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MnrwOrdersFlow\project\"/>
    </mc:Choice>
  </mc:AlternateContent>
  <xr:revisionPtr revIDLastSave="0" documentId="13_ncr:1_{9C88A2E4-0FA1-4953-957E-172E955A9846}" xr6:coauthVersionLast="47" xr6:coauthVersionMax="47" xr10:uidLastSave="{00000000-0000-0000-0000-000000000000}"/>
  <bookViews>
    <workbookView xWindow="-120" yWindow="-120" windowWidth="29040" windowHeight="15060" activeTab="1" xr2:uid="{00000000-000D-0000-FFFF-FFFF00000000}"/>
  </bookViews>
  <sheets>
    <sheet name="booking" sheetId="2" r:id="rId1"/>
    <sheet name="schedule" sheetId="1" r:id="rId2"/>
  </sheets>
  <definedNames>
    <definedName name="quarter">schedule!$AB$1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V2651" i="1" s="1"/>
  <c r="U2652" i="1"/>
  <c r="U2653" i="1"/>
  <c r="U2654" i="1"/>
  <c r="U2655" i="1"/>
  <c r="U2656" i="1"/>
  <c r="U2657" i="1"/>
  <c r="U2658" i="1"/>
  <c r="U2659" i="1"/>
  <c r="U2660" i="1"/>
  <c r="U2661" i="1"/>
  <c r="U2662" i="1"/>
  <c r="V2662" i="1" s="1"/>
  <c r="U2663" i="1"/>
  <c r="U2664" i="1"/>
  <c r="U2665" i="1"/>
  <c r="U2666" i="1"/>
  <c r="U2667" i="1"/>
  <c r="V2667" i="1" s="1"/>
  <c r="U2668" i="1"/>
  <c r="U2669" i="1"/>
  <c r="U2670" i="1"/>
  <c r="U2671" i="1"/>
  <c r="U2672" i="1"/>
  <c r="U2673" i="1"/>
  <c r="U2674" i="1"/>
  <c r="V2674" i="1" s="1"/>
  <c r="X2674" i="1" s="1"/>
  <c r="U2675" i="1"/>
  <c r="U2676" i="1"/>
  <c r="U2677" i="1"/>
  <c r="U2678" i="1"/>
  <c r="V2678" i="1" s="1"/>
  <c r="U2679" i="1"/>
  <c r="U2680" i="1"/>
  <c r="U2681" i="1"/>
  <c r="U2682" i="1"/>
  <c r="U2683" i="1"/>
  <c r="V2683" i="1" s="1"/>
  <c r="U2684" i="1"/>
  <c r="U2685" i="1"/>
  <c r="U2686" i="1"/>
  <c r="U2687" i="1"/>
  <c r="V2687" i="1" s="1"/>
  <c r="U2688" i="1"/>
  <c r="U2689" i="1"/>
  <c r="V2689" i="1" s="1"/>
  <c r="U2690" i="1"/>
  <c r="U2691" i="1"/>
  <c r="U2692" i="1"/>
  <c r="U2693" i="1"/>
  <c r="U2694" i="1"/>
  <c r="V2694" i="1" s="1"/>
  <c r="U2695" i="1"/>
  <c r="U2696" i="1"/>
  <c r="U2697" i="1"/>
  <c r="U2698" i="1"/>
  <c r="U2699" i="1"/>
  <c r="V2699" i="1" s="1"/>
  <c r="U2700" i="1"/>
  <c r="U2701" i="1"/>
  <c r="U2702" i="1"/>
  <c r="U2703" i="1"/>
  <c r="V2703" i="1" s="1"/>
  <c r="U2704" i="1"/>
  <c r="U2705" i="1"/>
  <c r="V2705" i="1" s="1"/>
  <c r="U2706" i="1"/>
  <c r="V2706" i="1" s="1"/>
  <c r="X2706" i="1" s="1"/>
  <c r="U2707" i="1"/>
  <c r="U2708" i="1"/>
  <c r="U2709" i="1"/>
  <c r="U2710" i="1"/>
  <c r="V2710" i="1" s="1"/>
  <c r="U2711" i="1"/>
  <c r="U2712" i="1"/>
  <c r="U2713" i="1"/>
  <c r="U2714" i="1"/>
  <c r="U2715" i="1"/>
  <c r="V2715" i="1" s="1"/>
  <c r="U2716" i="1"/>
  <c r="U2717" i="1"/>
  <c r="U2718" i="1"/>
  <c r="U2719" i="1"/>
  <c r="V2719" i="1" s="1"/>
  <c r="U2720" i="1"/>
  <c r="U2721" i="1"/>
  <c r="V2721" i="1" s="1"/>
  <c r="U2722" i="1"/>
  <c r="V2722" i="1" s="1"/>
  <c r="X2722" i="1" s="1"/>
  <c r="U2723" i="1"/>
  <c r="U2724" i="1"/>
  <c r="U2725" i="1"/>
  <c r="U2726" i="1"/>
  <c r="V2726" i="1" s="1"/>
  <c r="U2727" i="1"/>
  <c r="U2728" i="1"/>
  <c r="U2729" i="1"/>
  <c r="U2730" i="1"/>
  <c r="U2731" i="1"/>
  <c r="V2731" i="1" s="1"/>
  <c r="U2732" i="1"/>
  <c r="U2733" i="1"/>
  <c r="U2734" i="1"/>
  <c r="U2735" i="1"/>
  <c r="V2735" i="1" s="1"/>
  <c r="U2736" i="1"/>
  <c r="U2737" i="1"/>
  <c r="V2737" i="1" s="1"/>
  <c r="U2738" i="1"/>
  <c r="V2738" i="1" s="1"/>
  <c r="X2738" i="1" s="1"/>
  <c r="U2739" i="1"/>
  <c r="U2740" i="1"/>
  <c r="U2741" i="1"/>
  <c r="U2742" i="1"/>
  <c r="V2742" i="1" s="1"/>
  <c r="U2743" i="1"/>
  <c r="U2744" i="1"/>
  <c r="U2745" i="1"/>
  <c r="U2746" i="1"/>
  <c r="U2747" i="1"/>
  <c r="V2747" i="1" s="1"/>
  <c r="U2748" i="1"/>
  <c r="U2749" i="1"/>
  <c r="U2750" i="1"/>
  <c r="U2751" i="1"/>
  <c r="V2751" i="1" s="1"/>
  <c r="U2752" i="1"/>
  <c r="U2753" i="1"/>
  <c r="V2753" i="1" s="1"/>
  <c r="U2754" i="1"/>
  <c r="V2754" i="1" s="1"/>
  <c r="X2754" i="1" s="1"/>
  <c r="U2755" i="1"/>
  <c r="U2756" i="1"/>
  <c r="U2757" i="1"/>
  <c r="U2758" i="1"/>
  <c r="V2758" i="1" s="1"/>
  <c r="U2759" i="1"/>
  <c r="U2760" i="1"/>
  <c r="U2761" i="1"/>
  <c r="U2762" i="1"/>
  <c r="U2763" i="1"/>
  <c r="V2763" i="1" s="1"/>
  <c r="U2764" i="1"/>
  <c r="U2765" i="1"/>
  <c r="U2766" i="1"/>
  <c r="U2767" i="1"/>
  <c r="V2767" i="1" s="1"/>
  <c r="U2768" i="1"/>
  <c r="U2769" i="1"/>
  <c r="U2770" i="1"/>
  <c r="V2770" i="1" s="1"/>
  <c r="X2770" i="1" s="1"/>
  <c r="U2771" i="1"/>
  <c r="U2772" i="1"/>
  <c r="U2773" i="1"/>
  <c r="U2774" i="1"/>
  <c r="V2774" i="1" s="1"/>
  <c r="U2775" i="1"/>
  <c r="U2776" i="1"/>
  <c r="U2777" i="1"/>
  <c r="U2778" i="1"/>
  <c r="U2779" i="1"/>
  <c r="V2779" i="1" s="1"/>
  <c r="U2780" i="1"/>
  <c r="U2781" i="1"/>
  <c r="U2782" i="1"/>
  <c r="U2783" i="1"/>
  <c r="V2783" i="1" s="1"/>
  <c r="U2784" i="1"/>
  <c r="U2785" i="1"/>
  <c r="V2785" i="1" s="1"/>
  <c r="U2786" i="1"/>
  <c r="V2786" i="1" s="1"/>
  <c r="X2786" i="1" s="1"/>
  <c r="U2787" i="1"/>
  <c r="U2788" i="1"/>
  <c r="U2789" i="1"/>
  <c r="U2790" i="1"/>
  <c r="V2790" i="1" s="1"/>
  <c r="U2791" i="1"/>
  <c r="U2792" i="1"/>
  <c r="U2793" i="1"/>
  <c r="U2794" i="1"/>
  <c r="U2795" i="1"/>
  <c r="V2795" i="1" s="1"/>
  <c r="U2796" i="1"/>
  <c r="U2797" i="1"/>
  <c r="U2798" i="1"/>
  <c r="U2799" i="1"/>
  <c r="V2799" i="1" s="1"/>
  <c r="U2800" i="1"/>
  <c r="U2801" i="1"/>
  <c r="V2801" i="1" s="1"/>
  <c r="U2802" i="1"/>
  <c r="V2802" i="1" s="1"/>
  <c r="X2802" i="1" s="1"/>
  <c r="U2803" i="1"/>
  <c r="U2804" i="1"/>
  <c r="U2805" i="1"/>
  <c r="U2806" i="1"/>
  <c r="V2806" i="1" s="1"/>
  <c r="U2807" i="1"/>
  <c r="U2808" i="1"/>
  <c r="U2809" i="1"/>
  <c r="U2810" i="1"/>
  <c r="U2811" i="1"/>
  <c r="V2811" i="1" s="1"/>
  <c r="U2812" i="1"/>
  <c r="U2813" i="1"/>
  <c r="U2814" i="1"/>
  <c r="U2815" i="1"/>
  <c r="V2815" i="1" s="1"/>
  <c r="U2816" i="1"/>
  <c r="U2817" i="1"/>
  <c r="V2817" i="1" s="1"/>
  <c r="U2818" i="1"/>
  <c r="V2818" i="1" s="1"/>
  <c r="X2818" i="1" s="1"/>
  <c r="U2819" i="1"/>
  <c r="U2820" i="1"/>
  <c r="U2821" i="1"/>
  <c r="U2822" i="1"/>
  <c r="V2822" i="1" s="1"/>
  <c r="U2823" i="1"/>
  <c r="U2824" i="1"/>
  <c r="U2825" i="1"/>
  <c r="U2826" i="1"/>
  <c r="U2827" i="1"/>
  <c r="V2827" i="1" s="1"/>
  <c r="U2828" i="1"/>
  <c r="U2829" i="1"/>
  <c r="U2830" i="1"/>
  <c r="U2831" i="1"/>
  <c r="V2831" i="1" s="1"/>
  <c r="U2832" i="1"/>
  <c r="U2833" i="1"/>
  <c r="V2833" i="1" s="1"/>
  <c r="U2834" i="1"/>
  <c r="V2834" i="1" s="1"/>
  <c r="X2834" i="1" s="1"/>
  <c r="U2835" i="1"/>
  <c r="U2836" i="1"/>
  <c r="U2837" i="1"/>
  <c r="U2838" i="1"/>
  <c r="V2838" i="1" s="1"/>
  <c r="U2839" i="1"/>
  <c r="U2840" i="1"/>
  <c r="U2841" i="1"/>
  <c r="U2842" i="1"/>
  <c r="U2843" i="1"/>
  <c r="V2843" i="1" s="1"/>
  <c r="U2844" i="1"/>
  <c r="U2845" i="1"/>
  <c r="U2846" i="1"/>
  <c r="U2847" i="1"/>
  <c r="V2847" i="1" s="1"/>
  <c r="U2848" i="1"/>
  <c r="U2849" i="1"/>
  <c r="V2849" i="1" s="1"/>
  <c r="U2850" i="1"/>
  <c r="V2850" i="1" s="1"/>
  <c r="X2850" i="1" s="1"/>
  <c r="U2851" i="1"/>
  <c r="U2852" i="1"/>
  <c r="U2853" i="1"/>
  <c r="U2854" i="1"/>
  <c r="V2854" i="1" s="1"/>
  <c r="U2855" i="1"/>
  <c r="U2856" i="1"/>
  <c r="U2857" i="1"/>
  <c r="U2858" i="1"/>
  <c r="U2859" i="1"/>
  <c r="V2859" i="1" s="1"/>
  <c r="U2860" i="1"/>
  <c r="U2861" i="1"/>
  <c r="U2862" i="1"/>
  <c r="U2863" i="1"/>
  <c r="V2863" i="1" s="1"/>
  <c r="U2864" i="1"/>
  <c r="U2865" i="1"/>
  <c r="U2866" i="1"/>
  <c r="V2866" i="1" s="1"/>
  <c r="X2866" i="1" s="1"/>
  <c r="U2867" i="1"/>
  <c r="U2868" i="1"/>
  <c r="U2869" i="1"/>
  <c r="U2870" i="1"/>
  <c r="V2870" i="1" s="1"/>
  <c r="U2871" i="1"/>
  <c r="U2872" i="1"/>
  <c r="U2873" i="1"/>
  <c r="U2874" i="1"/>
  <c r="U2875" i="1"/>
  <c r="V2875" i="1" s="1"/>
  <c r="U2876" i="1"/>
  <c r="U2877" i="1"/>
  <c r="U2878" i="1"/>
  <c r="U2879" i="1"/>
  <c r="V2879" i="1" s="1"/>
  <c r="U2880" i="1"/>
  <c r="U2881" i="1"/>
  <c r="V2881" i="1" s="1"/>
  <c r="U2882" i="1"/>
  <c r="U2883" i="1"/>
  <c r="U2884" i="1"/>
  <c r="U2885" i="1"/>
  <c r="U2886" i="1"/>
  <c r="V2886" i="1" s="1"/>
  <c r="U2887" i="1"/>
  <c r="U2888" i="1"/>
  <c r="U2889" i="1"/>
  <c r="U2890" i="1"/>
  <c r="U2891" i="1"/>
  <c r="V2891" i="1" s="1"/>
  <c r="U2892" i="1"/>
  <c r="U2893" i="1"/>
  <c r="U2894" i="1"/>
  <c r="U2895" i="1"/>
  <c r="V2895" i="1" s="1"/>
  <c r="U2896" i="1"/>
  <c r="U2897" i="1"/>
  <c r="U2898" i="1"/>
  <c r="V2898" i="1" s="1"/>
  <c r="U2899" i="1"/>
  <c r="U2900" i="1"/>
  <c r="U2901" i="1"/>
  <c r="U2902" i="1"/>
  <c r="V2902" i="1" s="1"/>
  <c r="U2903" i="1"/>
  <c r="U2904" i="1"/>
  <c r="U2905" i="1"/>
  <c r="U2906" i="1"/>
  <c r="U2907" i="1"/>
  <c r="V2907" i="1" s="1"/>
  <c r="U2908" i="1"/>
  <c r="U2909" i="1"/>
  <c r="U2910" i="1"/>
  <c r="U2911" i="1"/>
  <c r="V2911" i="1" s="1"/>
  <c r="U2912" i="1"/>
  <c r="U2913" i="1"/>
  <c r="U2914" i="1"/>
  <c r="V2914" i="1" s="1"/>
  <c r="X2914" i="1" s="1"/>
  <c r="U2915" i="1"/>
  <c r="U2916" i="1"/>
  <c r="U2917" i="1"/>
  <c r="U2918" i="1"/>
  <c r="V2918" i="1" s="1"/>
  <c r="U2919" i="1"/>
  <c r="U2920" i="1"/>
  <c r="U2921" i="1"/>
  <c r="U2922" i="1"/>
  <c r="U2923" i="1"/>
  <c r="V2923" i="1" s="1"/>
  <c r="U2924" i="1"/>
  <c r="U2925" i="1"/>
  <c r="V2925" i="1" s="1"/>
  <c r="U2926" i="1"/>
  <c r="U2927" i="1"/>
  <c r="V2927" i="1" s="1"/>
  <c r="U2928" i="1"/>
  <c r="U2929" i="1"/>
  <c r="V2929" i="1" s="1"/>
  <c r="U2930" i="1"/>
  <c r="V2930" i="1" s="1"/>
  <c r="X2930" i="1" s="1"/>
  <c r="U2931" i="1"/>
  <c r="U2932" i="1"/>
  <c r="U2933" i="1"/>
  <c r="U2934" i="1"/>
  <c r="V2934" i="1" s="1"/>
  <c r="U2935" i="1"/>
  <c r="U2936" i="1"/>
  <c r="U2937" i="1"/>
  <c r="U2938" i="1"/>
  <c r="U2939" i="1"/>
  <c r="V2939" i="1" s="1"/>
  <c r="U2940" i="1"/>
  <c r="U2941" i="1"/>
  <c r="V2941" i="1" s="1"/>
  <c r="U2942" i="1"/>
  <c r="U2943" i="1"/>
  <c r="V2943" i="1" s="1"/>
  <c r="U2944" i="1"/>
  <c r="U2945" i="1"/>
  <c r="V2945" i="1" s="1"/>
  <c r="U2946" i="1"/>
  <c r="V2946" i="1" s="1"/>
  <c r="X2946" i="1" s="1"/>
  <c r="U2947" i="1"/>
  <c r="U2948" i="1"/>
  <c r="U2949" i="1"/>
  <c r="U2950" i="1"/>
  <c r="V2950" i="1" s="1"/>
  <c r="U2951" i="1"/>
  <c r="U2952" i="1"/>
  <c r="U2953" i="1"/>
  <c r="U2954" i="1"/>
  <c r="U2955" i="1"/>
  <c r="V2955" i="1" s="1"/>
  <c r="U2956" i="1"/>
  <c r="U2957" i="1"/>
  <c r="V2957" i="1" s="1"/>
  <c r="U2958" i="1"/>
  <c r="V2958" i="1" s="1"/>
  <c r="U2959" i="1"/>
  <c r="V2959" i="1" s="1"/>
  <c r="U2960" i="1"/>
  <c r="U2961" i="1"/>
  <c r="U2962" i="1"/>
  <c r="V2962" i="1" s="1"/>
  <c r="X2962" i="1" s="1"/>
  <c r="U2963" i="1"/>
  <c r="U2964" i="1"/>
  <c r="U2965" i="1"/>
  <c r="U2966" i="1"/>
  <c r="V2966" i="1" s="1"/>
  <c r="U2967" i="1"/>
  <c r="U2968" i="1"/>
  <c r="U2969" i="1"/>
  <c r="U2970" i="1"/>
  <c r="U2971" i="1"/>
  <c r="V2971" i="1" s="1"/>
  <c r="U2972" i="1"/>
  <c r="U2973" i="1"/>
  <c r="V2973" i="1" s="1"/>
  <c r="U2974" i="1"/>
  <c r="V2974" i="1" s="1"/>
  <c r="U2975" i="1"/>
  <c r="V2975" i="1" s="1"/>
  <c r="U2976" i="1"/>
  <c r="U2977" i="1"/>
  <c r="V2977" i="1" s="1"/>
  <c r="U2978" i="1"/>
  <c r="U2979" i="1"/>
  <c r="U2980" i="1"/>
  <c r="U2981" i="1"/>
  <c r="U2982" i="1"/>
  <c r="V2982" i="1" s="1"/>
  <c r="U2983" i="1"/>
  <c r="V2983" i="1" s="1"/>
  <c r="U2984" i="1"/>
  <c r="U2985" i="1"/>
  <c r="U2986" i="1"/>
  <c r="U2987" i="1"/>
  <c r="V2987" i="1" s="1"/>
  <c r="U2988" i="1"/>
  <c r="U2989" i="1"/>
  <c r="V2989" i="1" s="1"/>
  <c r="U2990" i="1"/>
  <c r="V2990" i="1" s="1"/>
  <c r="U2991" i="1"/>
  <c r="V2991" i="1" s="1"/>
  <c r="U2992" i="1"/>
  <c r="U2993" i="1"/>
  <c r="V2993" i="1" s="1"/>
  <c r="U2994" i="1"/>
  <c r="V2994" i="1" s="1"/>
  <c r="X2994" i="1" s="1"/>
  <c r="U2995" i="1"/>
  <c r="U2996" i="1"/>
  <c r="U2997" i="1"/>
  <c r="U2998" i="1"/>
  <c r="V2998" i="1" s="1"/>
  <c r="U2999" i="1"/>
  <c r="U3000" i="1"/>
  <c r="U3001" i="1"/>
  <c r="U3002" i="1"/>
  <c r="U3003" i="1"/>
  <c r="V3003" i="1" s="1"/>
  <c r="U3004" i="1"/>
  <c r="U3005" i="1"/>
  <c r="V3005" i="1" s="1"/>
  <c r="U3006" i="1"/>
  <c r="U3007" i="1"/>
  <c r="V3007" i="1" s="1"/>
  <c r="U3008" i="1"/>
  <c r="U3009" i="1"/>
  <c r="V3009" i="1" s="1"/>
  <c r="U3010" i="1"/>
  <c r="V3010" i="1" s="1"/>
  <c r="X3010" i="1" s="1"/>
  <c r="U3011" i="1"/>
  <c r="U3012" i="1"/>
  <c r="U3013" i="1"/>
  <c r="U3014" i="1"/>
  <c r="V3014" i="1" s="1"/>
  <c r="U3015" i="1"/>
  <c r="U3016" i="1"/>
  <c r="U3017" i="1"/>
  <c r="U3018" i="1"/>
  <c r="U3019" i="1"/>
  <c r="V3019" i="1" s="1"/>
  <c r="U3020" i="1"/>
  <c r="U3021" i="1"/>
  <c r="V3021" i="1" s="1"/>
  <c r="U3022" i="1"/>
  <c r="V3022" i="1" s="1"/>
  <c r="U3023" i="1"/>
  <c r="V3023" i="1" s="1"/>
  <c r="U3024" i="1"/>
  <c r="U3025" i="1"/>
  <c r="V3025" i="1" s="1"/>
  <c r="U3026" i="1"/>
  <c r="V3026" i="1" s="1"/>
  <c r="X3026" i="1" s="1"/>
  <c r="U3027" i="1"/>
  <c r="U3028" i="1"/>
  <c r="U3029" i="1"/>
  <c r="U3030" i="1"/>
  <c r="V3030" i="1" s="1"/>
  <c r="U3031" i="1"/>
  <c r="U3032" i="1"/>
  <c r="U3033" i="1"/>
  <c r="U3034" i="1"/>
  <c r="U3035" i="1"/>
  <c r="V3035" i="1" s="1"/>
  <c r="U3036" i="1"/>
  <c r="U3037" i="1"/>
  <c r="V3037" i="1" s="1"/>
  <c r="U3038" i="1"/>
  <c r="V3038" i="1" s="1"/>
  <c r="U3039" i="1"/>
  <c r="V3039" i="1" s="1"/>
  <c r="U3040" i="1"/>
  <c r="U3041" i="1"/>
  <c r="V3041" i="1" s="1"/>
  <c r="U3042" i="1"/>
  <c r="V3042" i="1" s="1"/>
  <c r="X3042" i="1" s="1"/>
  <c r="U3043" i="1"/>
  <c r="U3044" i="1"/>
  <c r="U3045" i="1"/>
  <c r="U3046" i="1"/>
  <c r="V3046" i="1" s="1"/>
  <c r="U3047" i="1"/>
  <c r="V3047" i="1" s="1"/>
  <c r="U3048" i="1"/>
  <c r="U3049" i="1"/>
  <c r="U3050" i="1"/>
  <c r="U3051" i="1"/>
  <c r="V3051" i="1" s="1"/>
  <c r="U3052" i="1"/>
  <c r="U3053" i="1"/>
  <c r="V3053" i="1" s="1"/>
  <c r="U3054" i="1"/>
  <c r="V3054" i="1" s="1"/>
  <c r="U3055" i="1"/>
  <c r="V3055" i="1" s="1"/>
  <c r="U3056" i="1"/>
  <c r="U3057" i="1"/>
  <c r="V3057" i="1" s="1"/>
  <c r="U3058" i="1"/>
  <c r="V3058" i="1" s="1"/>
  <c r="X3058" i="1" s="1"/>
  <c r="U3059" i="1"/>
  <c r="U3060" i="1"/>
  <c r="U3061" i="1"/>
  <c r="U3062" i="1"/>
  <c r="V3062" i="1" s="1"/>
  <c r="U3063" i="1"/>
  <c r="U3064" i="1"/>
  <c r="U3065" i="1"/>
  <c r="U3066" i="1"/>
  <c r="U3067" i="1"/>
  <c r="V3067" i="1" s="1"/>
  <c r="U3068" i="1"/>
  <c r="U3069" i="1"/>
  <c r="V3069" i="1" s="1"/>
  <c r="U3070" i="1"/>
  <c r="U3071" i="1"/>
  <c r="V3071" i="1" s="1"/>
  <c r="U3072" i="1"/>
  <c r="U3073" i="1"/>
  <c r="U3074" i="1"/>
  <c r="V3074" i="1" s="1"/>
  <c r="X3074" i="1" s="1"/>
  <c r="U3075" i="1"/>
  <c r="U3076" i="1"/>
  <c r="U3077" i="1"/>
  <c r="U3078" i="1"/>
  <c r="V3078" i="1" s="1"/>
  <c r="U3079" i="1"/>
  <c r="U3080" i="1"/>
  <c r="U3081" i="1"/>
  <c r="U3082" i="1"/>
  <c r="U3083" i="1"/>
  <c r="V3083" i="1" s="1"/>
  <c r="U3084" i="1"/>
  <c r="U3085" i="1"/>
  <c r="V3085" i="1" s="1"/>
  <c r="U3086" i="1"/>
  <c r="V3086" i="1" s="1"/>
  <c r="U3087" i="1"/>
  <c r="V3087" i="1" s="1"/>
  <c r="U3088" i="1"/>
  <c r="U3089" i="1"/>
  <c r="V3089" i="1" s="1"/>
  <c r="U3090" i="1"/>
  <c r="V3090" i="1" s="1"/>
  <c r="X3090" i="1" s="1"/>
  <c r="U3091" i="1"/>
  <c r="U3092" i="1"/>
  <c r="U3093" i="1"/>
  <c r="U3094" i="1"/>
  <c r="V3094" i="1" s="1"/>
  <c r="U3095" i="1"/>
  <c r="U3096" i="1"/>
  <c r="U3097" i="1"/>
  <c r="U3098" i="1"/>
  <c r="U3099" i="1"/>
  <c r="V3099" i="1" s="1"/>
  <c r="U3100" i="1"/>
  <c r="U3101" i="1"/>
  <c r="V3101" i="1" s="1"/>
  <c r="U3102" i="1"/>
  <c r="V3102" i="1" s="1"/>
  <c r="U3103" i="1"/>
  <c r="V3103" i="1" s="1"/>
  <c r="U3104" i="1"/>
  <c r="U3105" i="1"/>
  <c r="U3106" i="1"/>
  <c r="V3106" i="1" s="1"/>
  <c r="X3106" i="1" s="1"/>
  <c r="U3107" i="1"/>
  <c r="U3108" i="1"/>
  <c r="U3109" i="1"/>
  <c r="U3110" i="1"/>
  <c r="V3110" i="1" s="1"/>
  <c r="U3111" i="1"/>
  <c r="V3111" i="1" s="1"/>
  <c r="U3112" i="1"/>
  <c r="U3113" i="1"/>
  <c r="U3114" i="1"/>
  <c r="U3115" i="1"/>
  <c r="V3115" i="1" s="1"/>
  <c r="U3116" i="1"/>
  <c r="U3117" i="1"/>
  <c r="V3117" i="1" s="1"/>
  <c r="U3118" i="1"/>
  <c r="V3118" i="1" s="1"/>
  <c r="U3119" i="1"/>
  <c r="V3119" i="1" s="1"/>
  <c r="U3120" i="1"/>
  <c r="U3121" i="1"/>
  <c r="V3121" i="1" s="1"/>
  <c r="U3122" i="1"/>
  <c r="V3122" i="1" s="1"/>
  <c r="X3122" i="1" s="1"/>
  <c r="U3123" i="1"/>
  <c r="U3124" i="1"/>
  <c r="U3125" i="1"/>
  <c r="U3126" i="1"/>
  <c r="V3126" i="1" s="1"/>
  <c r="U3127" i="1"/>
  <c r="U3128" i="1"/>
  <c r="U3129" i="1"/>
  <c r="U3130" i="1"/>
  <c r="U3131" i="1"/>
  <c r="V3131" i="1" s="1"/>
  <c r="U3132" i="1"/>
  <c r="U3133" i="1"/>
  <c r="V3133" i="1" s="1"/>
  <c r="U3134" i="1"/>
  <c r="U3135" i="1"/>
  <c r="V3135" i="1" s="1"/>
  <c r="U3136" i="1"/>
  <c r="U3137" i="1"/>
  <c r="V3137" i="1" s="1"/>
  <c r="U3138" i="1"/>
  <c r="V3138" i="1" s="1"/>
  <c r="X3138" i="1" s="1"/>
  <c r="U3139" i="1"/>
  <c r="U3140" i="1"/>
  <c r="U3141" i="1"/>
  <c r="U3142" i="1"/>
  <c r="V3142" i="1" s="1"/>
  <c r="U3143" i="1"/>
  <c r="U3144" i="1"/>
  <c r="U3145" i="1"/>
  <c r="U3146" i="1"/>
  <c r="U3147" i="1"/>
  <c r="V3147" i="1" s="1"/>
  <c r="U3148" i="1"/>
  <c r="U3149" i="1"/>
  <c r="V3149" i="1" s="1"/>
  <c r="U3150" i="1"/>
  <c r="V3150" i="1" s="1"/>
  <c r="U3151" i="1"/>
  <c r="V3151" i="1" s="1"/>
  <c r="U3152" i="1"/>
  <c r="U3153" i="1"/>
  <c r="U3154" i="1"/>
  <c r="V3154" i="1" s="1"/>
  <c r="X3154" i="1" s="1"/>
  <c r="U3155" i="1"/>
  <c r="U3156" i="1"/>
  <c r="U3157" i="1"/>
  <c r="U3158" i="1"/>
  <c r="V3158" i="1" s="1"/>
  <c r="U3159" i="1"/>
  <c r="U3160" i="1"/>
  <c r="U3161" i="1"/>
  <c r="U3162" i="1"/>
  <c r="U3163" i="1"/>
  <c r="V3163" i="1" s="1"/>
  <c r="U3164" i="1"/>
  <c r="U3165" i="1"/>
  <c r="V3165" i="1" s="1"/>
  <c r="U3166" i="1"/>
  <c r="V3166" i="1" s="1"/>
  <c r="U3167" i="1"/>
  <c r="V3167" i="1" s="1"/>
  <c r="U3168" i="1"/>
  <c r="U3169" i="1"/>
  <c r="U3170" i="1"/>
  <c r="V3170" i="1" s="1"/>
  <c r="X3170" i="1" s="1"/>
  <c r="U3171" i="1"/>
  <c r="U3172" i="1"/>
  <c r="U3173" i="1"/>
  <c r="U3174" i="1"/>
  <c r="V3174" i="1" s="1"/>
  <c r="U3175" i="1"/>
  <c r="V3175" i="1" s="1"/>
  <c r="U3176" i="1"/>
  <c r="U3177" i="1"/>
  <c r="U3178" i="1"/>
  <c r="U3179" i="1"/>
  <c r="V3179" i="1" s="1"/>
  <c r="U3180" i="1"/>
  <c r="U3181" i="1"/>
  <c r="V3181" i="1" s="1"/>
  <c r="U3182" i="1"/>
  <c r="V3182" i="1" s="1"/>
  <c r="U3183" i="1"/>
  <c r="V3183" i="1" s="1"/>
  <c r="U3184" i="1"/>
  <c r="U3185" i="1"/>
  <c r="V3185" i="1" s="1"/>
  <c r="U3186" i="1"/>
  <c r="V3186" i="1" s="1"/>
  <c r="X3186" i="1" s="1"/>
  <c r="U3187" i="1"/>
  <c r="U3188" i="1"/>
  <c r="U3189" i="1"/>
  <c r="U3190" i="1"/>
  <c r="V3190" i="1" s="1"/>
  <c r="U3191" i="1"/>
  <c r="U3192" i="1"/>
  <c r="U3193" i="1"/>
  <c r="U3194" i="1"/>
  <c r="U3195" i="1"/>
  <c r="V3195" i="1" s="1"/>
  <c r="U3196" i="1"/>
  <c r="U3197" i="1"/>
  <c r="V3197" i="1" s="1"/>
  <c r="U3198" i="1"/>
  <c r="U3199" i="1"/>
  <c r="V3199" i="1" s="1"/>
  <c r="U3200" i="1"/>
  <c r="U3201" i="1"/>
  <c r="V3201" i="1" s="1"/>
  <c r="U3202" i="1"/>
  <c r="V3202" i="1" s="1"/>
  <c r="X3202" i="1" s="1"/>
  <c r="U3203" i="1"/>
  <c r="U3204" i="1"/>
  <c r="U3205" i="1"/>
  <c r="U3206" i="1"/>
  <c r="V3206" i="1" s="1"/>
  <c r="U3207" i="1"/>
  <c r="U3208" i="1"/>
  <c r="U3209" i="1"/>
  <c r="U3210" i="1"/>
  <c r="U3211" i="1"/>
  <c r="V3211" i="1" s="1"/>
  <c r="U3212" i="1"/>
  <c r="U3213" i="1"/>
  <c r="V3213" i="1" s="1"/>
  <c r="U3214" i="1"/>
  <c r="V3214" i="1" s="1"/>
  <c r="U3215" i="1"/>
  <c r="V3215" i="1" s="1"/>
  <c r="U3216" i="1"/>
  <c r="U3217" i="1"/>
  <c r="V3217" i="1" s="1"/>
  <c r="U3218" i="1"/>
  <c r="V3218" i="1" s="1"/>
  <c r="X3218" i="1" s="1"/>
  <c r="U3219" i="1"/>
  <c r="U3220" i="1"/>
  <c r="U3221" i="1"/>
  <c r="U3222" i="1"/>
  <c r="V3222" i="1" s="1"/>
  <c r="U3223" i="1"/>
  <c r="U3224" i="1"/>
  <c r="U3225" i="1"/>
  <c r="U3226" i="1"/>
  <c r="U3227" i="1"/>
  <c r="V3227" i="1" s="1"/>
  <c r="U3228" i="1"/>
  <c r="U3229" i="1"/>
  <c r="V3229" i="1" s="1"/>
  <c r="U3230" i="1"/>
  <c r="V3230" i="1" s="1"/>
  <c r="U3231" i="1"/>
  <c r="V3231" i="1" s="1"/>
  <c r="U3232" i="1"/>
  <c r="U3233" i="1"/>
  <c r="V3233" i="1" s="1"/>
  <c r="U3234" i="1"/>
  <c r="V3234" i="1" s="1"/>
  <c r="X3234" i="1" s="1"/>
  <c r="U3235" i="1"/>
  <c r="U3236" i="1"/>
  <c r="U3237" i="1"/>
  <c r="U3238" i="1"/>
  <c r="V3238" i="1" s="1"/>
  <c r="U3239" i="1"/>
  <c r="V3239" i="1" s="1"/>
  <c r="U3240" i="1"/>
  <c r="U3241" i="1"/>
  <c r="U3242" i="1"/>
  <c r="U3243" i="1"/>
  <c r="V3243" i="1" s="1"/>
  <c r="U3244" i="1"/>
  <c r="U3245" i="1"/>
  <c r="V3245" i="1" s="1"/>
  <c r="U3246" i="1"/>
  <c r="V3246" i="1" s="1"/>
  <c r="U3247" i="1"/>
  <c r="V3247" i="1" s="1"/>
  <c r="U3248" i="1"/>
  <c r="U3249" i="1"/>
  <c r="V3249" i="1" s="1"/>
  <c r="U3250" i="1"/>
  <c r="U3251" i="1"/>
  <c r="U3252" i="1"/>
  <c r="U3253" i="1"/>
  <c r="U3254" i="1"/>
  <c r="V3254" i="1" s="1"/>
  <c r="U3255" i="1"/>
  <c r="U3256" i="1"/>
  <c r="U3257" i="1"/>
  <c r="U3258" i="1"/>
  <c r="U3259" i="1"/>
  <c r="V3259" i="1" s="1"/>
  <c r="U3260" i="1"/>
  <c r="U3261" i="1"/>
  <c r="V3261" i="1" s="1"/>
  <c r="U3262" i="1"/>
  <c r="U3263" i="1"/>
  <c r="V3263" i="1" s="1"/>
  <c r="U3264" i="1"/>
  <c r="U3265" i="1"/>
  <c r="V3265" i="1" s="1"/>
  <c r="U3266" i="1"/>
  <c r="V3266" i="1" s="1"/>
  <c r="X3266" i="1" s="1"/>
  <c r="U3267" i="1"/>
  <c r="U3268" i="1"/>
  <c r="U3269" i="1"/>
  <c r="U3270" i="1"/>
  <c r="V3270" i="1" s="1"/>
  <c r="U3271" i="1"/>
  <c r="U3272" i="1"/>
  <c r="U3273" i="1"/>
  <c r="U3274" i="1"/>
  <c r="U3275" i="1"/>
  <c r="V3275" i="1" s="1"/>
  <c r="U3276" i="1"/>
  <c r="U3277" i="1"/>
  <c r="V3277" i="1" s="1"/>
  <c r="U3278" i="1"/>
  <c r="V3278" i="1" s="1"/>
  <c r="U3279" i="1"/>
  <c r="V3279" i="1" s="1"/>
  <c r="U3280" i="1"/>
  <c r="U3281" i="1"/>
  <c r="V3281" i="1" s="1"/>
  <c r="U3282" i="1"/>
  <c r="V3282" i="1" s="1"/>
  <c r="X3282" i="1" s="1"/>
  <c r="U3283" i="1"/>
  <c r="U3284" i="1"/>
  <c r="U3285" i="1"/>
  <c r="U3286" i="1"/>
  <c r="V3286" i="1" s="1"/>
  <c r="U3287" i="1"/>
  <c r="U3288" i="1"/>
  <c r="U3289" i="1"/>
  <c r="U3290" i="1"/>
  <c r="U3291" i="1"/>
  <c r="V3291" i="1" s="1"/>
  <c r="U3292" i="1"/>
  <c r="U3293" i="1"/>
  <c r="V3293" i="1" s="1"/>
  <c r="U3294" i="1"/>
  <c r="V3294" i="1" s="1"/>
  <c r="U3295" i="1"/>
  <c r="V3295" i="1" s="1"/>
  <c r="U3296" i="1"/>
  <c r="U3297" i="1"/>
  <c r="U3298" i="1"/>
  <c r="V3298" i="1" s="1"/>
  <c r="X3298" i="1" s="1"/>
  <c r="U3299" i="1"/>
  <c r="U3300" i="1"/>
  <c r="U3301" i="1"/>
  <c r="U3302" i="1"/>
  <c r="V3302" i="1" s="1"/>
  <c r="U3303" i="1"/>
  <c r="V3303" i="1" s="1"/>
  <c r="U3304" i="1"/>
  <c r="U3305" i="1"/>
  <c r="U3306" i="1"/>
  <c r="U3307" i="1"/>
  <c r="V3307" i="1" s="1"/>
  <c r="U3308" i="1"/>
  <c r="U3309" i="1"/>
  <c r="V3309" i="1" s="1"/>
  <c r="U3310" i="1"/>
  <c r="V3310" i="1" s="1"/>
  <c r="U3311" i="1"/>
  <c r="V3311" i="1" s="1"/>
  <c r="U3312" i="1"/>
  <c r="U3313" i="1"/>
  <c r="V3313" i="1" s="1"/>
  <c r="U3314" i="1"/>
  <c r="V3314" i="1" s="1"/>
  <c r="X3314" i="1" s="1"/>
  <c r="U3315" i="1"/>
  <c r="U3316" i="1"/>
  <c r="U3317" i="1"/>
  <c r="U3318" i="1"/>
  <c r="V3318" i="1" s="1"/>
  <c r="U3319" i="1"/>
  <c r="V3319" i="1" s="1"/>
  <c r="U3320" i="1"/>
  <c r="U3321" i="1"/>
  <c r="U3322" i="1"/>
  <c r="U3323" i="1"/>
  <c r="V3323" i="1" s="1"/>
  <c r="U3324" i="1"/>
  <c r="U3325" i="1"/>
  <c r="V3325" i="1" s="1"/>
  <c r="U3326" i="1"/>
  <c r="U3327" i="1"/>
  <c r="V3327" i="1" s="1"/>
  <c r="U3328" i="1"/>
  <c r="U3329" i="1"/>
  <c r="V3329" i="1" s="1"/>
  <c r="U3330" i="1"/>
  <c r="V3330" i="1" s="1"/>
  <c r="X3330" i="1" s="1"/>
  <c r="U3331" i="1"/>
  <c r="U3332" i="1"/>
  <c r="U3333" i="1"/>
  <c r="U3334" i="1"/>
  <c r="V3334" i="1" s="1"/>
  <c r="U3335" i="1"/>
  <c r="V3335" i="1" s="1"/>
  <c r="U3336" i="1"/>
  <c r="U3337" i="1"/>
  <c r="U3338" i="1"/>
  <c r="U3339" i="1"/>
  <c r="V3339" i="1" s="1"/>
  <c r="U3340" i="1"/>
  <c r="U3341" i="1"/>
  <c r="V3341" i="1" s="1"/>
  <c r="U3342" i="1"/>
  <c r="V3342" i="1" s="1"/>
  <c r="U3343" i="1"/>
  <c r="V3343" i="1" s="1"/>
  <c r="U3344" i="1"/>
  <c r="U3345" i="1"/>
  <c r="V3345" i="1" s="1"/>
  <c r="U3346" i="1"/>
  <c r="V3346" i="1" s="1"/>
  <c r="X3346" i="1" s="1"/>
  <c r="U3347" i="1"/>
  <c r="U3348" i="1"/>
  <c r="U3349" i="1"/>
  <c r="U3350" i="1"/>
  <c r="V3350" i="1" s="1"/>
  <c r="U3351" i="1"/>
  <c r="U3352" i="1"/>
  <c r="U3353" i="1"/>
  <c r="U3354" i="1"/>
  <c r="U3355" i="1"/>
  <c r="V3355" i="1" s="1"/>
  <c r="U3356" i="1"/>
  <c r="U3357" i="1"/>
  <c r="V3357" i="1" s="1"/>
  <c r="U3358" i="1"/>
  <c r="V3358" i="1" s="1"/>
  <c r="U3359" i="1"/>
  <c r="V3359" i="1" s="1"/>
  <c r="U3360" i="1"/>
  <c r="U3361" i="1"/>
  <c r="V3361" i="1" s="1"/>
  <c r="U3362" i="1"/>
  <c r="V3362" i="1" s="1"/>
  <c r="X3362" i="1" s="1"/>
  <c r="U3363" i="1"/>
  <c r="U3364" i="1"/>
  <c r="U3365" i="1"/>
  <c r="U3366" i="1"/>
  <c r="V3366" i="1" s="1"/>
  <c r="U3367" i="1"/>
  <c r="V3367" i="1" s="1"/>
  <c r="U3368" i="1"/>
  <c r="U3369" i="1"/>
  <c r="U3370" i="1"/>
  <c r="U3371" i="1"/>
  <c r="V3371" i="1" s="1"/>
  <c r="U3372" i="1"/>
  <c r="U3373" i="1"/>
  <c r="V3373" i="1" s="1"/>
  <c r="U3374" i="1"/>
  <c r="V3374" i="1" s="1"/>
  <c r="U3375" i="1"/>
  <c r="V3375" i="1" s="1"/>
  <c r="U3376" i="1"/>
  <c r="U3377" i="1"/>
  <c r="V3377" i="1" s="1"/>
  <c r="U3378" i="1"/>
  <c r="V3378" i="1" s="1"/>
  <c r="X3378" i="1" s="1"/>
  <c r="U3379" i="1"/>
  <c r="U3380" i="1"/>
  <c r="U3381" i="1"/>
  <c r="U3382" i="1"/>
  <c r="V3382" i="1" s="1"/>
  <c r="U3383" i="1"/>
  <c r="V3383" i="1" s="1"/>
  <c r="U3384" i="1"/>
  <c r="U3385" i="1"/>
  <c r="U3386" i="1"/>
  <c r="U3387" i="1"/>
  <c r="V3387" i="1" s="1"/>
  <c r="U3388" i="1"/>
  <c r="U3389" i="1"/>
  <c r="V3389" i="1" s="1"/>
  <c r="U3390" i="1"/>
  <c r="U3391" i="1"/>
  <c r="V3391" i="1" s="1"/>
  <c r="U3392" i="1"/>
  <c r="U3393" i="1"/>
  <c r="U3394" i="1"/>
  <c r="V3394" i="1" s="1"/>
  <c r="X3394" i="1" s="1"/>
  <c r="U3395" i="1"/>
  <c r="U3396" i="1"/>
  <c r="U3397" i="1"/>
  <c r="U3398" i="1"/>
  <c r="V3398" i="1" s="1"/>
  <c r="U3399" i="1"/>
  <c r="U3400" i="1"/>
  <c r="U3401" i="1"/>
  <c r="U3402" i="1"/>
  <c r="U3403" i="1"/>
  <c r="V3403" i="1" s="1"/>
  <c r="U3404" i="1"/>
  <c r="U3405" i="1"/>
  <c r="V3405" i="1" s="1"/>
  <c r="U3406" i="1"/>
  <c r="V3406" i="1" s="1"/>
  <c r="U3407" i="1"/>
  <c r="V3407" i="1" s="1"/>
  <c r="U3408" i="1"/>
  <c r="U3409" i="1"/>
  <c r="V3409" i="1" s="1"/>
  <c r="U3410" i="1"/>
  <c r="V3410" i="1" s="1"/>
  <c r="X3410" i="1" s="1"/>
  <c r="U3411" i="1"/>
  <c r="U3412" i="1"/>
  <c r="U3413" i="1"/>
  <c r="U3414" i="1"/>
  <c r="V3414" i="1" s="1"/>
  <c r="U3415" i="1"/>
  <c r="V3415" i="1" s="1"/>
  <c r="U3416" i="1"/>
  <c r="U3417" i="1"/>
  <c r="U3418" i="1"/>
  <c r="U3419" i="1"/>
  <c r="V3419" i="1" s="1"/>
  <c r="U3420" i="1"/>
  <c r="U3421" i="1"/>
  <c r="V3421" i="1" s="1"/>
  <c r="U3422" i="1"/>
  <c r="V3422" i="1" s="1"/>
  <c r="U3423" i="1"/>
  <c r="V3423" i="1" s="1"/>
  <c r="U3424" i="1"/>
  <c r="U3425" i="1"/>
  <c r="V3425" i="1" s="1"/>
  <c r="U3426" i="1"/>
  <c r="V3426" i="1" s="1"/>
  <c r="X3426" i="1" s="1"/>
  <c r="U3427" i="1"/>
  <c r="U3428" i="1"/>
  <c r="U3429" i="1"/>
  <c r="U3430" i="1"/>
  <c r="V3430" i="1" s="1"/>
  <c r="U3431" i="1"/>
  <c r="V3431" i="1" s="1"/>
  <c r="U3432" i="1"/>
  <c r="U3433" i="1"/>
  <c r="U3434" i="1"/>
  <c r="U3435" i="1"/>
  <c r="V3435" i="1" s="1"/>
  <c r="U3436" i="1"/>
  <c r="U3437" i="1"/>
  <c r="V3437" i="1" s="1"/>
  <c r="U3438" i="1"/>
  <c r="V3438" i="1" s="1"/>
  <c r="U3439" i="1"/>
  <c r="V3439" i="1" s="1"/>
  <c r="U3440" i="1"/>
  <c r="U3441" i="1"/>
  <c r="V3441" i="1" s="1"/>
  <c r="U3442" i="1"/>
  <c r="V3442" i="1" s="1"/>
  <c r="X3442" i="1" s="1"/>
  <c r="U3443" i="1"/>
  <c r="U3444" i="1"/>
  <c r="U3445" i="1"/>
  <c r="U3446" i="1"/>
  <c r="V3446" i="1" s="1"/>
  <c r="U3447" i="1"/>
  <c r="U3448" i="1"/>
  <c r="U3449" i="1"/>
  <c r="U3450" i="1"/>
  <c r="U3451" i="1"/>
  <c r="V3451" i="1" s="1"/>
  <c r="U3452" i="1"/>
  <c r="U3453" i="1"/>
  <c r="V3453" i="1" s="1"/>
  <c r="U3454" i="1"/>
  <c r="U3455" i="1"/>
  <c r="V3455" i="1" s="1"/>
  <c r="U3456" i="1"/>
  <c r="U3457" i="1"/>
  <c r="U3458" i="1"/>
  <c r="V3458" i="1" s="1"/>
  <c r="X3458" i="1" s="1"/>
  <c r="U3459" i="1"/>
  <c r="U3460" i="1"/>
  <c r="U3461" i="1"/>
  <c r="U3462" i="1"/>
  <c r="V3462" i="1" s="1"/>
  <c r="U3463" i="1"/>
  <c r="V3463" i="1" s="1"/>
  <c r="U3464" i="1"/>
  <c r="U3465" i="1"/>
  <c r="U3466" i="1"/>
  <c r="U3467" i="1"/>
  <c r="V3467" i="1" s="1"/>
  <c r="U3468" i="1"/>
  <c r="U3469" i="1"/>
  <c r="V3469" i="1" s="1"/>
  <c r="U3470" i="1"/>
  <c r="V3470" i="1" s="1"/>
  <c r="U3471" i="1"/>
  <c r="V3471" i="1" s="1"/>
  <c r="U3472" i="1"/>
  <c r="U3473" i="1"/>
  <c r="U3474" i="1"/>
  <c r="V3474" i="1" s="1"/>
  <c r="X3474" i="1" s="1"/>
  <c r="U3475" i="1"/>
  <c r="U3476" i="1"/>
  <c r="V3476" i="1" s="1"/>
  <c r="U3477" i="1"/>
  <c r="U3478" i="1"/>
  <c r="V3478" i="1" s="1"/>
  <c r="U3479" i="1"/>
  <c r="V3479" i="1" s="1"/>
  <c r="U3480" i="1"/>
  <c r="U3481" i="1"/>
  <c r="U3482" i="1"/>
  <c r="U3483" i="1"/>
  <c r="V3483" i="1" s="1"/>
  <c r="U3484" i="1"/>
  <c r="U3485" i="1"/>
  <c r="V3485" i="1" s="1"/>
  <c r="U3486" i="1"/>
  <c r="V3486" i="1" s="1"/>
  <c r="U3487" i="1"/>
  <c r="V3487" i="1" s="1"/>
  <c r="U3488" i="1"/>
  <c r="U3489" i="1"/>
  <c r="V3489" i="1" s="1"/>
  <c r="U3490" i="1"/>
  <c r="V3490" i="1" s="1"/>
  <c r="X3490" i="1" s="1"/>
  <c r="U3491" i="1"/>
  <c r="U3492" i="1"/>
  <c r="V3492" i="1" s="1"/>
  <c r="U3493" i="1"/>
  <c r="U3494" i="1"/>
  <c r="V3494" i="1" s="1"/>
  <c r="U3495" i="1"/>
  <c r="V3495" i="1" s="1"/>
  <c r="U3496" i="1"/>
  <c r="U3497" i="1"/>
  <c r="U3498" i="1"/>
  <c r="U3499" i="1"/>
  <c r="V3499" i="1" s="1"/>
  <c r="U3500" i="1"/>
  <c r="U3501" i="1"/>
  <c r="V3501" i="1" s="1"/>
  <c r="U3502" i="1"/>
  <c r="V3502" i="1" s="1"/>
  <c r="U3503" i="1"/>
  <c r="V3503" i="1" s="1"/>
  <c r="U3504" i="1"/>
  <c r="U3505" i="1"/>
  <c r="V3505" i="1" s="1"/>
  <c r="U3506" i="1"/>
  <c r="V3506" i="1" s="1"/>
  <c r="X3506" i="1" s="1"/>
  <c r="U3507" i="1"/>
  <c r="U3508" i="1"/>
  <c r="V3508" i="1" s="1"/>
  <c r="U3509" i="1"/>
  <c r="U3510" i="1"/>
  <c r="V3510" i="1" s="1"/>
  <c r="U3511" i="1"/>
  <c r="U3512" i="1"/>
  <c r="U3513" i="1"/>
  <c r="U3514" i="1"/>
  <c r="U3515" i="1"/>
  <c r="V3515" i="1" s="1"/>
  <c r="U3516" i="1"/>
  <c r="U3517" i="1"/>
  <c r="V3517" i="1" s="1"/>
  <c r="U3518" i="1"/>
  <c r="V3518" i="1" s="1"/>
  <c r="U3519" i="1"/>
  <c r="V3519" i="1" s="1"/>
  <c r="U3520" i="1"/>
  <c r="U3521" i="1"/>
  <c r="U3522" i="1"/>
  <c r="V3522" i="1" s="1"/>
  <c r="X3522" i="1" s="1"/>
  <c r="U3523" i="1"/>
  <c r="U3524" i="1"/>
  <c r="V3524" i="1" s="1"/>
  <c r="U3525" i="1"/>
  <c r="U3526" i="1"/>
  <c r="V3526" i="1" s="1"/>
  <c r="U3527" i="1"/>
  <c r="V3527" i="1" s="1"/>
  <c r="U3528" i="1"/>
  <c r="U3529" i="1"/>
  <c r="U3530" i="1"/>
  <c r="U3531" i="1"/>
  <c r="V3531" i="1" s="1"/>
  <c r="U3532" i="1"/>
  <c r="U3533" i="1"/>
  <c r="V3533" i="1" s="1"/>
  <c r="U3534" i="1"/>
  <c r="V3534" i="1" s="1"/>
  <c r="U3535" i="1"/>
  <c r="V3535" i="1" s="1"/>
  <c r="U3536" i="1"/>
  <c r="U3537" i="1"/>
  <c r="V3537" i="1" s="1"/>
  <c r="U3538" i="1"/>
  <c r="V3538" i="1" s="1"/>
  <c r="X3538" i="1" s="1"/>
  <c r="U3539" i="1"/>
  <c r="U3540" i="1"/>
  <c r="U3541" i="1"/>
  <c r="U3542" i="1"/>
  <c r="V3542" i="1" s="1"/>
  <c r="U3543" i="1"/>
  <c r="U3544" i="1"/>
  <c r="U3545" i="1"/>
  <c r="U3546" i="1"/>
  <c r="U3547" i="1"/>
  <c r="V3547" i="1" s="1"/>
  <c r="U3548" i="1"/>
  <c r="U3549" i="1"/>
  <c r="V3549" i="1" s="1"/>
  <c r="U3550" i="1"/>
  <c r="V3550" i="1" s="1"/>
  <c r="U3551" i="1"/>
  <c r="V3551" i="1" s="1"/>
  <c r="U3552" i="1"/>
  <c r="U3553" i="1"/>
  <c r="V3553" i="1" s="1"/>
  <c r="U3554" i="1"/>
  <c r="V3554" i="1" s="1"/>
  <c r="X3554" i="1" s="1"/>
  <c r="U3555" i="1"/>
  <c r="U3556" i="1"/>
  <c r="U3557" i="1"/>
  <c r="U3558" i="1"/>
  <c r="V3558" i="1" s="1"/>
  <c r="U3559" i="1"/>
  <c r="V3559" i="1" s="1"/>
  <c r="U3560" i="1"/>
  <c r="U3561" i="1"/>
  <c r="U3562" i="1"/>
  <c r="U3563" i="1"/>
  <c r="V3563" i="1" s="1"/>
  <c r="U3564" i="1"/>
  <c r="U3565" i="1"/>
  <c r="V3565" i="1" s="1"/>
  <c r="U3566" i="1"/>
  <c r="V3566" i="1" s="1"/>
  <c r="U3567" i="1"/>
  <c r="V3567" i="1" s="1"/>
  <c r="U3568" i="1"/>
  <c r="U3569" i="1"/>
  <c r="V3569" i="1" s="1"/>
  <c r="U3570" i="1"/>
  <c r="V3570" i="1" s="1"/>
  <c r="X3570" i="1" s="1"/>
  <c r="U3571" i="1"/>
  <c r="U3572" i="1"/>
  <c r="U3573" i="1"/>
  <c r="U3574" i="1"/>
  <c r="V3574" i="1" s="1"/>
  <c r="U3575" i="1"/>
  <c r="V3575" i="1" s="1"/>
  <c r="U3576" i="1"/>
  <c r="U3577" i="1"/>
  <c r="U3578" i="1"/>
  <c r="U3579" i="1"/>
  <c r="V3579" i="1" s="1"/>
  <c r="U3580" i="1"/>
  <c r="U3581" i="1"/>
  <c r="V3581" i="1" s="1"/>
  <c r="U3582" i="1"/>
  <c r="U3583" i="1"/>
  <c r="V3583" i="1" s="1"/>
  <c r="U3584" i="1"/>
  <c r="U3585" i="1"/>
  <c r="V3585" i="1" s="1"/>
  <c r="U3586" i="1"/>
  <c r="V3586" i="1" s="1"/>
  <c r="X3586" i="1" s="1"/>
  <c r="U3587" i="1"/>
  <c r="U3588" i="1"/>
  <c r="U3589" i="1"/>
  <c r="U3590" i="1"/>
  <c r="V3590" i="1" s="1"/>
  <c r="U3591" i="1"/>
  <c r="U3592" i="1"/>
  <c r="U3593" i="1"/>
  <c r="U3594" i="1"/>
  <c r="U3595" i="1"/>
  <c r="V3595" i="1" s="1"/>
  <c r="U3596" i="1"/>
  <c r="U3597" i="1"/>
  <c r="V3597" i="1" s="1"/>
  <c r="U3598" i="1"/>
  <c r="V3598" i="1" s="1"/>
  <c r="U3599" i="1"/>
  <c r="V3599" i="1" s="1"/>
  <c r="U3600" i="1"/>
  <c r="U3601" i="1"/>
  <c r="V3601" i="1" s="1"/>
  <c r="U3602" i="1"/>
  <c r="V3602" i="1" s="1"/>
  <c r="X3602" i="1" s="1"/>
  <c r="U3603" i="1"/>
  <c r="U3604" i="1"/>
  <c r="V3604" i="1" s="1"/>
  <c r="U3605" i="1"/>
  <c r="U3606" i="1"/>
  <c r="V3606" i="1" s="1"/>
  <c r="U3607" i="1"/>
  <c r="U3608" i="1"/>
  <c r="U3609" i="1"/>
  <c r="U3610" i="1"/>
  <c r="U3611" i="1"/>
  <c r="V3611" i="1" s="1"/>
  <c r="U3612" i="1"/>
  <c r="U3613" i="1"/>
  <c r="V3613" i="1" s="1"/>
  <c r="U3614" i="1"/>
  <c r="V3614" i="1" s="1"/>
  <c r="U3615" i="1"/>
  <c r="V3615" i="1" s="1"/>
  <c r="U3616" i="1"/>
  <c r="U3617" i="1"/>
  <c r="U3618" i="1"/>
  <c r="V3618" i="1" s="1"/>
  <c r="X3618" i="1" s="1"/>
  <c r="U3619" i="1"/>
  <c r="U3620" i="1"/>
  <c r="U3621" i="1"/>
  <c r="U3622" i="1"/>
  <c r="V3622" i="1" s="1"/>
  <c r="U3623" i="1"/>
  <c r="V3623" i="1" s="1"/>
  <c r="U3624" i="1"/>
  <c r="U3625" i="1"/>
  <c r="U3626" i="1"/>
  <c r="U3627" i="1"/>
  <c r="V3627" i="1" s="1"/>
  <c r="U3628" i="1"/>
  <c r="U3629" i="1"/>
  <c r="V3629" i="1" s="1"/>
  <c r="U3630" i="1"/>
  <c r="V3630" i="1" s="1"/>
  <c r="U3631" i="1"/>
  <c r="V3631" i="1" s="1"/>
  <c r="U3632" i="1"/>
  <c r="U3633" i="1"/>
  <c r="V3633" i="1" s="1"/>
  <c r="U3634" i="1"/>
  <c r="V3634" i="1" s="1"/>
  <c r="X3634" i="1" s="1"/>
  <c r="U3635" i="1"/>
  <c r="U3636" i="1"/>
  <c r="V3636" i="1" s="1"/>
  <c r="U3637" i="1"/>
  <c r="U3638" i="1"/>
  <c r="V3638" i="1" s="1"/>
  <c r="U3639" i="1"/>
  <c r="U3640" i="1"/>
  <c r="U3641" i="1"/>
  <c r="U3642" i="1"/>
  <c r="U3643" i="1"/>
  <c r="V3643" i="1" s="1"/>
  <c r="U3644" i="1"/>
  <c r="U3645" i="1"/>
  <c r="V3645" i="1" s="1"/>
  <c r="U3646" i="1"/>
  <c r="U3647" i="1"/>
  <c r="V3647" i="1" s="1"/>
  <c r="U3648" i="1"/>
  <c r="U3649" i="1"/>
  <c r="V3649" i="1" s="1"/>
  <c r="U3650" i="1"/>
  <c r="V3650" i="1" s="1"/>
  <c r="X3650" i="1" s="1"/>
  <c r="U3651" i="1"/>
  <c r="U3652" i="1"/>
  <c r="V3652" i="1" s="1"/>
  <c r="U3653" i="1"/>
  <c r="U3654" i="1"/>
  <c r="V3654" i="1" s="1"/>
  <c r="U3655" i="1"/>
  <c r="U3656" i="1"/>
  <c r="U3657" i="1"/>
  <c r="U3658" i="1"/>
  <c r="U3659" i="1"/>
  <c r="V3659" i="1" s="1"/>
  <c r="U3660" i="1"/>
  <c r="U3661" i="1"/>
  <c r="V3661" i="1" s="1"/>
  <c r="U3662" i="1"/>
  <c r="V3662" i="1" s="1"/>
  <c r="U3663" i="1"/>
  <c r="V3663" i="1" s="1"/>
  <c r="U3664" i="1"/>
  <c r="U3665" i="1"/>
  <c r="U3666" i="1"/>
  <c r="V3666" i="1" s="1"/>
  <c r="U3667" i="1"/>
  <c r="U3668" i="1"/>
  <c r="U3669" i="1"/>
  <c r="U3670" i="1"/>
  <c r="V3670" i="1" s="1"/>
  <c r="U3671" i="1"/>
  <c r="V3671" i="1" s="1"/>
  <c r="U3672" i="1"/>
  <c r="U3673" i="1"/>
  <c r="U3674" i="1"/>
  <c r="U3675" i="1"/>
  <c r="V3675" i="1" s="1"/>
  <c r="U3676" i="1"/>
  <c r="U3677" i="1"/>
  <c r="V3677" i="1" s="1"/>
  <c r="U3678" i="1"/>
  <c r="V3678" i="1" s="1"/>
  <c r="U3679" i="1"/>
  <c r="V3679" i="1" s="1"/>
  <c r="U3680" i="1"/>
  <c r="U3681" i="1"/>
  <c r="U3682" i="1"/>
  <c r="V3682" i="1" s="1"/>
  <c r="X3682" i="1" s="1"/>
  <c r="U3683" i="1"/>
  <c r="U3684" i="1"/>
  <c r="U3685" i="1"/>
  <c r="U3686" i="1"/>
  <c r="V3686" i="1" s="1"/>
  <c r="U3687" i="1"/>
  <c r="V3687" i="1" s="1"/>
  <c r="U3688" i="1"/>
  <c r="U3689" i="1"/>
  <c r="U3690" i="1"/>
  <c r="U3691" i="1"/>
  <c r="V3691" i="1" s="1"/>
  <c r="U3692" i="1"/>
  <c r="U3693" i="1"/>
  <c r="V3693" i="1" s="1"/>
  <c r="U3694" i="1"/>
  <c r="V3694" i="1" s="1"/>
  <c r="U3695" i="1"/>
  <c r="V3695" i="1" s="1"/>
  <c r="U3696" i="1"/>
  <c r="U3697" i="1"/>
  <c r="V3697" i="1" s="1"/>
  <c r="U3698" i="1"/>
  <c r="V3698" i="1" s="1"/>
  <c r="X3698" i="1" s="1"/>
  <c r="U3699" i="1"/>
  <c r="U3700" i="1"/>
  <c r="V3700" i="1" s="1"/>
  <c r="U3701" i="1"/>
  <c r="U3702" i="1"/>
  <c r="V3702" i="1" s="1"/>
  <c r="U3703" i="1"/>
  <c r="V3703" i="1" s="1"/>
  <c r="U3704" i="1"/>
  <c r="U3705" i="1"/>
  <c r="U3706" i="1"/>
  <c r="U3707" i="1"/>
  <c r="V3707" i="1" s="1"/>
  <c r="U3708" i="1"/>
  <c r="U3709" i="1"/>
  <c r="V3709" i="1" s="1"/>
  <c r="U3710" i="1"/>
  <c r="U3711" i="1"/>
  <c r="V3711" i="1" s="1"/>
  <c r="U3712" i="1"/>
  <c r="U3713" i="1"/>
  <c r="V3713" i="1" s="1"/>
  <c r="U3714" i="1"/>
  <c r="V3714" i="1" s="1"/>
  <c r="X3714" i="1" s="1"/>
  <c r="U3715" i="1"/>
  <c r="U3716" i="1"/>
  <c r="U3717" i="1"/>
  <c r="U3718" i="1"/>
  <c r="V3718" i="1" s="1"/>
  <c r="U3719" i="1"/>
  <c r="V3719" i="1" s="1"/>
  <c r="U3720" i="1"/>
  <c r="U3721" i="1"/>
  <c r="U3722" i="1"/>
  <c r="U3723" i="1"/>
  <c r="V3723" i="1" s="1"/>
  <c r="U3724" i="1"/>
  <c r="U3725" i="1"/>
  <c r="V3725" i="1" s="1"/>
  <c r="U3726" i="1"/>
  <c r="V3726" i="1" s="1"/>
  <c r="U3727" i="1"/>
  <c r="V3727" i="1" s="1"/>
  <c r="U3728" i="1"/>
  <c r="U3729" i="1"/>
  <c r="U3730" i="1"/>
  <c r="V3730" i="1" s="1"/>
  <c r="X3730" i="1" s="1"/>
  <c r="U3731" i="1"/>
  <c r="U3732" i="1"/>
  <c r="V3732" i="1" s="1"/>
  <c r="U3733" i="1"/>
  <c r="U3734" i="1"/>
  <c r="V3734" i="1" s="1"/>
  <c r="U3735" i="1"/>
  <c r="V3735" i="1" s="1"/>
  <c r="U3736" i="1"/>
  <c r="U3737" i="1"/>
  <c r="U3738" i="1"/>
  <c r="U3739" i="1"/>
  <c r="V3739" i="1" s="1"/>
  <c r="U3740" i="1"/>
  <c r="U3741" i="1"/>
  <c r="V3741" i="1" s="1"/>
  <c r="U3742" i="1"/>
  <c r="V3742" i="1" s="1"/>
  <c r="U3743" i="1"/>
  <c r="V3743" i="1" s="1"/>
  <c r="U3744" i="1"/>
  <c r="U3745" i="1"/>
  <c r="V3745" i="1" s="1"/>
  <c r="U3746" i="1"/>
  <c r="V3746" i="1" s="1"/>
  <c r="X3746" i="1" s="1"/>
  <c r="U3747" i="1"/>
  <c r="U3748" i="1"/>
  <c r="U3749" i="1"/>
  <c r="U3750" i="1"/>
  <c r="V3750" i="1" s="1"/>
  <c r="U3751" i="1"/>
  <c r="V3751" i="1" s="1"/>
  <c r="U3752" i="1"/>
  <c r="U3753" i="1"/>
  <c r="U3754" i="1"/>
  <c r="U3755" i="1"/>
  <c r="V3755" i="1" s="1"/>
  <c r="U3756" i="1"/>
  <c r="U3757" i="1"/>
  <c r="V3757" i="1" s="1"/>
  <c r="U3758" i="1"/>
  <c r="V3758" i="1" s="1"/>
  <c r="U3759" i="1"/>
  <c r="V3759" i="1" s="1"/>
  <c r="U3760" i="1"/>
  <c r="U3761" i="1"/>
  <c r="V3761" i="1" s="1"/>
  <c r="U3762" i="1"/>
  <c r="V3762" i="1" s="1"/>
  <c r="X3762" i="1" s="1"/>
  <c r="U3763" i="1"/>
  <c r="U3764" i="1"/>
  <c r="U3765" i="1"/>
  <c r="U3766" i="1"/>
  <c r="V3766" i="1" s="1"/>
  <c r="U3767" i="1"/>
  <c r="V3767" i="1" s="1"/>
  <c r="U3768" i="1"/>
  <c r="U3769" i="1"/>
  <c r="U3770" i="1"/>
  <c r="U3771" i="1"/>
  <c r="V3771" i="1" s="1"/>
  <c r="U3772" i="1"/>
  <c r="U3773" i="1"/>
  <c r="V3773" i="1" s="1"/>
  <c r="U3774" i="1"/>
  <c r="U3775" i="1"/>
  <c r="V3775" i="1" s="1"/>
  <c r="U3776" i="1"/>
  <c r="U3777" i="1"/>
  <c r="V3777" i="1" s="1"/>
  <c r="U3778" i="1"/>
  <c r="V3778" i="1" s="1"/>
  <c r="X3778" i="1" s="1"/>
  <c r="U3779" i="1"/>
  <c r="U3780" i="1"/>
  <c r="V3780" i="1" s="1"/>
  <c r="U3781" i="1"/>
  <c r="U3782" i="1"/>
  <c r="V3782" i="1" s="1"/>
  <c r="U3783" i="1"/>
  <c r="U3784" i="1"/>
  <c r="U3785" i="1"/>
  <c r="U3786" i="1"/>
  <c r="U3787" i="1"/>
  <c r="V3787" i="1" s="1"/>
  <c r="U3788" i="1"/>
  <c r="U3789" i="1"/>
  <c r="V3789" i="1" s="1"/>
  <c r="U3790" i="1"/>
  <c r="V3790" i="1" s="1"/>
  <c r="U3791" i="1"/>
  <c r="V3791" i="1" s="1"/>
  <c r="U3792" i="1"/>
  <c r="U3793" i="1"/>
  <c r="V3793" i="1" s="1"/>
  <c r="U3794" i="1"/>
  <c r="V3794" i="1" s="1"/>
  <c r="X3794" i="1" s="1"/>
  <c r="U3795" i="1"/>
  <c r="U3796" i="1"/>
  <c r="V3796" i="1" s="1"/>
  <c r="U3797" i="1"/>
  <c r="U3798" i="1"/>
  <c r="V3798" i="1" s="1"/>
  <c r="U3799" i="1"/>
  <c r="V3799" i="1" s="1"/>
  <c r="U3800" i="1"/>
  <c r="U3801" i="1"/>
  <c r="U3802" i="1"/>
  <c r="U3803" i="1"/>
  <c r="V3803" i="1" s="1"/>
  <c r="U3804" i="1"/>
  <c r="U3805" i="1"/>
  <c r="V3805" i="1" s="1"/>
  <c r="U3806" i="1"/>
  <c r="V3806" i="1" s="1"/>
  <c r="U3807" i="1"/>
  <c r="V3807" i="1" s="1"/>
  <c r="U3808" i="1"/>
  <c r="U3809" i="1"/>
  <c r="U3810" i="1"/>
  <c r="V3810" i="1" s="1"/>
  <c r="X3810" i="1" s="1"/>
  <c r="U3811" i="1"/>
  <c r="U3812" i="1"/>
  <c r="U3813" i="1"/>
  <c r="U3814" i="1"/>
  <c r="V3814" i="1" s="1"/>
  <c r="U3815" i="1"/>
  <c r="V3815" i="1" s="1"/>
  <c r="U3816" i="1"/>
  <c r="U3817" i="1"/>
  <c r="U3818" i="1"/>
  <c r="U3819" i="1"/>
  <c r="V3819" i="1" s="1"/>
  <c r="U3820" i="1"/>
  <c r="U3821" i="1"/>
  <c r="V3821" i="1" s="1"/>
  <c r="U3822" i="1"/>
  <c r="V3822" i="1" s="1"/>
  <c r="U3823" i="1"/>
  <c r="V3823" i="1" s="1"/>
  <c r="U3824" i="1"/>
  <c r="U3825" i="1"/>
  <c r="V3825" i="1" s="1"/>
  <c r="U3826" i="1"/>
  <c r="V3826" i="1" s="1"/>
  <c r="X3826" i="1" s="1"/>
  <c r="U3827" i="1"/>
  <c r="U3828" i="1"/>
  <c r="U3829" i="1"/>
  <c r="U3830" i="1"/>
  <c r="V3830" i="1" s="1"/>
  <c r="U3831" i="1"/>
  <c r="V3831" i="1" s="1"/>
  <c r="U3832" i="1"/>
  <c r="U3833" i="1"/>
  <c r="U3834" i="1"/>
  <c r="U3835" i="1"/>
  <c r="V3835" i="1" s="1"/>
  <c r="U3836" i="1"/>
  <c r="U3837" i="1"/>
  <c r="V3837" i="1" s="1"/>
  <c r="U3838" i="1"/>
  <c r="U3839" i="1"/>
  <c r="V3839" i="1" s="1"/>
  <c r="U3840" i="1"/>
  <c r="U3841" i="1"/>
  <c r="U3842" i="1"/>
  <c r="V3842" i="1" s="1"/>
  <c r="X3842" i="1" s="1"/>
  <c r="U3843" i="1"/>
  <c r="U3844" i="1"/>
  <c r="V3844" i="1" s="1"/>
  <c r="U3845" i="1"/>
  <c r="U3846" i="1"/>
  <c r="V3846" i="1" s="1"/>
  <c r="U3847" i="1"/>
  <c r="V3847" i="1" s="1"/>
  <c r="U3848" i="1"/>
  <c r="U3849" i="1"/>
  <c r="U3850" i="1"/>
  <c r="U3851" i="1"/>
  <c r="V3851" i="1" s="1"/>
  <c r="U3852" i="1"/>
  <c r="U3853" i="1"/>
  <c r="V3853" i="1" s="1"/>
  <c r="U3854" i="1"/>
  <c r="V3854" i="1" s="1"/>
  <c r="U3855" i="1"/>
  <c r="V3855" i="1" s="1"/>
  <c r="U3856" i="1"/>
  <c r="U3857" i="1"/>
  <c r="U3858" i="1"/>
  <c r="V3858" i="1" s="1"/>
  <c r="X3858" i="1" s="1"/>
  <c r="U3859" i="1"/>
  <c r="U3860" i="1"/>
  <c r="V3860" i="1" s="1"/>
  <c r="U3861" i="1"/>
  <c r="U3862" i="1"/>
  <c r="V3862" i="1" s="1"/>
  <c r="U3863" i="1"/>
  <c r="U3864" i="1"/>
  <c r="U3865" i="1"/>
  <c r="U3866" i="1"/>
  <c r="U3867" i="1"/>
  <c r="V3867" i="1" s="1"/>
  <c r="U3868" i="1"/>
  <c r="U3869" i="1"/>
  <c r="V3869" i="1" s="1"/>
  <c r="U3870" i="1"/>
  <c r="V3870" i="1" s="1"/>
  <c r="U3871" i="1"/>
  <c r="V3871" i="1" s="1"/>
  <c r="U3872" i="1"/>
  <c r="U3873" i="1"/>
  <c r="V3873" i="1" s="1"/>
  <c r="U3874" i="1"/>
  <c r="V3874" i="1" s="1"/>
  <c r="X3874" i="1" s="1"/>
  <c r="U3875" i="1"/>
  <c r="U3876" i="1"/>
  <c r="V3876" i="1" s="1"/>
  <c r="U3877" i="1"/>
  <c r="U3878" i="1"/>
  <c r="V3878" i="1" s="1"/>
  <c r="U3879" i="1"/>
  <c r="V3879" i="1" s="1"/>
  <c r="U3880" i="1"/>
  <c r="U3881" i="1"/>
  <c r="U3882" i="1"/>
  <c r="U3883" i="1"/>
  <c r="V3883" i="1" s="1"/>
  <c r="U3884" i="1"/>
  <c r="U3885" i="1"/>
  <c r="V3885" i="1" s="1"/>
  <c r="U3886" i="1"/>
  <c r="V3886" i="1" s="1"/>
  <c r="U3887" i="1"/>
  <c r="V3887" i="1" s="1"/>
  <c r="U3888" i="1"/>
  <c r="U3889" i="1"/>
  <c r="V3889" i="1" s="1"/>
  <c r="U3890" i="1"/>
  <c r="U3891" i="1"/>
  <c r="U3892" i="1"/>
  <c r="V3892" i="1" s="1"/>
  <c r="U3893" i="1"/>
  <c r="U3894" i="1"/>
  <c r="V3894" i="1" s="1"/>
  <c r="U3895" i="1"/>
  <c r="V3895" i="1" s="1"/>
  <c r="U3896" i="1"/>
  <c r="U3897" i="1"/>
  <c r="U3898" i="1"/>
  <c r="U3899" i="1"/>
  <c r="V3899" i="1" s="1"/>
  <c r="U3900" i="1"/>
  <c r="U3901" i="1"/>
  <c r="V3901" i="1" s="1"/>
  <c r="U3902" i="1"/>
  <c r="V3902" i="1" s="1"/>
  <c r="U3903" i="1"/>
  <c r="V3903" i="1" s="1"/>
  <c r="U3904" i="1"/>
  <c r="U3905" i="1"/>
  <c r="V3905" i="1" s="1"/>
  <c r="U3906" i="1"/>
  <c r="U3907" i="1"/>
  <c r="U3908" i="1"/>
  <c r="U3909" i="1"/>
  <c r="U3910" i="1"/>
  <c r="V3910" i="1" s="1"/>
  <c r="U3911" i="1"/>
  <c r="U3912" i="1"/>
  <c r="U3913" i="1"/>
  <c r="U3914" i="1"/>
  <c r="U3915" i="1"/>
  <c r="V3915" i="1" s="1"/>
  <c r="U3916" i="1"/>
  <c r="U3917" i="1"/>
  <c r="V3917" i="1" s="1"/>
  <c r="U3918" i="1"/>
  <c r="V3918" i="1" s="1"/>
  <c r="U3919" i="1"/>
  <c r="V3919" i="1" s="1"/>
  <c r="U3920" i="1"/>
  <c r="U3921" i="1"/>
  <c r="V3921" i="1" s="1"/>
  <c r="U3922" i="1"/>
  <c r="V3922" i="1" s="1"/>
  <c r="X3922" i="1" s="1"/>
  <c r="U3923" i="1"/>
  <c r="U3924" i="1"/>
  <c r="U3925" i="1"/>
  <c r="U3926" i="1"/>
  <c r="V3926" i="1" s="1"/>
  <c r="U3927" i="1"/>
  <c r="V3927" i="1" s="1"/>
  <c r="U3928" i="1"/>
  <c r="U3929" i="1"/>
  <c r="U3930" i="1"/>
  <c r="U3931" i="1"/>
  <c r="V3931" i="1" s="1"/>
  <c r="U3932" i="1"/>
  <c r="U3933" i="1"/>
  <c r="V3933" i="1" s="1"/>
  <c r="U3934" i="1"/>
  <c r="V3934" i="1" s="1"/>
  <c r="U3935" i="1"/>
  <c r="V3935" i="1" s="1"/>
  <c r="U3936" i="1"/>
  <c r="U3937" i="1"/>
  <c r="U3938" i="1"/>
  <c r="U3939" i="1"/>
  <c r="U3940" i="1"/>
  <c r="V3940" i="1" s="1"/>
  <c r="U3941" i="1"/>
  <c r="U3942" i="1"/>
  <c r="V3942" i="1" s="1"/>
  <c r="U3943" i="1"/>
  <c r="V3943" i="1" s="1"/>
  <c r="U3944" i="1"/>
  <c r="U3945" i="1"/>
  <c r="U3946" i="1"/>
  <c r="U3947" i="1"/>
  <c r="V3947" i="1" s="1"/>
  <c r="U3948" i="1"/>
  <c r="U3949" i="1"/>
  <c r="V3949" i="1" s="1"/>
  <c r="U3950" i="1"/>
  <c r="V3950" i="1" s="1"/>
  <c r="U3951" i="1"/>
  <c r="V3951" i="1" s="1"/>
  <c r="U3952" i="1"/>
  <c r="U3953" i="1"/>
  <c r="V3953" i="1" s="1"/>
  <c r="U3954" i="1"/>
  <c r="V3954" i="1" s="1"/>
  <c r="X3954" i="1" s="1"/>
  <c r="U3955" i="1"/>
  <c r="U3956" i="1"/>
  <c r="V3956" i="1" s="1"/>
  <c r="U3957" i="1"/>
  <c r="U3958" i="1"/>
  <c r="V3958" i="1" s="1"/>
  <c r="U3959" i="1"/>
  <c r="V3959" i="1" s="1"/>
  <c r="U3960" i="1"/>
  <c r="U3961" i="1"/>
  <c r="U3962" i="1"/>
  <c r="U3963" i="1"/>
  <c r="V3963" i="1" s="1"/>
  <c r="U3964" i="1"/>
  <c r="U3965" i="1"/>
  <c r="V3965" i="1" s="1"/>
  <c r="U3966" i="1"/>
  <c r="U3967" i="1"/>
  <c r="V3967" i="1" s="1"/>
  <c r="U3968" i="1"/>
  <c r="U3969" i="1"/>
  <c r="U3970" i="1"/>
  <c r="V3970" i="1" s="1"/>
  <c r="X3970" i="1" s="1"/>
  <c r="U3971" i="1"/>
  <c r="U3972" i="1"/>
  <c r="V3972" i="1" s="1"/>
  <c r="U3973" i="1"/>
  <c r="U3974" i="1"/>
  <c r="V3974" i="1" s="1"/>
  <c r="U3975" i="1"/>
  <c r="V3975" i="1" s="1"/>
  <c r="U3976" i="1"/>
  <c r="U3977" i="1"/>
  <c r="U3978" i="1"/>
  <c r="U3979" i="1"/>
  <c r="V3979" i="1" s="1"/>
  <c r="U3980" i="1"/>
  <c r="U3981" i="1"/>
  <c r="V3981" i="1" s="1"/>
  <c r="U3982" i="1"/>
  <c r="V3982" i="1" s="1"/>
  <c r="U3983" i="1"/>
  <c r="V3983" i="1" s="1"/>
  <c r="U3984" i="1"/>
  <c r="U3985" i="1"/>
  <c r="V3985" i="1" s="1"/>
  <c r="U3986" i="1"/>
  <c r="V3986" i="1" s="1"/>
  <c r="X3986" i="1" s="1"/>
  <c r="U3987" i="1"/>
  <c r="U3988" i="1"/>
  <c r="V3988" i="1" s="1"/>
  <c r="U3989" i="1"/>
  <c r="U3990" i="1"/>
  <c r="V3990" i="1" s="1"/>
  <c r="U3991" i="1"/>
  <c r="V3991" i="1" s="1"/>
  <c r="U3992" i="1"/>
  <c r="U3993" i="1"/>
  <c r="U3994" i="1"/>
  <c r="U3995" i="1"/>
  <c r="V3995" i="1" s="1"/>
  <c r="U3996" i="1"/>
  <c r="U3997" i="1"/>
  <c r="V3997" i="1" s="1"/>
  <c r="U3998" i="1"/>
  <c r="V3998" i="1" s="1"/>
  <c r="U3999" i="1"/>
  <c r="V3999" i="1" s="1"/>
  <c r="U4000" i="1"/>
  <c r="U4001" i="1"/>
  <c r="V4001" i="1" s="1"/>
  <c r="U4002" i="1"/>
  <c r="V4002" i="1" s="1"/>
  <c r="X4002" i="1" s="1"/>
  <c r="U4003" i="1"/>
  <c r="U4004" i="1"/>
  <c r="V4004" i="1" s="1"/>
  <c r="U4005" i="1"/>
  <c r="U4006" i="1"/>
  <c r="V4006" i="1" s="1"/>
  <c r="U4007" i="1"/>
  <c r="V4007" i="1" s="1"/>
  <c r="U4008" i="1"/>
  <c r="U4009" i="1"/>
  <c r="U4010" i="1"/>
  <c r="U4011" i="1"/>
  <c r="V4011" i="1" s="1"/>
  <c r="U4012" i="1"/>
  <c r="U4013" i="1"/>
  <c r="V4013" i="1" s="1"/>
  <c r="U4014" i="1"/>
  <c r="V4014" i="1" s="1"/>
  <c r="U4015" i="1"/>
  <c r="V4015" i="1" s="1"/>
  <c r="U4016" i="1"/>
  <c r="U4017" i="1"/>
  <c r="V4017" i="1" s="1"/>
  <c r="U4018" i="1"/>
  <c r="V4018" i="1" s="1"/>
  <c r="X4018" i="1" s="1"/>
  <c r="U4019" i="1"/>
  <c r="U4020" i="1"/>
  <c r="U4021" i="1"/>
  <c r="U4022" i="1"/>
  <c r="V4022" i="1" s="1"/>
  <c r="U4023" i="1"/>
  <c r="V4023" i="1" s="1"/>
  <c r="U4024" i="1"/>
  <c r="U4025" i="1"/>
  <c r="U4026" i="1"/>
  <c r="U4027" i="1"/>
  <c r="V4027" i="1" s="1"/>
  <c r="U4028" i="1"/>
  <c r="U4029" i="1"/>
  <c r="U4030" i="1"/>
  <c r="V4030" i="1" s="1"/>
  <c r="U4031" i="1"/>
  <c r="V4031" i="1" s="1"/>
  <c r="U4032" i="1"/>
  <c r="U4033" i="1"/>
  <c r="V4033" i="1" s="1"/>
  <c r="U4034" i="1"/>
  <c r="V4034" i="1" s="1"/>
  <c r="X4034" i="1" s="1"/>
  <c r="U4035" i="1"/>
  <c r="U4036" i="1"/>
  <c r="V4036" i="1" s="1"/>
  <c r="U4037" i="1"/>
  <c r="U4038" i="1"/>
  <c r="V4038" i="1" s="1"/>
  <c r="U4039" i="1"/>
  <c r="V4039" i="1" s="1"/>
  <c r="U4040" i="1"/>
  <c r="U4041" i="1"/>
  <c r="U4042" i="1"/>
  <c r="U4043" i="1"/>
  <c r="V4043" i="1" s="1"/>
  <c r="U4044" i="1"/>
  <c r="U4045" i="1"/>
  <c r="U4046" i="1"/>
  <c r="V4046" i="1" s="1"/>
  <c r="U4047" i="1"/>
  <c r="V4047" i="1" s="1"/>
  <c r="U4048" i="1"/>
  <c r="U4049" i="1"/>
  <c r="V4049" i="1" s="1"/>
  <c r="U4050" i="1"/>
  <c r="V4050" i="1" s="1"/>
  <c r="X4050" i="1" s="1"/>
  <c r="U4051" i="1"/>
  <c r="U4052" i="1"/>
  <c r="U4053" i="1"/>
  <c r="U4054" i="1"/>
  <c r="V4054" i="1" s="1"/>
  <c r="U4055" i="1"/>
  <c r="V4055" i="1" s="1"/>
  <c r="U4056" i="1"/>
  <c r="U4057" i="1"/>
  <c r="U4058" i="1"/>
  <c r="U4059" i="1"/>
  <c r="U4060" i="1"/>
  <c r="U4061" i="1"/>
  <c r="U4062" i="1"/>
  <c r="V4062" i="1" s="1"/>
  <c r="U4063" i="1"/>
  <c r="V4063" i="1" s="1"/>
  <c r="U4064" i="1"/>
  <c r="U4065" i="1"/>
  <c r="V4065" i="1" s="1"/>
  <c r="U4066" i="1"/>
  <c r="V4066" i="1" s="1"/>
  <c r="X4066" i="1" s="1"/>
  <c r="U4067" i="1"/>
  <c r="U4068" i="1"/>
  <c r="V4068" i="1" s="1"/>
  <c r="U4069" i="1"/>
  <c r="U4070" i="1"/>
  <c r="V4070" i="1" s="1"/>
  <c r="U4071" i="1"/>
  <c r="V4071" i="1" s="1"/>
  <c r="U4072" i="1"/>
  <c r="U4073" i="1"/>
  <c r="U4074" i="1"/>
  <c r="U4075" i="1"/>
  <c r="V4075" i="1" s="1"/>
  <c r="U4076" i="1"/>
  <c r="U4077" i="1"/>
  <c r="U4078" i="1"/>
  <c r="V4078" i="1" s="1"/>
  <c r="U4079" i="1"/>
  <c r="V4079" i="1" s="1"/>
  <c r="U4080" i="1"/>
  <c r="U4081" i="1"/>
  <c r="V4081" i="1" s="1"/>
  <c r="U4082" i="1"/>
  <c r="V4082" i="1" s="1"/>
  <c r="X4082" i="1" s="1"/>
  <c r="U4083" i="1"/>
  <c r="U4084" i="1"/>
  <c r="U4085" i="1"/>
  <c r="U4086" i="1"/>
  <c r="V4086" i="1" s="1"/>
  <c r="U4087" i="1"/>
  <c r="V4087" i="1" s="1"/>
  <c r="U4088" i="1"/>
  <c r="U4089" i="1"/>
  <c r="U4090" i="1"/>
  <c r="U4091" i="1"/>
  <c r="V4091" i="1" s="1"/>
  <c r="U4092" i="1"/>
  <c r="U4093" i="1"/>
  <c r="U4094" i="1"/>
  <c r="V4094" i="1" s="1"/>
  <c r="U4095" i="1"/>
  <c r="V4095" i="1" s="1"/>
  <c r="U4096" i="1"/>
  <c r="U4097" i="1"/>
  <c r="V4097" i="1" s="1"/>
  <c r="U4098" i="1"/>
  <c r="V4098" i="1" s="1"/>
  <c r="X4098" i="1" s="1"/>
  <c r="U4099" i="1"/>
  <c r="U4100" i="1"/>
  <c r="V4100" i="1" s="1"/>
  <c r="U4101" i="1"/>
  <c r="U4102" i="1"/>
  <c r="V4102" i="1" s="1"/>
  <c r="U4103" i="1"/>
  <c r="V4103" i="1" s="1"/>
  <c r="U4104" i="1"/>
  <c r="U4105" i="1"/>
  <c r="U4106" i="1"/>
  <c r="U4107" i="1"/>
  <c r="U4108" i="1"/>
  <c r="U4109" i="1"/>
  <c r="U4110" i="1"/>
  <c r="V4110" i="1" s="1"/>
  <c r="U4111" i="1"/>
  <c r="V4111" i="1" s="1"/>
  <c r="U4112" i="1"/>
  <c r="U4113" i="1"/>
  <c r="V4113" i="1" s="1"/>
  <c r="U4114" i="1"/>
  <c r="V4114" i="1" s="1"/>
  <c r="X4114" i="1" s="1"/>
  <c r="U4115" i="1"/>
  <c r="U4116" i="1"/>
  <c r="V4116" i="1" s="1"/>
  <c r="U4117" i="1"/>
  <c r="U4118" i="1"/>
  <c r="U4119" i="1"/>
  <c r="V4119" i="1" s="1"/>
  <c r="U4120" i="1"/>
  <c r="U4121" i="1"/>
  <c r="U4122" i="1"/>
  <c r="U4123" i="1"/>
  <c r="U4124" i="1"/>
  <c r="U4125" i="1"/>
  <c r="U4126" i="1"/>
  <c r="V4126" i="1" s="1"/>
  <c r="U4127" i="1"/>
  <c r="V4127" i="1" s="1"/>
  <c r="U4128" i="1"/>
  <c r="U4129" i="1"/>
  <c r="V4129" i="1" s="1"/>
  <c r="U4130" i="1"/>
  <c r="U4131" i="1"/>
  <c r="U4132" i="1"/>
  <c r="V4132" i="1" s="1"/>
  <c r="U4133" i="1"/>
  <c r="U4134" i="1"/>
  <c r="V4134" i="1" s="1"/>
  <c r="U4135" i="1"/>
  <c r="V4135" i="1" s="1"/>
  <c r="U4136" i="1"/>
  <c r="U4137" i="1"/>
  <c r="U4138" i="1"/>
  <c r="U4139" i="1"/>
  <c r="U4140" i="1"/>
  <c r="U4141" i="1"/>
  <c r="U4142" i="1"/>
  <c r="V4142" i="1" s="1"/>
  <c r="U4143" i="1"/>
  <c r="V4143" i="1" s="1"/>
  <c r="U4144" i="1"/>
  <c r="U4145" i="1"/>
  <c r="V4145" i="1" s="1"/>
  <c r="U4146" i="1"/>
  <c r="V4146" i="1" s="1"/>
  <c r="X4146" i="1" s="1"/>
  <c r="U4147" i="1"/>
  <c r="U4148" i="1"/>
  <c r="V4148" i="1" s="1"/>
  <c r="U4149" i="1"/>
  <c r="U4150" i="1"/>
  <c r="U4151" i="1"/>
  <c r="V4151" i="1" s="1"/>
  <c r="U4152" i="1"/>
  <c r="U4153" i="1"/>
  <c r="U4154" i="1"/>
  <c r="U4155" i="1"/>
  <c r="V4155" i="1" s="1"/>
  <c r="U4156" i="1"/>
  <c r="U4157" i="1"/>
  <c r="U4158" i="1"/>
  <c r="V4158" i="1" s="1"/>
  <c r="U4159" i="1"/>
  <c r="V4159" i="1" s="1"/>
  <c r="U4160" i="1"/>
  <c r="U4161" i="1"/>
  <c r="V4161" i="1" s="1"/>
  <c r="U4162" i="1"/>
  <c r="V4162" i="1" s="1"/>
  <c r="X4162" i="1" s="1"/>
  <c r="U4163" i="1"/>
  <c r="U4164" i="1"/>
  <c r="U4165" i="1"/>
  <c r="U4166" i="1"/>
  <c r="U4167" i="1"/>
  <c r="V4167" i="1" s="1"/>
  <c r="U4168" i="1"/>
  <c r="U4169" i="1"/>
  <c r="U4170" i="1"/>
  <c r="U4171" i="1"/>
  <c r="V4171" i="1" s="1"/>
  <c r="U4172" i="1"/>
  <c r="U4173" i="1"/>
  <c r="U4174" i="1"/>
  <c r="U4175" i="1"/>
  <c r="V4175" i="1" s="1"/>
  <c r="U4176" i="1"/>
  <c r="U4177" i="1"/>
  <c r="V4177" i="1" s="1"/>
  <c r="U4178" i="1"/>
  <c r="V4178" i="1" s="1"/>
  <c r="X4178" i="1" s="1"/>
  <c r="U4179" i="1"/>
  <c r="U4180" i="1"/>
  <c r="U4181" i="1"/>
  <c r="U4182" i="1"/>
  <c r="V4182" i="1" s="1"/>
  <c r="U4183" i="1"/>
  <c r="V4183" i="1" s="1"/>
  <c r="U4184" i="1"/>
  <c r="U4185" i="1"/>
  <c r="U4186" i="1"/>
  <c r="U4187" i="1"/>
  <c r="V4187" i="1" s="1"/>
  <c r="U4188" i="1"/>
  <c r="U4189" i="1"/>
  <c r="U4190" i="1"/>
  <c r="V4190" i="1" s="1"/>
  <c r="U4191" i="1"/>
  <c r="V4191" i="1" s="1"/>
  <c r="U4192" i="1"/>
  <c r="U4193" i="1"/>
  <c r="V4193" i="1" s="1"/>
  <c r="U4194" i="1"/>
  <c r="V4194" i="1" s="1"/>
  <c r="X4194" i="1" s="1"/>
  <c r="U4195" i="1"/>
  <c r="U4196" i="1"/>
  <c r="V4196" i="1" s="1"/>
  <c r="U4197" i="1"/>
  <c r="U4198" i="1"/>
  <c r="U4199" i="1"/>
  <c r="V4199" i="1" s="1"/>
  <c r="U4200" i="1"/>
  <c r="U4201" i="1"/>
  <c r="U4202" i="1"/>
  <c r="U4203" i="1"/>
  <c r="V4203" i="1" s="1"/>
  <c r="U4204" i="1"/>
  <c r="U4205" i="1"/>
  <c r="U4206" i="1"/>
  <c r="U4207" i="1"/>
  <c r="V4207" i="1" s="1"/>
  <c r="U4208" i="1"/>
  <c r="U4209" i="1"/>
  <c r="V4209" i="1" s="1"/>
  <c r="U4210" i="1"/>
  <c r="V4210" i="1" s="1"/>
  <c r="X4210" i="1" s="1"/>
  <c r="U4211" i="1"/>
  <c r="U4212" i="1"/>
  <c r="U4213" i="1"/>
  <c r="U4214" i="1"/>
  <c r="U4215" i="1"/>
  <c r="V4215" i="1" s="1"/>
  <c r="U4216" i="1"/>
  <c r="U4217" i="1"/>
  <c r="U4218" i="1"/>
  <c r="U4219" i="1"/>
  <c r="V4219" i="1" s="1"/>
  <c r="U4220" i="1"/>
  <c r="U4221" i="1"/>
  <c r="U4222" i="1"/>
  <c r="V4222" i="1" s="1"/>
  <c r="U4223" i="1"/>
  <c r="V4223" i="1" s="1"/>
  <c r="U4224" i="1"/>
  <c r="U4225" i="1"/>
  <c r="V4225" i="1" s="1"/>
  <c r="U4226" i="1"/>
  <c r="V4226" i="1" s="1"/>
  <c r="X4226" i="1" s="1"/>
  <c r="U4227" i="1"/>
  <c r="U4228" i="1"/>
  <c r="U4229" i="1"/>
  <c r="U4230" i="1"/>
  <c r="V4230" i="1" s="1"/>
  <c r="U4231" i="1"/>
  <c r="V4231" i="1" s="1"/>
  <c r="U4232" i="1"/>
  <c r="U4233" i="1"/>
  <c r="U4234" i="1"/>
  <c r="U4235" i="1"/>
  <c r="V4235" i="1" s="1"/>
  <c r="U4236" i="1"/>
  <c r="U4237" i="1"/>
  <c r="U4238" i="1"/>
  <c r="V4238" i="1" s="1"/>
  <c r="U4239" i="1"/>
  <c r="V4239" i="1" s="1"/>
  <c r="U4240" i="1"/>
  <c r="U4241" i="1"/>
  <c r="V4241" i="1" s="1"/>
  <c r="U4242" i="1"/>
  <c r="V4242" i="1" s="1"/>
  <c r="X4242" i="1" s="1"/>
  <c r="U4243" i="1"/>
  <c r="U4244" i="1"/>
  <c r="V4244" i="1" s="1"/>
  <c r="U4245" i="1"/>
  <c r="U4246" i="1"/>
  <c r="U4247" i="1"/>
  <c r="V4247" i="1" s="1"/>
  <c r="U4248" i="1"/>
  <c r="U4249" i="1"/>
  <c r="U4250" i="1"/>
  <c r="U4251" i="1"/>
  <c r="U4252" i="1"/>
  <c r="U4253" i="1"/>
  <c r="U4254" i="1"/>
  <c r="V4254" i="1" s="1"/>
  <c r="U4255" i="1"/>
  <c r="V4255" i="1" s="1"/>
  <c r="U4256" i="1"/>
  <c r="U4257" i="1"/>
  <c r="V4257" i="1" s="1"/>
  <c r="U4258" i="1"/>
  <c r="V4258" i="1" s="1"/>
  <c r="X4258" i="1" s="1"/>
  <c r="U4259" i="1"/>
  <c r="U4260" i="1"/>
  <c r="V4260" i="1" s="1"/>
  <c r="U4261" i="1"/>
  <c r="U4262" i="1"/>
  <c r="U4263" i="1"/>
  <c r="V4263" i="1" s="1"/>
  <c r="U4264" i="1"/>
  <c r="U4265" i="1"/>
  <c r="U4266" i="1"/>
  <c r="U4267" i="1"/>
  <c r="V4267" i="1" s="1"/>
  <c r="U4268" i="1"/>
  <c r="U4269" i="1"/>
  <c r="U4270" i="1"/>
  <c r="U4271" i="1"/>
  <c r="V4271" i="1" s="1"/>
  <c r="U4272" i="1"/>
  <c r="U4273" i="1"/>
  <c r="V4273" i="1" s="1"/>
  <c r="U4274" i="1"/>
  <c r="V4274" i="1" s="1"/>
  <c r="X4274" i="1" s="1"/>
  <c r="U4275" i="1"/>
  <c r="U4276" i="1"/>
  <c r="U4277" i="1"/>
  <c r="U4278" i="1"/>
  <c r="V4278" i="1" s="1"/>
  <c r="U4279" i="1"/>
  <c r="V4279" i="1" s="1"/>
  <c r="U4280" i="1"/>
  <c r="U4281" i="1"/>
  <c r="U4282" i="1"/>
  <c r="U4283" i="1"/>
  <c r="V4283" i="1" s="1"/>
  <c r="U4284" i="1"/>
  <c r="U4285" i="1"/>
  <c r="U4286" i="1"/>
  <c r="V4286" i="1" s="1"/>
  <c r="U4287" i="1"/>
  <c r="V4287" i="1" s="1"/>
  <c r="U4288" i="1"/>
  <c r="U4289" i="1"/>
  <c r="V4289" i="1" s="1"/>
  <c r="U4290" i="1"/>
  <c r="V4290" i="1" s="1"/>
  <c r="X4290" i="1" s="1"/>
  <c r="U4291" i="1"/>
  <c r="U4292" i="1"/>
  <c r="V4292" i="1" s="1"/>
  <c r="U4293" i="1"/>
  <c r="U4294" i="1"/>
  <c r="V4294" i="1" s="1"/>
  <c r="U4295" i="1"/>
  <c r="V4295" i="1" s="1"/>
  <c r="U4296" i="1"/>
  <c r="U4297" i="1"/>
  <c r="U4298" i="1"/>
  <c r="U4299" i="1"/>
  <c r="V4299" i="1" s="1"/>
  <c r="U4300" i="1"/>
  <c r="U4301" i="1"/>
  <c r="U4302" i="1"/>
  <c r="V4302" i="1" s="1"/>
  <c r="U4303" i="1"/>
  <c r="V4303" i="1" s="1"/>
  <c r="U4304" i="1"/>
  <c r="U4305" i="1"/>
  <c r="V4305" i="1" s="1"/>
  <c r="U4306" i="1"/>
  <c r="V4306" i="1" s="1"/>
  <c r="X4306" i="1" s="1"/>
  <c r="U4307" i="1"/>
  <c r="U4308" i="1"/>
  <c r="U4309" i="1"/>
  <c r="U4310" i="1"/>
  <c r="U4311" i="1"/>
  <c r="V4311" i="1" s="1"/>
  <c r="U4312" i="1"/>
  <c r="U4313" i="1"/>
  <c r="U4314" i="1"/>
  <c r="U4315" i="1"/>
  <c r="U4316" i="1"/>
  <c r="U4317" i="1"/>
  <c r="U4318" i="1"/>
  <c r="V4318" i="1" s="1"/>
  <c r="U4319" i="1"/>
  <c r="V4319" i="1" s="1"/>
  <c r="U4320" i="1"/>
  <c r="U4321" i="1"/>
  <c r="V4321" i="1" s="1"/>
  <c r="U4322" i="1"/>
  <c r="V4322" i="1" s="1"/>
  <c r="X4322" i="1" s="1"/>
  <c r="U4323" i="1"/>
  <c r="U4324" i="1"/>
  <c r="V4324" i="1" s="1"/>
  <c r="U4325" i="1"/>
  <c r="U4326" i="1"/>
  <c r="V4326" i="1" s="1"/>
  <c r="U4327" i="1"/>
  <c r="V4327" i="1" s="1"/>
  <c r="U4328" i="1"/>
  <c r="U4329" i="1"/>
  <c r="U4330" i="1"/>
  <c r="U4331" i="1"/>
  <c r="V4331" i="1" s="1"/>
  <c r="U4332" i="1"/>
  <c r="U4333" i="1"/>
  <c r="U4334" i="1"/>
  <c r="V4334" i="1" s="1"/>
  <c r="U4335" i="1"/>
  <c r="V4335" i="1" s="1"/>
  <c r="U4336" i="1"/>
  <c r="U4337" i="1"/>
  <c r="V4337" i="1" s="1"/>
  <c r="U4338" i="1"/>
  <c r="V4338" i="1" s="1"/>
  <c r="X4338" i="1" s="1"/>
  <c r="U4339" i="1"/>
  <c r="U4340" i="1"/>
  <c r="U4341" i="1"/>
  <c r="U4342" i="1"/>
  <c r="V4342" i="1" s="1"/>
  <c r="U4343" i="1"/>
  <c r="V4343" i="1" s="1"/>
  <c r="U4344" i="1"/>
  <c r="U4345" i="1"/>
  <c r="U4346" i="1"/>
  <c r="U4347" i="1"/>
  <c r="U4348" i="1"/>
  <c r="U4349" i="1"/>
  <c r="U4350" i="1"/>
  <c r="V4350" i="1" s="1"/>
  <c r="U4351" i="1"/>
  <c r="V4351" i="1" s="1"/>
  <c r="U4352" i="1"/>
  <c r="U4353" i="1"/>
  <c r="V4353" i="1" s="1"/>
  <c r="U4354" i="1"/>
  <c r="V4354" i="1" s="1"/>
  <c r="X4354" i="1" s="1"/>
  <c r="U4355" i="1"/>
  <c r="U4356" i="1"/>
  <c r="U4357" i="1"/>
  <c r="U4358" i="1"/>
  <c r="V4358" i="1" s="1"/>
  <c r="U4359" i="1"/>
  <c r="V4359" i="1" s="1"/>
  <c r="U4360" i="1"/>
  <c r="U4361" i="1"/>
  <c r="U4362" i="1"/>
  <c r="U4363" i="1"/>
  <c r="V4363" i="1" s="1"/>
  <c r="U4364" i="1"/>
  <c r="U4365" i="1"/>
  <c r="U4366" i="1"/>
  <c r="V4366" i="1" s="1"/>
  <c r="U4367" i="1"/>
  <c r="V4367" i="1" s="1"/>
  <c r="U4368" i="1"/>
  <c r="U4369" i="1"/>
  <c r="V4369" i="1" s="1"/>
  <c r="U4370" i="1"/>
  <c r="V4370" i="1" s="1"/>
  <c r="X4370" i="1" s="1"/>
  <c r="U4371" i="1"/>
  <c r="U4372" i="1"/>
  <c r="V4372" i="1" s="1"/>
  <c r="U4373" i="1"/>
  <c r="U4374" i="1"/>
  <c r="V4374" i="1" s="1"/>
  <c r="U4375" i="1"/>
  <c r="V4375" i="1" s="1"/>
  <c r="U4376" i="1"/>
  <c r="U4377" i="1"/>
  <c r="U4378" i="1"/>
  <c r="U4379" i="1"/>
  <c r="V4379" i="1" s="1"/>
  <c r="U4380" i="1"/>
  <c r="U4381" i="1"/>
  <c r="U4382" i="1"/>
  <c r="V4382" i="1" s="1"/>
  <c r="U4383" i="1"/>
  <c r="V4383" i="1" s="1"/>
  <c r="U4384" i="1"/>
  <c r="U4385" i="1"/>
  <c r="V4385" i="1" s="1"/>
  <c r="U4386" i="1"/>
  <c r="U4387" i="1"/>
  <c r="U4388" i="1"/>
  <c r="V4388" i="1" s="1"/>
  <c r="U4389" i="1"/>
  <c r="U4390" i="1"/>
  <c r="V4390" i="1" s="1"/>
  <c r="U4391" i="1"/>
  <c r="V4391" i="1" s="1"/>
  <c r="U4392" i="1"/>
  <c r="U4393" i="1"/>
  <c r="U4394" i="1"/>
  <c r="U4395" i="1"/>
  <c r="U4396" i="1"/>
  <c r="U4397" i="1"/>
  <c r="U4398" i="1"/>
  <c r="V4398" i="1" s="1"/>
  <c r="U4399" i="1"/>
  <c r="V4399" i="1" s="1"/>
  <c r="U4400" i="1"/>
  <c r="U4401" i="1"/>
  <c r="V4401" i="1" s="1"/>
  <c r="U4402" i="1"/>
  <c r="V4402" i="1" s="1"/>
  <c r="X4402" i="1" s="1"/>
  <c r="U4403" i="1"/>
  <c r="U4404" i="1"/>
  <c r="V4404" i="1" s="1"/>
  <c r="U4405" i="1"/>
  <c r="U4406" i="1"/>
  <c r="V4406" i="1" s="1"/>
  <c r="U4407" i="1"/>
  <c r="V4407" i="1" s="1"/>
  <c r="U4408" i="1"/>
  <c r="U4409" i="1"/>
  <c r="U4410" i="1"/>
  <c r="U4411" i="1"/>
  <c r="V4411" i="1" s="1"/>
  <c r="U4412" i="1"/>
  <c r="U4413" i="1"/>
  <c r="U4414" i="1"/>
  <c r="V4414" i="1" s="1"/>
  <c r="U4415" i="1"/>
  <c r="V4415" i="1" s="1"/>
  <c r="U4416" i="1"/>
  <c r="U4417" i="1"/>
  <c r="V4417" i="1" s="1"/>
  <c r="U4418" i="1"/>
  <c r="V4418" i="1" s="1"/>
  <c r="X4418" i="1" s="1"/>
  <c r="U4419" i="1"/>
  <c r="U4420" i="1"/>
  <c r="V4420" i="1" s="1"/>
  <c r="U4421" i="1"/>
  <c r="U4422" i="1"/>
  <c r="V4422" i="1" s="1"/>
  <c r="U4423" i="1"/>
  <c r="V4423" i="1" s="1"/>
  <c r="U4424" i="1"/>
  <c r="U4425" i="1"/>
  <c r="U4426" i="1"/>
  <c r="U4427" i="1"/>
  <c r="V4427" i="1" s="1"/>
  <c r="U4428" i="1"/>
  <c r="U4429" i="1"/>
  <c r="U4430" i="1"/>
  <c r="V4430" i="1" s="1"/>
  <c r="X4430" i="1" s="1"/>
  <c r="U4431" i="1"/>
  <c r="V4431" i="1" s="1"/>
  <c r="U4432" i="1"/>
  <c r="U4433" i="1"/>
  <c r="V4433" i="1" s="1"/>
  <c r="U4434" i="1"/>
  <c r="V4434" i="1" s="1"/>
  <c r="X4434" i="1" s="1"/>
  <c r="U4435" i="1"/>
  <c r="U4436" i="1"/>
  <c r="U4437" i="1"/>
  <c r="U4438" i="1"/>
  <c r="U4439" i="1"/>
  <c r="V4439" i="1" s="1"/>
  <c r="U4440" i="1"/>
  <c r="U4441" i="1"/>
  <c r="U4442" i="1"/>
  <c r="U4443" i="1"/>
  <c r="V4443" i="1" s="1"/>
  <c r="U4444" i="1"/>
  <c r="U4445" i="1"/>
  <c r="U4446" i="1"/>
  <c r="V4446" i="1" s="1"/>
  <c r="U4447" i="1"/>
  <c r="V4447" i="1" s="1"/>
  <c r="U4448" i="1"/>
  <c r="U4449" i="1"/>
  <c r="V4449" i="1" s="1"/>
  <c r="U4450" i="1"/>
  <c r="V4450" i="1" s="1"/>
  <c r="X4450" i="1" s="1"/>
  <c r="U4451" i="1"/>
  <c r="U4452" i="1"/>
  <c r="V4452" i="1" s="1"/>
  <c r="U4453" i="1"/>
  <c r="U4454" i="1"/>
  <c r="V4454" i="1" s="1"/>
  <c r="U4455" i="1"/>
  <c r="V4455" i="1" s="1"/>
  <c r="U4456" i="1"/>
  <c r="U4457" i="1"/>
  <c r="U4458" i="1"/>
  <c r="U4459" i="1"/>
  <c r="U4460" i="1"/>
  <c r="U4461" i="1"/>
  <c r="U4462" i="1"/>
  <c r="U4463" i="1"/>
  <c r="V4463" i="1" s="1"/>
  <c r="U4464" i="1"/>
  <c r="U4465" i="1"/>
  <c r="V4465" i="1" s="1"/>
  <c r="U4466" i="1"/>
  <c r="V4466" i="1" s="1"/>
  <c r="X4466" i="1" s="1"/>
  <c r="U4467" i="1"/>
  <c r="U4468" i="1"/>
  <c r="V4468" i="1" s="1"/>
  <c r="U4469" i="1"/>
  <c r="U4470" i="1"/>
  <c r="U4471" i="1"/>
  <c r="V4471" i="1" s="1"/>
  <c r="U4472" i="1"/>
  <c r="U4473" i="1"/>
  <c r="U4474" i="1"/>
  <c r="U4475" i="1"/>
  <c r="V4475" i="1" s="1"/>
  <c r="U4476" i="1"/>
  <c r="U4477" i="1"/>
  <c r="U4478" i="1"/>
  <c r="U4479" i="1"/>
  <c r="V4479" i="1" s="1"/>
  <c r="U4480" i="1"/>
  <c r="U4481" i="1"/>
  <c r="V4481" i="1" s="1"/>
  <c r="U4482" i="1"/>
  <c r="V4482" i="1" s="1"/>
  <c r="X4482" i="1" s="1"/>
  <c r="U4483" i="1"/>
  <c r="U4484" i="1"/>
  <c r="U4485" i="1"/>
  <c r="U4486" i="1"/>
  <c r="V4486" i="1" s="1"/>
  <c r="U4487" i="1"/>
  <c r="V4487" i="1" s="1"/>
  <c r="U4488" i="1"/>
  <c r="U4489" i="1"/>
  <c r="U4490" i="1"/>
  <c r="U4491" i="1"/>
  <c r="V4491" i="1" s="1"/>
  <c r="U4492" i="1"/>
  <c r="U4493" i="1"/>
  <c r="U4494" i="1"/>
  <c r="U4495" i="1"/>
  <c r="V4495" i="1" s="1"/>
  <c r="U4496" i="1"/>
  <c r="U4497" i="1"/>
  <c r="V4497" i="1" s="1"/>
  <c r="U4498" i="1"/>
  <c r="V4498" i="1" s="1"/>
  <c r="X4498" i="1" s="1"/>
  <c r="U4499" i="1"/>
  <c r="U4500" i="1"/>
  <c r="V4500" i="1" s="1"/>
  <c r="U4501" i="1"/>
  <c r="U4502" i="1"/>
  <c r="U4503" i="1"/>
  <c r="V4503" i="1" s="1"/>
  <c r="U4504" i="1"/>
  <c r="U4505" i="1"/>
  <c r="U4506" i="1"/>
  <c r="U4507" i="1"/>
  <c r="U4508" i="1"/>
  <c r="U4509" i="1"/>
  <c r="U4510" i="1"/>
  <c r="V4510" i="1" s="1"/>
  <c r="U4511" i="1"/>
  <c r="V4511" i="1" s="1"/>
  <c r="U4512" i="1"/>
  <c r="U4513" i="1"/>
  <c r="V4513" i="1" s="1"/>
  <c r="U4514" i="1"/>
  <c r="V4514" i="1" s="1"/>
  <c r="X4514" i="1" s="1"/>
  <c r="U4515" i="1"/>
  <c r="U4516" i="1"/>
  <c r="V4516" i="1" s="1"/>
  <c r="U4517" i="1"/>
  <c r="U4518" i="1"/>
  <c r="U4519" i="1"/>
  <c r="V4519" i="1" s="1"/>
  <c r="U4520" i="1"/>
  <c r="U4521" i="1"/>
  <c r="U4522" i="1"/>
  <c r="U4523" i="1"/>
  <c r="V4523" i="1" s="1"/>
  <c r="U4524" i="1"/>
  <c r="U4525" i="1"/>
  <c r="V4525" i="1" s="1"/>
  <c r="U4526" i="1"/>
  <c r="V4526" i="1" s="1"/>
  <c r="U4527" i="1"/>
  <c r="V4527" i="1" s="1"/>
  <c r="U4528" i="1"/>
  <c r="U4529" i="1"/>
  <c r="V4529" i="1" s="1"/>
  <c r="U4530" i="1"/>
  <c r="V4530" i="1" s="1"/>
  <c r="X4530" i="1" s="1"/>
  <c r="U4531" i="1"/>
  <c r="U4532" i="1"/>
  <c r="U4533" i="1"/>
  <c r="U4534" i="1"/>
  <c r="V4534" i="1" s="1"/>
  <c r="U4535" i="1"/>
  <c r="V4535" i="1" s="1"/>
  <c r="U4536" i="1"/>
  <c r="U4537" i="1"/>
  <c r="U4538" i="1"/>
  <c r="U4539" i="1"/>
  <c r="V4539" i="1" s="1"/>
  <c r="U4540" i="1"/>
  <c r="U4541" i="1"/>
  <c r="U4542" i="1"/>
  <c r="U4543" i="1"/>
  <c r="V4543" i="1" s="1"/>
  <c r="U4544" i="1"/>
  <c r="U4545" i="1"/>
  <c r="V4545" i="1" s="1"/>
  <c r="U4546" i="1"/>
  <c r="V4546" i="1" s="1"/>
  <c r="X4546" i="1" s="1"/>
  <c r="U4547" i="1"/>
  <c r="U4548" i="1"/>
  <c r="V4548" i="1" s="1"/>
  <c r="U4549" i="1"/>
  <c r="U4550" i="1"/>
  <c r="V4550" i="1" s="1"/>
  <c r="U4551" i="1"/>
  <c r="V4551" i="1" s="1"/>
  <c r="U4552" i="1"/>
  <c r="U4553" i="1"/>
  <c r="U4554" i="1"/>
  <c r="U4555" i="1"/>
  <c r="V4555" i="1" s="1"/>
  <c r="U4556" i="1"/>
  <c r="U4557" i="1"/>
  <c r="U4558" i="1"/>
  <c r="V4558" i="1" s="1"/>
  <c r="U4559" i="1"/>
  <c r="V4559" i="1" s="1"/>
  <c r="U4560" i="1"/>
  <c r="U4561" i="1"/>
  <c r="V4561" i="1" s="1"/>
  <c r="U4562" i="1"/>
  <c r="V4562" i="1" s="1"/>
  <c r="X4562" i="1" s="1"/>
  <c r="U4563" i="1"/>
  <c r="U4564" i="1"/>
  <c r="V4564" i="1" s="1"/>
  <c r="U4565" i="1"/>
  <c r="U4566" i="1"/>
  <c r="U4567" i="1"/>
  <c r="V4567" i="1" s="1"/>
  <c r="U4568" i="1"/>
  <c r="U4569" i="1"/>
  <c r="U4570" i="1"/>
  <c r="U4571" i="1"/>
  <c r="U4572" i="1"/>
  <c r="U4573" i="1"/>
  <c r="U4574" i="1"/>
  <c r="V4574" i="1" s="1"/>
  <c r="U4575" i="1"/>
  <c r="V4575" i="1" s="1"/>
  <c r="U4576" i="1"/>
  <c r="U4577" i="1"/>
  <c r="V4577" i="1" s="1"/>
  <c r="U4578" i="1"/>
  <c r="V4578" i="1" s="1"/>
  <c r="X4578" i="1" s="1"/>
  <c r="U4579" i="1"/>
  <c r="U4580" i="1"/>
  <c r="U4581" i="1"/>
  <c r="U4582" i="1"/>
  <c r="V4582" i="1" s="1"/>
  <c r="U4583" i="1"/>
  <c r="V4583" i="1" s="1"/>
  <c r="U4584" i="1"/>
  <c r="U4585" i="1"/>
  <c r="U4586" i="1"/>
  <c r="U4587" i="1"/>
  <c r="V4587" i="1" s="1"/>
  <c r="U4588" i="1"/>
  <c r="U4589" i="1"/>
  <c r="V4589" i="1" s="1"/>
  <c r="U4590" i="1"/>
  <c r="U4591" i="1"/>
  <c r="V4591" i="1" s="1"/>
  <c r="U4592" i="1"/>
  <c r="U4593" i="1"/>
  <c r="V4593" i="1" s="1"/>
  <c r="U4594" i="1"/>
  <c r="V4594" i="1" s="1"/>
  <c r="X4594" i="1" s="1"/>
  <c r="U4595" i="1"/>
  <c r="U4596" i="1"/>
  <c r="U4597" i="1"/>
  <c r="U4598" i="1"/>
  <c r="V4598" i="1" s="1"/>
  <c r="U4599" i="1"/>
  <c r="V4599" i="1" s="1"/>
  <c r="U4600" i="1"/>
  <c r="U4601" i="1"/>
  <c r="U4602" i="1"/>
  <c r="U4603" i="1"/>
  <c r="V4603" i="1" s="1"/>
  <c r="X4603" i="1" s="1"/>
  <c r="U4604" i="1"/>
  <c r="U4605" i="1"/>
  <c r="U4606" i="1"/>
  <c r="V4606" i="1" s="1"/>
  <c r="U4607" i="1"/>
  <c r="V4607" i="1" s="1"/>
  <c r="U4608" i="1"/>
  <c r="U4609" i="1"/>
  <c r="V4609" i="1" s="1"/>
  <c r="U4610" i="1"/>
  <c r="V4610" i="1" s="1"/>
  <c r="X4610" i="1" s="1"/>
  <c r="U4611" i="1"/>
  <c r="U4612" i="1"/>
  <c r="V4612" i="1" s="1"/>
  <c r="U4613" i="1"/>
  <c r="U4614" i="1"/>
  <c r="V4614" i="1" s="1"/>
  <c r="U4615" i="1"/>
  <c r="V4615" i="1" s="1"/>
  <c r="U4616" i="1"/>
  <c r="U4617" i="1"/>
  <c r="U4618" i="1"/>
  <c r="U4619" i="1"/>
  <c r="V4619" i="1" s="1"/>
  <c r="X4619" i="1" s="1"/>
  <c r="U4620" i="1"/>
  <c r="U4621" i="1"/>
  <c r="U4622" i="1"/>
  <c r="U4623" i="1"/>
  <c r="V4623" i="1" s="1"/>
  <c r="U4624" i="1"/>
  <c r="U4625" i="1"/>
  <c r="V4625" i="1" s="1"/>
  <c r="U4626" i="1"/>
  <c r="V4626" i="1" s="1"/>
  <c r="X4626" i="1" s="1"/>
  <c r="U4627" i="1"/>
  <c r="U4628" i="1"/>
  <c r="V4628" i="1" s="1"/>
  <c r="U4629" i="1"/>
  <c r="U4630" i="1"/>
  <c r="V4630" i="1" s="1"/>
  <c r="U4631" i="1"/>
  <c r="V4631" i="1" s="1"/>
  <c r="U4632" i="1"/>
  <c r="U4633" i="1"/>
  <c r="U4634" i="1"/>
  <c r="U4635" i="1"/>
  <c r="U4636" i="1"/>
  <c r="U4637" i="1"/>
  <c r="V4637" i="1" s="1"/>
  <c r="U4638" i="1"/>
  <c r="V4638" i="1" s="1"/>
  <c r="U4639" i="1"/>
  <c r="V4639" i="1" s="1"/>
  <c r="U4640" i="1"/>
  <c r="U4641" i="1"/>
  <c r="V4641" i="1" s="1"/>
  <c r="U4642" i="1"/>
  <c r="V4642" i="1" s="1"/>
  <c r="X4642" i="1" s="1"/>
  <c r="U4643" i="1"/>
  <c r="U4644" i="1"/>
  <c r="V4644" i="1" s="1"/>
  <c r="U4645" i="1"/>
  <c r="U4646" i="1"/>
  <c r="V4646" i="1" s="1"/>
  <c r="U4647" i="1"/>
  <c r="V4647" i="1" s="1"/>
  <c r="U4648" i="1"/>
  <c r="U4649" i="1"/>
  <c r="U4650" i="1"/>
  <c r="U4651" i="1"/>
  <c r="V4651" i="1" s="1"/>
  <c r="U4652" i="1"/>
  <c r="U4653" i="1"/>
  <c r="V4653" i="1" s="1"/>
  <c r="U4654" i="1"/>
  <c r="V4654" i="1" s="1"/>
  <c r="U4655" i="1"/>
  <c r="V4655" i="1" s="1"/>
  <c r="U4656" i="1"/>
  <c r="U4657" i="1"/>
  <c r="V4657" i="1" s="1"/>
  <c r="U4658" i="1"/>
  <c r="V4658" i="1" s="1"/>
  <c r="X4658" i="1" s="1"/>
  <c r="U4659" i="1"/>
  <c r="U4660" i="1"/>
  <c r="V4660" i="1" s="1"/>
  <c r="U4661" i="1"/>
  <c r="U4662" i="1"/>
  <c r="V4662" i="1" s="1"/>
  <c r="X4662" i="1" s="1"/>
  <c r="U4663" i="1"/>
  <c r="V4663" i="1" s="1"/>
  <c r="U4664" i="1"/>
  <c r="U4665" i="1"/>
  <c r="U4666" i="1"/>
  <c r="U4667" i="1"/>
  <c r="V4667" i="1" s="1"/>
  <c r="U4668" i="1"/>
  <c r="U4669" i="1"/>
  <c r="U4670" i="1"/>
  <c r="U4671" i="1"/>
  <c r="V4671" i="1" s="1"/>
  <c r="U4672" i="1"/>
  <c r="U4673" i="1"/>
  <c r="V4673" i="1" s="1"/>
  <c r="U4674" i="1"/>
  <c r="V4674" i="1" s="1"/>
  <c r="X4674" i="1" s="1"/>
  <c r="U4675" i="1"/>
  <c r="U4676" i="1"/>
  <c r="V4676" i="1" s="1"/>
  <c r="U4677" i="1"/>
  <c r="U4678" i="1"/>
  <c r="U4679" i="1"/>
  <c r="V4679" i="1" s="1"/>
  <c r="U4680" i="1"/>
  <c r="U4681" i="1"/>
  <c r="U4682" i="1"/>
  <c r="U4683" i="1"/>
  <c r="V4683" i="1" s="1"/>
  <c r="U4684" i="1"/>
  <c r="U4685" i="1"/>
  <c r="V4685" i="1" s="1"/>
  <c r="U4686" i="1"/>
  <c r="V4686" i="1" s="1"/>
  <c r="U4687" i="1"/>
  <c r="V4687" i="1" s="1"/>
  <c r="U4688" i="1"/>
  <c r="U4689" i="1"/>
  <c r="V4689" i="1" s="1"/>
  <c r="U4690" i="1"/>
  <c r="V4690" i="1" s="1"/>
  <c r="X4690" i="1" s="1"/>
  <c r="U4691" i="1"/>
  <c r="U4692" i="1"/>
  <c r="U4693" i="1"/>
  <c r="U4694" i="1"/>
  <c r="V4694" i="1" s="1"/>
  <c r="U4695" i="1"/>
  <c r="V4695" i="1" s="1"/>
  <c r="U4696" i="1"/>
  <c r="U4697" i="1"/>
  <c r="U4698" i="1"/>
  <c r="U4699" i="1"/>
  <c r="V4699" i="1" s="1"/>
  <c r="U4700" i="1"/>
  <c r="U4701" i="1"/>
  <c r="U4702" i="1"/>
  <c r="V4702" i="1" s="1"/>
  <c r="U4703" i="1"/>
  <c r="V4703" i="1" s="1"/>
  <c r="U4704" i="1"/>
  <c r="U4705" i="1"/>
  <c r="V4705" i="1" s="1"/>
  <c r="U4706" i="1"/>
  <c r="V4706" i="1" s="1"/>
  <c r="X4706" i="1" s="1"/>
  <c r="U4707" i="1"/>
  <c r="U4708" i="1"/>
  <c r="V4708" i="1" s="1"/>
  <c r="U4709" i="1"/>
  <c r="U4710" i="1"/>
  <c r="V4710" i="1" s="1"/>
  <c r="U4711" i="1"/>
  <c r="V4711" i="1" s="1"/>
  <c r="U4712" i="1"/>
  <c r="U4713" i="1"/>
  <c r="U4714" i="1"/>
  <c r="U4715" i="1"/>
  <c r="U4716" i="1"/>
  <c r="U4717" i="1"/>
  <c r="U4718" i="1"/>
  <c r="U4719" i="1"/>
  <c r="V4719" i="1" s="1"/>
  <c r="U4720" i="1"/>
  <c r="U4721" i="1"/>
  <c r="V4721" i="1" s="1"/>
  <c r="U4722" i="1"/>
  <c r="V4722" i="1" s="1"/>
  <c r="X4722" i="1" s="1"/>
  <c r="U4723" i="1"/>
  <c r="U4724" i="1"/>
  <c r="U4725" i="1"/>
  <c r="U4726" i="1"/>
  <c r="U4727" i="1"/>
  <c r="V4727" i="1" s="1"/>
  <c r="U4728" i="1"/>
  <c r="U4729" i="1"/>
  <c r="U4730" i="1"/>
  <c r="U4731" i="1"/>
  <c r="V4731" i="1" s="1"/>
  <c r="X4731" i="1" s="1"/>
  <c r="U4732" i="1"/>
  <c r="U4733" i="1"/>
  <c r="U4734" i="1"/>
  <c r="U4735" i="1"/>
  <c r="V4735" i="1" s="1"/>
  <c r="U4736" i="1"/>
  <c r="U4737" i="1"/>
  <c r="V4737" i="1" s="1"/>
  <c r="U4738" i="1"/>
  <c r="V4738" i="1" s="1"/>
  <c r="X4738" i="1" s="1"/>
  <c r="U4739" i="1"/>
  <c r="U4740" i="1"/>
  <c r="V4740" i="1" s="1"/>
  <c r="U4741" i="1"/>
  <c r="U4742" i="1"/>
  <c r="V4742" i="1" s="1"/>
  <c r="U4743" i="1"/>
  <c r="V4743" i="1" s="1"/>
  <c r="U4744" i="1"/>
  <c r="U4745" i="1"/>
  <c r="U4746" i="1"/>
  <c r="U4747" i="1"/>
  <c r="V4747" i="1" s="1"/>
  <c r="U4748" i="1"/>
  <c r="U4749" i="1"/>
  <c r="U4750" i="1"/>
  <c r="V4750" i="1" s="1"/>
  <c r="U4751" i="1"/>
  <c r="V4751" i="1" s="1"/>
  <c r="U4752" i="1"/>
  <c r="U4753" i="1"/>
  <c r="V4753" i="1" s="1"/>
  <c r="U4754" i="1"/>
  <c r="U4755" i="1"/>
  <c r="U4756" i="1"/>
  <c r="V4756" i="1" s="1"/>
  <c r="U4757" i="1"/>
  <c r="U4758" i="1"/>
  <c r="V4758" i="1" s="1"/>
  <c r="X4758" i="1" s="1"/>
  <c r="U4759" i="1"/>
  <c r="V4759" i="1" s="1"/>
  <c r="U4760" i="1"/>
  <c r="U4761" i="1"/>
  <c r="U4762" i="1"/>
  <c r="U4763" i="1"/>
  <c r="V4763" i="1" s="1"/>
  <c r="U4764" i="1"/>
  <c r="U4765" i="1"/>
  <c r="U4766" i="1"/>
  <c r="V4766" i="1" s="1"/>
  <c r="U4767" i="1"/>
  <c r="V4767" i="1" s="1"/>
  <c r="U4768" i="1"/>
  <c r="U4769" i="1"/>
  <c r="V4769" i="1" s="1"/>
  <c r="U4770" i="1"/>
  <c r="V4770" i="1" s="1"/>
  <c r="X4770" i="1" s="1"/>
  <c r="U4771" i="1"/>
  <c r="U4772" i="1"/>
  <c r="V4772" i="1" s="1"/>
  <c r="U4773" i="1"/>
  <c r="U4774" i="1"/>
  <c r="V4774" i="1" s="1"/>
  <c r="X4774" i="1" s="1"/>
  <c r="U4775" i="1"/>
  <c r="V4775" i="1" s="1"/>
  <c r="U4776" i="1"/>
  <c r="U4777" i="1"/>
  <c r="U4778" i="1"/>
  <c r="U4779" i="1"/>
  <c r="V4779" i="1" s="1"/>
  <c r="U4780" i="1"/>
  <c r="U4781" i="1"/>
  <c r="V4781" i="1" s="1"/>
  <c r="U4782" i="1"/>
  <c r="V4782" i="1" s="1"/>
  <c r="U4783" i="1"/>
  <c r="V4783" i="1" s="1"/>
  <c r="U4784" i="1"/>
  <c r="U4785" i="1"/>
  <c r="V4785" i="1" s="1"/>
  <c r="U4786" i="1"/>
  <c r="V4786" i="1" s="1"/>
  <c r="X4786" i="1" s="1"/>
  <c r="U4787" i="1"/>
  <c r="U4788" i="1"/>
  <c r="V4788" i="1" s="1"/>
  <c r="U4789" i="1"/>
  <c r="U4790" i="1"/>
  <c r="V4790" i="1" s="1"/>
  <c r="U4791" i="1"/>
  <c r="V4791" i="1" s="1"/>
  <c r="U4792" i="1"/>
  <c r="U4793" i="1"/>
  <c r="U4794" i="1"/>
  <c r="U4795" i="1"/>
  <c r="V4795" i="1" s="1"/>
  <c r="U4796" i="1"/>
  <c r="U4797" i="1"/>
  <c r="U4798" i="1"/>
  <c r="V4798" i="1" s="1"/>
  <c r="U4799" i="1"/>
  <c r="V4799" i="1" s="1"/>
  <c r="U4800" i="1"/>
  <c r="U4801" i="1"/>
  <c r="V4801" i="1" s="1"/>
  <c r="U4802" i="1"/>
  <c r="V4802" i="1" s="1"/>
  <c r="X4802" i="1" s="1"/>
  <c r="U4803" i="1"/>
  <c r="U4804" i="1"/>
  <c r="V4804" i="1" s="1"/>
  <c r="U4805" i="1"/>
  <c r="U4806" i="1"/>
  <c r="V4806" i="1" s="1"/>
  <c r="U4807" i="1"/>
  <c r="V4807" i="1" s="1"/>
  <c r="U4808" i="1"/>
  <c r="U4809" i="1"/>
  <c r="U4810" i="1"/>
  <c r="U4811" i="1"/>
  <c r="V4811" i="1" s="1"/>
  <c r="U4812" i="1"/>
  <c r="U4813" i="1"/>
  <c r="U4814" i="1"/>
  <c r="V4814" i="1" s="1"/>
  <c r="U4815" i="1"/>
  <c r="V4815" i="1" s="1"/>
  <c r="U4816" i="1"/>
  <c r="U4817" i="1"/>
  <c r="V4817" i="1" s="1"/>
  <c r="U4818" i="1"/>
  <c r="V4818" i="1" s="1"/>
  <c r="X4818" i="1" s="1"/>
  <c r="U4819" i="1"/>
  <c r="U4820" i="1"/>
  <c r="U4821" i="1"/>
  <c r="U4822" i="1"/>
  <c r="U4823" i="1"/>
  <c r="V4823" i="1" s="1"/>
  <c r="U4824" i="1"/>
  <c r="U4825" i="1"/>
  <c r="U4826" i="1"/>
  <c r="U4827" i="1"/>
  <c r="V4827" i="1" s="1"/>
  <c r="U4828" i="1"/>
  <c r="U4829" i="1"/>
  <c r="U4830" i="1"/>
  <c r="V4830" i="1" s="1"/>
  <c r="U4831" i="1"/>
  <c r="V4831" i="1" s="1"/>
  <c r="U4832" i="1"/>
  <c r="U4833" i="1"/>
  <c r="V4833" i="1" s="1"/>
  <c r="U4834" i="1"/>
  <c r="U4835" i="1"/>
  <c r="U4836" i="1"/>
  <c r="V4836" i="1" s="1"/>
  <c r="U4837" i="1"/>
  <c r="U4838" i="1"/>
  <c r="U4839" i="1"/>
  <c r="V4839" i="1" s="1"/>
  <c r="U4840" i="1"/>
  <c r="U4841" i="1"/>
  <c r="U4842" i="1"/>
  <c r="U4843" i="1"/>
  <c r="V4843" i="1" s="1"/>
  <c r="U4844" i="1"/>
  <c r="U4845" i="1"/>
  <c r="V4845" i="1" s="1"/>
  <c r="U4846" i="1"/>
  <c r="V4846" i="1" s="1"/>
  <c r="U4847" i="1"/>
  <c r="V4847" i="1" s="1"/>
  <c r="U4848" i="1"/>
  <c r="U4849" i="1"/>
  <c r="V4849" i="1" s="1"/>
  <c r="U4850" i="1"/>
  <c r="V4850" i="1" s="1"/>
  <c r="X4850" i="1" s="1"/>
  <c r="U4851" i="1"/>
  <c r="U4852" i="1"/>
  <c r="V4852" i="1" s="1"/>
  <c r="X4852" i="1" s="1"/>
  <c r="U4853" i="1"/>
  <c r="U4854" i="1"/>
  <c r="V4854" i="1" s="1"/>
  <c r="U4855" i="1"/>
  <c r="V4855" i="1" s="1"/>
  <c r="U4856" i="1"/>
  <c r="U4857" i="1"/>
  <c r="U4858" i="1"/>
  <c r="U4859" i="1"/>
  <c r="V4859" i="1" s="1"/>
  <c r="U4860" i="1"/>
  <c r="U4861" i="1"/>
  <c r="U4862" i="1"/>
  <c r="V4862" i="1" s="1"/>
  <c r="U4863" i="1"/>
  <c r="V4863" i="1" s="1"/>
  <c r="U4864" i="1"/>
  <c r="U4865" i="1"/>
  <c r="V4865" i="1" s="1"/>
  <c r="U4866" i="1"/>
  <c r="V4866" i="1" s="1"/>
  <c r="X4866" i="1" s="1"/>
  <c r="U4867" i="1"/>
  <c r="U4868" i="1"/>
  <c r="V4868" i="1" s="1"/>
  <c r="U4869" i="1"/>
  <c r="U4870" i="1"/>
  <c r="V4870" i="1" s="1"/>
  <c r="U4871" i="1"/>
  <c r="V4871" i="1" s="1"/>
  <c r="U4872" i="1"/>
  <c r="U4873" i="1"/>
  <c r="U4874" i="1"/>
  <c r="U4875" i="1"/>
  <c r="V4875" i="1" s="1"/>
  <c r="U4876" i="1"/>
  <c r="U4877" i="1"/>
  <c r="U4878" i="1"/>
  <c r="V4878" i="1" s="1"/>
  <c r="X4878" i="1" s="1"/>
  <c r="U4879" i="1"/>
  <c r="V4879" i="1" s="1"/>
  <c r="U4880" i="1"/>
  <c r="U4881" i="1"/>
  <c r="V4881" i="1" s="1"/>
  <c r="U4882" i="1"/>
  <c r="V4882" i="1" s="1"/>
  <c r="X4882" i="1" s="1"/>
  <c r="U4883" i="1"/>
  <c r="U4884" i="1"/>
  <c r="V4884" i="1" s="1"/>
  <c r="U4885" i="1"/>
  <c r="U4886" i="1"/>
  <c r="V4886" i="1" s="1"/>
  <c r="U4887" i="1"/>
  <c r="V4887" i="1" s="1"/>
  <c r="U4888" i="1"/>
  <c r="U4889" i="1"/>
  <c r="U4890" i="1"/>
  <c r="U4891" i="1"/>
  <c r="V4891" i="1" s="1"/>
  <c r="U4892" i="1"/>
  <c r="U4893" i="1"/>
  <c r="V4893" i="1" s="1"/>
  <c r="U4894" i="1"/>
  <c r="W4894" i="1" s="1"/>
  <c r="U4895" i="1"/>
  <c r="V4895" i="1" s="1"/>
  <c r="U4896" i="1"/>
  <c r="U4897" i="1"/>
  <c r="V4897" i="1" s="1"/>
  <c r="U4898" i="1"/>
  <c r="V4898" i="1" s="1"/>
  <c r="X4898" i="1" s="1"/>
  <c r="U4899" i="1"/>
  <c r="U4900" i="1"/>
  <c r="V4900" i="1" s="1"/>
  <c r="U4901" i="1"/>
  <c r="U4902" i="1"/>
  <c r="V4902" i="1" s="1"/>
  <c r="U4903" i="1"/>
  <c r="V4903" i="1" s="1"/>
  <c r="U4904" i="1"/>
  <c r="U4905" i="1"/>
  <c r="U4906" i="1"/>
  <c r="U4907" i="1"/>
  <c r="V4907" i="1" s="1"/>
  <c r="U4908" i="1"/>
  <c r="U4909" i="1"/>
  <c r="V4909" i="1" s="1"/>
  <c r="U4910" i="1"/>
  <c r="V4910" i="1" s="1"/>
  <c r="U4911" i="1"/>
  <c r="V4911" i="1" s="1"/>
  <c r="U4912" i="1"/>
  <c r="U4913" i="1"/>
  <c r="V4913" i="1" s="1"/>
  <c r="U4914" i="1"/>
  <c r="V4914" i="1" s="1"/>
  <c r="X4914" i="1" s="1"/>
  <c r="U4915" i="1"/>
  <c r="U4916" i="1"/>
  <c r="U4917" i="1"/>
  <c r="U4918" i="1"/>
  <c r="V4918" i="1" s="1"/>
  <c r="U4919" i="1"/>
  <c r="V4919" i="1" s="1"/>
  <c r="U4920" i="1"/>
  <c r="U4921" i="1"/>
  <c r="U4922" i="1"/>
  <c r="U4923" i="1"/>
  <c r="U4924" i="1"/>
  <c r="U4925" i="1"/>
  <c r="U4926" i="1"/>
  <c r="V4926" i="1" s="1"/>
  <c r="U4927" i="1"/>
  <c r="V4927" i="1" s="1"/>
  <c r="U4928" i="1"/>
  <c r="U4929" i="1"/>
  <c r="V4929" i="1" s="1"/>
  <c r="U4930" i="1"/>
  <c r="V4930" i="1" s="1"/>
  <c r="X4930" i="1" s="1"/>
  <c r="U4931" i="1"/>
  <c r="U4932" i="1"/>
  <c r="V4932" i="1" s="1"/>
  <c r="U4933" i="1"/>
  <c r="U4934" i="1"/>
  <c r="U4935" i="1"/>
  <c r="V4935" i="1" s="1"/>
  <c r="U4936" i="1"/>
  <c r="U4937" i="1"/>
  <c r="U4938" i="1"/>
  <c r="U4939" i="1"/>
  <c r="U4940" i="1"/>
  <c r="U4941" i="1"/>
  <c r="U4942" i="1"/>
  <c r="V4942" i="1" s="1"/>
  <c r="U4943" i="1"/>
  <c r="V4943" i="1" s="1"/>
  <c r="U4944" i="1"/>
  <c r="U4945" i="1"/>
  <c r="V4945" i="1" s="1"/>
  <c r="U4946" i="1"/>
  <c r="V4946" i="1" s="1"/>
  <c r="X4946" i="1" s="1"/>
  <c r="U4947" i="1"/>
  <c r="U4948" i="1"/>
  <c r="V4948" i="1" s="1"/>
  <c r="U4949" i="1"/>
  <c r="U4950" i="1"/>
  <c r="V4950" i="1" s="1"/>
  <c r="U4951" i="1"/>
  <c r="V4951" i="1" s="1"/>
  <c r="U4952" i="1"/>
  <c r="U4953" i="1"/>
  <c r="U4954" i="1"/>
  <c r="U4955" i="1"/>
  <c r="U4956" i="1"/>
  <c r="U4957" i="1"/>
  <c r="U4958" i="1"/>
  <c r="V4958" i="1" s="1"/>
  <c r="U4959" i="1"/>
  <c r="V4959" i="1" s="1"/>
  <c r="U4960" i="1"/>
  <c r="U4961" i="1"/>
  <c r="V4961" i="1" s="1"/>
  <c r="U4962" i="1"/>
  <c r="V4962" i="1" s="1"/>
  <c r="X4962" i="1" s="1"/>
  <c r="U4963" i="1"/>
  <c r="U4964" i="1"/>
  <c r="V4964" i="1" s="1"/>
  <c r="U4965" i="1"/>
  <c r="U4966" i="1"/>
  <c r="V4966" i="1" s="1"/>
  <c r="X4966" i="1" s="1"/>
  <c r="U4967" i="1"/>
  <c r="V4967" i="1" s="1"/>
  <c r="U4968" i="1"/>
  <c r="U4969" i="1"/>
  <c r="U4970" i="1"/>
  <c r="U4971" i="1"/>
  <c r="V4971" i="1" s="1"/>
  <c r="U4972" i="1"/>
  <c r="U4973" i="1"/>
  <c r="U4974" i="1"/>
  <c r="V4974" i="1" s="1"/>
  <c r="U4975" i="1"/>
  <c r="V4975" i="1" s="1"/>
  <c r="U4976" i="1"/>
  <c r="U4977" i="1"/>
  <c r="V4977" i="1" s="1"/>
  <c r="U4978" i="1"/>
  <c r="V4978" i="1" s="1"/>
  <c r="X4978" i="1" s="1"/>
  <c r="U4979" i="1"/>
  <c r="U4980" i="1"/>
  <c r="U4981" i="1"/>
  <c r="U4982" i="1"/>
  <c r="V4982" i="1" s="1"/>
  <c r="U4983" i="1"/>
  <c r="V4983" i="1" s="1"/>
  <c r="U4984" i="1"/>
  <c r="U4985" i="1"/>
  <c r="U4986" i="1"/>
  <c r="U4987" i="1"/>
  <c r="V4987" i="1" s="1"/>
  <c r="U4988" i="1"/>
  <c r="U4989" i="1"/>
  <c r="U4990" i="1"/>
  <c r="V4990" i="1" s="1"/>
  <c r="U4991" i="1"/>
  <c r="V4991" i="1" s="1"/>
  <c r="U4992" i="1"/>
  <c r="U4993" i="1"/>
  <c r="V4993" i="1" s="1"/>
  <c r="U4994" i="1"/>
  <c r="V4994" i="1" s="1"/>
  <c r="X4994" i="1" s="1"/>
  <c r="U4995" i="1"/>
  <c r="U4996" i="1"/>
  <c r="V4996" i="1" s="1"/>
  <c r="X4996" i="1" s="1"/>
  <c r="U4997" i="1"/>
  <c r="V4997" i="1" s="1"/>
  <c r="U4998" i="1"/>
  <c r="V4998" i="1" s="1"/>
  <c r="U4999" i="1"/>
  <c r="V4999" i="1" s="1"/>
  <c r="U5000" i="1"/>
  <c r="U5001" i="1"/>
  <c r="U5002" i="1"/>
  <c r="U5003" i="1"/>
  <c r="V5003" i="1" s="1"/>
  <c r="U5004" i="1"/>
  <c r="U5005" i="1"/>
  <c r="V5005" i="1" s="1"/>
  <c r="U5006" i="1"/>
  <c r="U5007" i="1"/>
  <c r="V5007" i="1" s="1"/>
  <c r="U5008" i="1"/>
  <c r="U5009" i="1"/>
  <c r="V5009" i="1" s="1"/>
  <c r="U5010" i="1"/>
  <c r="V5010" i="1" s="1"/>
  <c r="X5010" i="1" s="1"/>
  <c r="U5011" i="1"/>
  <c r="U5012" i="1"/>
  <c r="U5013" i="1"/>
  <c r="V5013" i="1" s="1"/>
  <c r="U5014" i="1"/>
  <c r="V5014" i="1" s="1"/>
  <c r="U5015" i="1"/>
  <c r="V5015" i="1" s="1"/>
  <c r="U5016" i="1"/>
  <c r="U5017" i="1"/>
  <c r="U5018" i="1"/>
  <c r="U5019" i="1"/>
  <c r="V5019" i="1" s="1"/>
  <c r="U5020" i="1"/>
  <c r="U5021" i="1"/>
  <c r="U5022" i="1"/>
  <c r="V5022" i="1" s="1"/>
  <c r="U5023" i="1"/>
  <c r="V5023" i="1" s="1"/>
  <c r="U5024" i="1"/>
  <c r="U5025" i="1"/>
  <c r="U5026" i="1"/>
  <c r="V5026" i="1" s="1"/>
  <c r="X5026" i="1" s="1"/>
  <c r="U5027" i="1"/>
  <c r="U5028" i="1"/>
  <c r="U5029" i="1"/>
  <c r="V5029" i="1" s="1"/>
  <c r="U5030" i="1"/>
  <c r="U5031" i="1"/>
  <c r="V5031" i="1" s="1"/>
  <c r="U5032" i="1"/>
  <c r="U5033" i="1"/>
  <c r="U5034" i="1"/>
  <c r="U5035" i="1"/>
  <c r="V5035" i="1" s="1"/>
  <c r="U5036" i="1"/>
  <c r="U5037" i="1"/>
  <c r="U5038" i="1"/>
  <c r="V5038" i="1" s="1"/>
  <c r="U5039" i="1"/>
  <c r="V5039" i="1" s="1"/>
  <c r="U5040" i="1"/>
  <c r="U5041" i="1"/>
  <c r="V5041" i="1" s="1"/>
  <c r="U5042" i="1"/>
  <c r="V5042" i="1" s="1"/>
  <c r="X5042" i="1" s="1"/>
  <c r="U5043" i="1"/>
  <c r="U5044" i="1"/>
  <c r="U5045" i="1"/>
  <c r="U5046" i="1"/>
  <c r="V5046" i="1" s="1"/>
  <c r="U5047" i="1"/>
  <c r="V5047" i="1" s="1"/>
  <c r="U5048" i="1"/>
  <c r="U5049" i="1"/>
  <c r="U5050" i="1"/>
  <c r="U5051" i="1"/>
  <c r="U5052" i="1"/>
  <c r="U5053" i="1"/>
  <c r="U5054" i="1"/>
  <c r="V5054" i="1" s="1"/>
  <c r="U5055" i="1"/>
  <c r="V5055" i="1" s="1"/>
  <c r="U5056" i="1"/>
  <c r="U5057" i="1"/>
  <c r="V5057" i="1" s="1"/>
  <c r="U5058" i="1"/>
  <c r="V5058" i="1" s="1"/>
  <c r="X5058" i="1" s="1"/>
  <c r="U5059" i="1"/>
  <c r="U5060" i="1"/>
  <c r="V5060" i="1" s="1"/>
  <c r="U5061" i="1"/>
  <c r="U5062" i="1"/>
  <c r="U5063" i="1"/>
  <c r="V5063" i="1" s="1"/>
  <c r="U5064" i="1"/>
  <c r="U5065" i="1"/>
  <c r="U5066" i="1"/>
  <c r="U5067" i="1"/>
  <c r="U5068" i="1"/>
  <c r="U5069" i="1"/>
  <c r="U5070" i="1"/>
  <c r="V5070" i="1" s="1"/>
  <c r="U5071" i="1"/>
  <c r="V5071" i="1" s="1"/>
  <c r="U5072" i="1"/>
  <c r="U5073" i="1"/>
  <c r="U5074" i="1"/>
  <c r="V5074" i="1" s="1"/>
  <c r="X5074" i="1" s="1"/>
  <c r="U5075" i="1"/>
  <c r="U5076" i="1"/>
  <c r="V5076" i="1" s="1"/>
  <c r="U5077" i="1"/>
  <c r="U5078" i="1"/>
  <c r="V5078" i="1" s="1"/>
  <c r="U5079" i="1"/>
  <c r="V5079" i="1" s="1"/>
  <c r="U5080" i="1"/>
  <c r="U5081" i="1"/>
  <c r="U5082" i="1"/>
  <c r="U5083" i="1"/>
  <c r="V5083" i="1" s="1"/>
  <c r="U5084" i="1"/>
  <c r="U5085" i="1"/>
  <c r="V5085" i="1" s="1"/>
  <c r="U5086" i="1"/>
  <c r="U5087" i="1"/>
  <c r="V5087" i="1" s="1"/>
  <c r="U5088" i="1"/>
  <c r="U5089" i="1"/>
  <c r="V5089" i="1" s="1"/>
  <c r="U5090" i="1"/>
  <c r="V5090" i="1" s="1"/>
  <c r="X5090" i="1" s="1"/>
  <c r="U5091" i="1"/>
  <c r="U5092" i="1"/>
  <c r="V5092" i="1" s="1"/>
  <c r="U5093" i="1"/>
  <c r="U5094" i="1"/>
  <c r="V5094" i="1" s="1"/>
  <c r="U5095" i="1"/>
  <c r="V5095" i="1" s="1"/>
  <c r="U5096" i="1"/>
  <c r="U5097" i="1"/>
  <c r="U5098" i="1"/>
  <c r="U5099" i="1"/>
  <c r="V5099" i="1" s="1"/>
  <c r="U5100" i="1"/>
  <c r="U5101" i="1"/>
  <c r="U5102" i="1"/>
  <c r="V5102" i="1" s="1"/>
  <c r="U5103" i="1"/>
  <c r="V5103" i="1" s="1"/>
  <c r="U5104" i="1"/>
  <c r="U5105" i="1"/>
  <c r="U5106" i="1"/>
  <c r="V5106" i="1" s="1"/>
  <c r="X5106" i="1" s="1"/>
  <c r="U5107" i="1"/>
  <c r="U5108" i="1"/>
  <c r="V5108" i="1" s="1"/>
  <c r="U5109" i="1"/>
  <c r="U5110" i="1"/>
  <c r="V5110" i="1" s="1"/>
  <c r="X5110" i="1" s="1"/>
  <c r="U5111" i="1"/>
  <c r="V5111" i="1" s="1"/>
  <c r="U5112" i="1"/>
  <c r="U5113" i="1"/>
  <c r="U5114" i="1"/>
  <c r="U5115" i="1"/>
  <c r="V5115" i="1" s="1"/>
  <c r="X5115" i="1" s="1"/>
  <c r="U5116" i="1"/>
  <c r="U5117" i="1"/>
  <c r="U5118" i="1"/>
  <c r="V5118" i="1" s="1"/>
  <c r="U5119" i="1"/>
  <c r="V5119" i="1" s="1"/>
  <c r="U5120" i="1"/>
  <c r="U5121" i="1"/>
  <c r="V5121" i="1" s="1"/>
  <c r="U5122" i="1"/>
  <c r="V5122" i="1" s="1"/>
  <c r="X5122" i="1" s="1"/>
  <c r="U5123" i="1"/>
  <c r="U5124" i="1"/>
  <c r="V5124" i="1" s="1"/>
  <c r="U5125" i="1"/>
  <c r="U5126" i="1"/>
  <c r="V5126" i="1" s="1"/>
  <c r="X5126" i="1" s="1"/>
  <c r="U5127" i="1"/>
  <c r="V5127" i="1" s="1"/>
  <c r="U5128" i="1"/>
  <c r="U5129" i="1"/>
  <c r="U5130" i="1"/>
  <c r="U5131" i="1"/>
  <c r="V5131" i="1" s="1"/>
  <c r="U5132" i="1"/>
  <c r="U5133" i="1"/>
  <c r="U5134" i="1"/>
  <c r="V5134" i="1" s="1"/>
  <c r="U5135" i="1"/>
  <c r="V5135" i="1" s="1"/>
  <c r="X5135" i="1" s="1"/>
  <c r="U5136" i="1"/>
  <c r="U5137" i="1"/>
  <c r="V5137" i="1" s="1"/>
  <c r="U5138" i="1"/>
  <c r="V5138" i="1" s="1"/>
  <c r="X5138" i="1" s="1"/>
  <c r="U5139" i="1"/>
  <c r="U5140" i="1"/>
  <c r="V5140" i="1" s="1"/>
  <c r="U5141" i="1"/>
  <c r="U5142" i="1"/>
  <c r="V5142" i="1" s="1"/>
  <c r="U5143" i="1"/>
  <c r="V5143" i="1" s="1"/>
  <c r="U5144" i="1"/>
  <c r="U5145" i="1"/>
  <c r="U5146" i="1"/>
  <c r="U5147" i="1"/>
  <c r="V5147" i="1" s="1"/>
  <c r="U5148" i="1"/>
  <c r="U5149" i="1"/>
  <c r="U5150" i="1"/>
  <c r="V5150" i="1" s="1"/>
  <c r="U5151" i="1"/>
  <c r="V5151" i="1" s="1"/>
  <c r="U5152" i="1"/>
  <c r="U5153" i="1"/>
  <c r="V5153" i="1" s="1"/>
  <c r="X5153" i="1" s="1"/>
  <c r="U5154" i="1"/>
  <c r="V5154" i="1" s="1"/>
  <c r="X5154" i="1" s="1"/>
  <c r="U5155" i="1"/>
  <c r="U5156" i="1"/>
  <c r="V5156" i="1" s="1"/>
  <c r="U5157" i="1"/>
  <c r="U5158" i="1"/>
  <c r="V5158" i="1" s="1"/>
  <c r="U5159" i="1"/>
  <c r="V5159" i="1" s="1"/>
  <c r="U5160" i="1"/>
  <c r="U5161" i="1"/>
  <c r="U5162" i="1"/>
  <c r="U5163" i="1"/>
  <c r="W5163" i="1" s="1"/>
  <c r="U5164" i="1"/>
  <c r="U5165" i="1"/>
  <c r="U5166" i="1"/>
  <c r="V5166" i="1" s="1"/>
  <c r="U5167" i="1"/>
  <c r="V5167" i="1" s="1"/>
  <c r="U5168" i="1"/>
  <c r="U5169" i="1"/>
  <c r="U5170" i="1"/>
  <c r="V5170" i="1" s="1"/>
  <c r="X5170" i="1" s="1"/>
  <c r="U5171" i="1"/>
  <c r="U5172" i="1"/>
  <c r="V5172" i="1" s="1"/>
  <c r="U5173" i="1"/>
  <c r="U5174" i="1"/>
  <c r="U5175" i="1"/>
  <c r="V5175" i="1" s="1"/>
  <c r="U5176" i="1"/>
  <c r="U5177" i="1"/>
  <c r="U5178" i="1"/>
  <c r="U5179" i="1"/>
  <c r="V5179" i="1" s="1"/>
  <c r="U5180" i="1"/>
  <c r="U5181" i="1"/>
  <c r="U5182" i="1"/>
  <c r="V5182" i="1" s="1"/>
  <c r="U5183" i="1"/>
  <c r="U5184" i="1"/>
  <c r="U5185" i="1"/>
  <c r="V5185" i="1" s="1"/>
  <c r="U5186" i="1"/>
  <c r="V5186" i="1" s="1"/>
  <c r="X5186" i="1" s="1"/>
  <c r="U5187" i="1"/>
  <c r="U5188" i="1"/>
  <c r="V5188" i="1" s="1"/>
  <c r="U5189" i="1"/>
  <c r="U5190" i="1"/>
  <c r="V5190" i="1" s="1"/>
  <c r="U5191" i="1"/>
  <c r="V5191" i="1" s="1"/>
  <c r="U5192" i="1"/>
  <c r="U5193" i="1"/>
  <c r="U5194" i="1"/>
  <c r="U5195" i="1"/>
  <c r="U5196" i="1"/>
  <c r="U5197" i="1"/>
  <c r="U5198" i="1"/>
  <c r="V5198" i="1" s="1"/>
  <c r="U5199" i="1"/>
  <c r="V5199" i="1" s="1"/>
  <c r="U5200" i="1"/>
  <c r="U5201" i="1"/>
  <c r="V5201" i="1" s="1"/>
  <c r="U5202" i="1"/>
  <c r="V5202" i="1" s="1"/>
  <c r="X5202" i="1" s="1"/>
  <c r="U5203" i="1"/>
  <c r="U5204" i="1"/>
  <c r="V5204" i="1" s="1"/>
  <c r="U5205" i="1"/>
  <c r="U5206" i="1"/>
  <c r="V5206" i="1" s="1"/>
  <c r="U5207" i="1"/>
  <c r="V5207" i="1" s="1"/>
  <c r="U5208" i="1"/>
  <c r="U5209" i="1"/>
  <c r="U5210" i="1"/>
  <c r="U5211" i="1"/>
  <c r="V5211" i="1" s="1"/>
  <c r="U5212" i="1"/>
  <c r="U5213" i="1"/>
  <c r="U5214" i="1"/>
  <c r="V5214" i="1" s="1"/>
  <c r="U5215" i="1"/>
  <c r="V5215" i="1" s="1"/>
  <c r="X5215" i="1" s="1"/>
  <c r="U5216" i="1"/>
  <c r="U5217" i="1"/>
  <c r="V5217" i="1" s="1"/>
  <c r="U5218" i="1"/>
  <c r="V5218" i="1" s="1"/>
  <c r="X5218" i="1" s="1"/>
  <c r="U5219" i="1"/>
  <c r="U5220" i="1"/>
  <c r="V5220" i="1" s="1"/>
  <c r="U5221" i="1"/>
  <c r="U5222" i="1"/>
  <c r="V5222" i="1" s="1"/>
  <c r="U5223" i="1"/>
  <c r="V5223" i="1" s="1"/>
  <c r="U5224" i="1"/>
  <c r="U5225" i="1"/>
  <c r="U5226" i="1"/>
  <c r="U5227" i="1"/>
  <c r="U5228" i="1"/>
  <c r="U5229" i="1"/>
  <c r="U5230" i="1"/>
  <c r="V5230" i="1" s="1"/>
  <c r="U5231" i="1"/>
  <c r="V5231" i="1" s="1"/>
  <c r="X5231" i="1" s="1"/>
  <c r="U5232" i="1"/>
  <c r="U5233" i="1"/>
  <c r="V5233" i="1" s="1"/>
  <c r="X5233" i="1" s="1"/>
  <c r="U5234" i="1"/>
  <c r="V5234" i="1" s="1"/>
  <c r="X5234" i="1" s="1"/>
  <c r="U5235" i="1"/>
  <c r="U5236" i="1"/>
  <c r="V5236" i="1" s="1"/>
  <c r="U5237" i="1"/>
  <c r="U5238" i="1"/>
  <c r="V5238" i="1" s="1"/>
  <c r="U5239" i="1"/>
  <c r="V5239" i="1" s="1"/>
  <c r="U5240" i="1"/>
  <c r="U5241" i="1"/>
  <c r="U5242" i="1"/>
  <c r="U5243" i="1"/>
  <c r="V5243" i="1" s="1"/>
  <c r="U5244" i="1"/>
  <c r="U5245" i="1"/>
  <c r="U5246" i="1"/>
  <c r="V5246" i="1" s="1"/>
  <c r="U5247" i="1"/>
  <c r="V5247" i="1" s="1"/>
  <c r="U5248" i="1"/>
  <c r="U5249" i="1"/>
  <c r="V5249" i="1" s="1"/>
  <c r="U5250" i="1"/>
  <c r="V5250" i="1" s="1"/>
  <c r="X5250" i="1" s="1"/>
  <c r="U5251" i="1"/>
  <c r="U5252" i="1"/>
  <c r="V5252" i="1" s="1"/>
  <c r="U5253" i="1"/>
  <c r="U5254" i="1"/>
  <c r="V5254" i="1" s="1"/>
  <c r="X5254" i="1" s="1"/>
  <c r="U5255" i="1"/>
  <c r="V5255" i="1" s="1"/>
  <c r="U5256" i="1"/>
  <c r="U5257" i="1"/>
  <c r="U5258" i="1"/>
  <c r="U5259" i="1"/>
  <c r="V5259" i="1" s="1"/>
  <c r="U5260" i="1"/>
  <c r="U5261" i="1"/>
  <c r="U5262" i="1"/>
  <c r="V5262" i="1" s="1"/>
  <c r="U5263" i="1"/>
  <c r="U5264" i="1"/>
  <c r="U5265" i="1"/>
  <c r="V5265" i="1" s="1"/>
  <c r="U5266" i="1"/>
  <c r="V5266" i="1" s="1"/>
  <c r="X5266" i="1" s="1"/>
  <c r="U5267" i="1"/>
  <c r="U5268" i="1"/>
  <c r="V5268" i="1" s="1"/>
  <c r="U5269" i="1"/>
  <c r="U5270" i="1"/>
  <c r="U5271" i="1"/>
  <c r="V5271" i="1" s="1"/>
  <c r="U5272" i="1"/>
  <c r="U5273" i="1"/>
  <c r="U5274" i="1"/>
  <c r="U5275" i="1"/>
  <c r="V5275" i="1" s="1"/>
  <c r="U5276" i="1"/>
  <c r="U5277" i="1"/>
  <c r="U5278" i="1"/>
  <c r="V5278" i="1" s="1"/>
  <c r="U5279" i="1"/>
  <c r="V5279" i="1" s="1"/>
  <c r="U5280" i="1"/>
  <c r="U5281" i="1"/>
  <c r="V5281" i="1" s="1"/>
  <c r="U5282" i="1"/>
  <c r="V5282" i="1" s="1"/>
  <c r="X5282" i="1" s="1"/>
  <c r="U5283" i="1"/>
  <c r="U5284" i="1"/>
  <c r="V5284" i="1" s="1"/>
  <c r="U5285" i="1"/>
  <c r="U5286" i="1"/>
  <c r="V5286" i="1" s="1"/>
  <c r="U5287" i="1"/>
  <c r="V5287" i="1" s="1"/>
  <c r="U5288" i="1"/>
  <c r="U5289" i="1"/>
  <c r="U5290" i="1"/>
  <c r="U5291" i="1"/>
  <c r="U5292" i="1"/>
  <c r="U5293" i="1"/>
  <c r="U5294" i="1"/>
  <c r="V5294" i="1" s="1"/>
  <c r="U5295" i="1"/>
  <c r="V5295" i="1" s="1"/>
  <c r="U5296" i="1"/>
  <c r="U5297" i="1"/>
  <c r="V5297" i="1" s="1"/>
  <c r="U5298" i="1"/>
  <c r="V5298" i="1" s="1"/>
  <c r="X5298" i="1" s="1"/>
  <c r="U5299" i="1"/>
  <c r="U5300" i="1"/>
  <c r="V5300" i="1" s="1"/>
  <c r="U5301" i="1"/>
  <c r="U5302" i="1"/>
  <c r="U5303" i="1"/>
  <c r="V5303" i="1" s="1"/>
  <c r="U5304" i="1"/>
  <c r="U5305" i="1"/>
  <c r="U5306" i="1"/>
  <c r="U5307" i="1"/>
  <c r="U5308" i="1"/>
  <c r="U5309" i="1"/>
  <c r="U5310" i="1"/>
  <c r="V5310" i="1" s="1"/>
  <c r="U5311" i="1"/>
  <c r="V5311" i="1" s="1"/>
  <c r="X5311" i="1" s="1"/>
  <c r="U5312" i="1"/>
  <c r="U5313" i="1"/>
  <c r="U5314" i="1"/>
  <c r="V5314" i="1" s="1"/>
  <c r="X5314" i="1" s="1"/>
  <c r="U5315" i="1"/>
  <c r="U5316" i="1"/>
  <c r="V5316" i="1" s="1"/>
  <c r="U5317" i="1"/>
  <c r="U5318" i="1"/>
  <c r="U5319" i="1"/>
  <c r="V5319" i="1" s="1"/>
  <c r="U5320" i="1"/>
  <c r="U5321" i="1"/>
  <c r="U5322" i="1"/>
  <c r="U5323" i="1"/>
  <c r="U5324" i="1"/>
  <c r="U5325" i="1"/>
  <c r="U5326" i="1"/>
  <c r="V5326" i="1" s="1"/>
  <c r="U5327" i="1"/>
  <c r="V5327" i="1" s="1"/>
  <c r="X5327" i="1" s="1"/>
  <c r="U5328" i="1"/>
  <c r="U5329" i="1"/>
  <c r="V5329" i="1" s="1"/>
  <c r="X5329" i="1" s="1"/>
  <c r="U5330" i="1"/>
  <c r="V5330" i="1" s="1"/>
  <c r="X5330" i="1" s="1"/>
  <c r="U5331" i="1"/>
  <c r="U5332" i="1"/>
  <c r="V5332" i="1" s="1"/>
  <c r="U5333" i="1"/>
  <c r="U5334" i="1"/>
  <c r="V5334" i="1" s="1"/>
  <c r="U5335" i="1"/>
  <c r="V5335" i="1" s="1"/>
  <c r="U5336" i="1"/>
  <c r="U5337" i="1"/>
  <c r="U5338" i="1"/>
  <c r="U5339" i="1"/>
  <c r="V5339" i="1" s="1"/>
  <c r="U5340" i="1"/>
  <c r="U5341" i="1"/>
  <c r="U5342" i="1"/>
  <c r="V5342" i="1" s="1"/>
  <c r="U5343" i="1"/>
  <c r="V5343" i="1" s="1"/>
  <c r="U5344" i="1"/>
  <c r="U5345" i="1"/>
  <c r="U5346" i="1"/>
  <c r="V5346" i="1" s="1"/>
  <c r="X5346" i="1" s="1"/>
  <c r="U5347" i="1"/>
  <c r="U5348" i="1"/>
  <c r="V5348" i="1" s="1"/>
  <c r="U5349" i="1"/>
  <c r="U5350" i="1"/>
  <c r="U5351" i="1"/>
  <c r="V5351" i="1" s="1"/>
  <c r="X5351" i="1" s="1"/>
  <c r="U5352" i="1"/>
  <c r="U5353" i="1"/>
  <c r="U5354" i="1"/>
  <c r="U5355" i="1"/>
  <c r="V5355" i="1" s="1"/>
  <c r="U5356" i="1"/>
  <c r="U5357" i="1"/>
  <c r="U5358" i="1"/>
  <c r="V5358" i="1" s="1"/>
  <c r="U5359" i="1"/>
  <c r="V5359" i="1" s="1"/>
  <c r="U5360" i="1"/>
  <c r="U5361" i="1"/>
  <c r="U5362" i="1"/>
  <c r="V5362" i="1" s="1"/>
  <c r="X5362" i="1" s="1"/>
  <c r="U5363" i="1"/>
  <c r="U5364" i="1"/>
  <c r="V5364" i="1" s="1"/>
  <c r="U5365" i="1"/>
  <c r="U5366" i="1"/>
  <c r="V5366" i="1" s="1"/>
  <c r="U5367" i="1"/>
  <c r="V5367" i="1" s="1"/>
  <c r="U5368" i="1"/>
  <c r="U5369" i="1"/>
  <c r="U5370" i="1"/>
  <c r="U5371" i="1"/>
  <c r="U5372" i="1"/>
  <c r="U5373" i="1"/>
  <c r="U5374" i="1"/>
  <c r="V5374" i="1" s="1"/>
  <c r="U5375" i="1"/>
  <c r="V5375" i="1" s="1"/>
  <c r="U5376" i="1"/>
  <c r="U5377" i="1"/>
  <c r="U5378" i="1"/>
  <c r="V5378" i="1" s="1"/>
  <c r="X5378" i="1" s="1"/>
  <c r="U5379" i="1"/>
  <c r="U5380" i="1"/>
  <c r="V5380" i="1" s="1"/>
  <c r="U5381" i="1"/>
  <c r="U5382" i="1"/>
  <c r="V5382" i="1" s="1"/>
  <c r="U5383" i="1"/>
  <c r="V5383" i="1" s="1"/>
  <c r="X5383" i="1" s="1"/>
  <c r="U5384" i="1"/>
  <c r="U5385" i="1"/>
  <c r="U5386" i="1"/>
  <c r="U5387" i="1"/>
  <c r="V5387" i="1" s="1"/>
  <c r="U5388" i="1"/>
  <c r="U5389" i="1"/>
  <c r="U5390" i="1"/>
  <c r="V5390" i="1" s="1"/>
  <c r="U5391" i="1"/>
  <c r="V5391" i="1" s="1"/>
  <c r="X5391" i="1" s="1"/>
  <c r="U5392" i="1"/>
  <c r="U5393" i="1"/>
  <c r="V5393" i="1" s="1"/>
  <c r="U5394" i="1"/>
  <c r="V5394" i="1" s="1"/>
  <c r="X5394" i="1" s="1"/>
  <c r="U5395" i="1"/>
  <c r="U5396" i="1"/>
  <c r="V5396" i="1" s="1"/>
  <c r="U5397" i="1"/>
  <c r="U5398" i="1"/>
  <c r="V5398" i="1" s="1"/>
  <c r="X5398" i="1" s="1"/>
  <c r="U5399" i="1"/>
  <c r="V5399" i="1" s="1"/>
  <c r="U5400" i="1"/>
  <c r="U5401" i="1"/>
  <c r="U5402" i="1"/>
  <c r="U5403" i="1"/>
  <c r="V5403" i="1" s="1"/>
  <c r="U5404" i="1"/>
  <c r="U5405" i="1"/>
  <c r="U5406" i="1"/>
  <c r="V5406" i="1" s="1"/>
  <c r="U5407" i="1"/>
  <c r="V5407" i="1" s="1"/>
  <c r="X5407" i="1" s="1"/>
  <c r="U5408" i="1"/>
  <c r="U5409" i="1"/>
  <c r="U5410" i="1"/>
  <c r="V5410" i="1" s="1"/>
  <c r="X5410" i="1" s="1"/>
  <c r="U5411" i="1"/>
  <c r="U5412" i="1"/>
  <c r="V5412" i="1" s="1"/>
  <c r="U5413" i="1"/>
  <c r="U5414" i="1"/>
  <c r="V5414" i="1" s="1"/>
  <c r="U5415" i="1"/>
  <c r="V5415" i="1" s="1"/>
  <c r="U5416" i="1"/>
  <c r="U5417" i="1"/>
  <c r="U5418" i="1"/>
  <c r="U5419" i="1"/>
  <c r="V5419" i="1" s="1"/>
  <c r="U5420" i="1"/>
  <c r="U5421" i="1"/>
  <c r="U5422" i="1"/>
  <c r="V5422" i="1" s="1"/>
  <c r="U5423" i="1"/>
  <c r="V5423" i="1" s="1"/>
  <c r="U5424" i="1"/>
  <c r="U5425" i="1"/>
  <c r="V5425" i="1" s="1"/>
  <c r="U5426" i="1"/>
  <c r="V5426" i="1" s="1"/>
  <c r="X5426" i="1" s="1"/>
  <c r="U5427" i="1"/>
  <c r="U5428" i="1"/>
  <c r="V5428" i="1" s="1"/>
  <c r="U5429" i="1"/>
  <c r="U5430" i="1"/>
  <c r="V5430" i="1" s="1"/>
  <c r="U5431" i="1"/>
  <c r="V5431" i="1" s="1"/>
  <c r="U5432" i="1"/>
  <c r="U5433" i="1"/>
  <c r="U5434" i="1"/>
  <c r="U5435" i="1"/>
  <c r="V5435" i="1" s="1"/>
  <c r="U5436" i="1"/>
  <c r="U5437" i="1"/>
  <c r="V5437" i="1" s="1"/>
  <c r="U5438" i="1"/>
  <c r="V5438" i="1" s="1"/>
  <c r="U5439" i="1"/>
  <c r="V5439" i="1" s="1"/>
  <c r="U5440" i="1"/>
  <c r="U5441" i="1"/>
  <c r="V5441" i="1" s="1"/>
  <c r="U5442" i="1"/>
  <c r="V5442" i="1" s="1"/>
  <c r="X5442" i="1" s="1"/>
  <c r="U5443" i="1"/>
  <c r="U5444" i="1"/>
  <c r="V5444" i="1" s="1"/>
  <c r="U5445" i="1"/>
  <c r="U5446" i="1"/>
  <c r="V5446" i="1" s="1"/>
  <c r="U5447" i="1"/>
  <c r="V5447" i="1" s="1"/>
  <c r="U5448" i="1"/>
  <c r="U5449" i="1"/>
  <c r="U5450" i="1"/>
  <c r="U5451" i="1"/>
  <c r="V5451" i="1" s="1"/>
  <c r="U5452" i="1"/>
  <c r="U5453" i="1"/>
  <c r="U5454" i="1"/>
  <c r="V5454" i="1" s="1"/>
  <c r="U5455" i="1"/>
  <c r="V5455" i="1" s="1"/>
  <c r="U5456" i="1"/>
  <c r="U5457" i="1"/>
  <c r="V5457" i="1" s="1"/>
  <c r="U5458" i="1"/>
  <c r="V5458" i="1" s="1"/>
  <c r="X5458" i="1" s="1"/>
  <c r="U5459" i="1"/>
  <c r="U5460" i="1"/>
  <c r="V5460" i="1" s="1"/>
  <c r="U5461" i="1"/>
  <c r="U5462" i="1"/>
  <c r="V5462" i="1" s="1"/>
  <c r="U5463" i="1"/>
  <c r="V5463" i="1" s="1"/>
  <c r="U5464" i="1"/>
  <c r="U5465" i="1"/>
  <c r="U5466" i="1"/>
  <c r="U5467" i="1"/>
  <c r="V5467" i="1" s="1"/>
  <c r="U5468" i="1"/>
  <c r="U5469" i="1"/>
  <c r="U5470" i="1"/>
  <c r="V5470" i="1" s="1"/>
  <c r="U5471" i="1"/>
  <c r="V5471" i="1" s="1"/>
  <c r="U5472" i="1"/>
  <c r="U5473" i="1"/>
  <c r="V5473" i="1" s="1"/>
  <c r="U5474" i="1"/>
  <c r="V5474" i="1" s="1"/>
  <c r="X5474" i="1" s="1"/>
  <c r="U5475" i="1"/>
  <c r="U5476" i="1"/>
  <c r="V5476" i="1" s="1"/>
  <c r="U5477" i="1"/>
  <c r="U5478" i="1"/>
  <c r="U5479" i="1"/>
  <c r="V5479" i="1" s="1"/>
  <c r="U5480" i="1"/>
  <c r="U5481" i="1"/>
  <c r="U5482" i="1"/>
  <c r="U5483" i="1"/>
  <c r="U5484" i="1"/>
  <c r="U5485" i="1"/>
  <c r="V5485" i="1" s="1"/>
  <c r="U5486" i="1"/>
  <c r="V5486" i="1" s="1"/>
  <c r="U5487" i="1"/>
  <c r="U5488" i="1"/>
  <c r="U5489" i="1"/>
  <c r="V5489" i="1" s="1"/>
  <c r="U5490" i="1"/>
  <c r="V5490" i="1" s="1"/>
  <c r="X5490" i="1" s="1"/>
  <c r="U5491" i="1"/>
  <c r="U5492" i="1"/>
  <c r="V5492" i="1" s="1"/>
  <c r="U5493" i="1"/>
  <c r="U5494" i="1"/>
  <c r="V5494" i="1" s="1"/>
  <c r="U5495" i="1"/>
  <c r="V5495" i="1" s="1"/>
  <c r="U5496" i="1"/>
  <c r="U5497" i="1"/>
  <c r="U5498" i="1"/>
  <c r="U5499" i="1"/>
  <c r="V5499" i="1" s="1"/>
  <c r="X5499" i="1" s="1"/>
  <c r="U5500" i="1"/>
  <c r="U5501" i="1"/>
  <c r="V5501" i="1" s="1"/>
  <c r="U5502" i="1"/>
  <c r="V5502" i="1" s="1"/>
  <c r="U5503" i="1"/>
  <c r="V5503" i="1" s="1"/>
  <c r="X5503" i="1" s="1"/>
  <c r="U5504" i="1"/>
  <c r="U5505" i="1"/>
  <c r="V5505" i="1" s="1"/>
  <c r="U5506" i="1"/>
  <c r="V5506" i="1" s="1"/>
  <c r="X5506" i="1" s="1"/>
  <c r="U5507" i="1"/>
  <c r="U5508" i="1"/>
  <c r="V5508" i="1" s="1"/>
  <c r="U5509" i="1"/>
  <c r="U5510" i="1"/>
  <c r="U5511" i="1"/>
  <c r="V5511" i="1" s="1"/>
  <c r="U5512" i="1"/>
  <c r="U5513" i="1"/>
  <c r="U5514" i="1"/>
  <c r="U5515" i="1"/>
  <c r="U5516" i="1"/>
  <c r="U5517" i="1"/>
  <c r="U5518" i="1"/>
  <c r="V5518" i="1" s="1"/>
  <c r="U5519" i="1"/>
  <c r="V5519" i="1" s="1"/>
  <c r="X5519" i="1" s="1"/>
  <c r="U5520" i="1"/>
  <c r="U5521" i="1"/>
  <c r="V5521" i="1" s="1"/>
  <c r="U5522" i="1"/>
  <c r="V5522" i="1" s="1"/>
  <c r="X5522" i="1" s="1"/>
  <c r="U5523" i="1"/>
  <c r="U5524" i="1"/>
  <c r="V5524" i="1" s="1"/>
  <c r="U5525" i="1"/>
  <c r="U5526" i="1"/>
  <c r="V5526" i="1" s="1"/>
  <c r="U5527" i="1"/>
  <c r="V5527" i="1" s="1"/>
  <c r="U5528" i="1"/>
  <c r="U5529" i="1"/>
  <c r="U5530" i="1"/>
  <c r="U5531" i="1"/>
  <c r="V5531" i="1" s="1"/>
  <c r="U5532" i="1"/>
  <c r="U5533" i="1"/>
  <c r="V5533" i="1" s="1"/>
  <c r="U5534" i="1"/>
  <c r="V5534" i="1" s="1"/>
  <c r="U5535" i="1"/>
  <c r="V5535" i="1" s="1"/>
  <c r="U5536" i="1"/>
  <c r="U5537" i="1"/>
  <c r="V5537" i="1" s="1"/>
  <c r="U5538" i="1"/>
  <c r="V5538" i="1" s="1"/>
  <c r="X5538" i="1" s="1"/>
  <c r="U5539" i="1"/>
  <c r="U5540" i="1"/>
  <c r="V5540" i="1" s="1"/>
  <c r="U5541" i="1"/>
  <c r="U5542" i="1"/>
  <c r="U5543" i="1"/>
  <c r="V5543" i="1" s="1"/>
  <c r="U5544" i="1"/>
  <c r="U5545" i="1"/>
  <c r="U5546" i="1"/>
  <c r="U5547" i="1"/>
  <c r="U5548" i="1"/>
  <c r="U5549" i="1"/>
  <c r="U5550" i="1"/>
  <c r="V5550" i="1" s="1"/>
  <c r="U5551" i="1"/>
  <c r="V5551" i="1" s="1"/>
  <c r="U5552" i="1"/>
  <c r="U5553" i="1"/>
  <c r="V5553" i="1" s="1"/>
  <c r="U5554" i="1"/>
  <c r="V5554" i="1" s="1"/>
  <c r="X5554" i="1" s="1"/>
  <c r="U5555" i="1"/>
  <c r="U5556" i="1"/>
  <c r="V5556" i="1" s="1"/>
  <c r="U5557" i="1"/>
  <c r="U5558" i="1"/>
  <c r="V5558" i="1" s="1"/>
  <c r="U5559" i="1"/>
  <c r="V5559" i="1" s="1"/>
  <c r="U5560" i="1"/>
  <c r="U5561" i="1"/>
  <c r="U5562" i="1"/>
  <c r="U5563" i="1"/>
  <c r="U5564" i="1"/>
  <c r="U5565" i="1"/>
  <c r="U5566" i="1"/>
  <c r="V5566" i="1" s="1"/>
  <c r="U5567" i="1"/>
  <c r="V5567" i="1" s="1"/>
  <c r="U5568" i="1"/>
  <c r="U5569" i="1"/>
  <c r="U5570" i="1"/>
  <c r="V5570" i="1" s="1"/>
  <c r="X5570" i="1" s="1"/>
  <c r="U5571" i="1"/>
  <c r="U5572" i="1"/>
  <c r="V5572" i="1" s="1"/>
  <c r="U5573" i="1"/>
  <c r="U5574" i="1"/>
  <c r="V5574" i="1" s="1"/>
  <c r="U5575" i="1"/>
  <c r="V5575" i="1" s="1"/>
  <c r="U5576" i="1"/>
  <c r="U5577" i="1"/>
  <c r="U5578" i="1"/>
  <c r="U5579" i="1"/>
  <c r="V5579" i="1" s="1"/>
  <c r="U5580" i="1"/>
  <c r="U5581" i="1"/>
  <c r="U5582" i="1"/>
  <c r="V5582" i="1" s="1"/>
  <c r="U5583" i="1"/>
  <c r="V5583" i="1" s="1"/>
  <c r="U5584" i="1"/>
  <c r="U5585" i="1"/>
  <c r="U5586" i="1"/>
  <c r="V5586" i="1" s="1"/>
  <c r="X5586" i="1" s="1"/>
  <c r="U5587" i="1"/>
  <c r="U5588" i="1"/>
  <c r="V5588" i="1" s="1"/>
  <c r="U5589" i="1"/>
  <c r="U5590" i="1"/>
  <c r="V5590" i="1" s="1"/>
  <c r="U5591" i="1"/>
  <c r="V5591" i="1" s="1"/>
  <c r="U5592" i="1"/>
  <c r="U5593" i="1"/>
  <c r="U5594" i="1"/>
  <c r="U5595" i="1"/>
  <c r="V5595" i="1" s="1"/>
  <c r="U5596" i="1"/>
  <c r="U5597" i="1"/>
  <c r="U5598" i="1"/>
  <c r="V5598" i="1" s="1"/>
  <c r="U5599" i="1"/>
  <c r="V5599" i="1" s="1"/>
  <c r="X5599" i="1" s="1"/>
  <c r="U5600" i="1"/>
  <c r="U5601" i="1"/>
  <c r="V5601" i="1" s="1"/>
  <c r="U5602" i="1"/>
  <c r="V5602" i="1" s="1"/>
  <c r="X5602" i="1" s="1"/>
  <c r="U5603" i="1"/>
  <c r="U5604" i="1"/>
  <c r="V5604" i="1" s="1"/>
  <c r="U5605" i="1"/>
  <c r="U5606" i="1"/>
  <c r="V5606" i="1" s="1"/>
  <c r="U5607" i="1"/>
  <c r="V5607" i="1" s="1"/>
  <c r="U5608" i="1"/>
  <c r="U5609" i="1"/>
  <c r="U5610" i="1"/>
  <c r="U5611" i="1"/>
  <c r="V5611" i="1" s="1"/>
  <c r="U5612" i="1"/>
  <c r="U5613" i="1"/>
  <c r="U5614" i="1"/>
  <c r="V5614" i="1" s="1"/>
  <c r="U5615" i="1"/>
  <c r="V5615" i="1" s="1"/>
  <c r="U5616" i="1"/>
  <c r="U5617" i="1"/>
  <c r="U5618" i="1"/>
  <c r="V5618" i="1" s="1"/>
  <c r="X5618" i="1" s="1"/>
  <c r="U5619" i="1"/>
  <c r="U5620" i="1"/>
  <c r="V5620" i="1" s="1"/>
  <c r="U5621" i="1"/>
  <c r="U5622" i="1"/>
  <c r="V5622" i="1" s="1"/>
  <c r="U5623" i="1"/>
  <c r="V5623" i="1" s="1"/>
  <c r="U5624" i="1"/>
  <c r="U5625" i="1"/>
  <c r="U5626" i="1"/>
  <c r="U5627" i="1"/>
  <c r="V5627" i="1" s="1"/>
  <c r="X5627" i="1" s="1"/>
  <c r="U5628" i="1"/>
  <c r="U5629" i="1"/>
  <c r="V5629" i="1" s="1"/>
  <c r="U5630" i="1"/>
  <c r="V5630" i="1" s="1"/>
  <c r="U5631" i="1"/>
  <c r="V5631" i="1" s="1"/>
  <c r="U5632" i="1"/>
  <c r="U5633" i="1"/>
  <c r="U5634" i="1"/>
  <c r="V5634" i="1" s="1"/>
  <c r="X5634" i="1" s="1"/>
  <c r="U5635" i="1"/>
  <c r="U5636" i="1"/>
  <c r="V5636" i="1" s="1"/>
  <c r="U5637" i="1"/>
  <c r="U5638" i="1"/>
  <c r="V5638" i="1" s="1"/>
  <c r="X5638" i="1" s="1"/>
  <c r="U5639" i="1"/>
  <c r="V5639" i="1" s="1"/>
  <c r="U5640" i="1"/>
  <c r="U5641" i="1"/>
  <c r="U5642" i="1"/>
  <c r="U5643" i="1"/>
  <c r="V5643" i="1" s="1"/>
  <c r="U5644" i="1"/>
  <c r="U5645" i="1"/>
  <c r="U5646" i="1"/>
  <c r="V5646" i="1" s="1"/>
  <c r="U5647" i="1"/>
  <c r="V5647" i="1" s="1"/>
  <c r="U5648" i="1"/>
  <c r="U5649" i="1"/>
  <c r="V5649" i="1" s="1"/>
  <c r="U5650" i="1"/>
  <c r="V5650" i="1" s="1"/>
  <c r="X5650" i="1" s="1"/>
  <c r="U5651" i="1"/>
  <c r="U5652" i="1"/>
  <c r="V5652" i="1" s="1"/>
  <c r="U5653" i="1"/>
  <c r="U5654" i="1"/>
  <c r="V5654" i="1" s="1"/>
  <c r="U5655" i="1"/>
  <c r="V5655" i="1" s="1"/>
  <c r="U5656" i="1"/>
  <c r="U5657" i="1"/>
  <c r="U5658" i="1"/>
  <c r="U5659" i="1"/>
  <c r="V5659" i="1" s="1"/>
  <c r="U5660" i="1"/>
  <c r="U5661" i="1"/>
  <c r="U5662" i="1"/>
  <c r="V5662" i="1" s="1"/>
  <c r="U5663" i="1"/>
  <c r="V5663" i="1" s="1"/>
  <c r="U5664" i="1"/>
  <c r="U5665" i="1"/>
  <c r="U5666" i="1"/>
  <c r="V5666" i="1" s="1"/>
  <c r="X5666" i="1" s="1"/>
  <c r="U5667" i="1"/>
  <c r="U5668" i="1"/>
  <c r="V5668" i="1" s="1"/>
  <c r="U5669" i="1"/>
  <c r="U5670" i="1"/>
  <c r="V5670" i="1" s="1"/>
  <c r="U5671" i="1"/>
  <c r="V5671" i="1" s="1"/>
  <c r="U5672" i="1"/>
  <c r="U5673" i="1"/>
  <c r="U5674" i="1"/>
  <c r="U5675" i="1"/>
  <c r="V5675" i="1" s="1"/>
  <c r="U5676" i="1"/>
  <c r="U5677" i="1"/>
  <c r="U5678" i="1"/>
  <c r="V5678" i="1" s="1"/>
  <c r="U5679" i="1"/>
  <c r="V5679" i="1" s="1"/>
  <c r="U5680" i="1"/>
  <c r="U5681" i="1"/>
  <c r="U5682" i="1"/>
  <c r="V5682" i="1" s="1"/>
  <c r="X5682" i="1" s="1"/>
  <c r="U5683" i="1"/>
  <c r="U5684" i="1"/>
  <c r="V5684" i="1" s="1"/>
  <c r="U5685" i="1"/>
  <c r="U5686" i="1"/>
  <c r="V5686" i="1" s="1"/>
  <c r="U5687" i="1"/>
  <c r="V5687" i="1" s="1"/>
  <c r="U5688" i="1"/>
  <c r="U5689" i="1"/>
  <c r="U5690" i="1"/>
  <c r="U5691" i="1"/>
  <c r="V5691" i="1" s="1"/>
  <c r="U5692" i="1"/>
  <c r="U5693" i="1"/>
  <c r="V5693" i="1" s="1"/>
  <c r="U5694" i="1"/>
  <c r="V5694" i="1" s="1"/>
  <c r="U5695" i="1"/>
  <c r="V5695" i="1" s="1"/>
  <c r="U5696" i="1"/>
  <c r="U5697" i="1"/>
  <c r="U5698" i="1"/>
  <c r="V5698" i="1" s="1"/>
  <c r="X5698" i="1" s="1"/>
  <c r="U5699" i="1"/>
  <c r="U5700" i="1"/>
  <c r="V5700" i="1" s="1"/>
  <c r="U5701" i="1"/>
  <c r="U5702" i="1"/>
  <c r="V5702" i="1" s="1"/>
  <c r="X5702" i="1" s="1"/>
  <c r="U5703" i="1"/>
  <c r="V5703" i="1" s="1"/>
  <c r="U5704" i="1"/>
  <c r="U5705" i="1"/>
  <c r="U5706" i="1"/>
  <c r="U5707" i="1"/>
  <c r="V5707" i="1" s="1"/>
  <c r="U5708" i="1"/>
  <c r="U5709" i="1"/>
  <c r="V5709" i="1" s="1"/>
  <c r="U5710" i="1"/>
  <c r="V5710" i="1" s="1"/>
  <c r="X5710" i="1" s="1"/>
  <c r="U5711" i="1"/>
  <c r="V5711" i="1" s="1"/>
  <c r="U5712" i="1"/>
  <c r="U5713" i="1"/>
  <c r="U5714" i="1"/>
  <c r="V5714" i="1" s="1"/>
  <c r="X5714" i="1" s="1"/>
  <c r="U5715" i="1"/>
  <c r="U5716" i="1"/>
  <c r="V5716" i="1" s="1"/>
  <c r="U5717" i="1"/>
  <c r="U5718" i="1"/>
  <c r="U5719" i="1"/>
  <c r="V5719" i="1" s="1"/>
  <c r="U5720" i="1"/>
  <c r="U5721" i="1"/>
  <c r="U5722" i="1"/>
  <c r="U5723" i="1"/>
  <c r="V5723" i="1" s="1"/>
  <c r="U5724" i="1"/>
  <c r="U5725" i="1"/>
  <c r="V5725" i="1" s="1"/>
  <c r="U5726" i="1"/>
  <c r="V5726" i="1" s="1"/>
  <c r="U5727" i="1"/>
  <c r="V5727" i="1" s="1"/>
  <c r="U5728" i="1"/>
  <c r="U5729" i="1"/>
  <c r="U5730" i="1"/>
  <c r="V5730" i="1" s="1"/>
  <c r="X5730" i="1" s="1"/>
  <c r="U5731" i="1"/>
  <c r="U5732" i="1"/>
  <c r="U5733" i="1"/>
  <c r="U5734" i="1"/>
  <c r="V5734" i="1" s="1"/>
  <c r="X5734" i="1" s="1"/>
  <c r="U5735" i="1"/>
  <c r="V5735" i="1" s="1"/>
  <c r="U5736" i="1"/>
  <c r="U5737" i="1"/>
  <c r="U5738" i="1"/>
  <c r="U5739" i="1"/>
  <c r="U5740" i="1"/>
  <c r="U5741" i="1"/>
  <c r="U5742" i="1"/>
  <c r="U5743" i="1"/>
  <c r="U5744" i="1"/>
  <c r="U5745" i="1"/>
  <c r="V5745" i="1" s="1"/>
  <c r="X5745" i="1" s="1"/>
  <c r="U5746" i="1"/>
  <c r="V5746" i="1" s="1"/>
  <c r="X5746" i="1" s="1"/>
  <c r="U5747" i="1"/>
  <c r="U5748" i="1"/>
  <c r="V5748" i="1" s="1"/>
  <c r="U5749" i="1"/>
  <c r="U5750" i="1"/>
  <c r="V5750" i="1" s="1"/>
  <c r="X5750" i="1" s="1"/>
  <c r="U5751" i="1"/>
  <c r="V5751" i="1" s="1"/>
  <c r="U5752" i="1"/>
  <c r="U5753" i="1"/>
  <c r="U5754" i="1"/>
  <c r="U5755" i="1"/>
  <c r="U5756" i="1"/>
  <c r="U5757" i="1"/>
  <c r="U5758" i="1"/>
  <c r="V5758" i="1" s="1"/>
  <c r="X5758" i="1" s="1"/>
  <c r="U5759" i="1"/>
  <c r="V5759" i="1" s="1"/>
  <c r="X5759" i="1" s="1"/>
  <c r="U5760" i="1"/>
  <c r="U5761" i="1"/>
  <c r="U5762" i="1"/>
  <c r="V5762" i="1" s="1"/>
  <c r="X5762" i="1" s="1"/>
  <c r="U5763" i="1"/>
  <c r="U5764" i="1"/>
  <c r="V5764" i="1" s="1"/>
  <c r="U5765" i="1"/>
  <c r="U5766" i="1"/>
  <c r="V5766" i="1" s="1"/>
  <c r="U5767" i="1"/>
  <c r="V5767" i="1" s="1"/>
  <c r="U5768" i="1"/>
  <c r="U5769" i="1"/>
  <c r="U5770" i="1"/>
  <c r="U5771" i="1"/>
  <c r="V5771" i="1" s="1"/>
  <c r="U5772" i="1"/>
  <c r="U5773" i="1"/>
  <c r="U5774" i="1"/>
  <c r="V5774" i="1" s="1"/>
  <c r="X5774" i="1" s="1"/>
  <c r="U5775" i="1"/>
  <c r="V5775" i="1" s="1"/>
  <c r="U5776" i="1"/>
  <c r="U5777" i="1"/>
  <c r="U5778" i="1"/>
  <c r="V5778" i="1" s="1"/>
  <c r="X5778" i="1" s="1"/>
  <c r="U5779" i="1"/>
  <c r="U5780" i="1"/>
  <c r="V5780" i="1" s="1"/>
  <c r="U5781" i="1"/>
  <c r="U5782" i="1"/>
  <c r="V5782" i="1" s="1"/>
  <c r="X5782" i="1" s="1"/>
  <c r="U5783" i="1"/>
  <c r="V5783" i="1" s="1"/>
  <c r="U5784" i="1"/>
  <c r="U5785" i="1"/>
  <c r="U5786" i="1"/>
  <c r="U5787" i="1"/>
  <c r="U5788" i="1"/>
  <c r="U5789" i="1"/>
  <c r="V5789" i="1" s="1"/>
  <c r="U5790" i="1"/>
  <c r="V5790" i="1" s="1"/>
  <c r="X5790" i="1" s="1"/>
  <c r="U5791" i="1"/>
  <c r="U5792" i="1"/>
  <c r="U5793" i="1"/>
  <c r="V5793" i="1" s="1"/>
  <c r="X5793" i="1" s="1"/>
  <c r="U5794" i="1"/>
  <c r="V5794" i="1" s="1"/>
  <c r="X5794" i="1" s="1"/>
  <c r="U5795" i="1"/>
  <c r="U5796" i="1"/>
  <c r="V5796" i="1" s="1"/>
  <c r="U5797" i="1"/>
  <c r="U5798" i="1"/>
  <c r="V5798" i="1" s="1"/>
  <c r="U5799" i="1"/>
  <c r="V5799" i="1" s="1"/>
  <c r="U5800" i="1"/>
  <c r="U5801" i="1"/>
  <c r="U5802" i="1"/>
  <c r="U5803" i="1"/>
  <c r="U5804" i="1"/>
  <c r="U5805" i="1"/>
  <c r="U5806" i="1"/>
  <c r="V5806" i="1" s="1"/>
  <c r="X5806" i="1" s="1"/>
  <c r="U5807" i="1"/>
  <c r="V5807" i="1" s="1"/>
  <c r="X5807" i="1" s="1"/>
  <c r="U5808" i="1"/>
  <c r="U5809" i="1"/>
  <c r="V5809" i="1" s="1"/>
  <c r="U5810" i="1"/>
  <c r="U5811" i="1"/>
  <c r="U5812" i="1"/>
  <c r="V5812" i="1" s="1"/>
  <c r="U5813" i="1"/>
  <c r="U5814" i="1"/>
  <c r="V5814" i="1" s="1"/>
  <c r="X5814" i="1" s="1"/>
  <c r="U5815" i="1"/>
  <c r="V5815" i="1" s="1"/>
  <c r="U5816" i="1"/>
  <c r="U5817" i="1"/>
  <c r="U5818" i="1"/>
  <c r="U5819" i="1"/>
  <c r="U5820" i="1"/>
  <c r="U5821" i="1"/>
  <c r="U5822" i="1"/>
  <c r="U5823" i="1"/>
  <c r="V5823" i="1" s="1"/>
  <c r="U5824" i="1"/>
  <c r="U5825" i="1"/>
  <c r="V5825" i="1" s="1"/>
  <c r="U5826" i="1"/>
  <c r="W5826" i="1" s="1"/>
  <c r="U5827" i="1"/>
  <c r="U5828" i="1"/>
  <c r="U5829" i="1"/>
  <c r="U5830" i="1"/>
  <c r="V5830" i="1" s="1"/>
  <c r="X5830" i="1" s="1"/>
  <c r="U5831" i="1"/>
  <c r="V5831" i="1" s="1"/>
  <c r="U5832" i="1"/>
  <c r="U5833" i="1"/>
  <c r="U5834" i="1"/>
  <c r="U5835" i="1"/>
  <c r="V5835" i="1" s="1"/>
  <c r="U5836" i="1"/>
  <c r="U5837" i="1"/>
  <c r="U5838" i="1"/>
  <c r="V5838" i="1" s="1"/>
  <c r="X5838" i="1" s="1"/>
  <c r="U5839" i="1"/>
  <c r="V5839" i="1" s="1"/>
  <c r="U5840" i="1"/>
  <c r="U5841" i="1"/>
  <c r="V5841" i="1" s="1"/>
  <c r="U5842" i="1"/>
  <c r="V5842" i="1" s="1"/>
  <c r="X5842" i="1" s="1"/>
  <c r="U5843" i="1"/>
  <c r="U5844" i="1"/>
  <c r="V5844" i="1" s="1"/>
  <c r="U5845" i="1"/>
  <c r="U5846" i="1"/>
  <c r="V5846" i="1" s="1"/>
  <c r="X5846" i="1" s="1"/>
  <c r="U5847" i="1"/>
  <c r="V5847" i="1" s="1"/>
  <c r="U5848" i="1"/>
  <c r="U5849" i="1"/>
  <c r="U5850" i="1"/>
  <c r="U5851" i="1"/>
  <c r="U5852" i="1"/>
  <c r="U5853" i="1"/>
  <c r="U5854" i="1"/>
  <c r="V5854" i="1" s="1"/>
  <c r="X5854" i="1" s="1"/>
  <c r="U5855" i="1"/>
  <c r="V5855" i="1" s="1"/>
  <c r="U5856" i="1"/>
  <c r="U5857" i="1"/>
  <c r="V5857" i="1" s="1"/>
  <c r="X5857" i="1" s="1"/>
  <c r="U5858" i="1"/>
  <c r="V5858" i="1" s="1"/>
  <c r="X5858" i="1" s="1"/>
  <c r="U5859" i="1"/>
  <c r="U5860" i="1"/>
  <c r="V5860" i="1" s="1"/>
  <c r="U5861" i="1"/>
  <c r="U5862" i="1"/>
  <c r="V5862" i="1" s="1"/>
  <c r="X5862" i="1" s="1"/>
  <c r="U5863" i="1"/>
  <c r="V5863" i="1" s="1"/>
  <c r="U5864" i="1"/>
  <c r="U5865" i="1"/>
  <c r="U5866" i="1"/>
  <c r="U5867" i="1"/>
  <c r="U5868" i="1"/>
  <c r="U5869" i="1"/>
  <c r="U5870" i="1"/>
  <c r="U5871" i="1"/>
  <c r="V5871" i="1" s="1"/>
  <c r="X5871" i="1" s="1"/>
  <c r="U5872" i="1"/>
  <c r="U5873" i="1"/>
  <c r="V5873" i="1" s="1"/>
  <c r="U5874" i="1"/>
  <c r="V5874" i="1" s="1"/>
  <c r="X5874" i="1" s="1"/>
  <c r="U5875" i="1"/>
  <c r="U5876" i="1"/>
  <c r="V5876" i="1" s="1"/>
  <c r="U5877" i="1"/>
  <c r="U5878" i="1"/>
  <c r="V5878" i="1" s="1"/>
  <c r="X5878" i="1" s="1"/>
  <c r="U5879" i="1"/>
  <c r="V5879" i="1" s="1"/>
  <c r="U5880" i="1"/>
  <c r="U5881" i="1"/>
  <c r="U5882" i="1"/>
  <c r="U5883" i="1"/>
  <c r="U5884" i="1"/>
  <c r="U5885" i="1"/>
  <c r="U5886" i="1"/>
  <c r="V5886" i="1" s="1"/>
  <c r="X5886" i="1" s="1"/>
  <c r="U5887" i="1"/>
  <c r="V5887" i="1" s="1"/>
  <c r="U5888" i="1"/>
  <c r="U5889" i="1"/>
  <c r="V5889" i="1" s="1"/>
  <c r="U5890" i="1"/>
  <c r="W5890" i="1" s="1"/>
  <c r="U5891" i="1"/>
  <c r="U5892" i="1"/>
  <c r="U5893" i="1"/>
  <c r="U5894" i="1"/>
  <c r="V5894" i="1" s="1"/>
  <c r="U5895" i="1"/>
  <c r="V5895" i="1" s="1"/>
  <c r="U5896" i="1"/>
  <c r="U5897" i="1"/>
  <c r="U5898" i="1"/>
  <c r="U5899" i="1"/>
  <c r="V5899" i="1" s="1"/>
  <c r="U5900" i="1"/>
  <c r="U5901" i="1"/>
  <c r="U5902" i="1"/>
  <c r="V5902" i="1" s="1"/>
  <c r="U5903" i="1"/>
  <c r="V5903" i="1" s="1"/>
  <c r="U5904" i="1"/>
  <c r="U5905" i="1"/>
  <c r="V5905" i="1" s="1"/>
  <c r="U5906" i="1"/>
  <c r="V5906" i="1" s="1"/>
  <c r="X5906" i="1" s="1"/>
  <c r="U5907" i="1"/>
  <c r="U5908" i="1"/>
  <c r="V5908" i="1" s="1"/>
  <c r="U5909" i="1"/>
  <c r="U5910" i="1"/>
  <c r="V5910" i="1" s="1"/>
  <c r="X5910" i="1" s="1"/>
  <c r="U5911" i="1"/>
  <c r="V5911" i="1" s="1"/>
  <c r="U5912" i="1"/>
  <c r="U5913" i="1"/>
  <c r="U5914" i="1"/>
  <c r="U5915" i="1"/>
  <c r="U5916" i="1"/>
  <c r="U5917" i="1"/>
  <c r="U5918" i="1"/>
  <c r="V5918" i="1" s="1"/>
  <c r="X5918" i="1" s="1"/>
  <c r="U5919" i="1"/>
  <c r="V5919" i="1" s="1"/>
  <c r="U5920" i="1"/>
  <c r="U5921" i="1"/>
  <c r="V5921" i="1" s="1"/>
  <c r="U5922" i="1"/>
  <c r="V5922" i="1" s="1"/>
  <c r="X5922" i="1" s="1"/>
  <c r="U5923" i="1"/>
  <c r="U5924" i="1"/>
  <c r="V5924" i="1" s="1"/>
  <c r="U5925" i="1"/>
  <c r="U5926" i="1"/>
  <c r="V5926" i="1" s="1"/>
  <c r="X5926" i="1" s="1"/>
  <c r="U5927" i="1"/>
  <c r="V5927" i="1" s="1"/>
  <c r="U5928" i="1"/>
  <c r="U5929" i="1"/>
  <c r="U5930" i="1"/>
  <c r="U5931" i="1"/>
  <c r="U5932" i="1"/>
  <c r="U5933" i="1"/>
  <c r="U5934" i="1"/>
  <c r="V5934" i="1" s="1"/>
  <c r="X5934" i="1" s="1"/>
  <c r="U5935" i="1"/>
  <c r="V5935" i="1" s="1"/>
  <c r="X5935" i="1" s="1"/>
  <c r="U5936" i="1"/>
  <c r="U5937" i="1"/>
  <c r="V5937" i="1" s="1"/>
  <c r="X5937" i="1" s="1"/>
  <c r="U5938" i="1"/>
  <c r="U5939" i="1"/>
  <c r="U5940" i="1"/>
  <c r="V5940" i="1" s="1"/>
  <c r="U5941" i="1"/>
  <c r="U5942" i="1"/>
  <c r="V5942" i="1" s="1"/>
  <c r="X5942" i="1" s="1"/>
  <c r="U5943" i="1"/>
  <c r="V5943" i="1" s="1"/>
  <c r="U5944" i="1"/>
  <c r="U5945" i="1"/>
  <c r="U5946" i="1"/>
  <c r="U5947" i="1"/>
  <c r="U5948" i="1"/>
  <c r="U5949" i="1"/>
  <c r="U5950" i="1"/>
  <c r="U5951" i="1"/>
  <c r="V5951" i="1" s="1"/>
  <c r="U5952" i="1"/>
  <c r="U5953" i="1"/>
  <c r="V5953" i="1" s="1"/>
  <c r="U5954" i="1"/>
  <c r="W5954" i="1" s="1"/>
  <c r="U5955" i="1"/>
  <c r="U5956" i="1"/>
  <c r="U5957" i="1"/>
  <c r="U5958" i="1"/>
  <c r="V5958" i="1" s="1"/>
  <c r="X5958" i="1" s="1"/>
  <c r="U5959" i="1"/>
  <c r="V5959" i="1" s="1"/>
  <c r="U5960" i="1"/>
  <c r="U5961" i="1"/>
  <c r="U5962" i="1"/>
  <c r="U5963" i="1"/>
  <c r="V5963" i="1" s="1"/>
  <c r="U5964" i="1"/>
  <c r="U5965" i="1"/>
  <c r="U5966" i="1"/>
  <c r="V5966" i="1" s="1"/>
  <c r="X5966" i="1" s="1"/>
  <c r="U5967" i="1"/>
  <c r="V5967" i="1" s="1"/>
  <c r="U5968" i="1"/>
  <c r="U5969" i="1"/>
  <c r="V5969" i="1" s="1"/>
  <c r="U5970" i="1"/>
  <c r="V5970" i="1" s="1"/>
  <c r="X5970" i="1" s="1"/>
  <c r="U5971" i="1"/>
  <c r="U5972" i="1"/>
  <c r="V5972" i="1" s="1"/>
  <c r="U5973" i="1"/>
  <c r="U5974" i="1"/>
  <c r="V5974" i="1" s="1"/>
  <c r="X5974" i="1" s="1"/>
  <c r="U5975" i="1"/>
  <c r="V5975" i="1" s="1"/>
  <c r="U5976" i="1"/>
  <c r="U5977" i="1"/>
  <c r="U5978" i="1"/>
  <c r="U5979" i="1"/>
  <c r="U5980" i="1"/>
  <c r="U5981" i="1"/>
  <c r="U5982" i="1"/>
  <c r="V5982" i="1" s="1"/>
  <c r="X5982" i="1" s="1"/>
  <c r="U5983" i="1"/>
  <c r="V5983" i="1" s="1"/>
  <c r="U5984" i="1"/>
  <c r="U5985" i="1"/>
  <c r="V5985" i="1" s="1"/>
  <c r="U5986" i="1"/>
  <c r="V5986" i="1" s="1"/>
  <c r="X5986" i="1" s="1"/>
  <c r="U5987" i="1"/>
  <c r="U5988" i="1"/>
  <c r="V5988" i="1" s="1"/>
  <c r="U5989" i="1"/>
  <c r="U5990" i="1"/>
  <c r="V5990" i="1" s="1"/>
  <c r="X5990" i="1" s="1"/>
  <c r="U5991" i="1"/>
  <c r="V5991" i="1" s="1"/>
  <c r="U5992" i="1"/>
  <c r="U5993" i="1"/>
  <c r="U5994" i="1"/>
  <c r="U5995" i="1"/>
  <c r="U5996" i="1"/>
  <c r="U5997" i="1"/>
  <c r="U5998" i="1"/>
  <c r="V5998" i="1" s="1"/>
  <c r="U5999" i="1"/>
  <c r="V5999" i="1" s="1"/>
  <c r="X5999" i="1" s="1"/>
  <c r="U6000" i="1"/>
  <c r="U6001" i="1"/>
  <c r="V6001" i="1" s="1"/>
  <c r="U6002" i="1"/>
  <c r="V6002" i="1" s="1"/>
  <c r="X6002" i="1" s="1"/>
  <c r="U6003" i="1"/>
  <c r="U6004" i="1"/>
  <c r="V6004" i="1" s="1"/>
  <c r="U6005" i="1"/>
  <c r="U6006" i="1"/>
  <c r="V6006" i="1" s="1"/>
  <c r="X6006" i="1" s="1"/>
  <c r="U6007" i="1"/>
  <c r="V6007" i="1" s="1"/>
  <c r="U6008" i="1"/>
  <c r="U6009" i="1"/>
  <c r="U6010" i="1"/>
  <c r="U6011" i="1"/>
  <c r="U6012" i="1"/>
  <c r="U6013" i="1"/>
  <c r="U6014" i="1"/>
  <c r="V6014" i="1" s="1"/>
  <c r="X6014" i="1" s="1"/>
  <c r="U6015" i="1"/>
  <c r="V6015" i="1" s="1"/>
  <c r="U6016" i="1"/>
  <c r="U6017" i="1"/>
  <c r="V6017" i="1" s="1"/>
  <c r="X6017" i="1" s="1"/>
  <c r="U6018" i="1"/>
  <c r="W6018" i="1" s="1"/>
  <c r="U6019" i="1"/>
  <c r="U6020" i="1"/>
  <c r="U6021" i="1"/>
  <c r="U6022" i="1"/>
  <c r="V6022" i="1" s="1"/>
  <c r="X6022" i="1" s="1"/>
  <c r="U6023" i="1"/>
  <c r="V6023" i="1" s="1"/>
  <c r="U6024" i="1"/>
  <c r="U6025" i="1"/>
  <c r="U6026" i="1"/>
  <c r="U6027" i="1"/>
  <c r="V6027" i="1" s="1"/>
  <c r="U6028" i="1"/>
  <c r="U6029" i="1"/>
  <c r="U6030" i="1"/>
  <c r="V6030" i="1" s="1"/>
  <c r="X6030" i="1" s="1"/>
  <c r="U6031" i="1"/>
  <c r="V6031" i="1" s="1"/>
  <c r="U6032" i="1"/>
  <c r="U6033" i="1"/>
  <c r="V6033" i="1" s="1"/>
  <c r="U6034" i="1"/>
  <c r="V6034" i="1" s="1"/>
  <c r="X6034" i="1" s="1"/>
  <c r="U6035" i="1"/>
  <c r="U6036" i="1"/>
  <c r="V6036" i="1" s="1"/>
  <c r="U6037" i="1"/>
  <c r="U6038" i="1"/>
  <c r="V6038" i="1" s="1"/>
  <c r="X6038" i="1" s="1"/>
  <c r="U6039" i="1"/>
  <c r="V6039" i="1" s="1"/>
  <c r="U6040" i="1"/>
  <c r="U6041" i="1"/>
  <c r="U6042" i="1"/>
  <c r="U6043" i="1"/>
  <c r="U6044" i="1"/>
  <c r="U6045" i="1"/>
  <c r="U6046" i="1"/>
  <c r="V6046" i="1" s="1"/>
  <c r="X6046" i="1" s="1"/>
  <c r="U6047" i="1"/>
  <c r="V6047" i="1" s="1"/>
  <c r="U6048" i="1"/>
  <c r="U6049" i="1"/>
  <c r="V6049" i="1" s="1"/>
  <c r="U6050" i="1"/>
  <c r="V6050" i="1" s="1"/>
  <c r="X6050" i="1" s="1"/>
  <c r="U6051" i="1"/>
  <c r="U6052" i="1"/>
  <c r="V6052" i="1" s="1"/>
  <c r="U6053" i="1"/>
  <c r="U6054" i="1"/>
  <c r="V6054" i="1" s="1"/>
  <c r="X6054" i="1" s="1"/>
  <c r="U6055" i="1"/>
  <c r="V6055" i="1" s="1"/>
  <c r="U6056" i="1"/>
  <c r="U6057" i="1"/>
  <c r="U6058" i="1"/>
  <c r="U6059" i="1"/>
  <c r="U6060" i="1"/>
  <c r="U6061" i="1"/>
  <c r="U6062" i="1"/>
  <c r="U6063" i="1"/>
  <c r="V6063" i="1" s="1"/>
  <c r="X6063" i="1" s="1"/>
  <c r="U6064" i="1"/>
  <c r="U6065" i="1"/>
  <c r="V6065" i="1" s="1"/>
  <c r="X6065" i="1" s="1"/>
  <c r="U6066" i="1"/>
  <c r="U6067" i="1"/>
  <c r="U6068" i="1"/>
  <c r="V6068" i="1" s="1"/>
  <c r="U6069" i="1"/>
  <c r="U6070" i="1"/>
  <c r="V6070" i="1" s="1"/>
  <c r="X6070" i="1" s="1"/>
  <c r="U6071" i="1"/>
  <c r="V6071" i="1" s="1"/>
  <c r="U6072" i="1"/>
  <c r="U6073" i="1"/>
  <c r="U6074" i="1"/>
  <c r="U6075" i="1"/>
  <c r="U6076" i="1"/>
  <c r="U6077" i="1"/>
  <c r="U6078" i="1"/>
  <c r="U6079" i="1"/>
  <c r="V6079" i="1" s="1"/>
  <c r="U6080" i="1"/>
  <c r="U6081" i="1"/>
  <c r="V6081" i="1" s="1"/>
  <c r="X6081" i="1" s="1"/>
  <c r="U6082" i="1"/>
  <c r="W6082" i="1" s="1"/>
  <c r="U6083" i="1"/>
  <c r="U6084" i="1"/>
  <c r="U6085" i="1"/>
  <c r="U6086" i="1"/>
  <c r="V6086" i="1" s="1"/>
  <c r="X6086" i="1" s="1"/>
  <c r="U6087" i="1"/>
  <c r="V6087" i="1" s="1"/>
  <c r="U6088" i="1"/>
  <c r="U6089" i="1"/>
  <c r="U6090" i="1"/>
  <c r="U6091" i="1"/>
  <c r="V6091" i="1" s="1"/>
  <c r="U6092" i="1"/>
  <c r="U6093" i="1"/>
  <c r="U6094" i="1"/>
  <c r="V6094" i="1" s="1"/>
  <c r="X6094" i="1" s="1"/>
  <c r="U6095" i="1"/>
  <c r="V6095" i="1" s="1"/>
  <c r="U6096" i="1"/>
  <c r="U6097" i="1"/>
  <c r="V6097" i="1" s="1"/>
  <c r="U6098" i="1"/>
  <c r="V6098" i="1" s="1"/>
  <c r="X6098" i="1" s="1"/>
  <c r="U6099" i="1"/>
  <c r="U6100" i="1"/>
  <c r="V6100" i="1" s="1"/>
  <c r="U6101" i="1"/>
  <c r="U6102" i="1"/>
  <c r="V6102" i="1" s="1"/>
  <c r="X6102" i="1" s="1"/>
  <c r="U6103" i="1"/>
  <c r="V6103" i="1" s="1"/>
  <c r="U6104" i="1"/>
  <c r="U6105" i="1"/>
  <c r="U6106" i="1"/>
  <c r="U6107" i="1"/>
  <c r="U6108" i="1"/>
  <c r="U6109" i="1"/>
  <c r="U6110" i="1"/>
  <c r="V6110" i="1" s="1"/>
  <c r="X6110" i="1" s="1"/>
  <c r="U6111" i="1"/>
  <c r="V6111" i="1" s="1"/>
  <c r="U6112" i="1"/>
  <c r="U6113" i="1"/>
  <c r="V6113" i="1" s="1"/>
  <c r="X6113" i="1" s="1"/>
  <c r="U6114" i="1"/>
  <c r="V6114" i="1" s="1"/>
  <c r="X6114" i="1" s="1"/>
  <c r="U6115" i="1"/>
  <c r="U6116" i="1"/>
  <c r="V6116" i="1" s="1"/>
  <c r="U6117" i="1"/>
  <c r="U6118" i="1"/>
  <c r="V6118" i="1" s="1"/>
  <c r="X6118" i="1" s="1"/>
  <c r="U6119" i="1"/>
  <c r="V6119" i="1" s="1"/>
  <c r="U6120" i="1"/>
  <c r="U6121" i="1"/>
  <c r="U6122" i="1"/>
  <c r="U6123" i="1"/>
  <c r="U6124" i="1"/>
  <c r="U6125" i="1"/>
  <c r="U6126" i="1"/>
  <c r="V6126" i="1" s="1"/>
  <c r="X6126" i="1" s="1"/>
  <c r="U6127" i="1"/>
  <c r="V6127" i="1" s="1"/>
  <c r="X6127" i="1" s="1"/>
  <c r="U6128" i="1"/>
  <c r="U6129" i="1"/>
  <c r="V6129" i="1" s="1"/>
  <c r="U6130" i="1"/>
  <c r="V6130" i="1" s="1"/>
  <c r="X6130" i="1" s="1"/>
  <c r="U6131" i="1"/>
  <c r="U6132" i="1"/>
  <c r="V6132" i="1" s="1"/>
  <c r="U6133" i="1"/>
  <c r="U6134" i="1"/>
  <c r="V6134" i="1" s="1"/>
  <c r="X6134" i="1" s="1"/>
  <c r="U6135" i="1"/>
  <c r="V6135" i="1" s="1"/>
  <c r="U6136" i="1"/>
  <c r="U6137" i="1"/>
  <c r="U6138" i="1"/>
  <c r="U6139" i="1"/>
  <c r="U6140" i="1"/>
  <c r="U6141" i="1"/>
  <c r="U6142" i="1"/>
  <c r="U6143" i="1"/>
  <c r="V6143" i="1" s="1"/>
  <c r="U6144" i="1"/>
  <c r="U6145" i="1"/>
  <c r="V6145" i="1" s="1"/>
  <c r="X6145" i="1" s="1"/>
  <c r="U6146" i="1"/>
  <c r="V6146" i="1" s="1"/>
  <c r="X6146" i="1" s="1"/>
  <c r="U6147" i="1"/>
  <c r="U6148" i="1"/>
  <c r="U6149" i="1"/>
  <c r="U6150" i="1"/>
  <c r="V6150" i="1" s="1"/>
  <c r="X6150" i="1" s="1"/>
  <c r="U6151" i="1"/>
  <c r="V6151" i="1" s="1"/>
  <c r="U6152" i="1"/>
  <c r="U6153" i="1"/>
  <c r="U6154" i="1"/>
  <c r="U6155" i="1"/>
  <c r="V6155" i="1" s="1"/>
  <c r="U6156" i="1"/>
  <c r="U6157" i="1"/>
  <c r="U6158" i="1"/>
  <c r="V6158" i="1" s="1"/>
  <c r="X6158" i="1" s="1"/>
  <c r="U6159" i="1"/>
  <c r="V6159" i="1" s="1"/>
  <c r="U6160" i="1"/>
  <c r="U6161" i="1"/>
  <c r="V6161" i="1" s="1"/>
  <c r="X6161" i="1" s="1"/>
  <c r="U6162" i="1"/>
  <c r="V6162" i="1" s="1"/>
  <c r="X6162" i="1" s="1"/>
  <c r="U6163" i="1"/>
  <c r="U6164" i="1"/>
  <c r="V6164" i="1" s="1"/>
  <c r="U6165" i="1"/>
  <c r="U6166" i="1"/>
  <c r="V6166" i="1" s="1"/>
  <c r="X6166" i="1" s="1"/>
  <c r="U6167" i="1"/>
  <c r="V6167" i="1" s="1"/>
  <c r="U6168" i="1"/>
  <c r="U6169" i="1"/>
  <c r="U6170" i="1"/>
  <c r="U6171" i="1"/>
  <c r="U6172" i="1"/>
  <c r="U6173" i="1"/>
  <c r="U6174" i="1"/>
  <c r="V6174" i="1" s="1"/>
  <c r="X6174" i="1" s="1"/>
  <c r="U6175" i="1"/>
  <c r="V6175" i="1" s="1"/>
  <c r="U6176" i="1"/>
  <c r="U6177" i="1"/>
  <c r="V6177" i="1" s="1"/>
  <c r="U6178" i="1"/>
  <c r="V6178" i="1" s="1"/>
  <c r="X6178" i="1" s="1"/>
  <c r="U6179" i="1"/>
  <c r="U6180" i="1"/>
  <c r="V6180" i="1" s="1"/>
  <c r="U6181" i="1"/>
  <c r="U6182" i="1"/>
  <c r="V6182" i="1" s="1"/>
  <c r="X6182" i="1" s="1"/>
  <c r="U6183" i="1"/>
  <c r="V6183" i="1" s="1"/>
  <c r="U6184" i="1"/>
  <c r="U6185" i="1"/>
  <c r="U6186" i="1"/>
  <c r="U6187" i="1"/>
  <c r="U6188" i="1"/>
  <c r="U6189" i="1"/>
  <c r="U6190" i="1"/>
  <c r="V6190" i="1" s="1"/>
  <c r="X6190" i="1" s="1"/>
  <c r="U6191" i="1"/>
  <c r="V6191" i="1" s="1"/>
  <c r="X6191" i="1" s="1"/>
  <c r="U6192" i="1"/>
  <c r="U6193" i="1"/>
  <c r="V6193" i="1" s="1"/>
  <c r="X6193" i="1" s="1"/>
  <c r="U6194" i="1"/>
  <c r="U6195" i="1"/>
  <c r="U6196" i="1"/>
  <c r="V6196" i="1" s="1"/>
  <c r="U6197" i="1"/>
  <c r="U6198" i="1"/>
  <c r="V6198" i="1" s="1"/>
  <c r="X6198" i="1" s="1"/>
  <c r="U6199" i="1"/>
  <c r="V6199" i="1" s="1"/>
  <c r="U6200" i="1"/>
  <c r="U6201" i="1"/>
  <c r="U6202" i="1"/>
  <c r="U6203" i="1"/>
  <c r="U6204" i="1"/>
  <c r="U6205" i="1"/>
  <c r="U6206" i="1"/>
  <c r="V6206" i="1" s="1"/>
  <c r="X6206" i="1" s="1"/>
  <c r="U6207" i="1"/>
  <c r="V6207" i="1" s="1"/>
  <c r="U6208" i="1"/>
  <c r="U6209" i="1"/>
  <c r="V6209" i="1" s="1"/>
  <c r="U6210" i="1"/>
  <c r="V6210" i="1" s="1"/>
  <c r="X6210" i="1" s="1"/>
  <c r="U6211" i="1"/>
  <c r="U6212" i="1"/>
  <c r="U6213" i="1"/>
  <c r="U6214" i="1"/>
  <c r="V6214" i="1" s="1"/>
  <c r="X6214" i="1" s="1"/>
  <c r="U6215" i="1"/>
  <c r="V6215" i="1" s="1"/>
  <c r="U6216" i="1"/>
  <c r="U6217" i="1"/>
  <c r="U6218" i="1"/>
  <c r="U6219" i="1"/>
  <c r="V6219" i="1" s="1"/>
  <c r="U6220" i="1"/>
  <c r="U6221" i="1"/>
  <c r="U6222" i="1"/>
  <c r="V6222" i="1" s="1"/>
  <c r="X6222" i="1" s="1"/>
  <c r="U6223" i="1"/>
  <c r="V6223" i="1" s="1"/>
  <c r="U6224" i="1"/>
  <c r="U6225" i="1"/>
  <c r="V6225" i="1" s="1"/>
  <c r="X6225" i="1" s="1"/>
  <c r="U6226" i="1"/>
  <c r="V6226" i="1" s="1"/>
  <c r="X6226" i="1" s="1"/>
  <c r="U6227" i="1"/>
  <c r="U6228" i="1"/>
  <c r="V6228" i="1" s="1"/>
  <c r="U6229" i="1"/>
  <c r="U6230" i="1"/>
  <c r="V6230" i="1" s="1"/>
  <c r="X6230" i="1" s="1"/>
  <c r="U6231" i="1"/>
  <c r="V6231" i="1" s="1"/>
  <c r="U6232" i="1"/>
  <c r="U6233" i="1"/>
  <c r="U6234" i="1"/>
  <c r="U6235" i="1"/>
  <c r="U6236" i="1"/>
  <c r="U6237" i="1"/>
  <c r="U6238" i="1"/>
  <c r="V6238" i="1" s="1"/>
  <c r="X6238" i="1" s="1"/>
  <c r="U6239" i="1"/>
  <c r="V6239" i="1" s="1"/>
  <c r="U6240" i="1"/>
  <c r="U6241" i="1"/>
  <c r="V6241" i="1" s="1"/>
  <c r="U6242" i="1"/>
  <c r="V6242" i="1" s="1"/>
  <c r="X6242" i="1" s="1"/>
  <c r="U6243" i="1"/>
  <c r="U6244" i="1"/>
  <c r="V6244" i="1" s="1"/>
  <c r="U6245" i="1"/>
  <c r="U6246" i="1"/>
  <c r="V6246" i="1" s="1"/>
  <c r="X6246" i="1" s="1"/>
  <c r="U6247" i="1"/>
  <c r="V6247" i="1" s="1"/>
  <c r="U6248" i="1"/>
  <c r="U6249" i="1"/>
  <c r="U6250" i="1"/>
  <c r="U6251" i="1"/>
  <c r="U6252" i="1"/>
  <c r="U6253" i="1"/>
  <c r="U6254" i="1"/>
  <c r="U6255" i="1"/>
  <c r="V6255" i="1" s="1"/>
  <c r="X6255" i="1" s="1"/>
  <c r="U6256" i="1"/>
  <c r="U6257" i="1"/>
  <c r="V6257" i="1" s="1"/>
  <c r="U6258" i="1"/>
  <c r="V6258" i="1" s="1"/>
  <c r="X6258" i="1" s="1"/>
  <c r="U6259" i="1"/>
  <c r="U6260" i="1"/>
  <c r="V6260" i="1" s="1"/>
  <c r="U6261" i="1"/>
  <c r="U6262" i="1"/>
  <c r="V6262" i="1" s="1"/>
  <c r="X6262" i="1" s="1"/>
  <c r="U6263" i="1"/>
  <c r="V6263" i="1" s="1"/>
  <c r="U6264" i="1"/>
  <c r="U6265" i="1"/>
  <c r="U6266" i="1"/>
  <c r="U6267" i="1"/>
  <c r="U6268" i="1"/>
  <c r="U6269" i="1"/>
  <c r="U6270" i="1"/>
  <c r="V6270" i="1" s="1"/>
  <c r="X6270" i="1" s="1"/>
  <c r="U6271" i="1"/>
  <c r="V6271" i="1" s="1"/>
  <c r="U6272" i="1"/>
  <c r="U6273" i="1"/>
  <c r="V6273" i="1" s="1"/>
  <c r="X6273" i="1" s="1"/>
  <c r="U6274" i="1"/>
  <c r="V6274" i="1" s="1"/>
  <c r="X6274" i="1" s="1"/>
  <c r="U6275" i="1"/>
  <c r="U6276" i="1"/>
  <c r="U6277" i="1"/>
  <c r="U6278" i="1"/>
  <c r="V6278" i="1" s="1"/>
  <c r="X6278" i="1" s="1"/>
  <c r="U6279" i="1"/>
  <c r="V6279" i="1" s="1"/>
  <c r="U6280" i="1"/>
  <c r="U6281" i="1"/>
  <c r="U6282" i="1"/>
  <c r="U6283" i="1"/>
  <c r="V6283" i="1" s="1"/>
  <c r="U6284" i="1"/>
  <c r="U6285" i="1"/>
  <c r="U6286" i="1"/>
  <c r="V6286" i="1" s="1"/>
  <c r="X6286" i="1" s="1"/>
  <c r="U6287" i="1"/>
  <c r="V6287" i="1" s="1"/>
  <c r="U6288" i="1"/>
  <c r="U6289" i="1"/>
  <c r="V6289" i="1" s="1"/>
  <c r="X6289" i="1" s="1"/>
  <c r="U6290" i="1"/>
  <c r="V6290" i="1" s="1"/>
  <c r="X6290" i="1" s="1"/>
  <c r="U6291" i="1"/>
  <c r="U6292" i="1"/>
  <c r="V6292" i="1" s="1"/>
  <c r="U6293" i="1"/>
  <c r="U6294" i="1"/>
  <c r="V6294" i="1" s="1"/>
  <c r="X6294" i="1" s="1"/>
  <c r="U6295" i="1"/>
  <c r="V6295" i="1" s="1"/>
  <c r="U6296" i="1"/>
  <c r="U6297" i="1"/>
  <c r="U6298" i="1"/>
  <c r="U6299" i="1"/>
  <c r="U6300" i="1"/>
  <c r="U6301" i="1"/>
  <c r="U6302" i="1"/>
  <c r="V6302" i="1" s="1"/>
  <c r="X6302" i="1" s="1"/>
  <c r="U6303" i="1"/>
  <c r="V6303" i="1" s="1"/>
  <c r="U6304" i="1"/>
  <c r="U6305" i="1"/>
  <c r="V6305" i="1" s="1"/>
  <c r="U6306" i="1"/>
  <c r="V6306" i="1" s="1"/>
  <c r="X6306" i="1" s="1"/>
  <c r="U6307" i="1"/>
  <c r="U6308" i="1"/>
  <c r="V6308" i="1" s="1"/>
  <c r="U6309" i="1"/>
  <c r="U6310" i="1"/>
  <c r="V6310" i="1" s="1"/>
  <c r="X6310" i="1" s="1"/>
  <c r="U6311" i="1"/>
  <c r="V6311" i="1" s="1"/>
  <c r="U6312" i="1"/>
  <c r="U6313" i="1"/>
  <c r="U6314" i="1"/>
  <c r="U6315" i="1"/>
  <c r="U6316" i="1"/>
  <c r="U6317" i="1"/>
  <c r="U6318" i="1"/>
  <c r="V6318" i="1" s="1"/>
  <c r="X6318" i="1" s="1"/>
  <c r="U6319" i="1"/>
  <c r="V6319" i="1" s="1"/>
  <c r="X6319" i="1" s="1"/>
  <c r="U6320" i="1"/>
  <c r="U6321" i="1"/>
  <c r="V6321" i="1" s="1"/>
  <c r="U6322" i="1"/>
  <c r="W6322" i="1" s="1"/>
  <c r="U6323" i="1"/>
  <c r="U6324" i="1"/>
  <c r="V6324" i="1" s="1"/>
  <c r="U6325" i="1"/>
  <c r="U6326" i="1"/>
  <c r="V6326" i="1" s="1"/>
  <c r="U6327" i="1"/>
  <c r="V6327" i="1" s="1"/>
  <c r="U6328" i="1"/>
  <c r="U6329" i="1"/>
  <c r="U6330" i="1"/>
  <c r="U6331" i="1"/>
  <c r="U6332" i="1"/>
  <c r="U6333" i="1"/>
  <c r="U6334" i="1"/>
  <c r="U6335" i="1"/>
  <c r="V6335" i="1" s="1"/>
  <c r="U6336" i="1"/>
  <c r="U6337" i="1"/>
  <c r="V6337" i="1" s="1"/>
  <c r="X6337" i="1" s="1"/>
  <c r="U6338" i="1"/>
  <c r="V6338" i="1" s="1"/>
  <c r="X6338" i="1" s="1"/>
  <c r="U6339" i="1"/>
  <c r="U6340" i="1"/>
  <c r="U6341" i="1"/>
  <c r="U6342" i="1"/>
  <c r="V6342" i="1" s="1"/>
  <c r="X6342" i="1" s="1"/>
  <c r="U6343" i="1"/>
  <c r="V6343" i="1" s="1"/>
  <c r="U6344" i="1"/>
  <c r="U6345" i="1"/>
  <c r="U6346" i="1"/>
  <c r="U6347" i="1"/>
  <c r="V6347" i="1" s="1"/>
  <c r="U6348" i="1"/>
  <c r="U6349" i="1"/>
  <c r="U6350" i="1"/>
  <c r="V6350" i="1" s="1"/>
  <c r="X6350" i="1" s="1"/>
  <c r="U6351" i="1"/>
  <c r="V6351" i="1" s="1"/>
  <c r="U6352" i="1"/>
  <c r="U6353" i="1"/>
  <c r="V6353" i="1" s="1"/>
  <c r="U6354" i="1"/>
  <c r="V6354" i="1" s="1"/>
  <c r="X6354" i="1" s="1"/>
  <c r="U6355" i="1"/>
  <c r="U6356" i="1"/>
  <c r="V6356" i="1" s="1"/>
  <c r="U6357" i="1"/>
  <c r="U6358" i="1"/>
  <c r="V6358" i="1" s="1"/>
  <c r="X6358" i="1" s="1"/>
  <c r="U6359" i="1"/>
  <c r="V6359" i="1" s="1"/>
  <c r="U6360" i="1"/>
  <c r="U6361" i="1"/>
  <c r="U6362" i="1"/>
  <c r="U6363" i="1"/>
  <c r="U6364" i="1"/>
  <c r="U6365" i="1"/>
  <c r="U6366" i="1"/>
  <c r="V6366" i="1" s="1"/>
  <c r="X6366" i="1" s="1"/>
  <c r="U6367" i="1"/>
  <c r="V6367" i="1" s="1"/>
  <c r="U6368" i="1"/>
  <c r="U6369" i="1"/>
  <c r="V6369" i="1" s="1"/>
  <c r="U6370" i="1"/>
  <c r="V6370" i="1" s="1"/>
  <c r="X6370" i="1" s="1"/>
  <c r="U6371" i="1"/>
  <c r="U6372" i="1"/>
  <c r="V6372" i="1" s="1"/>
  <c r="U6373" i="1"/>
  <c r="U6374" i="1"/>
  <c r="V6374" i="1" s="1"/>
  <c r="X6374" i="1" s="1"/>
  <c r="U6375" i="1"/>
  <c r="V6375" i="1" s="1"/>
  <c r="U6376" i="1"/>
  <c r="U6377" i="1"/>
  <c r="U6378" i="1"/>
  <c r="U6379" i="1"/>
  <c r="U6380" i="1"/>
  <c r="U6381" i="1"/>
  <c r="U6382" i="1"/>
  <c r="V6382" i="1" s="1"/>
  <c r="X6382" i="1" s="1"/>
  <c r="U6383" i="1"/>
  <c r="V6383" i="1" s="1"/>
  <c r="X6383" i="1" s="1"/>
  <c r="U6384" i="1"/>
  <c r="U6385" i="1"/>
  <c r="V6385" i="1" s="1"/>
  <c r="X6385" i="1" s="1"/>
  <c r="U6386" i="1"/>
  <c r="W6386" i="1" s="1"/>
  <c r="U6387" i="1"/>
  <c r="U6388" i="1"/>
  <c r="V6388" i="1" s="1"/>
  <c r="U6389" i="1"/>
  <c r="U6390" i="1"/>
  <c r="V6390" i="1" s="1"/>
  <c r="X6390" i="1" s="1"/>
  <c r="U6391" i="1"/>
  <c r="V6391" i="1" s="1"/>
  <c r="U6392" i="1"/>
  <c r="U6393" i="1"/>
  <c r="U6394" i="1"/>
  <c r="U6395" i="1"/>
  <c r="U6396" i="1"/>
  <c r="U6397" i="1"/>
  <c r="U6398" i="1"/>
  <c r="U6399" i="1"/>
  <c r="V6399" i="1" s="1"/>
  <c r="U6400" i="1"/>
  <c r="U6401" i="1"/>
  <c r="V6401" i="1" s="1"/>
  <c r="X6401" i="1" s="1"/>
  <c r="U6402" i="1"/>
  <c r="V6402" i="1" s="1"/>
  <c r="X6402" i="1" s="1"/>
  <c r="U6403" i="1"/>
  <c r="U6404" i="1"/>
  <c r="U6405" i="1"/>
  <c r="U6406" i="1"/>
  <c r="V6406" i="1" s="1"/>
  <c r="X6406" i="1" s="1"/>
  <c r="U6407" i="1"/>
  <c r="V6407" i="1" s="1"/>
  <c r="U6408" i="1"/>
  <c r="U6409" i="1"/>
  <c r="U6410" i="1"/>
  <c r="U6411" i="1"/>
  <c r="V6411" i="1" s="1"/>
  <c r="U6412" i="1"/>
  <c r="U6413" i="1"/>
  <c r="U6414" i="1"/>
  <c r="V6414" i="1" s="1"/>
  <c r="X6414" i="1" s="1"/>
  <c r="U6415" i="1"/>
  <c r="V6415" i="1" s="1"/>
  <c r="U6416" i="1"/>
  <c r="U6417" i="1"/>
  <c r="V6417" i="1" s="1"/>
  <c r="U6418" i="1"/>
  <c r="V6418" i="1" s="1"/>
  <c r="X6418" i="1" s="1"/>
  <c r="U6419" i="1"/>
  <c r="U6420" i="1"/>
  <c r="V6420" i="1" s="1"/>
  <c r="U6421" i="1"/>
  <c r="U6422" i="1"/>
  <c r="V6422" i="1" s="1"/>
  <c r="X6422" i="1" s="1"/>
  <c r="U6423" i="1"/>
  <c r="V6423" i="1" s="1"/>
  <c r="U6424" i="1"/>
  <c r="U6425" i="1"/>
  <c r="U6426" i="1"/>
  <c r="U6427" i="1"/>
  <c r="U6428" i="1"/>
  <c r="U6429" i="1"/>
  <c r="U6430" i="1"/>
  <c r="V6430" i="1" s="1"/>
  <c r="X6430" i="1" s="1"/>
  <c r="U6431" i="1"/>
  <c r="V6431" i="1" s="1"/>
  <c r="U6432" i="1"/>
  <c r="U6433" i="1"/>
  <c r="V6433" i="1" s="1"/>
  <c r="U6434" i="1"/>
  <c r="V6434" i="1" s="1"/>
  <c r="X6434" i="1" s="1"/>
  <c r="U6435" i="1"/>
  <c r="U6436" i="1"/>
  <c r="V6436" i="1" s="1"/>
  <c r="U6437" i="1"/>
  <c r="U6438" i="1"/>
  <c r="V6438" i="1" s="1"/>
  <c r="U6439" i="1"/>
  <c r="V6439" i="1" s="1"/>
  <c r="U6440" i="1"/>
  <c r="U6441" i="1"/>
  <c r="U6442" i="1"/>
  <c r="U6443" i="1"/>
  <c r="U6444" i="1"/>
  <c r="U6445" i="1"/>
  <c r="U6446" i="1"/>
  <c r="U6447" i="1"/>
  <c r="V6447" i="1" s="1"/>
  <c r="X6447" i="1" s="1"/>
  <c r="U6448" i="1"/>
  <c r="U6449" i="1"/>
  <c r="V6449" i="1" s="1"/>
  <c r="U6450" i="1"/>
  <c r="W6450" i="1" s="1"/>
  <c r="U6451" i="1"/>
  <c r="U6452" i="1"/>
  <c r="V6452" i="1" s="1"/>
  <c r="U6453" i="1"/>
  <c r="U6454" i="1"/>
  <c r="V6454" i="1" s="1"/>
  <c r="X6454" i="1" s="1"/>
  <c r="U6455" i="1"/>
  <c r="V6455" i="1" s="1"/>
  <c r="U6456" i="1"/>
  <c r="U6457" i="1"/>
  <c r="U6458" i="1"/>
  <c r="U6459" i="1"/>
  <c r="U6460" i="1"/>
  <c r="U6461" i="1"/>
  <c r="U6462" i="1"/>
  <c r="U6463" i="1"/>
  <c r="V6463" i="1" s="1"/>
  <c r="U6464" i="1"/>
  <c r="U6465" i="1"/>
  <c r="V6465" i="1" s="1"/>
  <c r="X6465" i="1" s="1"/>
  <c r="U6466" i="1"/>
  <c r="V6466" i="1" s="1"/>
  <c r="X6466" i="1" s="1"/>
  <c r="U6467" i="1"/>
  <c r="U6468" i="1"/>
  <c r="U6469" i="1"/>
  <c r="U6470" i="1"/>
  <c r="V6470" i="1" s="1"/>
  <c r="X6470" i="1" s="1"/>
  <c r="U6471" i="1"/>
  <c r="V6471" i="1" s="1"/>
  <c r="U6472" i="1"/>
  <c r="U6473" i="1"/>
  <c r="U6474" i="1"/>
  <c r="U6475" i="1"/>
  <c r="V6475" i="1" s="1"/>
  <c r="U6476" i="1"/>
  <c r="U6477" i="1"/>
  <c r="U6478" i="1"/>
  <c r="V6478" i="1" s="1"/>
  <c r="X6478" i="1" s="1"/>
  <c r="U6479" i="1"/>
  <c r="V6479" i="1" s="1"/>
  <c r="U6480" i="1"/>
  <c r="U6481" i="1"/>
  <c r="V6481" i="1" s="1"/>
  <c r="U6482" i="1"/>
  <c r="V6482" i="1" s="1"/>
  <c r="X6482" i="1" s="1"/>
  <c r="U6483" i="1"/>
  <c r="U6484" i="1"/>
  <c r="V6484" i="1" s="1"/>
  <c r="U6485" i="1"/>
  <c r="U6486" i="1"/>
  <c r="V6486" i="1" s="1"/>
  <c r="X6486" i="1" s="1"/>
  <c r="U6487" i="1"/>
  <c r="V6487" i="1" s="1"/>
  <c r="U6488" i="1"/>
  <c r="U6489" i="1"/>
  <c r="U6490" i="1"/>
  <c r="U6491" i="1"/>
  <c r="U6492" i="1"/>
  <c r="U6493" i="1"/>
  <c r="U6494" i="1"/>
  <c r="V6494" i="1" s="1"/>
  <c r="X6494" i="1" s="1"/>
  <c r="U6495" i="1"/>
  <c r="V6495" i="1" s="1"/>
  <c r="U6496" i="1"/>
  <c r="U6497" i="1"/>
  <c r="V6497" i="1" s="1"/>
  <c r="U6498" i="1"/>
  <c r="V6498" i="1" s="1"/>
  <c r="X6498" i="1" s="1"/>
  <c r="U6499" i="1"/>
  <c r="U6500" i="1"/>
  <c r="V6500" i="1" s="1"/>
  <c r="U6501" i="1"/>
  <c r="U6502" i="1"/>
  <c r="V6502" i="1" s="1"/>
  <c r="X6502" i="1" s="1"/>
  <c r="U6503" i="1"/>
  <c r="V6503" i="1" s="1"/>
  <c r="U6504" i="1"/>
  <c r="U6505" i="1"/>
  <c r="U6506" i="1"/>
  <c r="U6507" i="1"/>
  <c r="U6508" i="1"/>
  <c r="U6509" i="1"/>
  <c r="U6510" i="1"/>
  <c r="V6510" i="1" s="1"/>
  <c r="X6510" i="1" s="1"/>
  <c r="U6511" i="1"/>
  <c r="V6511" i="1" s="1"/>
  <c r="X6511" i="1" s="1"/>
  <c r="U6512" i="1"/>
  <c r="U6513" i="1"/>
  <c r="V6513" i="1" s="1"/>
  <c r="U6514" i="1"/>
  <c r="W6514" i="1" s="1"/>
  <c r="U6515" i="1"/>
  <c r="U6516" i="1"/>
  <c r="V6516" i="1" s="1"/>
  <c r="U6517" i="1"/>
  <c r="U6518" i="1"/>
  <c r="V6518" i="1" s="1"/>
  <c r="X6518" i="1" s="1"/>
  <c r="U6519" i="1"/>
  <c r="V6519" i="1" s="1"/>
  <c r="U6520" i="1"/>
  <c r="U6521" i="1"/>
  <c r="U6522" i="1"/>
  <c r="U6523" i="1"/>
  <c r="U6524" i="1"/>
  <c r="U6525" i="1"/>
  <c r="U6526" i="1"/>
  <c r="V6526" i="1" s="1"/>
  <c r="X6526" i="1" s="1"/>
  <c r="U6527" i="1"/>
  <c r="V6527" i="1" s="1"/>
  <c r="U6528" i="1"/>
  <c r="U6529" i="1"/>
  <c r="V6529" i="1" s="1"/>
  <c r="U6530" i="1"/>
  <c r="V6530" i="1" s="1"/>
  <c r="X6530" i="1" s="1"/>
  <c r="U6531" i="1"/>
  <c r="U6532" i="1"/>
  <c r="U6533" i="1"/>
  <c r="U6534" i="1"/>
  <c r="V6534" i="1" s="1"/>
  <c r="X6534" i="1" s="1"/>
  <c r="U6535" i="1"/>
  <c r="V6535" i="1" s="1"/>
  <c r="U6536" i="1"/>
  <c r="U6537" i="1"/>
  <c r="U6538" i="1"/>
  <c r="U6539" i="1"/>
  <c r="V6539" i="1" s="1"/>
  <c r="U6540" i="1"/>
  <c r="U6541" i="1"/>
  <c r="U6542" i="1"/>
  <c r="V6542" i="1" s="1"/>
  <c r="X6542" i="1" s="1"/>
  <c r="U6543" i="1"/>
  <c r="V6543" i="1" s="1"/>
  <c r="U6544" i="1"/>
  <c r="U6545" i="1"/>
  <c r="V6545" i="1" s="1"/>
  <c r="X6545" i="1" s="1"/>
  <c r="U6546" i="1"/>
  <c r="V6546" i="1" s="1"/>
  <c r="X6546" i="1" s="1"/>
  <c r="U6547" i="1"/>
  <c r="U6548" i="1"/>
  <c r="V6548" i="1" s="1"/>
  <c r="U6549" i="1"/>
  <c r="U6550" i="1"/>
  <c r="V6550" i="1" s="1"/>
  <c r="X6550" i="1" s="1"/>
  <c r="U6551" i="1"/>
  <c r="V6551" i="1" s="1"/>
  <c r="X6551" i="1" s="1"/>
  <c r="U6552" i="1"/>
  <c r="U6553" i="1"/>
  <c r="U6554" i="1"/>
  <c r="U6555" i="1"/>
  <c r="U6556" i="1"/>
  <c r="U6557" i="1"/>
  <c r="V6557" i="1" s="1"/>
  <c r="U6558" i="1"/>
  <c r="V6558" i="1" s="1"/>
  <c r="X6558" i="1" s="1"/>
  <c r="U6559" i="1"/>
  <c r="V6559" i="1" s="1"/>
  <c r="V3" i="1"/>
  <c r="V4" i="1"/>
  <c r="V5" i="1"/>
  <c r="X5" i="1" s="1"/>
  <c r="V6" i="1"/>
  <c r="V7" i="1"/>
  <c r="X7" i="1" s="1"/>
  <c r="V8" i="1"/>
  <c r="V9" i="1"/>
  <c r="X9" i="1" s="1"/>
  <c r="V10" i="1"/>
  <c r="X10" i="1" s="1"/>
  <c r="V11" i="1"/>
  <c r="V12" i="1"/>
  <c r="V13" i="1"/>
  <c r="V14" i="1"/>
  <c r="X14" i="1" s="1"/>
  <c r="V15" i="1"/>
  <c r="V16" i="1"/>
  <c r="V17" i="1"/>
  <c r="X17" i="1" s="1"/>
  <c r="V18" i="1"/>
  <c r="X18" i="1" s="1"/>
  <c r="V19" i="1"/>
  <c r="V20" i="1"/>
  <c r="V21" i="1"/>
  <c r="X21" i="1" s="1"/>
  <c r="V22" i="1"/>
  <c r="V23" i="1"/>
  <c r="X23" i="1" s="1"/>
  <c r="V24" i="1"/>
  <c r="V25" i="1"/>
  <c r="X25" i="1" s="1"/>
  <c r="V26" i="1"/>
  <c r="X26" i="1" s="1"/>
  <c r="V27" i="1"/>
  <c r="V28" i="1"/>
  <c r="V29" i="1"/>
  <c r="V30" i="1"/>
  <c r="V31" i="1"/>
  <c r="V32" i="1"/>
  <c r="V33" i="1"/>
  <c r="X33" i="1" s="1"/>
  <c r="V34" i="1"/>
  <c r="X34" i="1" s="1"/>
  <c r="V35" i="1"/>
  <c r="V36" i="1"/>
  <c r="V37" i="1"/>
  <c r="X37" i="1" s="1"/>
  <c r="V38" i="1"/>
  <c r="V39" i="1"/>
  <c r="V40" i="1"/>
  <c r="V41" i="1"/>
  <c r="X41" i="1" s="1"/>
  <c r="V42" i="1"/>
  <c r="X42" i="1" s="1"/>
  <c r="V43" i="1"/>
  <c r="V44" i="1"/>
  <c r="V45" i="1"/>
  <c r="V46" i="1"/>
  <c r="V47" i="1"/>
  <c r="V48" i="1"/>
  <c r="V49" i="1"/>
  <c r="V50" i="1"/>
  <c r="X50" i="1" s="1"/>
  <c r="V51" i="1"/>
  <c r="V52" i="1"/>
  <c r="X52" i="1" s="1"/>
  <c r="V53" i="1"/>
  <c r="X53" i="1" s="1"/>
  <c r="V54" i="1"/>
  <c r="V55" i="1"/>
  <c r="V56" i="1"/>
  <c r="V57" i="1"/>
  <c r="X57" i="1" s="1"/>
  <c r="V58" i="1"/>
  <c r="X58" i="1" s="1"/>
  <c r="V59" i="1"/>
  <c r="V60" i="1"/>
  <c r="V61" i="1"/>
  <c r="V62" i="1"/>
  <c r="V63" i="1"/>
  <c r="V64" i="1"/>
  <c r="V65" i="1"/>
  <c r="X65" i="1" s="1"/>
  <c r="V66" i="1"/>
  <c r="X66" i="1" s="1"/>
  <c r="V67" i="1"/>
  <c r="V68" i="1"/>
  <c r="V69" i="1"/>
  <c r="X69" i="1" s="1"/>
  <c r="V70" i="1"/>
  <c r="V71" i="1"/>
  <c r="X71" i="1" s="1"/>
  <c r="V72" i="1"/>
  <c r="V73" i="1"/>
  <c r="V74" i="1"/>
  <c r="X74" i="1" s="1"/>
  <c r="V75" i="1"/>
  <c r="V76" i="1"/>
  <c r="V77" i="1"/>
  <c r="V78" i="1"/>
  <c r="V79" i="1"/>
  <c r="V80" i="1"/>
  <c r="V81" i="1"/>
  <c r="X81" i="1" s="1"/>
  <c r="V82" i="1"/>
  <c r="X82" i="1" s="1"/>
  <c r="V83" i="1"/>
  <c r="V84" i="1"/>
  <c r="V85" i="1"/>
  <c r="X85" i="1" s="1"/>
  <c r="V86" i="1"/>
  <c r="V87" i="1"/>
  <c r="V88" i="1"/>
  <c r="V89" i="1"/>
  <c r="V90" i="1"/>
  <c r="X90" i="1" s="1"/>
  <c r="V91" i="1"/>
  <c r="V92" i="1"/>
  <c r="V93" i="1"/>
  <c r="V94" i="1"/>
  <c r="V95" i="1"/>
  <c r="V96" i="1"/>
  <c r="V97" i="1"/>
  <c r="X97" i="1" s="1"/>
  <c r="V98" i="1"/>
  <c r="X98" i="1" s="1"/>
  <c r="V99" i="1"/>
  <c r="V100" i="1"/>
  <c r="X100" i="1" s="1"/>
  <c r="V101" i="1"/>
  <c r="X101" i="1" s="1"/>
  <c r="V102" i="1"/>
  <c r="V103" i="1"/>
  <c r="X103" i="1" s="1"/>
  <c r="V104" i="1"/>
  <c r="V105" i="1"/>
  <c r="X105" i="1" s="1"/>
  <c r="V106" i="1"/>
  <c r="X106" i="1" s="1"/>
  <c r="V107" i="1"/>
  <c r="V108" i="1"/>
  <c r="V109" i="1"/>
  <c r="V110" i="1"/>
  <c r="X110" i="1" s="1"/>
  <c r="V111" i="1"/>
  <c r="V112" i="1"/>
  <c r="V113" i="1"/>
  <c r="X113" i="1" s="1"/>
  <c r="V114" i="1"/>
  <c r="X114" i="1" s="1"/>
  <c r="V115" i="1"/>
  <c r="V116" i="1"/>
  <c r="V117" i="1"/>
  <c r="X117" i="1" s="1"/>
  <c r="V118" i="1"/>
  <c r="V119" i="1"/>
  <c r="V120" i="1"/>
  <c r="V121" i="1"/>
  <c r="X121" i="1" s="1"/>
  <c r="V122" i="1"/>
  <c r="X122" i="1" s="1"/>
  <c r="V123" i="1"/>
  <c r="V124" i="1"/>
  <c r="V125" i="1"/>
  <c r="V126" i="1"/>
  <c r="X126" i="1" s="1"/>
  <c r="V127" i="1"/>
  <c r="V128" i="1"/>
  <c r="V129" i="1"/>
  <c r="X129" i="1" s="1"/>
  <c r="V130" i="1"/>
  <c r="X130" i="1" s="1"/>
  <c r="V131" i="1"/>
  <c r="V132" i="1"/>
  <c r="V133" i="1"/>
  <c r="X133" i="1" s="1"/>
  <c r="V134" i="1"/>
  <c r="V135" i="1"/>
  <c r="V136" i="1"/>
  <c r="V137" i="1"/>
  <c r="X137" i="1" s="1"/>
  <c r="V138" i="1"/>
  <c r="X138" i="1" s="1"/>
  <c r="V139" i="1"/>
  <c r="V140" i="1"/>
  <c r="V141" i="1"/>
  <c r="V142" i="1"/>
  <c r="X142" i="1" s="1"/>
  <c r="V143" i="1"/>
  <c r="V144" i="1"/>
  <c r="V145" i="1"/>
  <c r="V146" i="1"/>
  <c r="X146" i="1" s="1"/>
  <c r="V147" i="1"/>
  <c r="V148" i="1"/>
  <c r="V149" i="1"/>
  <c r="X149" i="1" s="1"/>
  <c r="V150" i="1"/>
  <c r="V151" i="1"/>
  <c r="X151" i="1" s="1"/>
  <c r="V152" i="1"/>
  <c r="V153" i="1"/>
  <c r="V154" i="1"/>
  <c r="X154" i="1" s="1"/>
  <c r="V155" i="1"/>
  <c r="V156" i="1"/>
  <c r="V157" i="1"/>
  <c r="V158" i="1"/>
  <c r="V159" i="1"/>
  <c r="V160" i="1"/>
  <c r="V161" i="1"/>
  <c r="X161" i="1" s="1"/>
  <c r="V162" i="1"/>
  <c r="X162" i="1" s="1"/>
  <c r="V163" i="1"/>
  <c r="V164" i="1"/>
  <c r="V165" i="1"/>
  <c r="X165" i="1" s="1"/>
  <c r="V166" i="1"/>
  <c r="V167" i="1"/>
  <c r="V168" i="1"/>
  <c r="V169" i="1"/>
  <c r="X169" i="1" s="1"/>
  <c r="V170" i="1"/>
  <c r="X170" i="1" s="1"/>
  <c r="V171" i="1"/>
  <c r="V172" i="1"/>
  <c r="V173" i="1"/>
  <c r="V174" i="1"/>
  <c r="V175" i="1"/>
  <c r="V176" i="1"/>
  <c r="V177" i="1"/>
  <c r="X177" i="1" s="1"/>
  <c r="V178" i="1"/>
  <c r="X178" i="1" s="1"/>
  <c r="V179" i="1"/>
  <c r="V180" i="1"/>
  <c r="V181" i="1"/>
  <c r="X181" i="1" s="1"/>
  <c r="V182" i="1"/>
  <c r="V183" i="1"/>
  <c r="V184" i="1"/>
  <c r="V185" i="1"/>
  <c r="X185" i="1" s="1"/>
  <c r="V186" i="1"/>
  <c r="X186" i="1" s="1"/>
  <c r="V187" i="1"/>
  <c r="V188" i="1"/>
  <c r="V189" i="1"/>
  <c r="V190" i="1"/>
  <c r="V191" i="1"/>
  <c r="V192" i="1"/>
  <c r="V193" i="1"/>
  <c r="X193" i="1" s="1"/>
  <c r="V194" i="1"/>
  <c r="X194" i="1" s="1"/>
  <c r="V195" i="1"/>
  <c r="V196" i="1"/>
  <c r="X196" i="1" s="1"/>
  <c r="V197" i="1"/>
  <c r="X197" i="1" s="1"/>
  <c r="V198" i="1"/>
  <c r="V199" i="1"/>
  <c r="X199" i="1" s="1"/>
  <c r="V200" i="1"/>
  <c r="V201" i="1"/>
  <c r="X201" i="1" s="1"/>
  <c r="V202" i="1"/>
  <c r="X202" i="1" s="1"/>
  <c r="V203" i="1"/>
  <c r="V204" i="1"/>
  <c r="V205" i="1"/>
  <c r="V206" i="1"/>
  <c r="V207" i="1"/>
  <c r="V208" i="1"/>
  <c r="V209" i="1"/>
  <c r="V210" i="1"/>
  <c r="X210" i="1" s="1"/>
  <c r="V211" i="1"/>
  <c r="V212" i="1"/>
  <c r="X212" i="1" s="1"/>
  <c r="V213" i="1"/>
  <c r="X213" i="1" s="1"/>
  <c r="V214" i="1"/>
  <c r="V215" i="1"/>
  <c r="X215" i="1" s="1"/>
  <c r="V216" i="1"/>
  <c r="V217" i="1"/>
  <c r="X217" i="1" s="1"/>
  <c r="V218" i="1"/>
  <c r="V219" i="1"/>
  <c r="V220" i="1"/>
  <c r="V221" i="1"/>
  <c r="V222" i="1"/>
  <c r="X222" i="1" s="1"/>
  <c r="V223" i="1"/>
  <c r="V224" i="1"/>
  <c r="V225" i="1"/>
  <c r="X225" i="1" s="1"/>
  <c r="V226" i="1"/>
  <c r="X226" i="1" s="1"/>
  <c r="V227" i="1"/>
  <c r="V228" i="1"/>
  <c r="X228" i="1" s="1"/>
  <c r="V229" i="1"/>
  <c r="X229" i="1" s="1"/>
  <c r="V230" i="1"/>
  <c r="V231" i="1"/>
  <c r="V232" i="1"/>
  <c r="V233" i="1"/>
  <c r="X233" i="1" s="1"/>
  <c r="V234" i="1"/>
  <c r="V235" i="1"/>
  <c r="V236" i="1"/>
  <c r="V237" i="1"/>
  <c r="V238" i="1"/>
  <c r="V239" i="1"/>
  <c r="V240" i="1"/>
  <c r="V241" i="1"/>
  <c r="X241" i="1" s="1"/>
  <c r="V242" i="1"/>
  <c r="X242" i="1" s="1"/>
  <c r="V243" i="1"/>
  <c r="V244" i="1"/>
  <c r="V245" i="1"/>
  <c r="X245" i="1" s="1"/>
  <c r="V246" i="1"/>
  <c r="V247" i="1"/>
  <c r="X247" i="1" s="1"/>
  <c r="V248" i="1"/>
  <c r="V249" i="1"/>
  <c r="X249" i="1" s="1"/>
  <c r="V250" i="1"/>
  <c r="X250" i="1" s="1"/>
  <c r="V251" i="1"/>
  <c r="V252" i="1"/>
  <c r="V253" i="1"/>
  <c r="V254" i="1"/>
  <c r="V255" i="1"/>
  <c r="V256" i="1"/>
  <c r="V257" i="1"/>
  <c r="X257" i="1" s="1"/>
  <c r="V258" i="1"/>
  <c r="X258" i="1" s="1"/>
  <c r="V259" i="1"/>
  <c r="V260" i="1"/>
  <c r="V261" i="1"/>
  <c r="X261" i="1" s="1"/>
  <c r="V262" i="1"/>
  <c r="V263" i="1"/>
  <c r="X263" i="1" s="1"/>
  <c r="V264" i="1"/>
  <c r="V265" i="1"/>
  <c r="V266" i="1"/>
  <c r="X266" i="1" s="1"/>
  <c r="V267" i="1"/>
  <c r="V268" i="1"/>
  <c r="V269" i="1"/>
  <c r="V270" i="1"/>
  <c r="X270" i="1" s="1"/>
  <c r="V271" i="1"/>
  <c r="V272" i="1"/>
  <c r="V273" i="1"/>
  <c r="X273" i="1" s="1"/>
  <c r="V274" i="1"/>
  <c r="X274" i="1" s="1"/>
  <c r="V275" i="1"/>
  <c r="V276" i="1"/>
  <c r="V277" i="1"/>
  <c r="X277" i="1" s="1"/>
  <c r="V278" i="1"/>
  <c r="V279" i="1"/>
  <c r="X279" i="1" s="1"/>
  <c r="V280" i="1"/>
  <c r="V281" i="1"/>
  <c r="X281" i="1" s="1"/>
  <c r="V282" i="1"/>
  <c r="X282" i="1" s="1"/>
  <c r="V283" i="1"/>
  <c r="V284" i="1"/>
  <c r="V285" i="1"/>
  <c r="V286" i="1"/>
  <c r="V287" i="1"/>
  <c r="V288" i="1"/>
  <c r="V289" i="1"/>
  <c r="X289" i="1" s="1"/>
  <c r="V290" i="1"/>
  <c r="X290" i="1" s="1"/>
  <c r="V291" i="1"/>
  <c r="V292" i="1"/>
  <c r="V293" i="1"/>
  <c r="X293" i="1" s="1"/>
  <c r="V294" i="1"/>
  <c r="V295" i="1"/>
  <c r="V296" i="1"/>
  <c r="V297" i="1"/>
  <c r="X297" i="1" s="1"/>
  <c r="V298" i="1"/>
  <c r="X298" i="1" s="1"/>
  <c r="V299" i="1"/>
  <c r="V300" i="1"/>
  <c r="V301" i="1"/>
  <c r="V302" i="1"/>
  <c r="V303" i="1"/>
  <c r="V304" i="1"/>
  <c r="V305" i="1"/>
  <c r="V306" i="1"/>
  <c r="X306" i="1" s="1"/>
  <c r="V307" i="1"/>
  <c r="V308" i="1"/>
  <c r="X308" i="1" s="1"/>
  <c r="V309" i="1"/>
  <c r="X309" i="1" s="1"/>
  <c r="V310" i="1"/>
  <c r="V311" i="1"/>
  <c r="V312" i="1"/>
  <c r="V313" i="1"/>
  <c r="X313" i="1" s="1"/>
  <c r="V314" i="1"/>
  <c r="X314" i="1" s="1"/>
  <c r="V315" i="1"/>
  <c r="V316" i="1"/>
  <c r="V317" i="1"/>
  <c r="V318" i="1"/>
  <c r="V319" i="1"/>
  <c r="V320" i="1"/>
  <c r="V321" i="1"/>
  <c r="X321" i="1" s="1"/>
  <c r="V322" i="1"/>
  <c r="X322" i="1" s="1"/>
  <c r="V323" i="1"/>
  <c r="V324" i="1"/>
  <c r="V325" i="1"/>
  <c r="X325" i="1" s="1"/>
  <c r="V326" i="1"/>
  <c r="V327" i="1"/>
  <c r="X327" i="1" s="1"/>
  <c r="V328" i="1"/>
  <c r="V329" i="1"/>
  <c r="V330" i="1"/>
  <c r="X330" i="1" s="1"/>
  <c r="V331" i="1"/>
  <c r="V332" i="1"/>
  <c r="V333" i="1"/>
  <c r="V334" i="1"/>
  <c r="V335" i="1"/>
  <c r="V336" i="1"/>
  <c r="V337" i="1"/>
  <c r="X337" i="1" s="1"/>
  <c r="V338" i="1"/>
  <c r="X338" i="1" s="1"/>
  <c r="V339" i="1"/>
  <c r="V340" i="1"/>
  <c r="V341" i="1"/>
  <c r="X341" i="1" s="1"/>
  <c r="V342" i="1"/>
  <c r="V343" i="1"/>
  <c r="V344" i="1"/>
  <c r="V345" i="1"/>
  <c r="V346" i="1"/>
  <c r="X346" i="1" s="1"/>
  <c r="V347" i="1"/>
  <c r="V348" i="1"/>
  <c r="V349" i="1"/>
  <c r="V350" i="1"/>
  <c r="V351" i="1"/>
  <c r="V352" i="1"/>
  <c r="V353" i="1"/>
  <c r="X353" i="1" s="1"/>
  <c r="V354" i="1"/>
  <c r="X354" i="1" s="1"/>
  <c r="V355" i="1"/>
  <c r="V356" i="1"/>
  <c r="X356" i="1" s="1"/>
  <c r="V357" i="1"/>
  <c r="X357" i="1" s="1"/>
  <c r="V358" i="1"/>
  <c r="V359" i="1"/>
  <c r="X359" i="1" s="1"/>
  <c r="V360" i="1"/>
  <c r="V361" i="1"/>
  <c r="X361" i="1" s="1"/>
  <c r="V362" i="1"/>
  <c r="V363" i="1"/>
  <c r="V364" i="1"/>
  <c r="V365" i="1"/>
  <c r="V366" i="1"/>
  <c r="X366" i="1" s="1"/>
  <c r="V367" i="1"/>
  <c r="V368" i="1"/>
  <c r="V369" i="1"/>
  <c r="X369" i="1" s="1"/>
  <c r="V370" i="1"/>
  <c r="X370" i="1" s="1"/>
  <c r="V371" i="1"/>
  <c r="V372" i="1"/>
  <c r="V373" i="1"/>
  <c r="X373" i="1" s="1"/>
  <c r="V374" i="1"/>
  <c r="V375" i="1"/>
  <c r="V376" i="1"/>
  <c r="V377" i="1"/>
  <c r="X377" i="1" s="1"/>
  <c r="V378" i="1"/>
  <c r="X378" i="1" s="1"/>
  <c r="V379" i="1"/>
  <c r="V380" i="1"/>
  <c r="V381" i="1"/>
  <c r="V382" i="1"/>
  <c r="X382" i="1" s="1"/>
  <c r="V383" i="1"/>
  <c r="V384" i="1"/>
  <c r="V385" i="1"/>
  <c r="X385" i="1" s="1"/>
  <c r="V386" i="1"/>
  <c r="X386" i="1" s="1"/>
  <c r="V387" i="1"/>
  <c r="V388" i="1"/>
  <c r="V389" i="1"/>
  <c r="V390" i="1"/>
  <c r="V391" i="1"/>
  <c r="V392" i="1"/>
  <c r="V393" i="1"/>
  <c r="X393" i="1" s="1"/>
  <c r="V394" i="1"/>
  <c r="V395" i="1"/>
  <c r="V396" i="1"/>
  <c r="V397" i="1"/>
  <c r="V398" i="1"/>
  <c r="X398" i="1" s="1"/>
  <c r="V399" i="1"/>
  <c r="V400" i="1"/>
  <c r="V401" i="1"/>
  <c r="X401" i="1" s="1"/>
  <c r="V402" i="1"/>
  <c r="X402" i="1" s="1"/>
  <c r="V403" i="1"/>
  <c r="V404" i="1"/>
  <c r="V405" i="1"/>
  <c r="X405" i="1" s="1"/>
  <c r="V406" i="1"/>
  <c r="V407" i="1"/>
  <c r="X407" i="1" s="1"/>
  <c r="V408" i="1"/>
  <c r="V409" i="1"/>
  <c r="V410" i="1"/>
  <c r="X410" i="1" s="1"/>
  <c r="V411" i="1"/>
  <c r="V412" i="1"/>
  <c r="V413" i="1"/>
  <c r="V414" i="1"/>
  <c r="V415" i="1"/>
  <c r="V416" i="1"/>
  <c r="V417" i="1"/>
  <c r="X417" i="1" s="1"/>
  <c r="V418" i="1"/>
  <c r="X418" i="1" s="1"/>
  <c r="V419" i="1"/>
  <c r="V420" i="1"/>
  <c r="V421" i="1"/>
  <c r="X421" i="1" s="1"/>
  <c r="V422" i="1"/>
  <c r="V423" i="1"/>
  <c r="V424" i="1"/>
  <c r="V425" i="1"/>
  <c r="V426" i="1"/>
  <c r="V427" i="1"/>
  <c r="V428" i="1"/>
  <c r="V429" i="1"/>
  <c r="V430" i="1"/>
  <c r="V431" i="1"/>
  <c r="V432" i="1"/>
  <c r="V433" i="1"/>
  <c r="X433" i="1" s="1"/>
  <c r="V434" i="1"/>
  <c r="X434" i="1" s="1"/>
  <c r="V435" i="1"/>
  <c r="V436" i="1"/>
  <c r="V437" i="1"/>
  <c r="X437" i="1" s="1"/>
  <c r="V438" i="1"/>
  <c r="V439" i="1"/>
  <c r="V440" i="1"/>
  <c r="V441" i="1"/>
  <c r="X441" i="1" s="1"/>
  <c r="V442" i="1"/>
  <c r="X442" i="1" s="1"/>
  <c r="V443" i="1"/>
  <c r="V444" i="1"/>
  <c r="V445" i="1"/>
  <c r="V446" i="1"/>
  <c r="V447" i="1"/>
  <c r="V448" i="1"/>
  <c r="V449" i="1"/>
  <c r="X449" i="1" s="1"/>
  <c r="V450" i="1"/>
  <c r="X450" i="1" s="1"/>
  <c r="V451" i="1"/>
  <c r="V452" i="1"/>
  <c r="X452" i="1" s="1"/>
  <c r="V453" i="1"/>
  <c r="X453" i="1" s="1"/>
  <c r="V454" i="1"/>
  <c r="V455" i="1"/>
  <c r="X455" i="1" s="1"/>
  <c r="V456" i="1"/>
  <c r="V457" i="1"/>
  <c r="V458" i="1"/>
  <c r="X458" i="1" s="1"/>
  <c r="V459" i="1"/>
  <c r="V460" i="1"/>
  <c r="V461" i="1"/>
  <c r="V462" i="1"/>
  <c r="V463" i="1"/>
  <c r="V464" i="1"/>
  <c r="V465" i="1"/>
  <c r="X465" i="1" s="1"/>
  <c r="V466" i="1"/>
  <c r="X466" i="1" s="1"/>
  <c r="V467" i="1"/>
  <c r="V468" i="1"/>
  <c r="X468" i="1" s="1"/>
  <c r="V469" i="1"/>
  <c r="X469" i="1" s="1"/>
  <c r="V470" i="1"/>
  <c r="V471" i="1"/>
  <c r="X471" i="1" s="1"/>
  <c r="V472" i="1"/>
  <c r="V473" i="1"/>
  <c r="X473" i="1" s="1"/>
  <c r="V474" i="1"/>
  <c r="V475" i="1"/>
  <c r="V476" i="1"/>
  <c r="V477" i="1"/>
  <c r="V478" i="1"/>
  <c r="X478" i="1" s="1"/>
  <c r="V479" i="1"/>
  <c r="V480" i="1"/>
  <c r="V481" i="1"/>
  <c r="X481" i="1" s="1"/>
  <c r="V482" i="1"/>
  <c r="X482" i="1" s="1"/>
  <c r="V483" i="1"/>
  <c r="V484" i="1"/>
  <c r="X484" i="1" s="1"/>
  <c r="V485" i="1"/>
  <c r="X485" i="1" s="1"/>
  <c r="V486" i="1"/>
  <c r="V487" i="1"/>
  <c r="V488" i="1"/>
  <c r="V489" i="1"/>
  <c r="X489" i="1" s="1"/>
  <c r="V490" i="1"/>
  <c r="X490" i="1" s="1"/>
  <c r="V491" i="1"/>
  <c r="V492" i="1"/>
  <c r="V493" i="1"/>
  <c r="V494" i="1"/>
  <c r="V495" i="1"/>
  <c r="V496" i="1"/>
  <c r="V497" i="1"/>
  <c r="X497" i="1" s="1"/>
  <c r="V498" i="1"/>
  <c r="X498" i="1" s="1"/>
  <c r="V499" i="1"/>
  <c r="V500" i="1"/>
  <c r="V501" i="1"/>
  <c r="X501" i="1" s="1"/>
  <c r="V502" i="1"/>
  <c r="V503" i="1"/>
  <c r="X503" i="1" s="1"/>
  <c r="V504" i="1"/>
  <c r="V505" i="1"/>
  <c r="X505" i="1" s="1"/>
  <c r="V506" i="1"/>
  <c r="X506" i="1" s="1"/>
  <c r="V507" i="1"/>
  <c r="V508" i="1"/>
  <c r="V509" i="1"/>
  <c r="V510" i="1"/>
  <c r="V511" i="1"/>
  <c r="V512" i="1"/>
  <c r="V513" i="1"/>
  <c r="V514" i="1"/>
  <c r="X514" i="1" s="1"/>
  <c r="V515" i="1"/>
  <c r="V516" i="1"/>
  <c r="V517" i="1"/>
  <c r="X517" i="1" s="1"/>
  <c r="V518" i="1"/>
  <c r="V519" i="1"/>
  <c r="X519" i="1" s="1"/>
  <c r="V520" i="1"/>
  <c r="V521" i="1"/>
  <c r="V522" i="1"/>
  <c r="X522" i="1" s="1"/>
  <c r="V523" i="1"/>
  <c r="V524" i="1"/>
  <c r="V525" i="1"/>
  <c r="V526" i="1"/>
  <c r="X526" i="1" s="1"/>
  <c r="V527" i="1"/>
  <c r="V528" i="1"/>
  <c r="V529" i="1"/>
  <c r="X529" i="1" s="1"/>
  <c r="V530" i="1"/>
  <c r="X530" i="1" s="1"/>
  <c r="V531" i="1"/>
  <c r="V532" i="1"/>
  <c r="V533" i="1"/>
  <c r="X533" i="1" s="1"/>
  <c r="V534" i="1"/>
  <c r="V535" i="1"/>
  <c r="X535" i="1" s="1"/>
  <c r="V536" i="1"/>
  <c r="V537" i="1"/>
  <c r="X537" i="1" s="1"/>
  <c r="V538" i="1"/>
  <c r="V539" i="1"/>
  <c r="V540" i="1"/>
  <c r="V541" i="1"/>
  <c r="V542" i="1"/>
  <c r="V543" i="1"/>
  <c r="V544" i="1"/>
  <c r="V545" i="1"/>
  <c r="V546" i="1"/>
  <c r="X546" i="1" s="1"/>
  <c r="V547" i="1"/>
  <c r="V548" i="1"/>
  <c r="V549" i="1"/>
  <c r="X549" i="1" s="1"/>
  <c r="V550" i="1"/>
  <c r="V551" i="1"/>
  <c r="V552" i="1"/>
  <c r="V553" i="1"/>
  <c r="X553" i="1" s="1"/>
  <c r="V554" i="1"/>
  <c r="X554" i="1" s="1"/>
  <c r="V555" i="1"/>
  <c r="V556" i="1"/>
  <c r="V557" i="1"/>
  <c r="V558" i="1"/>
  <c r="V559" i="1"/>
  <c r="V560" i="1"/>
  <c r="V561" i="1"/>
  <c r="V562" i="1"/>
  <c r="X562" i="1" s="1"/>
  <c r="V563" i="1"/>
  <c r="V564" i="1"/>
  <c r="X564" i="1" s="1"/>
  <c r="V565" i="1"/>
  <c r="X565" i="1" s="1"/>
  <c r="V566" i="1"/>
  <c r="V567" i="1"/>
  <c r="V568" i="1"/>
  <c r="V569" i="1"/>
  <c r="X569" i="1" s="1"/>
  <c r="V570" i="1"/>
  <c r="X570" i="1" s="1"/>
  <c r="V571" i="1"/>
  <c r="V572" i="1"/>
  <c r="V573" i="1"/>
  <c r="V574" i="1"/>
  <c r="V575" i="1"/>
  <c r="V576" i="1"/>
  <c r="V577" i="1"/>
  <c r="X577" i="1" s="1"/>
  <c r="V578" i="1"/>
  <c r="X578" i="1" s="1"/>
  <c r="V579" i="1"/>
  <c r="V580" i="1"/>
  <c r="V581" i="1"/>
  <c r="X581" i="1" s="1"/>
  <c r="V582" i="1"/>
  <c r="V583" i="1"/>
  <c r="X583" i="1" s="1"/>
  <c r="V584" i="1"/>
  <c r="V585" i="1"/>
  <c r="V586" i="1"/>
  <c r="X586" i="1" s="1"/>
  <c r="V587" i="1"/>
  <c r="V588" i="1"/>
  <c r="V589" i="1"/>
  <c r="V590" i="1"/>
  <c r="V591" i="1"/>
  <c r="V592" i="1"/>
  <c r="V593" i="1"/>
  <c r="X593" i="1" s="1"/>
  <c r="V594" i="1"/>
  <c r="X594" i="1" s="1"/>
  <c r="V595" i="1"/>
  <c r="V596" i="1"/>
  <c r="V597" i="1"/>
  <c r="X597" i="1" s="1"/>
  <c r="V598" i="1"/>
  <c r="V599" i="1"/>
  <c r="V600" i="1"/>
  <c r="V601" i="1"/>
  <c r="X601" i="1" s="1"/>
  <c r="V602" i="1"/>
  <c r="X602" i="1" s="1"/>
  <c r="V603" i="1"/>
  <c r="V604" i="1"/>
  <c r="V605" i="1"/>
  <c r="V606" i="1"/>
  <c r="V607" i="1"/>
  <c r="V608" i="1"/>
  <c r="V609" i="1"/>
  <c r="X609" i="1" s="1"/>
  <c r="V610" i="1"/>
  <c r="X610" i="1" s="1"/>
  <c r="V611" i="1"/>
  <c r="V612" i="1"/>
  <c r="X612" i="1" s="1"/>
  <c r="V613" i="1"/>
  <c r="X613" i="1" s="1"/>
  <c r="V614" i="1"/>
  <c r="V615" i="1"/>
  <c r="X615" i="1" s="1"/>
  <c r="V616" i="1"/>
  <c r="V617" i="1"/>
  <c r="X617" i="1" s="1"/>
  <c r="V618" i="1"/>
  <c r="X618" i="1" s="1"/>
  <c r="V619" i="1"/>
  <c r="V620" i="1"/>
  <c r="V621" i="1"/>
  <c r="V622" i="1"/>
  <c r="X622" i="1" s="1"/>
  <c r="V623" i="1"/>
  <c r="V624" i="1"/>
  <c r="V625" i="1"/>
  <c r="X625" i="1" s="1"/>
  <c r="V626" i="1"/>
  <c r="X626" i="1" s="1"/>
  <c r="V627" i="1"/>
  <c r="V628" i="1"/>
  <c r="V629" i="1"/>
  <c r="X629" i="1" s="1"/>
  <c r="V630" i="1"/>
  <c r="V631" i="1"/>
  <c r="V632" i="1"/>
  <c r="V633" i="1"/>
  <c r="X633" i="1" s="1"/>
  <c r="V634" i="1"/>
  <c r="X634" i="1" s="1"/>
  <c r="V635" i="1"/>
  <c r="V636" i="1"/>
  <c r="V637" i="1"/>
  <c r="V638" i="1"/>
  <c r="X638" i="1" s="1"/>
  <c r="V639" i="1"/>
  <c r="V640" i="1"/>
  <c r="V641" i="1"/>
  <c r="X641" i="1" s="1"/>
  <c r="V642" i="1"/>
  <c r="X642" i="1" s="1"/>
  <c r="V643" i="1"/>
  <c r="V644" i="1"/>
  <c r="V645" i="1"/>
  <c r="X645" i="1" s="1"/>
  <c r="V646" i="1"/>
  <c r="V647" i="1"/>
  <c r="V648" i="1"/>
  <c r="V649" i="1"/>
  <c r="X649" i="1" s="1"/>
  <c r="V650" i="1"/>
  <c r="V651" i="1"/>
  <c r="V652" i="1"/>
  <c r="V653" i="1"/>
  <c r="V654" i="1"/>
  <c r="X654" i="1" s="1"/>
  <c r="V655" i="1"/>
  <c r="V656" i="1"/>
  <c r="V657" i="1"/>
  <c r="X657" i="1" s="1"/>
  <c r="V658" i="1"/>
  <c r="X658" i="1" s="1"/>
  <c r="V659" i="1"/>
  <c r="V660" i="1"/>
  <c r="V661" i="1"/>
  <c r="X661" i="1" s="1"/>
  <c r="V662" i="1"/>
  <c r="V663" i="1"/>
  <c r="X663" i="1" s="1"/>
  <c r="V664" i="1"/>
  <c r="V665" i="1"/>
  <c r="X665" i="1" s="1"/>
  <c r="V666" i="1"/>
  <c r="X666" i="1" s="1"/>
  <c r="V667" i="1"/>
  <c r="V668" i="1"/>
  <c r="V669" i="1"/>
  <c r="V670" i="1"/>
  <c r="V671" i="1"/>
  <c r="V672" i="1"/>
  <c r="V673" i="1"/>
  <c r="X673" i="1" s="1"/>
  <c r="V674" i="1"/>
  <c r="X674" i="1" s="1"/>
  <c r="V675" i="1"/>
  <c r="V676" i="1"/>
  <c r="V677" i="1"/>
  <c r="X677" i="1" s="1"/>
  <c r="V678" i="1"/>
  <c r="V679" i="1"/>
  <c r="V680" i="1"/>
  <c r="V681" i="1"/>
  <c r="X681" i="1" s="1"/>
  <c r="V682" i="1"/>
  <c r="X682" i="1" s="1"/>
  <c r="V683" i="1"/>
  <c r="V684" i="1"/>
  <c r="V685" i="1"/>
  <c r="V686" i="1"/>
  <c r="V687" i="1"/>
  <c r="V688" i="1"/>
  <c r="V689" i="1"/>
  <c r="X689" i="1" s="1"/>
  <c r="V690" i="1"/>
  <c r="X690" i="1" s="1"/>
  <c r="V691" i="1"/>
  <c r="V692" i="1"/>
  <c r="V693" i="1"/>
  <c r="X693" i="1" s="1"/>
  <c r="V694" i="1"/>
  <c r="V695" i="1"/>
  <c r="V696" i="1"/>
  <c r="V697" i="1"/>
  <c r="X697" i="1" s="1"/>
  <c r="V698" i="1"/>
  <c r="X698" i="1" s="1"/>
  <c r="V699" i="1"/>
  <c r="V700" i="1"/>
  <c r="V701" i="1"/>
  <c r="V702" i="1"/>
  <c r="V703" i="1"/>
  <c r="V704" i="1"/>
  <c r="V705" i="1"/>
  <c r="X705" i="1" s="1"/>
  <c r="V706" i="1"/>
  <c r="X706" i="1" s="1"/>
  <c r="V707" i="1"/>
  <c r="V708" i="1"/>
  <c r="X708" i="1" s="1"/>
  <c r="V709" i="1"/>
  <c r="X709" i="1" s="1"/>
  <c r="V710" i="1"/>
  <c r="V711" i="1"/>
  <c r="X711" i="1" s="1"/>
  <c r="V712" i="1"/>
  <c r="V713" i="1"/>
  <c r="V714" i="1"/>
  <c r="X714" i="1" s="1"/>
  <c r="V715" i="1"/>
  <c r="V716" i="1"/>
  <c r="V717" i="1"/>
  <c r="V718" i="1"/>
  <c r="V719" i="1"/>
  <c r="V720" i="1"/>
  <c r="V721" i="1"/>
  <c r="X721" i="1" s="1"/>
  <c r="V722" i="1"/>
  <c r="X722" i="1" s="1"/>
  <c r="V723" i="1"/>
  <c r="V724" i="1"/>
  <c r="X724" i="1" s="1"/>
  <c r="V725" i="1"/>
  <c r="X725" i="1" s="1"/>
  <c r="V726" i="1"/>
  <c r="V727" i="1"/>
  <c r="X727" i="1" s="1"/>
  <c r="V728" i="1"/>
  <c r="V729" i="1"/>
  <c r="V730" i="1"/>
  <c r="X730" i="1" s="1"/>
  <c r="V731" i="1"/>
  <c r="V732" i="1"/>
  <c r="V733" i="1"/>
  <c r="V734" i="1"/>
  <c r="X734" i="1" s="1"/>
  <c r="V735" i="1"/>
  <c r="V736" i="1"/>
  <c r="V737" i="1"/>
  <c r="V738" i="1"/>
  <c r="X738" i="1" s="1"/>
  <c r="V739" i="1"/>
  <c r="V740" i="1"/>
  <c r="X740" i="1" s="1"/>
  <c r="V741" i="1"/>
  <c r="X741" i="1" s="1"/>
  <c r="V742" i="1"/>
  <c r="V743" i="1"/>
  <c r="V744" i="1"/>
  <c r="V745" i="1"/>
  <c r="X745" i="1" s="1"/>
  <c r="V746" i="1"/>
  <c r="X746" i="1" s="1"/>
  <c r="V747" i="1"/>
  <c r="V748" i="1"/>
  <c r="V749" i="1"/>
  <c r="V750" i="1"/>
  <c r="V751" i="1"/>
  <c r="V752" i="1"/>
  <c r="V753" i="1"/>
  <c r="X753" i="1" s="1"/>
  <c r="V754" i="1"/>
  <c r="X754" i="1" s="1"/>
  <c r="V755" i="1"/>
  <c r="V756" i="1"/>
  <c r="V757" i="1"/>
  <c r="X757" i="1" s="1"/>
  <c r="V758" i="1"/>
  <c r="V759" i="1"/>
  <c r="X759" i="1" s="1"/>
  <c r="V760" i="1"/>
  <c r="V761" i="1"/>
  <c r="X761" i="1" s="1"/>
  <c r="V762" i="1"/>
  <c r="X762" i="1" s="1"/>
  <c r="V763" i="1"/>
  <c r="V764" i="1"/>
  <c r="V765" i="1"/>
  <c r="V766" i="1"/>
  <c r="V767" i="1"/>
  <c r="V768" i="1"/>
  <c r="V769" i="1"/>
  <c r="X769" i="1" s="1"/>
  <c r="V770" i="1"/>
  <c r="X770" i="1" s="1"/>
  <c r="V771" i="1"/>
  <c r="V772" i="1"/>
  <c r="V773" i="1"/>
  <c r="X773" i="1" s="1"/>
  <c r="V774" i="1"/>
  <c r="V775" i="1"/>
  <c r="X775" i="1" s="1"/>
  <c r="V776" i="1"/>
  <c r="V777" i="1"/>
  <c r="V778" i="1"/>
  <c r="X778" i="1" s="1"/>
  <c r="V779" i="1"/>
  <c r="V780" i="1"/>
  <c r="V781" i="1"/>
  <c r="V782" i="1"/>
  <c r="X782" i="1" s="1"/>
  <c r="V783" i="1"/>
  <c r="V784" i="1"/>
  <c r="V785" i="1"/>
  <c r="X785" i="1" s="1"/>
  <c r="V786" i="1"/>
  <c r="X786" i="1" s="1"/>
  <c r="V787" i="1"/>
  <c r="V788" i="1"/>
  <c r="V789" i="1"/>
  <c r="X789" i="1" s="1"/>
  <c r="V790" i="1"/>
  <c r="V791" i="1"/>
  <c r="X791" i="1" s="1"/>
  <c r="V792" i="1"/>
  <c r="V793" i="1"/>
  <c r="X793" i="1" s="1"/>
  <c r="V794" i="1"/>
  <c r="X794" i="1" s="1"/>
  <c r="V795" i="1"/>
  <c r="V796" i="1"/>
  <c r="V797" i="1"/>
  <c r="V798" i="1"/>
  <c r="V799" i="1"/>
  <c r="V800" i="1"/>
  <c r="V801" i="1"/>
  <c r="V802" i="1"/>
  <c r="X802" i="1" s="1"/>
  <c r="V803" i="1"/>
  <c r="V804" i="1"/>
  <c r="V805" i="1"/>
  <c r="X805" i="1" s="1"/>
  <c r="V806" i="1"/>
  <c r="V807" i="1"/>
  <c r="V808" i="1"/>
  <c r="V809" i="1"/>
  <c r="X809" i="1" s="1"/>
  <c r="V810" i="1"/>
  <c r="X810" i="1" s="1"/>
  <c r="V811" i="1"/>
  <c r="V812" i="1"/>
  <c r="V813" i="1"/>
  <c r="V814" i="1"/>
  <c r="V815" i="1"/>
  <c r="V816" i="1"/>
  <c r="V817" i="1"/>
  <c r="X817" i="1" s="1"/>
  <c r="V818" i="1"/>
  <c r="X818" i="1" s="1"/>
  <c r="V819" i="1"/>
  <c r="V820" i="1"/>
  <c r="X820" i="1" s="1"/>
  <c r="V821" i="1"/>
  <c r="V822" i="1"/>
  <c r="V823" i="1"/>
  <c r="V824" i="1"/>
  <c r="V825" i="1"/>
  <c r="X825" i="1" s="1"/>
  <c r="V826" i="1"/>
  <c r="X826" i="1" s="1"/>
  <c r="V827" i="1"/>
  <c r="V828" i="1"/>
  <c r="V829" i="1"/>
  <c r="V830" i="1"/>
  <c r="V831" i="1"/>
  <c r="V832" i="1"/>
  <c r="V833" i="1"/>
  <c r="X833" i="1" s="1"/>
  <c r="V834" i="1"/>
  <c r="X834" i="1" s="1"/>
  <c r="V835" i="1"/>
  <c r="V836" i="1"/>
  <c r="V837" i="1"/>
  <c r="X837" i="1" s="1"/>
  <c r="V838" i="1"/>
  <c r="V839" i="1"/>
  <c r="X839" i="1" s="1"/>
  <c r="V840" i="1"/>
  <c r="V841" i="1"/>
  <c r="X841" i="1" s="1"/>
  <c r="V842" i="1"/>
  <c r="X842" i="1" s="1"/>
  <c r="V843" i="1"/>
  <c r="V844" i="1"/>
  <c r="V845" i="1"/>
  <c r="V846" i="1"/>
  <c r="V847" i="1"/>
  <c r="V848" i="1"/>
  <c r="V849" i="1"/>
  <c r="V850" i="1"/>
  <c r="X850" i="1" s="1"/>
  <c r="V851" i="1"/>
  <c r="V852" i="1"/>
  <c r="V853" i="1"/>
  <c r="X853" i="1" s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X866" i="1" s="1"/>
  <c r="V867" i="1"/>
  <c r="V868" i="1"/>
  <c r="X868" i="1" s="1"/>
  <c r="V869" i="1"/>
  <c r="X869" i="1" s="1"/>
  <c r="V870" i="1"/>
  <c r="V871" i="1"/>
  <c r="X871" i="1" s="1"/>
  <c r="V872" i="1"/>
  <c r="V873" i="1"/>
  <c r="X873" i="1" s="1"/>
  <c r="V874" i="1"/>
  <c r="X874" i="1" s="1"/>
  <c r="V875" i="1"/>
  <c r="V876" i="1"/>
  <c r="V877" i="1"/>
  <c r="V878" i="1"/>
  <c r="X878" i="1" s="1"/>
  <c r="V879" i="1"/>
  <c r="V880" i="1"/>
  <c r="V881" i="1"/>
  <c r="X881" i="1" s="1"/>
  <c r="V882" i="1"/>
  <c r="X882" i="1" s="1"/>
  <c r="V883" i="1"/>
  <c r="V884" i="1"/>
  <c r="V885" i="1"/>
  <c r="X885" i="1" s="1"/>
  <c r="V886" i="1"/>
  <c r="V887" i="1"/>
  <c r="V888" i="1"/>
  <c r="V889" i="1"/>
  <c r="V890" i="1"/>
  <c r="X890" i="1" s="1"/>
  <c r="V891" i="1"/>
  <c r="V892" i="1"/>
  <c r="V893" i="1"/>
  <c r="V894" i="1"/>
  <c r="X894" i="1" s="1"/>
  <c r="V895" i="1"/>
  <c r="V896" i="1"/>
  <c r="V897" i="1"/>
  <c r="X897" i="1" s="1"/>
  <c r="V898" i="1"/>
  <c r="X898" i="1" s="1"/>
  <c r="V899" i="1"/>
  <c r="V900" i="1"/>
  <c r="V901" i="1"/>
  <c r="X901" i="1" s="1"/>
  <c r="V902" i="1"/>
  <c r="V903" i="1"/>
  <c r="X903" i="1" s="1"/>
  <c r="V904" i="1"/>
  <c r="V905" i="1"/>
  <c r="X905" i="1" s="1"/>
  <c r="V906" i="1"/>
  <c r="V907" i="1"/>
  <c r="V908" i="1"/>
  <c r="V909" i="1"/>
  <c r="V910" i="1"/>
  <c r="X910" i="1" s="1"/>
  <c r="V911" i="1"/>
  <c r="V912" i="1"/>
  <c r="V913" i="1"/>
  <c r="X913" i="1" s="1"/>
  <c r="V914" i="1"/>
  <c r="X914" i="1" s="1"/>
  <c r="V915" i="1"/>
  <c r="V916" i="1"/>
  <c r="V917" i="1"/>
  <c r="X917" i="1" s="1"/>
  <c r="V918" i="1"/>
  <c r="V919" i="1"/>
  <c r="X919" i="1" s="1"/>
  <c r="V920" i="1"/>
  <c r="V921" i="1"/>
  <c r="V922" i="1"/>
  <c r="X922" i="1" s="1"/>
  <c r="V923" i="1"/>
  <c r="V924" i="1"/>
  <c r="V925" i="1"/>
  <c r="V926" i="1"/>
  <c r="V927" i="1"/>
  <c r="V928" i="1"/>
  <c r="V929" i="1"/>
  <c r="X929" i="1" s="1"/>
  <c r="V930" i="1"/>
  <c r="X930" i="1" s="1"/>
  <c r="V931" i="1"/>
  <c r="V932" i="1"/>
  <c r="V933" i="1"/>
  <c r="X933" i="1" s="1"/>
  <c r="V934" i="1"/>
  <c r="V935" i="1"/>
  <c r="V936" i="1"/>
  <c r="V937" i="1"/>
  <c r="X937" i="1" s="1"/>
  <c r="V938" i="1"/>
  <c r="X938" i="1" s="1"/>
  <c r="V939" i="1"/>
  <c r="V940" i="1"/>
  <c r="V941" i="1"/>
  <c r="V942" i="1"/>
  <c r="V943" i="1"/>
  <c r="V944" i="1"/>
  <c r="V945" i="1"/>
  <c r="X945" i="1" s="1"/>
  <c r="V946" i="1"/>
  <c r="X946" i="1" s="1"/>
  <c r="V947" i="1"/>
  <c r="V948" i="1"/>
  <c r="V949" i="1"/>
  <c r="X949" i="1" s="1"/>
  <c r="V950" i="1"/>
  <c r="V951" i="1"/>
  <c r="V952" i="1"/>
  <c r="V953" i="1"/>
  <c r="X953" i="1" s="1"/>
  <c r="V954" i="1"/>
  <c r="V955" i="1"/>
  <c r="V956" i="1"/>
  <c r="V957" i="1"/>
  <c r="V958" i="1"/>
  <c r="V959" i="1"/>
  <c r="V960" i="1"/>
  <c r="V961" i="1"/>
  <c r="X961" i="1" s="1"/>
  <c r="V962" i="1"/>
  <c r="X962" i="1" s="1"/>
  <c r="V963" i="1"/>
  <c r="V964" i="1"/>
  <c r="X964" i="1" s="1"/>
  <c r="V965" i="1"/>
  <c r="X965" i="1" s="1"/>
  <c r="V966" i="1"/>
  <c r="V967" i="1"/>
  <c r="X967" i="1" s="1"/>
  <c r="V968" i="1"/>
  <c r="V969" i="1"/>
  <c r="V970" i="1"/>
  <c r="X970" i="1" s="1"/>
  <c r="V971" i="1"/>
  <c r="V972" i="1"/>
  <c r="V973" i="1"/>
  <c r="V974" i="1"/>
  <c r="V975" i="1"/>
  <c r="V976" i="1"/>
  <c r="V977" i="1"/>
  <c r="X977" i="1" s="1"/>
  <c r="V978" i="1"/>
  <c r="X978" i="1" s="1"/>
  <c r="V979" i="1"/>
  <c r="V980" i="1"/>
  <c r="X980" i="1" s="1"/>
  <c r="V981" i="1"/>
  <c r="X981" i="1" s="1"/>
  <c r="V982" i="1"/>
  <c r="V983" i="1"/>
  <c r="V984" i="1"/>
  <c r="V985" i="1"/>
  <c r="V986" i="1"/>
  <c r="V987" i="1"/>
  <c r="V988" i="1"/>
  <c r="V989" i="1"/>
  <c r="V990" i="1"/>
  <c r="X990" i="1" s="1"/>
  <c r="V991" i="1"/>
  <c r="V992" i="1"/>
  <c r="V993" i="1"/>
  <c r="X993" i="1" s="1"/>
  <c r="V994" i="1"/>
  <c r="X994" i="1" s="1"/>
  <c r="V995" i="1"/>
  <c r="V996" i="1"/>
  <c r="X996" i="1" s="1"/>
  <c r="V997" i="1"/>
  <c r="X997" i="1" s="1"/>
  <c r="V998" i="1"/>
  <c r="V999" i="1"/>
  <c r="V1000" i="1"/>
  <c r="V1001" i="1"/>
  <c r="X1001" i="1" s="1"/>
  <c r="V1002" i="1"/>
  <c r="X1002" i="1" s="1"/>
  <c r="V1003" i="1"/>
  <c r="V1004" i="1"/>
  <c r="V1005" i="1"/>
  <c r="V1006" i="1"/>
  <c r="V1007" i="1"/>
  <c r="V1008" i="1"/>
  <c r="V1009" i="1"/>
  <c r="X1009" i="1" s="1"/>
  <c r="V1010" i="1"/>
  <c r="X1010" i="1" s="1"/>
  <c r="V1011" i="1"/>
  <c r="V1012" i="1"/>
  <c r="V1013" i="1"/>
  <c r="X1013" i="1" s="1"/>
  <c r="V1014" i="1"/>
  <c r="V1015" i="1"/>
  <c r="X1015" i="1" s="1"/>
  <c r="V1016" i="1"/>
  <c r="V1017" i="1"/>
  <c r="X1017" i="1" s="1"/>
  <c r="V1018" i="1"/>
  <c r="X1018" i="1" s="1"/>
  <c r="V1019" i="1"/>
  <c r="V1020" i="1"/>
  <c r="V1021" i="1"/>
  <c r="V1022" i="1"/>
  <c r="V1023" i="1"/>
  <c r="V1024" i="1"/>
  <c r="V1025" i="1"/>
  <c r="X1025" i="1" s="1"/>
  <c r="V1026" i="1"/>
  <c r="X1026" i="1" s="1"/>
  <c r="V1027" i="1"/>
  <c r="V1028" i="1"/>
  <c r="V1029" i="1"/>
  <c r="X1029" i="1" s="1"/>
  <c r="V1030" i="1"/>
  <c r="V1031" i="1"/>
  <c r="X1031" i="1" s="1"/>
  <c r="V1032" i="1"/>
  <c r="V1033" i="1"/>
  <c r="V1034" i="1"/>
  <c r="X1034" i="1" s="1"/>
  <c r="V1035" i="1"/>
  <c r="V1036" i="1"/>
  <c r="V1037" i="1"/>
  <c r="V1038" i="1"/>
  <c r="X1038" i="1" s="1"/>
  <c r="V1039" i="1"/>
  <c r="V1040" i="1"/>
  <c r="V1041" i="1"/>
  <c r="X1041" i="1" s="1"/>
  <c r="V1042" i="1"/>
  <c r="X1042" i="1" s="1"/>
  <c r="V1043" i="1"/>
  <c r="V1044" i="1"/>
  <c r="V1045" i="1"/>
  <c r="X1045" i="1" s="1"/>
  <c r="V1046" i="1"/>
  <c r="V1047" i="1"/>
  <c r="X1047" i="1" s="1"/>
  <c r="V1048" i="1"/>
  <c r="V1049" i="1"/>
  <c r="X1049" i="1" s="1"/>
  <c r="V1050" i="1"/>
  <c r="V1051" i="1"/>
  <c r="V1052" i="1"/>
  <c r="V1053" i="1"/>
  <c r="V1054" i="1"/>
  <c r="V1055" i="1"/>
  <c r="V1056" i="1"/>
  <c r="V1057" i="1"/>
  <c r="X1057" i="1" s="1"/>
  <c r="V1058" i="1"/>
  <c r="X1058" i="1" s="1"/>
  <c r="V1059" i="1"/>
  <c r="V1060" i="1"/>
  <c r="V1061" i="1"/>
  <c r="X1061" i="1" s="1"/>
  <c r="V1062" i="1"/>
  <c r="V1063" i="1"/>
  <c r="X1063" i="1" s="1"/>
  <c r="V1064" i="1"/>
  <c r="V1065" i="1"/>
  <c r="X1065" i="1" s="1"/>
  <c r="V1066" i="1"/>
  <c r="X1066" i="1" s="1"/>
  <c r="V1067" i="1"/>
  <c r="V1068" i="1"/>
  <c r="V1069" i="1"/>
  <c r="V1070" i="1"/>
  <c r="V1071" i="1"/>
  <c r="V1072" i="1"/>
  <c r="V1073" i="1"/>
  <c r="X1073" i="1" s="1"/>
  <c r="V1074" i="1"/>
  <c r="X1074" i="1" s="1"/>
  <c r="V1075" i="1"/>
  <c r="V1076" i="1"/>
  <c r="X1076" i="1" s="1"/>
  <c r="V1077" i="1"/>
  <c r="X1077" i="1" s="1"/>
  <c r="V1078" i="1"/>
  <c r="V1079" i="1"/>
  <c r="V1080" i="1"/>
  <c r="V1081" i="1"/>
  <c r="X1081" i="1" s="1"/>
  <c r="V1082" i="1"/>
  <c r="X1082" i="1" s="1"/>
  <c r="V1083" i="1"/>
  <c r="V1084" i="1"/>
  <c r="V1085" i="1"/>
  <c r="V1086" i="1"/>
  <c r="V1087" i="1"/>
  <c r="V1088" i="1"/>
  <c r="V1089" i="1"/>
  <c r="X1089" i="1" s="1"/>
  <c r="V1090" i="1"/>
  <c r="V1091" i="1"/>
  <c r="V1092" i="1"/>
  <c r="V1093" i="1"/>
  <c r="X1093" i="1" s="1"/>
  <c r="V1094" i="1"/>
  <c r="V1095" i="1"/>
  <c r="X1095" i="1" s="1"/>
  <c r="V1096" i="1"/>
  <c r="V1097" i="1"/>
  <c r="X1097" i="1" s="1"/>
  <c r="V1098" i="1"/>
  <c r="X1098" i="1" s="1"/>
  <c r="V1099" i="1"/>
  <c r="V1100" i="1"/>
  <c r="V1101" i="1"/>
  <c r="V1102" i="1"/>
  <c r="V1103" i="1"/>
  <c r="V1104" i="1"/>
  <c r="V1105" i="1"/>
  <c r="X1105" i="1" s="1"/>
  <c r="V1106" i="1"/>
  <c r="X1106" i="1" s="1"/>
  <c r="V1107" i="1"/>
  <c r="V1108" i="1"/>
  <c r="V1109" i="1"/>
  <c r="X1109" i="1" s="1"/>
  <c r="V1110" i="1"/>
  <c r="V1111" i="1"/>
  <c r="V1112" i="1"/>
  <c r="V1113" i="1"/>
  <c r="V1114" i="1"/>
  <c r="X1114" i="1" s="1"/>
  <c r="V1115" i="1"/>
  <c r="V1116" i="1"/>
  <c r="V1117" i="1"/>
  <c r="V1118" i="1"/>
  <c r="V1119" i="1"/>
  <c r="V1120" i="1"/>
  <c r="V1121" i="1"/>
  <c r="V1122" i="1"/>
  <c r="X1122" i="1" s="1"/>
  <c r="V1123" i="1"/>
  <c r="V1124" i="1"/>
  <c r="X1124" i="1" s="1"/>
  <c r="V1125" i="1"/>
  <c r="X1125" i="1" s="1"/>
  <c r="V1126" i="1"/>
  <c r="V1127" i="1"/>
  <c r="X1127" i="1" s="1"/>
  <c r="V1128" i="1"/>
  <c r="V1129" i="1"/>
  <c r="X1129" i="1" s="1"/>
  <c r="V1130" i="1"/>
  <c r="X1130" i="1" s="1"/>
  <c r="V1131" i="1"/>
  <c r="V1132" i="1"/>
  <c r="V1133" i="1"/>
  <c r="V1134" i="1"/>
  <c r="X1134" i="1" s="1"/>
  <c r="V1135" i="1"/>
  <c r="V1136" i="1"/>
  <c r="V1137" i="1"/>
  <c r="X1137" i="1" s="1"/>
  <c r="V1138" i="1"/>
  <c r="X1138" i="1" s="1"/>
  <c r="V1139" i="1"/>
  <c r="V1140" i="1"/>
  <c r="V1141" i="1"/>
  <c r="X1141" i="1" s="1"/>
  <c r="V1142" i="1"/>
  <c r="V1143" i="1"/>
  <c r="V1144" i="1"/>
  <c r="V1145" i="1"/>
  <c r="V1146" i="1"/>
  <c r="X1146" i="1" s="1"/>
  <c r="V1147" i="1"/>
  <c r="V1148" i="1"/>
  <c r="V1149" i="1"/>
  <c r="V1150" i="1"/>
  <c r="X1150" i="1" s="1"/>
  <c r="V1151" i="1"/>
  <c r="V1152" i="1"/>
  <c r="V1153" i="1"/>
  <c r="X1153" i="1" s="1"/>
  <c r="V1154" i="1"/>
  <c r="X1154" i="1" s="1"/>
  <c r="V1155" i="1"/>
  <c r="V1156" i="1"/>
  <c r="V1157" i="1"/>
  <c r="X1157" i="1" s="1"/>
  <c r="V1158" i="1"/>
  <c r="V1159" i="1"/>
  <c r="V1160" i="1"/>
  <c r="V1161" i="1"/>
  <c r="X1161" i="1" s="1"/>
  <c r="V1162" i="1"/>
  <c r="V1163" i="1"/>
  <c r="V1164" i="1"/>
  <c r="V1165" i="1"/>
  <c r="V1166" i="1"/>
  <c r="X1166" i="1" s="1"/>
  <c r="V1167" i="1"/>
  <c r="V1168" i="1"/>
  <c r="V1169" i="1"/>
  <c r="X1169" i="1" s="1"/>
  <c r="V1170" i="1"/>
  <c r="X1170" i="1" s="1"/>
  <c r="V1171" i="1"/>
  <c r="V1172" i="1"/>
  <c r="V1173" i="1"/>
  <c r="X1173" i="1" s="1"/>
  <c r="V1174" i="1"/>
  <c r="V1175" i="1"/>
  <c r="X1175" i="1" s="1"/>
  <c r="V1176" i="1"/>
  <c r="V1177" i="1"/>
  <c r="X1177" i="1" s="1"/>
  <c r="V1178" i="1"/>
  <c r="X1178" i="1" s="1"/>
  <c r="V1179" i="1"/>
  <c r="V1180" i="1"/>
  <c r="V1181" i="1"/>
  <c r="V1182" i="1"/>
  <c r="V1183" i="1"/>
  <c r="V1184" i="1"/>
  <c r="V1185" i="1"/>
  <c r="X1185" i="1" s="1"/>
  <c r="V1186" i="1"/>
  <c r="X1186" i="1" s="1"/>
  <c r="V1187" i="1"/>
  <c r="V1188" i="1"/>
  <c r="V1189" i="1"/>
  <c r="X1189" i="1" s="1"/>
  <c r="V1190" i="1"/>
  <c r="V1191" i="1"/>
  <c r="X1191" i="1" s="1"/>
  <c r="V1192" i="1"/>
  <c r="V1193" i="1"/>
  <c r="X1193" i="1" s="1"/>
  <c r="V1194" i="1"/>
  <c r="X1194" i="1" s="1"/>
  <c r="V1195" i="1"/>
  <c r="V1196" i="1"/>
  <c r="V1197" i="1"/>
  <c r="V1198" i="1"/>
  <c r="V1199" i="1"/>
  <c r="V1200" i="1"/>
  <c r="V1201" i="1"/>
  <c r="X1201" i="1" s="1"/>
  <c r="V1202" i="1"/>
  <c r="X1202" i="1" s="1"/>
  <c r="V1203" i="1"/>
  <c r="V1204" i="1"/>
  <c r="V1205" i="1"/>
  <c r="X1205" i="1" s="1"/>
  <c r="V1206" i="1"/>
  <c r="V1207" i="1"/>
  <c r="V1208" i="1"/>
  <c r="V1209" i="1"/>
  <c r="X1209" i="1" s="1"/>
  <c r="V1210" i="1"/>
  <c r="X1210" i="1" s="1"/>
  <c r="V1211" i="1"/>
  <c r="V1212" i="1"/>
  <c r="V1213" i="1"/>
  <c r="V1214" i="1"/>
  <c r="V1215" i="1"/>
  <c r="V1216" i="1"/>
  <c r="V1217" i="1"/>
  <c r="X1217" i="1" s="1"/>
  <c r="V1218" i="1"/>
  <c r="X1218" i="1" s="1"/>
  <c r="V1219" i="1"/>
  <c r="V1220" i="1"/>
  <c r="X1220" i="1" s="1"/>
  <c r="V1221" i="1"/>
  <c r="V1222" i="1"/>
  <c r="V1223" i="1"/>
  <c r="X1223" i="1" s="1"/>
  <c r="V1224" i="1"/>
  <c r="V1225" i="1"/>
  <c r="X1225" i="1" s="1"/>
  <c r="V1226" i="1"/>
  <c r="X1226" i="1" s="1"/>
  <c r="V1227" i="1"/>
  <c r="V1228" i="1"/>
  <c r="V1229" i="1"/>
  <c r="V1230" i="1"/>
  <c r="V1231" i="1"/>
  <c r="V1232" i="1"/>
  <c r="V1233" i="1"/>
  <c r="X1233" i="1" s="1"/>
  <c r="V1234" i="1"/>
  <c r="X1234" i="1" s="1"/>
  <c r="V1235" i="1"/>
  <c r="V1236" i="1"/>
  <c r="X1236" i="1" s="1"/>
  <c r="V1237" i="1"/>
  <c r="X1237" i="1" s="1"/>
  <c r="V1238" i="1"/>
  <c r="V1239" i="1"/>
  <c r="V1240" i="1"/>
  <c r="V1241" i="1"/>
  <c r="X1241" i="1" s="1"/>
  <c r="V1242" i="1"/>
  <c r="V1243" i="1"/>
  <c r="V1244" i="1"/>
  <c r="V1245" i="1"/>
  <c r="V1246" i="1"/>
  <c r="X1246" i="1" s="1"/>
  <c r="V1247" i="1"/>
  <c r="V1248" i="1"/>
  <c r="V1249" i="1"/>
  <c r="X1249" i="1" s="1"/>
  <c r="V1250" i="1"/>
  <c r="X1250" i="1" s="1"/>
  <c r="V1251" i="1"/>
  <c r="V1252" i="1"/>
  <c r="X1252" i="1" s="1"/>
  <c r="V1253" i="1"/>
  <c r="X1253" i="1" s="1"/>
  <c r="V1254" i="1"/>
  <c r="V1255" i="1"/>
  <c r="V1256" i="1"/>
  <c r="V1257" i="1"/>
  <c r="X1257" i="1" s="1"/>
  <c r="V1258" i="1"/>
  <c r="X1258" i="1" s="1"/>
  <c r="V1259" i="1"/>
  <c r="V1260" i="1"/>
  <c r="V1261" i="1"/>
  <c r="V1262" i="1"/>
  <c r="V1263" i="1"/>
  <c r="V1264" i="1"/>
  <c r="V1265" i="1"/>
  <c r="X1265" i="1" s="1"/>
  <c r="V1266" i="1"/>
  <c r="X1266" i="1" s="1"/>
  <c r="V1267" i="1"/>
  <c r="V1268" i="1"/>
  <c r="V1269" i="1"/>
  <c r="X1269" i="1" s="1"/>
  <c r="V1270" i="1"/>
  <c r="V1271" i="1"/>
  <c r="X1271" i="1" s="1"/>
  <c r="V1272" i="1"/>
  <c r="V1273" i="1"/>
  <c r="X1273" i="1" s="1"/>
  <c r="V1274" i="1"/>
  <c r="X1274" i="1" s="1"/>
  <c r="V1275" i="1"/>
  <c r="V1276" i="1"/>
  <c r="V1277" i="1"/>
  <c r="V1278" i="1"/>
  <c r="V1279" i="1"/>
  <c r="V1280" i="1"/>
  <c r="V1281" i="1"/>
  <c r="V1282" i="1"/>
  <c r="X1282" i="1" s="1"/>
  <c r="V1283" i="1"/>
  <c r="V1284" i="1"/>
  <c r="V1285" i="1"/>
  <c r="V1286" i="1"/>
  <c r="V1287" i="1"/>
  <c r="X1287" i="1" s="1"/>
  <c r="V1288" i="1"/>
  <c r="V1289" i="1"/>
  <c r="X1289" i="1" s="1"/>
  <c r="V1290" i="1"/>
  <c r="V1291" i="1"/>
  <c r="V1292" i="1"/>
  <c r="V1293" i="1"/>
  <c r="V1294" i="1"/>
  <c r="X1294" i="1" s="1"/>
  <c r="V1295" i="1"/>
  <c r="V1296" i="1"/>
  <c r="V1297" i="1"/>
  <c r="X1297" i="1" s="1"/>
  <c r="V1298" i="1"/>
  <c r="X1298" i="1" s="1"/>
  <c r="V1299" i="1"/>
  <c r="V1300" i="1"/>
  <c r="V1301" i="1"/>
  <c r="X1301" i="1" s="1"/>
  <c r="V1302" i="1"/>
  <c r="V1303" i="1"/>
  <c r="X1303" i="1" s="1"/>
  <c r="V1304" i="1"/>
  <c r="V1305" i="1"/>
  <c r="X1305" i="1" s="1"/>
  <c r="V1306" i="1"/>
  <c r="X1306" i="1" s="1"/>
  <c r="V1307" i="1"/>
  <c r="V1308" i="1"/>
  <c r="V1309" i="1"/>
  <c r="V1310" i="1"/>
  <c r="V1311" i="1"/>
  <c r="V1312" i="1"/>
  <c r="V1313" i="1"/>
  <c r="X1313" i="1" s="1"/>
  <c r="V1314" i="1"/>
  <c r="X1314" i="1" s="1"/>
  <c r="V1315" i="1"/>
  <c r="V1316" i="1"/>
  <c r="V1317" i="1"/>
  <c r="X1317" i="1" s="1"/>
  <c r="V1318" i="1"/>
  <c r="V1319" i="1"/>
  <c r="V1320" i="1"/>
  <c r="V1321" i="1"/>
  <c r="X1321" i="1" s="1"/>
  <c r="V1322" i="1"/>
  <c r="X1322" i="1" s="1"/>
  <c r="V1323" i="1"/>
  <c r="V1324" i="1"/>
  <c r="V1325" i="1"/>
  <c r="V1326" i="1"/>
  <c r="V1327" i="1"/>
  <c r="V1328" i="1"/>
  <c r="V1329" i="1"/>
  <c r="V1330" i="1"/>
  <c r="X1330" i="1" s="1"/>
  <c r="V1331" i="1"/>
  <c r="V1332" i="1"/>
  <c r="X1332" i="1" s="1"/>
  <c r="V1333" i="1"/>
  <c r="X1333" i="1" s="1"/>
  <c r="V1334" i="1"/>
  <c r="V1335" i="1"/>
  <c r="V1336" i="1"/>
  <c r="V1337" i="1"/>
  <c r="X1337" i="1" s="1"/>
  <c r="V1338" i="1"/>
  <c r="X1338" i="1" s="1"/>
  <c r="V1339" i="1"/>
  <c r="V1340" i="1"/>
  <c r="V1341" i="1"/>
  <c r="V1342" i="1"/>
  <c r="V1343" i="1"/>
  <c r="V1344" i="1"/>
  <c r="V1345" i="1"/>
  <c r="X1345" i="1" s="1"/>
  <c r="V1346" i="1"/>
  <c r="X1346" i="1" s="1"/>
  <c r="V1347" i="1"/>
  <c r="V1348" i="1"/>
  <c r="V1349" i="1"/>
  <c r="X1349" i="1" s="1"/>
  <c r="V1350" i="1"/>
  <c r="V1351" i="1"/>
  <c r="X1351" i="1" s="1"/>
  <c r="V1352" i="1"/>
  <c r="V1353" i="1"/>
  <c r="X1353" i="1" s="1"/>
  <c r="V1354" i="1"/>
  <c r="X1354" i="1" s="1"/>
  <c r="V1355" i="1"/>
  <c r="V1356" i="1"/>
  <c r="V1357" i="1"/>
  <c r="V1358" i="1"/>
  <c r="V1359" i="1"/>
  <c r="V1360" i="1"/>
  <c r="V1361" i="1"/>
  <c r="X1361" i="1" s="1"/>
  <c r="V1362" i="1"/>
  <c r="X1362" i="1" s="1"/>
  <c r="V1363" i="1"/>
  <c r="V1364" i="1"/>
  <c r="V1365" i="1"/>
  <c r="X1365" i="1" s="1"/>
  <c r="V1366" i="1"/>
  <c r="V1367" i="1"/>
  <c r="V1368" i="1"/>
  <c r="V1369" i="1"/>
  <c r="X1369" i="1" s="1"/>
  <c r="V1370" i="1"/>
  <c r="V1371" i="1"/>
  <c r="V1372" i="1"/>
  <c r="V1373" i="1"/>
  <c r="V1374" i="1"/>
  <c r="V1375" i="1"/>
  <c r="V1376" i="1"/>
  <c r="V1377" i="1"/>
  <c r="X1377" i="1" s="1"/>
  <c r="V1378" i="1"/>
  <c r="X1378" i="1" s="1"/>
  <c r="V1379" i="1"/>
  <c r="V1380" i="1"/>
  <c r="X1380" i="1" s="1"/>
  <c r="V1381" i="1"/>
  <c r="X1381" i="1" s="1"/>
  <c r="V1382" i="1"/>
  <c r="V1383" i="1"/>
  <c r="X1383" i="1" s="1"/>
  <c r="V1384" i="1"/>
  <c r="V1385" i="1"/>
  <c r="X1385" i="1" s="1"/>
  <c r="V1386" i="1"/>
  <c r="X1386" i="1" s="1"/>
  <c r="V1387" i="1"/>
  <c r="V1388" i="1"/>
  <c r="V1389" i="1"/>
  <c r="V1390" i="1"/>
  <c r="X1390" i="1" s="1"/>
  <c r="V1391" i="1"/>
  <c r="V1392" i="1"/>
  <c r="V1393" i="1"/>
  <c r="V1394" i="1"/>
  <c r="X1394" i="1" s="1"/>
  <c r="V1395" i="1"/>
  <c r="V1396" i="1"/>
  <c r="V1397" i="1"/>
  <c r="X1397" i="1" s="1"/>
  <c r="V1398" i="1"/>
  <c r="V1399" i="1"/>
  <c r="V1400" i="1"/>
  <c r="V1401" i="1"/>
  <c r="X1401" i="1" s="1"/>
  <c r="V1402" i="1"/>
  <c r="V1403" i="1"/>
  <c r="V1404" i="1"/>
  <c r="V1405" i="1"/>
  <c r="V1406" i="1"/>
  <c r="X1406" i="1" s="1"/>
  <c r="V1407" i="1"/>
  <c r="V1408" i="1"/>
  <c r="V1409" i="1"/>
  <c r="V1410" i="1"/>
  <c r="X1410" i="1" s="1"/>
  <c r="V1411" i="1"/>
  <c r="V1412" i="1"/>
  <c r="V1413" i="1"/>
  <c r="X1413" i="1" s="1"/>
  <c r="V1414" i="1"/>
  <c r="V1415" i="1"/>
  <c r="X1415" i="1" s="1"/>
  <c r="V1416" i="1"/>
  <c r="V1417" i="1"/>
  <c r="X1417" i="1" s="1"/>
  <c r="V1418" i="1"/>
  <c r="X1418" i="1" s="1"/>
  <c r="V1419" i="1"/>
  <c r="V1420" i="1"/>
  <c r="V1421" i="1"/>
  <c r="V1422" i="1"/>
  <c r="X1422" i="1" s="1"/>
  <c r="V1423" i="1"/>
  <c r="V1424" i="1"/>
  <c r="V1425" i="1"/>
  <c r="X1425" i="1" s="1"/>
  <c r="V1426" i="1"/>
  <c r="X1426" i="1" s="1"/>
  <c r="V1427" i="1"/>
  <c r="V1428" i="1"/>
  <c r="V1429" i="1"/>
  <c r="X1429" i="1" s="1"/>
  <c r="V1430" i="1"/>
  <c r="V1431" i="1"/>
  <c r="X1431" i="1" s="1"/>
  <c r="V1432" i="1"/>
  <c r="V1433" i="1"/>
  <c r="V1434" i="1"/>
  <c r="X1434" i="1" s="1"/>
  <c r="V1435" i="1"/>
  <c r="V1436" i="1"/>
  <c r="V1437" i="1"/>
  <c r="V1438" i="1"/>
  <c r="V1439" i="1"/>
  <c r="V1440" i="1"/>
  <c r="V1441" i="1"/>
  <c r="X1441" i="1" s="1"/>
  <c r="V1442" i="1"/>
  <c r="X1442" i="1" s="1"/>
  <c r="V1443" i="1"/>
  <c r="V1444" i="1"/>
  <c r="V1445" i="1"/>
  <c r="X1445" i="1" s="1"/>
  <c r="V1446" i="1"/>
  <c r="V1447" i="1"/>
  <c r="V1448" i="1"/>
  <c r="V1449" i="1"/>
  <c r="V1450" i="1"/>
  <c r="X1450" i="1" s="1"/>
  <c r="V1451" i="1"/>
  <c r="V1452" i="1"/>
  <c r="V1453" i="1"/>
  <c r="V1454" i="1"/>
  <c r="V1455" i="1"/>
  <c r="V1456" i="1"/>
  <c r="V1457" i="1"/>
  <c r="X1457" i="1" s="1"/>
  <c r="V1458" i="1"/>
  <c r="X1458" i="1" s="1"/>
  <c r="V1459" i="1"/>
  <c r="V1460" i="1"/>
  <c r="V1461" i="1"/>
  <c r="X1461" i="1" s="1"/>
  <c r="V1462" i="1"/>
  <c r="V1463" i="1"/>
  <c r="X1463" i="1" s="1"/>
  <c r="V1464" i="1"/>
  <c r="V1465" i="1"/>
  <c r="X1465" i="1" s="1"/>
  <c r="V1466" i="1"/>
  <c r="V1467" i="1"/>
  <c r="V1468" i="1"/>
  <c r="V1469" i="1"/>
  <c r="V1470" i="1"/>
  <c r="V1471" i="1"/>
  <c r="V1472" i="1"/>
  <c r="V1473" i="1"/>
  <c r="X1473" i="1" s="1"/>
  <c r="V1474" i="1"/>
  <c r="X1474" i="1" s="1"/>
  <c r="V1475" i="1"/>
  <c r="V1476" i="1"/>
  <c r="X1476" i="1" s="1"/>
  <c r="V1477" i="1"/>
  <c r="X1477" i="1" s="1"/>
  <c r="V1478" i="1"/>
  <c r="V1479" i="1"/>
  <c r="V1480" i="1"/>
  <c r="V1481" i="1"/>
  <c r="V1482" i="1"/>
  <c r="X1482" i="1" s="1"/>
  <c r="V1483" i="1"/>
  <c r="V1484" i="1"/>
  <c r="V1485" i="1"/>
  <c r="V1486" i="1"/>
  <c r="V1487" i="1"/>
  <c r="V1488" i="1"/>
  <c r="V1489" i="1"/>
  <c r="X1489" i="1" s="1"/>
  <c r="V1490" i="1"/>
  <c r="X1490" i="1" s="1"/>
  <c r="V1491" i="1"/>
  <c r="V1492" i="1"/>
  <c r="X1492" i="1" s="1"/>
  <c r="V1493" i="1"/>
  <c r="X1493" i="1" s="1"/>
  <c r="V1494" i="1"/>
  <c r="V1495" i="1"/>
  <c r="V1496" i="1"/>
  <c r="V1497" i="1"/>
  <c r="X1497" i="1" s="1"/>
  <c r="V1498" i="1"/>
  <c r="X1498" i="1" s="1"/>
  <c r="V1499" i="1"/>
  <c r="V1500" i="1"/>
  <c r="V1501" i="1"/>
  <c r="V1502" i="1"/>
  <c r="X1502" i="1" s="1"/>
  <c r="V1503" i="1"/>
  <c r="V1504" i="1"/>
  <c r="V1505" i="1"/>
  <c r="X1505" i="1" s="1"/>
  <c r="V1506" i="1"/>
  <c r="X1506" i="1" s="1"/>
  <c r="V1507" i="1"/>
  <c r="V1508" i="1"/>
  <c r="X1508" i="1" s="1"/>
  <c r="V1509" i="1"/>
  <c r="X1509" i="1" s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X1522" i="1" s="1"/>
  <c r="V1523" i="1"/>
  <c r="V1524" i="1"/>
  <c r="V1525" i="1"/>
  <c r="X1525" i="1" s="1"/>
  <c r="V1526" i="1"/>
  <c r="V1527" i="1"/>
  <c r="X1527" i="1" s="1"/>
  <c r="V1528" i="1"/>
  <c r="V1529" i="1"/>
  <c r="X1529" i="1" s="1"/>
  <c r="V1530" i="1"/>
  <c r="V1531" i="1"/>
  <c r="V1532" i="1"/>
  <c r="V1533" i="1"/>
  <c r="V1534" i="1"/>
  <c r="V1535" i="1"/>
  <c r="V1536" i="1"/>
  <c r="V1537" i="1"/>
  <c r="X1537" i="1" s="1"/>
  <c r="V1538" i="1"/>
  <c r="X1538" i="1" s="1"/>
  <c r="V1539" i="1"/>
  <c r="V1540" i="1"/>
  <c r="V1541" i="1"/>
  <c r="X1541" i="1" s="1"/>
  <c r="V1542" i="1"/>
  <c r="V1543" i="1"/>
  <c r="X1543" i="1" s="1"/>
  <c r="V1544" i="1"/>
  <c r="V1545" i="1"/>
  <c r="X1545" i="1" s="1"/>
  <c r="V1546" i="1"/>
  <c r="V1547" i="1"/>
  <c r="V1548" i="1"/>
  <c r="V1549" i="1"/>
  <c r="V1550" i="1"/>
  <c r="X1550" i="1" s="1"/>
  <c r="V1551" i="1"/>
  <c r="V1552" i="1"/>
  <c r="V1553" i="1"/>
  <c r="X1553" i="1" s="1"/>
  <c r="V1554" i="1"/>
  <c r="X1554" i="1" s="1"/>
  <c r="V1555" i="1"/>
  <c r="V1556" i="1"/>
  <c r="V1557" i="1"/>
  <c r="X1557" i="1" s="1"/>
  <c r="V1558" i="1"/>
  <c r="V1559" i="1"/>
  <c r="X1559" i="1" s="1"/>
  <c r="V1560" i="1"/>
  <c r="V1561" i="1"/>
  <c r="X1561" i="1" s="1"/>
  <c r="V1562" i="1"/>
  <c r="X1562" i="1" s="1"/>
  <c r="V1563" i="1"/>
  <c r="V1564" i="1"/>
  <c r="V1565" i="1"/>
  <c r="V1566" i="1"/>
  <c r="V1567" i="1"/>
  <c r="V1568" i="1"/>
  <c r="V1569" i="1"/>
  <c r="V1570" i="1"/>
  <c r="X1570" i="1" s="1"/>
  <c r="V1571" i="1"/>
  <c r="V1572" i="1"/>
  <c r="V1573" i="1"/>
  <c r="X1573" i="1" s="1"/>
  <c r="V1574" i="1"/>
  <c r="V1575" i="1"/>
  <c r="X1575" i="1" s="1"/>
  <c r="V1576" i="1"/>
  <c r="V1577" i="1"/>
  <c r="X1577" i="1" s="1"/>
  <c r="V1578" i="1"/>
  <c r="X1578" i="1" s="1"/>
  <c r="V1579" i="1"/>
  <c r="V1580" i="1"/>
  <c r="V1581" i="1"/>
  <c r="V1582" i="1"/>
  <c r="V1583" i="1"/>
  <c r="V1584" i="1"/>
  <c r="V1585" i="1"/>
  <c r="X1585" i="1" s="1"/>
  <c r="V1586" i="1"/>
  <c r="X1586" i="1" s="1"/>
  <c r="V1587" i="1"/>
  <c r="V1588" i="1"/>
  <c r="X1588" i="1" s="1"/>
  <c r="V1589" i="1"/>
  <c r="X1589" i="1" s="1"/>
  <c r="V1590" i="1"/>
  <c r="V1591" i="1"/>
  <c r="V1592" i="1"/>
  <c r="V1593" i="1"/>
  <c r="X1593" i="1" s="1"/>
  <c r="V1594" i="1"/>
  <c r="X1594" i="1" s="1"/>
  <c r="V1595" i="1"/>
  <c r="V1596" i="1"/>
  <c r="V1597" i="1"/>
  <c r="V1598" i="1"/>
  <c r="V1599" i="1"/>
  <c r="V1600" i="1"/>
  <c r="V1601" i="1"/>
  <c r="X1601" i="1" s="1"/>
  <c r="V1602" i="1"/>
  <c r="V1603" i="1"/>
  <c r="V1604" i="1"/>
  <c r="V1605" i="1"/>
  <c r="X1605" i="1" s="1"/>
  <c r="V1606" i="1"/>
  <c r="V1607" i="1"/>
  <c r="X1607" i="1" s="1"/>
  <c r="V1608" i="1"/>
  <c r="V1609" i="1"/>
  <c r="V1610" i="1"/>
  <c r="X1610" i="1" s="1"/>
  <c r="V1611" i="1"/>
  <c r="V1612" i="1"/>
  <c r="V1613" i="1"/>
  <c r="V1614" i="1"/>
  <c r="V1615" i="1"/>
  <c r="V1616" i="1"/>
  <c r="V1617" i="1"/>
  <c r="X1617" i="1" s="1"/>
  <c r="V1618" i="1"/>
  <c r="X1618" i="1" s="1"/>
  <c r="V1619" i="1"/>
  <c r="V1620" i="1"/>
  <c r="V1621" i="1"/>
  <c r="X1621" i="1" s="1"/>
  <c r="V1622" i="1"/>
  <c r="V1623" i="1"/>
  <c r="V1624" i="1"/>
  <c r="V1625" i="1"/>
  <c r="X1625" i="1" s="1"/>
  <c r="V1626" i="1"/>
  <c r="X1626" i="1" s="1"/>
  <c r="V1627" i="1"/>
  <c r="V1628" i="1"/>
  <c r="V1629" i="1"/>
  <c r="V1630" i="1"/>
  <c r="V1631" i="1"/>
  <c r="V1632" i="1"/>
  <c r="V1633" i="1"/>
  <c r="X1633" i="1" s="1"/>
  <c r="V1634" i="1"/>
  <c r="X1634" i="1" s="1"/>
  <c r="V1635" i="1"/>
  <c r="V1636" i="1"/>
  <c r="X1636" i="1" s="1"/>
  <c r="V1637" i="1"/>
  <c r="X1637" i="1" s="1"/>
  <c r="V1638" i="1"/>
  <c r="V1639" i="1"/>
  <c r="X1639" i="1" s="1"/>
  <c r="V1640" i="1"/>
  <c r="V1641" i="1"/>
  <c r="X1641" i="1" s="1"/>
  <c r="V1642" i="1"/>
  <c r="V1643" i="1"/>
  <c r="V1644" i="1"/>
  <c r="V1645" i="1"/>
  <c r="V1646" i="1"/>
  <c r="X1646" i="1" s="1"/>
  <c r="V1647" i="1"/>
  <c r="V1648" i="1"/>
  <c r="V1649" i="1"/>
  <c r="V1650" i="1"/>
  <c r="X1650" i="1" s="1"/>
  <c r="V1651" i="1"/>
  <c r="V1652" i="1"/>
  <c r="V1653" i="1"/>
  <c r="X1653" i="1" s="1"/>
  <c r="V1654" i="1"/>
  <c r="V1655" i="1"/>
  <c r="V1656" i="1"/>
  <c r="V1657" i="1"/>
  <c r="X1657" i="1" s="1"/>
  <c r="V1658" i="1"/>
  <c r="X1658" i="1" s="1"/>
  <c r="V1659" i="1"/>
  <c r="V1660" i="1"/>
  <c r="V1661" i="1"/>
  <c r="V1662" i="1"/>
  <c r="X1662" i="1" s="1"/>
  <c r="V1663" i="1"/>
  <c r="V1664" i="1"/>
  <c r="V1665" i="1"/>
  <c r="X1665" i="1" s="1"/>
  <c r="V1666" i="1"/>
  <c r="X1666" i="1" s="1"/>
  <c r="V1667" i="1"/>
  <c r="V1668" i="1"/>
  <c r="V1669" i="1"/>
  <c r="X1669" i="1" s="1"/>
  <c r="V1670" i="1"/>
  <c r="V1671" i="1"/>
  <c r="V1672" i="1"/>
  <c r="V1673" i="1"/>
  <c r="X1673" i="1" s="1"/>
  <c r="V1674" i="1"/>
  <c r="X1674" i="1" s="1"/>
  <c r="V1675" i="1"/>
  <c r="V1676" i="1"/>
  <c r="V1677" i="1"/>
  <c r="V1678" i="1"/>
  <c r="X1678" i="1" s="1"/>
  <c r="V1679" i="1"/>
  <c r="V1680" i="1"/>
  <c r="V1681" i="1"/>
  <c r="V1682" i="1"/>
  <c r="X1682" i="1" s="1"/>
  <c r="V1683" i="1"/>
  <c r="V1684" i="1"/>
  <c r="V1685" i="1"/>
  <c r="X1685" i="1" s="1"/>
  <c r="V1686" i="1"/>
  <c r="V1687" i="1"/>
  <c r="X1687" i="1" s="1"/>
  <c r="V1688" i="1"/>
  <c r="V1689" i="1"/>
  <c r="V1690" i="1"/>
  <c r="X1690" i="1" s="1"/>
  <c r="V1691" i="1"/>
  <c r="V1692" i="1"/>
  <c r="V1693" i="1"/>
  <c r="V1694" i="1"/>
  <c r="V1695" i="1"/>
  <c r="V1696" i="1"/>
  <c r="V1697" i="1"/>
  <c r="X1697" i="1" s="1"/>
  <c r="V1698" i="1"/>
  <c r="X1698" i="1" s="1"/>
  <c r="V1699" i="1"/>
  <c r="V1700" i="1"/>
  <c r="V1701" i="1"/>
  <c r="X1701" i="1" s="1"/>
  <c r="V1702" i="1"/>
  <c r="V1703" i="1"/>
  <c r="V1704" i="1"/>
  <c r="V1705" i="1"/>
  <c r="X1705" i="1" s="1"/>
  <c r="V1706" i="1"/>
  <c r="V1707" i="1"/>
  <c r="V1708" i="1"/>
  <c r="V1709" i="1"/>
  <c r="V1710" i="1"/>
  <c r="V1711" i="1"/>
  <c r="V1712" i="1"/>
  <c r="V1713" i="1"/>
  <c r="X1713" i="1" s="1"/>
  <c r="V1714" i="1"/>
  <c r="X1714" i="1" s="1"/>
  <c r="V1715" i="1"/>
  <c r="V1716" i="1"/>
  <c r="V1717" i="1"/>
  <c r="X1717" i="1" s="1"/>
  <c r="V1718" i="1"/>
  <c r="V1719" i="1"/>
  <c r="V1720" i="1"/>
  <c r="V1721" i="1"/>
  <c r="X1721" i="1" s="1"/>
  <c r="V1722" i="1"/>
  <c r="V1723" i="1"/>
  <c r="V1724" i="1"/>
  <c r="V1725" i="1"/>
  <c r="V1726" i="1"/>
  <c r="V1727" i="1"/>
  <c r="V1728" i="1"/>
  <c r="V1729" i="1"/>
  <c r="X1729" i="1" s="1"/>
  <c r="V1730" i="1"/>
  <c r="X1730" i="1" s="1"/>
  <c r="V1731" i="1"/>
  <c r="V1732" i="1"/>
  <c r="X1732" i="1" s="1"/>
  <c r="V1733" i="1"/>
  <c r="X1733" i="1" s="1"/>
  <c r="V1734" i="1"/>
  <c r="V1735" i="1"/>
  <c r="X1735" i="1" s="1"/>
  <c r="V1736" i="1"/>
  <c r="V1737" i="1"/>
  <c r="X1737" i="1" s="1"/>
  <c r="V1738" i="1"/>
  <c r="X1738" i="1" s="1"/>
  <c r="V1739" i="1"/>
  <c r="V1740" i="1"/>
  <c r="V1741" i="1"/>
  <c r="V1742" i="1"/>
  <c r="V1743" i="1"/>
  <c r="V1744" i="1"/>
  <c r="V1745" i="1"/>
  <c r="V1746" i="1"/>
  <c r="X1746" i="1" s="1"/>
  <c r="V1747" i="1"/>
  <c r="V1748" i="1"/>
  <c r="X1748" i="1" s="1"/>
  <c r="V1749" i="1"/>
  <c r="X1749" i="1" s="1"/>
  <c r="V1750" i="1"/>
  <c r="V1751" i="1"/>
  <c r="V1752" i="1"/>
  <c r="V1753" i="1"/>
  <c r="V1754" i="1"/>
  <c r="X1754" i="1" s="1"/>
  <c r="V1755" i="1"/>
  <c r="V1756" i="1"/>
  <c r="V1757" i="1"/>
  <c r="V1758" i="1"/>
  <c r="X1758" i="1" s="1"/>
  <c r="V1759" i="1"/>
  <c r="V1760" i="1"/>
  <c r="V1761" i="1"/>
  <c r="V1762" i="1"/>
  <c r="X1762" i="1" s="1"/>
  <c r="V1763" i="1"/>
  <c r="V1764" i="1"/>
  <c r="X1764" i="1" s="1"/>
  <c r="V1765" i="1"/>
  <c r="X1765" i="1" s="1"/>
  <c r="V1766" i="1"/>
  <c r="V1767" i="1"/>
  <c r="V1768" i="1"/>
  <c r="V1769" i="1"/>
  <c r="X1769" i="1" s="1"/>
  <c r="V1770" i="1"/>
  <c r="V1771" i="1"/>
  <c r="V1772" i="1"/>
  <c r="V1773" i="1"/>
  <c r="V1774" i="1"/>
  <c r="V1775" i="1"/>
  <c r="V1776" i="1"/>
  <c r="V1777" i="1"/>
  <c r="X1777" i="1" s="1"/>
  <c r="V1778" i="1"/>
  <c r="X1778" i="1" s="1"/>
  <c r="V1779" i="1"/>
  <c r="V1780" i="1"/>
  <c r="V1781" i="1"/>
  <c r="X1781" i="1" s="1"/>
  <c r="V1782" i="1"/>
  <c r="V1783" i="1"/>
  <c r="X1783" i="1" s="1"/>
  <c r="V1784" i="1"/>
  <c r="V1785" i="1"/>
  <c r="X1785" i="1" s="1"/>
  <c r="V1786" i="1"/>
  <c r="X1786" i="1" s="1"/>
  <c r="V1787" i="1"/>
  <c r="V1788" i="1"/>
  <c r="V1789" i="1"/>
  <c r="V1790" i="1"/>
  <c r="V1791" i="1"/>
  <c r="V1792" i="1"/>
  <c r="V1793" i="1"/>
  <c r="X1793" i="1" s="1"/>
  <c r="V1794" i="1"/>
  <c r="X1794" i="1" s="1"/>
  <c r="V1795" i="1"/>
  <c r="V1796" i="1"/>
  <c r="V1797" i="1"/>
  <c r="X1797" i="1" s="1"/>
  <c r="V1798" i="1"/>
  <c r="V1799" i="1"/>
  <c r="X1799" i="1" s="1"/>
  <c r="V1800" i="1"/>
  <c r="V1801" i="1"/>
  <c r="V1802" i="1"/>
  <c r="V1803" i="1"/>
  <c r="V1804" i="1"/>
  <c r="V1805" i="1"/>
  <c r="V1806" i="1"/>
  <c r="X1806" i="1" s="1"/>
  <c r="V1807" i="1"/>
  <c r="V1808" i="1"/>
  <c r="V1809" i="1"/>
  <c r="X1809" i="1" s="1"/>
  <c r="V1810" i="1"/>
  <c r="X1810" i="1" s="1"/>
  <c r="V1811" i="1"/>
  <c r="V1812" i="1"/>
  <c r="V1813" i="1"/>
  <c r="X1813" i="1" s="1"/>
  <c r="V1814" i="1"/>
  <c r="V1815" i="1"/>
  <c r="X1815" i="1" s="1"/>
  <c r="V1816" i="1"/>
  <c r="V1817" i="1"/>
  <c r="X1817" i="1" s="1"/>
  <c r="V1818" i="1"/>
  <c r="X1818" i="1" s="1"/>
  <c r="V1819" i="1"/>
  <c r="V1820" i="1"/>
  <c r="V1821" i="1"/>
  <c r="V1822" i="1"/>
  <c r="V1823" i="1"/>
  <c r="V1824" i="1"/>
  <c r="V1825" i="1"/>
  <c r="X1825" i="1" s="1"/>
  <c r="V1826" i="1"/>
  <c r="X1826" i="1" s="1"/>
  <c r="V1827" i="1"/>
  <c r="V1828" i="1"/>
  <c r="V1829" i="1"/>
  <c r="X1829" i="1" s="1"/>
  <c r="V1830" i="1"/>
  <c r="V1831" i="1"/>
  <c r="V1832" i="1"/>
  <c r="V1833" i="1"/>
  <c r="X1833" i="1" s="1"/>
  <c r="V1834" i="1"/>
  <c r="X1834" i="1" s="1"/>
  <c r="V1835" i="1"/>
  <c r="V1836" i="1"/>
  <c r="V1837" i="1"/>
  <c r="V1838" i="1"/>
  <c r="V1839" i="1"/>
  <c r="V1840" i="1"/>
  <c r="V1841" i="1"/>
  <c r="V1842" i="1"/>
  <c r="X1842" i="1" s="1"/>
  <c r="V1843" i="1"/>
  <c r="V1844" i="1"/>
  <c r="X1844" i="1" s="1"/>
  <c r="V1845" i="1"/>
  <c r="X1845" i="1" s="1"/>
  <c r="V1846" i="1"/>
  <c r="V1847" i="1"/>
  <c r="V1848" i="1"/>
  <c r="V1849" i="1"/>
  <c r="X1849" i="1" s="1"/>
  <c r="V1850" i="1"/>
  <c r="X1850" i="1" s="1"/>
  <c r="V1851" i="1"/>
  <c r="V1852" i="1"/>
  <c r="V1853" i="1"/>
  <c r="V1854" i="1"/>
  <c r="V1855" i="1"/>
  <c r="V1856" i="1"/>
  <c r="V1857" i="1"/>
  <c r="X1857" i="1" s="1"/>
  <c r="V1858" i="1"/>
  <c r="X1858" i="1" s="1"/>
  <c r="V1859" i="1"/>
  <c r="V1860" i="1"/>
  <c r="V1861" i="1"/>
  <c r="X1861" i="1" s="1"/>
  <c r="V1862" i="1"/>
  <c r="V1863" i="1"/>
  <c r="V1864" i="1"/>
  <c r="V1865" i="1"/>
  <c r="V1866" i="1"/>
  <c r="X1866" i="1" s="1"/>
  <c r="V1867" i="1"/>
  <c r="V1868" i="1"/>
  <c r="V1869" i="1"/>
  <c r="V1870" i="1"/>
  <c r="V1871" i="1"/>
  <c r="V1872" i="1"/>
  <c r="V1873" i="1"/>
  <c r="V1874" i="1"/>
  <c r="X1874" i="1" s="1"/>
  <c r="V1875" i="1"/>
  <c r="V1876" i="1"/>
  <c r="V1877" i="1"/>
  <c r="X1877" i="1" s="1"/>
  <c r="V1878" i="1"/>
  <c r="V1879" i="1"/>
  <c r="V1880" i="1"/>
  <c r="V1881" i="1"/>
  <c r="X1881" i="1" s="1"/>
  <c r="V1882" i="1"/>
  <c r="V1883" i="1"/>
  <c r="V1884" i="1"/>
  <c r="V1885" i="1"/>
  <c r="V1886" i="1"/>
  <c r="V1887" i="1"/>
  <c r="V1888" i="1"/>
  <c r="V1889" i="1"/>
  <c r="X1889" i="1" s="1"/>
  <c r="V1890" i="1"/>
  <c r="X1890" i="1" s="1"/>
  <c r="V1891" i="1"/>
  <c r="V1892" i="1"/>
  <c r="X1892" i="1" s="1"/>
  <c r="V1893" i="1"/>
  <c r="X1893" i="1" s="1"/>
  <c r="V1894" i="1"/>
  <c r="V1895" i="1"/>
  <c r="X1895" i="1" s="1"/>
  <c r="V1896" i="1"/>
  <c r="V1897" i="1"/>
  <c r="X1897" i="1" s="1"/>
  <c r="V1898" i="1"/>
  <c r="X1898" i="1" s="1"/>
  <c r="V1899" i="1"/>
  <c r="V1900" i="1"/>
  <c r="V1901" i="1"/>
  <c r="V1902" i="1"/>
  <c r="X1902" i="1" s="1"/>
  <c r="V1903" i="1"/>
  <c r="V1904" i="1"/>
  <c r="V1905" i="1"/>
  <c r="X1905" i="1" s="1"/>
  <c r="V1906" i="1"/>
  <c r="X1906" i="1" s="1"/>
  <c r="V1907" i="1"/>
  <c r="V1908" i="1"/>
  <c r="V1909" i="1"/>
  <c r="X1909" i="1" s="1"/>
  <c r="V1910" i="1"/>
  <c r="V1911" i="1"/>
  <c r="V1912" i="1"/>
  <c r="V1913" i="1"/>
  <c r="V1914" i="1"/>
  <c r="X1914" i="1" s="1"/>
  <c r="V1915" i="1"/>
  <c r="V1916" i="1"/>
  <c r="V1917" i="1"/>
  <c r="V1918" i="1"/>
  <c r="X1918" i="1" s="1"/>
  <c r="V1919" i="1"/>
  <c r="V1920" i="1"/>
  <c r="V1921" i="1"/>
  <c r="V1922" i="1"/>
  <c r="X1922" i="1" s="1"/>
  <c r="V1923" i="1"/>
  <c r="V1924" i="1"/>
  <c r="V1925" i="1"/>
  <c r="X1925" i="1" s="1"/>
  <c r="V1926" i="1"/>
  <c r="V1927" i="1"/>
  <c r="X1927" i="1" s="1"/>
  <c r="V1928" i="1"/>
  <c r="V1929" i="1"/>
  <c r="X1929" i="1" s="1"/>
  <c r="V1930" i="1"/>
  <c r="X1930" i="1" s="1"/>
  <c r="V1931" i="1"/>
  <c r="V1932" i="1"/>
  <c r="V1933" i="1"/>
  <c r="V1934" i="1"/>
  <c r="X1934" i="1" s="1"/>
  <c r="V1935" i="1"/>
  <c r="V1936" i="1"/>
  <c r="V1937" i="1"/>
  <c r="X1937" i="1" s="1"/>
  <c r="V1938" i="1"/>
  <c r="X1938" i="1" s="1"/>
  <c r="V1939" i="1"/>
  <c r="V1940" i="1"/>
  <c r="V1941" i="1"/>
  <c r="X1941" i="1" s="1"/>
  <c r="V1942" i="1"/>
  <c r="V1943" i="1"/>
  <c r="X1943" i="1" s="1"/>
  <c r="V1944" i="1"/>
  <c r="V1945" i="1"/>
  <c r="X1945" i="1" s="1"/>
  <c r="V1946" i="1"/>
  <c r="X1946" i="1" s="1"/>
  <c r="V1947" i="1"/>
  <c r="V1948" i="1"/>
  <c r="V1949" i="1"/>
  <c r="V1950" i="1"/>
  <c r="V1951" i="1"/>
  <c r="V1952" i="1"/>
  <c r="V1953" i="1"/>
  <c r="X1953" i="1" s="1"/>
  <c r="V1954" i="1"/>
  <c r="X1954" i="1" s="1"/>
  <c r="V1955" i="1"/>
  <c r="V1956" i="1"/>
  <c r="V1957" i="1"/>
  <c r="X1957" i="1" s="1"/>
  <c r="V1958" i="1"/>
  <c r="V1959" i="1"/>
  <c r="X1959" i="1" s="1"/>
  <c r="V1960" i="1"/>
  <c r="V1961" i="1"/>
  <c r="V1962" i="1"/>
  <c r="V1963" i="1"/>
  <c r="V1964" i="1"/>
  <c r="V1965" i="1"/>
  <c r="V1966" i="1"/>
  <c r="V1967" i="1"/>
  <c r="V1968" i="1"/>
  <c r="V1969" i="1"/>
  <c r="X1969" i="1" s="1"/>
  <c r="V1970" i="1"/>
  <c r="X1970" i="1" s="1"/>
  <c r="V1971" i="1"/>
  <c r="V1972" i="1"/>
  <c r="V1973" i="1"/>
  <c r="X1973" i="1" s="1"/>
  <c r="V1974" i="1"/>
  <c r="V1975" i="1"/>
  <c r="X1975" i="1" s="1"/>
  <c r="V1976" i="1"/>
  <c r="V1977" i="1"/>
  <c r="X1977" i="1" s="1"/>
  <c r="V1978" i="1"/>
  <c r="X1978" i="1" s="1"/>
  <c r="V1979" i="1"/>
  <c r="V1980" i="1"/>
  <c r="V1981" i="1"/>
  <c r="V1982" i="1"/>
  <c r="V1983" i="1"/>
  <c r="V1984" i="1"/>
  <c r="V1985" i="1"/>
  <c r="X1985" i="1" s="1"/>
  <c r="V1986" i="1"/>
  <c r="X1986" i="1" s="1"/>
  <c r="V1987" i="1"/>
  <c r="V1988" i="1"/>
  <c r="X1988" i="1" s="1"/>
  <c r="V1989" i="1"/>
  <c r="X1989" i="1" s="1"/>
  <c r="V1990" i="1"/>
  <c r="V1991" i="1"/>
  <c r="V1992" i="1"/>
  <c r="V1993" i="1"/>
  <c r="X1993" i="1" s="1"/>
  <c r="V1994" i="1"/>
  <c r="X1994" i="1" s="1"/>
  <c r="V1995" i="1"/>
  <c r="V1996" i="1"/>
  <c r="V1997" i="1"/>
  <c r="V1998" i="1"/>
  <c r="V1999" i="1"/>
  <c r="V2000" i="1"/>
  <c r="V2001" i="1"/>
  <c r="V2002" i="1"/>
  <c r="X2002" i="1" s="1"/>
  <c r="V2003" i="1"/>
  <c r="V2004" i="1"/>
  <c r="X2004" i="1" s="1"/>
  <c r="V2005" i="1"/>
  <c r="X2005" i="1" s="1"/>
  <c r="V2006" i="1"/>
  <c r="V2007" i="1"/>
  <c r="V2008" i="1"/>
  <c r="V2009" i="1"/>
  <c r="V2010" i="1"/>
  <c r="X2010" i="1" s="1"/>
  <c r="V2011" i="1"/>
  <c r="V2012" i="1"/>
  <c r="V2013" i="1"/>
  <c r="V2014" i="1"/>
  <c r="X2014" i="1" s="1"/>
  <c r="V2015" i="1"/>
  <c r="V2016" i="1"/>
  <c r="V2017" i="1"/>
  <c r="X2017" i="1" s="1"/>
  <c r="V2018" i="1"/>
  <c r="X2018" i="1" s="1"/>
  <c r="V2019" i="1"/>
  <c r="V2020" i="1"/>
  <c r="X2020" i="1" s="1"/>
  <c r="V2021" i="1"/>
  <c r="X2021" i="1" s="1"/>
  <c r="V2022" i="1"/>
  <c r="V2023" i="1"/>
  <c r="V2024" i="1"/>
  <c r="V2025" i="1"/>
  <c r="X2025" i="1" s="1"/>
  <c r="V2026" i="1"/>
  <c r="X2026" i="1" s="1"/>
  <c r="V2027" i="1"/>
  <c r="V2028" i="1"/>
  <c r="V2029" i="1"/>
  <c r="V2030" i="1"/>
  <c r="V2031" i="1"/>
  <c r="V2032" i="1"/>
  <c r="V2033" i="1"/>
  <c r="X2033" i="1" s="1"/>
  <c r="V2034" i="1"/>
  <c r="X2034" i="1" s="1"/>
  <c r="V2035" i="1"/>
  <c r="V2036" i="1"/>
  <c r="V2037" i="1"/>
  <c r="X2037" i="1" s="1"/>
  <c r="V2038" i="1"/>
  <c r="V2039" i="1"/>
  <c r="X2039" i="1" s="1"/>
  <c r="V2040" i="1"/>
  <c r="V2041" i="1"/>
  <c r="X2041" i="1" s="1"/>
  <c r="V2042" i="1"/>
  <c r="V2043" i="1"/>
  <c r="V2044" i="1"/>
  <c r="V2045" i="1"/>
  <c r="V2046" i="1"/>
  <c r="V2047" i="1"/>
  <c r="V2048" i="1"/>
  <c r="V2049" i="1"/>
  <c r="X2049" i="1" s="1"/>
  <c r="V2050" i="1"/>
  <c r="X2050" i="1" s="1"/>
  <c r="V2051" i="1"/>
  <c r="V2052" i="1"/>
  <c r="V2053" i="1"/>
  <c r="X2053" i="1" s="1"/>
  <c r="V2054" i="1"/>
  <c r="V2055" i="1"/>
  <c r="X2055" i="1" s="1"/>
  <c r="V2056" i="1"/>
  <c r="V2057" i="1"/>
  <c r="X2057" i="1" s="1"/>
  <c r="V2058" i="1"/>
  <c r="X2058" i="1" s="1"/>
  <c r="V2059" i="1"/>
  <c r="V2060" i="1"/>
  <c r="V2061" i="1"/>
  <c r="V2062" i="1"/>
  <c r="X2062" i="1" s="1"/>
  <c r="V2063" i="1"/>
  <c r="V2064" i="1"/>
  <c r="V2065" i="1"/>
  <c r="X2065" i="1" s="1"/>
  <c r="V2066" i="1"/>
  <c r="X2066" i="1" s="1"/>
  <c r="V2067" i="1"/>
  <c r="V2068" i="1"/>
  <c r="V2069" i="1"/>
  <c r="X2069" i="1" s="1"/>
  <c r="V2070" i="1"/>
  <c r="V2071" i="1"/>
  <c r="X2071" i="1" s="1"/>
  <c r="V2072" i="1"/>
  <c r="V2073" i="1"/>
  <c r="X2073" i="1" s="1"/>
  <c r="V2074" i="1"/>
  <c r="V2075" i="1"/>
  <c r="V2076" i="1"/>
  <c r="V2077" i="1"/>
  <c r="V2078" i="1"/>
  <c r="V2079" i="1"/>
  <c r="V2080" i="1"/>
  <c r="V2081" i="1"/>
  <c r="V2082" i="1"/>
  <c r="X2082" i="1" s="1"/>
  <c r="V2083" i="1"/>
  <c r="V2084" i="1"/>
  <c r="V2085" i="1"/>
  <c r="X2085" i="1" s="1"/>
  <c r="V2086" i="1"/>
  <c r="V2087" i="1"/>
  <c r="X2087" i="1" s="1"/>
  <c r="V2088" i="1"/>
  <c r="V2089" i="1"/>
  <c r="X2089" i="1" s="1"/>
  <c r="V2090" i="1"/>
  <c r="X2090" i="1" s="1"/>
  <c r="V2091" i="1"/>
  <c r="V2092" i="1"/>
  <c r="V2093" i="1"/>
  <c r="V2094" i="1"/>
  <c r="V2095" i="1"/>
  <c r="V2096" i="1"/>
  <c r="V2097" i="1"/>
  <c r="X2097" i="1" s="1"/>
  <c r="V2098" i="1"/>
  <c r="X2098" i="1" s="1"/>
  <c r="V2099" i="1"/>
  <c r="V2100" i="1"/>
  <c r="X2100" i="1" s="1"/>
  <c r="V2101" i="1"/>
  <c r="X2101" i="1" s="1"/>
  <c r="V2102" i="1"/>
  <c r="V2103" i="1"/>
  <c r="V2104" i="1"/>
  <c r="V2105" i="1"/>
  <c r="X2105" i="1" s="1"/>
  <c r="V2106" i="1"/>
  <c r="X2106" i="1" s="1"/>
  <c r="V2107" i="1"/>
  <c r="V2108" i="1"/>
  <c r="V2109" i="1"/>
  <c r="V2110" i="1"/>
  <c r="V2111" i="1"/>
  <c r="V2112" i="1"/>
  <c r="V2113" i="1"/>
  <c r="X2113" i="1" s="1"/>
  <c r="V2114" i="1"/>
  <c r="X2114" i="1" s="1"/>
  <c r="V2115" i="1"/>
  <c r="V2116" i="1"/>
  <c r="V2117" i="1"/>
  <c r="X2117" i="1" s="1"/>
  <c r="V2118" i="1"/>
  <c r="V2119" i="1"/>
  <c r="X2119" i="1" s="1"/>
  <c r="V2120" i="1"/>
  <c r="V2121" i="1"/>
  <c r="X2121" i="1" s="1"/>
  <c r="V2122" i="1"/>
  <c r="X2122" i="1" s="1"/>
  <c r="V2123" i="1"/>
  <c r="V2124" i="1"/>
  <c r="V2125" i="1"/>
  <c r="V2126" i="1"/>
  <c r="V2127" i="1"/>
  <c r="V2128" i="1"/>
  <c r="V2129" i="1"/>
  <c r="X2129" i="1" s="1"/>
  <c r="V2130" i="1"/>
  <c r="X2130" i="1" s="1"/>
  <c r="V2131" i="1"/>
  <c r="V2132" i="1"/>
  <c r="V2133" i="1"/>
  <c r="X2133" i="1" s="1"/>
  <c r="V2134" i="1"/>
  <c r="V2135" i="1"/>
  <c r="X2135" i="1" s="1"/>
  <c r="V2136" i="1"/>
  <c r="V2137" i="1"/>
  <c r="X2137" i="1" s="1"/>
  <c r="V2138" i="1"/>
  <c r="X2138" i="1" s="1"/>
  <c r="V2139" i="1"/>
  <c r="V2140" i="1"/>
  <c r="V2141" i="1"/>
  <c r="V2142" i="1"/>
  <c r="V2143" i="1"/>
  <c r="V2144" i="1"/>
  <c r="V2145" i="1"/>
  <c r="V2146" i="1"/>
  <c r="X2146" i="1" s="1"/>
  <c r="V2147" i="1"/>
  <c r="V2148" i="1"/>
  <c r="X2148" i="1" s="1"/>
  <c r="V2149" i="1"/>
  <c r="X2149" i="1" s="1"/>
  <c r="V2150" i="1"/>
  <c r="V2151" i="1"/>
  <c r="X2151" i="1" s="1"/>
  <c r="V2152" i="1"/>
  <c r="V2153" i="1"/>
  <c r="V2154" i="1"/>
  <c r="X2154" i="1" s="1"/>
  <c r="V2155" i="1"/>
  <c r="V2156" i="1"/>
  <c r="V2157" i="1"/>
  <c r="V2158" i="1"/>
  <c r="X2158" i="1" s="1"/>
  <c r="V2159" i="1"/>
  <c r="V2160" i="1"/>
  <c r="V2161" i="1"/>
  <c r="V2162" i="1"/>
  <c r="X2162" i="1" s="1"/>
  <c r="V2163" i="1"/>
  <c r="V2164" i="1"/>
  <c r="V2165" i="1"/>
  <c r="X2165" i="1" s="1"/>
  <c r="V2166" i="1"/>
  <c r="V2167" i="1"/>
  <c r="V2168" i="1"/>
  <c r="V2169" i="1"/>
  <c r="X2169" i="1" s="1"/>
  <c r="V2170" i="1"/>
  <c r="X2170" i="1" s="1"/>
  <c r="V2171" i="1"/>
  <c r="V2172" i="1"/>
  <c r="V2173" i="1"/>
  <c r="V2174" i="1"/>
  <c r="X2174" i="1" s="1"/>
  <c r="V2175" i="1"/>
  <c r="V2176" i="1"/>
  <c r="V2177" i="1"/>
  <c r="X2177" i="1" s="1"/>
  <c r="V2178" i="1"/>
  <c r="X2178" i="1" s="1"/>
  <c r="V2179" i="1"/>
  <c r="V2180" i="1"/>
  <c r="V2181" i="1"/>
  <c r="X2181" i="1" s="1"/>
  <c r="V2182" i="1"/>
  <c r="V2183" i="1"/>
  <c r="X2183" i="1" s="1"/>
  <c r="V2184" i="1"/>
  <c r="V2185" i="1"/>
  <c r="X2185" i="1" s="1"/>
  <c r="V2186" i="1"/>
  <c r="V2187" i="1"/>
  <c r="V2188" i="1"/>
  <c r="V2189" i="1"/>
  <c r="V2190" i="1"/>
  <c r="X2190" i="1" s="1"/>
  <c r="V2191" i="1"/>
  <c r="V2192" i="1"/>
  <c r="V2193" i="1"/>
  <c r="X2193" i="1" s="1"/>
  <c r="V2194" i="1"/>
  <c r="X2194" i="1" s="1"/>
  <c r="V2195" i="1"/>
  <c r="V2196" i="1"/>
  <c r="V2197" i="1"/>
  <c r="X2197" i="1" s="1"/>
  <c r="V2198" i="1"/>
  <c r="V2199" i="1"/>
  <c r="X2199" i="1" s="1"/>
  <c r="V2200" i="1"/>
  <c r="V2201" i="1"/>
  <c r="V2202" i="1"/>
  <c r="X2202" i="1" s="1"/>
  <c r="V2203" i="1"/>
  <c r="V2204" i="1"/>
  <c r="V2205" i="1"/>
  <c r="V2206" i="1"/>
  <c r="V2207" i="1"/>
  <c r="V2208" i="1"/>
  <c r="V2209" i="1"/>
  <c r="X2209" i="1" s="1"/>
  <c r="V2210" i="1"/>
  <c r="X2210" i="1" s="1"/>
  <c r="V2211" i="1"/>
  <c r="V2212" i="1"/>
  <c r="V2213" i="1"/>
  <c r="X2213" i="1" s="1"/>
  <c r="V2214" i="1"/>
  <c r="V2215" i="1"/>
  <c r="X2215" i="1" s="1"/>
  <c r="V2216" i="1"/>
  <c r="V2217" i="1"/>
  <c r="X2217" i="1" s="1"/>
  <c r="V2218" i="1"/>
  <c r="X2218" i="1" s="1"/>
  <c r="V2219" i="1"/>
  <c r="V2220" i="1"/>
  <c r="V2221" i="1"/>
  <c r="V2222" i="1"/>
  <c r="V2223" i="1"/>
  <c r="V2224" i="1"/>
  <c r="V2225" i="1"/>
  <c r="X2225" i="1" s="1"/>
  <c r="V2226" i="1"/>
  <c r="X2226" i="1" s="1"/>
  <c r="V2227" i="1"/>
  <c r="V2228" i="1"/>
  <c r="V2229" i="1"/>
  <c r="X2229" i="1" s="1"/>
  <c r="V2230" i="1"/>
  <c r="V2231" i="1"/>
  <c r="V2232" i="1"/>
  <c r="V2233" i="1"/>
  <c r="X2233" i="1" s="1"/>
  <c r="V2234" i="1"/>
  <c r="X2234" i="1" s="1"/>
  <c r="V2235" i="1"/>
  <c r="V2236" i="1"/>
  <c r="V2237" i="1"/>
  <c r="V2238" i="1"/>
  <c r="V2239" i="1"/>
  <c r="V2240" i="1"/>
  <c r="V2241" i="1"/>
  <c r="X2241" i="1" s="1"/>
  <c r="V2242" i="1"/>
  <c r="X2242" i="1" s="1"/>
  <c r="V2243" i="1"/>
  <c r="V2244" i="1"/>
  <c r="X2244" i="1" s="1"/>
  <c r="V2245" i="1"/>
  <c r="X2245" i="1" s="1"/>
  <c r="V2246" i="1"/>
  <c r="V2247" i="1"/>
  <c r="X2247" i="1" s="1"/>
  <c r="V2248" i="1"/>
  <c r="V2249" i="1"/>
  <c r="X2249" i="1" s="1"/>
  <c r="V2250" i="1"/>
  <c r="X2250" i="1" s="1"/>
  <c r="V2251" i="1"/>
  <c r="V2252" i="1"/>
  <c r="V2253" i="1"/>
  <c r="V2254" i="1"/>
  <c r="V2255" i="1"/>
  <c r="V2256" i="1"/>
  <c r="V2257" i="1"/>
  <c r="X2257" i="1" s="1"/>
  <c r="V2258" i="1"/>
  <c r="X2258" i="1" s="1"/>
  <c r="V2259" i="1"/>
  <c r="V2260" i="1"/>
  <c r="X2260" i="1" s="1"/>
  <c r="V2261" i="1"/>
  <c r="X2261" i="1" s="1"/>
  <c r="V2262" i="1"/>
  <c r="V2263" i="1"/>
  <c r="V2264" i="1"/>
  <c r="V2265" i="1"/>
  <c r="X2265" i="1" s="1"/>
  <c r="V2266" i="1"/>
  <c r="V2267" i="1"/>
  <c r="V2268" i="1"/>
  <c r="V2269" i="1"/>
  <c r="V2270" i="1"/>
  <c r="X2270" i="1" s="1"/>
  <c r="V2271" i="1"/>
  <c r="V2272" i="1"/>
  <c r="V2273" i="1"/>
  <c r="X2273" i="1" s="1"/>
  <c r="V2274" i="1"/>
  <c r="X2274" i="1" s="1"/>
  <c r="V2275" i="1"/>
  <c r="V2276" i="1"/>
  <c r="X2276" i="1" s="1"/>
  <c r="V2277" i="1"/>
  <c r="X2277" i="1" s="1"/>
  <c r="V2278" i="1"/>
  <c r="V2279" i="1"/>
  <c r="V2280" i="1"/>
  <c r="V2281" i="1"/>
  <c r="X2281" i="1" s="1"/>
  <c r="V2282" i="1"/>
  <c r="V2283" i="1"/>
  <c r="V2284" i="1"/>
  <c r="V2285" i="1"/>
  <c r="V2286" i="1"/>
  <c r="V2287" i="1"/>
  <c r="V2288" i="1"/>
  <c r="V2289" i="1"/>
  <c r="X2289" i="1" s="1"/>
  <c r="V2290" i="1"/>
  <c r="X2290" i="1" s="1"/>
  <c r="V2291" i="1"/>
  <c r="V2292" i="1"/>
  <c r="V2293" i="1"/>
  <c r="X2293" i="1" s="1"/>
  <c r="V2294" i="1"/>
  <c r="V2295" i="1"/>
  <c r="X2295" i="1" s="1"/>
  <c r="V2296" i="1"/>
  <c r="V2297" i="1"/>
  <c r="X2297" i="1" s="1"/>
  <c r="V2298" i="1"/>
  <c r="X2298" i="1" s="1"/>
  <c r="V2299" i="1"/>
  <c r="V2300" i="1"/>
  <c r="V2301" i="1"/>
  <c r="V2302" i="1"/>
  <c r="V2303" i="1"/>
  <c r="V2304" i="1"/>
  <c r="V2305" i="1"/>
  <c r="V2306" i="1"/>
  <c r="X2306" i="1" s="1"/>
  <c r="V2307" i="1"/>
  <c r="V2308" i="1"/>
  <c r="V2309" i="1"/>
  <c r="X2309" i="1" s="1"/>
  <c r="V2310" i="1"/>
  <c r="V2311" i="1"/>
  <c r="X2311" i="1" s="1"/>
  <c r="V2312" i="1"/>
  <c r="V2313" i="1"/>
  <c r="X2313" i="1" s="1"/>
  <c r="V2314" i="1"/>
  <c r="X2314" i="1" s="1"/>
  <c r="V2315" i="1"/>
  <c r="V2316" i="1"/>
  <c r="V2317" i="1"/>
  <c r="V2318" i="1"/>
  <c r="X2318" i="1" s="1"/>
  <c r="V2319" i="1"/>
  <c r="V2320" i="1"/>
  <c r="V2321" i="1"/>
  <c r="X2321" i="1" s="1"/>
  <c r="V2322" i="1"/>
  <c r="X2322" i="1" s="1"/>
  <c r="V2323" i="1"/>
  <c r="V2324" i="1"/>
  <c r="V2325" i="1"/>
  <c r="X2325" i="1" s="1"/>
  <c r="V2326" i="1"/>
  <c r="V2327" i="1"/>
  <c r="X2327" i="1" s="1"/>
  <c r="V2328" i="1"/>
  <c r="V2329" i="1"/>
  <c r="X2329" i="1" s="1"/>
  <c r="V2330" i="1"/>
  <c r="V2331" i="1"/>
  <c r="V2332" i="1"/>
  <c r="V2333" i="1"/>
  <c r="V2334" i="1"/>
  <c r="V2335" i="1"/>
  <c r="V2336" i="1"/>
  <c r="V2337" i="1"/>
  <c r="X2337" i="1" s="1"/>
  <c r="V2338" i="1"/>
  <c r="X2338" i="1" s="1"/>
  <c r="V2339" i="1"/>
  <c r="V2340" i="1"/>
  <c r="V2341" i="1"/>
  <c r="X2341" i="1" s="1"/>
  <c r="V2342" i="1"/>
  <c r="V2343" i="1"/>
  <c r="X2343" i="1" s="1"/>
  <c r="V2344" i="1"/>
  <c r="V2345" i="1"/>
  <c r="X2345" i="1" s="1"/>
  <c r="V2346" i="1"/>
  <c r="X2346" i="1" s="1"/>
  <c r="V2347" i="1"/>
  <c r="V2348" i="1"/>
  <c r="V2349" i="1"/>
  <c r="V2350" i="1"/>
  <c r="V2351" i="1"/>
  <c r="V2352" i="1"/>
  <c r="V2353" i="1"/>
  <c r="X2353" i="1" s="1"/>
  <c r="V2354" i="1"/>
  <c r="X2354" i="1" s="1"/>
  <c r="V2355" i="1"/>
  <c r="V2356" i="1"/>
  <c r="X2356" i="1" s="1"/>
  <c r="V2357" i="1"/>
  <c r="X2357" i="1" s="1"/>
  <c r="V2358" i="1"/>
  <c r="V2359" i="1"/>
  <c r="X2359" i="1" s="1"/>
  <c r="V2360" i="1"/>
  <c r="V2361" i="1"/>
  <c r="X2361" i="1" s="1"/>
  <c r="V2362" i="1"/>
  <c r="X2362" i="1" s="1"/>
  <c r="V2363" i="1"/>
  <c r="V2364" i="1"/>
  <c r="V2365" i="1"/>
  <c r="V2366" i="1"/>
  <c r="V2367" i="1"/>
  <c r="V2368" i="1"/>
  <c r="V2369" i="1"/>
  <c r="X2369" i="1" s="1"/>
  <c r="V2370" i="1"/>
  <c r="X2370" i="1" s="1"/>
  <c r="V2371" i="1"/>
  <c r="V2372" i="1"/>
  <c r="V2373" i="1"/>
  <c r="X2373" i="1" s="1"/>
  <c r="V2374" i="1"/>
  <c r="V2375" i="1"/>
  <c r="V2376" i="1"/>
  <c r="V2377" i="1"/>
  <c r="X2377" i="1" s="1"/>
  <c r="V2378" i="1"/>
  <c r="X2378" i="1" s="1"/>
  <c r="V2379" i="1"/>
  <c r="V2380" i="1"/>
  <c r="V2381" i="1"/>
  <c r="V2382" i="1"/>
  <c r="V2383" i="1"/>
  <c r="V2384" i="1"/>
  <c r="V2385" i="1"/>
  <c r="X2385" i="1" s="1"/>
  <c r="V2386" i="1"/>
  <c r="X2386" i="1" s="1"/>
  <c r="V2387" i="1"/>
  <c r="V2388" i="1"/>
  <c r="V2389" i="1"/>
  <c r="X2389" i="1" s="1"/>
  <c r="V2390" i="1"/>
  <c r="V2391" i="1"/>
  <c r="X2391" i="1" s="1"/>
  <c r="V2392" i="1"/>
  <c r="V2393" i="1"/>
  <c r="V2394" i="1"/>
  <c r="X2394" i="1" s="1"/>
  <c r="V2395" i="1"/>
  <c r="V2396" i="1"/>
  <c r="V2397" i="1"/>
  <c r="V2398" i="1"/>
  <c r="V2399" i="1"/>
  <c r="V2400" i="1"/>
  <c r="V2401" i="1"/>
  <c r="V2402" i="1"/>
  <c r="X2402" i="1" s="1"/>
  <c r="V2403" i="1"/>
  <c r="V2404" i="1"/>
  <c r="X2404" i="1" s="1"/>
  <c r="V2405" i="1"/>
  <c r="X2405" i="1" s="1"/>
  <c r="V2406" i="1"/>
  <c r="V2407" i="1"/>
  <c r="X2407" i="1" s="1"/>
  <c r="V2408" i="1"/>
  <c r="V2409" i="1"/>
  <c r="X2409" i="1" s="1"/>
  <c r="V2410" i="1"/>
  <c r="X2410" i="1" s="1"/>
  <c r="V2411" i="1"/>
  <c r="V2412" i="1"/>
  <c r="V2413" i="1"/>
  <c r="V2414" i="1"/>
  <c r="X2414" i="1" s="1"/>
  <c r="V2415" i="1"/>
  <c r="V2416" i="1"/>
  <c r="V2417" i="1"/>
  <c r="X2417" i="1" s="1"/>
  <c r="V2418" i="1"/>
  <c r="X2418" i="1" s="1"/>
  <c r="V2419" i="1"/>
  <c r="V2420" i="1"/>
  <c r="V2421" i="1"/>
  <c r="X2421" i="1" s="1"/>
  <c r="V2422" i="1"/>
  <c r="V2423" i="1"/>
  <c r="V2424" i="1"/>
  <c r="V2425" i="1"/>
  <c r="X2425" i="1" s="1"/>
  <c r="V2426" i="1"/>
  <c r="V2427" i="1"/>
  <c r="V2428" i="1"/>
  <c r="V2429" i="1"/>
  <c r="V2430" i="1"/>
  <c r="X2430" i="1" s="1"/>
  <c r="V2431" i="1"/>
  <c r="V2432" i="1"/>
  <c r="V2433" i="1"/>
  <c r="X2433" i="1" s="1"/>
  <c r="V2434" i="1"/>
  <c r="X2434" i="1" s="1"/>
  <c r="V2435" i="1"/>
  <c r="V2436" i="1"/>
  <c r="V2437" i="1"/>
  <c r="X2437" i="1" s="1"/>
  <c r="V2438" i="1"/>
  <c r="V2439" i="1"/>
  <c r="X2439" i="1" s="1"/>
  <c r="V2440" i="1"/>
  <c r="V2441" i="1"/>
  <c r="X2441" i="1" s="1"/>
  <c r="V2442" i="1"/>
  <c r="V2443" i="1"/>
  <c r="V2444" i="1"/>
  <c r="V2445" i="1"/>
  <c r="V2446" i="1"/>
  <c r="X2446" i="1" s="1"/>
  <c r="V2447" i="1"/>
  <c r="V2448" i="1"/>
  <c r="V2449" i="1"/>
  <c r="X2449" i="1" s="1"/>
  <c r="V2450" i="1"/>
  <c r="X2450" i="1" s="1"/>
  <c r="V2451" i="1"/>
  <c r="V2452" i="1"/>
  <c r="V2453" i="1"/>
  <c r="X2453" i="1" s="1"/>
  <c r="V2454" i="1"/>
  <c r="V2455" i="1"/>
  <c r="X2455" i="1" s="1"/>
  <c r="V2456" i="1"/>
  <c r="V2457" i="1"/>
  <c r="X2457" i="1" s="1"/>
  <c r="V2458" i="1"/>
  <c r="X2458" i="1" s="1"/>
  <c r="V2459" i="1"/>
  <c r="V2460" i="1"/>
  <c r="V2461" i="1"/>
  <c r="V2462" i="1"/>
  <c r="V2463" i="1"/>
  <c r="V2464" i="1"/>
  <c r="V2465" i="1"/>
  <c r="X2465" i="1" s="1"/>
  <c r="V2466" i="1"/>
  <c r="X2466" i="1" s="1"/>
  <c r="V2467" i="1"/>
  <c r="V2468" i="1"/>
  <c r="V2469" i="1"/>
  <c r="X2469" i="1" s="1"/>
  <c r="V2470" i="1"/>
  <c r="V2471" i="1"/>
  <c r="V2472" i="1"/>
  <c r="V2473" i="1"/>
  <c r="X2473" i="1" s="1"/>
  <c r="V2474" i="1"/>
  <c r="X2474" i="1" s="1"/>
  <c r="V2475" i="1"/>
  <c r="V2476" i="1"/>
  <c r="V2477" i="1"/>
  <c r="V2478" i="1"/>
  <c r="V2479" i="1"/>
  <c r="V2480" i="1"/>
  <c r="V2481" i="1"/>
  <c r="X2481" i="1" s="1"/>
  <c r="V2482" i="1"/>
  <c r="X2482" i="1" s="1"/>
  <c r="V2483" i="1"/>
  <c r="V2484" i="1"/>
  <c r="V2485" i="1"/>
  <c r="V2486" i="1"/>
  <c r="V2487" i="1"/>
  <c r="V2488" i="1"/>
  <c r="V2489" i="1"/>
  <c r="X2489" i="1" s="1"/>
  <c r="V2490" i="1"/>
  <c r="V2491" i="1"/>
  <c r="V2492" i="1"/>
  <c r="V2493" i="1"/>
  <c r="V2494" i="1"/>
  <c r="V2495" i="1"/>
  <c r="V2496" i="1"/>
  <c r="V2497" i="1"/>
  <c r="X2497" i="1" s="1"/>
  <c r="V2498" i="1"/>
  <c r="X2498" i="1" s="1"/>
  <c r="V2499" i="1"/>
  <c r="V2500" i="1"/>
  <c r="X2500" i="1" s="1"/>
  <c r="V2501" i="1"/>
  <c r="X2501" i="1" s="1"/>
  <c r="V2502" i="1"/>
  <c r="V2503" i="1"/>
  <c r="X2503" i="1" s="1"/>
  <c r="V2504" i="1"/>
  <c r="V2505" i="1"/>
  <c r="V2506" i="1"/>
  <c r="X2506" i="1" s="1"/>
  <c r="V2507" i="1"/>
  <c r="V2508" i="1"/>
  <c r="V2509" i="1"/>
  <c r="V2510" i="1"/>
  <c r="V2511" i="1"/>
  <c r="V2512" i="1"/>
  <c r="V2513" i="1"/>
  <c r="X2513" i="1" s="1"/>
  <c r="V2514" i="1"/>
  <c r="X2514" i="1" s="1"/>
  <c r="V2515" i="1"/>
  <c r="V2516" i="1"/>
  <c r="X2516" i="1" s="1"/>
  <c r="V2517" i="1"/>
  <c r="X2517" i="1" s="1"/>
  <c r="V2518" i="1"/>
  <c r="V2519" i="1"/>
  <c r="X2519" i="1" s="1"/>
  <c r="V2520" i="1"/>
  <c r="V2521" i="1"/>
  <c r="V2522" i="1"/>
  <c r="V2523" i="1"/>
  <c r="V2524" i="1"/>
  <c r="V2525" i="1"/>
  <c r="V2526" i="1"/>
  <c r="X2526" i="1" s="1"/>
  <c r="V2527" i="1"/>
  <c r="V2528" i="1"/>
  <c r="V2529" i="1"/>
  <c r="X2529" i="1" s="1"/>
  <c r="V2530" i="1"/>
  <c r="X2530" i="1" s="1"/>
  <c r="V2531" i="1"/>
  <c r="V2532" i="1"/>
  <c r="X2532" i="1" s="1"/>
  <c r="V2533" i="1"/>
  <c r="X2533" i="1" s="1"/>
  <c r="V2534" i="1"/>
  <c r="V2535" i="1"/>
  <c r="X2535" i="1" s="1"/>
  <c r="V2536" i="1"/>
  <c r="V2537" i="1"/>
  <c r="X2537" i="1" s="1"/>
  <c r="V2538" i="1"/>
  <c r="X2538" i="1" s="1"/>
  <c r="V2539" i="1"/>
  <c r="V2540" i="1"/>
  <c r="V2541" i="1"/>
  <c r="V2542" i="1"/>
  <c r="V2543" i="1"/>
  <c r="V2544" i="1"/>
  <c r="V2545" i="1"/>
  <c r="V2546" i="1"/>
  <c r="X2546" i="1" s="1"/>
  <c r="V2547" i="1"/>
  <c r="V2548" i="1"/>
  <c r="V2549" i="1"/>
  <c r="X2549" i="1" s="1"/>
  <c r="V2550" i="1"/>
  <c r="V2551" i="1"/>
  <c r="X2551" i="1" s="1"/>
  <c r="V2552" i="1"/>
  <c r="V2553" i="1"/>
  <c r="X2553" i="1" s="1"/>
  <c r="V2554" i="1"/>
  <c r="V2555" i="1"/>
  <c r="V2556" i="1"/>
  <c r="V2557" i="1"/>
  <c r="V2558" i="1"/>
  <c r="V2559" i="1"/>
  <c r="V2560" i="1"/>
  <c r="V2561" i="1"/>
  <c r="X2561" i="1" s="1"/>
  <c r="V2562" i="1"/>
  <c r="X2562" i="1" s="1"/>
  <c r="V2563" i="1"/>
  <c r="V2564" i="1"/>
  <c r="V2565" i="1"/>
  <c r="X2565" i="1" s="1"/>
  <c r="V2566" i="1"/>
  <c r="V2567" i="1"/>
  <c r="V2568" i="1"/>
  <c r="V2569" i="1"/>
  <c r="X2569" i="1" s="1"/>
  <c r="V2570" i="1"/>
  <c r="X2570" i="1" s="1"/>
  <c r="V2571" i="1"/>
  <c r="V2572" i="1"/>
  <c r="V2573" i="1"/>
  <c r="V2574" i="1"/>
  <c r="V2575" i="1"/>
  <c r="V2576" i="1"/>
  <c r="V2577" i="1"/>
  <c r="X2577" i="1" s="1"/>
  <c r="V2578" i="1"/>
  <c r="X2578" i="1" s="1"/>
  <c r="V2579" i="1"/>
  <c r="V2580" i="1"/>
  <c r="V2581" i="1"/>
  <c r="X2581" i="1" s="1"/>
  <c r="V2582" i="1"/>
  <c r="V2583" i="1"/>
  <c r="X2583" i="1" s="1"/>
  <c r="V2584" i="1"/>
  <c r="V2585" i="1"/>
  <c r="V2586" i="1"/>
  <c r="X2586" i="1" s="1"/>
  <c r="V2587" i="1"/>
  <c r="V2588" i="1"/>
  <c r="V2589" i="1"/>
  <c r="V2590" i="1"/>
  <c r="V2591" i="1"/>
  <c r="V2592" i="1"/>
  <c r="V2593" i="1"/>
  <c r="X2593" i="1" s="1"/>
  <c r="V2594" i="1"/>
  <c r="X2594" i="1" s="1"/>
  <c r="V2595" i="1"/>
  <c r="V2596" i="1"/>
  <c r="V2597" i="1"/>
  <c r="X2597" i="1" s="1"/>
  <c r="V2598" i="1"/>
  <c r="V2599" i="1"/>
  <c r="X2599" i="1" s="1"/>
  <c r="V2600" i="1"/>
  <c r="V2601" i="1"/>
  <c r="X2601" i="1" s="1"/>
  <c r="V2602" i="1"/>
  <c r="X2602" i="1" s="1"/>
  <c r="V2603" i="1"/>
  <c r="V2604" i="1"/>
  <c r="V2605" i="1"/>
  <c r="V2606" i="1"/>
  <c r="V2607" i="1"/>
  <c r="V2608" i="1"/>
  <c r="V2609" i="1"/>
  <c r="X2609" i="1" s="1"/>
  <c r="V2610" i="1"/>
  <c r="X2610" i="1" s="1"/>
  <c r="V2611" i="1"/>
  <c r="V2612" i="1"/>
  <c r="X2612" i="1" s="1"/>
  <c r="V2613" i="1"/>
  <c r="X2613" i="1" s="1"/>
  <c r="V2614" i="1"/>
  <c r="V2615" i="1"/>
  <c r="X2615" i="1" s="1"/>
  <c r="V2616" i="1"/>
  <c r="V2617" i="1"/>
  <c r="X2617" i="1" s="1"/>
  <c r="V2618" i="1"/>
  <c r="X2618" i="1" s="1"/>
  <c r="V2619" i="1"/>
  <c r="V2620" i="1"/>
  <c r="V2621" i="1"/>
  <c r="V2622" i="1"/>
  <c r="X2622" i="1" s="1"/>
  <c r="V2623" i="1"/>
  <c r="V2624" i="1"/>
  <c r="V2625" i="1"/>
  <c r="X2625" i="1" s="1"/>
  <c r="V2626" i="1"/>
  <c r="X2626" i="1" s="1"/>
  <c r="V2627" i="1"/>
  <c r="V2628" i="1"/>
  <c r="V2629" i="1"/>
  <c r="X2629" i="1" s="1"/>
  <c r="V2630" i="1"/>
  <c r="V2631" i="1"/>
  <c r="V2632" i="1"/>
  <c r="V2633" i="1"/>
  <c r="V2634" i="1"/>
  <c r="V2635" i="1"/>
  <c r="V2636" i="1"/>
  <c r="V2637" i="1"/>
  <c r="V2638" i="1"/>
  <c r="X2638" i="1" s="1"/>
  <c r="V2639" i="1"/>
  <c r="V2640" i="1"/>
  <c r="V2641" i="1"/>
  <c r="X2641" i="1" s="1"/>
  <c r="V2642" i="1"/>
  <c r="X2642" i="1" s="1"/>
  <c r="V2643" i="1"/>
  <c r="V2644" i="1"/>
  <c r="V2645" i="1"/>
  <c r="X2645" i="1" s="1"/>
  <c r="V2646" i="1"/>
  <c r="V2647" i="1"/>
  <c r="V2648" i="1"/>
  <c r="V2649" i="1"/>
  <c r="X2649" i="1" s="1"/>
  <c r="V2650" i="1"/>
  <c r="X2650" i="1" s="1"/>
  <c r="V2652" i="1"/>
  <c r="V2653" i="1"/>
  <c r="V2654" i="1"/>
  <c r="V2655" i="1"/>
  <c r="V2656" i="1"/>
  <c r="V2657" i="1"/>
  <c r="V2658" i="1"/>
  <c r="X2658" i="1" s="1"/>
  <c r="V2659" i="1"/>
  <c r="V2660" i="1"/>
  <c r="V2661" i="1"/>
  <c r="V2663" i="1"/>
  <c r="X2663" i="1" s="1"/>
  <c r="V2664" i="1"/>
  <c r="V2665" i="1"/>
  <c r="X2665" i="1" s="1"/>
  <c r="V2666" i="1"/>
  <c r="V2668" i="1"/>
  <c r="X2668" i="1" s="1"/>
  <c r="V2669" i="1"/>
  <c r="V2670" i="1"/>
  <c r="V2671" i="1"/>
  <c r="V2672" i="1"/>
  <c r="V2673" i="1"/>
  <c r="X2673" i="1" s="1"/>
  <c r="V2675" i="1"/>
  <c r="V2676" i="1"/>
  <c r="V2677" i="1"/>
  <c r="X2677" i="1" s="1"/>
  <c r="V2679" i="1"/>
  <c r="V2680" i="1"/>
  <c r="V2681" i="1"/>
  <c r="V2682" i="1"/>
  <c r="V2684" i="1"/>
  <c r="V2685" i="1"/>
  <c r="V2686" i="1"/>
  <c r="V2688" i="1"/>
  <c r="X2688" i="1" s="1"/>
  <c r="V2690" i="1"/>
  <c r="X2690" i="1" s="1"/>
  <c r="V2691" i="1"/>
  <c r="V2692" i="1"/>
  <c r="V2693" i="1"/>
  <c r="V2695" i="1"/>
  <c r="V2696" i="1"/>
  <c r="V2697" i="1"/>
  <c r="V2698" i="1"/>
  <c r="V2700" i="1"/>
  <c r="X2700" i="1" s="1"/>
  <c r="V2701" i="1"/>
  <c r="V2702" i="1"/>
  <c r="V2704" i="1"/>
  <c r="X2704" i="1" s="1"/>
  <c r="V2707" i="1"/>
  <c r="V2708" i="1"/>
  <c r="V2709" i="1"/>
  <c r="V2711" i="1"/>
  <c r="V2712" i="1"/>
  <c r="V2713" i="1"/>
  <c r="V2714" i="1"/>
  <c r="V2716" i="1"/>
  <c r="V2717" i="1"/>
  <c r="V2718" i="1"/>
  <c r="V2720" i="1"/>
  <c r="V2723" i="1"/>
  <c r="V2724" i="1"/>
  <c r="V2725" i="1"/>
  <c r="V2727" i="1"/>
  <c r="V2728" i="1"/>
  <c r="V2729" i="1"/>
  <c r="V2730" i="1"/>
  <c r="V2732" i="1"/>
  <c r="V2733" i="1"/>
  <c r="V2734" i="1"/>
  <c r="V2736" i="1"/>
  <c r="V2739" i="1"/>
  <c r="V2740" i="1"/>
  <c r="V2741" i="1"/>
  <c r="V2743" i="1"/>
  <c r="V2744" i="1"/>
  <c r="V2745" i="1"/>
  <c r="X2745" i="1" s="1"/>
  <c r="V2746" i="1"/>
  <c r="V2748" i="1"/>
  <c r="V2749" i="1"/>
  <c r="V2750" i="1"/>
  <c r="V2752" i="1"/>
  <c r="V2755" i="1"/>
  <c r="V2756" i="1"/>
  <c r="V2757" i="1"/>
  <c r="V2759" i="1"/>
  <c r="V2760" i="1"/>
  <c r="V2761" i="1"/>
  <c r="V2762" i="1"/>
  <c r="V2764" i="1"/>
  <c r="V2765" i="1"/>
  <c r="V2766" i="1"/>
  <c r="V2768" i="1"/>
  <c r="V2769" i="1"/>
  <c r="V2771" i="1"/>
  <c r="V2772" i="1"/>
  <c r="V2773" i="1"/>
  <c r="V2775" i="1"/>
  <c r="V2776" i="1"/>
  <c r="X2776" i="1" s="1"/>
  <c r="V2777" i="1"/>
  <c r="V2778" i="1"/>
  <c r="X2778" i="1" s="1"/>
  <c r="V2780" i="1"/>
  <c r="V2781" i="1"/>
  <c r="V2782" i="1"/>
  <c r="V2784" i="1"/>
  <c r="V2787" i="1"/>
  <c r="V2788" i="1"/>
  <c r="V2789" i="1"/>
  <c r="V2791" i="1"/>
  <c r="V2792" i="1"/>
  <c r="V2793" i="1"/>
  <c r="V2794" i="1"/>
  <c r="V2796" i="1"/>
  <c r="X2796" i="1" s="1"/>
  <c r="V2797" i="1"/>
  <c r="V2798" i="1"/>
  <c r="V2800" i="1"/>
  <c r="V2803" i="1"/>
  <c r="V2804" i="1"/>
  <c r="V2805" i="1"/>
  <c r="V2807" i="1"/>
  <c r="V2808" i="1"/>
  <c r="V2809" i="1"/>
  <c r="V2810" i="1"/>
  <c r="V2812" i="1"/>
  <c r="V2813" i="1"/>
  <c r="V2814" i="1"/>
  <c r="V2816" i="1"/>
  <c r="V2819" i="1"/>
  <c r="V2820" i="1"/>
  <c r="V2821" i="1"/>
  <c r="V2823" i="1"/>
  <c r="V2824" i="1"/>
  <c r="V2825" i="1"/>
  <c r="V2826" i="1"/>
  <c r="V2828" i="1"/>
  <c r="V2829" i="1"/>
  <c r="V2830" i="1"/>
  <c r="V2832" i="1"/>
  <c r="V2835" i="1"/>
  <c r="V2836" i="1"/>
  <c r="V2837" i="1"/>
  <c r="V2839" i="1"/>
  <c r="V2840" i="1"/>
  <c r="V2841" i="1"/>
  <c r="V2842" i="1"/>
  <c r="V2844" i="1"/>
  <c r="V2845" i="1"/>
  <c r="V2846" i="1"/>
  <c r="V2848" i="1"/>
  <c r="V2851" i="1"/>
  <c r="V2852" i="1"/>
  <c r="V2853" i="1"/>
  <c r="V2855" i="1"/>
  <c r="V2856" i="1"/>
  <c r="V2857" i="1"/>
  <c r="V2858" i="1"/>
  <c r="V2860" i="1"/>
  <c r="V2861" i="1"/>
  <c r="V2862" i="1"/>
  <c r="V2864" i="1"/>
  <c r="V2865" i="1"/>
  <c r="V2867" i="1"/>
  <c r="V2868" i="1"/>
  <c r="V2869" i="1"/>
  <c r="V2871" i="1"/>
  <c r="V2872" i="1"/>
  <c r="V2873" i="1"/>
  <c r="X2873" i="1" s="1"/>
  <c r="V2874" i="1"/>
  <c r="V2876" i="1"/>
  <c r="V2877" i="1"/>
  <c r="V2878" i="1"/>
  <c r="V2880" i="1"/>
  <c r="V2882" i="1"/>
  <c r="X2882" i="1" s="1"/>
  <c r="V2883" i="1"/>
  <c r="V2884" i="1"/>
  <c r="V2885" i="1"/>
  <c r="V2887" i="1"/>
  <c r="V2888" i="1"/>
  <c r="V2889" i="1"/>
  <c r="V2890" i="1"/>
  <c r="V2892" i="1"/>
  <c r="V2893" i="1"/>
  <c r="V2894" i="1"/>
  <c r="V2896" i="1"/>
  <c r="V2897" i="1"/>
  <c r="V2899" i="1"/>
  <c r="V2900" i="1"/>
  <c r="V2901" i="1"/>
  <c r="V2903" i="1"/>
  <c r="V2904" i="1"/>
  <c r="X2904" i="1" s="1"/>
  <c r="V2905" i="1"/>
  <c r="V2906" i="1"/>
  <c r="V2908" i="1"/>
  <c r="V2909" i="1"/>
  <c r="V2910" i="1"/>
  <c r="V2912" i="1"/>
  <c r="V2913" i="1"/>
  <c r="V2915" i="1"/>
  <c r="V2916" i="1"/>
  <c r="V2917" i="1"/>
  <c r="V2919" i="1"/>
  <c r="V2920" i="1"/>
  <c r="V2921" i="1"/>
  <c r="V2922" i="1"/>
  <c r="V2924" i="1"/>
  <c r="X2924" i="1" s="1"/>
  <c r="V2926" i="1"/>
  <c r="V2928" i="1"/>
  <c r="V2931" i="1"/>
  <c r="V2932" i="1"/>
  <c r="V2933" i="1"/>
  <c r="V2935" i="1"/>
  <c r="V2936" i="1"/>
  <c r="V2937" i="1"/>
  <c r="V2938" i="1"/>
  <c r="X2938" i="1" s="1"/>
  <c r="V2940" i="1"/>
  <c r="V2942" i="1"/>
  <c r="V2944" i="1"/>
  <c r="V2947" i="1"/>
  <c r="V2948" i="1"/>
  <c r="V2949" i="1"/>
  <c r="V2951" i="1"/>
  <c r="V2952" i="1"/>
  <c r="V2953" i="1"/>
  <c r="V2954" i="1"/>
  <c r="V2956" i="1"/>
  <c r="V2960" i="1"/>
  <c r="V2961" i="1"/>
  <c r="V2963" i="1"/>
  <c r="V2964" i="1"/>
  <c r="V2965" i="1"/>
  <c r="V2967" i="1"/>
  <c r="V2968" i="1"/>
  <c r="V2969" i="1"/>
  <c r="V2970" i="1"/>
  <c r="V2972" i="1"/>
  <c r="V2976" i="1"/>
  <c r="X2976" i="1" s="1"/>
  <c r="V2978" i="1"/>
  <c r="X2978" i="1" s="1"/>
  <c r="V2979" i="1"/>
  <c r="V2980" i="1"/>
  <c r="V2981" i="1"/>
  <c r="V2984" i="1"/>
  <c r="V2985" i="1"/>
  <c r="V2986" i="1"/>
  <c r="V2988" i="1"/>
  <c r="V2992" i="1"/>
  <c r="V2995" i="1"/>
  <c r="V2996" i="1"/>
  <c r="V2997" i="1"/>
  <c r="V2999" i="1"/>
  <c r="V3000" i="1"/>
  <c r="V3001" i="1"/>
  <c r="V3002" i="1"/>
  <c r="V3004" i="1"/>
  <c r="V3006" i="1"/>
  <c r="V3008" i="1"/>
  <c r="V3011" i="1"/>
  <c r="V3012" i="1"/>
  <c r="V3013" i="1"/>
  <c r="V3015" i="1"/>
  <c r="V3016" i="1"/>
  <c r="V3017" i="1"/>
  <c r="V3018" i="1"/>
  <c r="V3020" i="1"/>
  <c r="V3024" i="1"/>
  <c r="V3027" i="1"/>
  <c r="V3028" i="1"/>
  <c r="V3029" i="1"/>
  <c r="V3031" i="1"/>
  <c r="V3032" i="1"/>
  <c r="V3033" i="1"/>
  <c r="V3034" i="1"/>
  <c r="V3036" i="1"/>
  <c r="V3040" i="1"/>
  <c r="X3040" i="1" s="1"/>
  <c r="V3043" i="1"/>
  <c r="V3044" i="1"/>
  <c r="V3045" i="1"/>
  <c r="V3048" i="1"/>
  <c r="V3049" i="1"/>
  <c r="V3050" i="1"/>
  <c r="X3050" i="1" s="1"/>
  <c r="V3052" i="1"/>
  <c r="V3056" i="1"/>
  <c r="V3059" i="1"/>
  <c r="V3060" i="1"/>
  <c r="V3061" i="1"/>
  <c r="V3063" i="1"/>
  <c r="V3064" i="1"/>
  <c r="V3065" i="1"/>
  <c r="V3066" i="1"/>
  <c r="V3068" i="1"/>
  <c r="V3070" i="1"/>
  <c r="V3072" i="1"/>
  <c r="V3073" i="1"/>
  <c r="V3075" i="1"/>
  <c r="V3076" i="1"/>
  <c r="V3077" i="1"/>
  <c r="V3079" i="1"/>
  <c r="V3080" i="1"/>
  <c r="V3081" i="1"/>
  <c r="V3082" i="1"/>
  <c r="V3084" i="1"/>
  <c r="V3088" i="1"/>
  <c r="V3091" i="1"/>
  <c r="V3092" i="1"/>
  <c r="V3093" i="1"/>
  <c r="V3095" i="1"/>
  <c r="V3096" i="1"/>
  <c r="V3097" i="1"/>
  <c r="V3098" i="1"/>
  <c r="V3100" i="1"/>
  <c r="V3104" i="1"/>
  <c r="V3105" i="1"/>
  <c r="V3107" i="1"/>
  <c r="V3108" i="1"/>
  <c r="V3109" i="1"/>
  <c r="V3112" i="1"/>
  <c r="V3113" i="1"/>
  <c r="V3114" i="1"/>
  <c r="V3116" i="1"/>
  <c r="V3120" i="1"/>
  <c r="V3123" i="1"/>
  <c r="V3124" i="1"/>
  <c r="V3125" i="1"/>
  <c r="V3127" i="1"/>
  <c r="V3128" i="1"/>
  <c r="V3129" i="1"/>
  <c r="X3129" i="1" s="1"/>
  <c r="V3130" i="1"/>
  <c r="V3132" i="1"/>
  <c r="V3134" i="1"/>
  <c r="V3136" i="1"/>
  <c r="V3139" i="1"/>
  <c r="V3140" i="1"/>
  <c r="V3141" i="1"/>
  <c r="V3143" i="1"/>
  <c r="X3143" i="1" s="1"/>
  <c r="V3144" i="1"/>
  <c r="V3145" i="1"/>
  <c r="V3146" i="1"/>
  <c r="V3148" i="1"/>
  <c r="V3152" i="1"/>
  <c r="V3153" i="1"/>
  <c r="V3155" i="1"/>
  <c r="V3156" i="1"/>
  <c r="V3157" i="1"/>
  <c r="V3159" i="1"/>
  <c r="V3160" i="1"/>
  <c r="V3161" i="1"/>
  <c r="V3162" i="1"/>
  <c r="V3164" i="1"/>
  <c r="V3168" i="1"/>
  <c r="X3168" i="1" s="1"/>
  <c r="V3169" i="1"/>
  <c r="X3169" i="1" s="1"/>
  <c r="V3171" i="1"/>
  <c r="V3172" i="1"/>
  <c r="V3173" i="1"/>
  <c r="V3176" i="1"/>
  <c r="V3177" i="1"/>
  <c r="V3178" i="1"/>
  <c r="X3178" i="1" s="1"/>
  <c r="V3180" i="1"/>
  <c r="X3180" i="1" s="1"/>
  <c r="V3184" i="1"/>
  <c r="V3187" i="1"/>
  <c r="V3188" i="1"/>
  <c r="V3189" i="1"/>
  <c r="V3191" i="1"/>
  <c r="V3192" i="1"/>
  <c r="V3193" i="1"/>
  <c r="X3193" i="1" s="1"/>
  <c r="V3194" i="1"/>
  <c r="V3196" i="1"/>
  <c r="V3198" i="1"/>
  <c r="V3200" i="1"/>
  <c r="V3203" i="1"/>
  <c r="V3204" i="1"/>
  <c r="V3205" i="1"/>
  <c r="V3207" i="1"/>
  <c r="V3208" i="1"/>
  <c r="V3209" i="1"/>
  <c r="V3210" i="1"/>
  <c r="V3212" i="1"/>
  <c r="V3216" i="1"/>
  <c r="V3219" i="1"/>
  <c r="V3220" i="1"/>
  <c r="V3221" i="1"/>
  <c r="X3221" i="1" s="1"/>
  <c r="V3223" i="1"/>
  <c r="V3224" i="1"/>
  <c r="V3225" i="1"/>
  <c r="V3226" i="1"/>
  <c r="V3228" i="1"/>
  <c r="V3232" i="1"/>
  <c r="V3235" i="1"/>
  <c r="V3236" i="1"/>
  <c r="V3237" i="1"/>
  <c r="V3240" i="1"/>
  <c r="V3241" i="1"/>
  <c r="V3242" i="1"/>
  <c r="V3244" i="1"/>
  <c r="V3248" i="1"/>
  <c r="V3250" i="1"/>
  <c r="X3250" i="1" s="1"/>
  <c r="V3251" i="1"/>
  <c r="V3252" i="1"/>
  <c r="V3253" i="1"/>
  <c r="V3255" i="1"/>
  <c r="V3256" i="1"/>
  <c r="V3257" i="1"/>
  <c r="V3258" i="1"/>
  <c r="V3260" i="1"/>
  <c r="V3262" i="1"/>
  <c r="V3264" i="1"/>
  <c r="V3267" i="1"/>
  <c r="V3268" i="1"/>
  <c r="V3269" i="1"/>
  <c r="V3271" i="1"/>
  <c r="V3272" i="1"/>
  <c r="V3273" i="1"/>
  <c r="V3274" i="1"/>
  <c r="V3276" i="1"/>
  <c r="V3280" i="1"/>
  <c r="V3283" i="1"/>
  <c r="V3284" i="1"/>
  <c r="V3285" i="1"/>
  <c r="X3285" i="1" s="1"/>
  <c r="V3287" i="1"/>
  <c r="V3288" i="1"/>
  <c r="V3289" i="1"/>
  <c r="V3290" i="1"/>
  <c r="V3292" i="1"/>
  <c r="V3296" i="1"/>
  <c r="V3297" i="1"/>
  <c r="V3299" i="1"/>
  <c r="V3300" i="1"/>
  <c r="V3301" i="1"/>
  <c r="V3304" i="1"/>
  <c r="V3305" i="1"/>
  <c r="V3306" i="1"/>
  <c r="X3306" i="1" s="1"/>
  <c r="V3308" i="1"/>
  <c r="V3312" i="1"/>
  <c r="V3315" i="1"/>
  <c r="V3316" i="1"/>
  <c r="V3317" i="1"/>
  <c r="V3320" i="1"/>
  <c r="V3321" i="1"/>
  <c r="V3322" i="1"/>
  <c r="V3324" i="1"/>
  <c r="V3326" i="1"/>
  <c r="V3328" i="1"/>
  <c r="V3331" i="1"/>
  <c r="V3332" i="1"/>
  <c r="V3333" i="1"/>
  <c r="V3336" i="1"/>
  <c r="V3337" i="1"/>
  <c r="X3337" i="1" s="1"/>
  <c r="V3338" i="1"/>
  <c r="V3340" i="1"/>
  <c r="V3344" i="1"/>
  <c r="V3347" i="1"/>
  <c r="V3348" i="1"/>
  <c r="V3349" i="1"/>
  <c r="V3351" i="1"/>
  <c r="V3352" i="1"/>
  <c r="V3353" i="1"/>
  <c r="V3354" i="1"/>
  <c r="V3356" i="1"/>
  <c r="V3360" i="1"/>
  <c r="X3360" i="1" s="1"/>
  <c r="V3363" i="1"/>
  <c r="V3364" i="1"/>
  <c r="V3365" i="1"/>
  <c r="V3368" i="1"/>
  <c r="X3368" i="1" s="1"/>
  <c r="V3369" i="1"/>
  <c r="V3370" i="1"/>
  <c r="V3372" i="1"/>
  <c r="V3376" i="1"/>
  <c r="X3376" i="1" s="1"/>
  <c r="V3379" i="1"/>
  <c r="V3380" i="1"/>
  <c r="V3381" i="1"/>
  <c r="V3384" i="1"/>
  <c r="V3385" i="1"/>
  <c r="V3386" i="1"/>
  <c r="V3388" i="1"/>
  <c r="V3390" i="1"/>
  <c r="X3390" i="1" s="1"/>
  <c r="V3392" i="1"/>
  <c r="V3393" i="1"/>
  <c r="V3395" i="1"/>
  <c r="V3396" i="1"/>
  <c r="V3397" i="1"/>
  <c r="V3399" i="1"/>
  <c r="X3399" i="1" s="1"/>
  <c r="V3400" i="1"/>
  <c r="V3401" i="1"/>
  <c r="V3402" i="1"/>
  <c r="X3402" i="1" s="1"/>
  <c r="V3404" i="1"/>
  <c r="V3408" i="1"/>
  <c r="V3411" i="1"/>
  <c r="V3412" i="1"/>
  <c r="V3413" i="1"/>
  <c r="V3416" i="1"/>
  <c r="V3417" i="1"/>
  <c r="V3418" i="1"/>
  <c r="V3420" i="1"/>
  <c r="V3424" i="1"/>
  <c r="V3427" i="1"/>
  <c r="V3428" i="1"/>
  <c r="V3429" i="1"/>
  <c r="V3432" i="1"/>
  <c r="V3433" i="1"/>
  <c r="V3434" i="1"/>
  <c r="V3436" i="1"/>
  <c r="V3440" i="1"/>
  <c r="V3443" i="1"/>
  <c r="V3444" i="1"/>
  <c r="V3445" i="1"/>
  <c r="V3447" i="1"/>
  <c r="V3448" i="1"/>
  <c r="V3449" i="1"/>
  <c r="V3450" i="1"/>
  <c r="V3452" i="1"/>
  <c r="V3454" i="1"/>
  <c r="V3456" i="1"/>
  <c r="V3457" i="1"/>
  <c r="X3457" i="1" s="1"/>
  <c r="V3459" i="1"/>
  <c r="V3460" i="1"/>
  <c r="V3461" i="1"/>
  <c r="V3464" i="1"/>
  <c r="V3465" i="1"/>
  <c r="V3466" i="1"/>
  <c r="V3468" i="1"/>
  <c r="V3472" i="1"/>
  <c r="X3472" i="1" s="1"/>
  <c r="V3473" i="1"/>
  <c r="V3475" i="1"/>
  <c r="V3477" i="1"/>
  <c r="V3480" i="1"/>
  <c r="V3481" i="1"/>
  <c r="V3482" i="1"/>
  <c r="V3484" i="1"/>
  <c r="V3488" i="1"/>
  <c r="V3491" i="1"/>
  <c r="V3493" i="1"/>
  <c r="V3496" i="1"/>
  <c r="X3496" i="1" s="1"/>
  <c r="V3497" i="1"/>
  <c r="V3498" i="1"/>
  <c r="V3500" i="1"/>
  <c r="V3504" i="1"/>
  <c r="V3507" i="1"/>
  <c r="V3509" i="1"/>
  <c r="V3511" i="1"/>
  <c r="V3512" i="1"/>
  <c r="V3513" i="1"/>
  <c r="V3514" i="1"/>
  <c r="V3516" i="1"/>
  <c r="V3520" i="1"/>
  <c r="X3520" i="1" s="1"/>
  <c r="V3521" i="1"/>
  <c r="V3523" i="1"/>
  <c r="V3525" i="1"/>
  <c r="V3528" i="1"/>
  <c r="V3529" i="1"/>
  <c r="V3530" i="1"/>
  <c r="V3532" i="1"/>
  <c r="X3532" i="1" s="1"/>
  <c r="V3536" i="1"/>
  <c r="V3539" i="1"/>
  <c r="V3540" i="1"/>
  <c r="V3541" i="1"/>
  <c r="V3543" i="1"/>
  <c r="V3544" i="1"/>
  <c r="V3545" i="1"/>
  <c r="V3546" i="1"/>
  <c r="V3548" i="1"/>
  <c r="V3552" i="1"/>
  <c r="V3555" i="1"/>
  <c r="V3556" i="1"/>
  <c r="X3556" i="1" s="1"/>
  <c r="V3557" i="1"/>
  <c r="V3560" i="1"/>
  <c r="V3561" i="1"/>
  <c r="V3562" i="1"/>
  <c r="V3564" i="1"/>
  <c r="X3564" i="1" s="1"/>
  <c r="V3568" i="1"/>
  <c r="V3571" i="1"/>
  <c r="V3572" i="1"/>
  <c r="V3573" i="1"/>
  <c r="V3576" i="1"/>
  <c r="V3577" i="1"/>
  <c r="V3578" i="1"/>
  <c r="V3580" i="1"/>
  <c r="V3582" i="1"/>
  <c r="V3584" i="1"/>
  <c r="X3584" i="1" s="1"/>
  <c r="V3587" i="1"/>
  <c r="V3588" i="1"/>
  <c r="V3589" i="1"/>
  <c r="V3591" i="1"/>
  <c r="V3592" i="1"/>
  <c r="V3593" i="1"/>
  <c r="V3594" i="1"/>
  <c r="V3596" i="1"/>
  <c r="V3600" i="1"/>
  <c r="V3603" i="1"/>
  <c r="V3605" i="1"/>
  <c r="V3607" i="1"/>
  <c r="V3608" i="1"/>
  <c r="V3609" i="1"/>
  <c r="V3610" i="1"/>
  <c r="V3612" i="1"/>
  <c r="V3616" i="1"/>
  <c r="V3617" i="1"/>
  <c r="V3619" i="1"/>
  <c r="V3620" i="1"/>
  <c r="V3621" i="1"/>
  <c r="V3624" i="1"/>
  <c r="V3625" i="1"/>
  <c r="V3626" i="1"/>
  <c r="V3628" i="1"/>
  <c r="V3632" i="1"/>
  <c r="V3635" i="1"/>
  <c r="V3637" i="1"/>
  <c r="X3637" i="1" s="1"/>
  <c r="V3639" i="1"/>
  <c r="V3640" i="1"/>
  <c r="V3641" i="1"/>
  <c r="V3642" i="1"/>
  <c r="V3644" i="1"/>
  <c r="V3646" i="1"/>
  <c r="V3648" i="1"/>
  <c r="V3651" i="1"/>
  <c r="V3653" i="1"/>
  <c r="V3655" i="1"/>
  <c r="V3656" i="1"/>
  <c r="V3657" i="1"/>
  <c r="V3658" i="1"/>
  <c r="V3660" i="1"/>
  <c r="V3664" i="1"/>
  <c r="V3665" i="1"/>
  <c r="V3667" i="1"/>
  <c r="V3668" i="1"/>
  <c r="V3669" i="1"/>
  <c r="X3669" i="1" s="1"/>
  <c r="V3672" i="1"/>
  <c r="V3673" i="1"/>
  <c r="V3674" i="1"/>
  <c r="V3676" i="1"/>
  <c r="V3680" i="1"/>
  <c r="V3681" i="1"/>
  <c r="V3683" i="1"/>
  <c r="V3684" i="1"/>
  <c r="V3685" i="1"/>
  <c r="X3685" i="1" s="1"/>
  <c r="V3688" i="1"/>
  <c r="V3689" i="1"/>
  <c r="V3690" i="1"/>
  <c r="X3690" i="1" s="1"/>
  <c r="V3692" i="1"/>
  <c r="V3696" i="1"/>
  <c r="V3699" i="1"/>
  <c r="V3701" i="1"/>
  <c r="X3701" i="1" s="1"/>
  <c r="V3704" i="1"/>
  <c r="V3705" i="1"/>
  <c r="V3706" i="1"/>
  <c r="V3708" i="1"/>
  <c r="V3710" i="1"/>
  <c r="V3712" i="1"/>
  <c r="V3715" i="1"/>
  <c r="V3716" i="1"/>
  <c r="X3716" i="1" s="1"/>
  <c r="V3717" i="1"/>
  <c r="V3720" i="1"/>
  <c r="V3721" i="1"/>
  <c r="V3722" i="1"/>
  <c r="V3724" i="1"/>
  <c r="V3728" i="1"/>
  <c r="V3729" i="1"/>
  <c r="X3729" i="1" s="1"/>
  <c r="V3731" i="1"/>
  <c r="V3733" i="1"/>
  <c r="V3736" i="1"/>
  <c r="V3737" i="1"/>
  <c r="X3737" i="1" s="1"/>
  <c r="V3738" i="1"/>
  <c r="V3740" i="1"/>
  <c r="V3744" i="1"/>
  <c r="V3747" i="1"/>
  <c r="V3748" i="1"/>
  <c r="V3749" i="1"/>
  <c r="V3752" i="1"/>
  <c r="V3753" i="1"/>
  <c r="V3754" i="1"/>
  <c r="V3756" i="1"/>
  <c r="V3760" i="1"/>
  <c r="V3763" i="1"/>
  <c r="V3764" i="1"/>
  <c r="V3765" i="1"/>
  <c r="V3768" i="1"/>
  <c r="V3769" i="1"/>
  <c r="V3770" i="1"/>
  <c r="V3772" i="1"/>
  <c r="V3774" i="1"/>
  <c r="V3776" i="1"/>
  <c r="V3779" i="1"/>
  <c r="V3781" i="1"/>
  <c r="V3783" i="1"/>
  <c r="X3783" i="1" s="1"/>
  <c r="V3784" i="1"/>
  <c r="V3785" i="1"/>
  <c r="V3786" i="1"/>
  <c r="V3788" i="1"/>
  <c r="V3792" i="1"/>
  <c r="V3795" i="1"/>
  <c r="V3797" i="1"/>
  <c r="X3797" i="1" s="1"/>
  <c r="V3800" i="1"/>
  <c r="V3801" i="1"/>
  <c r="V3802" i="1"/>
  <c r="V3804" i="1"/>
  <c r="V3808" i="1"/>
  <c r="V3809" i="1"/>
  <c r="V3811" i="1"/>
  <c r="V3812" i="1"/>
  <c r="X3812" i="1" s="1"/>
  <c r="V3813" i="1"/>
  <c r="V3816" i="1"/>
  <c r="V3817" i="1"/>
  <c r="V3818" i="1"/>
  <c r="V3820" i="1"/>
  <c r="V3824" i="1"/>
  <c r="V3827" i="1"/>
  <c r="V3828" i="1"/>
  <c r="X3828" i="1" s="1"/>
  <c r="V3829" i="1"/>
  <c r="X3829" i="1" s="1"/>
  <c r="V3832" i="1"/>
  <c r="V3833" i="1"/>
  <c r="V3834" i="1"/>
  <c r="V3836" i="1"/>
  <c r="V3838" i="1"/>
  <c r="V3840" i="1"/>
  <c r="V3841" i="1"/>
  <c r="X3841" i="1" s="1"/>
  <c r="V3843" i="1"/>
  <c r="V3845" i="1"/>
  <c r="V3848" i="1"/>
  <c r="V3849" i="1"/>
  <c r="V3850" i="1"/>
  <c r="V3852" i="1"/>
  <c r="V3856" i="1"/>
  <c r="V3857" i="1"/>
  <c r="X3857" i="1" s="1"/>
  <c r="V3859" i="1"/>
  <c r="V3861" i="1"/>
  <c r="V3863" i="1"/>
  <c r="V3864" i="1"/>
  <c r="V3865" i="1"/>
  <c r="V3866" i="1"/>
  <c r="V3868" i="1"/>
  <c r="V3872" i="1"/>
  <c r="X3872" i="1" s="1"/>
  <c r="V3875" i="1"/>
  <c r="V3877" i="1"/>
  <c r="V3880" i="1"/>
  <c r="V3881" i="1"/>
  <c r="V3882" i="1"/>
  <c r="V3884" i="1"/>
  <c r="V3888" i="1"/>
  <c r="V3890" i="1"/>
  <c r="X3890" i="1" s="1"/>
  <c r="V3891" i="1"/>
  <c r="V3893" i="1"/>
  <c r="V3896" i="1"/>
  <c r="V3897" i="1"/>
  <c r="V3898" i="1"/>
  <c r="V3900" i="1"/>
  <c r="V3904" i="1"/>
  <c r="V3906" i="1"/>
  <c r="X3906" i="1" s="1"/>
  <c r="V3907" i="1"/>
  <c r="V3908" i="1"/>
  <c r="V3909" i="1"/>
  <c r="V3911" i="1"/>
  <c r="V3912" i="1"/>
  <c r="V3913" i="1"/>
  <c r="V3914" i="1"/>
  <c r="V3916" i="1"/>
  <c r="V3920" i="1"/>
  <c r="X3920" i="1" s="1"/>
  <c r="V3923" i="1"/>
  <c r="V3924" i="1"/>
  <c r="V3925" i="1"/>
  <c r="V3928" i="1"/>
  <c r="V3929" i="1"/>
  <c r="V3930" i="1"/>
  <c r="V3932" i="1"/>
  <c r="V3936" i="1"/>
  <c r="V3937" i="1"/>
  <c r="V3938" i="1"/>
  <c r="X3938" i="1" s="1"/>
  <c r="V3939" i="1"/>
  <c r="V3941" i="1"/>
  <c r="V3944" i="1"/>
  <c r="V3945" i="1"/>
  <c r="V3946" i="1"/>
  <c r="X3946" i="1" s="1"/>
  <c r="V3948" i="1"/>
  <c r="X3948" i="1" s="1"/>
  <c r="V3952" i="1"/>
  <c r="V3955" i="1"/>
  <c r="V3957" i="1"/>
  <c r="V3960" i="1"/>
  <c r="V3961" i="1"/>
  <c r="V3962" i="1"/>
  <c r="V3964" i="1"/>
  <c r="V3966" i="1"/>
  <c r="V3968" i="1"/>
  <c r="V3969" i="1"/>
  <c r="X3969" i="1" s="1"/>
  <c r="V3971" i="1"/>
  <c r="V3973" i="1"/>
  <c r="V3976" i="1"/>
  <c r="V3977" i="1"/>
  <c r="V3978" i="1"/>
  <c r="V3980" i="1"/>
  <c r="V3984" i="1"/>
  <c r="V3987" i="1"/>
  <c r="V3989" i="1"/>
  <c r="V3992" i="1"/>
  <c r="V3993" i="1"/>
  <c r="V3994" i="1"/>
  <c r="V3996" i="1"/>
  <c r="V4000" i="1"/>
  <c r="X4000" i="1" s="1"/>
  <c r="V4003" i="1"/>
  <c r="V4005" i="1"/>
  <c r="X4005" i="1" s="1"/>
  <c r="V4008" i="1"/>
  <c r="V4009" i="1"/>
  <c r="X4009" i="1" s="1"/>
  <c r="V4010" i="1"/>
  <c r="V4012" i="1"/>
  <c r="V4016" i="1"/>
  <c r="V4019" i="1"/>
  <c r="V4020" i="1"/>
  <c r="V4021" i="1"/>
  <c r="V4024" i="1"/>
  <c r="V4025" i="1"/>
  <c r="V4026" i="1"/>
  <c r="V4028" i="1"/>
  <c r="X4028" i="1" s="1"/>
  <c r="V4029" i="1"/>
  <c r="X4029" i="1" s="1"/>
  <c r="V4032" i="1"/>
  <c r="V4035" i="1"/>
  <c r="V4037" i="1"/>
  <c r="X4037" i="1" s="1"/>
  <c r="V4040" i="1"/>
  <c r="V4041" i="1"/>
  <c r="V4042" i="1"/>
  <c r="V4044" i="1"/>
  <c r="V4045" i="1"/>
  <c r="V4048" i="1"/>
  <c r="V4051" i="1"/>
  <c r="V4052" i="1"/>
  <c r="V4053" i="1"/>
  <c r="V4056" i="1"/>
  <c r="V4057" i="1"/>
  <c r="V4058" i="1"/>
  <c r="V4059" i="1"/>
  <c r="X4059" i="1" s="1"/>
  <c r="V4060" i="1"/>
  <c r="V4061" i="1"/>
  <c r="V4064" i="1"/>
  <c r="X4064" i="1" s="1"/>
  <c r="V4067" i="1"/>
  <c r="V4069" i="1"/>
  <c r="X4069" i="1" s="1"/>
  <c r="V4072" i="1"/>
  <c r="V4073" i="1"/>
  <c r="V4074" i="1"/>
  <c r="V4076" i="1"/>
  <c r="V4077" i="1"/>
  <c r="V4080" i="1"/>
  <c r="V4083" i="1"/>
  <c r="V4084" i="1"/>
  <c r="V4085" i="1"/>
  <c r="V4088" i="1"/>
  <c r="V4089" i="1"/>
  <c r="V4090" i="1"/>
  <c r="V4092" i="1"/>
  <c r="V4093" i="1"/>
  <c r="V4096" i="1"/>
  <c r="V4099" i="1"/>
  <c r="V4101" i="1"/>
  <c r="V4104" i="1"/>
  <c r="V4105" i="1"/>
  <c r="V4106" i="1"/>
  <c r="V4107" i="1"/>
  <c r="V4108" i="1"/>
  <c r="V4109" i="1"/>
  <c r="V4112" i="1"/>
  <c r="V4115" i="1"/>
  <c r="V4117" i="1"/>
  <c r="V4118" i="1"/>
  <c r="X4118" i="1" s="1"/>
  <c r="V4120" i="1"/>
  <c r="V4121" i="1"/>
  <c r="V4122" i="1"/>
  <c r="V4123" i="1"/>
  <c r="V4124" i="1"/>
  <c r="V4125" i="1"/>
  <c r="V4128" i="1"/>
  <c r="V4130" i="1"/>
  <c r="X4130" i="1" s="1"/>
  <c r="V4131" i="1"/>
  <c r="V4133" i="1"/>
  <c r="V4136" i="1"/>
  <c r="V4137" i="1"/>
  <c r="V4138" i="1"/>
  <c r="V4139" i="1"/>
  <c r="X4139" i="1" s="1"/>
  <c r="V4140" i="1"/>
  <c r="X4140" i="1" s="1"/>
  <c r="V4141" i="1"/>
  <c r="V4144" i="1"/>
  <c r="V4147" i="1"/>
  <c r="V4149" i="1"/>
  <c r="X4149" i="1" s="1"/>
  <c r="V4150" i="1"/>
  <c r="V4152" i="1"/>
  <c r="V4153" i="1"/>
  <c r="V4154" i="1"/>
  <c r="V4156" i="1"/>
  <c r="V4157" i="1"/>
  <c r="V4160" i="1"/>
  <c r="V4163" i="1"/>
  <c r="V4164" i="1"/>
  <c r="V4165" i="1"/>
  <c r="V4166" i="1"/>
  <c r="X4166" i="1" s="1"/>
  <c r="V4168" i="1"/>
  <c r="X4168" i="1" s="1"/>
  <c r="V4169" i="1"/>
  <c r="V4170" i="1"/>
  <c r="V4172" i="1"/>
  <c r="V4173" i="1"/>
  <c r="V4174" i="1"/>
  <c r="V4176" i="1"/>
  <c r="V4179" i="1"/>
  <c r="V4180" i="1"/>
  <c r="V4181" i="1"/>
  <c r="V4184" i="1"/>
  <c r="V4185" i="1"/>
  <c r="V4186" i="1"/>
  <c r="V4188" i="1"/>
  <c r="X4188" i="1" s="1"/>
  <c r="V4189" i="1"/>
  <c r="V4192" i="1"/>
  <c r="V4195" i="1"/>
  <c r="V4197" i="1"/>
  <c r="V4198" i="1"/>
  <c r="V4200" i="1"/>
  <c r="V4201" i="1"/>
  <c r="V4202" i="1"/>
  <c r="V4204" i="1"/>
  <c r="V4205" i="1"/>
  <c r="V4206" i="1"/>
  <c r="V4208" i="1"/>
  <c r="X4208" i="1" s="1"/>
  <c r="V4211" i="1"/>
  <c r="V4212" i="1"/>
  <c r="V4213" i="1"/>
  <c r="V4214" i="1"/>
  <c r="V4216" i="1"/>
  <c r="V4217" i="1"/>
  <c r="V4218" i="1"/>
  <c r="V4220" i="1"/>
  <c r="V4221" i="1"/>
  <c r="V4224" i="1"/>
  <c r="V4227" i="1"/>
  <c r="V4228" i="1"/>
  <c r="V4229" i="1"/>
  <c r="V4232" i="1"/>
  <c r="X4232" i="1" s="1"/>
  <c r="V4233" i="1"/>
  <c r="V4234" i="1"/>
  <c r="V4236" i="1"/>
  <c r="V4237" i="1"/>
  <c r="V4240" i="1"/>
  <c r="V4243" i="1"/>
  <c r="V4245" i="1"/>
  <c r="V4246" i="1"/>
  <c r="V4248" i="1"/>
  <c r="V4249" i="1"/>
  <c r="V4250" i="1"/>
  <c r="V4251" i="1"/>
  <c r="V4252" i="1"/>
  <c r="V4253" i="1"/>
  <c r="V4256" i="1"/>
  <c r="V4259" i="1"/>
  <c r="V4261" i="1"/>
  <c r="V4262" i="1"/>
  <c r="X4262" i="1" s="1"/>
  <c r="V4264" i="1"/>
  <c r="V4265" i="1"/>
  <c r="V4266" i="1"/>
  <c r="V4268" i="1"/>
  <c r="V4269" i="1"/>
  <c r="V4270" i="1"/>
  <c r="V4272" i="1"/>
  <c r="V4275" i="1"/>
  <c r="V4276" i="1"/>
  <c r="X4276" i="1" s="1"/>
  <c r="V4277" i="1"/>
  <c r="V4280" i="1"/>
  <c r="V4281" i="1"/>
  <c r="V4282" i="1"/>
  <c r="V4284" i="1"/>
  <c r="V4285" i="1"/>
  <c r="V4288" i="1"/>
  <c r="V4291" i="1"/>
  <c r="V4293" i="1"/>
  <c r="V4296" i="1"/>
  <c r="V4297" i="1"/>
  <c r="V4298" i="1"/>
  <c r="V4300" i="1"/>
  <c r="V4301" i="1"/>
  <c r="V4304" i="1"/>
  <c r="V4307" i="1"/>
  <c r="V4308" i="1"/>
  <c r="V4309" i="1"/>
  <c r="V4310" i="1"/>
  <c r="X4310" i="1" s="1"/>
  <c r="V4312" i="1"/>
  <c r="V4313" i="1"/>
  <c r="V4314" i="1"/>
  <c r="V4315" i="1"/>
  <c r="X4315" i="1" s="1"/>
  <c r="V4316" i="1"/>
  <c r="V4317" i="1"/>
  <c r="V4320" i="1"/>
  <c r="V4323" i="1"/>
  <c r="V4325" i="1"/>
  <c r="V4328" i="1"/>
  <c r="V4329" i="1"/>
  <c r="V4330" i="1"/>
  <c r="V4332" i="1"/>
  <c r="V4333" i="1"/>
  <c r="V4336" i="1"/>
  <c r="V4339" i="1"/>
  <c r="V4340" i="1"/>
  <c r="V4341" i="1"/>
  <c r="V4344" i="1"/>
  <c r="X4344" i="1" s="1"/>
  <c r="V4345" i="1"/>
  <c r="V4346" i="1"/>
  <c r="V4347" i="1"/>
  <c r="V4348" i="1"/>
  <c r="V4349" i="1"/>
  <c r="V4352" i="1"/>
  <c r="V4355" i="1"/>
  <c r="V4356" i="1"/>
  <c r="V4357" i="1"/>
  <c r="V4360" i="1"/>
  <c r="V4361" i="1"/>
  <c r="V4362" i="1"/>
  <c r="V4364" i="1"/>
  <c r="V4365" i="1"/>
  <c r="V4368" i="1"/>
  <c r="V4371" i="1"/>
  <c r="V4373" i="1"/>
  <c r="V4376" i="1"/>
  <c r="V4377" i="1"/>
  <c r="V4378" i="1"/>
  <c r="V4380" i="1"/>
  <c r="V4381" i="1"/>
  <c r="V4384" i="1"/>
  <c r="X4384" i="1" s="1"/>
  <c r="V4386" i="1"/>
  <c r="X4386" i="1" s="1"/>
  <c r="V4387" i="1"/>
  <c r="V4389" i="1"/>
  <c r="V4392" i="1"/>
  <c r="V4393" i="1"/>
  <c r="V4394" i="1"/>
  <c r="V4395" i="1"/>
  <c r="V4396" i="1"/>
  <c r="X4396" i="1" s="1"/>
  <c r="V4397" i="1"/>
  <c r="V4400" i="1"/>
  <c r="V4403" i="1"/>
  <c r="V4405" i="1"/>
  <c r="V4408" i="1"/>
  <c r="V4409" i="1"/>
  <c r="V4410" i="1"/>
  <c r="V4412" i="1"/>
  <c r="V4413" i="1"/>
  <c r="V4416" i="1"/>
  <c r="V4419" i="1"/>
  <c r="V4421" i="1"/>
  <c r="V4424" i="1"/>
  <c r="V4425" i="1"/>
  <c r="V4426" i="1"/>
  <c r="V4428" i="1"/>
  <c r="V4429" i="1"/>
  <c r="V4432" i="1"/>
  <c r="V4435" i="1"/>
  <c r="V4436" i="1"/>
  <c r="V4437" i="1"/>
  <c r="V4438" i="1"/>
  <c r="X4438" i="1" s="1"/>
  <c r="V4440" i="1"/>
  <c r="V4441" i="1"/>
  <c r="V4442" i="1"/>
  <c r="V4444" i="1"/>
  <c r="V4445" i="1"/>
  <c r="V4448" i="1"/>
  <c r="V4451" i="1"/>
  <c r="V4453" i="1"/>
  <c r="V4456" i="1"/>
  <c r="V4457" i="1"/>
  <c r="V4458" i="1"/>
  <c r="V4459" i="1"/>
  <c r="V4460" i="1"/>
  <c r="V4461" i="1"/>
  <c r="V4462" i="1"/>
  <c r="V4464" i="1"/>
  <c r="V4467" i="1"/>
  <c r="V4469" i="1"/>
  <c r="V4470" i="1"/>
  <c r="V4472" i="1"/>
  <c r="V4473" i="1"/>
  <c r="X4473" i="1" s="1"/>
  <c r="V4474" i="1"/>
  <c r="V4476" i="1"/>
  <c r="V4477" i="1"/>
  <c r="V4478" i="1"/>
  <c r="V4480" i="1"/>
  <c r="V4483" i="1"/>
  <c r="V4484" i="1"/>
  <c r="X4484" i="1" s="1"/>
  <c r="V4485" i="1"/>
  <c r="V4488" i="1"/>
  <c r="V4489" i="1"/>
  <c r="V4490" i="1"/>
  <c r="V4492" i="1"/>
  <c r="X4492" i="1" s="1"/>
  <c r="V4493" i="1"/>
  <c r="V4494" i="1"/>
  <c r="V4496" i="1"/>
  <c r="V4499" i="1"/>
  <c r="V4501" i="1"/>
  <c r="V4502" i="1"/>
  <c r="X4502" i="1" s="1"/>
  <c r="V4504" i="1"/>
  <c r="V4505" i="1"/>
  <c r="V4506" i="1"/>
  <c r="V4507" i="1"/>
  <c r="X4507" i="1" s="1"/>
  <c r="V4508" i="1"/>
  <c r="V4509" i="1"/>
  <c r="V4512" i="1"/>
  <c r="V4515" i="1"/>
  <c r="V4517" i="1"/>
  <c r="V4518" i="1"/>
  <c r="V4520" i="1"/>
  <c r="V4521" i="1"/>
  <c r="V4522" i="1"/>
  <c r="V4524" i="1"/>
  <c r="V4528" i="1"/>
  <c r="V4531" i="1"/>
  <c r="V4532" i="1"/>
  <c r="V4533" i="1"/>
  <c r="V4536" i="1"/>
  <c r="V4537" i="1"/>
  <c r="V4538" i="1"/>
  <c r="V4540" i="1"/>
  <c r="V4541" i="1"/>
  <c r="X4541" i="1" s="1"/>
  <c r="V4542" i="1"/>
  <c r="V4544" i="1"/>
  <c r="V4547" i="1"/>
  <c r="V4549" i="1"/>
  <c r="V4552" i="1"/>
  <c r="V4553" i="1"/>
  <c r="V4554" i="1"/>
  <c r="V4556" i="1"/>
  <c r="V4557" i="1"/>
  <c r="V4560" i="1"/>
  <c r="V4563" i="1"/>
  <c r="V4565" i="1"/>
  <c r="V4566" i="1"/>
  <c r="V4568" i="1"/>
  <c r="V4569" i="1"/>
  <c r="X4569" i="1" s="1"/>
  <c r="V4570" i="1"/>
  <c r="V4571" i="1"/>
  <c r="V4572" i="1"/>
  <c r="V4573" i="1"/>
  <c r="V4576" i="1"/>
  <c r="V4579" i="1"/>
  <c r="V4580" i="1"/>
  <c r="V4581" i="1"/>
  <c r="V4584" i="1"/>
  <c r="V4585" i="1"/>
  <c r="V4586" i="1"/>
  <c r="V4588" i="1"/>
  <c r="X4588" i="1" s="1"/>
  <c r="V4590" i="1"/>
  <c r="V4592" i="1"/>
  <c r="V4595" i="1"/>
  <c r="V4596" i="1"/>
  <c r="V4597" i="1"/>
  <c r="V4600" i="1"/>
  <c r="V4601" i="1"/>
  <c r="V4602" i="1"/>
  <c r="V4604" i="1"/>
  <c r="V4605" i="1"/>
  <c r="V4608" i="1"/>
  <c r="V4611" i="1"/>
  <c r="V4613" i="1"/>
  <c r="V4616" i="1"/>
  <c r="V4617" i="1"/>
  <c r="V4618" i="1"/>
  <c r="V4620" i="1"/>
  <c r="X4620" i="1" s="1"/>
  <c r="V4621" i="1"/>
  <c r="V4622" i="1"/>
  <c r="V4624" i="1"/>
  <c r="V4627" i="1"/>
  <c r="V4629" i="1"/>
  <c r="V4632" i="1"/>
  <c r="V4633" i="1"/>
  <c r="V4634" i="1"/>
  <c r="V4635" i="1"/>
  <c r="V4636" i="1"/>
  <c r="X4636" i="1" s="1"/>
  <c r="V4640" i="1"/>
  <c r="V4643" i="1"/>
  <c r="V4645" i="1"/>
  <c r="V4648" i="1"/>
  <c r="X4648" i="1" s="1"/>
  <c r="V4649" i="1"/>
  <c r="V4650" i="1"/>
  <c r="V4652" i="1"/>
  <c r="V4656" i="1"/>
  <c r="V4659" i="1"/>
  <c r="V4661" i="1"/>
  <c r="V4664" i="1"/>
  <c r="V4665" i="1"/>
  <c r="X4665" i="1" s="1"/>
  <c r="V4666" i="1"/>
  <c r="V4668" i="1"/>
  <c r="V4669" i="1"/>
  <c r="V4670" i="1"/>
  <c r="X4670" i="1" s="1"/>
  <c r="V4672" i="1"/>
  <c r="V4675" i="1"/>
  <c r="V4677" i="1"/>
  <c r="V4678" i="1"/>
  <c r="X4678" i="1" s="1"/>
  <c r="V4680" i="1"/>
  <c r="V4681" i="1"/>
  <c r="V4682" i="1"/>
  <c r="V4684" i="1"/>
  <c r="V4688" i="1"/>
  <c r="V4691" i="1"/>
  <c r="V4692" i="1"/>
  <c r="V4693" i="1"/>
  <c r="V4696" i="1"/>
  <c r="X4696" i="1" s="1"/>
  <c r="V4697" i="1"/>
  <c r="V4698" i="1"/>
  <c r="V4700" i="1"/>
  <c r="X4700" i="1" s="1"/>
  <c r="V4701" i="1"/>
  <c r="V4704" i="1"/>
  <c r="X4704" i="1" s="1"/>
  <c r="V4707" i="1"/>
  <c r="V4709" i="1"/>
  <c r="V4712" i="1"/>
  <c r="V4713" i="1"/>
  <c r="V4714" i="1"/>
  <c r="V4715" i="1"/>
  <c r="V4716" i="1"/>
  <c r="V4717" i="1"/>
  <c r="X4717" i="1" s="1"/>
  <c r="V4718" i="1"/>
  <c r="V4720" i="1"/>
  <c r="V4723" i="1"/>
  <c r="V4724" i="1"/>
  <c r="X4724" i="1" s="1"/>
  <c r="V4725" i="1"/>
  <c r="V4726" i="1"/>
  <c r="X4726" i="1" s="1"/>
  <c r="V4728" i="1"/>
  <c r="V4729" i="1"/>
  <c r="V4730" i="1"/>
  <c r="V4732" i="1"/>
  <c r="V4733" i="1"/>
  <c r="V4734" i="1"/>
  <c r="X4734" i="1" s="1"/>
  <c r="V4736" i="1"/>
  <c r="V4739" i="1"/>
  <c r="V4741" i="1"/>
  <c r="V4744" i="1"/>
  <c r="V4745" i="1"/>
  <c r="V4746" i="1"/>
  <c r="V4748" i="1"/>
  <c r="V4749" i="1"/>
  <c r="V4752" i="1"/>
  <c r="V4754" i="1"/>
  <c r="X4754" i="1" s="1"/>
  <c r="V4755" i="1"/>
  <c r="V4757" i="1"/>
  <c r="V4760" i="1"/>
  <c r="V4761" i="1"/>
  <c r="V4762" i="1"/>
  <c r="V4764" i="1"/>
  <c r="V4765" i="1"/>
  <c r="V4768" i="1"/>
  <c r="V4771" i="1"/>
  <c r="V4773" i="1"/>
  <c r="V4776" i="1"/>
  <c r="V4777" i="1"/>
  <c r="V4778" i="1"/>
  <c r="V4780" i="1"/>
  <c r="V4784" i="1"/>
  <c r="V4787" i="1"/>
  <c r="V4789" i="1"/>
  <c r="V4792" i="1"/>
  <c r="V4793" i="1"/>
  <c r="X4793" i="1" s="1"/>
  <c r="V4794" i="1"/>
  <c r="V4796" i="1"/>
  <c r="X4796" i="1" s="1"/>
  <c r="V4797" i="1"/>
  <c r="V4800" i="1"/>
  <c r="X4800" i="1" s="1"/>
  <c r="V4803" i="1"/>
  <c r="V4805" i="1"/>
  <c r="V4808" i="1"/>
  <c r="V4809" i="1"/>
  <c r="V4810" i="1"/>
  <c r="V4812" i="1"/>
  <c r="V4813" i="1"/>
  <c r="V4816" i="1"/>
  <c r="V4819" i="1"/>
  <c r="V4820" i="1"/>
  <c r="V4821" i="1"/>
  <c r="V4822" i="1"/>
  <c r="V4824" i="1"/>
  <c r="V4825" i="1"/>
  <c r="V4826" i="1"/>
  <c r="V4828" i="1"/>
  <c r="V4829" i="1"/>
  <c r="V4832" i="1"/>
  <c r="V4835" i="1"/>
  <c r="V4837" i="1"/>
  <c r="V4838" i="1"/>
  <c r="X4838" i="1" s="1"/>
  <c r="V4840" i="1"/>
  <c r="V4841" i="1"/>
  <c r="V4842" i="1"/>
  <c r="V4844" i="1"/>
  <c r="X4844" i="1" s="1"/>
  <c r="V4848" i="1"/>
  <c r="V4851" i="1"/>
  <c r="V4853" i="1"/>
  <c r="X4853" i="1" s="1"/>
  <c r="V4856" i="1"/>
  <c r="V4857" i="1"/>
  <c r="V4858" i="1"/>
  <c r="V4860" i="1"/>
  <c r="V4861" i="1"/>
  <c r="V4864" i="1"/>
  <c r="V4867" i="1"/>
  <c r="V4869" i="1"/>
  <c r="V4872" i="1"/>
  <c r="V4873" i="1"/>
  <c r="X4873" i="1" s="1"/>
  <c r="V4874" i="1"/>
  <c r="V4876" i="1"/>
  <c r="X4876" i="1" s="1"/>
  <c r="V4877" i="1"/>
  <c r="V4880" i="1"/>
  <c r="V4883" i="1"/>
  <c r="V4885" i="1"/>
  <c r="V4888" i="1"/>
  <c r="V4889" i="1"/>
  <c r="V4890" i="1"/>
  <c r="V4892" i="1"/>
  <c r="V4894" i="1"/>
  <c r="V4896" i="1"/>
  <c r="V4899" i="1"/>
  <c r="V4901" i="1"/>
  <c r="X4901" i="1" s="1"/>
  <c r="V4904" i="1"/>
  <c r="V4905" i="1"/>
  <c r="V4906" i="1"/>
  <c r="V4908" i="1"/>
  <c r="V4912" i="1"/>
  <c r="V4915" i="1"/>
  <c r="V4916" i="1"/>
  <c r="X4916" i="1" s="1"/>
  <c r="V4917" i="1"/>
  <c r="V4920" i="1"/>
  <c r="V4921" i="1"/>
  <c r="V4922" i="1"/>
  <c r="V4923" i="1"/>
  <c r="V4924" i="1"/>
  <c r="V4925" i="1"/>
  <c r="X4925" i="1" s="1"/>
  <c r="V4928" i="1"/>
  <c r="V4931" i="1"/>
  <c r="V4933" i="1"/>
  <c r="V4934" i="1"/>
  <c r="V4936" i="1"/>
  <c r="V4937" i="1"/>
  <c r="X4937" i="1" s="1"/>
  <c r="V4938" i="1"/>
  <c r="V4939" i="1"/>
  <c r="X4939" i="1" s="1"/>
  <c r="V4940" i="1"/>
  <c r="V4941" i="1"/>
  <c r="V4944" i="1"/>
  <c r="V4947" i="1"/>
  <c r="V4949" i="1"/>
  <c r="V4952" i="1"/>
  <c r="V4953" i="1"/>
  <c r="V4954" i="1"/>
  <c r="V4955" i="1"/>
  <c r="X4955" i="1" s="1"/>
  <c r="V4956" i="1"/>
  <c r="V4957" i="1"/>
  <c r="V4960" i="1"/>
  <c r="V4963" i="1"/>
  <c r="X4963" i="1" s="1"/>
  <c r="V4965" i="1"/>
  <c r="V4968" i="1"/>
  <c r="V4969" i="1"/>
  <c r="V4970" i="1"/>
  <c r="V4972" i="1"/>
  <c r="V4973" i="1"/>
  <c r="V4976" i="1"/>
  <c r="V4979" i="1"/>
  <c r="V4980" i="1"/>
  <c r="V4981" i="1"/>
  <c r="V4984" i="1"/>
  <c r="V4985" i="1"/>
  <c r="V4986" i="1"/>
  <c r="X4986" i="1" s="1"/>
  <c r="V4988" i="1"/>
  <c r="V4989" i="1"/>
  <c r="V4992" i="1"/>
  <c r="V4995" i="1"/>
  <c r="V5000" i="1"/>
  <c r="V5001" i="1"/>
  <c r="X5001" i="1" s="1"/>
  <c r="V5002" i="1"/>
  <c r="V5004" i="1"/>
  <c r="V5006" i="1"/>
  <c r="V5008" i="1"/>
  <c r="V5011" i="1"/>
  <c r="V5012" i="1"/>
  <c r="V5016" i="1"/>
  <c r="V5017" i="1"/>
  <c r="V5018" i="1"/>
  <c r="V5020" i="1"/>
  <c r="V5021" i="1"/>
  <c r="X5021" i="1" s="1"/>
  <c r="V5024" i="1"/>
  <c r="V5025" i="1"/>
  <c r="V5027" i="1"/>
  <c r="V5028" i="1"/>
  <c r="X5028" i="1" s="1"/>
  <c r="V5030" i="1"/>
  <c r="V5032" i="1"/>
  <c r="V5033" i="1"/>
  <c r="V5034" i="1"/>
  <c r="V5036" i="1"/>
  <c r="V5037" i="1"/>
  <c r="V5040" i="1"/>
  <c r="V5043" i="1"/>
  <c r="V5044" i="1"/>
  <c r="V5045" i="1"/>
  <c r="X5045" i="1" s="1"/>
  <c r="V5048" i="1"/>
  <c r="V5049" i="1"/>
  <c r="V5050" i="1"/>
  <c r="V5051" i="1"/>
  <c r="X5051" i="1" s="1"/>
  <c r="V5052" i="1"/>
  <c r="V5053" i="1"/>
  <c r="V5056" i="1"/>
  <c r="V5059" i="1"/>
  <c r="V5061" i="1"/>
  <c r="V5062" i="1"/>
  <c r="X5062" i="1" s="1"/>
  <c r="V5064" i="1"/>
  <c r="V5065" i="1"/>
  <c r="V5066" i="1"/>
  <c r="V5067" i="1"/>
  <c r="V5068" i="1"/>
  <c r="V5069" i="1"/>
  <c r="V5072" i="1"/>
  <c r="X5072" i="1" s="1"/>
  <c r="V5073" i="1"/>
  <c r="V5075" i="1"/>
  <c r="V5077" i="1"/>
  <c r="X5077" i="1" s="1"/>
  <c r="V5080" i="1"/>
  <c r="V5081" i="1"/>
  <c r="V5082" i="1"/>
  <c r="V5084" i="1"/>
  <c r="V5086" i="1"/>
  <c r="V5088" i="1"/>
  <c r="V5091" i="1"/>
  <c r="V5093" i="1"/>
  <c r="X5093" i="1" s="1"/>
  <c r="V5096" i="1"/>
  <c r="X5096" i="1" s="1"/>
  <c r="V5097" i="1"/>
  <c r="X5097" i="1" s="1"/>
  <c r="V5098" i="1"/>
  <c r="V5100" i="1"/>
  <c r="V5101" i="1"/>
  <c r="X5101" i="1" s="1"/>
  <c r="V5104" i="1"/>
  <c r="V5105" i="1"/>
  <c r="X5105" i="1" s="1"/>
  <c r="V5107" i="1"/>
  <c r="V5109" i="1"/>
  <c r="X5109" i="1" s="1"/>
  <c r="V5112" i="1"/>
  <c r="V5113" i="1"/>
  <c r="V5114" i="1"/>
  <c r="V5116" i="1"/>
  <c r="V5117" i="1"/>
  <c r="V5120" i="1"/>
  <c r="V5123" i="1"/>
  <c r="V5125" i="1"/>
  <c r="X5125" i="1" s="1"/>
  <c r="V5128" i="1"/>
  <c r="V5129" i="1"/>
  <c r="V5130" i="1"/>
  <c r="V5132" i="1"/>
  <c r="V5133" i="1"/>
  <c r="V5136" i="1"/>
  <c r="V5139" i="1"/>
  <c r="V5141" i="1"/>
  <c r="X5141" i="1" s="1"/>
  <c r="V5144" i="1"/>
  <c r="V5145" i="1"/>
  <c r="X5145" i="1" s="1"/>
  <c r="V5146" i="1"/>
  <c r="V5148" i="1"/>
  <c r="V5149" i="1"/>
  <c r="V5152" i="1"/>
  <c r="V5155" i="1"/>
  <c r="V5157" i="1"/>
  <c r="X5157" i="1" s="1"/>
  <c r="V5160" i="1"/>
  <c r="V5161" i="1"/>
  <c r="V5162" i="1"/>
  <c r="V5164" i="1"/>
  <c r="V5165" i="1"/>
  <c r="V5168" i="1"/>
  <c r="V5169" i="1"/>
  <c r="V5171" i="1"/>
  <c r="V5173" i="1"/>
  <c r="X5173" i="1" s="1"/>
  <c r="V5174" i="1"/>
  <c r="V5176" i="1"/>
  <c r="X5176" i="1" s="1"/>
  <c r="V5177" i="1"/>
  <c r="V5178" i="1"/>
  <c r="V5180" i="1"/>
  <c r="V5181" i="1"/>
  <c r="V5183" i="1"/>
  <c r="X5183" i="1" s="1"/>
  <c r="V5184" i="1"/>
  <c r="V5187" i="1"/>
  <c r="V5189" i="1"/>
  <c r="X5189" i="1" s="1"/>
  <c r="V5192" i="1"/>
  <c r="V5193" i="1"/>
  <c r="V5194" i="1"/>
  <c r="V5195" i="1"/>
  <c r="X5195" i="1" s="1"/>
  <c r="V5196" i="1"/>
  <c r="V5197" i="1"/>
  <c r="V5200" i="1"/>
  <c r="V5203" i="1"/>
  <c r="V5205" i="1"/>
  <c r="V5208" i="1"/>
  <c r="X5208" i="1" s="1"/>
  <c r="V5209" i="1"/>
  <c r="V5210" i="1"/>
  <c r="V5212" i="1"/>
  <c r="V5213" i="1"/>
  <c r="X5213" i="1" s="1"/>
  <c r="V5216" i="1"/>
  <c r="V5219" i="1"/>
  <c r="V5221" i="1"/>
  <c r="V5224" i="1"/>
  <c r="X5224" i="1" s="1"/>
  <c r="V5225" i="1"/>
  <c r="V5226" i="1"/>
  <c r="V5227" i="1"/>
  <c r="X5227" i="1" s="1"/>
  <c r="V5228" i="1"/>
  <c r="V5229" i="1"/>
  <c r="V5232" i="1"/>
  <c r="V5235" i="1"/>
  <c r="V5237" i="1"/>
  <c r="X5237" i="1" s="1"/>
  <c r="V5240" i="1"/>
  <c r="V5241" i="1"/>
  <c r="V5242" i="1"/>
  <c r="X5242" i="1" s="1"/>
  <c r="V5244" i="1"/>
  <c r="V5245" i="1"/>
  <c r="V5248" i="1"/>
  <c r="V5251" i="1"/>
  <c r="X5251" i="1" s="1"/>
  <c r="V5253" i="1"/>
  <c r="X5253" i="1" s="1"/>
  <c r="V5256" i="1"/>
  <c r="V5257" i="1"/>
  <c r="V5258" i="1"/>
  <c r="V5260" i="1"/>
  <c r="V5261" i="1"/>
  <c r="V5263" i="1"/>
  <c r="V5264" i="1"/>
  <c r="V5267" i="1"/>
  <c r="X5267" i="1" s="1"/>
  <c r="V5269" i="1"/>
  <c r="V5270" i="1"/>
  <c r="V5272" i="1"/>
  <c r="V5273" i="1"/>
  <c r="X5273" i="1" s="1"/>
  <c r="V5274" i="1"/>
  <c r="X5274" i="1" s="1"/>
  <c r="V5276" i="1"/>
  <c r="V5277" i="1"/>
  <c r="V5280" i="1"/>
  <c r="V5283" i="1"/>
  <c r="X5283" i="1" s="1"/>
  <c r="V5285" i="1"/>
  <c r="X5285" i="1" s="1"/>
  <c r="V5288" i="1"/>
  <c r="V5289" i="1"/>
  <c r="V5290" i="1"/>
  <c r="V5291" i="1"/>
  <c r="X5291" i="1" s="1"/>
  <c r="V5292" i="1"/>
  <c r="V5293" i="1"/>
  <c r="X5293" i="1" s="1"/>
  <c r="V5296" i="1"/>
  <c r="V5299" i="1"/>
  <c r="V5301" i="1"/>
  <c r="V5302" i="1"/>
  <c r="X5302" i="1" s="1"/>
  <c r="V5304" i="1"/>
  <c r="V5305" i="1"/>
  <c r="V5306" i="1"/>
  <c r="V5307" i="1"/>
  <c r="X5307" i="1" s="1"/>
  <c r="V5308" i="1"/>
  <c r="V5309" i="1"/>
  <c r="V5312" i="1"/>
  <c r="V5313" i="1"/>
  <c r="V5315" i="1"/>
  <c r="V5317" i="1"/>
  <c r="V5318" i="1"/>
  <c r="X5318" i="1" s="1"/>
  <c r="V5320" i="1"/>
  <c r="V5321" i="1"/>
  <c r="V5322" i="1"/>
  <c r="V5323" i="1"/>
  <c r="X5323" i="1" s="1"/>
  <c r="V5324" i="1"/>
  <c r="V5325" i="1"/>
  <c r="V5328" i="1"/>
  <c r="V5331" i="1"/>
  <c r="X5331" i="1" s="1"/>
  <c r="V5333" i="1"/>
  <c r="V5336" i="1"/>
  <c r="V5337" i="1"/>
  <c r="V5338" i="1"/>
  <c r="V5340" i="1"/>
  <c r="V5341" i="1"/>
  <c r="V5344" i="1"/>
  <c r="V5345" i="1"/>
  <c r="V5347" i="1"/>
  <c r="V5349" i="1"/>
  <c r="X5349" i="1" s="1"/>
  <c r="V5350" i="1"/>
  <c r="X5350" i="1" s="1"/>
  <c r="V5352" i="1"/>
  <c r="V5353" i="1"/>
  <c r="V5354" i="1"/>
  <c r="V5356" i="1"/>
  <c r="V5357" i="1"/>
  <c r="V5360" i="1"/>
  <c r="V5361" i="1"/>
  <c r="X5361" i="1" s="1"/>
  <c r="V5363" i="1"/>
  <c r="V5365" i="1"/>
  <c r="X5365" i="1" s="1"/>
  <c r="V5368" i="1"/>
  <c r="V5369" i="1"/>
  <c r="V5370" i="1"/>
  <c r="V5371" i="1"/>
  <c r="V5372" i="1"/>
  <c r="V5373" i="1"/>
  <c r="V5376" i="1"/>
  <c r="V5377" i="1"/>
  <c r="V5379" i="1"/>
  <c r="V5381" i="1"/>
  <c r="X5381" i="1" s="1"/>
  <c r="V5384" i="1"/>
  <c r="V5385" i="1"/>
  <c r="V5386" i="1"/>
  <c r="V5388" i="1"/>
  <c r="V5389" i="1"/>
  <c r="V5392" i="1"/>
  <c r="V5395" i="1"/>
  <c r="V5397" i="1"/>
  <c r="X5397" i="1" s="1"/>
  <c r="V5400" i="1"/>
  <c r="V5401" i="1"/>
  <c r="V5402" i="1"/>
  <c r="V5404" i="1"/>
  <c r="V5405" i="1"/>
  <c r="V5408" i="1"/>
  <c r="V5409" i="1"/>
  <c r="V5411" i="1"/>
  <c r="X5411" i="1" s="1"/>
  <c r="V5413" i="1"/>
  <c r="V5416" i="1"/>
  <c r="V5417" i="1"/>
  <c r="V5418" i="1"/>
  <c r="V5420" i="1"/>
  <c r="V5421" i="1"/>
  <c r="X5421" i="1" s="1"/>
  <c r="V5424" i="1"/>
  <c r="V5427" i="1"/>
  <c r="V5429" i="1"/>
  <c r="X5429" i="1" s="1"/>
  <c r="V5432" i="1"/>
  <c r="X5432" i="1" s="1"/>
  <c r="V5433" i="1"/>
  <c r="V5434" i="1"/>
  <c r="V5436" i="1"/>
  <c r="V5440" i="1"/>
  <c r="V5443" i="1"/>
  <c r="V5445" i="1"/>
  <c r="X5445" i="1" s="1"/>
  <c r="V5448" i="1"/>
  <c r="V5449" i="1"/>
  <c r="V5450" i="1"/>
  <c r="V5452" i="1"/>
  <c r="V5453" i="1"/>
  <c r="V5456" i="1"/>
  <c r="V5459" i="1"/>
  <c r="V5461" i="1"/>
  <c r="X5461" i="1" s="1"/>
  <c r="V5464" i="1"/>
  <c r="V5465" i="1"/>
  <c r="V5466" i="1"/>
  <c r="V5468" i="1"/>
  <c r="V5469" i="1"/>
  <c r="V5472" i="1"/>
  <c r="V5475" i="1"/>
  <c r="V5477" i="1"/>
  <c r="X5477" i="1" s="1"/>
  <c r="V5478" i="1"/>
  <c r="V5480" i="1"/>
  <c r="V5481" i="1"/>
  <c r="V5482" i="1"/>
  <c r="V5483" i="1"/>
  <c r="V5484" i="1"/>
  <c r="V5487" i="1"/>
  <c r="V5488" i="1"/>
  <c r="V5491" i="1"/>
  <c r="V5493" i="1"/>
  <c r="X5493" i="1" s="1"/>
  <c r="V5496" i="1"/>
  <c r="X5496" i="1" s="1"/>
  <c r="V5497" i="1"/>
  <c r="V5498" i="1"/>
  <c r="X5498" i="1" s="1"/>
  <c r="V5500" i="1"/>
  <c r="V5504" i="1"/>
  <c r="V5507" i="1"/>
  <c r="V5509" i="1"/>
  <c r="X5509" i="1" s="1"/>
  <c r="V5510" i="1"/>
  <c r="X5510" i="1" s="1"/>
  <c r="V5512" i="1"/>
  <c r="V5513" i="1"/>
  <c r="V5514" i="1"/>
  <c r="V5515" i="1"/>
  <c r="X5515" i="1" s="1"/>
  <c r="V5516" i="1"/>
  <c r="V5517" i="1"/>
  <c r="V5520" i="1"/>
  <c r="V5523" i="1"/>
  <c r="V5525" i="1"/>
  <c r="V5528" i="1"/>
  <c r="V5529" i="1"/>
  <c r="V5530" i="1"/>
  <c r="V5532" i="1"/>
  <c r="V5536" i="1"/>
  <c r="V5539" i="1"/>
  <c r="V5541" i="1"/>
  <c r="X5541" i="1" s="1"/>
  <c r="V5542" i="1"/>
  <c r="V5544" i="1"/>
  <c r="X5544" i="1" s="1"/>
  <c r="V5545" i="1"/>
  <c r="V5546" i="1"/>
  <c r="V5547" i="1"/>
  <c r="V5548" i="1"/>
  <c r="V5549" i="1"/>
  <c r="V5552" i="1"/>
  <c r="V5555" i="1"/>
  <c r="V5557" i="1"/>
  <c r="V5560" i="1"/>
  <c r="V5561" i="1"/>
  <c r="V5562" i="1"/>
  <c r="V5563" i="1"/>
  <c r="V5564" i="1"/>
  <c r="V5565" i="1"/>
  <c r="V5568" i="1"/>
  <c r="V5569" i="1"/>
  <c r="V5571" i="1"/>
  <c r="V5573" i="1"/>
  <c r="V5576" i="1"/>
  <c r="V5577" i="1"/>
  <c r="X5577" i="1" s="1"/>
  <c r="V5578" i="1"/>
  <c r="V5580" i="1"/>
  <c r="V5581" i="1"/>
  <c r="V5584" i="1"/>
  <c r="V5585" i="1"/>
  <c r="V5587" i="1"/>
  <c r="V5589" i="1"/>
  <c r="X5589" i="1" s="1"/>
  <c r="V5592" i="1"/>
  <c r="V5593" i="1"/>
  <c r="V5594" i="1"/>
  <c r="X5594" i="1" s="1"/>
  <c r="V5596" i="1"/>
  <c r="V5597" i="1"/>
  <c r="V5600" i="1"/>
  <c r="V5603" i="1"/>
  <c r="V5605" i="1"/>
  <c r="V5608" i="1"/>
  <c r="V5609" i="1"/>
  <c r="V5610" i="1"/>
  <c r="V5612" i="1"/>
  <c r="V5613" i="1"/>
  <c r="V5616" i="1"/>
  <c r="V5617" i="1"/>
  <c r="X5617" i="1" s="1"/>
  <c r="V5619" i="1"/>
  <c r="V5621" i="1"/>
  <c r="X5621" i="1" s="1"/>
  <c r="V5624" i="1"/>
  <c r="V5625" i="1"/>
  <c r="V5626" i="1"/>
  <c r="V5628" i="1"/>
  <c r="V5632" i="1"/>
  <c r="V5633" i="1"/>
  <c r="X5633" i="1" s="1"/>
  <c r="V5635" i="1"/>
  <c r="V5637" i="1"/>
  <c r="X5637" i="1" s="1"/>
  <c r="V5640" i="1"/>
  <c r="V5641" i="1"/>
  <c r="V5642" i="1"/>
  <c r="V5644" i="1"/>
  <c r="X5644" i="1" s="1"/>
  <c r="V5645" i="1"/>
  <c r="V5648" i="1"/>
  <c r="V5651" i="1"/>
  <c r="V5653" i="1"/>
  <c r="X5653" i="1" s="1"/>
  <c r="V5656" i="1"/>
  <c r="V5657" i="1"/>
  <c r="V5658" i="1"/>
  <c r="V5660" i="1"/>
  <c r="X5660" i="1" s="1"/>
  <c r="V5661" i="1"/>
  <c r="V5664" i="1"/>
  <c r="V5665" i="1"/>
  <c r="V5667" i="1"/>
  <c r="V5669" i="1"/>
  <c r="V5672" i="1"/>
  <c r="V5673" i="1"/>
  <c r="V5674" i="1"/>
  <c r="V5676" i="1"/>
  <c r="V5677" i="1"/>
  <c r="X5677" i="1" s="1"/>
  <c r="V5680" i="1"/>
  <c r="V5681" i="1"/>
  <c r="V5683" i="1"/>
  <c r="V5685" i="1"/>
  <c r="X5685" i="1" s="1"/>
  <c r="V5688" i="1"/>
  <c r="V5689" i="1"/>
  <c r="V5690" i="1"/>
  <c r="V5692" i="1"/>
  <c r="V5696" i="1"/>
  <c r="V5697" i="1"/>
  <c r="V5699" i="1"/>
  <c r="V5701" i="1"/>
  <c r="X5701" i="1" s="1"/>
  <c r="V5704" i="1"/>
  <c r="V5705" i="1"/>
  <c r="V5706" i="1"/>
  <c r="V5708" i="1"/>
  <c r="V5712" i="1"/>
  <c r="V5713" i="1"/>
  <c r="X5713" i="1" s="1"/>
  <c r="V5715" i="1"/>
  <c r="X5715" i="1" s="1"/>
  <c r="V5717" i="1"/>
  <c r="X5717" i="1" s="1"/>
  <c r="V5718" i="1"/>
  <c r="X5718" i="1" s="1"/>
  <c r="V5720" i="1"/>
  <c r="V5721" i="1"/>
  <c r="V5722" i="1"/>
  <c r="V5724" i="1"/>
  <c r="V5728" i="1"/>
  <c r="V5729" i="1"/>
  <c r="X5729" i="1" s="1"/>
  <c r="V5731" i="1"/>
  <c r="V5732" i="1"/>
  <c r="X5732" i="1" s="1"/>
  <c r="V5733" i="1"/>
  <c r="V5736" i="1"/>
  <c r="X5736" i="1" s="1"/>
  <c r="V5737" i="1"/>
  <c r="V5738" i="1"/>
  <c r="V5739" i="1"/>
  <c r="V5740" i="1"/>
  <c r="V5741" i="1"/>
  <c r="V5743" i="1"/>
  <c r="X5743" i="1" s="1"/>
  <c r="V5744" i="1"/>
  <c r="V5747" i="1"/>
  <c r="V5749" i="1"/>
  <c r="V5752" i="1"/>
  <c r="V5753" i="1"/>
  <c r="V5754" i="1"/>
  <c r="V5755" i="1"/>
  <c r="V5756" i="1"/>
  <c r="V5757" i="1"/>
  <c r="V5760" i="1"/>
  <c r="V5761" i="1"/>
  <c r="V5763" i="1"/>
  <c r="V5765" i="1"/>
  <c r="X5765" i="1" s="1"/>
  <c r="V5768" i="1"/>
  <c r="X5768" i="1" s="1"/>
  <c r="V5769" i="1"/>
  <c r="V5770" i="1"/>
  <c r="V5772" i="1"/>
  <c r="V5773" i="1"/>
  <c r="V5776" i="1"/>
  <c r="X5776" i="1" s="1"/>
  <c r="V5777" i="1"/>
  <c r="X5777" i="1" s="1"/>
  <c r="V5779" i="1"/>
  <c r="X5779" i="1" s="1"/>
  <c r="V5781" i="1"/>
  <c r="V5784" i="1"/>
  <c r="X5784" i="1" s="1"/>
  <c r="V5785" i="1"/>
  <c r="V5786" i="1"/>
  <c r="V5787" i="1"/>
  <c r="V5788" i="1"/>
  <c r="V5791" i="1"/>
  <c r="V5792" i="1"/>
  <c r="V5795" i="1"/>
  <c r="V5797" i="1"/>
  <c r="X5797" i="1" s="1"/>
  <c r="V5800" i="1"/>
  <c r="V5801" i="1"/>
  <c r="V5802" i="1"/>
  <c r="V5803" i="1"/>
  <c r="V5804" i="1"/>
  <c r="X5804" i="1" s="1"/>
  <c r="V5805" i="1"/>
  <c r="V5808" i="1"/>
  <c r="X5808" i="1" s="1"/>
  <c r="V5810" i="1"/>
  <c r="X5810" i="1" s="1"/>
  <c r="V5811" i="1"/>
  <c r="V5813" i="1"/>
  <c r="X5813" i="1" s="1"/>
  <c r="V5816" i="1"/>
  <c r="V5817" i="1"/>
  <c r="X5817" i="1" s="1"/>
  <c r="V5818" i="1"/>
  <c r="V5819" i="1"/>
  <c r="V5820" i="1"/>
  <c r="V5821" i="1"/>
  <c r="V5824" i="1"/>
  <c r="V5827" i="1"/>
  <c r="V5828" i="1"/>
  <c r="V5829" i="1"/>
  <c r="X5829" i="1" s="1"/>
  <c r="V5832" i="1"/>
  <c r="V5833" i="1"/>
  <c r="X5833" i="1" s="1"/>
  <c r="V5834" i="1"/>
  <c r="V5836" i="1"/>
  <c r="V5837" i="1"/>
  <c r="X5837" i="1" s="1"/>
  <c r="V5840" i="1"/>
  <c r="V5843" i="1"/>
  <c r="X5843" i="1" s="1"/>
  <c r="V5845" i="1"/>
  <c r="V5848" i="1"/>
  <c r="V5849" i="1"/>
  <c r="V5850" i="1"/>
  <c r="V5851" i="1"/>
  <c r="V5852" i="1"/>
  <c r="V5853" i="1"/>
  <c r="X5853" i="1" s="1"/>
  <c r="V5856" i="1"/>
  <c r="V5859" i="1"/>
  <c r="V5861" i="1"/>
  <c r="X5861" i="1" s="1"/>
  <c r="V5864" i="1"/>
  <c r="V5865" i="1"/>
  <c r="V5866" i="1"/>
  <c r="V5867" i="1"/>
  <c r="V5868" i="1"/>
  <c r="X5868" i="1" s="1"/>
  <c r="V5869" i="1"/>
  <c r="V5872" i="1"/>
  <c r="V5875" i="1"/>
  <c r="V5877" i="1"/>
  <c r="V5880" i="1"/>
  <c r="V5881" i="1"/>
  <c r="X5881" i="1" s="1"/>
  <c r="V5882" i="1"/>
  <c r="V5883" i="1"/>
  <c r="V5884" i="1"/>
  <c r="V5885" i="1"/>
  <c r="V5888" i="1"/>
  <c r="X5888" i="1" s="1"/>
  <c r="V5891" i="1"/>
  <c r="V5892" i="1"/>
  <c r="X5892" i="1" s="1"/>
  <c r="V5893" i="1"/>
  <c r="V5896" i="1"/>
  <c r="V5897" i="1"/>
  <c r="X5897" i="1" s="1"/>
  <c r="V5898" i="1"/>
  <c r="V5900" i="1"/>
  <c r="V5901" i="1"/>
  <c r="V5904" i="1"/>
  <c r="X5904" i="1" s="1"/>
  <c r="V5907" i="1"/>
  <c r="X5907" i="1" s="1"/>
  <c r="V5909" i="1"/>
  <c r="V5912" i="1"/>
  <c r="V5913" i="1"/>
  <c r="V5914" i="1"/>
  <c r="V5915" i="1"/>
  <c r="V5916" i="1"/>
  <c r="V5917" i="1"/>
  <c r="V5920" i="1"/>
  <c r="V5923" i="1"/>
  <c r="V5925" i="1"/>
  <c r="X5925" i="1" s="1"/>
  <c r="V5928" i="1"/>
  <c r="V5929" i="1"/>
  <c r="X5929" i="1" s="1"/>
  <c r="V5930" i="1"/>
  <c r="V5931" i="1"/>
  <c r="V5932" i="1"/>
  <c r="X5932" i="1" s="1"/>
  <c r="V5933" i="1"/>
  <c r="V5936" i="1"/>
  <c r="V5938" i="1"/>
  <c r="X5938" i="1" s="1"/>
  <c r="V5939" i="1"/>
  <c r="V5941" i="1"/>
  <c r="X5941" i="1" s="1"/>
  <c r="V5944" i="1"/>
  <c r="V5945" i="1"/>
  <c r="X5945" i="1" s="1"/>
  <c r="V5946" i="1"/>
  <c r="V5947" i="1"/>
  <c r="V5948" i="1"/>
  <c r="V5949" i="1"/>
  <c r="V5952" i="1"/>
  <c r="V5955" i="1"/>
  <c r="V5956" i="1"/>
  <c r="X5956" i="1" s="1"/>
  <c r="V5957" i="1"/>
  <c r="X5957" i="1" s="1"/>
  <c r="V5960" i="1"/>
  <c r="V5961" i="1"/>
  <c r="V5962" i="1"/>
  <c r="V5964" i="1"/>
  <c r="V5965" i="1"/>
  <c r="X5965" i="1" s="1"/>
  <c r="V5968" i="1"/>
  <c r="X5968" i="1" s="1"/>
  <c r="V5971" i="1"/>
  <c r="X5971" i="1" s="1"/>
  <c r="V5973" i="1"/>
  <c r="X5973" i="1" s="1"/>
  <c r="V5976" i="1"/>
  <c r="V5977" i="1"/>
  <c r="V5978" i="1"/>
  <c r="V5979" i="1"/>
  <c r="V5980" i="1"/>
  <c r="V5981" i="1"/>
  <c r="V5984" i="1"/>
  <c r="V5987" i="1"/>
  <c r="V5989" i="1"/>
  <c r="X5989" i="1" s="1"/>
  <c r="V5992" i="1"/>
  <c r="V5993" i="1"/>
  <c r="X5993" i="1" s="1"/>
  <c r="V5994" i="1"/>
  <c r="V5995" i="1"/>
  <c r="V5996" i="1"/>
  <c r="X5996" i="1" s="1"/>
  <c r="V5997" i="1"/>
  <c r="V6000" i="1"/>
  <c r="V6003" i="1"/>
  <c r="V6005" i="1"/>
  <c r="V6008" i="1"/>
  <c r="V6009" i="1"/>
  <c r="X6009" i="1" s="1"/>
  <c r="V6010" i="1"/>
  <c r="V6011" i="1"/>
  <c r="V6012" i="1"/>
  <c r="V6013" i="1"/>
  <c r="X6013" i="1" s="1"/>
  <c r="V6016" i="1"/>
  <c r="V6019" i="1"/>
  <c r="V6020" i="1"/>
  <c r="V6021" i="1"/>
  <c r="V6024" i="1"/>
  <c r="V6025" i="1"/>
  <c r="V6026" i="1"/>
  <c r="V6028" i="1"/>
  <c r="V6029" i="1"/>
  <c r="V6032" i="1"/>
  <c r="V6035" i="1"/>
  <c r="X6035" i="1" s="1"/>
  <c r="V6037" i="1"/>
  <c r="X6037" i="1" s="1"/>
  <c r="V6040" i="1"/>
  <c r="V6041" i="1"/>
  <c r="V6042" i="1"/>
  <c r="V6043" i="1"/>
  <c r="V6044" i="1"/>
  <c r="V6045" i="1"/>
  <c r="X6045" i="1" s="1"/>
  <c r="V6048" i="1"/>
  <c r="V6051" i="1"/>
  <c r="V6053" i="1"/>
  <c r="X6053" i="1" s="1"/>
  <c r="V6056" i="1"/>
  <c r="V6057" i="1"/>
  <c r="V6058" i="1"/>
  <c r="V6059" i="1"/>
  <c r="V6060" i="1"/>
  <c r="X6060" i="1" s="1"/>
  <c r="V6061" i="1"/>
  <c r="V6064" i="1"/>
  <c r="V6066" i="1"/>
  <c r="X6066" i="1" s="1"/>
  <c r="V6067" i="1"/>
  <c r="V6069" i="1"/>
  <c r="V6072" i="1"/>
  <c r="V6073" i="1"/>
  <c r="X6073" i="1" s="1"/>
  <c r="V6074" i="1"/>
  <c r="V6075" i="1"/>
  <c r="V6076" i="1"/>
  <c r="V6077" i="1"/>
  <c r="V6080" i="1"/>
  <c r="X6080" i="1" s="1"/>
  <c r="V6083" i="1"/>
  <c r="V6084" i="1"/>
  <c r="V6085" i="1"/>
  <c r="X6085" i="1" s="1"/>
  <c r="V6088" i="1"/>
  <c r="V6089" i="1"/>
  <c r="X6089" i="1" s="1"/>
  <c r="V6090" i="1"/>
  <c r="V6092" i="1"/>
  <c r="V6093" i="1"/>
  <c r="V6096" i="1"/>
  <c r="V6099" i="1"/>
  <c r="X6099" i="1" s="1"/>
  <c r="V6101" i="1"/>
  <c r="X6101" i="1" s="1"/>
  <c r="V6104" i="1"/>
  <c r="V6105" i="1"/>
  <c r="V6106" i="1"/>
  <c r="V6107" i="1"/>
  <c r="V6108" i="1"/>
  <c r="V6109" i="1"/>
  <c r="X6109" i="1" s="1"/>
  <c r="V6112" i="1"/>
  <c r="V6115" i="1"/>
  <c r="V6117" i="1"/>
  <c r="X6117" i="1" s="1"/>
  <c r="V6120" i="1"/>
  <c r="V6121" i="1"/>
  <c r="V6122" i="1"/>
  <c r="V6123" i="1"/>
  <c r="V6124" i="1"/>
  <c r="X6124" i="1" s="1"/>
  <c r="V6125" i="1"/>
  <c r="V6128" i="1"/>
  <c r="V6131" i="1"/>
  <c r="V6133" i="1"/>
  <c r="V6136" i="1"/>
  <c r="V6137" i="1"/>
  <c r="X6137" i="1" s="1"/>
  <c r="V6138" i="1"/>
  <c r="V6139" i="1"/>
  <c r="V6140" i="1"/>
  <c r="V6141" i="1"/>
  <c r="X6141" i="1" s="1"/>
  <c r="V6144" i="1"/>
  <c r="X6144" i="1" s="1"/>
  <c r="V6147" i="1"/>
  <c r="V6148" i="1"/>
  <c r="V6149" i="1"/>
  <c r="X6149" i="1" s="1"/>
  <c r="V6152" i="1"/>
  <c r="V6153" i="1"/>
  <c r="V6154" i="1"/>
  <c r="V6156" i="1"/>
  <c r="V6157" i="1"/>
  <c r="V6160" i="1"/>
  <c r="V6163" i="1"/>
  <c r="V6165" i="1"/>
  <c r="X6165" i="1" s="1"/>
  <c r="V6168" i="1"/>
  <c r="V6169" i="1"/>
  <c r="V6170" i="1"/>
  <c r="V6171" i="1"/>
  <c r="V6172" i="1"/>
  <c r="V6173" i="1"/>
  <c r="V6176" i="1"/>
  <c r="V6179" i="1"/>
  <c r="V6181" i="1"/>
  <c r="X6181" i="1" s="1"/>
  <c r="V6184" i="1"/>
  <c r="V6185" i="1"/>
  <c r="V6186" i="1"/>
  <c r="V6187" i="1"/>
  <c r="V6188" i="1"/>
  <c r="X6188" i="1" s="1"/>
  <c r="V6189" i="1"/>
  <c r="V6192" i="1"/>
  <c r="X6192" i="1" s="1"/>
  <c r="V6194" i="1"/>
  <c r="X6194" i="1" s="1"/>
  <c r="V6195" i="1"/>
  <c r="V6197" i="1"/>
  <c r="X6197" i="1" s="1"/>
  <c r="V6200" i="1"/>
  <c r="V6201" i="1"/>
  <c r="X6201" i="1" s="1"/>
  <c r="V6202" i="1"/>
  <c r="V6203" i="1"/>
  <c r="V6204" i="1"/>
  <c r="V6205" i="1"/>
  <c r="V6208" i="1"/>
  <c r="X6208" i="1" s="1"/>
  <c r="V6211" i="1"/>
  <c r="V6212" i="1"/>
  <c r="V6213" i="1"/>
  <c r="V6216" i="1"/>
  <c r="V6217" i="1"/>
  <c r="V6218" i="1"/>
  <c r="V6220" i="1"/>
  <c r="V6221" i="1"/>
  <c r="V6224" i="1"/>
  <c r="V6227" i="1"/>
  <c r="V6229" i="1"/>
  <c r="X6229" i="1" s="1"/>
  <c r="V6232" i="1"/>
  <c r="V6233" i="1"/>
  <c r="V6234" i="1"/>
  <c r="V6235" i="1"/>
  <c r="V6236" i="1"/>
  <c r="V6237" i="1"/>
  <c r="V6240" i="1"/>
  <c r="V6243" i="1"/>
  <c r="V6245" i="1"/>
  <c r="V6248" i="1"/>
  <c r="V6249" i="1"/>
  <c r="X6249" i="1" s="1"/>
  <c r="V6250" i="1"/>
  <c r="V6251" i="1"/>
  <c r="V6252" i="1"/>
  <c r="X6252" i="1" s="1"/>
  <c r="V6253" i="1"/>
  <c r="V6256" i="1"/>
  <c r="V6259" i="1"/>
  <c r="V6261" i="1"/>
  <c r="V6264" i="1"/>
  <c r="V6265" i="1"/>
  <c r="X6265" i="1" s="1"/>
  <c r="V6266" i="1"/>
  <c r="V6267" i="1"/>
  <c r="V6268" i="1"/>
  <c r="V6269" i="1"/>
  <c r="X6269" i="1" s="1"/>
  <c r="V6272" i="1"/>
  <c r="X6272" i="1" s="1"/>
  <c r="V6275" i="1"/>
  <c r="V6276" i="1"/>
  <c r="X6276" i="1" s="1"/>
  <c r="V6277" i="1"/>
  <c r="X6277" i="1" s="1"/>
  <c r="V6280" i="1"/>
  <c r="V6281" i="1"/>
  <c r="X6281" i="1" s="1"/>
  <c r="V6282" i="1"/>
  <c r="V6284" i="1"/>
  <c r="V6285" i="1"/>
  <c r="V6288" i="1"/>
  <c r="V6291" i="1"/>
  <c r="V6293" i="1"/>
  <c r="X6293" i="1" s="1"/>
  <c r="V6296" i="1"/>
  <c r="V6297" i="1"/>
  <c r="V6298" i="1"/>
  <c r="V6299" i="1"/>
  <c r="V6300" i="1"/>
  <c r="V6301" i="1"/>
  <c r="X6301" i="1" s="1"/>
  <c r="V6304" i="1"/>
  <c r="V6307" i="1"/>
  <c r="V6309" i="1"/>
  <c r="X6309" i="1" s="1"/>
  <c r="V6312" i="1"/>
  <c r="V6313" i="1"/>
  <c r="X6313" i="1" s="1"/>
  <c r="V6314" i="1"/>
  <c r="V6315" i="1"/>
  <c r="V6316" i="1"/>
  <c r="X6316" i="1" s="1"/>
  <c r="V6317" i="1"/>
  <c r="V6320" i="1"/>
  <c r="V6322" i="1"/>
  <c r="X6322" i="1" s="1"/>
  <c r="V6323" i="1"/>
  <c r="V6325" i="1"/>
  <c r="V6328" i="1"/>
  <c r="V6329" i="1"/>
  <c r="X6329" i="1" s="1"/>
  <c r="V6330" i="1"/>
  <c r="V6331" i="1"/>
  <c r="V6332" i="1"/>
  <c r="V6333" i="1"/>
  <c r="V6336" i="1"/>
  <c r="X6336" i="1" s="1"/>
  <c r="V6339" i="1"/>
  <c r="V6340" i="1"/>
  <c r="X6340" i="1" s="1"/>
  <c r="V6341" i="1"/>
  <c r="X6341" i="1" s="1"/>
  <c r="V6344" i="1"/>
  <c r="V6345" i="1"/>
  <c r="V6346" i="1"/>
  <c r="V6348" i="1"/>
  <c r="V6349" i="1"/>
  <c r="V6352" i="1"/>
  <c r="V6355" i="1"/>
  <c r="V6357" i="1"/>
  <c r="V6360" i="1"/>
  <c r="V6361" i="1"/>
  <c r="V6362" i="1"/>
  <c r="V6363" i="1"/>
  <c r="V6364" i="1"/>
  <c r="V6365" i="1"/>
  <c r="X6365" i="1" s="1"/>
  <c r="V6368" i="1"/>
  <c r="V6371" i="1"/>
  <c r="V6373" i="1"/>
  <c r="X6373" i="1" s="1"/>
  <c r="V6376" i="1"/>
  <c r="V6377" i="1"/>
  <c r="V6378" i="1"/>
  <c r="V6379" i="1"/>
  <c r="V6380" i="1"/>
  <c r="X6380" i="1" s="1"/>
  <c r="V6381" i="1"/>
  <c r="V6384" i="1"/>
  <c r="X6384" i="1" s="1"/>
  <c r="V6387" i="1"/>
  <c r="V6389" i="1"/>
  <c r="V6392" i="1"/>
  <c r="V6393" i="1"/>
  <c r="X6393" i="1" s="1"/>
  <c r="V6394" i="1"/>
  <c r="V6395" i="1"/>
  <c r="V6396" i="1"/>
  <c r="V6397" i="1"/>
  <c r="X6397" i="1" s="1"/>
  <c r="V6400" i="1"/>
  <c r="V6403" i="1"/>
  <c r="V6404" i="1"/>
  <c r="X6404" i="1" s="1"/>
  <c r="V6405" i="1"/>
  <c r="X6405" i="1" s="1"/>
  <c r="V6408" i="1"/>
  <c r="V6409" i="1"/>
  <c r="V6410" i="1"/>
  <c r="V6412" i="1"/>
  <c r="V6413" i="1"/>
  <c r="V6416" i="1"/>
  <c r="V6419" i="1"/>
  <c r="X6419" i="1" s="1"/>
  <c r="V6421" i="1"/>
  <c r="X6421" i="1" s="1"/>
  <c r="V6424" i="1"/>
  <c r="V6425" i="1"/>
  <c r="V6426" i="1"/>
  <c r="V6427" i="1"/>
  <c r="V6428" i="1"/>
  <c r="V6429" i="1"/>
  <c r="V6432" i="1"/>
  <c r="V6435" i="1"/>
  <c r="V6437" i="1"/>
  <c r="X6437" i="1" s="1"/>
  <c r="V6440" i="1"/>
  <c r="V6441" i="1"/>
  <c r="X6441" i="1" s="1"/>
  <c r="V6442" i="1"/>
  <c r="V6443" i="1"/>
  <c r="V6444" i="1"/>
  <c r="X6444" i="1" s="1"/>
  <c r="V6445" i="1"/>
  <c r="V6448" i="1"/>
  <c r="X6448" i="1" s="1"/>
  <c r="V6450" i="1"/>
  <c r="X6450" i="1" s="1"/>
  <c r="V6451" i="1"/>
  <c r="V6453" i="1"/>
  <c r="X6453" i="1" s="1"/>
  <c r="V6456" i="1"/>
  <c r="V6457" i="1"/>
  <c r="V6458" i="1"/>
  <c r="V6459" i="1"/>
  <c r="V6460" i="1"/>
  <c r="V6461" i="1"/>
  <c r="V6464" i="1"/>
  <c r="X6464" i="1" s="1"/>
  <c r="V6467" i="1"/>
  <c r="V6468" i="1"/>
  <c r="X6468" i="1" s="1"/>
  <c r="V6469" i="1"/>
  <c r="V6472" i="1"/>
  <c r="V6473" i="1"/>
  <c r="X6473" i="1" s="1"/>
  <c r="V6474" i="1"/>
  <c r="V6476" i="1"/>
  <c r="V6477" i="1"/>
  <c r="V6480" i="1"/>
  <c r="X6480" i="1" s="1"/>
  <c r="V6483" i="1"/>
  <c r="X6483" i="1" s="1"/>
  <c r="V6485" i="1"/>
  <c r="X6485" i="1" s="1"/>
  <c r="V6488" i="1"/>
  <c r="V6489" i="1"/>
  <c r="V6490" i="1"/>
  <c r="V6491" i="1"/>
  <c r="V6492" i="1"/>
  <c r="V6493" i="1"/>
  <c r="V6496" i="1"/>
  <c r="V6499" i="1"/>
  <c r="V6501" i="1"/>
  <c r="X6501" i="1" s="1"/>
  <c r="V6504" i="1"/>
  <c r="X6504" i="1" s="1"/>
  <c r="V6505" i="1"/>
  <c r="X6505" i="1" s="1"/>
  <c r="V6506" i="1"/>
  <c r="V6507" i="1"/>
  <c r="V6508" i="1"/>
  <c r="X6508" i="1" s="1"/>
  <c r="V6509" i="1"/>
  <c r="V6512" i="1"/>
  <c r="X6512" i="1" s="1"/>
  <c r="V6515" i="1"/>
  <c r="V6517" i="1"/>
  <c r="V6520" i="1"/>
  <c r="V6521" i="1"/>
  <c r="X6521" i="1" s="1"/>
  <c r="V6522" i="1"/>
  <c r="V6523" i="1"/>
  <c r="V6524" i="1"/>
  <c r="V6525" i="1"/>
  <c r="X6525" i="1" s="1"/>
  <c r="V6528" i="1"/>
  <c r="V6531" i="1"/>
  <c r="V6532" i="1"/>
  <c r="X6532" i="1" s="1"/>
  <c r="V6533" i="1"/>
  <c r="X6533" i="1" s="1"/>
  <c r="V6536" i="1"/>
  <c r="V6537" i="1"/>
  <c r="V6538" i="1"/>
  <c r="V6540" i="1"/>
  <c r="V6541" i="1"/>
  <c r="V6544" i="1"/>
  <c r="X6544" i="1" s="1"/>
  <c r="V6547" i="1"/>
  <c r="X6547" i="1" s="1"/>
  <c r="V6549" i="1"/>
  <c r="V6552" i="1"/>
  <c r="V6553" i="1"/>
  <c r="V6554" i="1"/>
  <c r="V6555" i="1"/>
  <c r="V6556" i="1"/>
  <c r="V2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W1280" i="1"/>
  <c r="W1296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44" i="1"/>
  <c r="W2160" i="1"/>
  <c r="W2176" i="1"/>
  <c r="W2192" i="1"/>
  <c r="W2208" i="1"/>
  <c r="W2224" i="1"/>
  <c r="W2240" i="1"/>
  <c r="W2256" i="1"/>
  <c r="W2272" i="1"/>
  <c r="W2288" i="1"/>
  <c r="W2304" i="1"/>
  <c r="W2320" i="1"/>
  <c r="W2336" i="1"/>
  <c r="W2352" i="1"/>
  <c r="W2368" i="1"/>
  <c r="W2384" i="1"/>
  <c r="W2400" i="1"/>
  <c r="W2416" i="1"/>
  <c r="W2432" i="1"/>
  <c r="W2448" i="1"/>
  <c r="W2464" i="1"/>
  <c r="W2480" i="1"/>
  <c r="W2496" i="1"/>
  <c r="W2512" i="1"/>
  <c r="W2528" i="1"/>
  <c r="W2544" i="1"/>
  <c r="W2560" i="1"/>
  <c r="W2576" i="1"/>
  <c r="W2592" i="1"/>
  <c r="W2608" i="1"/>
  <c r="W2624" i="1"/>
  <c r="W2640" i="1"/>
  <c r="W2656" i="1"/>
  <c r="W2672" i="1"/>
  <c r="W2688" i="1"/>
  <c r="W2704" i="1"/>
  <c r="W2720" i="1"/>
  <c r="W2736" i="1"/>
  <c r="W2752" i="1"/>
  <c r="W2768" i="1"/>
  <c r="W2784" i="1"/>
  <c r="W2800" i="1"/>
  <c r="W2816" i="1"/>
  <c r="W2832" i="1"/>
  <c r="W2848" i="1"/>
  <c r="W2864" i="1"/>
  <c r="W2880" i="1"/>
  <c r="W2896" i="1"/>
  <c r="W2912" i="1"/>
  <c r="W2928" i="1"/>
  <c r="W2944" i="1"/>
  <c r="W2960" i="1"/>
  <c r="W2976" i="1"/>
  <c r="W2992" i="1"/>
  <c r="W3008" i="1"/>
  <c r="W3024" i="1"/>
  <c r="W3040" i="1"/>
  <c r="W3056" i="1"/>
  <c r="W3072" i="1"/>
  <c r="W3088" i="1"/>
  <c r="W3104" i="1"/>
  <c r="W3120" i="1"/>
  <c r="W3136" i="1"/>
  <c r="W3152" i="1"/>
  <c r="W3168" i="1"/>
  <c r="W3184" i="1"/>
  <c r="W3200" i="1"/>
  <c r="W3216" i="1"/>
  <c r="W3232" i="1"/>
  <c r="W3248" i="1"/>
  <c r="W3264" i="1"/>
  <c r="W3280" i="1"/>
  <c r="W3296" i="1"/>
  <c r="W3312" i="1"/>
  <c r="W3328" i="1"/>
  <c r="W3344" i="1"/>
  <c r="W3360" i="1"/>
  <c r="W3376" i="1"/>
  <c r="W3392" i="1"/>
  <c r="W3408" i="1"/>
  <c r="W3424" i="1"/>
  <c r="W3440" i="1"/>
  <c r="W3456" i="1"/>
  <c r="W3472" i="1"/>
  <c r="W3488" i="1"/>
  <c r="W3504" i="1"/>
  <c r="W3520" i="1"/>
  <c r="W3536" i="1"/>
  <c r="W3552" i="1"/>
  <c r="W3568" i="1"/>
  <c r="W3584" i="1"/>
  <c r="W3616" i="1"/>
  <c r="W3632" i="1"/>
  <c r="W3648" i="1"/>
  <c r="W3664" i="1"/>
  <c r="W3680" i="1"/>
  <c r="W3696" i="1"/>
  <c r="W3712" i="1"/>
  <c r="W3728" i="1"/>
  <c r="W3744" i="1"/>
  <c r="W3760" i="1"/>
  <c r="W3776" i="1"/>
  <c r="W3792" i="1"/>
  <c r="W3824" i="1"/>
  <c r="W3840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76" i="1"/>
  <c r="W4192" i="1"/>
  <c r="W4208" i="1"/>
  <c r="W4224" i="1"/>
  <c r="W4240" i="1"/>
  <c r="W4256" i="1"/>
  <c r="W4272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4880" i="1"/>
  <c r="W4896" i="1"/>
  <c r="W4912" i="1"/>
  <c r="W4928" i="1"/>
  <c r="W4944" i="1"/>
  <c r="W4960" i="1"/>
  <c r="W4976" i="1"/>
  <c r="W4992" i="1"/>
  <c r="W5008" i="1"/>
  <c r="W5024" i="1"/>
  <c r="W5056" i="1"/>
  <c r="W5072" i="1"/>
  <c r="W5088" i="1"/>
  <c r="W5104" i="1"/>
  <c r="W5120" i="1"/>
  <c r="W5136" i="1"/>
  <c r="W5152" i="1"/>
  <c r="W5168" i="1"/>
  <c r="W5184" i="1"/>
  <c r="W5200" i="1"/>
  <c r="W5216" i="1"/>
  <c r="W5232" i="1"/>
  <c r="W5248" i="1"/>
  <c r="W5264" i="1"/>
  <c r="W5280" i="1"/>
  <c r="W5296" i="1"/>
  <c r="W5312" i="1"/>
  <c r="W5328" i="1"/>
  <c r="W5344" i="1"/>
  <c r="W5360" i="1"/>
  <c r="W5376" i="1"/>
  <c r="W5392" i="1"/>
  <c r="W5408" i="1"/>
  <c r="W5440" i="1"/>
  <c r="W5456" i="1"/>
  <c r="W5472" i="1"/>
  <c r="W5488" i="1"/>
  <c r="W5504" i="1"/>
  <c r="W5520" i="1"/>
  <c r="W5536" i="1"/>
  <c r="W5552" i="1"/>
  <c r="W5568" i="1"/>
  <c r="W5584" i="1"/>
  <c r="W5600" i="1"/>
  <c r="W5616" i="1"/>
  <c r="W5632" i="1"/>
  <c r="W5648" i="1"/>
  <c r="W5664" i="1"/>
  <c r="W5680" i="1"/>
  <c r="W5696" i="1"/>
  <c r="W5712" i="1"/>
  <c r="W5728" i="1"/>
  <c r="W5744" i="1"/>
  <c r="W5760" i="1"/>
  <c r="W5776" i="1"/>
  <c r="W5792" i="1"/>
  <c r="W5808" i="1"/>
  <c r="W5824" i="1"/>
  <c r="W5840" i="1"/>
  <c r="W5856" i="1"/>
  <c r="W5872" i="1"/>
  <c r="W5888" i="1"/>
  <c r="W5904" i="1"/>
  <c r="W5920" i="1"/>
  <c r="W5936" i="1"/>
  <c r="W5952" i="1"/>
  <c r="W5968" i="1"/>
  <c r="W5984" i="1"/>
  <c r="W6000" i="1"/>
  <c r="W6016" i="1"/>
  <c r="W6032" i="1"/>
  <c r="W6048" i="1"/>
  <c r="W6064" i="1"/>
  <c r="W6080" i="1"/>
  <c r="W6096" i="1"/>
  <c r="W6112" i="1"/>
  <c r="W6128" i="1"/>
  <c r="W6144" i="1"/>
  <c r="W6160" i="1"/>
  <c r="W6176" i="1"/>
  <c r="W6192" i="1"/>
  <c r="W6208" i="1"/>
  <c r="W6224" i="1"/>
  <c r="W6240" i="1"/>
  <c r="W6256" i="1"/>
  <c r="W6272" i="1"/>
  <c r="W6288" i="1"/>
  <c r="W6304" i="1"/>
  <c r="W6320" i="1"/>
  <c r="W6336" i="1"/>
  <c r="W6352" i="1"/>
  <c r="W6368" i="1"/>
  <c r="W6384" i="1"/>
  <c r="W6400" i="1"/>
  <c r="W6416" i="1"/>
  <c r="W6432" i="1"/>
  <c r="W6448" i="1"/>
  <c r="W6464" i="1"/>
  <c r="W6480" i="1"/>
  <c r="W6496" i="1"/>
  <c r="W6512" i="1"/>
  <c r="W6528" i="1"/>
  <c r="W6544" i="1"/>
  <c r="U2" i="1"/>
  <c r="X1090" i="1"/>
  <c r="X1602" i="1"/>
  <c r="X2898" i="1"/>
  <c r="X3666" i="1"/>
  <c r="X3712" i="1"/>
  <c r="X3984" i="1"/>
  <c r="X4288" i="1"/>
  <c r="X4544" i="1"/>
  <c r="X4864" i="1"/>
  <c r="X5029" i="1"/>
  <c r="X5061" i="1"/>
  <c r="X5085" i="1"/>
  <c r="X5165" i="1"/>
  <c r="X5181" i="1"/>
  <c r="X5205" i="1"/>
  <c r="X5221" i="1"/>
  <c r="X5269" i="1"/>
  <c r="X5301" i="1"/>
  <c r="X5309" i="1"/>
  <c r="X5317" i="1"/>
  <c r="X5333" i="1"/>
  <c r="X5368" i="1"/>
  <c r="X5408" i="1"/>
  <c r="X5472" i="1"/>
  <c r="X5485" i="1"/>
  <c r="X5525" i="1"/>
  <c r="X5549" i="1"/>
  <c r="X5560" i="1"/>
  <c r="X5573" i="1"/>
  <c r="X5600" i="1"/>
  <c r="X5605" i="1"/>
  <c r="X5613" i="1"/>
  <c r="X5624" i="1"/>
  <c r="X5664" i="1"/>
  <c r="X5669" i="1"/>
  <c r="X5688" i="1"/>
  <c r="X5712" i="1"/>
  <c r="X5720" i="1"/>
  <c r="X5728" i="1"/>
  <c r="X5733" i="1"/>
  <c r="X5744" i="1"/>
  <c r="X5752" i="1"/>
  <c r="X5760" i="1"/>
  <c r="X5781" i="1"/>
  <c r="X5792" i="1"/>
  <c r="X5798" i="1"/>
  <c r="X5800" i="1"/>
  <c r="X5816" i="1"/>
  <c r="X5824" i="1"/>
  <c r="X5832" i="1"/>
  <c r="X5840" i="1"/>
  <c r="X5845" i="1"/>
  <c r="X5856" i="1"/>
  <c r="X5864" i="1"/>
  <c r="X5872" i="1"/>
  <c r="X5880" i="1"/>
  <c r="X5893" i="1"/>
  <c r="X5894" i="1"/>
  <c r="X5909" i="1"/>
  <c r="X5912" i="1"/>
  <c r="X5928" i="1"/>
  <c r="X5936" i="1"/>
  <c r="X5944" i="1"/>
  <c r="X5952" i="1"/>
  <c r="X5976" i="1"/>
  <c r="X5984" i="1"/>
  <c r="X5992" i="1"/>
  <c r="X6000" i="1"/>
  <c r="X6016" i="1"/>
  <c r="X6021" i="1"/>
  <c r="X6024" i="1"/>
  <c r="X6032" i="1"/>
  <c r="X6040" i="1"/>
  <c r="X6048" i="1"/>
  <c r="X6056" i="1"/>
  <c r="X6064" i="1"/>
  <c r="X6069" i="1"/>
  <c r="X6072" i="1"/>
  <c r="X6088" i="1"/>
  <c r="X6096" i="1"/>
  <c r="X6104" i="1"/>
  <c r="X6112" i="1"/>
  <c r="X6120" i="1"/>
  <c r="X6128" i="1"/>
  <c r="X6136" i="1"/>
  <c r="X6160" i="1"/>
  <c r="X6168" i="1"/>
  <c r="X6176" i="1"/>
  <c r="X6213" i="1"/>
  <c r="X6216" i="1"/>
  <c r="X6224" i="1"/>
  <c r="X6232" i="1"/>
  <c r="X6240" i="1"/>
  <c r="X6245" i="1"/>
  <c r="X6248" i="1"/>
  <c r="X6256" i="1"/>
  <c r="X6264" i="1"/>
  <c r="X6280" i="1"/>
  <c r="X6288" i="1"/>
  <c r="X6296" i="1"/>
  <c r="X6304" i="1"/>
  <c r="X6312" i="1"/>
  <c r="X6320" i="1"/>
  <c r="X6325" i="1"/>
  <c r="X6326" i="1"/>
  <c r="X6328" i="1"/>
  <c r="X6344" i="1"/>
  <c r="X6352" i="1"/>
  <c r="X6357" i="1"/>
  <c r="X6360" i="1"/>
  <c r="X6368" i="1"/>
  <c r="X6392" i="1"/>
  <c r="X6400" i="1"/>
  <c r="X6408" i="1"/>
  <c r="X6416" i="1"/>
  <c r="X6424" i="1"/>
  <c r="X6432" i="1"/>
  <c r="X6438" i="1"/>
  <c r="X6440" i="1"/>
  <c r="X6456" i="1"/>
  <c r="X6469" i="1"/>
  <c r="X6472" i="1"/>
  <c r="X6496" i="1"/>
  <c r="X6520" i="1"/>
  <c r="X6528" i="1"/>
  <c r="X6536" i="1"/>
  <c r="X6549" i="1"/>
  <c r="X6552" i="1"/>
  <c r="W10" i="1"/>
  <c r="W26" i="1"/>
  <c r="W42" i="1"/>
  <c r="W58" i="1"/>
  <c r="W74" i="1"/>
  <c r="W90" i="1"/>
  <c r="W106" i="1"/>
  <c r="W122" i="1"/>
  <c r="W138" i="1"/>
  <c r="W154" i="1"/>
  <c r="W170" i="1"/>
  <c r="W186" i="1"/>
  <c r="W202" i="1"/>
  <c r="W218" i="1"/>
  <c r="W234" i="1"/>
  <c r="W250" i="1"/>
  <c r="W266" i="1"/>
  <c r="W282" i="1"/>
  <c r="W298" i="1"/>
  <c r="W314" i="1"/>
  <c r="W330" i="1"/>
  <c r="W346" i="1"/>
  <c r="W362" i="1"/>
  <c r="W378" i="1"/>
  <c r="W394" i="1"/>
  <c r="W410" i="1"/>
  <c r="W426" i="1"/>
  <c r="W442" i="1"/>
  <c r="W458" i="1"/>
  <c r="W474" i="1"/>
  <c r="W490" i="1"/>
  <c r="W506" i="1"/>
  <c r="W522" i="1"/>
  <c r="W538" i="1"/>
  <c r="W554" i="1"/>
  <c r="W570" i="1"/>
  <c r="W586" i="1"/>
  <c r="W602" i="1"/>
  <c r="W618" i="1"/>
  <c r="W634" i="1"/>
  <c r="W650" i="1"/>
  <c r="W666" i="1"/>
  <c r="W682" i="1"/>
  <c r="W698" i="1"/>
  <c r="W714" i="1"/>
  <c r="W730" i="1"/>
  <c r="W746" i="1"/>
  <c r="W762" i="1"/>
  <c r="W778" i="1"/>
  <c r="W794" i="1"/>
  <c r="W810" i="1"/>
  <c r="W826" i="1"/>
  <c r="W842" i="1"/>
  <c r="W858" i="1"/>
  <c r="W874" i="1"/>
  <c r="W890" i="1"/>
  <c r="W906" i="1"/>
  <c r="W922" i="1"/>
  <c r="W938" i="1"/>
  <c r="W954" i="1"/>
  <c r="W970" i="1"/>
  <c r="W986" i="1"/>
  <c r="W1002" i="1"/>
  <c r="W1018" i="1"/>
  <c r="W1034" i="1"/>
  <c r="W1050" i="1"/>
  <c r="W1066" i="1"/>
  <c r="W1082" i="1"/>
  <c r="W1098" i="1"/>
  <c r="W1114" i="1"/>
  <c r="W1130" i="1"/>
  <c r="W1146" i="1"/>
  <c r="W1162" i="1"/>
  <c r="W1178" i="1"/>
  <c r="W1194" i="1"/>
  <c r="W1210" i="1"/>
  <c r="W1226" i="1"/>
  <c r="W1242" i="1"/>
  <c r="W1258" i="1"/>
  <c r="W1274" i="1"/>
  <c r="W1290" i="1"/>
  <c r="W1306" i="1"/>
  <c r="W1578" i="1"/>
  <c r="W1594" i="1"/>
  <c r="W1610" i="1"/>
  <c r="W1626" i="1"/>
  <c r="W1642" i="1"/>
  <c r="W1658" i="1"/>
  <c r="W1674" i="1"/>
  <c r="W1690" i="1"/>
  <c r="W1706" i="1"/>
  <c r="W1722" i="1"/>
  <c r="W1738" i="1"/>
  <c r="W1754" i="1"/>
  <c r="W1770" i="1"/>
  <c r="W1786" i="1"/>
  <c r="W1802" i="1"/>
  <c r="W1818" i="1"/>
  <c r="W1834" i="1"/>
  <c r="W1850" i="1"/>
  <c r="W1866" i="1"/>
  <c r="W1882" i="1"/>
  <c r="W1898" i="1"/>
  <c r="W1914" i="1"/>
  <c r="W1930" i="1"/>
  <c r="W1946" i="1"/>
  <c r="W1962" i="1"/>
  <c r="W1978" i="1"/>
  <c r="W1994" i="1"/>
  <c r="W2010" i="1"/>
  <c r="W2026" i="1"/>
  <c r="W2042" i="1"/>
  <c r="W2058" i="1"/>
  <c r="W2074" i="1"/>
  <c r="W2090" i="1"/>
  <c r="W2106" i="1"/>
  <c r="W2122" i="1"/>
  <c r="W2138" i="1"/>
  <c r="W2154" i="1"/>
  <c r="W2170" i="1"/>
  <c r="W2186" i="1"/>
  <c r="W2202" i="1"/>
  <c r="W2218" i="1"/>
  <c r="W2234" i="1"/>
  <c r="W2250" i="1"/>
  <c r="W2266" i="1"/>
  <c r="W2282" i="1"/>
  <c r="W2298" i="1"/>
  <c r="W2314" i="1"/>
  <c r="W3288" i="1"/>
  <c r="W3290" i="1"/>
  <c r="W3306" i="1"/>
  <c r="W3322" i="1"/>
  <c r="W3338" i="1"/>
  <c r="W3354" i="1"/>
  <c r="W3370" i="1"/>
  <c r="W3386" i="1"/>
  <c r="W3402" i="1"/>
  <c r="W3418" i="1"/>
  <c r="W3434" i="1"/>
  <c r="W3450" i="1"/>
  <c r="W3466" i="1"/>
  <c r="W3493" i="1"/>
  <c r="W3509" i="1"/>
  <c r="W3525" i="1"/>
  <c r="W3530" i="1"/>
  <c r="W3546" i="1"/>
  <c r="W3562" i="1"/>
  <c r="W3578" i="1"/>
  <c r="W3594" i="1"/>
  <c r="W3610" i="1"/>
  <c r="W3626" i="1"/>
  <c r="W3642" i="1"/>
  <c r="W3658" i="1"/>
  <c r="W3674" i="1"/>
  <c r="W3678" i="1"/>
  <c r="W3685" i="1"/>
  <c r="W3701" i="1"/>
  <c r="W3717" i="1"/>
  <c r="W3733" i="1"/>
  <c r="W3749" i="1"/>
  <c r="W3765" i="1"/>
  <c r="W3781" i="1"/>
  <c r="W3797" i="1"/>
  <c r="W3813" i="1"/>
  <c r="W3829" i="1"/>
  <c r="W3845" i="1"/>
  <c r="W3853" i="1"/>
  <c r="W4186" i="1"/>
  <c r="W4197" i="1"/>
  <c r="W4202" i="1"/>
  <c r="W4213" i="1"/>
  <c r="W4218" i="1"/>
  <c r="W4234" i="1"/>
  <c r="W4277" i="1"/>
  <c r="W4293" i="1"/>
  <c r="W4309" i="1"/>
  <c r="W4325" i="1"/>
  <c r="W4341" i="1"/>
  <c r="W4357" i="1"/>
  <c r="W4373" i="1"/>
  <c r="W4389" i="1"/>
  <c r="W4405" i="1"/>
  <c r="W4421" i="1"/>
  <c r="W4437" i="1"/>
  <c r="W4506" i="1"/>
  <c r="W4517" i="1"/>
  <c r="W4522" i="1"/>
  <c r="W4602" i="1"/>
  <c r="W4613" i="1"/>
  <c r="W4629" i="1"/>
  <c r="W4645" i="1"/>
  <c r="W4661" i="1"/>
  <c r="W4677" i="1"/>
  <c r="W4693" i="1"/>
  <c r="W4698" i="1"/>
  <c r="W4714" i="1"/>
  <c r="W4725" i="1"/>
  <c r="W4730" i="1"/>
  <c r="W4741" i="1"/>
  <c r="W4746" i="1"/>
  <c r="W4773" i="1"/>
  <c r="W4837" i="1"/>
  <c r="W4853" i="1"/>
  <c r="W4869" i="1"/>
  <c r="W4885" i="1"/>
  <c r="W4900" i="1"/>
  <c r="W4901" i="1"/>
  <c r="W4906" i="1"/>
  <c r="W4916" i="1"/>
  <c r="W4917" i="1"/>
  <c r="W4922" i="1"/>
  <c r="W4933" i="1"/>
  <c r="W4949" i="1"/>
  <c r="W4958" i="1"/>
  <c r="W4964" i="1"/>
  <c r="W4980" i="1"/>
  <c r="W4990" i="1"/>
  <c r="W4997" i="1"/>
  <c r="W5013" i="1"/>
  <c r="W5022" i="1"/>
  <c r="W5028" i="1"/>
  <c r="W5029" i="1"/>
  <c r="W5044" i="1"/>
  <c r="W5045" i="1"/>
  <c r="W5060" i="1"/>
  <c r="W5061" i="1"/>
  <c r="W5085" i="1"/>
  <c r="W5093" i="1"/>
  <c r="W5098" i="1"/>
  <c r="W5109" i="1"/>
  <c r="W5114" i="1"/>
  <c r="W5125" i="1"/>
  <c r="W5130" i="1"/>
  <c r="W5141" i="1"/>
  <c r="W5157" i="1"/>
  <c r="W5172" i="1"/>
  <c r="W5173" i="1"/>
  <c r="W5178" i="1"/>
  <c r="W5188" i="1"/>
  <c r="W5189" i="1"/>
  <c r="W5194" i="1"/>
  <c r="W5205" i="1"/>
  <c r="W5210" i="1"/>
  <c r="W5221" i="1"/>
  <c r="W5237" i="1"/>
  <c r="W5253" i="1"/>
  <c r="W5262" i="1"/>
  <c r="W5269" i="1"/>
  <c r="W5285" i="1"/>
  <c r="W5301" i="1"/>
  <c r="W5310" i="1"/>
  <c r="W5317" i="1"/>
  <c r="W5332" i="1"/>
  <c r="W5333" i="1"/>
  <c r="W5338" i="1"/>
  <c r="W5349" i="1"/>
  <c r="W5354" i="1"/>
  <c r="W5364" i="1"/>
  <c r="W5365" i="1"/>
  <c r="W5381" i="1"/>
  <c r="W5397" i="1"/>
  <c r="W5402" i="1"/>
  <c r="W5406" i="1"/>
  <c r="W5413" i="1"/>
  <c r="W5418" i="1"/>
  <c r="W5429" i="1"/>
  <c r="W5434" i="1"/>
  <c r="W5444" i="1"/>
  <c r="W5445" i="1"/>
  <c r="W5450" i="1"/>
  <c r="W5461" i="1"/>
  <c r="W5477" i="1"/>
  <c r="W5492" i="1"/>
  <c r="W5493" i="1"/>
  <c r="W5509" i="1"/>
  <c r="W5525" i="1"/>
  <c r="W5534" i="1"/>
  <c r="W5541" i="1"/>
  <c r="W5546" i="1"/>
  <c r="W5557" i="1"/>
  <c r="W5562" i="1"/>
  <c r="W5572" i="1"/>
  <c r="W5573" i="1"/>
  <c r="W5578" i="1"/>
  <c r="W5588" i="1"/>
  <c r="W5589" i="1"/>
  <c r="W5594" i="1"/>
  <c r="W5605" i="1"/>
  <c r="W5621" i="1"/>
  <c r="W5624" i="1"/>
  <c r="W5636" i="1"/>
  <c r="W5637" i="1"/>
  <c r="W5653" i="1"/>
  <c r="W5669" i="1"/>
  <c r="W5685" i="1"/>
  <c r="W5690" i="1"/>
  <c r="W5701" i="1"/>
  <c r="W5704" i="1"/>
  <c r="W5706" i="1"/>
  <c r="W5717" i="1"/>
  <c r="W5722" i="1"/>
  <c r="W5733" i="1"/>
  <c r="W5749" i="1"/>
  <c r="W5758" i="1"/>
  <c r="W5765" i="1"/>
  <c r="W5770" i="1"/>
  <c r="W5784" i="1"/>
  <c r="W5786" i="1"/>
  <c r="W5797" i="1"/>
  <c r="W5800" i="1"/>
  <c r="W5813" i="1"/>
  <c r="W5816" i="1"/>
  <c r="W5829" i="1"/>
  <c r="W5834" i="1"/>
  <c r="W5845" i="1"/>
  <c r="W5850" i="1"/>
  <c r="W5861" i="1"/>
  <c r="W5864" i="1"/>
  <c r="W5877" i="1"/>
  <c r="W5880" i="1"/>
  <c r="W5886" i="1"/>
  <c r="W5893" i="1"/>
  <c r="W5896" i="1"/>
  <c r="W5898" i="1"/>
  <c r="W5909" i="1"/>
  <c r="W5914" i="1"/>
  <c r="W5925" i="1"/>
  <c r="W5941" i="1"/>
  <c r="W5944" i="1"/>
  <c r="W5957" i="1"/>
  <c r="W5962" i="1"/>
  <c r="W5973" i="1"/>
  <c r="W5976" i="1"/>
  <c r="W5978" i="1"/>
  <c r="W5989" i="1"/>
  <c r="W5992" i="1"/>
  <c r="W5998" i="1"/>
  <c r="W6005" i="1"/>
  <c r="W6008" i="1"/>
  <c r="W6014" i="1"/>
  <c r="W6021" i="1"/>
  <c r="W6024" i="1"/>
  <c r="W6026" i="1"/>
  <c r="W6037" i="1"/>
  <c r="W6040" i="1"/>
  <c r="W6042" i="1"/>
  <c r="W6053" i="1"/>
  <c r="W6056" i="1"/>
  <c r="W6069" i="1"/>
  <c r="W6072" i="1"/>
  <c r="W6090" i="1"/>
  <c r="W6101" i="1"/>
  <c r="W6106" i="1"/>
  <c r="W6117" i="1"/>
  <c r="W6120" i="1"/>
  <c r="W6126" i="1"/>
  <c r="W6133" i="1"/>
  <c r="W6136" i="1"/>
  <c r="W6149" i="1"/>
  <c r="W6152" i="1"/>
  <c r="W6154" i="1"/>
  <c r="W6165" i="1"/>
  <c r="W6168" i="1"/>
  <c r="W6170" i="1"/>
  <c r="W6181" i="1"/>
  <c r="W6184" i="1"/>
  <c r="W6197" i="1"/>
  <c r="W6206" i="1"/>
  <c r="W6213" i="1"/>
  <c r="W6218" i="1"/>
  <c r="W6229" i="1"/>
  <c r="W6232" i="1"/>
  <c r="W6234" i="1"/>
  <c r="W6245" i="1"/>
  <c r="W6248" i="1"/>
  <c r="W6261" i="1"/>
  <c r="W6277" i="1"/>
  <c r="W6280" i="1"/>
  <c r="W6282" i="1"/>
  <c r="W6296" i="1"/>
  <c r="W6298" i="1"/>
  <c r="W6309" i="1"/>
  <c r="W6312" i="1"/>
  <c r="W6325" i="1"/>
  <c r="W6328" i="1"/>
  <c r="W6341" i="1"/>
  <c r="W6344" i="1"/>
  <c r="W6346" i="1"/>
  <c r="W6357" i="1"/>
  <c r="W6360" i="1"/>
  <c r="W6362" i="1"/>
  <c r="W6373" i="1"/>
  <c r="W6376" i="1"/>
  <c r="W6389" i="1"/>
  <c r="W6392" i="1"/>
  <c r="W6405" i="1"/>
  <c r="W6408" i="1"/>
  <c r="W6410" i="1"/>
  <c r="W6421" i="1"/>
  <c r="W6424" i="1"/>
  <c r="W6426" i="1"/>
  <c r="W6437" i="1"/>
  <c r="W6453" i="1"/>
  <c r="W6456" i="1"/>
  <c r="W6469" i="1"/>
  <c r="W6474" i="1"/>
  <c r="W6485" i="1"/>
  <c r="W6490" i="1"/>
  <c r="W6501" i="1"/>
  <c r="W6504" i="1"/>
  <c r="W6506" i="1"/>
  <c r="W6533" i="1"/>
  <c r="W6536" i="1"/>
  <c r="W6549" i="1"/>
  <c r="W6552" i="1"/>
  <c r="W2" i="1"/>
  <c r="C2" i="2"/>
  <c r="C3" i="2"/>
  <c r="W2318" i="1"/>
  <c r="X2552" i="1"/>
  <c r="X2575" i="1"/>
  <c r="X2721" i="1"/>
  <c r="X2759" i="1"/>
  <c r="X3176" i="1"/>
  <c r="X3271" i="1"/>
  <c r="W3480" i="1"/>
  <c r="W3528" i="1"/>
  <c r="X3529" i="1"/>
  <c r="X3569" i="1"/>
  <c r="X3741" i="1"/>
  <c r="X3817" i="1"/>
  <c r="X3982" i="1"/>
  <c r="X4075" i="1"/>
  <c r="W4099" i="1"/>
  <c r="W4185" i="1"/>
  <c r="X4202" i="1"/>
  <c r="W4249" i="1"/>
  <c r="W4267" i="1"/>
  <c r="W4268" i="1"/>
  <c r="W4332" i="1"/>
  <c r="W4355" i="1"/>
  <c r="W4441" i="1"/>
  <c r="X4458" i="1"/>
  <c r="W4505" i="1"/>
  <c r="W4523" i="1"/>
  <c r="W4524" i="1"/>
  <c r="W4588" i="1"/>
  <c r="W4611" i="1"/>
  <c r="W4697" i="1"/>
  <c r="X4714" i="1"/>
  <c r="W4761" i="1"/>
  <c r="W4777" i="1"/>
  <c r="X4778" i="1"/>
  <c r="W4851" i="1"/>
  <c r="X4908" i="1"/>
  <c r="X4940" i="1"/>
  <c r="X4972" i="1"/>
  <c r="X5004" i="1"/>
  <c r="X5036" i="1"/>
  <c r="X5053" i="1"/>
  <c r="X5060" i="1"/>
  <c r="X5116" i="1"/>
  <c r="X5132" i="1"/>
  <c r="W5139" i="1"/>
  <c r="X5164" i="1"/>
  <c r="X5188" i="1"/>
  <c r="W5213" i="1"/>
  <c r="X5244" i="1"/>
  <c r="X5260" i="1"/>
  <c r="W5267" i="1"/>
  <c r="W5291" i="1"/>
  <c r="W5292" i="1"/>
  <c r="X5292" i="1"/>
  <c r="W5308" i="1"/>
  <c r="X5332" i="1"/>
  <c r="W5355" i="1"/>
  <c r="W5356" i="1"/>
  <c r="X5356" i="1"/>
  <c r="W5369" i="1"/>
  <c r="X5371" i="1"/>
  <c r="W5395" i="1"/>
  <c r="X5404" i="1"/>
  <c r="W5417" i="1"/>
  <c r="W5420" i="1"/>
  <c r="X5420" i="1"/>
  <c r="W5433" i="1"/>
  <c r="X5435" i="1"/>
  <c r="W5459" i="1"/>
  <c r="X5468" i="1"/>
  <c r="W5470" i="1"/>
  <c r="W5481" i="1"/>
  <c r="W5484" i="1"/>
  <c r="X5484" i="1"/>
  <c r="W5497" i="1"/>
  <c r="W5523" i="1"/>
  <c r="X5532" i="1"/>
  <c r="X5536" i="1"/>
  <c r="W5545" i="1"/>
  <c r="W5548" i="1"/>
  <c r="X5548" i="1"/>
  <c r="W5561" i="1"/>
  <c r="X5563" i="1"/>
  <c r="W5587" i="1"/>
  <c r="X5596" i="1"/>
  <c r="W5598" i="1"/>
  <c r="W5609" i="1"/>
  <c r="W5612" i="1"/>
  <c r="X5612" i="1"/>
  <c r="W5625" i="1"/>
  <c r="W5651" i="1"/>
  <c r="W5662" i="1"/>
  <c r="W5673" i="1"/>
  <c r="W5676" i="1"/>
  <c r="X5676" i="1"/>
  <c r="W5689" i="1"/>
  <c r="X5691" i="1"/>
  <c r="W5720" i="1"/>
  <c r="X5721" i="1"/>
  <c r="X5726" i="1"/>
  <c r="W5736" i="1"/>
  <c r="X5737" i="1"/>
  <c r="W5752" i="1"/>
  <c r="X5753" i="1"/>
  <c r="X5761" i="1"/>
  <c r="X5766" i="1"/>
  <c r="W5768" i="1"/>
  <c r="X5769" i="1"/>
  <c r="X5785" i="1"/>
  <c r="X5801" i="1"/>
  <c r="X5809" i="1"/>
  <c r="X5825" i="1"/>
  <c r="W5832" i="1"/>
  <c r="X5841" i="1"/>
  <c r="W5848" i="1"/>
  <c r="X5848" i="1"/>
  <c r="X5849" i="1"/>
  <c r="X5865" i="1"/>
  <c r="X5873" i="1"/>
  <c r="X5889" i="1"/>
  <c r="X5896" i="1"/>
  <c r="X5902" i="1"/>
  <c r="X5905" i="1"/>
  <c r="W5912" i="1"/>
  <c r="X5913" i="1"/>
  <c r="X5920" i="1"/>
  <c r="X5921" i="1"/>
  <c r="W5928" i="1"/>
  <c r="X5953" i="1"/>
  <c r="W5960" i="1"/>
  <c r="X5960" i="1"/>
  <c r="X5961" i="1"/>
  <c r="X5969" i="1"/>
  <c r="X5977" i="1"/>
  <c r="X5985" i="1"/>
  <c r="X5998" i="1"/>
  <c r="X6001" i="1"/>
  <c r="X6008" i="1"/>
  <c r="X6025" i="1"/>
  <c r="X6033" i="1"/>
  <c r="X6041" i="1"/>
  <c r="X6049" i="1"/>
  <c r="X6057" i="1"/>
  <c r="W6088" i="1"/>
  <c r="X6097" i="1"/>
  <c r="W6104" i="1"/>
  <c r="X6105" i="1"/>
  <c r="X6121" i="1"/>
  <c r="X6129" i="1"/>
  <c r="X6152" i="1"/>
  <c r="X6153" i="1"/>
  <c r="X6169" i="1"/>
  <c r="X6177" i="1"/>
  <c r="X6184" i="1"/>
  <c r="X6185" i="1"/>
  <c r="W6200" i="1"/>
  <c r="X6200" i="1"/>
  <c r="X6209" i="1"/>
  <c r="W6216" i="1"/>
  <c r="X6217" i="1"/>
  <c r="X6233" i="1"/>
  <c r="X6241" i="1"/>
  <c r="X6257" i="1"/>
  <c r="W6264" i="1"/>
  <c r="X6297" i="1"/>
  <c r="X6305" i="1"/>
  <c r="X6321" i="1"/>
  <c r="X6345" i="1"/>
  <c r="X6353" i="1"/>
  <c r="X6361" i="1"/>
  <c r="X6369" i="1"/>
  <c r="X6376" i="1"/>
  <c r="X6377" i="1"/>
  <c r="X6409" i="1"/>
  <c r="X6417" i="1"/>
  <c r="X6425" i="1"/>
  <c r="X6433" i="1"/>
  <c r="W6440" i="1"/>
  <c r="X6449" i="1"/>
  <c r="X6457" i="1"/>
  <c r="W6472" i="1"/>
  <c r="X6481" i="1"/>
  <c r="W6488" i="1"/>
  <c r="X6488" i="1"/>
  <c r="X6489" i="1"/>
  <c r="X6497" i="1"/>
  <c r="X6513" i="1"/>
  <c r="W6520" i="1"/>
  <c r="X6529" i="1"/>
  <c r="X6537" i="1"/>
  <c r="X6553" i="1"/>
  <c r="X3" i="1"/>
  <c r="X4" i="1"/>
  <c r="X6" i="1"/>
  <c r="X8" i="1"/>
  <c r="X11" i="1"/>
  <c r="X12" i="1"/>
  <c r="X13" i="1"/>
  <c r="X15" i="1"/>
  <c r="X16" i="1"/>
  <c r="X19" i="1"/>
  <c r="X20" i="1"/>
  <c r="X22" i="1"/>
  <c r="X24" i="1"/>
  <c r="X27" i="1"/>
  <c r="X28" i="1"/>
  <c r="X29" i="1"/>
  <c r="X30" i="1"/>
  <c r="X31" i="1"/>
  <c r="X32" i="1"/>
  <c r="X35" i="1"/>
  <c r="X36" i="1"/>
  <c r="X38" i="1"/>
  <c r="X39" i="1"/>
  <c r="X40" i="1"/>
  <c r="X43" i="1"/>
  <c r="X44" i="1"/>
  <c r="X45" i="1"/>
  <c r="X46" i="1"/>
  <c r="X47" i="1"/>
  <c r="X48" i="1"/>
  <c r="X49" i="1"/>
  <c r="X51" i="1"/>
  <c r="X54" i="1"/>
  <c r="X55" i="1"/>
  <c r="X56" i="1"/>
  <c r="X59" i="1"/>
  <c r="X60" i="1"/>
  <c r="X61" i="1"/>
  <c r="X62" i="1"/>
  <c r="X63" i="1"/>
  <c r="X64" i="1"/>
  <c r="X67" i="1"/>
  <c r="X68" i="1"/>
  <c r="X70" i="1"/>
  <c r="X72" i="1"/>
  <c r="X73" i="1"/>
  <c r="X75" i="1"/>
  <c r="X76" i="1"/>
  <c r="X77" i="1"/>
  <c r="X78" i="1"/>
  <c r="X79" i="1"/>
  <c r="X80" i="1"/>
  <c r="X83" i="1"/>
  <c r="X84" i="1"/>
  <c r="X86" i="1"/>
  <c r="X87" i="1"/>
  <c r="X88" i="1"/>
  <c r="X89" i="1"/>
  <c r="X91" i="1"/>
  <c r="X92" i="1"/>
  <c r="X93" i="1"/>
  <c r="X94" i="1"/>
  <c r="X95" i="1"/>
  <c r="X96" i="1"/>
  <c r="X99" i="1"/>
  <c r="X102" i="1"/>
  <c r="X104" i="1"/>
  <c r="X107" i="1"/>
  <c r="X108" i="1"/>
  <c r="X109" i="1"/>
  <c r="X111" i="1"/>
  <c r="X112" i="1"/>
  <c r="X115" i="1"/>
  <c r="X116" i="1"/>
  <c r="X118" i="1"/>
  <c r="X119" i="1"/>
  <c r="X120" i="1"/>
  <c r="X123" i="1"/>
  <c r="X124" i="1"/>
  <c r="X125" i="1"/>
  <c r="X127" i="1"/>
  <c r="X128" i="1"/>
  <c r="X131" i="1"/>
  <c r="X132" i="1"/>
  <c r="X134" i="1"/>
  <c r="X135" i="1"/>
  <c r="X136" i="1"/>
  <c r="X139" i="1"/>
  <c r="X140" i="1"/>
  <c r="X141" i="1"/>
  <c r="X143" i="1"/>
  <c r="X144" i="1"/>
  <c r="X145" i="1"/>
  <c r="X147" i="1"/>
  <c r="X148" i="1"/>
  <c r="X150" i="1"/>
  <c r="X152" i="1"/>
  <c r="X153" i="1"/>
  <c r="X155" i="1"/>
  <c r="X156" i="1"/>
  <c r="X157" i="1"/>
  <c r="X158" i="1"/>
  <c r="X159" i="1"/>
  <c r="X160" i="1"/>
  <c r="X163" i="1"/>
  <c r="X164" i="1"/>
  <c r="X166" i="1"/>
  <c r="X167" i="1"/>
  <c r="X168" i="1"/>
  <c r="X171" i="1"/>
  <c r="X172" i="1"/>
  <c r="X173" i="1"/>
  <c r="X174" i="1"/>
  <c r="X175" i="1"/>
  <c r="X176" i="1"/>
  <c r="X179" i="1"/>
  <c r="X180" i="1"/>
  <c r="X182" i="1"/>
  <c r="X183" i="1"/>
  <c r="X184" i="1"/>
  <c r="X187" i="1"/>
  <c r="X188" i="1"/>
  <c r="X189" i="1"/>
  <c r="X190" i="1"/>
  <c r="X191" i="1"/>
  <c r="X192" i="1"/>
  <c r="X195" i="1"/>
  <c r="X198" i="1"/>
  <c r="X200" i="1"/>
  <c r="X203" i="1"/>
  <c r="X204" i="1"/>
  <c r="X205" i="1"/>
  <c r="X206" i="1"/>
  <c r="X207" i="1"/>
  <c r="X208" i="1"/>
  <c r="X209" i="1"/>
  <c r="X211" i="1"/>
  <c r="X214" i="1"/>
  <c r="X216" i="1"/>
  <c r="X218" i="1"/>
  <c r="X219" i="1"/>
  <c r="X220" i="1"/>
  <c r="X221" i="1"/>
  <c r="X223" i="1"/>
  <c r="X224" i="1"/>
  <c r="X227" i="1"/>
  <c r="X230" i="1"/>
  <c r="X231" i="1"/>
  <c r="X232" i="1"/>
  <c r="X234" i="1"/>
  <c r="X235" i="1"/>
  <c r="X236" i="1"/>
  <c r="X237" i="1"/>
  <c r="X238" i="1"/>
  <c r="X239" i="1"/>
  <c r="X240" i="1"/>
  <c r="X243" i="1"/>
  <c r="X244" i="1"/>
  <c r="X246" i="1"/>
  <c r="X248" i="1"/>
  <c r="X251" i="1"/>
  <c r="X252" i="1"/>
  <c r="X253" i="1"/>
  <c r="X254" i="1"/>
  <c r="X255" i="1"/>
  <c r="X256" i="1"/>
  <c r="X259" i="1"/>
  <c r="X260" i="1"/>
  <c r="X262" i="1"/>
  <c r="X264" i="1"/>
  <c r="X265" i="1"/>
  <c r="X267" i="1"/>
  <c r="X268" i="1"/>
  <c r="X269" i="1"/>
  <c r="X271" i="1"/>
  <c r="X272" i="1"/>
  <c r="X275" i="1"/>
  <c r="X276" i="1"/>
  <c r="X278" i="1"/>
  <c r="X280" i="1"/>
  <c r="X283" i="1"/>
  <c r="X284" i="1"/>
  <c r="X285" i="1"/>
  <c r="X286" i="1"/>
  <c r="X287" i="1"/>
  <c r="X288" i="1"/>
  <c r="X291" i="1"/>
  <c r="X292" i="1"/>
  <c r="X294" i="1"/>
  <c r="X295" i="1"/>
  <c r="X296" i="1"/>
  <c r="X299" i="1"/>
  <c r="X300" i="1"/>
  <c r="X301" i="1"/>
  <c r="X302" i="1"/>
  <c r="X303" i="1"/>
  <c r="X304" i="1"/>
  <c r="X305" i="1"/>
  <c r="X307" i="1"/>
  <c r="X310" i="1"/>
  <c r="X311" i="1"/>
  <c r="X312" i="1"/>
  <c r="X315" i="1"/>
  <c r="X316" i="1"/>
  <c r="X317" i="1"/>
  <c r="X318" i="1"/>
  <c r="X319" i="1"/>
  <c r="X320" i="1"/>
  <c r="X323" i="1"/>
  <c r="X324" i="1"/>
  <c r="X326" i="1"/>
  <c r="X328" i="1"/>
  <c r="X329" i="1"/>
  <c r="X331" i="1"/>
  <c r="X332" i="1"/>
  <c r="X333" i="1"/>
  <c r="X334" i="1"/>
  <c r="X335" i="1"/>
  <c r="X336" i="1"/>
  <c r="X339" i="1"/>
  <c r="X340" i="1"/>
  <c r="X342" i="1"/>
  <c r="X343" i="1"/>
  <c r="X344" i="1"/>
  <c r="X345" i="1"/>
  <c r="X347" i="1"/>
  <c r="X348" i="1"/>
  <c r="X349" i="1"/>
  <c r="X350" i="1"/>
  <c r="X351" i="1"/>
  <c r="X352" i="1"/>
  <c r="X355" i="1"/>
  <c r="X358" i="1"/>
  <c r="X360" i="1"/>
  <c r="X362" i="1"/>
  <c r="X363" i="1"/>
  <c r="X364" i="1"/>
  <c r="X365" i="1"/>
  <c r="X367" i="1"/>
  <c r="X368" i="1"/>
  <c r="X371" i="1"/>
  <c r="X372" i="1"/>
  <c r="X374" i="1"/>
  <c r="X375" i="1"/>
  <c r="X376" i="1"/>
  <c r="X379" i="1"/>
  <c r="X380" i="1"/>
  <c r="X381" i="1"/>
  <c r="X383" i="1"/>
  <c r="X384" i="1"/>
  <c r="X387" i="1"/>
  <c r="X388" i="1"/>
  <c r="X389" i="1"/>
  <c r="X390" i="1"/>
  <c r="X391" i="1"/>
  <c r="X392" i="1"/>
  <c r="X394" i="1"/>
  <c r="X395" i="1"/>
  <c r="X396" i="1"/>
  <c r="X397" i="1"/>
  <c r="X399" i="1"/>
  <c r="X400" i="1"/>
  <c r="X403" i="1"/>
  <c r="X404" i="1"/>
  <c r="X406" i="1"/>
  <c r="X408" i="1"/>
  <c r="X409" i="1"/>
  <c r="X411" i="1"/>
  <c r="X412" i="1"/>
  <c r="X413" i="1"/>
  <c r="X414" i="1"/>
  <c r="X415" i="1"/>
  <c r="X416" i="1"/>
  <c r="X419" i="1"/>
  <c r="X420" i="1"/>
  <c r="X422" i="1"/>
  <c r="X423" i="1"/>
  <c r="X424" i="1"/>
  <c r="X425" i="1"/>
  <c r="X426" i="1"/>
  <c r="X427" i="1"/>
  <c r="X428" i="1"/>
  <c r="X429" i="1"/>
  <c r="X430" i="1"/>
  <c r="X431" i="1"/>
  <c r="X432" i="1"/>
  <c r="X435" i="1"/>
  <c r="X436" i="1"/>
  <c r="X438" i="1"/>
  <c r="X439" i="1"/>
  <c r="X440" i="1"/>
  <c r="X443" i="1"/>
  <c r="X444" i="1"/>
  <c r="X445" i="1"/>
  <c r="X446" i="1"/>
  <c r="X447" i="1"/>
  <c r="X448" i="1"/>
  <c r="X451" i="1"/>
  <c r="X454" i="1"/>
  <c r="X456" i="1"/>
  <c r="X457" i="1"/>
  <c r="X459" i="1"/>
  <c r="X460" i="1"/>
  <c r="X461" i="1"/>
  <c r="X462" i="1"/>
  <c r="X463" i="1"/>
  <c r="X464" i="1"/>
  <c r="X467" i="1"/>
  <c r="X470" i="1"/>
  <c r="X472" i="1"/>
  <c r="X474" i="1"/>
  <c r="X475" i="1"/>
  <c r="X476" i="1"/>
  <c r="X477" i="1"/>
  <c r="X479" i="1"/>
  <c r="X480" i="1"/>
  <c r="X483" i="1"/>
  <c r="X486" i="1"/>
  <c r="X487" i="1"/>
  <c r="X488" i="1"/>
  <c r="X491" i="1"/>
  <c r="X492" i="1"/>
  <c r="X493" i="1"/>
  <c r="X494" i="1"/>
  <c r="X495" i="1"/>
  <c r="X496" i="1"/>
  <c r="X499" i="1"/>
  <c r="X500" i="1"/>
  <c r="X502" i="1"/>
  <c r="X504" i="1"/>
  <c r="X507" i="1"/>
  <c r="X508" i="1"/>
  <c r="X509" i="1"/>
  <c r="X510" i="1"/>
  <c r="X511" i="1"/>
  <c r="X512" i="1"/>
  <c r="X513" i="1"/>
  <c r="X515" i="1"/>
  <c r="X516" i="1"/>
  <c r="X518" i="1"/>
  <c r="X520" i="1"/>
  <c r="X521" i="1"/>
  <c r="X523" i="1"/>
  <c r="X524" i="1"/>
  <c r="X525" i="1"/>
  <c r="X527" i="1"/>
  <c r="X528" i="1"/>
  <c r="X531" i="1"/>
  <c r="X532" i="1"/>
  <c r="X534" i="1"/>
  <c r="X536" i="1"/>
  <c r="X538" i="1"/>
  <c r="X539" i="1"/>
  <c r="X540" i="1"/>
  <c r="X541" i="1"/>
  <c r="X542" i="1"/>
  <c r="X543" i="1"/>
  <c r="X544" i="1"/>
  <c r="X545" i="1"/>
  <c r="X547" i="1"/>
  <c r="X548" i="1"/>
  <c r="X550" i="1"/>
  <c r="X551" i="1"/>
  <c r="X552" i="1"/>
  <c r="X555" i="1"/>
  <c r="X556" i="1"/>
  <c r="X557" i="1"/>
  <c r="X558" i="1"/>
  <c r="X559" i="1"/>
  <c r="X560" i="1"/>
  <c r="X561" i="1"/>
  <c r="X563" i="1"/>
  <c r="X566" i="1"/>
  <c r="X567" i="1"/>
  <c r="X568" i="1"/>
  <c r="X571" i="1"/>
  <c r="X572" i="1"/>
  <c r="X573" i="1"/>
  <c r="X574" i="1"/>
  <c r="X575" i="1"/>
  <c r="X576" i="1"/>
  <c r="X579" i="1"/>
  <c r="X580" i="1"/>
  <c r="X582" i="1"/>
  <c r="X584" i="1"/>
  <c r="X585" i="1"/>
  <c r="X587" i="1"/>
  <c r="X588" i="1"/>
  <c r="X589" i="1"/>
  <c r="X590" i="1"/>
  <c r="X591" i="1"/>
  <c r="X592" i="1"/>
  <c r="X595" i="1"/>
  <c r="X596" i="1"/>
  <c r="X598" i="1"/>
  <c r="X599" i="1"/>
  <c r="X600" i="1"/>
  <c r="X603" i="1"/>
  <c r="X604" i="1"/>
  <c r="X605" i="1"/>
  <c r="X606" i="1"/>
  <c r="X607" i="1"/>
  <c r="X608" i="1"/>
  <c r="X611" i="1"/>
  <c r="X614" i="1"/>
  <c r="X616" i="1"/>
  <c r="X619" i="1"/>
  <c r="X620" i="1"/>
  <c r="X621" i="1"/>
  <c r="X623" i="1"/>
  <c r="X624" i="1"/>
  <c r="X627" i="1"/>
  <c r="X628" i="1"/>
  <c r="X630" i="1"/>
  <c r="X631" i="1"/>
  <c r="X632" i="1"/>
  <c r="X635" i="1"/>
  <c r="X636" i="1"/>
  <c r="X637" i="1"/>
  <c r="X639" i="1"/>
  <c r="X640" i="1"/>
  <c r="X643" i="1"/>
  <c r="X644" i="1"/>
  <c r="X646" i="1"/>
  <c r="X647" i="1"/>
  <c r="X648" i="1"/>
  <c r="X650" i="1"/>
  <c r="X651" i="1"/>
  <c r="X652" i="1"/>
  <c r="X653" i="1"/>
  <c r="X655" i="1"/>
  <c r="X656" i="1"/>
  <c r="X659" i="1"/>
  <c r="X660" i="1"/>
  <c r="X662" i="1"/>
  <c r="X664" i="1"/>
  <c r="X667" i="1"/>
  <c r="X668" i="1"/>
  <c r="X669" i="1"/>
  <c r="X670" i="1"/>
  <c r="X671" i="1"/>
  <c r="X672" i="1"/>
  <c r="X675" i="1"/>
  <c r="X676" i="1"/>
  <c r="X678" i="1"/>
  <c r="X679" i="1"/>
  <c r="X680" i="1"/>
  <c r="X683" i="1"/>
  <c r="X684" i="1"/>
  <c r="X685" i="1"/>
  <c r="X686" i="1"/>
  <c r="X687" i="1"/>
  <c r="X688" i="1"/>
  <c r="X691" i="1"/>
  <c r="X692" i="1"/>
  <c r="X694" i="1"/>
  <c r="X695" i="1"/>
  <c r="X696" i="1"/>
  <c r="X699" i="1"/>
  <c r="X700" i="1"/>
  <c r="X701" i="1"/>
  <c r="X702" i="1"/>
  <c r="X703" i="1"/>
  <c r="X704" i="1"/>
  <c r="X707" i="1"/>
  <c r="X710" i="1"/>
  <c r="X712" i="1"/>
  <c r="X713" i="1"/>
  <c r="X715" i="1"/>
  <c r="X716" i="1"/>
  <c r="X717" i="1"/>
  <c r="X718" i="1"/>
  <c r="X719" i="1"/>
  <c r="X720" i="1"/>
  <c r="X723" i="1"/>
  <c r="X726" i="1"/>
  <c r="X728" i="1"/>
  <c r="X729" i="1"/>
  <c r="X731" i="1"/>
  <c r="X732" i="1"/>
  <c r="X733" i="1"/>
  <c r="X735" i="1"/>
  <c r="X736" i="1"/>
  <c r="X737" i="1"/>
  <c r="X739" i="1"/>
  <c r="X742" i="1"/>
  <c r="X743" i="1"/>
  <c r="X744" i="1"/>
  <c r="X747" i="1"/>
  <c r="X748" i="1"/>
  <c r="X749" i="1"/>
  <c r="X750" i="1"/>
  <c r="X751" i="1"/>
  <c r="X752" i="1"/>
  <c r="X755" i="1"/>
  <c r="X756" i="1"/>
  <c r="X758" i="1"/>
  <c r="X760" i="1"/>
  <c r="X763" i="1"/>
  <c r="X764" i="1"/>
  <c r="X765" i="1"/>
  <c r="X766" i="1"/>
  <c r="X767" i="1"/>
  <c r="X768" i="1"/>
  <c r="X771" i="1"/>
  <c r="X772" i="1"/>
  <c r="X774" i="1"/>
  <c r="X776" i="1"/>
  <c r="X777" i="1"/>
  <c r="X779" i="1"/>
  <c r="X780" i="1"/>
  <c r="X781" i="1"/>
  <c r="X783" i="1"/>
  <c r="X784" i="1"/>
  <c r="X787" i="1"/>
  <c r="X788" i="1"/>
  <c r="X790" i="1"/>
  <c r="X792" i="1"/>
  <c r="X795" i="1"/>
  <c r="X796" i="1"/>
  <c r="X797" i="1"/>
  <c r="X798" i="1"/>
  <c r="X799" i="1"/>
  <c r="X800" i="1"/>
  <c r="X801" i="1"/>
  <c r="X803" i="1"/>
  <c r="X804" i="1"/>
  <c r="X806" i="1"/>
  <c r="X807" i="1"/>
  <c r="X808" i="1"/>
  <c r="X811" i="1"/>
  <c r="X812" i="1"/>
  <c r="X813" i="1"/>
  <c r="X814" i="1"/>
  <c r="X815" i="1"/>
  <c r="X816" i="1"/>
  <c r="X819" i="1"/>
  <c r="X821" i="1"/>
  <c r="X822" i="1"/>
  <c r="X823" i="1"/>
  <c r="X824" i="1"/>
  <c r="X827" i="1"/>
  <c r="X828" i="1"/>
  <c r="X829" i="1"/>
  <c r="X830" i="1"/>
  <c r="X831" i="1"/>
  <c r="X832" i="1"/>
  <c r="X835" i="1"/>
  <c r="X836" i="1"/>
  <c r="X838" i="1"/>
  <c r="X840" i="1"/>
  <c r="X843" i="1"/>
  <c r="X844" i="1"/>
  <c r="X845" i="1"/>
  <c r="X846" i="1"/>
  <c r="X847" i="1"/>
  <c r="X848" i="1"/>
  <c r="X849" i="1"/>
  <c r="X851" i="1"/>
  <c r="X852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7" i="1"/>
  <c r="X870" i="1"/>
  <c r="X872" i="1"/>
  <c r="X875" i="1"/>
  <c r="X876" i="1"/>
  <c r="X877" i="1"/>
  <c r="X879" i="1"/>
  <c r="X880" i="1"/>
  <c r="X883" i="1"/>
  <c r="X884" i="1"/>
  <c r="X886" i="1"/>
  <c r="X887" i="1"/>
  <c r="X888" i="1"/>
  <c r="X889" i="1"/>
  <c r="X891" i="1"/>
  <c r="X892" i="1"/>
  <c r="X893" i="1"/>
  <c r="X895" i="1"/>
  <c r="X896" i="1"/>
  <c r="X899" i="1"/>
  <c r="X900" i="1"/>
  <c r="X902" i="1"/>
  <c r="X904" i="1"/>
  <c r="X906" i="1"/>
  <c r="X907" i="1"/>
  <c r="X908" i="1"/>
  <c r="X909" i="1"/>
  <c r="X911" i="1"/>
  <c r="X912" i="1"/>
  <c r="X915" i="1"/>
  <c r="X916" i="1"/>
  <c r="X918" i="1"/>
  <c r="X920" i="1"/>
  <c r="X921" i="1"/>
  <c r="X923" i="1"/>
  <c r="X924" i="1"/>
  <c r="X925" i="1"/>
  <c r="X926" i="1"/>
  <c r="X927" i="1"/>
  <c r="X928" i="1"/>
  <c r="X931" i="1"/>
  <c r="X932" i="1"/>
  <c r="X934" i="1"/>
  <c r="X935" i="1"/>
  <c r="X936" i="1"/>
  <c r="X939" i="1"/>
  <c r="X940" i="1"/>
  <c r="X941" i="1"/>
  <c r="X942" i="1"/>
  <c r="X943" i="1"/>
  <c r="X944" i="1"/>
  <c r="X947" i="1"/>
  <c r="X948" i="1"/>
  <c r="X950" i="1"/>
  <c r="X951" i="1"/>
  <c r="X952" i="1"/>
  <c r="X954" i="1"/>
  <c r="X955" i="1"/>
  <c r="X956" i="1"/>
  <c r="X957" i="1"/>
  <c r="X958" i="1"/>
  <c r="X959" i="1"/>
  <c r="X960" i="1"/>
  <c r="X963" i="1"/>
  <c r="X966" i="1"/>
  <c r="X968" i="1"/>
  <c r="X969" i="1"/>
  <c r="X971" i="1"/>
  <c r="X972" i="1"/>
  <c r="X973" i="1"/>
  <c r="X974" i="1"/>
  <c r="X975" i="1"/>
  <c r="X976" i="1"/>
  <c r="X979" i="1"/>
  <c r="X982" i="1"/>
  <c r="X983" i="1"/>
  <c r="X984" i="1"/>
  <c r="X985" i="1"/>
  <c r="X986" i="1"/>
  <c r="X987" i="1"/>
  <c r="X988" i="1"/>
  <c r="X989" i="1"/>
  <c r="X991" i="1"/>
  <c r="X992" i="1"/>
  <c r="X995" i="1"/>
  <c r="X998" i="1"/>
  <c r="X999" i="1"/>
  <c r="X1000" i="1"/>
  <c r="X1003" i="1"/>
  <c r="X1004" i="1"/>
  <c r="X1005" i="1"/>
  <c r="X1006" i="1"/>
  <c r="X1007" i="1"/>
  <c r="X1008" i="1"/>
  <c r="X1011" i="1"/>
  <c r="X1012" i="1"/>
  <c r="X1014" i="1"/>
  <c r="X1016" i="1"/>
  <c r="X1019" i="1"/>
  <c r="X1020" i="1"/>
  <c r="X1021" i="1"/>
  <c r="X1022" i="1"/>
  <c r="X1023" i="1"/>
  <c r="X1024" i="1"/>
  <c r="X1027" i="1"/>
  <c r="X1028" i="1"/>
  <c r="X1030" i="1"/>
  <c r="X1032" i="1"/>
  <c r="X1033" i="1"/>
  <c r="X1035" i="1"/>
  <c r="X1036" i="1"/>
  <c r="X1037" i="1"/>
  <c r="X1039" i="1"/>
  <c r="X1040" i="1"/>
  <c r="X1043" i="1"/>
  <c r="X1044" i="1"/>
  <c r="X1046" i="1"/>
  <c r="X1048" i="1"/>
  <c r="X1050" i="1"/>
  <c r="X1051" i="1"/>
  <c r="X1052" i="1"/>
  <c r="X1053" i="1"/>
  <c r="X1054" i="1"/>
  <c r="X1055" i="1"/>
  <c r="X1056" i="1"/>
  <c r="X1059" i="1"/>
  <c r="X1060" i="1"/>
  <c r="X1062" i="1"/>
  <c r="X1064" i="1"/>
  <c r="X1067" i="1"/>
  <c r="X1068" i="1"/>
  <c r="X1069" i="1"/>
  <c r="X1070" i="1"/>
  <c r="X1071" i="1"/>
  <c r="X1072" i="1"/>
  <c r="X1075" i="1"/>
  <c r="X1078" i="1"/>
  <c r="X1079" i="1"/>
  <c r="X1080" i="1"/>
  <c r="X1083" i="1"/>
  <c r="X1084" i="1"/>
  <c r="X1085" i="1"/>
  <c r="X1086" i="1"/>
  <c r="X1087" i="1"/>
  <c r="X1088" i="1"/>
  <c r="X1091" i="1"/>
  <c r="X1092" i="1"/>
  <c r="X1094" i="1"/>
  <c r="X1096" i="1"/>
  <c r="X1099" i="1"/>
  <c r="X1100" i="1"/>
  <c r="X1101" i="1"/>
  <c r="X1102" i="1"/>
  <c r="X1103" i="1"/>
  <c r="X1104" i="1"/>
  <c r="X1107" i="1"/>
  <c r="X1108" i="1"/>
  <c r="X1110" i="1"/>
  <c r="X1111" i="1"/>
  <c r="X1112" i="1"/>
  <c r="X1113" i="1"/>
  <c r="X1115" i="1"/>
  <c r="X1116" i="1"/>
  <c r="X1117" i="1"/>
  <c r="X1118" i="1"/>
  <c r="X1119" i="1"/>
  <c r="X1120" i="1"/>
  <c r="X1121" i="1"/>
  <c r="X1123" i="1"/>
  <c r="X1126" i="1"/>
  <c r="X1128" i="1"/>
  <c r="X1131" i="1"/>
  <c r="X1132" i="1"/>
  <c r="X1133" i="1"/>
  <c r="X1135" i="1"/>
  <c r="X1136" i="1"/>
  <c r="X1139" i="1"/>
  <c r="X1140" i="1"/>
  <c r="X1142" i="1"/>
  <c r="X1143" i="1"/>
  <c r="X1144" i="1"/>
  <c r="X1145" i="1"/>
  <c r="X1147" i="1"/>
  <c r="X1148" i="1"/>
  <c r="X1149" i="1"/>
  <c r="X1151" i="1"/>
  <c r="X1152" i="1"/>
  <c r="X1155" i="1"/>
  <c r="X1156" i="1"/>
  <c r="X1158" i="1"/>
  <c r="X1159" i="1"/>
  <c r="X1160" i="1"/>
  <c r="X1162" i="1"/>
  <c r="X1163" i="1"/>
  <c r="X1164" i="1"/>
  <c r="X1165" i="1"/>
  <c r="X1167" i="1"/>
  <c r="X1168" i="1"/>
  <c r="X1171" i="1"/>
  <c r="X1172" i="1"/>
  <c r="X1174" i="1"/>
  <c r="X1176" i="1"/>
  <c r="X1179" i="1"/>
  <c r="X1180" i="1"/>
  <c r="X1181" i="1"/>
  <c r="X1182" i="1"/>
  <c r="X1183" i="1"/>
  <c r="X1184" i="1"/>
  <c r="X1187" i="1"/>
  <c r="X1188" i="1"/>
  <c r="X1190" i="1"/>
  <c r="X1192" i="1"/>
  <c r="X1195" i="1"/>
  <c r="X1196" i="1"/>
  <c r="X1197" i="1"/>
  <c r="X1198" i="1"/>
  <c r="X1199" i="1"/>
  <c r="X1200" i="1"/>
  <c r="X1203" i="1"/>
  <c r="X1204" i="1"/>
  <c r="X1206" i="1"/>
  <c r="X1207" i="1"/>
  <c r="X1208" i="1"/>
  <c r="X1211" i="1"/>
  <c r="X1212" i="1"/>
  <c r="X1213" i="1"/>
  <c r="X1214" i="1"/>
  <c r="X1215" i="1"/>
  <c r="X1216" i="1"/>
  <c r="X1219" i="1"/>
  <c r="X1221" i="1"/>
  <c r="X1222" i="1"/>
  <c r="X1224" i="1"/>
  <c r="X1227" i="1"/>
  <c r="X1228" i="1"/>
  <c r="X1229" i="1"/>
  <c r="X1230" i="1"/>
  <c r="X1231" i="1"/>
  <c r="X1232" i="1"/>
  <c r="X1235" i="1"/>
  <c r="X1238" i="1"/>
  <c r="X1239" i="1"/>
  <c r="X1240" i="1"/>
  <c r="X1242" i="1"/>
  <c r="X1243" i="1"/>
  <c r="X1244" i="1"/>
  <c r="X1245" i="1"/>
  <c r="X1247" i="1"/>
  <c r="X1248" i="1"/>
  <c r="X1251" i="1"/>
  <c r="X1254" i="1"/>
  <c r="X1255" i="1"/>
  <c r="X1256" i="1"/>
  <c r="X1259" i="1"/>
  <c r="X1260" i="1"/>
  <c r="X1261" i="1"/>
  <c r="X1262" i="1"/>
  <c r="X1263" i="1"/>
  <c r="X1264" i="1"/>
  <c r="X1267" i="1"/>
  <c r="X1268" i="1"/>
  <c r="X1270" i="1"/>
  <c r="X1272" i="1"/>
  <c r="X1275" i="1"/>
  <c r="X1276" i="1"/>
  <c r="X1277" i="1"/>
  <c r="X1278" i="1"/>
  <c r="X1279" i="1"/>
  <c r="X1280" i="1"/>
  <c r="X1281" i="1"/>
  <c r="X1283" i="1"/>
  <c r="X1284" i="1"/>
  <c r="X1285" i="1"/>
  <c r="X1286" i="1"/>
  <c r="X1288" i="1"/>
  <c r="X1290" i="1"/>
  <c r="X1291" i="1"/>
  <c r="X1292" i="1"/>
  <c r="X1293" i="1"/>
  <c r="X1295" i="1"/>
  <c r="X1296" i="1"/>
  <c r="X1299" i="1"/>
  <c r="X1300" i="1"/>
  <c r="X1302" i="1"/>
  <c r="X1304" i="1"/>
  <c r="X1307" i="1"/>
  <c r="X1308" i="1"/>
  <c r="X1309" i="1"/>
  <c r="X1310" i="1"/>
  <c r="X1311" i="1"/>
  <c r="X1312" i="1"/>
  <c r="X1315" i="1"/>
  <c r="X1316" i="1"/>
  <c r="X1318" i="1"/>
  <c r="X1319" i="1"/>
  <c r="X1320" i="1"/>
  <c r="X1323" i="1"/>
  <c r="X1324" i="1"/>
  <c r="X1325" i="1"/>
  <c r="X1326" i="1"/>
  <c r="X1327" i="1"/>
  <c r="X1328" i="1"/>
  <c r="X1329" i="1"/>
  <c r="X1331" i="1"/>
  <c r="X1334" i="1"/>
  <c r="X1335" i="1"/>
  <c r="X1336" i="1"/>
  <c r="X1339" i="1"/>
  <c r="X1340" i="1"/>
  <c r="X1341" i="1"/>
  <c r="X1342" i="1"/>
  <c r="X1343" i="1"/>
  <c r="X1344" i="1"/>
  <c r="X1347" i="1"/>
  <c r="X1348" i="1"/>
  <c r="X1350" i="1"/>
  <c r="X1352" i="1"/>
  <c r="X1355" i="1"/>
  <c r="X1356" i="1"/>
  <c r="X1357" i="1"/>
  <c r="X1358" i="1"/>
  <c r="X1359" i="1"/>
  <c r="X1360" i="1"/>
  <c r="X1363" i="1"/>
  <c r="X1364" i="1"/>
  <c r="X1366" i="1"/>
  <c r="X1367" i="1"/>
  <c r="X1368" i="1"/>
  <c r="X1370" i="1"/>
  <c r="X1371" i="1"/>
  <c r="X1372" i="1"/>
  <c r="X1373" i="1"/>
  <c r="X1374" i="1"/>
  <c r="X1375" i="1"/>
  <c r="X1376" i="1"/>
  <c r="X1379" i="1"/>
  <c r="X1382" i="1"/>
  <c r="X1384" i="1"/>
  <c r="X1387" i="1"/>
  <c r="X1388" i="1"/>
  <c r="X1389" i="1"/>
  <c r="X1391" i="1"/>
  <c r="X1392" i="1"/>
  <c r="X1393" i="1"/>
  <c r="X1395" i="1"/>
  <c r="X1396" i="1"/>
  <c r="X1398" i="1"/>
  <c r="X1399" i="1"/>
  <c r="X1400" i="1"/>
  <c r="X1402" i="1"/>
  <c r="X1403" i="1"/>
  <c r="X1404" i="1"/>
  <c r="X1405" i="1"/>
  <c r="X1407" i="1"/>
  <c r="X1408" i="1"/>
  <c r="X1409" i="1"/>
  <c r="X1411" i="1"/>
  <c r="X1412" i="1"/>
  <c r="X1414" i="1"/>
  <c r="X1416" i="1"/>
  <c r="X1419" i="1"/>
  <c r="X1420" i="1"/>
  <c r="X1421" i="1"/>
  <c r="X1423" i="1"/>
  <c r="X1424" i="1"/>
  <c r="X1427" i="1"/>
  <c r="X1428" i="1"/>
  <c r="X1430" i="1"/>
  <c r="X1432" i="1"/>
  <c r="X1433" i="1"/>
  <c r="X1435" i="1"/>
  <c r="X1436" i="1"/>
  <c r="X1437" i="1"/>
  <c r="X1438" i="1"/>
  <c r="X1439" i="1"/>
  <c r="X1440" i="1"/>
  <c r="X1443" i="1"/>
  <c r="X1444" i="1"/>
  <c r="X1446" i="1"/>
  <c r="X1447" i="1"/>
  <c r="X1448" i="1"/>
  <c r="X1449" i="1"/>
  <c r="X1451" i="1"/>
  <c r="X1452" i="1"/>
  <c r="X1453" i="1"/>
  <c r="X1454" i="1"/>
  <c r="X1455" i="1"/>
  <c r="X1456" i="1"/>
  <c r="X1459" i="1"/>
  <c r="X1460" i="1"/>
  <c r="X1462" i="1"/>
  <c r="X1464" i="1"/>
  <c r="X1466" i="1"/>
  <c r="X1467" i="1"/>
  <c r="X1468" i="1"/>
  <c r="X1469" i="1"/>
  <c r="X1470" i="1"/>
  <c r="X1471" i="1"/>
  <c r="X1472" i="1"/>
  <c r="X1475" i="1"/>
  <c r="X1478" i="1"/>
  <c r="X1479" i="1"/>
  <c r="X1480" i="1"/>
  <c r="X1481" i="1"/>
  <c r="X1483" i="1"/>
  <c r="X1484" i="1"/>
  <c r="X1485" i="1"/>
  <c r="X1486" i="1"/>
  <c r="X1487" i="1"/>
  <c r="X1488" i="1"/>
  <c r="X1491" i="1"/>
  <c r="X1494" i="1"/>
  <c r="X1495" i="1"/>
  <c r="X1496" i="1"/>
  <c r="X1499" i="1"/>
  <c r="X1500" i="1"/>
  <c r="X1501" i="1"/>
  <c r="X1503" i="1"/>
  <c r="X1504" i="1"/>
  <c r="X1507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3" i="1"/>
  <c r="X1524" i="1"/>
  <c r="X1526" i="1"/>
  <c r="X1528" i="1"/>
  <c r="X1530" i="1"/>
  <c r="X1531" i="1"/>
  <c r="X1532" i="1"/>
  <c r="X1533" i="1"/>
  <c r="X1534" i="1"/>
  <c r="X1535" i="1"/>
  <c r="X1536" i="1"/>
  <c r="X1539" i="1"/>
  <c r="X1540" i="1"/>
  <c r="X1542" i="1"/>
  <c r="X1544" i="1"/>
  <c r="X1546" i="1"/>
  <c r="X1547" i="1"/>
  <c r="X1548" i="1"/>
  <c r="X1549" i="1"/>
  <c r="X1551" i="1"/>
  <c r="X1552" i="1"/>
  <c r="X1555" i="1"/>
  <c r="X1556" i="1"/>
  <c r="X1558" i="1"/>
  <c r="X1560" i="1"/>
  <c r="X1563" i="1"/>
  <c r="X1564" i="1"/>
  <c r="X1565" i="1"/>
  <c r="X1566" i="1"/>
  <c r="X1567" i="1"/>
  <c r="X1568" i="1"/>
  <c r="X1569" i="1"/>
  <c r="X1571" i="1"/>
  <c r="X1572" i="1"/>
  <c r="X1574" i="1"/>
  <c r="X1576" i="1"/>
  <c r="X1579" i="1"/>
  <c r="X1580" i="1"/>
  <c r="X1581" i="1"/>
  <c r="X1582" i="1"/>
  <c r="X1583" i="1"/>
  <c r="X1584" i="1"/>
  <c r="X1587" i="1"/>
  <c r="X1590" i="1"/>
  <c r="X1591" i="1"/>
  <c r="X1592" i="1"/>
  <c r="X1595" i="1"/>
  <c r="X1596" i="1"/>
  <c r="X1597" i="1"/>
  <c r="X1598" i="1"/>
  <c r="X1599" i="1"/>
  <c r="X1600" i="1"/>
  <c r="X1603" i="1"/>
  <c r="X1604" i="1"/>
  <c r="X1606" i="1"/>
  <c r="X1608" i="1"/>
  <c r="X1609" i="1"/>
  <c r="X1611" i="1"/>
  <c r="X1612" i="1"/>
  <c r="X1613" i="1"/>
  <c r="X1614" i="1"/>
  <c r="X1615" i="1"/>
  <c r="X1616" i="1"/>
  <c r="X1619" i="1"/>
  <c r="X1620" i="1"/>
  <c r="X1622" i="1"/>
  <c r="X1623" i="1"/>
  <c r="X1624" i="1"/>
  <c r="X1627" i="1"/>
  <c r="X1628" i="1"/>
  <c r="X1629" i="1"/>
  <c r="X1630" i="1"/>
  <c r="X1631" i="1"/>
  <c r="X1632" i="1"/>
  <c r="X1635" i="1"/>
  <c r="X1638" i="1"/>
  <c r="X1640" i="1"/>
  <c r="X1642" i="1"/>
  <c r="X1643" i="1"/>
  <c r="X1644" i="1"/>
  <c r="X1645" i="1"/>
  <c r="X1647" i="1"/>
  <c r="X1648" i="1"/>
  <c r="X1649" i="1"/>
  <c r="X1651" i="1"/>
  <c r="X1652" i="1"/>
  <c r="X1654" i="1"/>
  <c r="X1655" i="1"/>
  <c r="X1656" i="1"/>
  <c r="X1659" i="1"/>
  <c r="X1660" i="1"/>
  <c r="X1661" i="1"/>
  <c r="X1663" i="1"/>
  <c r="X1664" i="1"/>
  <c r="X1667" i="1"/>
  <c r="X1668" i="1"/>
  <c r="X1670" i="1"/>
  <c r="X1671" i="1"/>
  <c r="X1672" i="1"/>
  <c r="X1675" i="1"/>
  <c r="X1676" i="1"/>
  <c r="X1677" i="1"/>
  <c r="X1679" i="1"/>
  <c r="X1680" i="1"/>
  <c r="X1681" i="1"/>
  <c r="X1683" i="1"/>
  <c r="X1684" i="1"/>
  <c r="X1686" i="1"/>
  <c r="X1688" i="1"/>
  <c r="X1689" i="1"/>
  <c r="X1691" i="1"/>
  <c r="X1692" i="1"/>
  <c r="X1693" i="1"/>
  <c r="X1694" i="1"/>
  <c r="X1695" i="1"/>
  <c r="X1696" i="1"/>
  <c r="X1699" i="1"/>
  <c r="X1700" i="1"/>
  <c r="X1702" i="1"/>
  <c r="X1703" i="1"/>
  <c r="X1704" i="1"/>
  <c r="X1706" i="1"/>
  <c r="X1707" i="1"/>
  <c r="X1708" i="1"/>
  <c r="X1709" i="1"/>
  <c r="X1710" i="1"/>
  <c r="X1711" i="1"/>
  <c r="X1712" i="1"/>
  <c r="X1715" i="1"/>
  <c r="X1716" i="1"/>
  <c r="X1718" i="1"/>
  <c r="X1719" i="1"/>
  <c r="X1720" i="1"/>
  <c r="X1722" i="1"/>
  <c r="X1723" i="1"/>
  <c r="X1724" i="1"/>
  <c r="X1725" i="1"/>
  <c r="X1726" i="1"/>
  <c r="X1727" i="1"/>
  <c r="X1728" i="1"/>
  <c r="X1731" i="1"/>
  <c r="X1734" i="1"/>
  <c r="X1736" i="1"/>
  <c r="X1739" i="1"/>
  <c r="X1740" i="1"/>
  <c r="X1741" i="1"/>
  <c r="X1742" i="1"/>
  <c r="X1743" i="1"/>
  <c r="X1744" i="1"/>
  <c r="X1745" i="1"/>
  <c r="X1747" i="1"/>
  <c r="X1750" i="1"/>
  <c r="X1751" i="1"/>
  <c r="X1752" i="1"/>
  <c r="X1753" i="1"/>
  <c r="X1755" i="1"/>
  <c r="X1756" i="1"/>
  <c r="X1757" i="1"/>
  <c r="X1759" i="1"/>
  <c r="X1760" i="1"/>
  <c r="X1761" i="1"/>
  <c r="X1763" i="1"/>
  <c r="X1766" i="1"/>
  <c r="X1767" i="1"/>
  <c r="X1768" i="1"/>
  <c r="X1770" i="1"/>
  <c r="X1771" i="1"/>
  <c r="X1772" i="1"/>
  <c r="X1773" i="1"/>
  <c r="X1774" i="1"/>
  <c r="X1775" i="1"/>
  <c r="X1776" i="1"/>
  <c r="X1779" i="1"/>
  <c r="X1780" i="1"/>
  <c r="X1782" i="1"/>
  <c r="X1784" i="1"/>
  <c r="X1787" i="1"/>
  <c r="X1788" i="1"/>
  <c r="X1789" i="1"/>
  <c r="X1790" i="1"/>
  <c r="X1791" i="1"/>
  <c r="X1792" i="1"/>
  <c r="X1795" i="1"/>
  <c r="X1796" i="1"/>
  <c r="X1798" i="1"/>
  <c r="X1800" i="1"/>
  <c r="X1801" i="1"/>
  <c r="X1802" i="1"/>
  <c r="X1803" i="1"/>
  <c r="X1804" i="1"/>
  <c r="X1805" i="1"/>
  <c r="X1807" i="1"/>
  <c r="X1808" i="1"/>
  <c r="X1811" i="1"/>
  <c r="X1812" i="1"/>
  <c r="X1814" i="1"/>
  <c r="X1816" i="1"/>
  <c r="X1819" i="1"/>
  <c r="X1820" i="1"/>
  <c r="X1821" i="1"/>
  <c r="X1822" i="1"/>
  <c r="X1823" i="1"/>
  <c r="X1824" i="1"/>
  <c r="X1827" i="1"/>
  <c r="X1828" i="1"/>
  <c r="X1830" i="1"/>
  <c r="X1831" i="1"/>
  <c r="X1832" i="1"/>
  <c r="X1835" i="1"/>
  <c r="X1836" i="1"/>
  <c r="X1837" i="1"/>
  <c r="X1838" i="1"/>
  <c r="X1839" i="1"/>
  <c r="X1840" i="1"/>
  <c r="X1841" i="1"/>
  <c r="X1843" i="1"/>
  <c r="X1846" i="1"/>
  <c r="X1847" i="1"/>
  <c r="X1848" i="1"/>
  <c r="X1851" i="1"/>
  <c r="X1852" i="1"/>
  <c r="X1853" i="1"/>
  <c r="X1854" i="1"/>
  <c r="X1855" i="1"/>
  <c r="X1856" i="1"/>
  <c r="X1859" i="1"/>
  <c r="X1860" i="1"/>
  <c r="X1862" i="1"/>
  <c r="X1863" i="1"/>
  <c r="X1864" i="1"/>
  <c r="X1865" i="1"/>
  <c r="X1867" i="1"/>
  <c r="X1868" i="1"/>
  <c r="X1869" i="1"/>
  <c r="X1870" i="1"/>
  <c r="X1871" i="1"/>
  <c r="X1872" i="1"/>
  <c r="X1873" i="1"/>
  <c r="X1875" i="1"/>
  <c r="X1876" i="1"/>
  <c r="X1878" i="1"/>
  <c r="X1879" i="1"/>
  <c r="X1880" i="1"/>
  <c r="X1882" i="1"/>
  <c r="X1883" i="1"/>
  <c r="X1884" i="1"/>
  <c r="X1885" i="1"/>
  <c r="X1886" i="1"/>
  <c r="X1887" i="1"/>
  <c r="X1888" i="1"/>
  <c r="X1891" i="1"/>
  <c r="X1894" i="1"/>
  <c r="X1896" i="1"/>
  <c r="X1899" i="1"/>
  <c r="X1900" i="1"/>
  <c r="X1901" i="1"/>
  <c r="X1903" i="1"/>
  <c r="X1904" i="1"/>
  <c r="X1907" i="1"/>
  <c r="X1908" i="1"/>
  <c r="X1910" i="1"/>
  <c r="X1911" i="1"/>
  <c r="X1912" i="1"/>
  <c r="X1913" i="1"/>
  <c r="X1915" i="1"/>
  <c r="X1916" i="1"/>
  <c r="X1917" i="1"/>
  <c r="X1919" i="1"/>
  <c r="X1920" i="1"/>
  <c r="X1921" i="1"/>
  <c r="X1923" i="1"/>
  <c r="X1924" i="1"/>
  <c r="X1926" i="1"/>
  <c r="X1928" i="1"/>
  <c r="X1931" i="1"/>
  <c r="X1932" i="1"/>
  <c r="X1933" i="1"/>
  <c r="X1935" i="1"/>
  <c r="X1936" i="1"/>
  <c r="X1939" i="1"/>
  <c r="X1940" i="1"/>
  <c r="X1942" i="1"/>
  <c r="X1944" i="1"/>
  <c r="X1947" i="1"/>
  <c r="X1948" i="1"/>
  <c r="X1949" i="1"/>
  <c r="X1950" i="1"/>
  <c r="X1951" i="1"/>
  <c r="X1952" i="1"/>
  <c r="X1955" i="1"/>
  <c r="X1956" i="1"/>
  <c r="X1958" i="1"/>
  <c r="X1960" i="1"/>
  <c r="X1961" i="1"/>
  <c r="X1962" i="1"/>
  <c r="X1963" i="1"/>
  <c r="X1964" i="1"/>
  <c r="X1965" i="1"/>
  <c r="X1966" i="1"/>
  <c r="X1967" i="1"/>
  <c r="X1968" i="1"/>
  <c r="X1971" i="1"/>
  <c r="X1972" i="1"/>
  <c r="X1974" i="1"/>
  <c r="X1976" i="1"/>
  <c r="X1979" i="1"/>
  <c r="X1980" i="1"/>
  <c r="X1981" i="1"/>
  <c r="X1982" i="1"/>
  <c r="X1983" i="1"/>
  <c r="X1984" i="1"/>
  <c r="X1987" i="1"/>
  <c r="X1990" i="1"/>
  <c r="X1991" i="1"/>
  <c r="X1992" i="1"/>
  <c r="X1995" i="1"/>
  <c r="X1996" i="1"/>
  <c r="X1997" i="1"/>
  <c r="X1998" i="1"/>
  <c r="X1999" i="1"/>
  <c r="X2000" i="1"/>
  <c r="X2001" i="1"/>
  <c r="X2003" i="1"/>
  <c r="X2006" i="1"/>
  <c r="X2007" i="1"/>
  <c r="X2008" i="1"/>
  <c r="X2009" i="1"/>
  <c r="X2011" i="1"/>
  <c r="X2012" i="1"/>
  <c r="X2013" i="1"/>
  <c r="X2015" i="1"/>
  <c r="X2016" i="1"/>
  <c r="X2019" i="1"/>
  <c r="X2022" i="1"/>
  <c r="X2023" i="1"/>
  <c r="X2024" i="1"/>
  <c r="X2027" i="1"/>
  <c r="X2028" i="1"/>
  <c r="X2029" i="1"/>
  <c r="X2030" i="1"/>
  <c r="X2031" i="1"/>
  <c r="X2032" i="1"/>
  <c r="X2035" i="1"/>
  <c r="X2036" i="1"/>
  <c r="X2038" i="1"/>
  <c r="X2040" i="1"/>
  <c r="X2042" i="1"/>
  <c r="X2043" i="1"/>
  <c r="X2044" i="1"/>
  <c r="X2045" i="1"/>
  <c r="X2046" i="1"/>
  <c r="X2047" i="1"/>
  <c r="X2048" i="1"/>
  <c r="X2051" i="1"/>
  <c r="X2052" i="1"/>
  <c r="X2054" i="1"/>
  <c r="X2056" i="1"/>
  <c r="X2059" i="1"/>
  <c r="X2060" i="1"/>
  <c r="X2061" i="1"/>
  <c r="X2063" i="1"/>
  <c r="X2064" i="1"/>
  <c r="X2067" i="1"/>
  <c r="X2068" i="1"/>
  <c r="X2070" i="1"/>
  <c r="X2072" i="1"/>
  <c r="X2074" i="1"/>
  <c r="X2075" i="1"/>
  <c r="X2076" i="1"/>
  <c r="X2077" i="1"/>
  <c r="X2078" i="1"/>
  <c r="X2079" i="1"/>
  <c r="X2080" i="1"/>
  <c r="X2081" i="1"/>
  <c r="X2083" i="1"/>
  <c r="X2084" i="1"/>
  <c r="X2086" i="1"/>
  <c r="X2088" i="1"/>
  <c r="X2091" i="1"/>
  <c r="X2092" i="1"/>
  <c r="X2093" i="1"/>
  <c r="X2094" i="1"/>
  <c r="X2095" i="1"/>
  <c r="X2096" i="1"/>
  <c r="X2099" i="1"/>
  <c r="X2102" i="1"/>
  <c r="X2103" i="1"/>
  <c r="X2104" i="1"/>
  <c r="X2107" i="1"/>
  <c r="X2108" i="1"/>
  <c r="X2109" i="1"/>
  <c r="X2110" i="1"/>
  <c r="X2111" i="1"/>
  <c r="X2112" i="1"/>
  <c r="X2115" i="1"/>
  <c r="X2116" i="1"/>
  <c r="X2118" i="1"/>
  <c r="X2120" i="1"/>
  <c r="X2123" i="1"/>
  <c r="X2124" i="1"/>
  <c r="X2125" i="1"/>
  <c r="X2126" i="1"/>
  <c r="X2127" i="1"/>
  <c r="X2128" i="1"/>
  <c r="X2131" i="1"/>
  <c r="X2132" i="1"/>
  <c r="X2134" i="1"/>
  <c r="X2136" i="1"/>
  <c r="X2139" i="1"/>
  <c r="X2140" i="1"/>
  <c r="X2141" i="1"/>
  <c r="X2142" i="1"/>
  <c r="X2143" i="1"/>
  <c r="X2144" i="1"/>
  <c r="X2145" i="1"/>
  <c r="X2147" i="1"/>
  <c r="X2150" i="1"/>
  <c r="X2152" i="1"/>
  <c r="X2153" i="1"/>
  <c r="X2155" i="1"/>
  <c r="X2156" i="1"/>
  <c r="X2157" i="1"/>
  <c r="X2159" i="1"/>
  <c r="X2160" i="1"/>
  <c r="X2161" i="1"/>
  <c r="X2163" i="1"/>
  <c r="X2164" i="1"/>
  <c r="X2166" i="1"/>
  <c r="X2167" i="1"/>
  <c r="X2168" i="1"/>
  <c r="X2171" i="1"/>
  <c r="X2172" i="1"/>
  <c r="X2173" i="1"/>
  <c r="X2175" i="1"/>
  <c r="X2176" i="1"/>
  <c r="X2179" i="1"/>
  <c r="X2180" i="1"/>
  <c r="X2182" i="1"/>
  <c r="X2184" i="1"/>
  <c r="X2186" i="1"/>
  <c r="X2187" i="1"/>
  <c r="X2188" i="1"/>
  <c r="X2189" i="1"/>
  <c r="X2191" i="1"/>
  <c r="X2192" i="1"/>
  <c r="X2195" i="1"/>
  <c r="X2196" i="1"/>
  <c r="X2198" i="1"/>
  <c r="X2200" i="1"/>
  <c r="X2201" i="1"/>
  <c r="X2203" i="1"/>
  <c r="X2204" i="1"/>
  <c r="X2205" i="1"/>
  <c r="X2206" i="1"/>
  <c r="X2207" i="1"/>
  <c r="X2208" i="1"/>
  <c r="X2211" i="1"/>
  <c r="X2212" i="1"/>
  <c r="X2214" i="1"/>
  <c r="X2216" i="1"/>
  <c r="X2219" i="1"/>
  <c r="X2220" i="1"/>
  <c r="X2221" i="1"/>
  <c r="X2222" i="1"/>
  <c r="X2223" i="1"/>
  <c r="X2224" i="1"/>
  <c r="X2227" i="1"/>
  <c r="X2228" i="1"/>
  <c r="X2230" i="1"/>
  <c r="X2231" i="1"/>
  <c r="X2232" i="1"/>
  <c r="X2235" i="1"/>
  <c r="X2236" i="1"/>
  <c r="X2237" i="1"/>
  <c r="X2238" i="1"/>
  <c r="X2239" i="1"/>
  <c r="X2240" i="1"/>
  <c r="X2243" i="1"/>
  <c r="X2246" i="1"/>
  <c r="X2248" i="1"/>
  <c r="X2251" i="1"/>
  <c r="X2252" i="1"/>
  <c r="X2253" i="1"/>
  <c r="X2254" i="1"/>
  <c r="X2255" i="1"/>
  <c r="X2256" i="1"/>
  <c r="X2259" i="1"/>
  <c r="X2262" i="1"/>
  <c r="X2263" i="1"/>
  <c r="X2264" i="1"/>
  <c r="X2266" i="1"/>
  <c r="X2267" i="1"/>
  <c r="X2268" i="1"/>
  <c r="X2269" i="1"/>
  <c r="X2271" i="1"/>
  <c r="X2272" i="1"/>
  <c r="X2275" i="1"/>
  <c r="X2278" i="1"/>
  <c r="X2279" i="1"/>
  <c r="X2280" i="1"/>
  <c r="X2282" i="1"/>
  <c r="X2283" i="1"/>
  <c r="X2284" i="1"/>
  <c r="X2285" i="1"/>
  <c r="X2286" i="1"/>
  <c r="X2287" i="1"/>
  <c r="X2288" i="1"/>
  <c r="X2291" i="1"/>
  <c r="X2292" i="1"/>
  <c r="X2294" i="1"/>
  <c r="X2296" i="1"/>
  <c r="X2299" i="1"/>
  <c r="X2300" i="1"/>
  <c r="X2301" i="1"/>
  <c r="X2302" i="1"/>
  <c r="X2303" i="1"/>
  <c r="X2304" i="1"/>
  <c r="X2305" i="1"/>
  <c r="X2307" i="1"/>
  <c r="X2308" i="1"/>
  <c r="X2310" i="1"/>
  <c r="X2312" i="1"/>
  <c r="X2315" i="1"/>
  <c r="X2316" i="1"/>
  <c r="X2317" i="1"/>
  <c r="X2319" i="1"/>
  <c r="X2320" i="1"/>
  <c r="X2323" i="1"/>
  <c r="X2324" i="1"/>
  <c r="X2326" i="1"/>
  <c r="X2328" i="1"/>
  <c r="X2330" i="1"/>
  <c r="X2331" i="1"/>
  <c r="X2332" i="1"/>
  <c r="X2333" i="1"/>
  <c r="X2334" i="1"/>
  <c r="X2335" i="1"/>
  <c r="X2336" i="1"/>
  <c r="X2339" i="1"/>
  <c r="X2340" i="1"/>
  <c r="X2342" i="1"/>
  <c r="X2344" i="1"/>
  <c r="X2347" i="1"/>
  <c r="X2348" i="1"/>
  <c r="X2349" i="1"/>
  <c r="X2350" i="1"/>
  <c r="X2351" i="1"/>
  <c r="X2352" i="1"/>
  <c r="X2355" i="1"/>
  <c r="X2358" i="1"/>
  <c r="X2360" i="1"/>
  <c r="X2363" i="1"/>
  <c r="X2364" i="1"/>
  <c r="X2365" i="1"/>
  <c r="X2366" i="1"/>
  <c r="X2367" i="1"/>
  <c r="X2368" i="1"/>
  <c r="X2371" i="1"/>
  <c r="X2372" i="1"/>
  <c r="X2374" i="1"/>
  <c r="X2375" i="1"/>
  <c r="X2376" i="1"/>
  <c r="X2379" i="1"/>
  <c r="X2380" i="1"/>
  <c r="X2381" i="1"/>
  <c r="X2382" i="1"/>
  <c r="X2383" i="1"/>
  <c r="X2384" i="1"/>
  <c r="X2387" i="1"/>
  <c r="X2388" i="1"/>
  <c r="X2390" i="1"/>
  <c r="X2392" i="1"/>
  <c r="X2393" i="1"/>
  <c r="X2395" i="1"/>
  <c r="X2396" i="1"/>
  <c r="X2397" i="1"/>
  <c r="X2398" i="1"/>
  <c r="X2399" i="1"/>
  <c r="X2400" i="1"/>
  <c r="X2401" i="1"/>
  <c r="X2403" i="1"/>
  <c r="X2406" i="1"/>
  <c r="X2408" i="1"/>
  <c r="X2411" i="1"/>
  <c r="X2412" i="1"/>
  <c r="X2413" i="1"/>
  <c r="X2415" i="1"/>
  <c r="X2416" i="1"/>
  <c r="X2419" i="1"/>
  <c r="X2420" i="1"/>
  <c r="X2422" i="1"/>
  <c r="X2423" i="1"/>
  <c r="X2424" i="1"/>
  <c r="X2426" i="1"/>
  <c r="X2427" i="1"/>
  <c r="X2428" i="1"/>
  <c r="X2429" i="1"/>
  <c r="X2431" i="1"/>
  <c r="X2432" i="1"/>
  <c r="X2435" i="1"/>
  <c r="X2436" i="1"/>
  <c r="X2438" i="1"/>
  <c r="X2440" i="1"/>
  <c r="X2442" i="1"/>
  <c r="X2443" i="1"/>
  <c r="X2444" i="1"/>
  <c r="X2445" i="1"/>
  <c r="X2447" i="1"/>
  <c r="X2448" i="1"/>
  <c r="X2451" i="1"/>
  <c r="X2452" i="1"/>
  <c r="X2454" i="1"/>
  <c r="X2456" i="1"/>
  <c r="X2459" i="1"/>
  <c r="X2460" i="1"/>
  <c r="X2461" i="1"/>
  <c r="X2462" i="1"/>
  <c r="X2463" i="1"/>
  <c r="X2464" i="1"/>
  <c r="X2467" i="1"/>
  <c r="X2468" i="1"/>
  <c r="X2470" i="1"/>
  <c r="X2471" i="1"/>
  <c r="X2472" i="1"/>
  <c r="X2475" i="1"/>
  <c r="X2476" i="1"/>
  <c r="X2477" i="1"/>
  <c r="X2478" i="1"/>
  <c r="X2479" i="1"/>
  <c r="X2480" i="1"/>
  <c r="X2483" i="1"/>
  <c r="X2484" i="1"/>
  <c r="X2485" i="1"/>
  <c r="X2486" i="1"/>
  <c r="X2487" i="1"/>
  <c r="X2488" i="1"/>
  <c r="X2490" i="1"/>
  <c r="X2491" i="1"/>
  <c r="X2492" i="1"/>
  <c r="X2493" i="1"/>
  <c r="X2494" i="1"/>
  <c r="X2495" i="1"/>
  <c r="X2496" i="1"/>
  <c r="X2499" i="1"/>
  <c r="X2502" i="1"/>
  <c r="X2504" i="1"/>
  <c r="X2505" i="1"/>
  <c r="X2507" i="1"/>
  <c r="X2508" i="1"/>
  <c r="X2509" i="1"/>
  <c r="X2510" i="1"/>
  <c r="X2511" i="1"/>
  <c r="X2512" i="1"/>
  <c r="X2515" i="1"/>
  <c r="X2518" i="1"/>
  <c r="X2520" i="1"/>
  <c r="X2521" i="1"/>
  <c r="X2522" i="1"/>
  <c r="X2523" i="1"/>
  <c r="X2524" i="1"/>
  <c r="X2525" i="1"/>
  <c r="X2527" i="1"/>
  <c r="X2528" i="1"/>
  <c r="X2531" i="1"/>
  <c r="X2534" i="1"/>
  <c r="X2536" i="1"/>
  <c r="X2539" i="1"/>
  <c r="X2540" i="1"/>
  <c r="X2541" i="1"/>
  <c r="X2542" i="1"/>
  <c r="X2543" i="1"/>
  <c r="X2544" i="1"/>
  <c r="X2545" i="1"/>
  <c r="X2547" i="1"/>
  <c r="X2548" i="1"/>
  <c r="X2550" i="1"/>
  <c r="X2554" i="1"/>
  <c r="X2555" i="1"/>
  <c r="X2556" i="1"/>
  <c r="X2557" i="1"/>
  <c r="X2558" i="1"/>
  <c r="X2559" i="1"/>
  <c r="X2560" i="1"/>
  <c r="X2563" i="1"/>
  <c r="X2564" i="1"/>
  <c r="X2566" i="1"/>
  <c r="X2567" i="1"/>
  <c r="X2568" i="1"/>
  <c r="X2571" i="1"/>
  <c r="X2572" i="1"/>
  <c r="X2573" i="1"/>
  <c r="X2574" i="1"/>
  <c r="X2576" i="1"/>
  <c r="X2579" i="1"/>
  <c r="X2580" i="1"/>
  <c r="X2582" i="1"/>
  <c r="X2584" i="1"/>
  <c r="X2585" i="1"/>
  <c r="X2587" i="1"/>
  <c r="X2588" i="1"/>
  <c r="X2589" i="1"/>
  <c r="X2590" i="1"/>
  <c r="X2591" i="1"/>
  <c r="X2592" i="1"/>
  <c r="X2595" i="1"/>
  <c r="X2596" i="1"/>
  <c r="X2598" i="1"/>
  <c r="X2600" i="1"/>
  <c r="X2603" i="1"/>
  <c r="X2604" i="1"/>
  <c r="X2605" i="1"/>
  <c r="X2606" i="1"/>
  <c r="X2607" i="1"/>
  <c r="X2608" i="1"/>
  <c r="X2611" i="1"/>
  <c r="X2614" i="1"/>
  <c r="X2616" i="1"/>
  <c r="X2619" i="1"/>
  <c r="X2620" i="1"/>
  <c r="X2621" i="1"/>
  <c r="X2623" i="1"/>
  <c r="X2624" i="1"/>
  <c r="X2627" i="1"/>
  <c r="X2628" i="1"/>
  <c r="X2630" i="1"/>
  <c r="X2631" i="1"/>
  <c r="X2632" i="1"/>
  <c r="X2633" i="1"/>
  <c r="X2634" i="1"/>
  <c r="X2635" i="1"/>
  <c r="X2636" i="1"/>
  <c r="X2637" i="1"/>
  <c r="X2639" i="1"/>
  <c r="X2640" i="1"/>
  <c r="X2643" i="1"/>
  <c r="X2644" i="1"/>
  <c r="X2646" i="1"/>
  <c r="X2647" i="1"/>
  <c r="X2648" i="1"/>
  <c r="X2651" i="1"/>
  <c r="X2652" i="1"/>
  <c r="X2653" i="1"/>
  <c r="X2654" i="1"/>
  <c r="X2655" i="1"/>
  <c r="X2656" i="1"/>
  <c r="X2657" i="1"/>
  <c r="X2659" i="1"/>
  <c r="X2660" i="1"/>
  <c r="X2661" i="1"/>
  <c r="X2662" i="1"/>
  <c r="X2664" i="1"/>
  <c r="X2666" i="1"/>
  <c r="X2667" i="1"/>
  <c r="X2669" i="1"/>
  <c r="X2670" i="1"/>
  <c r="X2671" i="1"/>
  <c r="X2672" i="1"/>
  <c r="X2675" i="1"/>
  <c r="X2676" i="1"/>
  <c r="X2678" i="1"/>
  <c r="X2679" i="1"/>
  <c r="X2680" i="1"/>
  <c r="X2681" i="1"/>
  <c r="X2682" i="1"/>
  <c r="X2683" i="1"/>
  <c r="X2684" i="1"/>
  <c r="X2685" i="1"/>
  <c r="X2686" i="1"/>
  <c r="X2687" i="1"/>
  <c r="X2689" i="1"/>
  <c r="X2691" i="1"/>
  <c r="X2692" i="1"/>
  <c r="X2693" i="1"/>
  <c r="X2694" i="1"/>
  <c r="X2695" i="1"/>
  <c r="X2696" i="1"/>
  <c r="X2697" i="1"/>
  <c r="X2698" i="1"/>
  <c r="X2699" i="1"/>
  <c r="X2701" i="1"/>
  <c r="X2702" i="1"/>
  <c r="X2703" i="1"/>
  <c r="X2705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9" i="1"/>
  <c r="X2740" i="1"/>
  <c r="X2741" i="1"/>
  <c r="X2742" i="1"/>
  <c r="X2743" i="1"/>
  <c r="X2744" i="1"/>
  <c r="X2746" i="1"/>
  <c r="X2747" i="1"/>
  <c r="X2748" i="1"/>
  <c r="X2749" i="1"/>
  <c r="X2750" i="1"/>
  <c r="X2751" i="1"/>
  <c r="X2752" i="1"/>
  <c r="X2753" i="1"/>
  <c r="X2755" i="1"/>
  <c r="X2756" i="1"/>
  <c r="X2757" i="1"/>
  <c r="X2758" i="1"/>
  <c r="X2760" i="1"/>
  <c r="X2761" i="1"/>
  <c r="X2762" i="1"/>
  <c r="X2763" i="1"/>
  <c r="X2764" i="1"/>
  <c r="X2765" i="1"/>
  <c r="X2766" i="1"/>
  <c r="X2767" i="1"/>
  <c r="X2768" i="1"/>
  <c r="X2769" i="1"/>
  <c r="X2771" i="1"/>
  <c r="X2772" i="1"/>
  <c r="X2773" i="1"/>
  <c r="X2774" i="1"/>
  <c r="X2775" i="1"/>
  <c r="X2777" i="1"/>
  <c r="X2779" i="1"/>
  <c r="X2780" i="1"/>
  <c r="X2781" i="1"/>
  <c r="X2782" i="1"/>
  <c r="X2783" i="1"/>
  <c r="X2784" i="1"/>
  <c r="X2785" i="1"/>
  <c r="X2787" i="1"/>
  <c r="X2788" i="1"/>
  <c r="X2789" i="1"/>
  <c r="X2790" i="1"/>
  <c r="X2791" i="1"/>
  <c r="X2792" i="1"/>
  <c r="X2793" i="1"/>
  <c r="X2794" i="1"/>
  <c r="X2795" i="1"/>
  <c r="X2797" i="1"/>
  <c r="X2798" i="1"/>
  <c r="X2799" i="1"/>
  <c r="X2800" i="1"/>
  <c r="X2801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7" i="1"/>
  <c r="X2868" i="1"/>
  <c r="X2869" i="1"/>
  <c r="X2870" i="1"/>
  <c r="X2871" i="1"/>
  <c r="X2872" i="1"/>
  <c r="X2874" i="1"/>
  <c r="X2875" i="1"/>
  <c r="X2876" i="1"/>
  <c r="X2877" i="1"/>
  <c r="X2878" i="1"/>
  <c r="X2879" i="1"/>
  <c r="X2880" i="1"/>
  <c r="X2881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9" i="1"/>
  <c r="X2900" i="1"/>
  <c r="X2901" i="1"/>
  <c r="X2902" i="1"/>
  <c r="X2903" i="1"/>
  <c r="X2905" i="1"/>
  <c r="X2906" i="1"/>
  <c r="X2907" i="1"/>
  <c r="X2908" i="1"/>
  <c r="X2909" i="1"/>
  <c r="X2910" i="1"/>
  <c r="X2911" i="1"/>
  <c r="X2912" i="1"/>
  <c r="X2913" i="1"/>
  <c r="X2915" i="1"/>
  <c r="X2916" i="1"/>
  <c r="X2917" i="1"/>
  <c r="X2918" i="1"/>
  <c r="X2919" i="1"/>
  <c r="X2920" i="1"/>
  <c r="X2921" i="1"/>
  <c r="X2922" i="1"/>
  <c r="X2923" i="1"/>
  <c r="X2925" i="1"/>
  <c r="X2926" i="1"/>
  <c r="X2927" i="1"/>
  <c r="X2928" i="1"/>
  <c r="X2929" i="1"/>
  <c r="X2931" i="1"/>
  <c r="X2932" i="1"/>
  <c r="X2933" i="1"/>
  <c r="X2934" i="1"/>
  <c r="X2935" i="1"/>
  <c r="X2936" i="1"/>
  <c r="X2937" i="1"/>
  <c r="X2939" i="1"/>
  <c r="X2940" i="1"/>
  <c r="X2941" i="1"/>
  <c r="X2942" i="1"/>
  <c r="X2943" i="1"/>
  <c r="X2944" i="1"/>
  <c r="X2945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7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1" i="1"/>
  <c r="X3043" i="1"/>
  <c r="X3044" i="1"/>
  <c r="X3045" i="1"/>
  <c r="X3046" i="1"/>
  <c r="X3047" i="1"/>
  <c r="X3048" i="1"/>
  <c r="X3049" i="1"/>
  <c r="X3051" i="1"/>
  <c r="X3052" i="1"/>
  <c r="X3053" i="1"/>
  <c r="X3054" i="1"/>
  <c r="X3055" i="1"/>
  <c r="X3056" i="1"/>
  <c r="X3057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3" i="1"/>
  <c r="X3124" i="1"/>
  <c r="X3125" i="1"/>
  <c r="X3126" i="1"/>
  <c r="X3127" i="1"/>
  <c r="X3128" i="1"/>
  <c r="X3130" i="1"/>
  <c r="X3131" i="1"/>
  <c r="X3132" i="1"/>
  <c r="X3133" i="1"/>
  <c r="X3134" i="1"/>
  <c r="X3135" i="1"/>
  <c r="X3136" i="1"/>
  <c r="X3137" i="1"/>
  <c r="X3139" i="1"/>
  <c r="X3140" i="1"/>
  <c r="X3141" i="1"/>
  <c r="X3142" i="1"/>
  <c r="X3144" i="1"/>
  <c r="X3145" i="1"/>
  <c r="X3146" i="1"/>
  <c r="X3147" i="1"/>
  <c r="X3148" i="1"/>
  <c r="X3149" i="1"/>
  <c r="X3150" i="1"/>
  <c r="X3151" i="1"/>
  <c r="X3152" i="1"/>
  <c r="X3153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71" i="1"/>
  <c r="X3172" i="1"/>
  <c r="X3173" i="1"/>
  <c r="X3174" i="1"/>
  <c r="X3175" i="1"/>
  <c r="X3177" i="1"/>
  <c r="X3179" i="1"/>
  <c r="X3181" i="1"/>
  <c r="X3182" i="1"/>
  <c r="X3183" i="1"/>
  <c r="X3184" i="1"/>
  <c r="X3185" i="1"/>
  <c r="X3187" i="1"/>
  <c r="X3188" i="1"/>
  <c r="X3189" i="1"/>
  <c r="X3190" i="1"/>
  <c r="X3191" i="1"/>
  <c r="X3192" i="1"/>
  <c r="X3194" i="1"/>
  <c r="X3195" i="1"/>
  <c r="X3196" i="1"/>
  <c r="X3197" i="1"/>
  <c r="X3198" i="1"/>
  <c r="X3199" i="1"/>
  <c r="X3200" i="1"/>
  <c r="X3201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9" i="1"/>
  <c r="X3220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7" i="1"/>
  <c r="X3268" i="1"/>
  <c r="X3269" i="1"/>
  <c r="X3270" i="1"/>
  <c r="X3272" i="1"/>
  <c r="X3273" i="1"/>
  <c r="X3274" i="1"/>
  <c r="X3275" i="1"/>
  <c r="X3276" i="1"/>
  <c r="X3277" i="1"/>
  <c r="X3278" i="1"/>
  <c r="X3279" i="1"/>
  <c r="X3280" i="1"/>
  <c r="X3281" i="1"/>
  <c r="X3283" i="1"/>
  <c r="X3284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9" i="1"/>
  <c r="X3300" i="1"/>
  <c r="X3301" i="1"/>
  <c r="X3302" i="1"/>
  <c r="X3303" i="1"/>
  <c r="X3304" i="1"/>
  <c r="X3305" i="1"/>
  <c r="X3307" i="1"/>
  <c r="X3308" i="1"/>
  <c r="X3309" i="1"/>
  <c r="X3310" i="1"/>
  <c r="X3311" i="1"/>
  <c r="X3312" i="1"/>
  <c r="X3313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1" i="1"/>
  <c r="X3332" i="1"/>
  <c r="X3333" i="1"/>
  <c r="X3334" i="1"/>
  <c r="X3335" i="1"/>
  <c r="X3336" i="1"/>
  <c r="X3338" i="1"/>
  <c r="X3339" i="1"/>
  <c r="X3340" i="1"/>
  <c r="X3341" i="1"/>
  <c r="X3342" i="1"/>
  <c r="X3343" i="1"/>
  <c r="X3344" i="1"/>
  <c r="X3345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1" i="1"/>
  <c r="X3363" i="1"/>
  <c r="X3364" i="1"/>
  <c r="X3365" i="1"/>
  <c r="X3366" i="1"/>
  <c r="X3367" i="1"/>
  <c r="X3369" i="1"/>
  <c r="X3370" i="1"/>
  <c r="X3371" i="1"/>
  <c r="X3372" i="1"/>
  <c r="X3373" i="1"/>
  <c r="X3374" i="1"/>
  <c r="X3375" i="1"/>
  <c r="X3377" i="1"/>
  <c r="X3379" i="1"/>
  <c r="X3380" i="1"/>
  <c r="X3381" i="1"/>
  <c r="X3382" i="1"/>
  <c r="X3383" i="1"/>
  <c r="X3384" i="1"/>
  <c r="X3385" i="1"/>
  <c r="X3386" i="1"/>
  <c r="X3387" i="1"/>
  <c r="X3388" i="1"/>
  <c r="X3389" i="1"/>
  <c r="X3391" i="1"/>
  <c r="X3392" i="1"/>
  <c r="X3393" i="1"/>
  <c r="X3395" i="1"/>
  <c r="X3396" i="1"/>
  <c r="X3397" i="1"/>
  <c r="X3398" i="1"/>
  <c r="X3400" i="1"/>
  <c r="X3401" i="1"/>
  <c r="X3403" i="1"/>
  <c r="X3404" i="1"/>
  <c r="X3405" i="1"/>
  <c r="X3406" i="1"/>
  <c r="X3407" i="1"/>
  <c r="X3408" i="1"/>
  <c r="X3409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3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1" i="1"/>
  <c r="X3492" i="1"/>
  <c r="X3493" i="1"/>
  <c r="X3494" i="1"/>
  <c r="X3495" i="1"/>
  <c r="X3497" i="1"/>
  <c r="X3498" i="1"/>
  <c r="X3499" i="1"/>
  <c r="X3500" i="1"/>
  <c r="X3501" i="1"/>
  <c r="X3502" i="1"/>
  <c r="X3503" i="1"/>
  <c r="X3504" i="1"/>
  <c r="X3505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1" i="1"/>
  <c r="X3523" i="1"/>
  <c r="X3524" i="1"/>
  <c r="X3525" i="1"/>
  <c r="X3526" i="1"/>
  <c r="X3527" i="1"/>
  <c r="X3528" i="1"/>
  <c r="X3530" i="1"/>
  <c r="X3531" i="1"/>
  <c r="X3533" i="1"/>
  <c r="X3534" i="1"/>
  <c r="X3535" i="1"/>
  <c r="X3536" i="1"/>
  <c r="X3537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5" i="1"/>
  <c r="X3557" i="1"/>
  <c r="X3558" i="1"/>
  <c r="X3559" i="1"/>
  <c r="X3560" i="1"/>
  <c r="X3561" i="1"/>
  <c r="X3562" i="1"/>
  <c r="X3563" i="1"/>
  <c r="X3565" i="1"/>
  <c r="X3566" i="1"/>
  <c r="X3567" i="1"/>
  <c r="X3568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5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5" i="1"/>
  <c r="X3636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7" i="1"/>
  <c r="X3668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3" i="1"/>
  <c r="X3684" i="1"/>
  <c r="X3686" i="1"/>
  <c r="X3687" i="1"/>
  <c r="X3688" i="1"/>
  <c r="X3689" i="1"/>
  <c r="X3691" i="1"/>
  <c r="X3692" i="1"/>
  <c r="X3693" i="1"/>
  <c r="X3694" i="1"/>
  <c r="X3695" i="1"/>
  <c r="X3696" i="1"/>
  <c r="X3697" i="1"/>
  <c r="X3699" i="1"/>
  <c r="X3700" i="1"/>
  <c r="X3702" i="1"/>
  <c r="X3703" i="1"/>
  <c r="X3704" i="1"/>
  <c r="X3705" i="1"/>
  <c r="X3706" i="1"/>
  <c r="X3707" i="1"/>
  <c r="X3708" i="1"/>
  <c r="X3709" i="1"/>
  <c r="X3710" i="1"/>
  <c r="X3711" i="1"/>
  <c r="X3713" i="1"/>
  <c r="X3715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31" i="1"/>
  <c r="X3732" i="1"/>
  <c r="X3733" i="1"/>
  <c r="X3734" i="1"/>
  <c r="X3735" i="1"/>
  <c r="X3736" i="1"/>
  <c r="X3738" i="1"/>
  <c r="X3739" i="1"/>
  <c r="X3740" i="1"/>
  <c r="X3742" i="1"/>
  <c r="X3743" i="1"/>
  <c r="X3744" i="1"/>
  <c r="X3745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9" i="1"/>
  <c r="X3780" i="1"/>
  <c r="X3781" i="1"/>
  <c r="X3782" i="1"/>
  <c r="X3784" i="1"/>
  <c r="X3785" i="1"/>
  <c r="X3786" i="1"/>
  <c r="X3787" i="1"/>
  <c r="X3788" i="1"/>
  <c r="X3789" i="1"/>
  <c r="X3790" i="1"/>
  <c r="X3791" i="1"/>
  <c r="X3792" i="1"/>
  <c r="X3793" i="1"/>
  <c r="X3795" i="1"/>
  <c r="X3796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1" i="1"/>
  <c r="X3813" i="1"/>
  <c r="X3814" i="1"/>
  <c r="X3815" i="1"/>
  <c r="X3816" i="1"/>
  <c r="X3818" i="1"/>
  <c r="X3819" i="1"/>
  <c r="X3820" i="1"/>
  <c r="X3821" i="1"/>
  <c r="X3822" i="1"/>
  <c r="X3823" i="1"/>
  <c r="X3824" i="1"/>
  <c r="X3825" i="1"/>
  <c r="X3827" i="1"/>
  <c r="X3830" i="1"/>
  <c r="X3831" i="1"/>
  <c r="X3832" i="1"/>
  <c r="X3833" i="1"/>
  <c r="X3834" i="1"/>
  <c r="X3835" i="1"/>
  <c r="X3836" i="1"/>
  <c r="X3837" i="1"/>
  <c r="X3838" i="1"/>
  <c r="X3839" i="1"/>
  <c r="X3840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3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1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9" i="1"/>
  <c r="X3940" i="1"/>
  <c r="X3941" i="1"/>
  <c r="X3942" i="1"/>
  <c r="X3943" i="1"/>
  <c r="X3944" i="1"/>
  <c r="X3945" i="1"/>
  <c r="X3947" i="1"/>
  <c r="X3949" i="1"/>
  <c r="X3950" i="1"/>
  <c r="X3951" i="1"/>
  <c r="X3952" i="1"/>
  <c r="X3953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71" i="1"/>
  <c r="X3972" i="1"/>
  <c r="X3973" i="1"/>
  <c r="X3974" i="1"/>
  <c r="X3975" i="1"/>
  <c r="X3976" i="1"/>
  <c r="X3977" i="1"/>
  <c r="X3978" i="1"/>
  <c r="X3979" i="1"/>
  <c r="X3980" i="1"/>
  <c r="X3981" i="1"/>
  <c r="X3983" i="1"/>
  <c r="X3985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1" i="1"/>
  <c r="X4003" i="1"/>
  <c r="X4004" i="1"/>
  <c r="X4006" i="1"/>
  <c r="X4007" i="1"/>
  <c r="X4008" i="1"/>
  <c r="X4010" i="1"/>
  <c r="X4011" i="1"/>
  <c r="X4012" i="1"/>
  <c r="X4013" i="1"/>
  <c r="X4014" i="1"/>
  <c r="X4015" i="1"/>
  <c r="X4016" i="1"/>
  <c r="X4017" i="1"/>
  <c r="X4019" i="1"/>
  <c r="X4020" i="1"/>
  <c r="X4021" i="1"/>
  <c r="X4022" i="1"/>
  <c r="X4023" i="1"/>
  <c r="X4024" i="1"/>
  <c r="X4025" i="1"/>
  <c r="X4026" i="1"/>
  <c r="X4027" i="1"/>
  <c r="X4030" i="1"/>
  <c r="X4031" i="1"/>
  <c r="X4032" i="1"/>
  <c r="X4033" i="1"/>
  <c r="X4035" i="1"/>
  <c r="X4036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1" i="1"/>
  <c r="X4052" i="1"/>
  <c r="X4053" i="1"/>
  <c r="X4054" i="1"/>
  <c r="X4055" i="1"/>
  <c r="X4056" i="1"/>
  <c r="X4057" i="1"/>
  <c r="X4058" i="1"/>
  <c r="X4060" i="1"/>
  <c r="X4061" i="1"/>
  <c r="X4062" i="1"/>
  <c r="X4063" i="1"/>
  <c r="X4065" i="1"/>
  <c r="X4067" i="1"/>
  <c r="X4068" i="1"/>
  <c r="X4070" i="1"/>
  <c r="X4071" i="1"/>
  <c r="X4072" i="1"/>
  <c r="X4073" i="1"/>
  <c r="X4074" i="1"/>
  <c r="X4076" i="1"/>
  <c r="X4077" i="1"/>
  <c r="X4078" i="1"/>
  <c r="X4079" i="1"/>
  <c r="X4080" i="1"/>
  <c r="X4081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5" i="1"/>
  <c r="X4116" i="1"/>
  <c r="X4117" i="1"/>
  <c r="X4119" i="1"/>
  <c r="X4120" i="1"/>
  <c r="X4121" i="1"/>
  <c r="X4122" i="1"/>
  <c r="X4123" i="1"/>
  <c r="X4124" i="1"/>
  <c r="X4125" i="1"/>
  <c r="X4126" i="1"/>
  <c r="X4127" i="1"/>
  <c r="X4128" i="1"/>
  <c r="X4129" i="1"/>
  <c r="X4131" i="1"/>
  <c r="X4132" i="1"/>
  <c r="X4133" i="1"/>
  <c r="X4134" i="1"/>
  <c r="X4135" i="1"/>
  <c r="X4136" i="1"/>
  <c r="X4137" i="1"/>
  <c r="X4138" i="1"/>
  <c r="X4141" i="1"/>
  <c r="X4142" i="1"/>
  <c r="X4143" i="1"/>
  <c r="X4144" i="1"/>
  <c r="X4145" i="1"/>
  <c r="X4147" i="1"/>
  <c r="X4148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3" i="1"/>
  <c r="X4164" i="1"/>
  <c r="X4165" i="1"/>
  <c r="X4167" i="1"/>
  <c r="X4169" i="1"/>
  <c r="X4170" i="1"/>
  <c r="X4171" i="1"/>
  <c r="X4172" i="1"/>
  <c r="X4173" i="1"/>
  <c r="X4174" i="1"/>
  <c r="X4175" i="1"/>
  <c r="X4176" i="1"/>
  <c r="X4177" i="1"/>
  <c r="X4179" i="1"/>
  <c r="X4180" i="1"/>
  <c r="X4181" i="1"/>
  <c r="X4182" i="1"/>
  <c r="X4183" i="1"/>
  <c r="X4184" i="1"/>
  <c r="X4185" i="1"/>
  <c r="X4186" i="1"/>
  <c r="X4187" i="1"/>
  <c r="X4189" i="1"/>
  <c r="X4190" i="1"/>
  <c r="X4191" i="1"/>
  <c r="X4192" i="1"/>
  <c r="X4193" i="1"/>
  <c r="X4195" i="1"/>
  <c r="X4196" i="1"/>
  <c r="X4197" i="1"/>
  <c r="X4198" i="1"/>
  <c r="X4199" i="1"/>
  <c r="X4200" i="1"/>
  <c r="X4201" i="1"/>
  <c r="X4203" i="1"/>
  <c r="X4204" i="1"/>
  <c r="X4205" i="1"/>
  <c r="X4206" i="1"/>
  <c r="X4207" i="1"/>
  <c r="X4209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7" i="1"/>
  <c r="X4228" i="1"/>
  <c r="X4229" i="1"/>
  <c r="X4230" i="1"/>
  <c r="X4231" i="1"/>
  <c r="X4233" i="1"/>
  <c r="X4234" i="1"/>
  <c r="X4235" i="1"/>
  <c r="X4236" i="1"/>
  <c r="X4237" i="1"/>
  <c r="X4238" i="1"/>
  <c r="X4239" i="1"/>
  <c r="X4240" i="1"/>
  <c r="X4241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9" i="1"/>
  <c r="X4260" i="1"/>
  <c r="X4261" i="1"/>
  <c r="X4263" i="1"/>
  <c r="X4264" i="1"/>
  <c r="X4265" i="1"/>
  <c r="X4266" i="1"/>
  <c r="X4267" i="1"/>
  <c r="X4268" i="1"/>
  <c r="X4269" i="1"/>
  <c r="X4270" i="1"/>
  <c r="X4271" i="1"/>
  <c r="X4272" i="1"/>
  <c r="X4273" i="1"/>
  <c r="X4275" i="1"/>
  <c r="X4277" i="1"/>
  <c r="X4278" i="1"/>
  <c r="X4279" i="1"/>
  <c r="X4280" i="1"/>
  <c r="X4281" i="1"/>
  <c r="X4282" i="1"/>
  <c r="X4283" i="1"/>
  <c r="X4284" i="1"/>
  <c r="X4285" i="1"/>
  <c r="X4286" i="1"/>
  <c r="X4287" i="1"/>
  <c r="X4289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7" i="1"/>
  <c r="X4308" i="1"/>
  <c r="X4309" i="1"/>
  <c r="X4311" i="1"/>
  <c r="X4312" i="1"/>
  <c r="X4313" i="1"/>
  <c r="X4314" i="1"/>
  <c r="X4316" i="1"/>
  <c r="X4317" i="1"/>
  <c r="X4318" i="1"/>
  <c r="X4319" i="1"/>
  <c r="X4320" i="1"/>
  <c r="X4321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9" i="1"/>
  <c r="X4340" i="1"/>
  <c r="X4341" i="1"/>
  <c r="X4342" i="1"/>
  <c r="X4343" i="1"/>
  <c r="X4345" i="1"/>
  <c r="X4346" i="1"/>
  <c r="X4347" i="1"/>
  <c r="X4348" i="1"/>
  <c r="X4349" i="1"/>
  <c r="X4350" i="1"/>
  <c r="X4351" i="1"/>
  <c r="X4352" i="1"/>
  <c r="X4353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5" i="1"/>
  <c r="X4387" i="1"/>
  <c r="X4388" i="1"/>
  <c r="X4389" i="1"/>
  <c r="X4390" i="1"/>
  <c r="X4391" i="1"/>
  <c r="X4392" i="1"/>
  <c r="X4393" i="1"/>
  <c r="X4394" i="1"/>
  <c r="X4395" i="1"/>
  <c r="X4397" i="1"/>
  <c r="X4398" i="1"/>
  <c r="X4399" i="1"/>
  <c r="X4400" i="1"/>
  <c r="X4401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9" i="1"/>
  <c r="X4420" i="1"/>
  <c r="X4421" i="1"/>
  <c r="X4422" i="1"/>
  <c r="X4423" i="1"/>
  <c r="X4424" i="1"/>
  <c r="X4425" i="1"/>
  <c r="X4426" i="1"/>
  <c r="X4427" i="1"/>
  <c r="X4428" i="1"/>
  <c r="X4429" i="1"/>
  <c r="X4431" i="1"/>
  <c r="X4432" i="1"/>
  <c r="X4433" i="1"/>
  <c r="X4435" i="1"/>
  <c r="X4436" i="1"/>
  <c r="X4437" i="1"/>
  <c r="X4439" i="1"/>
  <c r="X4440" i="1"/>
  <c r="X4441" i="1"/>
  <c r="X4442" i="1"/>
  <c r="X4443" i="1"/>
  <c r="X4444" i="1"/>
  <c r="X4445" i="1"/>
  <c r="X4446" i="1"/>
  <c r="X4447" i="1"/>
  <c r="X4448" i="1"/>
  <c r="X4449" i="1"/>
  <c r="X4451" i="1"/>
  <c r="X4452" i="1"/>
  <c r="X4453" i="1"/>
  <c r="X4454" i="1"/>
  <c r="X4455" i="1"/>
  <c r="X4456" i="1"/>
  <c r="X4457" i="1"/>
  <c r="X4459" i="1"/>
  <c r="X4460" i="1"/>
  <c r="X4461" i="1"/>
  <c r="X4462" i="1"/>
  <c r="X4463" i="1"/>
  <c r="X4464" i="1"/>
  <c r="X4465" i="1"/>
  <c r="X4467" i="1"/>
  <c r="X4468" i="1"/>
  <c r="X4469" i="1"/>
  <c r="X4470" i="1"/>
  <c r="X4471" i="1"/>
  <c r="X4472" i="1"/>
  <c r="X4474" i="1"/>
  <c r="X4475" i="1"/>
  <c r="X4476" i="1"/>
  <c r="X4477" i="1"/>
  <c r="X4478" i="1"/>
  <c r="X4479" i="1"/>
  <c r="X4480" i="1"/>
  <c r="X4481" i="1"/>
  <c r="X4483" i="1"/>
  <c r="X4485" i="1"/>
  <c r="X4486" i="1"/>
  <c r="X4487" i="1"/>
  <c r="X4488" i="1"/>
  <c r="X4489" i="1"/>
  <c r="X4490" i="1"/>
  <c r="X4491" i="1"/>
  <c r="X4493" i="1"/>
  <c r="X4494" i="1"/>
  <c r="X4495" i="1"/>
  <c r="X4496" i="1"/>
  <c r="X4497" i="1"/>
  <c r="X4499" i="1"/>
  <c r="X4500" i="1"/>
  <c r="X4501" i="1"/>
  <c r="X4503" i="1"/>
  <c r="X4504" i="1"/>
  <c r="X4505" i="1"/>
  <c r="X4506" i="1"/>
  <c r="X4508" i="1"/>
  <c r="X4509" i="1"/>
  <c r="X4510" i="1"/>
  <c r="X4511" i="1"/>
  <c r="X4512" i="1"/>
  <c r="X4513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1" i="1"/>
  <c r="X4532" i="1"/>
  <c r="X4533" i="1"/>
  <c r="X4534" i="1"/>
  <c r="X4535" i="1"/>
  <c r="X4536" i="1"/>
  <c r="X4537" i="1"/>
  <c r="X4538" i="1"/>
  <c r="X4539" i="1"/>
  <c r="X4540" i="1"/>
  <c r="X4542" i="1"/>
  <c r="X4543" i="1"/>
  <c r="X4545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3" i="1"/>
  <c r="X4564" i="1"/>
  <c r="X4565" i="1"/>
  <c r="X4566" i="1"/>
  <c r="X4567" i="1"/>
  <c r="X4568" i="1"/>
  <c r="X4570" i="1"/>
  <c r="X4571" i="1"/>
  <c r="X4572" i="1"/>
  <c r="X4573" i="1"/>
  <c r="X4574" i="1"/>
  <c r="X4575" i="1"/>
  <c r="X4576" i="1"/>
  <c r="X4577" i="1"/>
  <c r="X4579" i="1"/>
  <c r="X4580" i="1"/>
  <c r="X4581" i="1"/>
  <c r="X4582" i="1"/>
  <c r="X4583" i="1"/>
  <c r="X4584" i="1"/>
  <c r="X4585" i="1"/>
  <c r="X4586" i="1"/>
  <c r="X4587" i="1"/>
  <c r="X4589" i="1"/>
  <c r="X4590" i="1"/>
  <c r="X4591" i="1"/>
  <c r="X4592" i="1"/>
  <c r="X4593" i="1"/>
  <c r="X4595" i="1"/>
  <c r="X4596" i="1"/>
  <c r="X4597" i="1"/>
  <c r="X4598" i="1"/>
  <c r="X4599" i="1"/>
  <c r="X4600" i="1"/>
  <c r="X4601" i="1"/>
  <c r="X4602" i="1"/>
  <c r="X4604" i="1"/>
  <c r="X4605" i="1"/>
  <c r="X4606" i="1"/>
  <c r="X4607" i="1"/>
  <c r="X4608" i="1"/>
  <c r="X4609" i="1"/>
  <c r="X4611" i="1"/>
  <c r="X4612" i="1"/>
  <c r="X4613" i="1"/>
  <c r="X4614" i="1"/>
  <c r="X4615" i="1"/>
  <c r="X4616" i="1"/>
  <c r="X4617" i="1"/>
  <c r="X4618" i="1"/>
  <c r="X4621" i="1"/>
  <c r="X4622" i="1"/>
  <c r="X4623" i="1"/>
  <c r="X4624" i="1"/>
  <c r="X4625" i="1"/>
  <c r="X4627" i="1"/>
  <c r="X4628" i="1"/>
  <c r="X4629" i="1"/>
  <c r="X4630" i="1"/>
  <c r="X4631" i="1"/>
  <c r="X4632" i="1"/>
  <c r="X4633" i="1"/>
  <c r="X4634" i="1"/>
  <c r="X4635" i="1"/>
  <c r="X4637" i="1"/>
  <c r="X4638" i="1"/>
  <c r="X4639" i="1"/>
  <c r="X4640" i="1"/>
  <c r="X4641" i="1"/>
  <c r="X4643" i="1"/>
  <c r="X4644" i="1"/>
  <c r="X4645" i="1"/>
  <c r="X4646" i="1"/>
  <c r="X4647" i="1"/>
  <c r="X4649" i="1"/>
  <c r="X4650" i="1"/>
  <c r="X4651" i="1"/>
  <c r="X4652" i="1"/>
  <c r="X4653" i="1"/>
  <c r="X4654" i="1"/>
  <c r="X4655" i="1"/>
  <c r="X4656" i="1"/>
  <c r="X4657" i="1"/>
  <c r="X4659" i="1"/>
  <c r="X4660" i="1"/>
  <c r="X4661" i="1"/>
  <c r="X4663" i="1"/>
  <c r="X4664" i="1"/>
  <c r="X4666" i="1"/>
  <c r="X4667" i="1"/>
  <c r="X4668" i="1"/>
  <c r="X4669" i="1"/>
  <c r="X4671" i="1"/>
  <c r="X4672" i="1"/>
  <c r="X4673" i="1"/>
  <c r="X4675" i="1"/>
  <c r="X4676" i="1"/>
  <c r="X4677" i="1"/>
  <c r="X4679" i="1"/>
  <c r="X4680" i="1"/>
  <c r="X4681" i="1"/>
  <c r="X4682" i="1"/>
  <c r="X4683" i="1"/>
  <c r="X4684" i="1"/>
  <c r="X4685" i="1"/>
  <c r="X4686" i="1"/>
  <c r="X4687" i="1"/>
  <c r="X4688" i="1"/>
  <c r="X4689" i="1"/>
  <c r="X4691" i="1"/>
  <c r="X4692" i="1"/>
  <c r="X4693" i="1"/>
  <c r="X4694" i="1"/>
  <c r="X4695" i="1"/>
  <c r="X4697" i="1"/>
  <c r="X4698" i="1"/>
  <c r="X4699" i="1"/>
  <c r="X4701" i="1"/>
  <c r="X4702" i="1"/>
  <c r="X4703" i="1"/>
  <c r="X4705" i="1"/>
  <c r="X4707" i="1"/>
  <c r="X4708" i="1"/>
  <c r="X4709" i="1"/>
  <c r="X4710" i="1"/>
  <c r="X4711" i="1"/>
  <c r="X4712" i="1"/>
  <c r="X4713" i="1"/>
  <c r="X4715" i="1"/>
  <c r="X4716" i="1"/>
  <c r="X4718" i="1"/>
  <c r="X4719" i="1"/>
  <c r="X4720" i="1"/>
  <c r="X4721" i="1"/>
  <c r="X4723" i="1"/>
  <c r="X4725" i="1"/>
  <c r="X4727" i="1"/>
  <c r="X4728" i="1"/>
  <c r="X4729" i="1"/>
  <c r="X4730" i="1"/>
  <c r="X4732" i="1"/>
  <c r="X4733" i="1"/>
  <c r="X4735" i="1"/>
  <c r="X4736" i="1"/>
  <c r="X4737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5" i="1"/>
  <c r="X4756" i="1"/>
  <c r="X4757" i="1"/>
  <c r="X4759" i="1"/>
  <c r="X4760" i="1"/>
  <c r="X4761" i="1"/>
  <c r="X4762" i="1"/>
  <c r="X4763" i="1"/>
  <c r="X4764" i="1"/>
  <c r="X4765" i="1"/>
  <c r="X4766" i="1"/>
  <c r="X4767" i="1"/>
  <c r="X4768" i="1"/>
  <c r="X4769" i="1"/>
  <c r="X4771" i="1"/>
  <c r="X4772" i="1"/>
  <c r="X4773" i="1"/>
  <c r="X4775" i="1"/>
  <c r="X4776" i="1"/>
  <c r="X4777" i="1"/>
  <c r="X4779" i="1"/>
  <c r="X4780" i="1"/>
  <c r="X4781" i="1"/>
  <c r="X4782" i="1"/>
  <c r="X4783" i="1"/>
  <c r="X4784" i="1"/>
  <c r="X4785" i="1"/>
  <c r="X4787" i="1"/>
  <c r="X4788" i="1"/>
  <c r="X4789" i="1"/>
  <c r="X4790" i="1"/>
  <c r="X4791" i="1"/>
  <c r="X4792" i="1"/>
  <c r="X4794" i="1"/>
  <c r="X4795" i="1"/>
  <c r="X4797" i="1"/>
  <c r="X4798" i="1"/>
  <c r="X4799" i="1"/>
  <c r="X4801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5" i="1"/>
  <c r="X4836" i="1"/>
  <c r="X4837" i="1"/>
  <c r="X4839" i="1"/>
  <c r="X4840" i="1"/>
  <c r="X4841" i="1"/>
  <c r="X4842" i="1"/>
  <c r="X4843" i="1"/>
  <c r="X4845" i="1"/>
  <c r="X4846" i="1"/>
  <c r="X4847" i="1"/>
  <c r="X4848" i="1"/>
  <c r="X4849" i="1"/>
  <c r="X4851" i="1"/>
  <c r="X4854" i="1"/>
  <c r="X4855" i="1"/>
  <c r="X4856" i="1"/>
  <c r="X4857" i="1"/>
  <c r="X4858" i="1"/>
  <c r="X4859" i="1"/>
  <c r="X4860" i="1"/>
  <c r="X4861" i="1"/>
  <c r="X4862" i="1"/>
  <c r="X4863" i="1"/>
  <c r="X4865" i="1"/>
  <c r="X4867" i="1"/>
  <c r="X4868" i="1"/>
  <c r="X4869" i="1"/>
  <c r="X4870" i="1"/>
  <c r="X4871" i="1"/>
  <c r="X4872" i="1"/>
  <c r="X4874" i="1"/>
  <c r="X4875" i="1"/>
  <c r="X4877" i="1"/>
  <c r="X4879" i="1"/>
  <c r="X4880" i="1"/>
  <c r="X4881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9" i="1"/>
  <c r="X4900" i="1"/>
  <c r="X4902" i="1"/>
  <c r="X4903" i="1"/>
  <c r="X4904" i="1"/>
  <c r="X4905" i="1"/>
  <c r="X4906" i="1"/>
  <c r="X4907" i="1"/>
  <c r="X4909" i="1"/>
  <c r="X4910" i="1"/>
  <c r="X4911" i="1"/>
  <c r="X4912" i="1"/>
  <c r="X4913" i="1"/>
  <c r="X4915" i="1"/>
  <c r="X4917" i="1"/>
  <c r="X4918" i="1"/>
  <c r="X4919" i="1"/>
  <c r="X4920" i="1"/>
  <c r="X4921" i="1"/>
  <c r="X4922" i="1"/>
  <c r="X4923" i="1"/>
  <c r="X4924" i="1"/>
  <c r="X4926" i="1"/>
  <c r="X4927" i="1"/>
  <c r="X4928" i="1"/>
  <c r="X4929" i="1"/>
  <c r="X4931" i="1"/>
  <c r="X4932" i="1"/>
  <c r="X4933" i="1"/>
  <c r="X4934" i="1"/>
  <c r="X4935" i="1"/>
  <c r="X4936" i="1"/>
  <c r="X4938" i="1"/>
  <c r="X4941" i="1"/>
  <c r="X4942" i="1"/>
  <c r="X4943" i="1"/>
  <c r="X4944" i="1"/>
  <c r="X4945" i="1"/>
  <c r="X4947" i="1"/>
  <c r="X4948" i="1"/>
  <c r="X4949" i="1"/>
  <c r="X4950" i="1"/>
  <c r="X4951" i="1"/>
  <c r="X4952" i="1"/>
  <c r="X4953" i="1"/>
  <c r="X4954" i="1"/>
  <c r="X4956" i="1"/>
  <c r="X4957" i="1"/>
  <c r="X4958" i="1"/>
  <c r="X4959" i="1"/>
  <c r="X4960" i="1"/>
  <c r="X4961" i="1"/>
  <c r="X4964" i="1"/>
  <c r="X4965" i="1"/>
  <c r="X4967" i="1"/>
  <c r="X4968" i="1"/>
  <c r="X4969" i="1"/>
  <c r="X4970" i="1"/>
  <c r="X4971" i="1"/>
  <c r="X4973" i="1"/>
  <c r="X4974" i="1"/>
  <c r="X4975" i="1"/>
  <c r="X4976" i="1"/>
  <c r="X4977" i="1"/>
  <c r="X4979" i="1"/>
  <c r="X4980" i="1"/>
  <c r="X4981" i="1"/>
  <c r="X4982" i="1"/>
  <c r="X4983" i="1"/>
  <c r="X4984" i="1"/>
  <c r="X4985" i="1"/>
  <c r="X4987" i="1"/>
  <c r="X4988" i="1"/>
  <c r="X4989" i="1"/>
  <c r="X4990" i="1"/>
  <c r="X4991" i="1"/>
  <c r="X4992" i="1"/>
  <c r="X4993" i="1"/>
  <c r="X4995" i="1"/>
  <c r="X4997" i="1"/>
  <c r="X4998" i="1"/>
  <c r="X4999" i="1"/>
  <c r="X5000" i="1"/>
  <c r="X5002" i="1"/>
  <c r="X5003" i="1"/>
  <c r="X5005" i="1"/>
  <c r="X5006" i="1"/>
  <c r="X5007" i="1"/>
  <c r="X5008" i="1"/>
  <c r="X5009" i="1"/>
  <c r="X5011" i="1"/>
  <c r="X5012" i="1"/>
  <c r="X5013" i="1"/>
  <c r="X5014" i="1"/>
  <c r="X5015" i="1"/>
  <c r="X5016" i="1"/>
  <c r="X5017" i="1"/>
  <c r="X5018" i="1"/>
  <c r="X5019" i="1"/>
  <c r="X5020" i="1"/>
  <c r="X5022" i="1"/>
  <c r="X5023" i="1"/>
  <c r="X5024" i="1"/>
  <c r="X5025" i="1"/>
  <c r="X5027" i="1"/>
  <c r="X5030" i="1"/>
  <c r="X5031" i="1"/>
  <c r="X5032" i="1"/>
  <c r="X5033" i="1"/>
  <c r="X5034" i="1"/>
  <c r="X5035" i="1"/>
  <c r="X5037" i="1"/>
  <c r="X5038" i="1"/>
  <c r="X5039" i="1"/>
  <c r="X5040" i="1"/>
  <c r="X5041" i="1"/>
  <c r="X5043" i="1"/>
  <c r="X5044" i="1"/>
  <c r="X5046" i="1"/>
  <c r="X5047" i="1"/>
  <c r="X5048" i="1"/>
  <c r="X5049" i="1"/>
  <c r="X5050" i="1"/>
  <c r="X5052" i="1"/>
  <c r="X5054" i="1"/>
  <c r="X5055" i="1"/>
  <c r="X5056" i="1"/>
  <c r="X5057" i="1"/>
  <c r="X5059" i="1"/>
  <c r="X5063" i="1"/>
  <c r="X5064" i="1"/>
  <c r="X5065" i="1"/>
  <c r="X5066" i="1"/>
  <c r="X5067" i="1"/>
  <c r="X5068" i="1"/>
  <c r="X5069" i="1"/>
  <c r="X5070" i="1"/>
  <c r="X5071" i="1"/>
  <c r="X5073" i="1"/>
  <c r="X5075" i="1"/>
  <c r="X5076" i="1"/>
  <c r="X5078" i="1"/>
  <c r="X5079" i="1"/>
  <c r="X5080" i="1"/>
  <c r="X5081" i="1"/>
  <c r="X5082" i="1"/>
  <c r="X5083" i="1"/>
  <c r="X5084" i="1"/>
  <c r="X5086" i="1"/>
  <c r="X5087" i="1"/>
  <c r="X5088" i="1"/>
  <c r="X5089" i="1"/>
  <c r="X5091" i="1"/>
  <c r="X5092" i="1"/>
  <c r="X5094" i="1"/>
  <c r="X5095" i="1"/>
  <c r="X5098" i="1"/>
  <c r="X5099" i="1"/>
  <c r="X5100" i="1"/>
  <c r="X5102" i="1"/>
  <c r="X5103" i="1"/>
  <c r="X5104" i="1"/>
  <c r="X5107" i="1"/>
  <c r="X5108" i="1"/>
  <c r="X5111" i="1"/>
  <c r="X5112" i="1"/>
  <c r="X5113" i="1"/>
  <c r="X5114" i="1"/>
  <c r="X5117" i="1"/>
  <c r="X5118" i="1"/>
  <c r="X5119" i="1"/>
  <c r="X5120" i="1"/>
  <c r="X5121" i="1"/>
  <c r="X5123" i="1"/>
  <c r="X5124" i="1"/>
  <c r="X5127" i="1"/>
  <c r="X5128" i="1"/>
  <c r="X5129" i="1"/>
  <c r="X5130" i="1"/>
  <c r="X5131" i="1"/>
  <c r="X5133" i="1"/>
  <c r="X5134" i="1"/>
  <c r="X5136" i="1"/>
  <c r="X5137" i="1"/>
  <c r="X5139" i="1"/>
  <c r="X5140" i="1"/>
  <c r="X5142" i="1"/>
  <c r="X5143" i="1"/>
  <c r="X5144" i="1"/>
  <c r="X5146" i="1"/>
  <c r="X5147" i="1"/>
  <c r="X5148" i="1"/>
  <c r="X5149" i="1"/>
  <c r="X5150" i="1"/>
  <c r="X5151" i="1"/>
  <c r="X5152" i="1"/>
  <c r="X5155" i="1"/>
  <c r="X5156" i="1"/>
  <c r="X5158" i="1"/>
  <c r="X5159" i="1"/>
  <c r="X5160" i="1"/>
  <c r="X5161" i="1"/>
  <c r="X5162" i="1"/>
  <c r="X5166" i="1"/>
  <c r="X5167" i="1"/>
  <c r="X5168" i="1"/>
  <c r="X5169" i="1"/>
  <c r="X5171" i="1"/>
  <c r="X5172" i="1"/>
  <c r="X5174" i="1"/>
  <c r="X5175" i="1"/>
  <c r="X5177" i="1"/>
  <c r="X5178" i="1"/>
  <c r="X5179" i="1"/>
  <c r="X5180" i="1"/>
  <c r="X5182" i="1"/>
  <c r="X5184" i="1"/>
  <c r="X5185" i="1"/>
  <c r="X5187" i="1"/>
  <c r="X5190" i="1"/>
  <c r="X5191" i="1"/>
  <c r="X5192" i="1"/>
  <c r="X5193" i="1"/>
  <c r="X5194" i="1"/>
  <c r="X5196" i="1"/>
  <c r="X5197" i="1"/>
  <c r="X5198" i="1"/>
  <c r="X5199" i="1"/>
  <c r="X5200" i="1"/>
  <c r="X5201" i="1"/>
  <c r="X5203" i="1"/>
  <c r="X5204" i="1"/>
  <c r="X5206" i="1"/>
  <c r="X5207" i="1"/>
  <c r="X5209" i="1"/>
  <c r="X5210" i="1"/>
  <c r="X5211" i="1"/>
  <c r="X5212" i="1"/>
  <c r="X5214" i="1"/>
  <c r="X5216" i="1"/>
  <c r="X5217" i="1"/>
  <c r="X5219" i="1"/>
  <c r="X5220" i="1"/>
  <c r="X5222" i="1"/>
  <c r="X5223" i="1"/>
  <c r="X5225" i="1"/>
  <c r="X5226" i="1"/>
  <c r="X5228" i="1"/>
  <c r="X5229" i="1"/>
  <c r="X5230" i="1"/>
  <c r="X5232" i="1"/>
  <c r="X5235" i="1"/>
  <c r="X5236" i="1"/>
  <c r="X5238" i="1"/>
  <c r="X5239" i="1"/>
  <c r="X5240" i="1"/>
  <c r="X5241" i="1"/>
  <c r="X5243" i="1"/>
  <c r="X5245" i="1"/>
  <c r="X5246" i="1"/>
  <c r="X5247" i="1"/>
  <c r="X5248" i="1"/>
  <c r="X5249" i="1"/>
  <c r="X5252" i="1"/>
  <c r="X5255" i="1"/>
  <c r="X5256" i="1"/>
  <c r="X5257" i="1"/>
  <c r="X5258" i="1"/>
  <c r="X5259" i="1"/>
  <c r="X5261" i="1"/>
  <c r="X5262" i="1"/>
  <c r="X5263" i="1"/>
  <c r="X5264" i="1"/>
  <c r="X5265" i="1"/>
  <c r="X5268" i="1"/>
  <c r="X5270" i="1"/>
  <c r="X5271" i="1"/>
  <c r="X5272" i="1"/>
  <c r="X5275" i="1"/>
  <c r="X5276" i="1"/>
  <c r="X5277" i="1"/>
  <c r="X5278" i="1"/>
  <c r="X5279" i="1"/>
  <c r="X5280" i="1"/>
  <c r="X5281" i="1"/>
  <c r="X5284" i="1"/>
  <c r="X5286" i="1"/>
  <c r="X5287" i="1"/>
  <c r="X5288" i="1"/>
  <c r="X5289" i="1"/>
  <c r="X5290" i="1"/>
  <c r="X5294" i="1"/>
  <c r="X5295" i="1"/>
  <c r="X5296" i="1"/>
  <c r="X5297" i="1"/>
  <c r="X5299" i="1"/>
  <c r="X5300" i="1"/>
  <c r="X5303" i="1"/>
  <c r="X5304" i="1"/>
  <c r="X5305" i="1"/>
  <c r="X5306" i="1"/>
  <c r="X5308" i="1"/>
  <c r="X5310" i="1"/>
  <c r="X5312" i="1"/>
  <c r="X5313" i="1"/>
  <c r="X5315" i="1"/>
  <c r="X5316" i="1"/>
  <c r="X5319" i="1"/>
  <c r="X5320" i="1"/>
  <c r="X5321" i="1"/>
  <c r="X5322" i="1"/>
  <c r="X5324" i="1"/>
  <c r="X5325" i="1"/>
  <c r="X5326" i="1"/>
  <c r="X5328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7" i="1"/>
  <c r="X5348" i="1"/>
  <c r="X5352" i="1"/>
  <c r="X5353" i="1"/>
  <c r="X5354" i="1"/>
  <c r="X5355" i="1"/>
  <c r="X5357" i="1"/>
  <c r="X5358" i="1"/>
  <c r="X5359" i="1"/>
  <c r="X5360" i="1"/>
  <c r="X5363" i="1"/>
  <c r="X5364" i="1"/>
  <c r="X5366" i="1"/>
  <c r="X5367" i="1"/>
  <c r="X5369" i="1"/>
  <c r="X5370" i="1"/>
  <c r="X5372" i="1"/>
  <c r="X5373" i="1"/>
  <c r="X5374" i="1"/>
  <c r="X5375" i="1"/>
  <c r="X5376" i="1"/>
  <c r="X5377" i="1"/>
  <c r="X5379" i="1"/>
  <c r="X5380" i="1"/>
  <c r="X5382" i="1"/>
  <c r="X5384" i="1"/>
  <c r="X5385" i="1"/>
  <c r="X5386" i="1"/>
  <c r="X5387" i="1"/>
  <c r="X5388" i="1"/>
  <c r="X5389" i="1"/>
  <c r="X5390" i="1"/>
  <c r="X5392" i="1"/>
  <c r="X5393" i="1"/>
  <c r="X5395" i="1"/>
  <c r="X5396" i="1"/>
  <c r="X5399" i="1"/>
  <c r="X5400" i="1"/>
  <c r="X5401" i="1"/>
  <c r="X5402" i="1"/>
  <c r="X5403" i="1"/>
  <c r="X5405" i="1"/>
  <c r="X5406" i="1"/>
  <c r="X5409" i="1"/>
  <c r="X5412" i="1"/>
  <c r="X5413" i="1"/>
  <c r="X5414" i="1"/>
  <c r="X5415" i="1"/>
  <c r="X5416" i="1"/>
  <c r="X5417" i="1"/>
  <c r="X5418" i="1"/>
  <c r="X5419" i="1"/>
  <c r="X5422" i="1"/>
  <c r="X5423" i="1"/>
  <c r="X5424" i="1"/>
  <c r="X5425" i="1"/>
  <c r="X5427" i="1"/>
  <c r="X5428" i="1"/>
  <c r="X5430" i="1"/>
  <c r="X5431" i="1"/>
  <c r="X5433" i="1"/>
  <c r="X5434" i="1"/>
  <c r="X5436" i="1"/>
  <c r="X5437" i="1"/>
  <c r="X5438" i="1"/>
  <c r="X5439" i="1"/>
  <c r="X5440" i="1"/>
  <c r="X5441" i="1"/>
  <c r="X5443" i="1"/>
  <c r="X5444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9" i="1"/>
  <c r="X5460" i="1"/>
  <c r="X5462" i="1"/>
  <c r="X5463" i="1"/>
  <c r="X5464" i="1"/>
  <c r="X5465" i="1"/>
  <c r="X5466" i="1"/>
  <c r="X5467" i="1"/>
  <c r="X5469" i="1"/>
  <c r="X5470" i="1"/>
  <c r="X5471" i="1"/>
  <c r="X5473" i="1"/>
  <c r="X5475" i="1"/>
  <c r="X5476" i="1"/>
  <c r="X5478" i="1"/>
  <c r="X5479" i="1"/>
  <c r="X5480" i="1"/>
  <c r="X5481" i="1"/>
  <c r="X5482" i="1"/>
  <c r="X5483" i="1"/>
  <c r="X5486" i="1"/>
  <c r="X5487" i="1"/>
  <c r="X5488" i="1"/>
  <c r="X5489" i="1"/>
  <c r="X5491" i="1"/>
  <c r="X5492" i="1"/>
  <c r="X5494" i="1"/>
  <c r="X5495" i="1"/>
  <c r="X5497" i="1"/>
  <c r="X5500" i="1"/>
  <c r="X5501" i="1"/>
  <c r="X5502" i="1"/>
  <c r="X5504" i="1"/>
  <c r="X5505" i="1"/>
  <c r="X5507" i="1"/>
  <c r="X5508" i="1"/>
  <c r="X5511" i="1"/>
  <c r="X5512" i="1"/>
  <c r="X5513" i="1"/>
  <c r="X5514" i="1"/>
  <c r="X5516" i="1"/>
  <c r="X5517" i="1"/>
  <c r="X5518" i="1"/>
  <c r="X5520" i="1"/>
  <c r="X5521" i="1"/>
  <c r="X5523" i="1"/>
  <c r="X5524" i="1"/>
  <c r="X5526" i="1"/>
  <c r="X5527" i="1"/>
  <c r="X5528" i="1"/>
  <c r="X5529" i="1"/>
  <c r="X5530" i="1"/>
  <c r="X5531" i="1"/>
  <c r="X5533" i="1"/>
  <c r="X5534" i="1"/>
  <c r="X5535" i="1"/>
  <c r="X5537" i="1"/>
  <c r="X5539" i="1"/>
  <c r="X5540" i="1"/>
  <c r="X5542" i="1"/>
  <c r="X5543" i="1"/>
  <c r="X5545" i="1"/>
  <c r="X5546" i="1"/>
  <c r="X5547" i="1"/>
  <c r="X5550" i="1"/>
  <c r="X5551" i="1"/>
  <c r="X5552" i="1"/>
  <c r="X5553" i="1"/>
  <c r="X5555" i="1"/>
  <c r="X5556" i="1"/>
  <c r="X5557" i="1"/>
  <c r="X5558" i="1"/>
  <c r="X5559" i="1"/>
  <c r="X5561" i="1"/>
  <c r="X5562" i="1"/>
  <c r="X5564" i="1"/>
  <c r="X5565" i="1"/>
  <c r="X5566" i="1"/>
  <c r="X5567" i="1"/>
  <c r="X5568" i="1"/>
  <c r="X5569" i="1"/>
  <c r="X5571" i="1"/>
  <c r="X5572" i="1"/>
  <c r="X5574" i="1"/>
  <c r="X5575" i="1"/>
  <c r="X5576" i="1"/>
  <c r="X5578" i="1"/>
  <c r="X5579" i="1"/>
  <c r="X5580" i="1"/>
  <c r="X5581" i="1"/>
  <c r="X5582" i="1"/>
  <c r="X5583" i="1"/>
  <c r="X5584" i="1"/>
  <c r="X5585" i="1"/>
  <c r="X5587" i="1"/>
  <c r="X5588" i="1"/>
  <c r="X5590" i="1"/>
  <c r="X5591" i="1"/>
  <c r="X5592" i="1"/>
  <c r="X5593" i="1"/>
  <c r="X5595" i="1"/>
  <c r="X5597" i="1"/>
  <c r="X5598" i="1"/>
  <c r="X5601" i="1"/>
  <c r="X5603" i="1"/>
  <c r="X5604" i="1"/>
  <c r="X5606" i="1"/>
  <c r="X5607" i="1"/>
  <c r="X5608" i="1"/>
  <c r="X5609" i="1"/>
  <c r="X5610" i="1"/>
  <c r="X5611" i="1"/>
  <c r="X5614" i="1"/>
  <c r="X5615" i="1"/>
  <c r="X5616" i="1"/>
  <c r="X5619" i="1"/>
  <c r="X5620" i="1"/>
  <c r="X5622" i="1"/>
  <c r="X5623" i="1"/>
  <c r="X5625" i="1"/>
  <c r="X5626" i="1"/>
  <c r="X5628" i="1"/>
  <c r="X5629" i="1"/>
  <c r="X5630" i="1"/>
  <c r="X5631" i="1"/>
  <c r="X5632" i="1"/>
  <c r="X5635" i="1"/>
  <c r="X5636" i="1"/>
  <c r="X5639" i="1"/>
  <c r="X5640" i="1"/>
  <c r="X5641" i="1"/>
  <c r="X5642" i="1"/>
  <c r="X5643" i="1"/>
  <c r="X5645" i="1"/>
  <c r="X5646" i="1"/>
  <c r="X5647" i="1"/>
  <c r="X5648" i="1"/>
  <c r="X5649" i="1"/>
  <c r="X5651" i="1"/>
  <c r="X5652" i="1"/>
  <c r="X5654" i="1"/>
  <c r="X5655" i="1"/>
  <c r="X5656" i="1"/>
  <c r="X5657" i="1"/>
  <c r="X5658" i="1"/>
  <c r="X5659" i="1"/>
  <c r="X5661" i="1"/>
  <c r="X5662" i="1"/>
  <c r="X5663" i="1"/>
  <c r="X5665" i="1"/>
  <c r="X5667" i="1"/>
  <c r="X5668" i="1"/>
  <c r="X5670" i="1"/>
  <c r="X5671" i="1"/>
  <c r="X5672" i="1"/>
  <c r="X5673" i="1"/>
  <c r="X5674" i="1"/>
  <c r="X5675" i="1"/>
  <c r="X5678" i="1"/>
  <c r="X5679" i="1"/>
  <c r="X5680" i="1"/>
  <c r="X5681" i="1"/>
  <c r="X5683" i="1"/>
  <c r="X5684" i="1"/>
  <c r="X5686" i="1"/>
  <c r="X5687" i="1"/>
  <c r="X5689" i="1"/>
  <c r="X5690" i="1"/>
  <c r="X5692" i="1"/>
  <c r="X5693" i="1"/>
  <c r="X5694" i="1"/>
  <c r="X5695" i="1"/>
  <c r="X5696" i="1"/>
  <c r="X5697" i="1"/>
  <c r="X5699" i="1"/>
  <c r="X5700" i="1"/>
  <c r="X5703" i="1"/>
  <c r="X5704" i="1"/>
  <c r="X5705" i="1"/>
  <c r="X5706" i="1"/>
  <c r="X5707" i="1"/>
  <c r="X5708" i="1"/>
  <c r="X5709" i="1"/>
  <c r="X5711" i="1"/>
  <c r="X5716" i="1"/>
  <c r="X5719" i="1"/>
  <c r="X5722" i="1"/>
  <c r="X5723" i="1"/>
  <c r="X5724" i="1"/>
  <c r="X5725" i="1"/>
  <c r="X5727" i="1"/>
  <c r="X5731" i="1"/>
  <c r="X5735" i="1"/>
  <c r="X5738" i="1"/>
  <c r="X5739" i="1"/>
  <c r="X5740" i="1"/>
  <c r="X5741" i="1"/>
  <c r="X5747" i="1"/>
  <c r="X5748" i="1"/>
  <c r="X5749" i="1"/>
  <c r="X5751" i="1"/>
  <c r="X5754" i="1"/>
  <c r="X5755" i="1"/>
  <c r="X5756" i="1"/>
  <c r="X5757" i="1"/>
  <c r="X5763" i="1"/>
  <c r="X5764" i="1"/>
  <c r="X5767" i="1"/>
  <c r="X5770" i="1"/>
  <c r="X5771" i="1"/>
  <c r="X5772" i="1"/>
  <c r="X5773" i="1"/>
  <c r="X5775" i="1"/>
  <c r="X5780" i="1"/>
  <c r="X5783" i="1"/>
  <c r="X5786" i="1"/>
  <c r="X5787" i="1"/>
  <c r="X5788" i="1"/>
  <c r="X5789" i="1"/>
  <c r="X5791" i="1"/>
  <c r="X5795" i="1"/>
  <c r="X5796" i="1"/>
  <c r="X5799" i="1"/>
  <c r="X5802" i="1"/>
  <c r="X5803" i="1"/>
  <c r="X5805" i="1"/>
  <c r="X5811" i="1"/>
  <c r="X5812" i="1"/>
  <c r="X5815" i="1"/>
  <c r="X5818" i="1"/>
  <c r="X5819" i="1"/>
  <c r="X5820" i="1"/>
  <c r="X5821" i="1"/>
  <c r="X5823" i="1"/>
  <c r="X5827" i="1"/>
  <c r="X5828" i="1"/>
  <c r="X5831" i="1"/>
  <c r="X5834" i="1"/>
  <c r="X5835" i="1"/>
  <c r="X5836" i="1"/>
  <c r="X5839" i="1"/>
  <c r="X5844" i="1"/>
  <c r="X5847" i="1"/>
  <c r="X5850" i="1"/>
  <c r="X5851" i="1"/>
  <c r="X5852" i="1"/>
  <c r="X5855" i="1"/>
  <c r="X5859" i="1"/>
  <c r="X5860" i="1"/>
  <c r="X5863" i="1"/>
  <c r="X5866" i="1"/>
  <c r="X5867" i="1"/>
  <c r="X5869" i="1"/>
  <c r="X5875" i="1"/>
  <c r="X5876" i="1"/>
  <c r="X5877" i="1"/>
  <c r="X5879" i="1"/>
  <c r="X5882" i="1"/>
  <c r="X5883" i="1"/>
  <c r="X5884" i="1"/>
  <c r="X5885" i="1"/>
  <c r="X5887" i="1"/>
  <c r="X5891" i="1"/>
  <c r="X5895" i="1"/>
  <c r="X5898" i="1"/>
  <c r="X5899" i="1"/>
  <c r="X5900" i="1"/>
  <c r="X5901" i="1"/>
  <c r="X5903" i="1"/>
  <c r="X5908" i="1"/>
  <c r="X5911" i="1"/>
  <c r="X5914" i="1"/>
  <c r="X5915" i="1"/>
  <c r="X5916" i="1"/>
  <c r="X5917" i="1"/>
  <c r="X5919" i="1"/>
  <c r="X5923" i="1"/>
  <c r="X5924" i="1"/>
  <c r="X5927" i="1"/>
  <c r="X5930" i="1"/>
  <c r="X5931" i="1"/>
  <c r="X5933" i="1"/>
  <c r="X5939" i="1"/>
  <c r="X5940" i="1"/>
  <c r="X5943" i="1"/>
  <c r="X5946" i="1"/>
  <c r="X5947" i="1"/>
  <c r="X5948" i="1"/>
  <c r="X5949" i="1"/>
  <c r="X5951" i="1"/>
  <c r="X5955" i="1"/>
  <c r="X5959" i="1"/>
  <c r="X5962" i="1"/>
  <c r="X5963" i="1"/>
  <c r="X5964" i="1"/>
  <c r="X5967" i="1"/>
  <c r="X5972" i="1"/>
  <c r="X5975" i="1"/>
  <c r="X5978" i="1"/>
  <c r="X5979" i="1"/>
  <c r="X5980" i="1"/>
  <c r="X5981" i="1"/>
  <c r="X5983" i="1"/>
  <c r="X5987" i="1"/>
  <c r="X5988" i="1"/>
  <c r="X5991" i="1"/>
  <c r="X5994" i="1"/>
  <c r="X5995" i="1"/>
  <c r="X5997" i="1"/>
  <c r="X6003" i="1"/>
  <c r="X6004" i="1"/>
  <c r="X6005" i="1"/>
  <c r="X6007" i="1"/>
  <c r="X6010" i="1"/>
  <c r="X6011" i="1"/>
  <c r="X6012" i="1"/>
  <c r="X6015" i="1"/>
  <c r="X6019" i="1"/>
  <c r="X6020" i="1"/>
  <c r="X6023" i="1"/>
  <c r="X6026" i="1"/>
  <c r="X6027" i="1"/>
  <c r="X6028" i="1"/>
  <c r="X6029" i="1"/>
  <c r="X6031" i="1"/>
  <c r="X6036" i="1"/>
  <c r="X6039" i="1"/>
  <c r="X6042" i="1"/>
  <c r="X6043" i="1"/>
  <c r="X6044" i="1"/>
  <c r="X6047" i="1"/>
  <c r="X6051" i="1"/>
  <c r="X6052" i="1"/>
  <c r="X6055" i="1"/>
  <c r="X6058" i="1"/>
  <c r="X6059" i="1"/>
  <c r="X6061" i="1"/>
  <c r="X6067" i="1"/>
  <c r="X6068" i="1"/>
  <c r="X6071" i="1"/>
  <c r="X6074" i="1"/>
  <c r="X6075" i="1"/>
  <c r="X6076" i="1"/>
  <c r="X6077" i="1"/>
  <c r="X6079" i="1"/>
  <c r="X6083" i="1"/>
  <c r="X6084" i="1"/>
  <c r="X6087" i="1"/>
  <c r="X6090" i="1"/>
  <c r="X6091" i="1"/>
  <c r="X6092" i="1"/>
  <c r="X6093" i="1"/>
  <c r="X6095" i="1"/>
  <c r="X6100" i="1"/>
  <c r="X6103" i="1"/>
  <c r="X6106" i="1"/>
  <c r="X6107" i="1"/>
  <c r="X6108" i="1"/>
  <c r="X6111" i="1"/>
  <c r="X6115" i="1"/>
  <c r="X6116" i="1"/>
  <c r="X6119" i="1"/>
  <c r="X6122" i="1"/>
  <c r="X6123" i="1"/>
  <c r="X6125" i="1"/>
  <c r="X6131" i="1"/>
  <c r="X6132" i="1"/>
  <c r="X6133" i="1"/>
  <c r="X6135" i="1"/>
  <c r="X6138" i="1"/>
  <c r="X6139" i="1"/>
  <c r="X6140" i="1"/>
  <c r="X6143" i="1"/>
  <c r="X6147" i="1"/>
  <c r="X6148" i="1"/>
  <c r="X6151" i="1"/>
  <c r="X6154" i="1"/>
  <c r="X6155" i="1"/>
  <c r="X6156" i="1"/>
  <c r="X6157" i="1"/>
  <c r="X6159" i="1"/>
  <c r="X6163" i="1"/>
  <c r="X6164" i="1"/>
  <c r="X6167" i="1"/>
  <c r="X6170" i="1"/>
  <c r="X6171" i="1"/>
  <c r="X6172" i="1"/>
  <c r="X6173" i="1"/>
  <c r="X6175" i="1"/>
  <c r="X6179" i="1"/>
  <c r="X6180" i="1"/>
  <c r="X6183" i="1"/>
  <c r="X6186" i="1"/>
  <c r="X6187" i="1"/>
  <c r="X6189" i="1"/>
  <c r="X6195" i="1"/>
  <c r="X6196" i="1"/>
  <c r="X6199" i="1"/>
  <c r="X6202" i="1"/>
  <c r="X6203" i="1"/>
  <c r="X6204" i="1"/>
  <c r="X6205" i="1"/>
  <c r="X6207" i="1"/>
  <c r="X6211" i="1"/>
  <c r="X6212" i="1"/>
  <c r="X6215" i="1"/>
  <c r="X6218" i="1"/>
  <c r="X6219" i="1"/>
  <c r="X6220" i="1"/>
  <c r="X6221" i="1"/>
  <c r="X6223" i="1"/>
  <c r="X6227" i="1"/>
  <c r="X6228" i="1"/>
  <c r="X6231" i="1"/>
  <c r="X6234" i="1"/>
  <c r="X6235" i="1"/>
  <c r="X6236" i="1"/>
  <c r="X6237" i="1"/>
  <c r="X6239" i="1"/>
  <c r="X6243" i="1"/>
  <c r="X6244" i="1"/>
  <c r="X6247" i="1"/>
  <c r="X6250" i="1"/>
  <c r="X6251" i="1"/>
  <c r="X6253" i="1"/>
  <c r="X6259" i="1"/>
  <c r="X6260" i="1"/>
  <c r="X6261" i="1"/>
  <c r="X6263" i="1"/>
  <c r="X6266" i="1"/>
  <c r="X6267" i="1"/>
  <c r="X6268" i="1"/>
  <c r="X6271" i="1"/>
  <c r="X6275" i="1"/>
  <c r="X6279" i="1"/>
  <c r="X6282" i="1"/>
  <c r="X6283" i="1"/>
  <c r="X6284" i="1"/>
  <c r="X6285" i="1"/>
  <c r="X6287" i="1"/>
  <c r="X6291" i="1"/>
  <c r="X6292" i="1"/>
  <c r="X6295" i="1"/>
  <c r="X6298" i="1"/>
  <c r="X6299" i="1"/>
  <c r="X6300" i="1"/>
  <c r="X6303" i="1"/>
  <c r="X6307" i="1"/>
  <c r="X6308" i="1"/>
  <c r="X6311" i="1"/>
  <c r="X6314" i="1"/>
  <c r="X6315" i="1"/>
  <c r="X6317" i="1"/>
  <c r="X6323" i="1"/>
  <c r="X6324" i="1"/>
  <c r="X6327" i="1"/>
  <c r="X6330" i="1"/>
  <c r="X6331" i="1"/>
  <c r="X6332" i="1"/>
  <c r="X6333" i="1"/>
  <c r="X6335" i="1"/>
  <c r="X6339" i="1"/>
  <c r="X6343" i="1"/>
  <c r="X6346" i="1"/>
  <c r="X6347" i="1"/>
  <c r="X6348" i="1"/>
  <c r="X6349" i="1"/>
  <c r="X6351" i="1"/>
  <c r="X6355" i="1"/>
  <c r="X6356" i="1"/>
  <c r="X6359" i="1"/>
  <c r="X6362" i="1"/>
  <c r="X6363" i="1"/>
  <c r="X6364" i="1"/>
  <c r="X6367" i="1"/>
  <c r="X6371" i="1"/>
  <c r="X6372" i="1"/>
  <c r="X6375" i="1"/>
  <c r="X6378" i="1"/>
  <c r="X6379" i="1"/>
  <c r="X6381" i="1"/>
  <c r="X6387" i="1"/>
  <c r="X6388" i="1"/>
  <c r="X6389" i="1"/>
  <c r="X6391" i="1"/>
  <c r="X6394" i="1"/>
  <c r="X6395" i="1"/>
  <c r="X6396" i="1"/>
  <c r="X6399" i="1"/>
  <c r="X6403" i="1"/>
  <c r="X6407" i="1"/>
  <c r="X6410" i="1"/>
  <c r="X6411" i="1"/>
  <c r="X6412" i="1"/>
  <c r="X6413" i="1"/>
  <c r="X6415" i="1"/>
  <c r="X6420" i="1"/>
  <c r="X6423" i="1"/>
  <c r="X6426" i="1"/>
  <c r="X6427" i="1"/>
  <c r="X6428" i="1"/>
  <c r="X6429" i="1"/>
  <c r="X6431" i="1"/>
  <c r="X6435" i="1"/>
  <c r="X6436" i="1"/>
  <c r="X6439" i="1"/>
  <c r="X6442" i="1"/>
  <c r="X6443" i="1"/>
  <c r="X6445" i="1"/>
  <c r="X6451" i="1"/>
  <c r="X6452" i="1"/>
  <c r="X6455" i="1"/>
  <c r="X6458" i="1"/>
  <c r="X6459" i="1"/>
  <c r="X6460" i="1"/>
  <c r="X6461" i="1"/>
  <c r="X6463" i="1"/>
  <c r="X6467" i="1"/>
  <c r="X6471" i="1"/>
  <c r="X6474" i="1"/>
  <c r="X6475" i="1"/>
  <c r="X6476" i="1"/>
  <c r="X6477" i="1"/>
  <c r="X6479" i="1"/>
  <c r="X6484" i="1"/>
  <c r="X6487" i="1"/>
  <c r="X6490" i="1"/>
  <c r="X6491" i="1"/>
  <c r="X6492" i="1"/>
  <c r="X6493" i="1"/>
  <c r="X6495" i="1"/>
  <c r="X6499" i="1"/>
  <c r="X6500" i="1"/>
  <c r="X6503" i="1"/>
  <c r="X6506" i="1"/>
  <c r="X6507" i="1"/>
  <c r="X6509" i="1"/>
  <c r="X6515" i="1"/>
  <c r="X6516" i="1"/>
  <c r="X6517" i="1"/>
  <c r="X6519" i="1"/>
  <c r="X6522" i="1"/>
  <c r="X6523" i="1"/>
  <c r="X6524" i="1"/>
  <c r="X6527" i="1"/>
  <c r="X6531" i="1"/>
  <c r="X6535" i="1"/>
  <c r="X6538" i="1"/>
  <c r="X6539" i="1"/>
  <c r="X6540" i="1"/>
  <c r="X6541" i="1"/>
  <c r="X6543" i="1"/>
  <c r="X6548" i="1"/>
  <c r="X6554" i="1"/>
  <c r="X6555" i="1"/>
  <c r="X6556" i="1"/>
  <c r="X6557" i="1"/>
  <c r="X6559" i="1"/>
  <c r="W3" i="1"/>
  <c r="W4" i="1"/>
  <c r="W5" i="1"/>
  <c r="W6" i="1"/>
  <c r="W7" i="1"/>
  <c r="W8" i="1"/>
  <c r="W9" i="1"/>
  <c r="W11" i="1"/>
  <c r="W12" i="1"/>
  <c r="W13" i="1"/>
  <c r="W14" i="1"/>
  <c r="W15" i="1"/>
  <c r="W17" i="1"/>
  <c r="W18" i="1"/>
  <c r="W19" i="1"/>
  <c r="W20" i="1"/>
  <c r="W21" i="1"/>
  <c r="W22" i="1"/>
  <c r="W23" i="1"/>
  <c r="W24" i="1"/>
  <c r="W25" i="1"/>
  <c r="W27" i="1"/>
  <c r="W28" i="1"/>
  <c r="W29" i="1"/>
  <c r="W30" i="1"/>
  <c r="W31" i="1"/>
  <c r="W33" i="1"/>
  <c r="W34" i="1"/>
  <c r="W35" i="1"/>
  <c r="W36" i="1"/>
  <c r="W37" i="1"/>
  <c r="W38" i="1"/>
  <c r="W39" i="1"/>
  <c r="W40" i="1"/>
  <c r="W41" i="1"/>
  <c r="W43" i="1"/>
  <c r="W44" i="1"/>
  <c r="W45" i="1"/>
  <c r="W46" i="1"/>
  <c r="W47" i="1"/>
  <c r="W49" i="1"/>
  <c r="W50" i="1"/>
  <c r="W51" i="1"/>
  <c r="W52" i="1"/>
  <c r="W53" i="1"/>
  <c r="W54" i="1"/>
  <c r="W55" i="1"/>
  <c r="W56" i="1"/>
  <c r="W57" i="1"/>
  <c r="W59" i="1"/>
  <c r="W60" i="1"/>
  <c r="W61" i="1"/>
  <c r="W62" i="1"/>
  <c r="W63" i="1"/>
  <c r="W65" i="1"/>
  <c r="W66" i="1"/>
  <c r="W67" i="1"/>
  <c r="W68" i="1"/>
  <c r="W69" i="1"/>
  <c r="W70" i="1"/>
  <c r="W71" i="1"/>
  <c r="W72" i="1"/>
  <c r="W73" i="1"/>
  <c r="W75" i="1"/>
  <c r="W76" i="1"/>
  <c r="W77" i="1"/>
  <c r="W78" i="1"/>
  <c r="W79" i="1"/>
  <c r="W81" i="1"/>
  <c r="W82" i="1"/>
  <c r="W83" i="1"/>
  <c r="W84" i="1"/>
  <c r="W85" i="1"/>
  <c r="W86" i="1"/>
  <c r="W87" i="1"/>
  <c r="W88" i="1"/>
  <c r="W89" i="1"/>
  <c r="W91" i="1"/>
  <c r="W92" i="1"/>
  <c r="W93" i="1"/>
  <c r="W94" i="1"/>
  <c r="W95" i="1"/>
  <c r="W97" i="1"/>
  <c r="W98" i="1"/>
  <c r="W99" i="1"/>
  <c r="W100" i="1"/>
  <c r="W101" i="1"/>
  <c r="W102" i="1"/>
  <c r="W103" i="1"/>
  <c r="W104" i="1"/>
  <c r="W105" i="1"/>
  <c r="W107" i="1"/>
  <c r="W108" i="1"/>
  <c r="W109" i="1"/>
  <c r="W110" i="1"/>
  <c r="W111" i="1"/>
  <c r="W113" i="1"/>
  <c r="W114" i="1"/>
  <c r="W115" i="1"/>
  <c r="W116" i="1"/>
  <c r="W117" i="1"/>
  <c r="W118" i="1"/>
  <c r="W119" i="1"/>
  <c r="W120" i="1"/>
  <c r="W121" i="1"/>
  <c r="W123" i="1"/>
  <c r="W124" i="1"/>
  <c r="W125" i="1"/>
  <c r="W126" i="1"/>
  <c r="W127" i="1"/>
  <c r="W129" i="1"/>
  <c r="W130" i="1"/>
  <c r="W131" i="1"/>
  <c r="W132" i="1"/>
  <c r="W133" i="1"/>
  <c r="W134" i="1"/>
  <c r="W135" i="1"/>
  <c r="W136" i="1"/>
  <c r="W137" i="1"/>
  <c r="W139" i="1"/>
  <c r="W140" i="1"/>
  <c r="W141" i="1"/>
  <c r="W142" i="1"/>
  <c r="W143" i="1"/>
  <c r="W145" i="1"/>
  <c r="W146" i="1"/>
  <c r="W147" i="1"/>
  <c r="W148" i="1"/>
  <c r="W149" i="1"/>
  <c r="W150" i="1"/>
  <c r="W151" i="1"/>
  <c r="W152" i="1"/>
  <c r="W153" i="1"/>
  <c r="W155" i="1"/>
  <c r="W156" i="1"/>
  <c r="W157" i="1"/>
  <c r="W158" i="1"/>
  <c r="W159" i="1"/>
  <c r="W161" i="1"/>
  <c r="W162" i="1"/>
  <c r="W163" i="1"/>
  <c r="W164" i="1"/>
  <c r="W165" i="1"/>
  <c r="W166" i="1"/>
  <c r="W167" i="1"/>
  <c r="W168" i="1"/>
  <c r="W169" i="1"/>
  <c r="W171" i="1"/>
  <c r="W172" i="1"/>
  <c r="W173" i="1"/>
  <c r="W174" i="1"/>
  <c r="W175" i="1"/>
  <c r="W177" i="1"/>
  <c r="W178" i="1"/>
  <c r="W179" i="1"/>
  <c r="W180" i="1"/>
  <c r="W181" i="1"/>
  <c r="W182" i="1"/>
  <c r="W183" i="1"/>
  <c r="W184" i="1"/>
  <c r="W185" i="1"/>
  <c r="W187" i="1"/>
  <c r="W188" i="1"/>
  <c r="W189" i="1"/>
  <c r="W190" i="1"/>
  <c r="W191" i="1"/>
  <c r="W193" i="1"/>
  <c r="W194" i="1"/>
  <c r="W195" i="1"/>
  <c r="W196" i="1"/>
  <c r="W197" i="1"/>
  <c r="W198" i="1"/>
  <c r="W199" i="1"/>
  <c r="W200" i="1"/>
  <c r="W201" i="1"/>
  <c r="W203" i="1"/>
  <c r="W204" i="1"/>
  <c r="W205" i="1"/>
  <c r="W206" i="1"/>
  <c r="W207" i="1"/>
  <c r="W209" i="1"/>
  <c r="W210" i="1"/>
  <c r="W211" i="1"/>
  <c r="W212" i="1"/>
  <c r="W213" i="1"/>
  <c r="W214" i="1"/>
  <c r="W215" i="1"/>
  <c r="W216" i="1"/>
  <c r="W217" i="1"/>
  <c r="W219" i="1"/>
  <c r="W220" i="1"/>
  <c r="W221" i="1"/>
  <c r="W222" i="1"/>
  <c r="W223" i="1"/>
  <c r="W225" i="1"/>
  <c r="W226" i="1"/>
  <c r="W227" i="1"/>
  <c r="W228" i="1"/>
  <c r="W229" i="1"/>
  <c r="W230" i="1"/>
  <c r="W231" i="1"/>
  <c r="W232" i="1"/>
  <c r="W233" i="1"/>
  <c r="W235" i="1"/>
  <c r="W236" i="1"/>
  <c r="W237" i="1"/>
  <c r="W238" i="1"/>
  <c r="W239" i="1"/>
  <c r="W241" i="1"/>
  <c r="W242" i="1"/>
  <c r="W243" i="1"/>
  <c r="W244" i="1"/>
  <c r="W245" i="1"/>
  <c r="W246" i="1"/>
  <c r="W247" i="1"/>
  <c r="W248" i="1"/>
  <c r="W249" i="1"/>
  <c r="W251" i="1"/>
  <c r="W252" i="1"/>
  <c r="W253" i="1"/>
  <c r="W254" i="1"/>
  <c r="W255" i="1"/>
  <c r="W257" i="1"/>
  <c r="W258" i="1"/>
  <c r="W259" i="1"/>
  <c r="W260" i="1"/>
  <c r="W261" i="1"/>
  <c r="W262" i="1"/>
  <c r="W263" i="1"/>
  <c r="W264" i="1"/>
  <c r="W265" i="1"/>
  <c r="W267" i="1"/>
  <c r="W268" i="1"/>
  <c r="W269" i="1"/>
  <c r="W270" i="1"/>
  <c r="W271" i="1"/>
  <c r="W273" i="1"/>
  <c r="W274" i="1"/>
  <c r="W275" i="1"/>
  <c r="W276" i="1"/>
  <c r="W277" i="1"/>
  <c r="W278" i="1"/>
  <c r="W279" i="1"/>
  <c r="W280" i="1"/>
  <c r="W281" i="1"/>
  <c r="W283" i="1"/>
  <c r="W284" i="1"/>
  <c r="W285" i="1"/>
  <c r="W286" i="1"/>
  <c r="W287" i="1"/>
  <c r="W289" i="1"/>
  <c r="W290" i="1"/>
  <c r="W291" i="1"/>
  <c r="W292" i="1"/>
  <c r="W293" i="1"/>
  <c r="W294" i="1"/>
  <c r="W295" i="1"/>
  <c r="W296" i="1"/>
  <c r="W297" i="1"/>
  <c r="W299" i="1"/>
  <c r="W300" i="1"/>
  <c r="W301" i="1"/>
  <c r="W302" i="1"/>
  <c r="W303" i="1"/>
  <c r="W305" i="1"/>
  <c r="W306" i="1"/>
  <c r="W307" i="1"/>
  <c r="W308" i="1"/>
  <c r="W309" i="1"/>
  <c r="W310" i="1"/>
  <c r="W311" i="1"/>
  <c r="W312" i="1"/>
  <c r="W313" i="1"/>
  <c r="W315" i="1"/>
  <c r="W316" i="1"/>
  <c r="W317" i="1"/>
  <c r="W318" i="1"/>
  <c r="W319" i="1"/>
  <c r="W321" i="1"/>
  <c r="W322" i="1"/>
  <c r="W323" i="1"/>
  <c r="W324" i="1"/>
  <c r="W325" i="1"/>
  <c r="W326" i="1"/>
  <c r="W327" i="1"/>
  <c r="W328" i="1"/>
  <c r="W329" i="1"/>
  <c r="W331" i="1"/>
  <c r="W332" i="1"/>
  <c r="W333" i="1"/>
  <c r="W334" i="1"/>
  <c r="W335" i="1"/>
  <c r="W337" i="1"/>
  <c r="W338" i="1"/>
  <c r="W339" i="1"/>
  <c r="W340" i="1"/>
  <c r="W341" i="1"/>
  <c r="W342" i="1"/>
  <c r="W343" i="1"/>
  <c r="W344" i="1"/>
  <c r="W345" i="1"/>
  <c r="W347" i="1"/>
  <c r="W348" i="1"/>
  <c r="W349" i="1"/>
  <c r="W350" i="1"/>
  <c r="W351" i="1"/>
  <c r="W353" i="1"/>
  <c r="W354" i="1"/>
  <c r="W355" i="1"/>
  <c r="W356" i="1"/>
  <c r="W357" i="1"/>
  <c r="W358" i="1"/>
  <c r="W359" i="1"/>
  <c r="W360" i="1"/>
  <c r="W361" i="1"/>
  <c r="W363" i="1"/>
  <c r="W364" i="1"/>
  <c r="W365" i="1"/>
  <c r="W366" i="1"/>
  <c r="W367" i="1"/>
  <c r="W369" i="1"/>
  <c r="W370" i="1"/>
  <c r="W371" i="1"/>
  <c r="W372" i="1"/>
  <c r="W373" i="1"/>
  <c r="W374" i="1"/>
  <c r="W375" i="1"/>
  <c r="W376" i="1"/>
  <c r="W377" i="1"/>
  <c r="W379" i="1"/>
  <c r="W380" i="1"/>
  <c r="W381" i="1"/>
  <c r="W382" i="1"/>
  <c r="W383" i="1"/>
  <c r="W385" i="1"/>
  <c r="W386" i="1"/>
  <c r="W387" i="1"/>
  <c r="W388" i="1"/>
  <c r="W389" i="1"/>
  <c r="W390" i="1"/>
  <c r="W391" i="1"/>
  <c r="W392" i="1"/>
  <c r="W393" i="1"/>
  <c r="W395" i="1"/>
  <c r="W396" i="1"/>
  <c r="W397" i="1"/>
  <c r="W398" i="1"/>
  <c r="W399" i="1"/>
  <c r="W401" i="1"/>
  <c r="W402" i="1"/>
  <c r="W403" i="1"/>
  <c r="W404" i="1"/>
  <c r="W405" i="1"/>
  <c r="W406" i="1"/>
  <c r="W407" i="1"/>
  <c r="W408" i="1"/>
  <c r="W409" i="1"/>
  <c r="W411" i="1"/>
  <c r="W412" i="1"/>
  <c r="W413" i="1"/>
  <c r="W414" i="1"/>
  <c r="W415" i="1"/>
  <c r="W417" i="1"/>
  <c r="W418" i="1"/>
  <c r="W419" i="1"/>
  <c r="W420" i="1"/>
  <c r="W421" i="1"/>
  <c r="W422" i="1"/>
  <c r="W423" i="1"/>
  <c r="W424" i="1"/>
  <c r="W425" i="1"/>
  <c r="W427" i="1"/>
  <c r="W428" i="1"/>
  <c r="W429" i="1"/>
  <c r="W430" i="1"/>
  <c r="W431" i="1"/>
  <c r="W433" i="1"/>
  <c r="W434" i="1"/>
  <c r="W435" i="1"/>
  <c r="W436" i="1"/>
  <c r="W437" i="1"/>
  <c r="W438" i="1"/>
  <c r="W439" i="1"/>
  <c r="W440" i="1"/>
  <c r="W441" i="1"/>
  <c r="W443" i="1"/>
  <c r="W444" i="1"/>
  <c r="W445" i="1"/>
  <c r="W446" i="1"/>
  <c r="W447" i="1"/>
  <c r="W449" i="1"/>
  <c r="W450" i="1"/>
  <c r="W451" i="1"/>
  <c r="W452" i="1"/>
  <c r="W453" i="1"/>
  <c r="W454" i="1"/>
  <c r="W455" i="1"/>
  <c r="W456" i="1"/>
  <c r="W457" i="1"/>
  <c r="W459" i="1"/>
  <c r="W460" i="1"/>
  <c r="W461" i="1"/>
  <c r="W462" i="1"/>
  <c r="W463" i="1"/>
  <c r="W465" i="1"/>
  <c r="W466" i="1"/>
  <c r="W467" i="1"/>
  <c r="W468" i="1"/>
  <c r="W469" i="1"/>
  <c r="W470" i="1"/>
  <c r="W471" i="1"/>
  <c r="W472" i="1"/>
  <c r="W473" i="1"/>
  <c r="W475" i="1"/>
  <c r="W476" i="1"/>
  <c r="W477" i="1"/>
  <c r="W478" i="1"/>
  <c r="W479" i="1"/>
  <c r="W481" i="1"/>
  <c r="W482" i="1"/>
  <c r="W483" i="1"/>
  <c r="W484" i="1"/>
  <c r="W485" i="1"/>
  <c r="W486" i="1"/>
  <c r="W487" i="1"/>
  <c r="W488" i="1"/>
  <c r="W489" i="1"/>
  <c r="W491" i="1"/>
  <c r="W492" i="1"/>
  <c r="W493" i="1"/>
  <c r="W494" i="1"/>
  <c r="W495" i="1"/>
  <c r="W497" i="1"/>
  <c r="W498" i="1"/>
  <c r="W499" i="1"/>
  <c r="W500" i="1"/>
  <c r="W501" i="1"/>
  <c r="W502" i="1"/>
  <c r="W503" i="1"/>
  <c r="W504" i="1"/>
  <c r="W505" i="1"/>
  <c r="W507" i="1"/>
  <c r="W508" i="1"/>
  <c r="W509" i="1"/>
  <c r="W510" i="1"/>
  <c r="W511" i="1"/>
  <c r="W513" i="1"/>
  <c r="W514" i="1"/>
  <c r="W515" i="1"/>
  <c r="W516" i="1"/>
  <c r="W517" i="1"/>
  <c r="W518" i="1"/>
  <c r="W519" i="1"/>
  <c r="W520" i="1"/>
  <c r="W521" i="1"/>
  <c r="W523" i="1"/>
  <c r="W524" i="1"/>
  <c r="W525" i="1"/>
  <c r="W526" i="1"/>
  <c r="W527" i="1"/>
  <c r="W529" i="1"/>
  <c r="W530" i="1"/>
  <c r="W531" i="1"/>
  <c r="W532" i="1"/>
  <c r="W533" i="1"/>
  <c r="W534" i="1"/>
  <c r="W535" i="1"/>
  <c r="W536" i="1"/>
  <c r="W537" i="1"/>
  <c r="W539" i="1"/>
  <c r="W540" i="1"/>
  <c r="W541" i="1"/>
  <c r="W542" i="1"/>
  <c r="W543" i="1"/>
  <c r="W545" i="1"/>
  <c r="W546" i="1"/>
  <c r="W547" i="1"/>
  <c r="W548" i="1"/>
  <c r="W549" i="1"/>
  <c r="W550" i="1"/>
  <c r="W551" i="1"/>
  <c r="W552" i="1"/>
  <c r="W553" i="1"/>
  <c r="W555" i="1"/>
  <c r="W556" i="1"/>
  <c r="W557" i="1"/>
  <c r="W558" i="1"/>
  <c r="W559" i="1"/>
  <c r="W561" i="1"/>
  <c r="W562" i="1"/>
  <c r="W563" i="1"/>
  <c r="W564" i="1"/>
  <c r="W565" i="1"/>
  <c r="W566" i="1"/>
  <c r="W567" i="1"/>
  <c r="W568" i="1"/>
  <c r="W569" i="1"/>
  <c r="W571" i="1"/>
  <c r="W572" i="1"/>
  <c r="W573" i="1"/>
  <c r="W574" i="1"/>
  <c r="W575" i="1"/>
  <c r="W577" i="1"/>
  <c r="W578" i="1"/>
  <c r="W579" i="1"/>
  <c r="W580" i="1"/>
  <c r="W581" i="1"/>
  <c r="W582" i="1"/>
  <c r="W583" i="1"/>
  <c r="W584" i="1"/>
  <c r="W585" i="1"/>
  <c r="W587" i="1"/>
  <c r="W588" i="1"/>
  <c r="W589" i="1"/>
  <c r="W590" i="1"/>
  <c r="W591" i="1"/>
  <c r="W593" i="1"/>
  <c r="W594" i="1"/>
  <c r="W595" i="1"/>
  <c r="W596" i="1"/>
  <c r="W597" i="1"/>
  <c r="W598" i="1"/>
  <c r="W599" i="1"/>
  <c r="W600" i="1"/>
  <c r="W601" i="1"/>
  <c r="W603" i="1"/>
  <c r="W604" i="1"/>
  <c r="W605" i="1"/>
  <c r="W606" i="1"/>
  <c r="W607" i="1"/>
  <c r="W609" i="1"/>
  <c r="W610" i="1"/>
  <c r="W611" i="1"/>
  <c r="W612" i="1"/>
  <c r="W613" i="1"/>
  <c r="W614" i="1"/>
  <c r="W615" i="1"/>
  <c r="W616" i="1"/>
  <c r="W617" i="1"/>
  <c r="W619" i="1"/>
  <c r="W620" i="1"/>
  <c r="W621" i="1"/>
  <c r="W622" i="1"/>
  <c r="W623" i="1"/>
  <c r="W625" i="1"/>
  <c r="W626" i="1"/>
  <c r="W627" i="1"/>
  <c r="W628" i="1"/>
  <c r="W629" i="1"/>
  <c r="W630" i="1"/>
  <c r="W631" i="1"/>
  <c r="W632" i="1"/>
  <c r="W633" i="1"/>
  <c r="W635" i="1"/>
  <c r="W636" i="1"/>
  <c r="W637" i="1"/>
  <c r="W638" i="1"/>
  <c r="W639" i="1"/>
  <c r="W641" i="1"/>
  <c r="W642" i="1"/>
  <c r="W643" i="1"/>
  <c r="W644" i="1"/>
  <c r="W645" i="1"/>
  <c r="W646" i="1"/>
  <c r="W647" i="1"/>
  <c r="W648" i="1"/>
  <c r="W649" i="1"/>
  <c r="W651" i="1"/>
  <c r="W652" i="1"/>
  <c r="W653" i="1"/>
  <c r="W654" i="1"/>
  <c r="W655" i="1"/>
  <c r="W657" i="1"/>
  <c r="W658" i="1"/>
  <c r="W659" i="1"/>
  <c r="W660" i="1"/>
  <c r="W661" i="1"/>
  <c r="W662" i="1"/>
  <c r="W663" i="1"/>
  <c r="W664" i="1"/>
  <c r="W665" i="1"/>
  <c r="W667" i="1"/>
  <c r="W668" i="1"/>
  <c r="W669" i="1"/>
  <c r="W670" i="1"/>
  <c r="W671" i="1"/>
  <c r="W673" i="1"/>
  <c r="W674" i="1"/>
  <c r="W675" i="1"/>
  <c r="W676" i="1"/>
  <c r="W677" i="1"/>
  <c r="W678" i="1"/>
  <c r="W679" i="1"/>
  <c r="W680" i="1"/>
  <c r="W681" i="1"/>
  <c r="W683" i="1"/>
  <c r="W684" i="1"/>
  <c r="W685" i="1"/>
  <c r="W686" i="1"/>
  <c r="W687" i="1"/>
  <c r="W689" i="1"/>
  <c r="W690" i="1"/>
  <c r="W691" i="1"/>
  <c r="W692" i="1"/>
  <c r="W693" i="1"/>
  <c r="W694" i="1"/>
  <c r="W695" i="1"/>
  <c r="W696" i="1"/>
  <c r="W697" i="1"/>
  <c r="W699" i="1"/>
  <c r="W700" i="1"/>
  <c r="W701" i="1"/>
  <c r="W702" i="1"/>
  <c r="W703" i="1"/>
  <c r="W705" i="1"/>
  <c r="W706" i="1"/>
  <c r="W707" i="1"/>
  <c r="W708" i="1"/>
  <c r="W709" i="1"/>
  <c r="W710" i="1"/>
  <c r="W711" i="1"/>
  <c r="W712" i="1"/>
  <c r="W713" i="1"/>
  <c r="W715" i="1"/>
  <c r="W716" i="1"/>
  <c r="W717" i="1"/>
  <c r="W718" i="1"/>
  <c r="W719" i="1"/>
  <c r="W721" i="1"/>
  <c r="W722" i="1"/>
  <c r="W723" i="1"/>
  <c r="W724" i="1"/>
  <c r="W725" i="1"/>
  <c r="W726" i="1"/>
  <c r="W727" i="1"/>
  <c r="W728" i="1"/>
  <c r="W729" i="1"/>
  <c r="W731" i="1"/>
  <c r="W732" i="1"/>
  <c r="W733" i="1"/>
  <c r="W734" i="1"/>
  <c r="W735" i="1"/>
  <c r="W737" i="1"/>
  <c r="W738" i="1"/>
  <c r="W739" i="1"/>
  <c r="W740" i="1"/>
  <c r="W741" i="1"/>
  <c r="W742" i="1"/>
  <c r="W743" i="1"/>
  <c r="W744" i="1"/>
  <c r="W745" i="1"/>
  <c r="W747" i="1"/>
  <c r="W748" i="1"/>
  <c r="W749" i="1"/>
  <c r="W750" i="1"/>
  <c r="W751" i="1"/>
  <c r="W753" i="1"/>
  <c r="W754" i="1"/>
  <c r="W755" i="1"/>
  <c r="W756" i="1"/>
  <c r="W757" i="1"/>
  <c r="W758" i="1"/>
  <c r="W759" i="1"/>
  <c r="W760" i="1"/>
  <c r="W761" i="1"/>
  <c r="W763" i="1"/>
  <c r="W764" i="1"/>
  <c r="W765" i="1"/>
  <c r="W766" i="1"/>
  <c r="W767" i="1"/>
  <c r="W769" i="1"/>
  <c r="W770" i="1"/>
  <c r="W771" i="1"/>
  <c r="W772" i="1"/>
  <c r="W773" i="1"/>
  <c r="W774" i="1"/>
  <c r="W775" i="1"/>
  <c r="W776" i="1"/>
  <c r="W777" i="1"/>
  <c r="W779" i="1"/>
  <c r="W780" i="1"/>
  <c r="W781" i="1"/>
  <c r="W782" i="1"/>
  <c r="W783" i="1"/>
  <c r="W785" i="1"/>
  <c r="W786" i="1"/>
  <c r="W787" i="1"/>
  <c r="W788" i="1"/>
  <c r="W789" i="1"/>
  <c r="W790" i="1"/>
  <c r="W791" i="1"/>
  <c r="W792" i="1"/>
  <c r="W793" i="1"/>
  <c r="W795" i="1"/>
  <c r="W796" i="1"/>
  <c r="W797" i="1"/>
  <c r="W798" i="1"/>
  <c r="W799" i="1"/>
  <c r="W801" i="1"/>
  <c r="W802" i="1"/>
  <c r="W803" i="1"/>
  <c r="W804" i="1"/>
  <c r="W805" i="1"/>
  <c r="W806" i="1"/>
  <c r="W807" i="1"/>
  <c r="W808" i="1"/>
  <c r="W809" i="1"/>
  <c r="W811" i="1"/>
  <c r="W812" i="1"/>
  <c r="W813" i="1"/>
  <c r="W814" i="1"/>
  <c r="W815" i="1"/>
  <c r="W817" i="1"/>
  <c r="W818" i="1"/>
  <c r="W819" i="1"/>
  <c r="W820" i="1"/>
  <c r="W821" i="1"/>
  <c r="W822" i="1"/>
  <c r="W823" i="1"/>
  <c r="W824" i="1"/>
  <c r="W825" i="1"/>
  <c r="W827" i="1"/>
  <c r="W828" i="1"/>
  <c r="W829" i="1"/>
  <c r="W830" i="1"/>
  <c r="W831" i="1"/>
  <c r="W833" i="1"/>
  <c r="W834" i="1"/>
  <c r="W835" i="1"/>
  <c r="W836" i="1"/>
  <c r="W837" i="1"/>
  <c r="W838" i="1"/>
  <c r="W839" i="1"/>
  <c r="W840" i="1"/>
  <c r="W841" i="1"/>
  <c r="W843" i="1"/>
  <c r="W844" i="1"/>
  <c r="W845" i="1"/>
  <c r="W846" i="1"/>
  <c r="W847" i="1"/>
  <c r="W849" i="1"/>
  <c r="W850" i="1"/>
  <c r="W851" i="1"/>
  <c r="W852" i="1"/>
  <c r="W853" i="1"/>
  <c r="W854" i="1"/>
  <c r="W855" i="1"/>
  <c r="W856" i="1"/>
  <c r="W857" i="1"/>
  <c r="W859" i="1"/>
  <c r="W860" i="1"/>
  <c r="W861" i="1"/>
  <c r="W862" i="1"/>
  <c r="W863" i="1"/>
  <c r="W865" i="1"/>
  <c r="W866" i="1"/>
  <c r="W867" i="1"/>
  <c r="W868" i="1"/>
  <c r="W869" i="1"/>
  <c r="W870" i="1"/>
  <c r="W871" i="1"/>
  <c r="W872" i="1"/>
  <c r="W873" i="1"/>
  <c r="W875" i="1"/>
  <c r="W876" i="1"/>
  <c r="W877" i="1"/>
  <c r="W878" i="1"/>
  <c r="W879" i="1"/>
  <c r="W881" i="1"/>
  <c r="W882" i="1"/>
  <c r="W883" i="1"/>
  <c r="W884" i="1"/>
  <c r="W885" i="1"/>
  <c r="W886" i="1"/>
  <c r="W887" i="1"/>
  <c r="W888" i="1"/>
  <c r="W889" i="1"/>
  <c r="W891" i="1"/>
  <c r="W892" i="1"/>
  <c r="W893" i="1"/>
  <c r="W894" i="1"/>
  <c r="W895" i="1"/>
  <c r="W897" i="1"/>
  <c r="W898" i="1"/>
  <c r="W899" i="1"/>
  <c r="W900" i="1"/>
  <c r="W901" i="1"/>
  <c r="W902" i="1"/>
  <c r="W903" i="1"/>
  <c r="W904" i="1"/>
  <c r="W905" i="1"/>
  <c r="W907" i="1"/>
  <c r="W908" i="1"/>
  <c r="W909" i="1"/>
  <c r="W910" i="1"/>
  <c r="W911" i="1"/>
  <c r="W913" i="1"/>
  <c r="W914" i="1"/>
  <c r="W915" i="1"/>
  <c r="W916" i="1"/>
  <c r="W917" i="1"/>
  <c r="W918" i="1"/>
  <c r="W919" i="1"/>
  <c r="W920" i="1"/>
  <c r="W921" i="1"/>
  <c r="W923" i="1"/>
  <c r="W924" i="1"/>
  <c r="W925" i="1"/>
  <c r="W926" i="1"/>
  <c r="W927" i="1"/>
  <c r="W929" i="1"/>
  <c r="W930" i="1"/>
  <c r="W931" i="1"/>
  <c r="W932" i="1"/>
  <c r="W933" i="1"/>
  <c r="W934" i="1"/>
  <c r="W935" i="1"/>
  <c r="W936" i="1"/>
  <c r="W937" i="1"/>
  <c r="W939" i="1"/>
  <c r="W940" i="1"/>
  <c r="W941" i="1"/>
  <c r="W942" i="1"/>
  <c r="W943" i="1"/>
  <c r="W945" i="1"/>
  <c r="W946" i="1"/>
  <c r="W947" i="1"/>
  <c r="W948" i="1"/>
  <c r="W949" i="1"/>
  <c r="W950" i="1"/>
  <c r="W951" i="1"/>
  <c r="W952" i="1"/>
  <c r="W953" i="1"/>
  <c r="W955" i="1"/>
  <c r="W956" i="1"/>
  <c r="W957" i="1"/>
  <c r="W958" i="1"/>
  <c r="W959" i="1"/>
  <c r="W961" i="1"/>
  <c r="W962" i="1"/>
  <c r="W963" i="1"/>
  <c r="W964" i="1"/>
  <c r="W965" i="1"/>
  <c r="W966" i="1"/>
  <c r="W967" i="1"/>
  <c r="W968" i="1"/>
  <c r="W969" i="1"/>
  <c r="W971" i="1"/>
  <c r="W972" i="1"/>
  <c r="W973" i="1"/>
  <c r="W974" i="1"/>
  <c r="W975" i="1"/>
  <c r="W977" i="1"/>
  <c r="W978" i="1"/>
  <c r="W979" i="1"/>
  <c r="W980" i="1"/>
  <c r="W981" i="1"/>
  <c r="W982" i="1"/>
  <c r="W983" i="1"/>
  <c r="W984" i="1"/>
  <c r="W985" i="1"/>
  <c r="W987" i="1"/>
  <c r="W988" i="1"/>
  <c r="W989" i="1"/>
  <c r="W990" i="1"/>
  <c r="W991" i="1"/>
  <c r="W993" i="1"/>
  <c r="W994" i="1"/>
  <c r="W995" i="1"/>
  <c r="W996" i="1"/>
  <c r="W997" i="1"/>
  <c r="W998" i="1"/>
  <c r="W999" i="1"/>
  <c r="W1000" i="1"/>
  <c r="W1001" i="1"/>
  <c r="W1003" i="1"/>
  <c r="W1004" i="1"/>
  <c r="W1005" i="1"/>
  <c r="W1006" i="1"/>
  <c r="W1007" i="1"/>
  <c r="W1009" i="1"/>
  <c r="W1010" i="1"/>
  <c r="W1011" i="1"/>
  <c r="W1012" i="1"/>
  <c r="W1013" i="1"/>
  <c r="W1014" i="1"/>
  <c r="W1015" i="1"/>
  <c r="W1016" i="1"/>
  <c r="W1017" i="1"/>
  <c r="W1019" i="1"/>
  <c r="W1020" i="1"/>
  <c r="W1021" i="1"/>
  <c r="W1022" i="1"/>
  <c r="W1023" i="1"/>
  <c r="W1025" i="1"/>
  <c r="W1026" i="1"/>
  <c r="W1027" i="1"/>
  <c r="W1028" i="1"/>
  <c r="W1029" i="1"/>
  <c r="W1030" i="1"/>
  <c r="W1031" i="1"/>
  <c r="W1032" i="1"/>
  <c r="W1033" i="1"/>
  <c r="W1035" i="1"/>
  <c r="W1036" i="1"/>
  <c r="W1037" i="1"/>
  <c r="W1038" i="1"/>
  <c r="W1039" i="1"/>
  <c r="W1041" i="1"/>
  <c r="W1042" i="1"/>
  <c r="W1043" i="1"/>
  <c r="W1044" i="1"/>
  <c r="W1045" i="1"/>
  <c r="W1046" i="1"/>
  <c r="W1047" i="1"/>
  <c r="W1048" i="1"/>
  <c r="W1049" i="1"/>
  <c r="W1051" i="1"/>
  <c r="W1052" i="1"/>
  <c r="W1053" i="1"/>
  <c r="W1054" i="1"/>
  <c r="W1055" i="1"/>
  <c r="W1057" i="1"/>
  <c r="W1058" i="1"/>
  <c r="W1059" i="1"/>
  <c r="W1060" i="1"/>
  <c r="W1061" i="1"/>
  <c r="W1062" i="1"/>
  <c r="W1063" i="1"/>
  <c r="W1064" i="1"/>
  <c r="W1065" i="1"/>
  <c r="W1067" i="1"/>
  <c r="W1068" i="1"/>
  <c r="W1069" i="1"/>
  <c r="W1070" i="1"/>
  <c r="W1071" i="1"/>
  <c r="W1073" i="1"/>
  <c r="W1074" i="1"/>
  <c r="W1075" i="1"/>
  <c r="W1076" i="1"/>
  <c r="W1077" i="1"/>
  <c r="W1078" i="1"/>
  <c r="W1079" i="1"/>
  <c r="W1080" i="1"/>
  <c r="W1081" i="1"/>
  <c r="W1083" i="1"/>
  <c r="W1084" i="1"/>
  <c r="W1085" i="1"/>
  <c r="W1086" i="1"/>
  <c r="W1087" i="1"/>
  <c r="W1089" i="1"/>
  <c r="W1090" i="1"/>
  <c r="W1091" i="1"/>
  <c r="W1092" i="1"/>
  <c r="W1093" i="1"/>
  <c r="W1094" i="1"/>
  <c r="W1095" i="1"/>
  <c r="W1096" i="1"/>
  <c r="W1097" i="1"/>
  <c r="W1099" i="1"/>
  <c r="W1100" i="1"/>
  <c r="W1101" i="1"/>
  <c r="W1102" i="1"/>
  <c r="W1103" i="1"/>
  <c r="W1105" i="1"/>
  <c r="W1106" i="1"/>
  <c r="W1107" i="1"/>
  <c r="W1108" i="1"/>
  <c r="W1109" i="1"/>
  <c r="W1110" i="1"/>
  <c r="W1111" i="1"/>
  <c r="W1112" i="1"/>
  <c r="W1113" i="1"/>
  <c r="W1115" i="1"/>
  <c r="W1116" i="1"/>
  <c r="W1117" i="1"/>
  <c r="W1118" i="1"/>
  <c r="W1119" i="1"/>
  <c r="W1121" i="1"/>
  <c r="W1122" i="1"/>
  <c r="W1123" i="1"/>
  <c r="W1124" i="1"/>
  <c r="W1125" i="1"/>
  <c r="W1126" i="1"/>
  <c r="W1127" i="1"/>
  <c r="W1128" i="1"/>
  <c r="W1129" i="1"/>
  <c r="W1131" i="1"/>
  <c r="W1132" i="1"/>
  <c r="W1133" i="1"/>
  <c r="W1134" i="1"/>
  <c r="W1135" i="1"/>
  <c r="W1137" i="1"/>
  <c r="W1138" i="1"/>
  <c r="W1139" i="1"/>
  <c r="W1140" i="1"/>
  <c r="W1141" i="1"/>
  <c r="W1142" i="1"/>
  <c r="W1143" i="1"/>
  <c r="W1144" i="1"/>
  <c r="W1145" i="1"/>
  <c r="W1147" i="1"/>
  <c r="W1148" i="1"/>
  <c r="W1149" i="1"/>
  <c r="W1150" i="1"/>
  <c r="W1151" i="1"/>
  <c r="W1153" i="1"/>
  <c r="W1154" i="1"/>
  <c r="W1155" i="1"/>
  <c r="W1156" i="1"/>
  <c r="W1157" i="1"/>
  <c r="W1158" i="1"/>
  <c r="W1159" i="1"/>
  <c r="W1160" i="1"/>
  <c r="W1161" i="1"/>
  <c r="W1163" i="1"/>
  <c r="W1164" i="1"/>
  <c r="W1165" i="1"/>
  <c r="W1166" i="1"/>
  <c r="W1167" i="1"/>
  <c r="W1169" i="1"/>
  <c r="W1170" i="1"/>
  <c r="W1171" i="1"/>
  <c r="W1172" i="1"/>
  <c r="W1173" i="1"/>
  <c r="W1174" i="1"/>
  <c r="W1175" i="1"/>
  <c r="W1176" i="1"/>
  <c r="W1177" i="1"/>
  <c r="W1179" i="1"/>
  <c r="W1180" i="1"/>
  <c r="W1181" i="1"/>
  <c r="W1182" i="1"/>
  <c r="W1183" i="1"/>
  <c r="W1185" i="1"/>
  <c r="W1186" i="1"/>
  <c r="W1187" i="1"/>
  <c r="W1188" i="1"/>
  <c r="W1189" i="1"/>
  <c r="W1190" i="1"/>
  <c r="W1191" i="1"/>
  <c r="W1192" i="1"/>
  <c r="W1193" i="1"/>
  <c r="W1195" i="1"/>
  <c r="W1196" i="1"/>
  <c r="W1197" i="1"/>
  <c r="W1198" i="1"/>
  <c r="W1199" i="1"/>
  <c r="W1201" i="1"/>
  <c r="W1202" i="1"/>
  <c r="W1203" i="1"/>
  <c r="W1204" i="1"/>
  <c r="W1205" i="1"/>
  <c r="W1206" i="1"/>
  <c r="W1207" i="1"/>
  <c r="W1208" i="1"/>
  <c r="W1209" i="1"/>
  <c r="W1211" i="1"/>
  <c r="W1212" i="1"/>
  <c r="W1213" i="1"/>
  <c r="W1214" i="1"/>
  <c r="W1215" i="1"/>
  <c r="W1217" i="1"/>
  <c r="W1218" i="1"/>
  <c r="W1219" i="1"/>
  <c r="W1220" i="1"/>
  <c r="W1221" i="1"/>
  <c r="W1222" i="1"/>
  <c r="W1223" i="1"/>
  <c r="W1224" i="1"/>
  <c r="W1225" i="1"/>
  <c r="W1227" i="1"/>
  <c r="W1228" i="1"/>
  <c r="W1229" i="1"/>
  <c r="W1230" i="1"/>
  <c r="W1231" i="1"/>
  <c r="W1233" i="1"/>
  <c r="W1234" i="1"/>
  <c r="W1235" i="1"/>
  <c r="W1236" i="1"/>
  <c r="W1237" i="1"/>
  <c r="W1238" i="1"/>
  <c r="W1239" i="1"/>
  <c r="W1240" i="1"/>
  <c r="W1241" i="1"/>
  <c r="W1243" i="1"/>
  <c r="W1244" i="1"/>
  <c r="W1245" i="1"/>
  <c r="W1246" i="1"/>
  <c r="W1247" i="1"/>
  <c r="W1249" i="1"/>
  <c r="W1250" i="1"/>
  <c r="W1251" i="1"/>
  <c r="W1252" i="1"/>
  <c r="W1253" i="1"/>
  <c r="W1254" i="1"/>
  <c r="W1255" i="1"/>
  <c r="W1256" i="1"/>
  <c r="W1257" i="1"/>
  <c r="W1259" i="1"/>
  <c r="W1260" i="1"/>
  <c r="W1261" i="1"/>
  <c r="W1262" i="1"/>
  <c r="W1263" i="1"/>
  <c r="W1265" i="1"/>
  <c r="W1266" i="1"/>
  <c r="W1267" i="1"/>
  <c r="W1268" i="1"/>
  <c r="W1269" i="1"/>
  <c r="W1270" i="1"/>
  <c r="W1271" i="1"/>
  <c r="W1272" i="1"/>
  <c r="W1273" i="1"/>
  <c r="W1275" i="1"/>
  <c r="W1276" i="1"/>
  <c r="W1277" i="1"/>
  <c r="W1278" i="1"/>
  <c r="W1279" i="1"/>
  <c r="W1281" i="1"/>
  <c r="W1282" i="1"/>
  <c r="W1283" i="1"/>
  <c r="W1284" i="1"/>
  <c r="W1285" i="1"/>
  <c r="W1286" i="1"/>
  <c r="W1287" i="1"/>
  <c r="W1288" i="1"/>
  <c r="W1289" i="1"/>
  <c r="W1291" i="1"/>
  <c r="W1292" i="1"/>
  <c r="W1293" i="1"/>
  <c r="W1294" i="1"/>
  <c r="W1295" i="1"/>
  <c r="W1297" i="1"/>
  <c r="W1298" i="1"/>
  <c r="W1299" i="1"/>
  <c r="W1300" i="1"/>
  <c r="W1301" i="1"/>
  <c r="W1302" i="1"/>
  <c r="W1303" i="1"/>
  <c r="W1304" i="1"/>
  <c r="W1305" i="1"/>
  <c r="W1307" i="1"/>
  <c r="W1308" i="1"/>
  <c r="W1309" i="1"/>
  <c r="W1310" i="1"/>
  <c r="W1311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9" i="1"/>
  <c r="W1570" i="1"/>
  <c r="W1571" i="1"/>
  <c r="W1572" i="1"/>
  <c r="W1573" i="1"/>
  <c r="W1574" i="1"/>
  <c r="W1575" i="1"/>
  <c r="W1576" i="1"/>
  <c r="W1577" i="1"/>
  <c r="W1579" i="1"/>
  <c r="W1580" i="1"/>
  <c r="W1581" i="1"/>
  <c r="W1582" i="1"/>
  <c r="W1583" i="1"/>
  <c r="W1585" i="1"/>
  <c r="W1586" i="1"/>
  <c r="W1587" i="1"/>
  <c r="W1588" i="1"/>
  <c r="W1589" i="1"/>
  <c r="W1590" i="1"/>
  <c r="W1591" i="1"/>
  <c r="W1592" i="1"/>
  <c r="W1593" i="1"/>
  <c r="W1595" i="1"/>
  <c r="W1596" i="1"/>
  <c r="W1597" i="1"/>
  <c r="W1598" i="1"/>
  <c r="W1599" i="1"/>
  <c r="W1601" i="1"/>
  <c r="W1602" i="1"/>
  <c r="W1603" i="1"/>
  <c r="W1604" i="1"/>
  <c r="W1605" i="1"/>
  <c r="W1606" i="1"/>
  <c r="W1607" i="1"/>
  <c r="W1608" i="1"/>
  <c r="W1609" i="1"/>
  <c r="W1611" i="1"/>
  <c r="W1612" i="1"/>
  <c r="W1613" i="1"/>
  <c r="W1614" i="1"/>
  <c r="W1615" i="1"/>
  <c r="W1617" i="1"/>
  <c r="W1618" i="1"/>
  <c r="W1619" i="1"/>
  <c r="W1620" i="1"/>
  <c r="W1621" i="1"/>
  <c r="W1622" i="1"/>
  <c r="W1623" i="1"/>
  <c r="W1624" i="1"/>
  <c r="W1625" i="1"/>
  <c r="W1627" i="1"/>
  <c r="W1628" i="1"/>
  <c r="W1629" i="1"/>
  <c r="W1630" i="1"/>
  <c r="W1631" i="1"/>
  <c r="W1633" i="1"/>
  <c r="W1634" i="1"/>
  <c r="W1635" i="1"/>
  <c r="W1636" i="1"/>
  <c r="W1637" i="1"/>
  <c r="W1638" i="1"/>
  <c r="W1639" i="1"/>
  <c r="W1640" i="1"/>
  <c r="W1641" i="1"/>
  <c r="W1643" i="1"/>
  <c r="W1644" i="1"/>
  <c r="W1645" i="1"/>
  <c r="W1646" i="1"/>
  <c r="W1647" i="1"/>
  <c r="W1649" i="1"/>
  <c r="W1650" i="1"/>
  <c r="W1651" i="1"/>
  <c r="W1652" i="1"/>
  <c r="W1653" i="1"/>
  <c r="W1654" i="1"/>
  <c r="W1655" i="1"/>
  <c r="W1656" i="1"/>
  <c r="W1657" i="1"/>
  <c r="W1659" i="1"/>
  <c r="W1660" i="1"/>
  <c r="W1661" i="1"/>
  <c r="W1662" i="1"/>
  <c r="W1663" i="1"/>
  <c r="W1665" i="1"/>
  <c r="W1666" i="1"/>
  <c r="W1667" i="1"/>
  <c r="W1668" i="1"/>
  <c r="W1669" i="1"/>
  <c r="W1670" i="1"/>
  <c r="W1671" i="1"/>
  <c r="W1672" i="1"/>
  <c r="W1673" i="1"/>
  <c r="W1675" i="1"/>
  <c r="W1676" i="1"/>
  <c r="W1677" i="1"/>
  <c r="W1678" i="1"/>
  <c r="W1679" i="1"/>
  <c r="W1681" i="1"/>
  <c r="W1682" i="1"/>
  <c r="W1683" i="1"/>
  <c r="W1684" i="1"/>
  <c r="W1685" i="1"/>
  <c r="W1686" i="1"/>
  <c r="W1687" i="1"/>
  <c r="W1688" i="1"/>
  <c r="W1689" i="1"/>
  <c r="W1691" i="1"/>
  <c r="W1692" i="1"/>
  <c r="W1693" i="1"/>
  <c r="W1694" i="1"/>
  <c r="W1695" i="1"/>
  <c r="W1697" i="1"/>
  <c r="W1698" i="1"/>
  <c r="W1699" i="1"/>
  <c r="W1700" i="1"/>
  <c r="W1701" i="1"/>
  <c r="W1702" i="1"/>
  <c r="W1703" i="1"/>
  <c r="W1704" i="1"/>
  <c r="W1705" i="1"/>
  <c r="W1707" i="1"/>
  <c r="W1708" i="1"/>
  <c r="W1709" i="1"/>
  <c r="W1710" i="1"/>
  <c r="W1711" i="1"/>
  <c r="W1713" i="1"/>
  <c r="W1714" i="1"/>
  <c r="W1715" i="1"/>
  <c r="W1716" i="1"/>
  <c r="W1717" i="1"/>
  <c r="W1718" i="1"/>
  <c r="W1719" i="1"/>
  <c r="W1720" i="1"/>
  <c r="W1721" i="1"/>
  <c r="W1723" i="1"/>
  <c r="W1724" i="1"/>
  <c r="W1725" i="1"/>
  <c r="W1726" i="1"/>
  <c r="W1727" i="1"/>
  <c r="W1729" i="1"/>
  <c r="W1730" i="1"/>
  <c r="W1731" i="1"/>
  <c r="W1732" i="1"/>
  <c r="W1733" i="1"/>
  <c r="W1734" i="1"/>
  <c r="W1735" i="1"/>
  <c r="W1736" i="1"/>
  <c r="W1737" i="1"/>
  <c r="W1739" i="1"/>
  <c r="W1740" i="1"/>
  <c r="W1741" i="1"/>
  <c r="W1742" i="1"/>
  <c r="W1743" i="1"/>
  <c r="W1745" i="1"/>
  <c r="W1746" i="1"/>
  <c r="W1747" i="1"/>
  <c r="W1748" i="1"/>
  <c r="W1749" i="1"/>
  <c r="W1750" i="1"/>
  <c r="W1751" i="1"/>
  <c r="W1752" i="1"/>
  <c r="W1753" i="1"/>
  <c r="W1755" i="1"/>
  <c r="W1756" i="1"/>
  <c r="W1757" i="1"/>
  <c r="W1758" i="1"/>
  <c r="W1759" i="1"/>
  <c r="W1761" i="1"/>
  <c r="W1762" i="1"/>
  <c r="W1763" i="1"/>
  <c r="W1764" i="1"/>
  <c r="W1765" i="1"/>
  <c r="W1766" i="1"/>
  <c r="W1767" i="1"/>
  <c r="W1768" i="1"/>
  <c r="W1769" i="1"/>
  <c r="W1771" i="1"/>
  <c r="W1772" i="1"/>
  <c r="W1773" i="1"/>
  <c r="W1774" i="1"/>
  <c r="W1775" i="1"/>
  <c r="W1777" i="1"/>
  <c r="W1778" i="1"/>
  <c r="W1779" i="1"/>
  <c r="W1780" i="1"/>
  <c r="W1781" i="1"/>
  <c r="W1782" i="1"/>
  <c r="W1783" i="1"/>
  <c r="W1784" i="1"/>
  <c r="W1785" i="1"/>
  <c r="W1787" i="1"/>
  <c r="W1788" i="1"/>
  <c r="W1789" i="1"/>
  <c r="W1790" i="1"/>
  <c r="W1791" i="1"/>
  <c r="W1793" i="1"/>
  <c r="W1794" i="1"/>
  <c r="W1795" i="1"/>
  <c r="W1796" i="1"/>
  <c r="W1797" i="1"/>
  <c r="W1798" i="1"/>
  <c r="W1799" i="1"/>
  <c r="W1800" i="1"/>
  <c r="W1801" i="1"/>
  <c r="W1803" i="1"/>
  <c r="W1804" i="1"/>
  <c r="W1805" i="1"/>
  <c r="W1806" i="1"/>
  <c r="W1807" i="1"/>
  <c r="W1809" i="1"/>
  <c r="W1810" i="1"/>
  <c r="W1811" i="1"/>
  <c r="W1812" i="1"/>
  <c r="W1813" i="1"/>
  <c r="W1814" i="1"/>
  <c r="W1815" i="1"/>
  <c r="W1816" i="1"/>
  <c r="W1817" i="1"/>
  <c r="W1819" i="1"/>
  <c r="W1820" i="1"/>
  <c r="W1821" i="1"/>
  <c r="W1822" i="1"/>
  <c r="W1823" i="1"/>
  <c r="W1825" i="1"/>
  <c r="W1826" i="1"/>
  <c r="W1827" i="1"/>
  <c r="W1828" i="1"/>
  <c r="W1829" i="1"/>
  <c r="W1830" i="1"/>
  <c r="W1831" i="1"/>
  <c r="W1832" i="1"/>
  <c r="W1833" i="1"/>
  <c r="W1835" i="1"/>
  <c r="W1836" i="1"/>
  <c r="W1837" i="1"/>
  <c r="W1838" i="1"/>
  <c r="W1839" i="1"/>
  <c r="W1841" i="1"/>
  <c r="W1842" i="1"/>
  <c r="W1843" i="1"/>
  <c r="W1844" i="1"/>
  <c r="W1845" i="1"/>
  <c r="W1846" i="1"/>
  <c r="W1847" i="1"/>
  <c r="W1848" i="1"/>
  <c r="W1849" i="1"/>
  <c r="W1851" i="1"/>
  <c r="W1852" i="1"/>
  <c r="W1853" i="1"/>
  <c r="W1854" i="1"/>
  <c r="W1855" i="1"/>
  <c r="W1857" i="1"/>
  <c r="W1858" i="1"/>
  <c r="W1859" i="1"/>
  <c r="W1860" i="1"/>
  <c r="W1861" i="1"/>
  <c r="W1862" i="1"/>
  <c r="W1863" i="1"/>
  <c r="W1864" i="1"/>
  <c r="W1865" i="1"/>
  <c r="W1867" i="1"/>
  <c r="W1868" i="1"/>
  <c r="W1869" i="1"/>
  <c r="W1870" i="1"/>
  <c r="W1871" i="1"/>
  <c r="W1873" i="1"/>
  <c r="W1874" i="1"/>
  <c r="W1875" i="1"/>
  <c r="W1876" i="1"/>
  <c r="W1877" i="1"/>
  <c r="W1878" i="1"/>
  <c r="W1879" i="1"/>
  <c r="W1880" i="1"/>
  <c r="W1881" i="1"/>
  <c r="W1883" i="1"/>
  <c r="W1884" i="1"/>
  <c r="W1885" i="1"/>
  <c r="W1886" i="1"/>
  <c r="W1887" i="1"/>
  <c r="W1889" i="1"/>
  <c r="W1890" i="1"/>
  <c r="W1891" i="1"/>
  <c r="W1892" i="1"/>
  <c r="W1893" i="1"/>
  <c r="W1894" i="1"/>
  <c r="W1895" i="1"/>
  <c r="W1896" i="1"/>
  <c r="W1897" i="1"/>
  <c r="W1899" i="1"/>
  <c r="W1900" i="1"/>
  <c r="W1901" i="1"/>
  <c r="W1902" i="1"/>
  <c r="W1903" i="1"/>
  <c r="W1905" i="1"/>
  <c r="W1906" i="1"/>
  <c r="W1907" i="1"/>
  <c r="W1908" i="1"/>
  <c r="W1909" i="1"/>
  <c r="W1910" i="1"/>
  <c r="W1911" i="1"/>
  <c r="W1912" i="1"/>
  <c r="W1913" i="1"/>
  <c r="W1915" i="1"/>
  <c r="W1916" i="1"/>
  <c r="W1917" i="1"/>
  <c r="W1918" i="1"/>
  <c r="W1919" i="1"/>
  <c r="W1921" i="1"/>
  <c r="W1922" i="1"/>
  <c r="W1923" i="1"/>
  <c r="W1924" i="1"/>
  <c r="W1925" i="1"/>
  <c r="W1926" i="1"/>
  <c r="W1927" i="1"/>
  <c r="W1928" i="1"/>
  <c r="W1929" i="1"/>
  <c r="W1931" i="1"/>
  <c r="W1932" i="1"/>
  <c r="W1933" i="1"/>
  <c r="W1934" i="1"/>
  <c r="W1935" i="1"/>
  <c r="W1937" i="1"/>
  <c r="W1938" i="1"/>
  <c r="W1939" i="1"/>
  <c r="W1940" i="1"/>
  <c r="W1941" i="1"/>
  <c r="W1942" i="1"/>
  <c r="W1943" i="1"/>
  <c r="W1944" i="1"/>
  <c r="W1945" i="1"/>
  <c r="W1947" i="1"/>
  <c r="W1948" i="1"/>
  <c r="W1949" i="1"/>
  <c r="W1950" i="1"/>
  <c r="W1951" i="1"/>
  <c r="W1953" i="1"/>
  <c r="W1954" i="1"/>
  <c r="W1955" i="1"/>
  <c r="W1956" i="1"/>
  <c r="W1957" i="1"/>
  <c r="W1958" i="1"/>
  <c r="W1959" i="1"/>
  <c r="W1960" i="1"/>
  <c r="W1961" i="1"/>
  <c r="W1963" i="1"/>
  <c r="W1964" i="1"/>
  <c r="W1965" i="1"/>
  <c r="W1966" i="1"/>
  <c r="W1967" i="1"/>
  <c r="W1969" i="1"/>
  <c r="W1970" i="1"/>
  <c r="W1971" i="1"/>
  <c r="W1972" i="1"/>
  <c r="W1973" i="1"/>
  <c r="W1974" i="1"/>
  <c r="W1975" i="1"/>
  <c r="W1976" i="1"/>
  <c r="W1977" i="1"/>
  <c r="W1979" i="1"/>
  <c r="W1980" i="1"/>
  <c r="W1981" i="1"/>
  <c r="W1982" i="1"/>
  <c r="W1983" i="1"/>
  <c r="W1985" i="1"/>
  <c r="W1986" i="1"/>
  <c r="W1987" i="1"/>
  <c r="W1988" i="1"/>
  <c r="W1989" i="1"/>
  <c r="W1990" i="1"/>
  <c r="W1991" i="1"/>
  <c r="W1992" i="1"/>
  <c r="W1993" i="1"/>
  <c r="W1995" i="1"/>
  <c r="W1996" i="1"/>
  <c r="W1997" i="1"/>
  <c r="W1998" i="1"/>
  <c r="W1999" i="1"/>
  <c r="W2001" i="1"/>
  <c r="W2002" i="1"/>
  <c r="W2003" i="1"/>
  <c r="W2004" i="1"/>
  <c r="W2005" i="1"/>
  <c r="W2006" i="1"/>
  <c r="W2007" i="1"/>
  <c r="W2008" i="1"/>
  <c r="W2009" i="1"/>
  <c r="W2011" i="1"/>
  <c r="W2012" i="1"/>
  <c r="W2013" i="1"/>
  <c r="W2014" i="1"/>
  <c r="W2015" i="1"/>
  <c r="W2017" i="1"/>
  <c r="W2018" i="1"/>
  <c r="W2019" i="1"/>
  <c r="W2020" i="1"/>
  <c r="W2021" i="1"/>
  <c r="W2022" i="1"/>
  <c r="W2023" i="1"/>
  <c r="W2024" i="1"/>
  <c r="W2025" i="1"/>
  <c r="W2027" i="1"/>
  <c r="W2028" i="1"/>
  <c r="W2029" i="1"/>
  <c r="W2030" i="1"/>
  <c r="W2031" i="1"/>
  <c r="W2033" i="1"/>
  <c r="W2034" i="1"/>
  <c r="W2035" i="1"/>
  <c r="W2036" i="1"/>
  <c r="W2037" i="1"/>
  <c r="W2038" i="1"/>
  <c r="W2039" i="1"/>
  <c r="W2040" i="1"/>
  <c r="W2041" i="1"/>
  <c r="W2043" i="1"/>
  <c r="W2044" i="1"/>
  <c r="W2045" i="1"/>
  <c r="W2046" i="1"/>
  <c r="W2047" i="1"/>
  <c r="W2049" i="1"/>
  <c r="W2050" i="1"/>
  <c r="W2051" i="1"/>
  <c r="W2052" i="1"/>
  <c r="W2053" i="1"/>
  <c r="W2054" i="1"/>
  <c r="W2055" i="1"/>
  <c r="W2056" i="1"/>
  <c r="W2057" i="1"/>
  <c r="W2059" i="1"/>
  <c r="W2060" i="1"/>
  <c r="W2061" i="1"/>
  <c r="W2062" i="1"/>
  <c r="W2063" i="1"/>
  <c r="W2065" i="1"/>
  <c r="W2066" i="1"/>
  <c r="W2067" i="1"/>
  <c r="W2068" i="1"/>
  <c r="W2069" i="1"/>
  <c r="W2070" i="1"/>
  <c r="W2071" i="1"/>
  <c r="W2072" i="1"/>
  <c r="W2073" i="1"/>
  <c r="W2075" i="1"/>
  <c r="W2076" i="1"/>
  <c r="W2077" i="1"/>
  <c r="W2078" i="1"/>
  <c r="W2079" i="1"/>
  <c r="W2081" i="1"/>
  <c r="W2082" i="1"/>
  <c r="W2083" i="1"/>
  <c r="W2084" i="1"/>
  <c r="W2085" i="1"/>
  <c r="W2086" i="1"/>
  <c r="W2087" i="1"/>
  <c r="W2088" i="1"/>
  <c r="W2089" i="1"/>
  <c r="W2091" i="1"/>
  <c r="W2092" i="1"/>
  <c r="W2093" i="1"/>
  <c r="W2094" i="1"/>
  <c r="W2095" i="1"/>
  <c r="W2097" i="1"/>
  <c r="W2098" i="1"/>
  <c r="W2099" i="1"/>
  <c r="W2100" i="1"/>
  <c r="W2101" i="1"/>
  <c r="W2102" i="1"/>
  <c r="W2103" i="1"/>
  <c r="W2104" i="1"/>
  <c r="W2105" i="1"/>
  <c r="W2107" i="1"/>
  <c r="W2108" i="1"/>
  <c r="W2109" i="1"/>
  <c r="W2110" i="1"/>
  <c r="W2111" i="1"/>
  <c r="W2113" i="1"/>
  <c r="W2114" i="1"/>
  <c r="W2115" i="1"/>
  <c r="W2116" i="1"/>
  <c r="W2117" i="1"/>
  <c r="W2118" i="1"/>
  <c r="W2119" i="1"/>
  <c r="W2120" i="1"/>
  <c r="W2121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9" i="1"/>
  <c r="W2140" i="1"/>
  <c r="W2141" i="1"/>
  <c r="W2142" i="1"/>
  <c r="W2143" i="1"/>
  <c r="W2145" i="1"/>
  <c r="W2146" i="1"/>
  <c r="W2147" i="1"/>
  <c r="W2148" i="1"/>
  <c r="W2149" i="1"/>
  <c r="W2150" i="1"/>
  <c r="W2151" i="1"/>
  <c r="W2152" i="1"/>
  <c r="W2153" i="1"/>
  <c r="W2155" i="1"/>
  <c r="W2156" i="1"/>
  <c r="W2157" i="1"/>
  <c r="W2158" i="1"/>
  <c r="W2159" i="1"/>
  <c r="W2161" i="1"/>
  <c r="W2162" i="1"/>
  <c r="W2163" i="1"/>
  <c r="W2164" i="1"/>
  <c r="W2165" i="1"/>
  <c r="W2166" i="1"/>
  <c r="W2167" i="1"/>
  <c r="W2168" i="1"/>
  <c r="W2169" i="1"/>
  <c r="W2171" i="1"/>
  <c r="W2172" i="1"/>
  <c r="W2173" i="1"/>
  <c r="W2174" i="1"/>
  <c r="W2175" i="1"/>
  <c r="W2177" i="1"/>
  <c r="W2178" i="1"/>
  <c r="W2179" i="1"/>
  <c r="W2180" i="1"/>
  <c r="W2181" i="1"/>
  <c r="W2182" i="1"/>
  <c r="W2183" i="1"/>
  <c r="W2184" i="1"/>
  <c r="W2185" i="1"/>
  <c r="W2187" i="1"/>
  <c r="W2188" i="1"/>
  <c r="W2189" i="1"/>
  <c r="W2190" i="1"/>
  <c r="W2191" i="1"/>
  <c r="W2193" i="1"/>
  <c r="W2194" i="1"/>
  <c r="W2195" i="1"/>
  <c r="W2196" i="1"/>
  <c r="W2197" i="1"/>
  <c r="W2198" i="1"/>
  <c r="W2199" i="1"/>
  <c r="W2200" i="1"/>
  <c r="W2201" i="1"/>
  <c r="W2203" i="1"/>
  <c r="W2204" i="1"/>
  <c r="W2205" i="1"/>
  <c r="W2206" i="1"/>
  <c r="W2207" i="1"/>
  <c r="W2209" i="1"/>
  <c r="W2210" i="1"/>
  <c r="W2211" i="1"/>
  <c r="W2212" i="1"/>
  <c r="W2213" i="1"/>
  <c r="W2214" i="1"/>
  <c r="W2215" i="1"/>
  <c r="W2216" i="1"/>
  <c r="W2217" i="1"/>
  <c r="W2219" i="1"/>
  <c r="W2220" i="1"/>
  <c r="W2221" i="1"/>
  <c r="W2222" i="1"/>
  <c r="W2223" i="1"/>
  <c r="W2225" i="1"/>
  <c r="W2226" i="1"/>
  <c r="W2227" i="1"/>
  <c r="W2228" i="1"/>
  <c r="W2229" i="1"/>
  <c r="W2230" i="1"/>
  <c r="W2231" i="1"/>
  <c r="W2232" i="1"/>
  <c r="W2233" i="1"/>
  <c r="W2235" i="1"/>
  <c r="W2236" i="1"/>
  <c r="W2237" i="1"/>
  <c r="W2238" i="1"/>
  <c r="W2239" i="1"/>
  <c r="W2241" i="1"/>
  <c r="W2242" i="1"/>
  <c r="W2243" i="1"/>
  <c r="W2244" i="1"/>
  <c r="W2245" i="1"/>
  <c r="W2246" i="1"/>
  <c r="W2247" i="1"/>
  <c r="W2248" i="1"/>
  <c r="W2249" i="1"/>
  <c r="W2251" i="1"/>
  <c r="W2252" i="1"/>
  <c r="W2253" i="1"/>
  <c r="W2254" i="1"/>
  <c r="W2255" i="1"/>
  <c r="W2257" i="1"/>
  <c r="W2258" i="1"/>
  <c r="W2259" i="1"/>
  <c r="W2260" i="1"/>
  <c r="W2261" i="1"/>
  <c r="W2262" i="1"/>
  <c r="W2263" i="1"/>
  <c r="W2264" i="1"/>
  <c r="W2265" i="1"/>
  <c r="W2267" i="1"/>
  <c r="W2268" i="1"/>
  <c r="W2269" i="1"/>
  <c r="W2270" i="1"/>
  <c r="W2271" i="1"/>
  <c r="W2273" i="1"/>
  <c r="W2274" i="1"/>
  <c r="W2275" i="1"/>
  <c r="W2276" i="1"/>
  <c r="W2277" i="1"/>
  <c r="W2278" i="1"/>
  <c r="W2279" i="1"/>
  <c r="W2280" i="1"/>
  <c r="W2281" i="1"/>
  <c r="W2283" i="1"/>
  <c r="W2284" i="1"/>
  <c r="W2285" i="1"/>
  <c r="W2286" i="1"/>
  <c r="W2287" i="1"/>
  <c r="W2289" i="1"/>
  <c r="W2290" i="1"/>
  <c r="W2291" i="1"/>
  <c r="W2292" i="1"/>
  <c r="W2293" i="1"/>
  <c r="W2294" i="1"/>
  <c r="W2295" i="1"/>
  <c r="W2296" i="1"/>
  <c r="W2297" i="1"/>
  <c r="W2299" i="1"/>
  <c r="W2300" i="1"/>
  <c r="W2301" i="1"/>
  <c r="W2302" i="1"/>
  <c r="W2303" i="1"/>
  <c r="W2305" i="1"/>
  <c r="W2306" i="1"/>
  <c r="W2307" i="1"/>
  <c r="W2308" i="1"/>
  <c r="W2309" i="1"/>
  <c r="W2310" i="1"/>
  <c r="W2311" i="1"/>
  <c r="W2312" i="1"/>
  <c r="W2313" i="1"/>
  <c r="W2315" i="1"/>
  <c r="W2316" i="1"/>
  <c r="W2317" i="1"/>
  <c r="W2319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1" i="1"/>
  <c r="W3282" i="1"/>
  <c r="W3283" i="1"/>
  <c r="W3284" i="1"/>
  <c r="W3285" i="1"/>
  <c r="W3286" i="1"/>
  <c r="W3287" i="1"/>
  <c r="W3289" i="1"/>
  <c r="W3291" i="1"/>
  <c r="W3292" i="1"/>
  <c r="W3293" i="1"/>
  <c r="W3294" i="1"/>
  <c r="W3295" i="1"/>
  <c r="W3297" i="1"/>
  <c r="W3298" i="1"/>
  <c r="W3299" i="1"/>
  <c r="W3300" i="1"/>
  <c r="W3301" i="1"/>
  <c r="W3302" i="1"/>
  <c r="W3303" i="1"/>
  <c r="W3304" i="1"/>
  <c r="W3305" i="1"/>
  <c r="W3307" i="1"/>
  <c r="W3308" i="1"/>
  <c r="W3309" i="1"/>
  <c r="W3310" i="1"/>
  <c r="W3311" i="1"/>
  <c r="W3313" i="1"/>
  <c r="W3314" i="1"/>
  <c r="W3315" i="1"/>
  <c r="W3316" i="1"/>
  <c r="W3317" i="1"/>
  <c r="W3318" i="1"/>
  <c r="W3319" i="1"/>
  <c r="W3320" i="1"/>
  <c r="W3321" i="1"/>
  <c r="W3323" i="1"/>
  <c r="W3324" i="1"/>
  <c r="W3325" i="1"/>
  <c r="W3326" i="1"/>
  <c r="W3327" i="1"/>
  <c r="W3329" i="1"/>
  <c r="W3330" i="1"/>
  <c r="W3331" i="1"/>
  <c r="W3332" i="1"/>
  <c r="W3333" i="1"/>
  <c r="W3334" i="1"/>
  <c r="W3335" i="1"/>
  <c r="W3336" i="1"/>
  <c r="W3337" i="1"/>
  <c r="W3339" i="1"/>
  <c r="W3340" i="1"/>
  <c r="W3341" i="1"/>
  <c r="W3342" i="1"/>
  <c r="W3343" i="1"/>
  <c r="W3345" i="1"/>
  <c r="W3346" i="1"/>
  <c r="W3347" i="1"/>
  <c r="W3348" i="1"/>
  <c r="W3349" i="1"/>
  <c r="W3350" i="1"/>
  <c r="W3351" i="1"/>
  <c r="W3352" i="1"/>
  <c r="W3353" i="1"/>
  <c r="W3355" i="1"/>
  <c r="W3356" i="1"/>
  <c r="W3357" i="1"/>
  <c r="W3358" i="1"/>
  <c r="W3359" i="1"/>
  <c r="W3361" i="1"/>
  <c r="W3362" i="1"/>
  <c r="W3363" i="1"/>
  <c r="W3364" i="1"/>
  <c r="W3365" i="1"/>
  <c r="W3366" i="1"/>
  <c r="W3367" i="1"/>
  <c r="W3368" i="1"/>
  <c r="W3369" i="1"/>
  <c r="W3371" i="1"/>
  <c r="W3372" i="1"/>
  <c r="W3373" i="1"/>
  <c r="W3374" i="1"/>
  <c r="W3375" i="1"/>
  <c r="W3377" i="1"/>
  <c r="W3378" i="1"/>
  <c r="W3379" i="1"/>
  <c r="W3380" i="1"/>
  <c r="W3381" i="1"/>
  <c r="W3382" i="1"/>
  <c r="W3383" i="1"/>
  <c r="W3384" i="1"/>
  <c r="W3385" i="1"/>
  <c r="W3387" i="1"/>
  <c r="W3388" i="1"/>
  <c r="W3389" i="1"/>
  <c r="W3390" i="1"/>
  <c r="W3391" i="1"/>
  <c r="W3393" i="1"/>
  <c r="W3394" i="1"/>
  <c r="W3395" i="1"/>
  <c r="W3396" i="1"/>
  <c r="W3397" i="1"/>
  <c r="W3398" i="1"/>
  <c r="W3399" i="1"/>
  <c r="W3400" i="1"/>
  <c r="W3401" i="1"/>
  <c r="W3403" i="1"/>
  <c r="W3404" i="1"/>
  <c r="W3405" i="1"/>
  <c r="W3406" i="1"/>
  <c r="W3407" i="1"/>
  <c r="W3409" i="1"/>
  <c r="W3410" i="1"/>
  <c r="W3411" i="1"/>
  <c r="W3412" i="1"/>
  <c r="W3413" i="1"/>
  <c r="W3414" i="1"/>
  <c r="W3415" i="1"/>
  <c r="W3416" i="1"/>
  <c r="W3417" i="1"/>
  <c r="W3419" i="1"/>
  <c r="W3420" i="1"/>
  <c r="W3421" i="1"/>
  <c r="W3422" i="1"/>
  <c r="W3423" i="1"/>
  <c r="W3425" i="1"/>
  <c r="W3426" i="1"/>
  <c r="W3427" i="1"/>
  <c r="W3428" i="1"/>
  <c r="W3429" i="1"/>
  <c r="W3430" i="1"/>
  <c r="W3431" i="1"/>
  <c r="W3432" i="1"/>
  <c r="W3433" i="1"/>
  <c r="W3435" i="1"/>
  <c r="W3436" i="1"/>
  <c r="W3437" i="1"/>
  <c r="W3438" i="1"/>
  <c r="W3439" i="1"/>
  <c r="W3441" i="1"/>
  <c r="W3442" i="1"/>
  <c r="W3443" i="1"/>
  <c r="W3444" i="1"/>
  <c r="W3445" i="1"/>
  <c r="W3446" i="1"/>
  <c r="W3447" i="1"/>
  <c r="W3448" i="1"/>
  <c r="W3449" i="1"/>
  <c r="W3451" i="1"/>
  <c r="W3452" i="1"/>
  <c r="W3453" i="1"/>
  <c r="W3454" i="1"/>
  <c r="W3455" i="1"/>
  <c r="W3457" i="1"/>
  <c r="W3458" i="1"/>
  <c r="W3459" i="1"/>
  <c r="W3460" i="1"/>
  <c r="W3461" i="1"/>
  <c r="W3462" i="1"/>
  <c r="W3463" i="1"/>
  <c r="W3464" i="1"/>
  <c r="W3465" i="1"/>
  <c r="W3467" i="1"/>
  <c r="W3468" i="1"/>
  <c r="W3469" i="1"/>
  <c r="W3470" i="1"/>
  <c r="W3471" i="1"/>
  <c r="W3473" i="1"/>
  <c r="W3474" i="1"/>
  <c r="W3475" i="1"/>
  <c r="W3476" i="1"/>
  <c r="W3477" i="1"/>
  <c r="W3478" i="1"/>
  <c r="W3479" i="1"/>
  <c r="W3481" i="1"/>
  <c r="W3482" i="1"/>
  <c r="W3483" i="1"/>
  <c r="W3484" i="1"/>
  <c r="W3485" i="1"/>
  <c r="W3486" i="1"/>
  <c r="W3487" i="1"/>
  <c r="W3489" i="1"/>
  <c r="W3490" i="1"/>
  <c r="W3491" i="1"/>
  <c r="W3492" i="1"/>
  <c r="W3494" i="1"/>
  <c r="W3495" i="1"/>
  <c r="W3496" i="1"/>
  <c r="W3497" i="1"/>
  <c r="W3498" i="1"/>
  <c r="W3499" i="1"/>
  <c r="W3500" i="1"/>
  <c r="W3501" i="1"/>
  <c r="W3502" i="1"/>
  <c r="W3503" i="1"/>
  <c r="W3505" i="1"/>
  <c r="W3506" i="1"/>
  <c r="W3507" i="1"/>
  <c r="W3508" i="1"/>
  <c r="W3510" i="1"/>
  <c r="W3511" i="1"/>
  <c r="W3512" i="1"/>
  <c r="W3513" i="1"/>
  <c r="W3514" i="1"/>
  <c r="W3515" i="1"/>
  <c r="W3516" i="1"/>
  <c r="W3517" i="1"/>
  <c r="W3518" i="1"/>
  <c r="W3519" i="1"/>
  <c r="W3521" i="1"/>
  <c r="W3522" i="1"/>
  <c r="W3523" i="1"/>
  <c r="W3524" i="1"/>
  <c r="W3526" i="1"/>
  <c r="W3527" i="1"/>
  <c r="W3529" i="1"/>
  <c r="W3531" i="1"/>
  <c r="W3532" i="1"/>
  <c r="W3533" i="1"/>
  <c r="W3534" i="1"/>
  <c r="W3535" i="1"/>
  <c r="W3537" i="1"/>
  <c r="W3538" i="1"/>
  <c r="W3539" i="1"/>
  <c r="W3540" i="1"/>
  <c r="W3541" i="1"/>
  <c r="W3542" i="1"/>
  <c r="W3543" i="1"/>
  <c r="W3544" i="1"/>
  <c r="W3545" i="1"/>
  <c r="W3547" i="1"/>
  <c r="W3548" i="1"/>
  <c r="W3549" i="1"/>
  <c r="W3550" i="1"/>
  <c r="W3551" i="1"/>
  <c r="W3553" i="1"/>
  <c r="W3554" i="1"/>
  <c r="W3555" i="1"/>
  <c r="W3556" i="1"/>
  <c r="W3557" i="1"/>
  <c r="W3558" i="1"/>
  <c r="W3559" i="1"/>
  <c r="W3560" i="1"/>
  <c r="W3561" i="1"/>
  <c r="W3563" i="1"/>
  <c r="W3564" i="1"/>
  <c r="W3565" i="1"/>
  <c r="W3566" i="1"/>
  <c r="W3567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5" i="1"/>
  <c r="W3586" i="1"/>
  <c r="W3587" i="1"/>
  <c r="W3588" i="1"/>
  <c r="W3589" i="1"/>
  <c r="W3590" i="1"/>
  <c r="W3591" i="1"/>
  <c r="W3592" i="1"/>
  <c r="W3593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1" i="1"/>
  <c r="W3612" i="1"/>
  <c r="W3613" i="1"/>
  <c r="W3614" i="1"/>
  <c r="W3615" i="1"/>
  <c r="W3617" i="1"/>
  <c r="W3618" i="1"/>
  <c r="W3619" i="1"/>
  <c r="W3620" i="1"/>
  <c r="W3621" i="1"/>
  <c r="W3622" i="1"/>
  <c r="W3623" i="1"/>
  <c r="W3624" i="1"/>
  <c r="W3625" i="1"/>
  <c r="W3627" i="1"/>
  <c r="W3628" i="1"/>
  <c r="W3629" i="1"/>
  <c r="W3630" i="1"/>
  <c r="W3631" i="1"/>
  <c r="W3633" i="1"/>
  <c r="W3634" i="1"/>
  <c r="W3635" i="1"/>
  <c r="W3636" i="1"/>
  <c r="W3637" i="1"/>
  <c r="W3638" i="1"/>
  <c r="W3639" i="1"/>
  <c r="W3640" i="1"/>
  <c r="W3641" i="1"/>
  <c r="W3643" i="1"/>
  <c r="W3644" i="1"/>
  <c r="W3645" i="1"/>
  <c r="W3646" i="1"/>
  <c r="W3647" i="1"/>
  <c r="W3649" i="1"/>
  <c r="W3650" i="1"/>
  <c r="W3651" i="1"/>
  <c r="W3652" i="1"/>
  <c r="W3653" i="1"/>
  <c r="W3654" i="1"/>
  <c r="W3655" i="1"/>
  <c r="W3656" i="1"/>
  <c r="W3657" i="1"/>
  <c r="W3659" i="1"/>
  <c r="W3660" i="1"/>
  <c r="W3661" i="1"/>
  <c r="W3662" i="1"/>
  <c r="W3663" i="1"/>
  <c r="W3665" i="1"/>
  <c r="W3666" i="1"/>
  <c r="W3667" i="1"/>
  <c r="W3668" i="1"/>
  <c r="W3669" i="1"/>
  <c r="W3670" i="1"/>
  <c r="W3671" i="1"/>
  <c r="W3672" i="1"/>
  <c r="W3673" i="1"/>
  <c r="W3675" i="1"/>
  <c r="W3676" i="1"/>
  <c r="W3677" i="1"/>
  <c r="W3679" i="1"/>
  <c r="W3681" i="1"/>
  <c r="W3682" i="1"/>
  <c r="W3683" i="1"/>
  <c r="W3684" i="1"/>
  <c r="W3686" i="1"/>
  <c r="W3687" i="1"/>
  <c r="W3688" i="1"/>
  <c r="W3689" i="1"/>
  <c r="W3690" i="1"/>
  <c r="W3691" i="1"/>
  <c r="W3692" i="1"/>
  <c r="W3693" i="1"/>
  <c r="W3694" i="1"/>
  <c r="W3695" i="1"/>
  <c r="W3697" i="1"/>
  <c r="W3698" i="1"/>
  <c r="W3699" i="1"/>
  <c r="W3700" i="1"/>
  <c r="W3702" i="1"/>
  <c r="W3703" i="1"/>
  <c r="W3704" i="1"/>
  <c r="W3705" i="1"/>
  <c r="W3706" i="1"/>
  <c r="W3707" i="1"/>
  <c r="W3708" i="1"/>
  <c r="W3709" i="1"/>
  <c r="W3710" i="1"/>
  <c r="W3711" i="1"/>
  <c r="W3713" i="1"/>
  <c r="W3714" i="1"/>
  <c r="W3715" i="1"/>
  <c r="W3716" i="1"/>
  <c r="W3718" i="1"/>
  <c r="W3719" i="1"/>
  <c r="W3720" i="1"/>
  <c r="W3721" i="1"/>
  <c r="W3722" i="1"/>
  <c r="W3723" i="1"/>
  <c r="W3724" i="1"/>
  <c r="W3725" i="1"/>
  <c r="W3726" i="1"/>
  <c r="W3727" i="1"/>
  <c r="W3729" i="1"/>
  <c r="W3730" i="1"/>
  <c r="W3731" i="1"/>
  <c r="W3732" i="1"/>
  <c r="W3734" i="1"/>
  <c r="W3735" i="1"/>
  <c r="W3736" i="1"/>
  <c r="W3737" i="1"/>
  <c r="W3738" i="1"/>
  <c r="W3739" i="1"/>
  <c r="W3740" i="1"/>
  <c r="W3741" i="1"/>
  <c r="W3742" i="1"/>
  <c r="W3743" i="1"/>
  <c r="W3745" i="1"/>
  <c r="W3746" i="1"/>
  <c r="W3747" i="1"/>
  <c r="W3748" i="1"/>
  <c r="W3750" i="1"/>
  <c r="W3751" i="1"/>
  <c r="W3752" i="1"/>
  <c r="W3753" i="1"/>
  <c r="W3754" i="1"/>
  <c r="W3755" i="1"/>
  <c r="W3756" i="1"/>
  <c r="W3757" i="1"/>
  <c r="W3758" i="1"/>
  <c r="W3759" i="1"/>
  <c r="W3761" i="1"/>
  <c r="W3762" i="1"/>
  <c r="W3763" i="1"/>
  <c r="W3764" i="1"/>
  <c r="W3766" i="1"/>
  <c r="W3767" i="1"/>
  <c r="W3768" i="1"/>
  <c r="W3769" i="1"/>
  <c r="W3770" i="1"/>
  <c r="W3771" i="1"/>
  <c r="W3772" i="1"/>
  <c r="W3773" i="1"/>
  <c r="W3774" i="1"/>
  <c r="W3775" i="1"/>
  <c r="W3777" i="1"/>
  <c r="W3778" i="1"/>
  <c r="W3779" i="1"/>
  <c r="W3780" i="1"/>
  <c r="W3782" i="1"/>
  <c r="W3783" i="1"/>
  <c r="W3784" i="1"/>
  <c r="W3785" i="1"/>
  <c r="W3786" i="1"/>
  <c r="W3787" i="1"/>
  <c r="W3788" i="1"/>
  <c r="W3789" i="1"/>
  <c r="W3790" i="1"/>
  <c r="W3791" i="1"/>
  <c r="W3793" i="1"/>
  <c r="W3794" i="1"/>
  <c r="W3795" i="1"/>
  <c r="W3796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4" i="1"/>
  <c r="W3815" i="1"/>
  <c r="W3816" i="1"/>
  <c r="W3817" i="1"/>
  <c r="W3818" i="1"/>
  <c r="W3819" i="1"/>
  <c r="W3820" i="1"/>
  <c r="W3821" i="1"/>
  <c r="W3822" i="1"/>
  <c r="W3823" i="1"/>
  <c r="W3825" i="1"/>
  <c r="W3826" i="1"/>
  <c r="W3827" i="1"/>
  <c r="W3828" i="1"/>
  <c r="W3830" i="1"/>
  <c r="W3831" i="1"/>
  <c r="W3832" i="1"/>
  <c r="W3833" i="1"/>
  <c r="W3834" i="1"/>
  <c r="W3835" i="1"/>
  <c r="W3836" i="1"/>
  <c r="W3837" i="1"/>
  <c r="W3838" i="1"/>
  <c r="W3839" i="1"/>
  <c r="W3841" i="1"/>
  <c r="W3842" i="1"/>
  <c r="W3843" i="1"/>
  <c r="W3844" i="1"/>
  <c r="W3846" i="1"/>
  <c r="W3847" i="1"/>
  <c r="W3848" i="1"/>
  <c r="W3849" i="1"/>
  <c r="W3850" i="1"/>
  <c r="W3851" i="1"/>
  <c r="W3852" i="1"/>
  <c r="W3854" i="1"/>
  <c r="W3855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7" i="1"/>
  <c r="W4098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7" i="1"/>
  <c r="W4178" i="1"/>
  <c r="W4179" i="1"/>
  <c r="W4180" i="1"/>
  <c r="W4181" i="1"/>
  <c r="W4182" i="1"/>
  <c r="W4183" i="1"/>
  <c r="W4184" i="1"/>
  <c r="W4187" i="1"/>
  <c r="W4188" i="1"/>
  <c r="W4189" i="1"/>
  <c r="W4190" i="1"/>
  <c r="W4191" i="1"/>
  <c r="W4193" i="1"/>
  <c r="W4194" i="1"/>
  <c r="W4195" i="1"/>
  <c r="W4196" i="1"/>
  <c r="W4198" i="1"/>
  <c r="W4199" i="1"/>
  <c r="W4200" i="1"/>
  <c r="W4201" i="1"/>
  <c r="W4203" i="1"/>
  <c r="W4204" i="1"/>
  <c r="W4205" i="1"/>
  <c r="W4206" i="1"/>
  <c r="W4207" i="1"/>
  <c r="W4209" i="1"/>
  <c r="W4210" i="1"/>
  <c r="W4211" i="1"/>
  <c r="W4212" i="1"/>
  <c r="W4214" i="1"/>
  <c r="W4215" i="1"/>
  <c r="W4216" i="1"/>
  <c r="W4217" i="1"/>
  <c r="W4219" i="1"/>
  <c r="W4220" i="1"/>
  <c r="W4221" i="1"/>
  <c r="W4222" i="1"/>
  <c r="W4223" i="1"/>
  <c r="W4225" i="1"/>
  <c r="W4226" i="1"/>
  <c r="W4227" i="1"/>
  <c r="W4228" i="1"/>
  <c r="W4229" i="1"/>
  <c r="W4230" i="1"/>
  <c r="W4231" i="1"/>
  <c r="W4232" i="1"/>
  <c r="W4233" i="1"/>
  <c r="W4235" i="1"/>
  <c r="W4236" i="1"/>
  <c r="W4237" i="1"/>
  <c r="W4238" i="1"/>
  <c r="W4239" i="1"/>
  <c r="W4241" i="1"/>
  <c r="W4242" i="1"/>
  <c r="W4243" i="1"/>
  <c r="W4244" i="1"/>
  <c r="W4245" i="1"/>
  <c r="W4246" i="1"/>
  <c r="W4247" i="1"/>
  <c r="W4248" i="1"/>
  <c r="W4250" i="1"/>
  <c r="W4251" i="1"/>
  <c r="W4252" i="1"/>
  <c r="W4253" i="1"/>
  <c r="W4254" i="1"/>
  <c r="W4255" i="1"/>
  <c r="W4257" i="1"/>
  <c r="W4258" i="1"/>
  <c r="W4259" i="1"/>
  <c r="W4260" i="1"/>
  <c r="W4261" i="1"/>
  <c r="W4262" i="1"/>
  <c r="W4263" i="1"/>
  <c r="W4264" i="1"/>
  <c r="W4265" i="1"/>
  <c r="W4266" i="1"/>
  <c r="W4269" i="1"/>
  <c r="W4270" i="1"/>
  <c r="W4271" i="1"/>
  <c r="W4273" i="1"/>
  <c r="W4274" i="1"/>
  <c r="W4275" i="1"/>
  <c r="W4276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4" i="1"/>
  <c r="W4295" i="1"/>
  <c r="W4296" i="1"/>
  <c r="W4297" i="1"/>
  <c r="W4298" i="1"/>
  <c r="W4299" i="1"/>
  <c r="W4300" i="1"/>
  <c r="W4301" i="1"/>
  <c r="W4302" i="1"/>
  <c r="W4303" i="1"/>
  <c r="W4305" i="1"/>
  <c r="W4306" i="1"/>
  <c r="W4307" i="1"/>
  <c r="W4308" i="1"/>
  <c r="W4310" i="1"/>
  <c r="W4311" i="1"/>
  <c r="W4312" i="1"/>
  <c r="W4313" i="1"/>
  <c r="W4314" i="1"/>
  <c r="W4315" i="1"/>
  <c r="W4316" i="1"/>
  <c r="W4317" i="1"/>
  <c r="W4318" i="1"/>
  <c r="W4319" i="1"/>
  <c r="W4321" i="1"/>
  <c r="W4322" i="1"/>
  <c r="W4323" i="1"/>
  <c r="W4324" i="1"/>
  <c r="W4326" i="1"/>
  <c r="W4327" i="1"/>
  <c r="W4328" i="1"/>
  <c r="W4329" i="1"/>
  <c r="W4330" i="1"/>
  <c r="W4331" i="1"/>
  <c r="W4333" i="1"/>
  <c r="W4334" i="1"/>
  <c r="W4335" i="1"/>
  <c r="W4337" i="1"/>
  <c r="W4338" i="1"/>
  <c r="W4339" i="1"/>
  <c r="W4340" i="1"/>
  <c r="W4342" i="1"/>
  <c r="W4343" i="1"/>
  <c r="W4344" i="1"/>
  <c r="W4345" i="1"/>
  <c r="W4346" i="1"/>
  <c r="W4347" i="1"/>
  <c r="W4348" i="1"/>
  <c r="W4349" i="1"/>
  <c r="W4350" i="1"/>
  <c r="W4351" i="1"/>
  <c r="W4353" i="1"/>
  <c r="W4354" i="1"/>
  <c r="W4356" i="1"/>
  <c r="W4358" i="1"/>
  <c r="W4359" i="1"/>
  <c r="W4360" i="1"/>
  <c r="W4361" i="1"/>
  <c r="W4362" i="1"/>
  <c r="W4363" i="1"/>
  <c r="W4364" i="1"/>
  <c r="W4365" i="1"/>
  <c r="W4366" i="1"/>
  <c r="W4367" i="1"/>
  <c r="W4369" i="1"/>
  <c r="W4370" i="1"/>
  <c r="W4371" i="1"/>
  <c r="W4372" i="1"/>
  <c r="W4374" i="1"/>
  <c r="W4375" i="1"/>
  <c r="W4376" i="1"/>
  <c r="W4377" i="1"/>
  <c r="W4378" i="1"/>
  <c r="W4379" i="1"/>
  <c r="W4380" i="1"/>
  <c r="W4381" i="1"/>
  <c r="W4382" i="1"/>
  <c r="W4383" i="1"/>
  <c r="W4385" i="1"/>
  <c r="W4386" i="1"/>
  <c r="W4387" i="1"/>
  <c r="W4388" i="1"/>
  <c r="W4390" i="1"/>
  <c r="W4391" i="1"/>
  <c r="W4392" i="1"/>
  <c r="W4393" i="1"/>
  <c r="W4394" i="1"/>
  <c r="W4395" i="1"/>
  <c r="W4396" i="1"/>
  <c r="W4397" i="1"/>
  <c r="W4398" i="1"/>
  <c r="W4399" i="1"/>
  <c r="W4401" i="1"/>
  <c r="W4402" i="1"/>
  <c r="W4403" i="1"/>
  <c r="W4404" i="1"/>
  <c r="W4406" i="1"/>
  <c r="W4407" i="1"/>
  <c r="W4408" i="1"/>
  <c r="W4409" i="1"/>
  <c r="W4410" i="1"/>
  <c r="W4411" i="1"/>
  <c r="W4412" i="1"/>
  <c r="W4413" i="1"/>
  <c r="W4414" i="1"/>
  <c r="W4415" i="1"/>
  <c r="W4417" i="1"/>
  <c r="W4418" i="1"/>
  <c r="W4419" i="1"/>
  <c r="W4420" i="1"/>
  <c r="W4422" i="1"/>
  <c r="W4423" i="1"/>
  <c r="W4424" i="1"/>
  <c r="W4425" i="1"/>
  <c r="W4426" i="1"/>
  <c r="W4427" i="1"/>
  <c r="W4428" i="1"/>
  <c r="W4429" i="1"/>
  <c r="W4430" i="1"/>
  <c r="W4431" i="1"/>
  <c r="W4433" i="1"/>
  <c r="W4434" i="1"/>
  <c r="W4435" i="1"/>
  <c r="W4436" i="1"/>
  <c r="W4438" i="1"/>
  <c r="W4439" i="1"/>
  <c r="W4440" i="1"/>
  <c r="W4442" i="1"/>
  <c r="W4443" i="1"/>
  <c r="W4444" i="1"/>
  <c r="W4445" i="1"/>
  <c r="W4446" i="1"/>
  <c r="W4447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7" i="1"/>
  <c r="W4498" i="1"/>
  <c r="W4499" i="1"/>
  <c r="W4500" i="1"/>
  <c r="W4501" i="1"/>
  <c r="W4502" i="1"/>
  <c r="W4503" i="1"/>
  <c r="W4504" i="1"/>
  <c r="W4507" i="1"/>
  <c r="W4508" i="1"/>
  <c r="W4509" i="1"/>
  <c r="W4510" i="1"/>
  <c r="W4511" i="1"/>
  <c r="W4513" i="1"/>
  <c r="W4514" i="1"/>
  <c r="W4515" i="1"/>
  <c r="W4516" i="1"/>
  <c r="W4518" i="1"/>
  <c r="W4519" i="1"/>
  <c r="W4520" i="1"/>
  <c r="W4521" i="1"/>
  <c r="W4525" i="1"/>
  <c r="W4526" i="1"/>
  <c r="W4527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7" i="1"/>
  <c r="W4578" i="1"/>
  <c r="W4579" i="1"/>
  <c r="W4580" i="1"/>
  <c r="W4581" i="1"/>
  <c r="W4582" i="1"/>
  <c r="W4583" i="1"/>
  <c r="W4584" i="1"/>
  <c r="W4585" i="1"/>
  <c r="W4586" i="1"/>
  <c r="W4587" i="1"/>
  <c r="W4589" i="1"/>
  <c r="W4590" i="1"/>
  <c r="W4591" i="1"/>
  <c r="W4593" i="1"/>
  <c r="W4594" i="1"/>
  <c r="W4595" i="1"/>
  <c r="W4596" i="1"/>
  <c r="W4597" i="1"/>
  <c r="W4598" i="1"/>
  <c r="W4599" i="1"/>
  <c r="W4600" i="1"/>
  <c r="W4601" i="1"/>
  <c r="W4603" i="1"/>
  <c r="W4604" i="1"/>
  <c r="W4605" i="1"/>
  <c r="W4606" i="1"/>
  <c r="W4607" i="1"/>
  <c r="W4609" i="1"/>
  <c r="W4610" i="1"/>
  <c r="W4612" i="1"/>
  <c r="W4614" i="1"/>
  <c r="W4615" i="1"/>
  <c r="W4616" i="1"/>
  <c r="W4617" i="1"/>
  <c r="W4618" i="1"/>
  <c r="W4619" i="1"/>
  <c r="W4620" i="1"/>
  <c r="W4621" i="1"/>
  <c r="W4622" i="1"/>
  <c r="W4623" i="1"/>
  <c r="W4625" i="1"/>
  <c r="W4626" i="1"/>
  <c r="W4627" i="1"/>
  <c r="W4628" i="1"/>
  <c r="W4630" i="1"/>
  <c r="W4631" i="1"/>
  <c r="W4632" i="1"/>
  <c r="W4633" i="1"/>
  <c r="W4634" i="1"/>
  <c r="W4635" i="1"/>
  <c r="W4636" i="1"/>
  <c r="W4637" i="1"/>
  <c r="W4638" i="1"/>
  <c r="W4639" i="1"/>
  <c r="W4641" i="1"/>
  <c r="W4642" i="1"/>
  <c r="W4643" i="1"/>
  <c r="W4644" i="1"/>
  <c r="W4646" i="1"/>
  <c r="W4647" i="1"/>
  <c r="W4648" i="1"/>
  <c r="W4649" i="1"/>
  <c r="W4650" i="1"/>
  <c r="W4651" i="1"/>
  <c r="W4652" i="1"/>
  <c r="W4653" i="1"/>
  <c r="W4654" i="1"/>
  <c r="W4655" i="1"/>
  <c r="W4657" i="1"/>
  <c r="W4658" i="1"/>
  <c r="W4659" i="1"/>
  <c r="W4660" i="1"/>
  <c r="W4662" i="1"/>
  <c r="W4663" i="1"/>
  <c r="W4664" i="1"/>
  <c r="W4665" i="1"/>
  <c r="W4666" i="1"/>
  <c r="W4667" i="1"/>
  <c r="W4668" i="1"/>
  <c r="W4669" i="1"/>
  <c r="W4670" i="1"/>
  <c r="W4671" i="1"/>
  <c r="W4673" i="1"/>
  <c r="W4674" i="1"/>
  <c r="W4675" i="1"/>
  <c r="W4676" i="1"/>
  <c r="W4678" i="1"/>
  <c r="W4679" i="1"/>
  <c r="W4680" i="1"/>
  <c r="W4681" i="1"/>
  <c r="W4682" i="1"/>
  <c r="W4683" i="1"/>
  <c r="W4684" i="1"/>
  <c r="W4685" i="1"/>
  <c r="W4686" i="1"/>
  <c r="W4687" i="1"/>
  <c r="W4689" i="1"/>
  <c r="W4690" i="1"/>
  <c r="W4691" i="1"/>
  <c r="W4692" i="1"/>
  <c r="W4694" i="1"/>
  <c r="W4695" i="1"/>
  <c r="W4696" i="1"/>
  <c r="W4699" i="1"/>
  <c r="W4700" i="1"/>
  <c r="W4701" i="1"/>
  <c r="W4702" i="1"/>
  <c r="W4703" i="1"/>
  <c r="W4705" i="1"/>
  <c r="W4706" i="1"/>
  <c r="W4707" i="1"/>
  <c r="W4708" i="1"/>
  <c r="W4709" i="1"/>
  <c r="W4710" i="1"/>
  <c r="W4711" i="1"/>
  <c r="W4712" i="1"/>
  <c r="W4713" i="1"/>
  <c r="W4715" i="1"/>
  <c r="W4716" i="1"/>
  <c r="W4717" i="1"/>
  <c r="W4718" i="1"/>
  <c r="W4719" i="1"/>
  <c r="W4721" i="1"/>
  <c r="W4722" i="1"/>
  <c r="W4723" i="1"/>
  <c r="W4724" i="1"/>
  <c r="W4726" i="1"/>
  <c r="W4727" i="1"/>
  <c r="W4728" i="1"/>
  <c r="W4729" i="1"/>
  <c r="W4731" i="1"/>
  <c r="W4732" i="1"/>
  <c r="W4733" i="1"/>
  <c r="W4734" i="1"/>
  <c r="W4735" i="1"/>
  <c r="W4737" i="1"/>
  <c r="W4738" i="1"/>
  <c r="W4739" i="1"/>
  <c r="W4740" i="1"/>
  <c r="W4742" i="1"/>
  <c r="W4743" i="1"/>
  <c r="W4744" i="1"/>
  <c r="W4745" i="1"/>
  <c r="W4747" i="1"/>
  <c r="W4748" i="1"/>
  <c r="W4749" i="1"/>
  <c r="W4750" i="1"/>
  <c r="W4751" i="1"/>
  <c r="W4753" i="1"/>
  <c r="W4754" i="1"/>
  <c r="W4755" i="1"/>
  <c r="W4756" i="1"/>
  <c r="W4757" i="1"/>
  <c r="W4758" i="1"/>
  <c r="W4759" i="1"/>
  <c r="W4760" i="1"/>
  <c r="W4762" i="1"/>
  <c r="W4763" i="1"/>
  <c r="W4764" i="1"/>
  <c r="W4765" i="1"/>
  <c r="W4766" i="1"/>
  <c r="W4767" i="1"/>
  <c r="W4769" i="1"/>
  <c r="W4770" i="1"/>
  <c r="W4771" i="1"/>
  <c r="W4772" i="1"/>
  <c r="W4774" i="1"/>
  <c r="W4775" i="1"/>
  <c r="W4776" i="1"/>
  <c r="W4778" i="1"/>
  <c r="W4779" i="1"/>
  <c r="W4780" i="1"/>
  <c r="W4781" i="1"/>
  <c r="W4782" i="1"/>
  <c r="W4783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3" i="1"/>
  <c r="W4835" i="1"/>
  <c r="W4836" i="1"/>
  <c r="W4838" i="1"/>
  <c r="W4839" i="1"/>
  <c r="W4840" i="1"/>
  <c r="W4841" i="1"/>
  <c r="W4842" i="1"/>
  <c r="W4843" i="1"/>
  <c r="W4844" i="1"/>
  <c r="W4845" i="1"/>
  <c r="W4846" i="1"/>
  <c r="W4847" i="1"/>
  <c r="W4849" i="1"/>
  <c r="W4852" i="1"/>
  <c r="W4854" i="1"/>
  <c r="W4855" i="1"/>
  <c r="W4856" i="1"/>
  <c r="W4857" i="1"/>
  <c r="W4858" i="1"/>
  <c r="W4859" i="1"/>
  <c r="W4860" i="1"/>
  <c r="W4861" i="1"/>
  <c r="W4862" i="1"/>
  <c r="W4863" i="1"/>
  <c r="W4865" i="1"/>
  <c r="W4866" i="1"/>
  <c r="W4867" i="1"/>
  <c r="W4868" i="1"/>
  <c r="W4870" i="1"/>
  <c r="W4871" i="1"/>
  <c r="W4872" i="1"/>
  <c r="W4873" i="1"/>
  <c r="W4874" i="1"/>
  <c r="W4875" i="1"/>
  <c r="W4876" i="1"/>
  <c r="W4877" i="1"/>
  <c r="W4878" i="1"/>
  <c r="W4879" i="1"/>
  <c r="W4881" i="1"/>
  <c r="W4882" i="1"/>
  <c r="W4883" i="1"/>
  <c r="W4884" i="1"/>
  <c r="W4886" i="1"/>
  <c r="W4887" i="1"/>
  <c r="W4888" i="1"/>
  <c r="W4889" i="1"/>
  <c r="W4890" i="1"/>
  <c r="W4891" i="1"/>
  <c r="W4892" i="1"/>
  <c r="W4893" i="1"/>
  <c r="W4895" i="1"/>
  <c r="W4897" i="1"/>
  <c r="W4898" i="1"/>
  <c r="W4899" i="1"/>
  <c r="W4902" i="1"/>
  <c r="W4903" i="1"/>
  <c r="W4904" i="1"/>
  <c r="W4905" i="1"/>
  <c r="W4907" i="1"/>
  <c r="W4908" i="1"/>
  <c r="W4909" i="1"/>
  <c r="W4910" i="1"/>
  <c r="W4911" i="1"/>
  <c r="W4913" i="1"/>
  <c r="W4914" i="1"/>
  <c r="W4915" i="1"/>
  <c r="W4918" i="1"/>
  <c r="W4919" i="1"/>
  <c r="W4920" i="1"/>
  <c r="W4921" i="1"/>
  <c r="W4923" i="1"/>
  <c r="W4924" i="1"/>
  <c r="W4925" i="1"/>
  <c r="W4927" i="1"/>
  <c r="W4929" i="1"/>
  <c r="W4930" i="1"/>
  <c r="W4931" i="1"/>
  <c r="W4932" i="1"/>
  <c r="W4934" i="1"/>
  <c r="W4935" i="1"/>
  <c r="W4936" i="1"/>
  <c r="W4937" i="1"/>
  <c r="W4938" i="1"/>
  <c r="W4939" i="1"/>
  <c r="W4940" i="1"/>
  <c r="W4941" i="1"/>
  <c r="W4942" i="1"/>
  <c r="W4943" i="1"/>
  <c r="W4945" i="1"/>
  <c r="W4946" i="1"/>
  <c r="W4947" i="1"/>
  <c r="W4948" i="1"/>
  <c r="W4950" i="1"/>
  <c r="W4951" i="1"/>
  <c r="W4952" i="1"/>
  <c r="W4953" i="1"/>
  <c r="W4954" i="1"/>
  <c r="W4955" i="1"/>
  <c r="W4956" i="1"/>
  <c r="W4957" i="1"/>
  <c r="W4959" i="1"/>
  <c r="W4961" i="1"/>
  <c r="W4962" i="1"/>
  <c r="W4963" i="1"/>
  <c r="W4965" i="1"/>
  <c r="W4966" i="1"/>
  <c r="W4967" i="1"/>
  <c r="W4968" i="1"/>
  <c r="W4969" i="1"/>
  <c r="W4970" i="1"/>
  <c r="W4971" i="1"/>
  <c r="W4972" i="1"/>
  <c r="W4973" i="1"/>
  <c r="W4974" i="1"/>
  <c r="W4975" i="1"/>
  <c r="W4977" i="1"/>
  <c r="W4978" i="1"/>
  <c r="W4979" i="1"/>
  <c r="W4981" i="1"/>
  <c r="W4982" i="1"/>
  <c r="W4983" i="1"/>
  <c r="W4984" i="1"/>
  <c r="W4985" i="1"/>
  <c r="W4986" i="1"/>
  <c r="W4987" i="1"/>
  <c r="W4988" i="1"/>
  <c r="W4989" i="1"/>
  <c r="W4991" i="1"/>
  <c r="W4993" i="1"/>
  <c r="W4994" i="1"/>
  <c r="W4995" i="1"/>
  <c r="W4996" i="1"/>
  <c r="W4998" i="1"/>
  <c r="W4999" i="1"/>
  <c r="W5000" i="1"/>
  <c r="W5001" i="1"/>
  <c r="W5002" i="1"/>
  <c r="W5003" i="1"/>
  <c r="W5004" i="1"/>
  <c r="W5005" i="1"/>
  <c r="W5006" i="1"/>
  <c r="W5007" i="1"/>
  <c r="W5009" i="1"/>
  <c r="W5010" i="1"/>
  <c r="W5011" i="1"/>
  <c r="W5012" i="1"/>
  <c r="W5014" i="1"/>
  <c r="W5015" i="1"/>
  <c r="W5016" i="1"/>
  <c r="W5017" i="1"/>
  <c r="W5018" i="1"/>
  <c r="W5019" i="1"/>
  <c r="W5020" i="1"/>
  <c r="W5021" i="1"/>
  <c r="W5023" i="1"/>
  <c r="W5025" i="1"/>
  <c r="W5026" i="1"/>
  <c r="W5027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6" i="1"/>
  <c r="W5047" i="1"/>
  <c r="W5048" i="1"/>
  <c r="W5049" i="1"/>
  <c r="W5050" i="1"/>
  <c r="W5051" i="1"/>
  <c r="W5052" i="1"/>
  <c r="W5053" i="1"/>
  <c r="W5054" i="1"/>
  <c r="W5055" i="1"/>
  <c r="W5057" i="1"/>
  <c r="W5058" i="1"/>
  <c r="W5059" i="1"/>
  <c r="W5062" i="1"/>
  <c r="W5063" i="1"/>
  <c r="W5064" i="1"/>
  <c r="W5065" i="1"/>
  <c r="W5066" i="1"/>
  <c r="W5067" i="1"/>
  <c r="W5068" i="1"/>
  <c r="W5069" i="1"/>
  <c r="W5070" i="1"/>
  <c r="W5071" i="1"/>
  <c r="W5073" i="1"/>
  <c r="W5074" i="1"/>
  <c r="W5075" i="1"/>
  <c r="W5077" i="1"/>
  <c r="W5078" i="1"/>
  <c r="W5079" i="1"/>
  <c r="W5080" i="1"/>
  <c r="W5081" i="1"/>
  <c r="W5082" i="1"/>
  <c r="W5083" i="1"/>
  <c r="W5084" i="1"/>
  <c r="W5086" i="1"/>
  <c r="W5087" i="1"/>
  <c r="W5089" i="1"/>
  <c r="W5090" i="1"/>
  <c r="W5091" i="1"/>
  <c r="W5092" i="1"/>
  <c r="W5094" i="1"/>
  <c r="W5095" i="1"/>
  <c r="W5096" i="1"/>
  <c r="W5097" i="1"/>
  <c r="W5099" i="1"/>
  <c r="W5100" i="1"/>
  <c r="W5101" i="1"/>
  <c r="W5102" i="1"/>
  <c r="W5103" i="1"/>
  <c r="W5105" i="1"/>
  <c r="W5106" i="1"/>
  <c r="W5107" i="1"/>
  <c r="W5108" i="1"/>
  <c r="W5110" i="1"/>
  <c r="W5111" i="1"/>
  <c r="W5112" i="1"/>
  <c r="W5113" i="1"/>
  <c r="W5115" i="1"/>
  <c r="W5116" i="1"/>
  <c r="W5117" i="1"/>
  <c r="W5118" i="1"/>
  <c r="W5119" i="1"/>
  <c r="W5121" i="1"/>
  <c r="W5122" i="1"/>
  <c r="W5123" i="1"/>
  <c r="W5124" i="1"/>
  <c r="W5126" i="1"/>
  <c r="W5127" i="1"/>
  <c r="W5128" i="1"/>
  <c r="W5129" i="1"/>
  <c r="W5131" i="1"/>
  <c r="W5132" i="1"/>
  <c r="W5133" i="1"/>
  <c r="W5135" i="1"/>
  <c r="W5137" i="1"/>
  <c r="W5138" i="1"/>
  <c r="W5140" i="1"/>
  <c r="W5142" i="1"/>
  <c r="W5143" i="1"/>
  <c r="W5144" i="1"/>
  <c r="W5145" i="1"/>
  <c r="W5146" i="1"/>
  <c r="W5147" i="1"/>
  <c r="W5148" i="1"/>
  <c r="W5149" i="1"/>
  <c r="W5150" i="1"/>
  <c r="W5151" i="1"/>
  <c r="W5153" i="1"/>
  <c r="W5154" i="1"/>
  <c r="W5155" i="1"/>
  <c r="W5156" i="1"/>
  <c r="W5158" i="1"/>
  <c r="W5159" i="1"/>
  <c r="W5160" i="1"/>
  <c r="W5161" i="1"/>
  <c r="W5162" i="1"/>
  <c r="W5164" i="1"/>
  <c r="W5165" i="1"/>
  <c r="W5166" i="1"/>
  <c r="W5167" i="1"/>
  <c r="W5169" i="1"/>
  <c r="W5170" i="1"/>
  <c r="W5171" i="1"/>
  <c r="W5174" i="1"/>
  <c r="W5175" i="1"/>
  <c r="W5176" i="1"/>
  <c r="W5177" i="1"/>
  <c r="W5179" i="1"/>
  <c r="W5180" i="1"/>
  <c r="W5181" i="1"/>
  <c r="W5182" i="1"/>
  <c r="W5183" i="1"/>
  <c r="W5185" i="1"/>
  <c r="W5186" i="1"/>
  <c r="W5187" i="1"/>
  <c r="W5190" i="1"/>
  <c r="W5191" i="1"/>
  <c r="W5192" i="1"/>
  <c r="W5193" i="1"/>
  <c r="W5195" i="1"/>
  <c r="W5196" i="1"/>
  <c r="W5197" i="1"/>
  <c r="W5198" i="1"/>
  <c r="W5199" i="1"/>
  <c r="W5201" i="1"/>
  <c r="W5202" i="1"/>
  <c r="W5203" i="1"/>
  <c r="W5206" i="1"/>
  <c r="W5207" i="1"/>
  <c r="W5208" i="1"/>
  <c r="W5209" i="1"/>
  <c r="W5211" i="1"/>
  <c r="W5212" i="1"/>
  <c r="W5214" i="1"/>
  <c r="W5215" i="1"/>
  <c r="W5217" i="1"/>
  <c r="W5218" i="1"/>
  <c r="W5219" i="1"/>
  <c r="W5220" i="1"/>
  <c r="W5222" i="1"/>
  <c r="W5223" i="1"/>
  <c r="W5224" i="1"/>
  <c r="W5225" i="1"/>
  <c r="W5226" i="1"/>
  <c r="W5227" i="1"/>
  <c r="W5228" i="1"/>
  <c r="W5229" i="1"/>
  <c r="W5230" i="1"/>
  <c r="W5231" i="1"/>
  <c r="W5233" i="1"/>
  <c r="W5234" i="1"/>
  <c r="W5235" i="1"/>
  <c r="W5236" i="1"/>
  <c r="W5238" i="1"/>
  <c r="W5239" i="1"/>
  <c r="W5240" i="1"/>
  <c r="W5241" i="1"/>
  <c r="W5242" i="1"/>
  <c r="W5243" i="1"/>
  <c r="W5244" i="1"/>
  <c r="W5245" i="1"/>
  <c r="W5246" i="1"/>
  <c r="W5247" i="1"/>
  <c r="W5249" i="1"/>
  <c r="W5250" i="1"/>
  <c r="W5251" i="1"/>
  <c r="W5252" i="1"/>
  <c r="W5254" i="1"/>
  <c r="W5255" i="1"/>
  <c r="W5256" i="1"/>
  <c r="W5257" i="1"/>
  <c r="W5258" i="1"/>
  <c r="W5259" i="1"/>
  <c r="W5260" i="1"/>
  <c r="W5261" i="1"/>
  <c r="W5263" i="1"/>
  <c r="W5265" i="1"/>
  <c r="W5266" i="1"/>
  <c r="W5268" i="1"/>
  <c r="W5270" i="1"/>
  <c r="W5271" i="1"/>
  <c r="W5272" i="1"/>
  <c r="W5273" i="1"/>
  <c r="W5274" i="1"/>
  <c r="W5275" i="1"/>
  <c r="W5276" i="1"/>
  <c r="W5277" i="1"/>
  <c r="W5278" i="1"/>
  <c r="W5279" i="1"/>
  <c r="W5281" i="1"/>
  <c r="W5282" i="1"/>
  <c r="W5283" i="1"/>
  <c r="W5284" i="1"/>
  <c r="W5286" i="1"/>
  <c r="W5287" i="1"/>
  <c r="W5288" i="1"/>
  <c r="W5289" i="1"/>
  <c r="W5290" i="1"/>
  <c r="W5293" i="1"/>
  <c r="W5294" i="1"/>
  <c r="W5295" i="1"/>
  <c r="W5297" i="1"/>
  <c r="W5298" i="1"/>
  <c r="W5299" i="1"/>
  <c r="W5300" i="1"/>
  <c r="W5302" i="1"/>
  <c r="W5303" i="1"/>
  <c r="W5304" i="1"/>
  <c r="W5305" i="1"/>
  <c r="W5306" i="1"/>
  <c r="W5307" i="1"/>
  <c r="W5309" i="1"/>
  <c r="W5311" i="1"/>
  <c r="W5313" i="1"/>
  <c r="W5314" i="1"/>
  <c r="W5315" i="1"/>
  <c r="W5318" i="1"/>
  <c r="W5319" i="1"/>
  <c r="W5320" i="1"/>
  <c r="W5321" i="1"/>
  <c r="W5322" i="1"/>
  <c r="W5323" i="1"/>
  <c r="W5324" i="1"/>
  <c r="W5325" i="1"/>
  <c r="W5327" i="1"/>
  <c r="W5329" i="1"/>
  <c r="W5330" i="1"/>
  <c r="W5331" i="1"/>
  <c r="W5334" i="1"/>
  <c r="W5335" i="1"/>
  <c r="W5336" i="1"/>
  <c r="W5337" i="1"/>
  <c r="W5339" i="1"/>
  <c r="W5340" i="1"/>
  <c r="W5341" i="1"/>
  <c r="W5342" i="1"/>
  <c r="W5343" i="1"/>
  <c r="W5345" i="1"/>
  <c r="W5346" i="1"/>
  <c r="W5347" i="1"/>
  <c r="W5350" i="1"/>
  <c r="W5351" i="1"/>
  <c r="W5352" i="1"/>
  <c r="W5353" i="1"/>
  <c r="W5357" i="1"/>
  <c r="W5358" i="1"/>
  <c r="W5359" i="1"/>
  <c r="W5361" i="1"/>
  <c r="W5362" i="1"/>
  <c r="W5363" i="1"/>
  <c r="W5366" i="1"/>
  <c r="W5367" i="1"/>
  <c r="W5368" i="1"/>
  <c r="W5370" i="1"/>
  <c r="W5371" i="1"/>
  <c r="W5372" i="1"/>
  <c r="W5373" i="1"/>
  <c r="W5374" i="1"/>
  <c r="W5375" i="1"/>
  <c r="W5377" i="1"/>
  <c r="W5378" i="1"/>
  <c r="W5379" i="1"/>
  <c r="W5380" i="1"/>
  <c r="W5382" i="1"/>
  <c r="W5383" i="1"/>
  <c r="W5384" i="1"/>
  <c r="W5385" i="1"/>
  <c r="W5386" i="1"/>
  <c r="W5387" i="1"/>
  <c r="W5388" i="1"/>
  <c r="W5389" i="1"/>
  <c r="W5390" i="1"/>
  <c r="W5391" i="1"/>
  <c r="W5393" i="1"/>
  <c r="W5394" i="1"/>
  <c r="W5396" i="1"/>
  <c r="W5398" i="1"/>
  <c r="W5399" i="1"/>
  <c r="W5400" i="1"/>
  <c r="W5401" i="1"/>
  <c r="W5403" i="1"/>
  <c r="W5404" i="1"/>
  <c r="W5405" i="1"/>
  <c r="W5407" i="1"/>
  <c r="W5409" i="1"/>
  <c r="W5410" i="1"/>
  <c r="W5411" i="1"/>
  <c r="W5412" i="1"/>
  <c r="W5414" i="1"/>
  <c r="W5415" i="1"/>
  <c r="W5416" i="1"/>
  <c r="W5419" i="1"/>
  <c r="W5421" i="1"/>
  <c r="W5422" i="1"/>
  <c r="W5423" i="1"/>
  <c r="W5424" i="1"/>
  <c r="W5425" i="1"/>
  <c r="W5426" i="1"/>
  <c r="W5427" i="1"/>
  <c r="W5428" i="1"/>
  <c r="W5430" i="1"/>
  <c r="W5431" i="1"/>
  <c r="W5432" i="1"/>
  <c r="W5435" i="1"/>
  <c r="W5436" i="1"/>
  <c r="W5437" i="1"/>
  <c r="W5438" i="1"/>
  <c r="W5439" i="1"/>
  <c r="W5441" i="1"/>
  <c r="W5442" i="1"/>
  <c r="W5443" i="1"/>
  <c r="W5446" i="1"/>
  <c r="W5447" i="1"/>
  <c r="W5448" i="1"/>
  <c r="W5449" i="1"/>
  <c r="W5451" i="1"/>
  <c r="W5452" i="1"/>
  <c r="W5453" i="1"/>
  <c r="W5454" i="1"/>
  <c r="W5455" i="1"/>
  <c r="W5457" i="1"/>
  <c r="W5458" i="1"/>
  <c r="W5460" i="1"/>
  <c r="W5462" i="1"/>
  <c r="W5463" i="1"/>
  <c r="W5464" i="1"/>
  <c r="W5465" i="1"/>
  <c r="W5466" i="1"/>
  <c r="W5467" i="1"/>
  <c r="W5468" i="1"/>
  <c r="W5469" i="1"/>
  <c r="W5471" i="1"/>
  <c r="W5473" i="1"/>
  <c r="W5474" i="1"/>
  <c r="W5475" i="1"/>
  <c r="W5476" i="1"/>
  <c r="W5478" i="1"/>
  <c r="W5479" i="1"/>
  <c r="W5480" i="1"/>
  <c r="W5482" i="1"/>
  <c r="W5483" i="1"/>
  <c r="W5485" i="1"/>
  <c r="W5486" i="1"/>
  <c r="W5487" i="1"/>
  <c r="W5489" i="1"/>
  <c r="W5490" i="1"/>
  <c r="W5491" i="1"/>
  <c r="W5494" i="1"/>
  <c r="W5495" i="1"/>
  <c r="W5496" i="1"/>
  <c r="W5498" i="1"/>
  <c r="W5499" i="1"/>
  <c r="W5500" i="1"/>
  <c r="W5501" i="1"/>
  <c r="W5502" i="1"/>
  <c r="W5503" i="1"/>
  <c r="W5505" i="1"/>
  <c r="W5506" i="1"/>
  <c r="W5507" i="1"/>
  <c r="W5508" i="1"/>
  <c r="W5510" i="1"/>
  <c r="W5511" i="1"/>
  <c r="W5512" i="1"/>
  <c r="W5513" i="1"/>
  <c r="W5514" i="1"/>
  <c r="W5515" i="1"/>
  <c r="W5516" i="1"/>
  <c r="W5517" i="1"/>
  <c r="W5518" i="1"/>
  <c r="W5519" i="1"/>
  <c r="W5521" i="1"/>
  <c r="W5522" i="1"/>
  <c r="W5524" i="1"/>
  <c r="W5526" i="1"/>
  <c r="W5527" i="1"/>
  <c r="W5528" i="1"/>
  <c r="W5529" i="1"/>
  <c r="W5530" i="1"/>
  <c r="W5531" i="1"/>
  <c r="W5532" i="1"/>
  <c r="W5533" i="1"/>
  <c r="W5535" i="1"/>
  <c r="W5537" i="1"/>
  <c r="W5538" i="1"/>
  <c r="W5539" i="1"/>
  <c r="W5540" i="1"/>
  <c r="W5542" i="1"/>
  <c r="W5543" i="1"/>
  <c r="W5544" i="1"/>
  <c r="W5547" i="1"/>
  <c r="W5549" i="1"/>
  <c r="W5550" i="1"/>
  <c r="W5551" i="1"/>
  <c r="W5553" i="1"/>
  <c r="W5554" i="1"/>
  <c r="W5555" i="1"/>
  <c r="W5556" i="1"/>
  <c r="W5558" i="1"/>
  <c r="W5559" i="1"/>
  <c r="W5560" i="1"/>
  <c r="W5563" i="1"/>
  <c r="W5564" i="1"/>
  <c r="W5565" i="1"/>
  <c r="W5566" i="1"/>
  <c r="W5567" i="1"/>
  <c r="W5569" i="1"/>
  <c r="W5570" i="1"/>
  <c r="W5571" i="1"/>
  <c r="W5574" i="1"/>
  <c r="W5575" i="1"/>
  <c r="W5576" i="1"/>
  <c r="W5577" i="1"/>
  <c r="W5579" i="1"/>
  <c r="W5580" i="1"/>
  <c r="W5581" i="1"/>
  <c r="W5582" i="1"/>
  <c r="W5583" i="1"/>
  <c r="W5585" i="1"/>
  <c r="W5586" i="1"/>
  <c r="W5590" i="1"/>
  <c r="W5591" i="1"/>
  <c r="W5592" i="1"/>
  <c r="W5593" i="1"/>
  <c r="W5595" i="1"/>
  <c r="W5596" i="1"/>
  <c r="W5597" i="1"/>
  <c r="W5599" i="1"/>
  <c r="W5601" i="1"/>
  <c r="W5602" i="1"/>
  <c r="W5603" i="1"/>
  <c r="W5604" i="1"/>
  <c r="W5606" i="1"/>
  <c r="W5607" i="1"/>
  <c r="W5608" i="1"/>
  <c r="W5610" i="1"/>
  <c r="W5611" i="1"/>
  <c r="W5613" i="1"/>
  <c r="W5614" i="1"/>
  <c r="W5615" i="1"/>
  <c r="W5617" i="1"/>
  <c r="W5618" i="1"/>
  <c r="W5619" i="1"/>
  <c r="W5620" i="1"/>
  <c r="W5622" i="1"/>
  <c r="W5623" i="1"/>
  <c r="W5626" i="1"/>
  <c r="W5627" i="1"/>
  <c r="W5628" i="1"/>
  <c r="W5629" i="1"/>
  <c r="W5630" i="1"/>
  <c r="W5631" i="1"/>
  <c r="W5633" i="1"/>
  <c r="W5634" i="1"/>
  <c r="W5635" i="1"/>
  <c r="W5638" i="1"/>
  <c r="W5639" i="1"/>
  <c r="W5640" i="1"/>
  <c r="W5641" i="1"/>
  <c r="W5642" i="1"/>
  <c r="W5643" i="1"/>
  <c r="W5644" i="1"/>
  <c r="W5645" i="1"/>
  <c r="W5646" i="1"/>
  <c r="W5647" i="1"/>
  <c r="W5649" i="1"/>
  <c r="W5650" i="1"/>
  <c r="W5652" i="1"/>
  <c r="W5654" i="1"/>
  <c r="W5655" i="1"/>
  <c r="W5656" i="1"/>
  <c r="W5657" i="1"/>
  <c r="W5658" i="1"/>
  <c r="W5659" i="1"/>
  <c r="W5660" i="1"/>
  <c r="W5661" i="1"/>
  <c r="W5663" i="1"/>
  <c r="W5665" i="1"/>
  <c r="W5667" i="1"/>
  <c r="W5668" i="1"/>
  <c r="W5670" i="1"/>
  <c r="W5671" i="1"/>
  <c r="W5672" i="1"/>
  <c r="W5674" i="1"/>
  <c r="W5675" i="1"/>
  <c r="W5677" i="1"/>
  <c r="W5678" i="1"/>
  <c r="W5679" i="1"/>
  <c r="W5681" i="1"/>
  <c r="W5682" i="1"/>
  <c r="W5683" i="1"/>
  <c r="W5684" i="1"/>
  <c r="W5686" i="1"/>
  <c r="W5687" i="1"/>
  <c r="W5688" i="1"/>
  <c r="W5691" i="1"/>
  <c r="W5692" i="1"/>
  <c r="W5693" i="1"/>
  <c r="W5694" i="1"/>
  <c r="W5695" i="1"/>
  <c r="W5697" i="1"/>
  <c r="W5698" i="1"/>
  <c r="W5699" i="1"/>
  <c r="W5700" i="1"/>
  <c r="W5702" i="1"/>
  <c r="W5703" i="1"/>
  <c r="W5705" i="1"/>
  <c r="W5707" i="1"/>
  <c r="W5708" i="1"/>
  <c r="W5709" i="1"/>
  <c r="W5710" i="1"/>
  <c r="W5711" i="1"/>
  <c r="W5713" i="1"/>
  <c r="W5714" i="1"/>
  <c r="W5715" i="1"/>
  <c r="W5716" i="1"/>
  <c r="W5718" i="1"/>
  <c r="W5719" i="1"/>
  <c r="W5721" i="1"/>
  <c r="W5723" i="1"/>
  <c r="W5724" i="1"/>
  <c r="W5725" i="1"/>
  <c r="W5726" i="1"/>
  <c r="W5727" i="1"/>
  <c r="W5729" i="1"/>
  <c r="W5731" i="1"/>
  <c r="W5732" i="1"/>
  <c r="W5734" i="1"/>
  <c r="W5735" i="1"/>
  <c r="W5737" i="1"/>
  <c r="W5738" i="1"/>
  <c r="W5739" i="1"/>
  <c r="W5740" i="1"/>
  <c r="W5741" i="1"/>
  <c r="W5743" i="1"/>
  <c r="W5745" i="1"/>
  <c r="W5746" i="1"/>
  <c r="W5747" i="1"/>
  <c r="W5748" i="1"/>
  <c r="W5750" i="1"/>
  <c r="W5751" i="1"/>
  <c r="W5753" i="1"/>
  <c r="W5754" i="1"/>
  <c r="W5755" i="1"/>
  <c r="W5756" i="1"/>
  <c r="W5757" i="1"/>
  <c r="W5759" i="1"/>
  <c r="W5761" i="1"/>
  <c r="W5762" i="1"/>
  <c r="W5763" i="1"/>
  <c r="W5764" i="1"/>
  <c r="W5766" i="1"/>
  <c r="W5767" i="1"/>
  <c r="W5769" i="1"/>
  <c r="W5771" i="1"/>
  <c r="W5772" i="1"/>
  <c r="W5773" i="1"/>
  <c r="W5774" i="1"/>
  <c r="W5775" i="1"/>
  <c r="W5777" i="1"/>
  <c r="W5778" i="1"/>
  <c r="W5779" i="1"/>
  <c r="W5780" i="1"/>
  <c r="W5781" i="1"/>
  <c r="W5782" i="1"/>
  <c r="W5783" i="1"/>
  <c r="W5785" i="1"/>
  <c r="W5787" i="1"/>
  <c r="W5788" i="1"/>
  <c r="W5789" i="1"/>
  <c r="W5790" i="1"/>
  <c r="W5791" i="1"/>
  <c r="W5793" i="1"/>
  <c r="W5794" i="1"/>
  <c r="W5795" i="1"/>
  <c r="W5796" i="1"/>
  <c r="W5798" i="1"/>
  <c r="W5799" i="1"/>
  <c r="W5801" i="1"/>
  <c r="W5802" i="1"/>
  <c r="W5803" i="1"/>
  <c r="W5804" i="1"/>
  <c r="W5805" i="1"/>
  <c r="W5807" i="1"/>
  <c r="W5809" i="1"/>
  <c r="W5810" i="1"/>
  <c r="W5811" i="1"/>
  <c r="W5812" i="1"/>
  <c r="W5814" i="1"/>
  <c r="W5815" i="1"/>
  <c r="W5817" i="1"/>
  <c r="W5818" i="1"/>
  <c r="W5819" i="1"/>
  <c r="W5820" i="1"/>
  <c r="W5821" i="1"/>
  <c r="W5823" i="1"/>
  <c r="W5825" i="1"/>
  <c r="W5827" i="1"/>
  <c r="W5828" i="1"/>
  <c r="W5830" i="1"/>
  <c r="W5831" i="1"/>
  <c r="W5833" i="1"/>
  <c r="W5835" i="1"/>
  <c r="W5836" i="1"/>
  <c r="W5837" i="1"/>
  <c r="W5838" i="1"/>
  <c r="W5839" i="1"/>
  <c r="W5841" i="1"/>
  <c r="W5842" i="1"/>
  <c r="W5843" i="1"/>
  <c r="W5844" i="1"/>
  <c r="W5846" i="1"/>
  <c r="W5847" i="1"/>
  <c r="W5849" i="1"/>
  <c r="W5851" i="1"/>
  <c r="W5852" i="1"/>
  <c r="W5853" i="1"/>
  <c r="W5854" i="1"/>
  <c r="W5855" i="1"/>
  <c r="W5857" i="1"/>
  <c r="W5858" i="1"/>
  <c r="W5859" i="1"/>
  <c r="W5860" i="1"/>
  <c r="W5862" i="1"/>
  <c r="W5863" i="1"/>
  <c r="W5865" i="1"/>
  <c r="W5866" i="1"/>
  <c r="W5867" i="1"/>
  <c r="W5868" i="1"/>
  <c r="W5869" i="1"/>
  <c r="W5871" i="1"/>
  <c r="W5873" i="1"/>
  <c r="W5874" i="1"/>
  <c r="W5875" i="1"/>
  <c r="W5876" i="1"/>
  <c r="W5878" i="1"/>
  <c r="W5879" i="1"/>
  <c r="W5881" i="1"/>
  <c r="W5882" i="1"/>
  <c r="W5883" i="1"/>
  <c r="W5884" i="1"/>
  <c r="W5885" i="1"/>
  <c r="W5887" i="1"/>
  <c r="W5889" i="1"/>
  <c r="W5891" i="1"/>
  <c r="W5892" i="1"/>
  <c r="W5894" i="1"/>
  <c r="W5895" i="1"/>
  <c r="W5897" i="1"/>
  <c r="W5899" i="1"/>
  <c r="W5900" i="1"/>
  <c r="W5901" i="1"/>
  <c r="W5902" i="1"/>
  <c r="W5903" i="1"/>
  <c r="W5905" i="1"/>
  <c r="W5906" i="1"/>
  <c r="W5907" i="1"/>
  <c r="W5908" i="1"/>
  <c r="W5910" i="1"/>
  <c r="W5911" i="1"/>
  <c r="W5913" i="1"/>
  <c r="W5915" i="1"/>
  <c r="W5916" i="1"/>
  <c r="W5917" i="1"/>
  <c r="W5918" i="1"/>
  <c r="W5919" i="1"/>
  <c r="W5921" i="1"/>
  <c r="W5922" i="1"/>
  <c r="W5923" i="1"/>
  <c r="W5924" i="1"/>
  <c r="W5926" i="1"/>
  <c r="W5927" i="1"/>
  <c r="W5929" i="1"/>
  <c r="W5930" i="1"/>
  <c r="W5931" i="1"/>
  <c r="W5932" i="1"/>
  <c r="W5933" i="1"/>
  <c r="W5935" i="1"/>
  <c r="W5937" i="1"/>
  <c r="W5938" i="1"/>
  <c r="W5939" i="1"/>
  <c r="W5940" i="1"/>
  <c r="W5942" i="1"/>
  <c r="W5943" i="1"/>
  <c r="W5945" i="1"/>
  <c r="W5946" i="1"/>
  <c r="W5947" i="1"/>
  <c r="W5948" i="1"/>
  <c r="W5949" i="1"/>
  <c r="W5951" i="1"/>
  <c r="W5953" i="1"/>
  <c r="W5955" i="1"/>
  <c r="W5956" i="1"/>
  <c r="W5958" i="1"/>
  <c r="W5959" i="1"/>
  <c r="W5961" i="1"/>
  <c r="W5963" i="1"/>
  <c r="W5964" i="1"/>
  <c r="W5965" i="1"/>
  <c r="W5966" i="1"/>
  <c r="W5967" i="1"/>
  <c r="W5969" i="1"/>
  <c r="W5970" i="1"/>
  <c r="W5971" i="1"/>
  <c r="W5972" i="1"/>
  <c r="W5974" i="1"/>
  <c r="W5975" i="1"/>
  <c r="W5977" i="1"/>
  <c r="W5979" i="1"/>
  <c r="W5980" i="1"/>
  <c r="W5981" i="1"/>
  <c r="W5982" i="1"/>
  <c r="W5983" i="1"/>
  <c r="W5985" i="1"/>
  <c r="W5986" i="1"/>
  <c r="W5987" i="1"/>
  <c r="W5988" i="1"/>
  <c r="W5990" i="1"/>
  <c r="W5991" i="1"/>
  <c r="W5993" i="1"/>
  <c r="W5994" i="1"/>
  <c r="W5995" i="1"/>
  <c r="W5996" i="1"/>
  <c r="W5997" i="1"/>
  <c r="W5999" i="1"/>
  <c r="W6001" i="1"/>
  <c r="W6002" i="1"/>
  <c r="W6003" i="1"/>
  <c r="W6004" i="1"/>
  <c r="W6006" i="1"/>
  <c r="W6007" i="1"/>
  <c r="W6009" i="1"/>
  <c r="W6010" i="1"/>
  <c r="W6011" i="1"/>
  <c r="W6012" i="1"/>
  <c r="W6013" i="1"/>
  <c r="W6015" i="1"/>
  <c r="W6017" i="1"/>
  <c r="W6019" i="1"/>
  <c r="W6020" i="1"/>
  <c r="W6022" i="1"/>
  <c r="W6023" i="1"/>
  <c r="W6025" i="1"/>
  <c r="W6027" i="1"/>
  <c r="W6028" i="1"/>
  <c r="W6029" i="1"/>
  <c r="W6030" i="1"/>
  <c r="W6031" i="1"/>
  <c r="W6033" i="1"/>
  <c r="W6034" i="1"/>
  <c r="W6035" i="1"/>
  <c r="W6036" i="1"/>
  <c r="W6038" i="1"/>
  <c r="W6039" i="1"/>
  <c r="W6041" i="1"/>
  <c r="W6043" i="1"/>
  <c r="W6044" i="1"/>
  <c r="W6045" i="1"/>
  <c r="W6046" i="1"/>
  <c r="W6047" i="1"/>
  <c r="W6049" i="1"/>
  <c r="W6050" i="1"/>
  <c r="W6051" i="1"/>
  <c r="W6052" i="1"/>
  <c r="W6054" i="1"/>
  <c r="W6055" i="1"/>
  <c r="W6057" i="1"/>
  <c r="W6058" i="1"/>
  <c r="W6059" i="1"/>
  <c r="W6060" i="1"/>
  <c r="W6061" i="1"/>
  <c r="W6063" i="1"/>
  <c r="W6065" i="1"/>
  <c r="W6066" i="1"/>
  <c r="W6067" i="1"/>
  <c r="W6068" i="1"/>
  <c r="W6070" i="1"/>
  <c r="W6071" i="1"/>
  <c r="W6073" i="1"/>
  <c r="W6074" i="1"/>
  <c r="W6075" i="1"/>
  <c r="W6076" i="1"/>
  <c r="W6077" i="1"/>
  <c r="W6079" i="1"/>
  <c r="W6081" i="1"/>
  <c r="W6083" i="1"/>
  <c r="W6084" i="1"/>
  <c r="W6085" i="1"/>
  <c r="W6086" i="1"/>
  <c r="W6087" i="1"/>
  <c r="W6089" i="1"/>
  <c r="W6091" i="1"/>
  <c r="W6092" i="1"/>
  <c r="W6093" i="1"/>
  <c r="W6094" i="1"/>
  <c r="W6095" i="1"/>
  <c r="W6097" i="1"/>
  <c r="W6099" i="1"/>
  <c r="W6100" i="1"/>
  <c r="W6102" i="1"/>
  <c r="W6103" i="1"/>
  <c r="W6105" i="1"/>
  <c r="W6107" i="1"/>
  <c r="W6108" i="1"/>
  <c r="W6109" i="1"/>
  <c r="W6110" i="1"/>
  <c r="W6111" i="1"/>
  <c r="W6113" i="1"/>
  <c r="W6114" i="1"/>
  <c r="W6115" i="1"/>
  <c r="W6116" i="1"/>
  <c r="W6118" i="1"/>
  <c r="W6119" i="1"/>
  <c r="W6121" i="1"/>
  <c r="W6122" i="1"/>
  <c r="W6123" i="1"/>
  <c r="W6124" i="1"/>
  <c r="W6125" i="1"/>
  <c r="W6127" i="1"/>
  <c r="W6129" i="1"/>
  <c r="W6130" i="1"/>
  <c r="W6131" i="1"/>
  <c r="W6132" i="1"/>
  <c r="W6134" i="1"/>
  <c r="W6135" i="1"/>
  <c r="W6137" i="1"/>
  <c r="W6138" i="1"/>
  <c r="W6139" i="1"/>
  <c r="W6140" i="1"/>
  <c r="W6141" i="1"/>
  <c r="W6143" i="1"/>
  <c r="W6145" i="1"/>
  <c r="W6146" i="1"/>
  <c r="W6147" i="1"/>
  <c r="W6148" i="1"/>
  <c r="W6150" i="1"/>
  <c r="W6151" i="1"/>
  <c r="W6153" i="1"/>
  <c r="W6155" i="1"/>
  <c r="W6156" i="1"/>
  <c r="W6157" i="1"/>
  <c r="W6158" i="1"/>
  <c r="W6159" i="1"/>
  <c r="W6161" i="1"/>
  <c r="W6163" i="1"/>
  <c r="W6164" i="1"/>
  <c r="W6166" i="1"/>
  <c r="W6167" i="1"/>
  <c r="W6169" i="1"/>
  <c r="W6171" i="1"/>
  <c r="W6172" i="1"/>
  <c r="W6173" i="1"/>
  <c r="W6174" i="1"/>
  <c r="W6175" i="1"/>
  <c r="W6177" i="1"/>
  <c r="W6178" i="1"/>
  <c r="W6179" i="1"/>
  <c r="W6180" i="1"/>
  <c r="W6182" i="1"/>
  <c r="W6183" i="1"/>
  <c r="W6185" i="1"/>
  <c r="W6186" i="1"/>
  <c r="W6187" i="1"/>
  <c r="W6188" i="1"/>
  <c r="W6189" i="1"/>
  <c r="W6191" i="1"/>
  <c r="W6193" i="1"/>
  <c r="W6194" i="1"/>
  <c r="W6195" i="1"/>
  <c r="W6196" i="1"/>
  <c r="W6198" i="1"/>
  <c r="W6199" i="1"/>
  <c r="W6201" i="1"/>
  <c r="W6202" i="1"/>
  <c r="W6203" i="1"/>
  <c r="W6204" i="1"/>
  <c r="W6205" i="1"/>
  <c r="W6207" i="1"/>
  <c r="W6209" i="1"/>
  <c r="W6210" i="1"/>
  <c r="W6211" i="1"/>
  <c r="W6212" i="1"/>
  <c r="W6214" i="1"/>
  <c r="W6215" i="1"/>
  <c r="W6217" i="1"/>
  <c r="W6219" i="1"/>
  <c r="W6220" i="1"/>
  <c r="W6221" i="1"/>
  <c r="W6222" i="1"/>
  <c r="W6223" i="1"/>
  <c r="W6225" i="1"/>
  <c r="W6227" i="1"/>
  <c r="W6228" i="1"/>
  <c r="W6230" i="1"/>
  <c r="W6231" i="1"/>
  <c r="W6233" i="1"/>
  <c r="W6235" i="1"/>
  <c r="W6236" i="1"/>
  <c r="W6237" i="1"/>
  <c r="W6238" i="1"/>
  <c r="W6239" i="1"/>
  <c r="W6241" i="1"/>
  <c r="W6242" i="1"/>
  <c r="W6243" i="1"/>
  <c r="W6244" i="1"/>
  <c r="W6246" i="1"/>
  <c r="W6247" i="1"/>
  <c r="W6249" i="1"/>
  <c r="W6250" i="1"/>
  <c r="W6251" i="1"/>
  <c r="W6252" i="1"/>
  <c r="W6253" i="1"/>
  <c r="W6255" i="1"/>
  <c r="W6257" i="1"/>
  <c r="W6258" i="1"/>
  <c r="W6259" i="1"/>
  <c r="W6260" i="1"/>
  <c r="W6262" i="1"/>
  <c r="W6263" i="1"/>
  <c r="W6265" i="1"/>
  <c r="W6266" i="1"/>
  <c r="W6267" i="1"/>
  <c r="W6268" i="1"/>
  <c r="W6269" i="1"/>
  <c r="W6271" i="1"/>
  <c r="W6273" i="1"/>
  <c r="W6274" i="1"/>
  <c r="W6275" i="1"/>
  <c r="W6276" i="1"/>
  <c r="W6278" i="1"/>
  <c r="W6279" i="1"/>
  <c r="W6281" i="1"/>
  <c r="W6283" i="1"/>
  <c r="W6284" i="1"/>
  <c r="W6285" i="1"/>
  <c r="W6286" i="1"/>
  <c r="W6287" i="1"/>
  <c r="W6289" i="1"/>
  <c r="W6291" i="1"/>
  <c r="W6292" i="1"/>
  <c r="W6293" i="1"/>
  <c r="W6294" i="1"/>
  <c r="W6295" i="1"/>
  <c r="W6297" i="1"/>
  <c r="W6299" i="1"/>
  <c r="W6300" i="1"/>
  <c r="W6301" i="1"/>
  <c r="W6302" i="1"/>
  <c r="W6303" i="1"/>
  <c r="W6305" i="1"/>
  <c r="W6307" i="1"/>
  <c r="W6308" i="1"/>
  <c r="W6310" i="1"/>
  <c r="W6311" i="1"/>
  <c r="W6313" i="1"/>
  <c r="W6314" i="1"/>
  <c r="W6315" i="1"/>
  <c r="W6316" i="1"/>
  <c r="W6317" i="1"/>
  <c r="W6319" i="1"/>
  <c r="W6321" i="1"/>
  <c r="W6323" i="1"/>
  <c r="W6324" i="1"/>
  <c r="W6326" i="1"/>
  <c r="W6327" i="1"/>
  <c r="W6329" i="1"/>
  <c r="W6330" i="1"/>
  <c r="W6331" i="1"/>
  <c r="W6332" i="1"/>
  <c r="W6333" i="1"/>
  <c r="W6335" i="1"/>
  <c r="W6337" i="1"/>
  <c r="W6338" i="1"/>
  <c r="W6339" i="1"/>
  <c r="W6340" i="1"/>
  <c r="W6342" i="1"/>
  <c r="W6343" i="1"/>
  <c r="W6345" i="1"/>
  <c r="W6347" i="1"/>
  <c r="W6348" i="1"/>
  <c r="W6349" i="1"/>
  <c r="W6350" i="1"/>
  <c r="W6351" i="1"/>
  <c r="W6353" i="1"/>
  <c r="W6355" i="1"/>
  <c r="W6356" i="1"/>
  <c r="W6358" i="1"/>
  <c r="W6359" i="1"/>
  <c r="W6361" i="1"/>
  <c r="W6363" i="1"/>
  <c r="W6364" i="1"/>
  <c r="W6365" i="1"/>
  <c r="W6366" i="1"/>
  <c r="W6367" i="1"/>
  <c r="W6369" i="1"/>
  <c r="W6370" i="1"/>
  <c r="W6371" i="1"/>
  <c r="W6372" i="1"/>
  <c r="W6374" i="1"/>
  <c r="W6375" i="1"/>
  <c r="W6377" i="1"/>
  <c r="W6378" i="1"/>
  <c r="W6379" i="1"/>
  <c r="W6380" i="1"/>
  <c r="W6381" i="1"/>
  <c r="W6383" i="1"/>
  <c r="W6385" i="1"/>
  <c r="W6387" i="1"/>
  <c r="W6388" i="1"/>
  <c r="W6390" i="1"/>
  <c r="W6391" i="1"/>
  <c r="W6393" i="1"/>
  <c r="W6394" i="1"/>
  <c r="W6395" i="1"/>
  <c r="W6396" i="1"/>
  <c r="W6397" i="1"/>
  <c r="W6399" i="1"/>
  <c r="W6401" i="1"/>
  <c r="W6402" i="1"/>
  <c r="W6403" i="1"/>
  <c r="W6404" i="1"/>
  <c r="W6406" i="1"/>
  <c r="W6407" i="1"/>
  <c r="W6409" i="1"/>
  <c r="W6411" i="1"/>
  <c r="W6412" i="1"/>
  <c r="W6413" i="1"/>
  <c r="W6414" i="1"/>
  <c r="W6415" i="1"/>
  <c r="W6417" i="1"/>
  <c r="W6419" i="1"/>
  <c r="W6420" i="1"/>
  <c r="W6422" i="1"/>
  <c r="W6423" i="1"/>
  <c r="W6425" i="1"/>
  <c r="W6427" i="1"/>
  <c r="W6428" i="1"/>
  <c r="W6429" i="1"/>
  <c r="W6430" i="1"/>
  <c r="W6431" i="1"/>
  <c r="W6433" i="1"/>
  <c r="W6434" i="1"/>
  <c r="W6435" i="1"/>
  <c r="W6436" i="1"/>
  <c r="W6438" i="1"/>
  <c r="W6439" i="1"/>
  <c r="W6441" i="1"/>
  <c r="W6442" i="1"/>
  <c r="W6443" i="1"/>
  <c r="W6444" i="1"/>
  <c r="W6445" i="1"/>
  <c r="W6447" i="1"/>
  <c r="W6449" i="1"/>
  <c r="W6451" i="1"/>
  <c r="W6452" i="1"/>
  <c r="W6454" i="1"/>
  <c r="W6455" i="1"/>
  <c r="W6457" i="1"/>
  <c r="W6458" i="1"/>
  <c r="W6459" i="1"/>
  <c r="W6460" i="1"/>
  <c r="W6461" i="1"/>
  <c r="W6463" i="1"/>
  <c r="W6465" i="1"/>
  <c r="W6466" i="1"/>
  <c r="W6467" i="1"/>
  <c r="W6468" i="1"/>
  <c r="W6470" i="1"/>
  <c r="W6471" i="1"/>
  <c r="W6473" i="1"/>
  <c r="W6475" i="1"/>
  <c r="W6476" i="1"/>
  <c r="W6477" i="1"/>
  <c r="W6478" i="1"/>
  <c r="W6479" i="1"/>
  <c r="W6481" i="1"/>
  <c r="W6483" i="1"/>
  <c r="W6484" i="1"/>
  <c r="W6486" i="1"/>
  <c r="W6487" i="1"/>
  <c r="W6489" i="1"/>
  <c r="W6491" i="1"/>
  <c r="W6492" i="1"/>
  <c r="W6493" i="1"/>
  <c r="W6494" i="1"/>
  <c r="W6495" i="1"/>
  <c r="W6497" i="1"/>
  <c r="W6498" i="1"/>
  <c r="W6499" i="1"/>
  <c r="W6500" i="1"/>
  <c r="W6502" i="1"/>
  <c r="W6503" i="1"/>
  <c r="W6505" i="1"/>
  <c r="W6507" i="1"/>
  <c r="W6508" i="1"/>
  <c r="W6509" i="1"/>
  <c r="W6510" i="1"/>
  <c r="W6511" i="1"/>
  <c r="W6513" i="1"/>
  <c r="W6515" i="1"/>
  <c r="W6516" i="1"/>
  <c r="W6517" i="1"/>
  <c r="W6518" i="1"/>
  <c r="W6519" i="1"/>
  <c r="W6521" i="1"/>
  <c r="W6522" i="1"/>
  <c r="W6523" i="1"/>
  <c r="W6524" i="1"/>
  <c r="W6525" i="1"/>
  <c r="W6526" i="1"/>
  <c r="W6527" i="1"/>
  <c r="W6529" i="1"/>
  <c r="W6530" i="1"/>
  <c r="W6531" i="1"/>
  <c r="W6532" i="1"/>
  <c r="W6534" i="1"/>
  <c r="W6535" i="1"/>
  <c r="W6537" i="1"/>
  <c r="W6538" i="1"/>
  <c r="W6539" i="1"/>
  <c r="W6540" i="1"/>
  <c r="W6541" i="1"/>
  <c r="W6542" i="1"/>
  <c r="W6543" i="1"/>
  <c r="W6545" i="1"/>
  <c r="W6546" i="1"/>
  <c r="W6547" i="1"/>
  <c r="W6548" i="1"/>
  <c r="W6550" i="1"/>
  <c r="W6551" i="1"/>
  <c r="W6553" i="1"/>
  <c r="W6554" i="1"/>
  <c r="W6555" i="1"/>
  <c r="W6556" i="1"/>
  <c r="W6557" i="1"/>
  <c r="W6558" i="1"/>
  <c r="W6559" i="1"/>
  <c r="D3" i="2"/>
  <c r="X2" i="1"/>
  <c r="D2" i="2"/>
  <c r="W4834" i="1" l="1"/>
  <c r="V4834" i="1"/>
  <c r="X4834" i="1" s="1"/>
  <c r="W6418" i="1"/>
  <c r="W6354" i="1"/>
  <c r="W6482" i="1"/>
  <c r="W6290" i="1"/>
  <c r="W6226" i="1"/>
  <c r="W6162" i="1"/>
  <c r="W6098" i="1"/>
  <c r="W6318" i="1"/>
  <c r="V6462" i="1"/>
  <c r="X6462" i="1" s="1"/>
  <c r="W6462" i="1"/>
  <c r="V6446" i="1"/>
  <c r="X6446" i="1" s="1"/>
  <c r="W6446" i="1"/>
  <c r="V6398" i="1"/>
  <c r="X6398" i="1" s="1"/>
  <c r="W6398" i="1"/>
  <c r="V6334" i="1"/>
  <c r="X6334" i="1" s="1"/>
  <c r="W6334" i="1"/>
  <c r="V6254" i="1"/>
  <c r="X6254" i="1" s="1"/>
  <c r="W6254" i="1"/>
  <c r="V6142" i="1"/>
  <c r="X6142" i="1" s="1"/>
  <c r="W6142" i="1"/>
  <c r="V6078" i="1"/>
  <c r="X6078" i="1" s="1"/>
  <c r="W6078" i="1"/>
  <c r="V6062" i="1"/>
  <c r="X6062" i="1" s="1"/>
  <c r="W6062" i="1"/>
  <c r="V5950" i="1"/>
  <c r="X5950" i="1" s="1"/>
  <c r="W5950" i="1"/>
  <c r="V5870" i="1"/>
  <c r="X5870" i="1" s="1"/>
  <c r="W5870" i="1"/>
  <c r="V5822" i="1"/>
  <c r="X5822" i="1" s="1"/>
  <c r="W5822" i="1"/>
  <c r="V5742" i="1"/>
  <c r="X5742" i="1" s="1"/>
  <c r="W5742" i="1"/>
  <c r="W6190" i="1"/>
  <c r="V6082" i="1"/>
  <c r="X6082" i="1" s="1"/>
  <c r="V5954" i="1"/>
  <c r="X5954" i="1" s="1"/>
  <c r="V5826" i="1"/>
  <c r="X5826" i="1" s="1"/>
  <c r="W6382" i="1"/>
  <c r="W5730" i="1"/>
  <c r="W5666" i="1"/>
  <c r="V6514" i="1"/>
  <c r="X6514" i="1" s="1"/>
  <c r="V6386" i="1"/>
  <c r="X6386" i="1" s="1"/>
  <c r="W6306" i="1"/>
  <c r="W4850" i="1"/>
  <c r="W6270" i="1"/>
  <c r="W5934" i="1"/>
  <c r="V6018" i="1"/>
  <c r="X6018" i="1" s="1"/>
  <c r="V5890" i="1"/>
  <c r="X5890" i="1" s="1"/>
  <c r="W5806" i="1"/>
  <c r="V5163" i="1"/>
  <c r="X5163" i="1" s="1"/>
  <c r="W5348" i="1"/>
  <c r="W5204" i="1"/>
  <c r="W5076" i="1"/>
  <c r="W4926" i="1"/>
  <c r="W5326" i="1"/>
  <c r="W5134" i="1"/>
  <c r="W5316" i="1"/>
</calcChain>
</file>

<file path=xl/sharedStrings.xml><?xml version="1.0" encoding="utf-8"?>
<sst xmlns="http://schemas.openxmlformats.org/spreadsheetml/2006/main" count="52492" uniqueCount="1444">
  <si>
    <t>blockId</t>
  </si>
  <si>
    <t>channel</t>
  </si>
  <si>
    <t>programme</t>
  </si>
  <si>
    <t>blockType_org</t>
  </si>
  <si>
    <t>blockType_mod</t>
  </si>
  <si>
    <t>xDate</t>
  </si>
  <si>
    <t>xTime</t>
  </si>
  <si>
    <t>ratecard</t>
  </si>
  <si>
    <t>freeTime</t>
  </si>
  <si>
    <t>week</t>
  </si>
  <si>
    <t>timeband</t>
  </si>
  <si>
    <t>wantedness</t>
  </si>
  <si>
    <t>bookedness</t>
  </si>
  <si>
    <t>eqPriceNet</t>
  </si>
  <si>
    <t>grpTg_01</t>
  </si>
  <si>
    <t>grpTg_02</t>
  </si>
  <si>
    <t>grpTg_50</t>
  </si>
  <si>
    <t>grpTg_98</t>
  </si>
  <si>
    <t>grpTg_99</t>
  </si>
  <si>
    <t>positionCode</t>
  </si>
  <si>
    <t>POLSAT</t>
  </si>
  <si>
    <t>NOWY DZIEŃ Z POLSAT NEWS</t>
  </si>
  <si>
    <t>PRE</t>
  </si>
  <si>
    <t>REGULAR BEFORE</t>
  </si>
  <si>
    <t>jakiś week, Ty to wytwrzasz</t>
  </si>
  <si>
    <t>jakiś timeband, Ty to wytwarzasz</t>
  </si>
  <si>
    <t>NotWanted</t>
  </si>
  <si>
    <t>NotBooked</t>
  </si>
  <si>
    <t>FILM ANIMOWANY - DOM</t>
  </si>
  <si>
    <t>MIDDLE</t>
  </si>
  <si>
    <t>SANDWICH AFTER</t>
  </si>
  <si>
    <t>SANDWICH BEFORE</t>
  </si>
  <si>
    <t>EWA GOTUJE</t>
  </si>
  <si>
    <t>REGULAR MIDDLE</t>
  </si>
  <si>
    <t>NASZ NOWY DOM</t>
  </si>
  <si>
    <t>NASZ NOWY DOM 2</t>
  </si>
  <si>
    <t>BOGATY DOM -  BIEDNY DOM</t>
  </si>
  <si>
    <t>ŁOWCY NAGRÓD</t>
  </si>
  <si>
    <t>ROLNICY. PODLASIE</t>
  </si>
  <si>
    <t>WIĘZIENIE</t>
  </si>
  <si>
    <t>WIĘZIENIE 2</t>
  </si>
  <si>
    <t>WIĘZIENIE 3</t>
  </si>
  <si>
    <t>WIĘZIENIE 4</t>
  </si>
  <si>
    <t>CHŁOPAKI DO WZIĘCIA</t>
  </si>
  <si>
    <t>CHŁOPAKI DO WZIĘCIA 2</t>
  </si>
  <si>
    <t>WYDARZENIA</t>
  </si>
  <si>
    <t>SPORT</t>
  </si>
  <si>
    <t>POGODA</t>
  </si>
  <si>
    <t>KOWALSCY KONTRA KOWALSCY</t>
  </si>
  <si>
    <t>KOWALSCY KONTRA KOWALSCY 2</t>
  </si>
  <si>
    <t>FILM - JAK ROZPĘTAŁEM II WOJNĘ ŚWIATOWĄ CZ. 1 - UCIECZKA</t>
  </si>
  <si>
    <t>POST</t>
  </si>
  <si>
    <t>REGULAR AFTER</t>
  </si>
  <si>
    <t>FILM - JAK ROZPĘTAŁEM II WOJNĘ ŚWIATOWĄ CZ. 2 - ZA BRONIĄ</t>
  </si>
  <si>
    <t>FILM - RINGS</t>
  </si>
  <si>
    <t>FILM ANIMOWANY - ASTERIX I WIKINGOWIE</t>
  </si>
  <si>
    <t>FILM - FANTASTYCZNA CZWÓRKA</t>
  </si>
  <si>
    <t>FILM FAMILIJNY - OPOWIESCI Z NARNII: LEW, CZAROWNICA I STARA SZAFA</t>
  </si>
  <si>
    <t>TWOJA TWARZ BRZMI ZNAJOMO</t>
  </si>
  <si>
    <t>FINAŁ PUCHARU POLSKI 2021 P.NOŻNA CZ.I</t>
  </si>
  <si>
    <t>FINAŁ PUCHARU POLSKI 2021 P.NOŻNA CZ.II</t>
  </si>
  <si>
    <t>FINAŁ PUCHARU POLSKI 2021 : STUDIO</t>
  </si>
  <si>
    <t>PAŃSTWO W PAŃSTWIE</t>
  </si>
  <si>
    <t>KABARET NA ŻYWO - KLINIKA SKECZÓW MĘCZĄCYCH</t>
  </si>
  <si>
    <t>FILM - FACECI W CZERNI</t>
  </si>
  <si>
    <t>FILM - DEMONSTRACJA SIŁY</t>
  </si>
  <si>
    <t>FILM - DYWIZJON 303. HISTORIA PRAWDZIWA</t>
  </si>
  <si>
    <t>NOWY DZIEŃ Z POLSAT NEWS - GRAFFITI</t>
  </si>
  <si>
    <t>FILM ANIMOWANY - SAMOLOTY</t>
  </si>
  <si>
    <t>FILM ANIMOWANY - SAMOLOTY 2</t>
  </si>
  <si>
    <t>FILM - ANNA I KRÓL</t>
  </si>
  <si>
    <t>FILM - FORREST GUMP</t>
  </si>
  <si>
    <t>SERDECZNA MATKO, OPIEKUNKO LUDZI - KONCERT NA JASNEJ GÓRZE</t>
  </si>
  <si>
    <t>FILM - CZTEREJ BRACIA</t>
  </si>
  <si>
    <t>MALANOWSKI I PARTNERZY</t>
  </si>
  <si>
    <t>MALANOWSKI I PARTNERZY 2</t>
  </si>
  <si>
    <t>SEKRETY RODZINY</t>
  </si>
  <si>
    <t>DLACZEGO JA?</t>
  </si>
  <si>
    <t>GLINIARZE</t>
  </si>
  <si>
    <t>INTERWENCJA</t>
  </si>
  <si>
    <t>TRUDNE SPRAWY</t>
  </si>
  <si>
    <t>NA RATUNEK 112</t>
  </si>
  <si>
    <t>PIERWSZA MIŁOŚĆ</t>
  </si>
  <si>
    <t>FILM - WIĘZIEŃ LABIRYNTU: LEK NA ŚMIERĆ</t>
  </si>
  <si>
    <t>FILM - STAN OBLĘŻENIA</t>
  </si>
  <si>
    <t>WantedBy(Manual, Subcampaign(0)</t>
  </si>
  <si>
    <t>FILM - SAMI SWOI</t>
  </si>
  <si>
    <t>FILM - GOTOWI NA WSZYSTKO. EXTERMINATOR</t>
  </si>
  <si>
    <t>FILM - 30 MINUT LUB MNIEJ</t>
  </si>
  <si>
    <t>PRZYJACIÓŁKI</t>
  </si>
  <si>
    <t>FILM - POD SŁOŃCEM TOSKANII</t>
  </si>
  <si>
    <t>FILM - ULUBIEŃCY AMERYKI</t>
  </si>
  <si>
    <t>FILM - JAK ROZPĘTAŁEM II WOJNĘ ŚWIATOWĄ CZ. 3 - WŚRÓD SWOICH</t>
  </si>
  <si>
    <t>FILM - RESIDENT EVIL: ZAGŁADA</t>
  </si>
  <si>
    <t>WantedBy(Optimizer, Subcampaign(0))</t>
  </si>
  <si>
    <t>FILM - VICTOR FRANKENSTEIN</t>
  </si>
  <si>
    <t>FILM ANIMOWANY - ZAŁOGA G</t>
  </si>
  <si>
    <t>FILM FAMILIJNY - OPOWIEŚCI Z NARNII: KSIĄŻĘ KASPIAN</t>
  </si>
  <si>
    <t>FILM - RESIDENT EVIL: ZAŚWIATY</t>
  </si>
  <si>
    <t>FILM - ROCKY HORROR PICTURE SHOW: ZRÓBMY TO JESZCZE RAZ</t>
  </si>
  <si>
    <t>FILM ANIMOWANY - AUTA</t>
  </si>
  <si>
    <t>FILM FAMILIJNY - OPOWIEŚCI Z NARNII: PODRÓŻ WĘDROWCA DO ŚWITU</t>
  </si>
  <si>
    <t>KABARETY</t>
  </si>
  <si>
    <t>FILM - FACECI W CZERNI 3</t>
  </si>
  <si>
    <t>FILM - ZABÓJCZY CEL</t>
  </si>
  <si>
    <t>FILM FAMILIJNY - ASTERIX NA OLIMPIADZIE</t>
  </si>
  <si>
    <t>FILM ANIMOWANY - ALADYN</t>
  </si>
  <si>
    <t>FILM - AVENGERS: KONIEC GRY</t>
  </si>
  <si>
    <t>FILM - JA, SZPIEG</t>
  </si>
  <si>
    <t>FILM - CZŁOWIEK ZASAD</t>
  </si>
  <si>
    <t>WantedBy(Optimizer, Subcampaign(1))</t>
  </si>
  <si>
    <t>MEGA HIT - ILUZJA 2</t>
  </si>
  <si>
    <t>TVN</t>
  </si>
  <si>
    <t>MASTERCHEF JUNIOR 6 /3</t>
  </si>
  <si>
    <t>GROBOWIEC SMOKA</t>
  </si>
  <si>
    <t>GROBOWIEC SMOKA /1</t>
  </si>
  <si>
    <t>GROBOWIEC SMOKA /2</t>
  </si>
  <si>
    <t>ZIELONA STREFA</t>
  </si>
  <si>
    <t>ZIELONA STREFA /1</t>
  </si>
  <si>
    <t>ZIELONA STREFA /2</t>
  </si>
  <si>
    <t>ZIELONA STREFA /3</t>
  </si>
  <si>
    <t>ZIELONA STREFA /4</t>
  </si>
  <si>
    <t>KUCHENNE REWOLUCJE 22</t>
  </si>
  <si>
    <t>KUCHENNE REWOLUCJE 22 /1</t>
  </si>
  <si>
    <t>KUCHENNE REWOLUCJE 22 /2</t>
  </si>
  <si>
    <t>UWAGA!</t>
  </si>
  <si>
    <t>NOC MAGII (TVN)</t>
  </si>
  <si>
    <t>NOC MAGII (TVN) /1</t>
  </si>
  <si>
    <t>NOC MAGII (TVN) /2</t>
  </si>
  <si>
    <t>NOWA MAJA W OGRODZIE 5</t>
  </si>
  <si>
    <t>NOWA MAJA W OGRODZIE 5 /1</t>
  </si>
  <si>
    <t>EFEKT DOMINA 8</t>
  </si>
  <si>
    <t>EFEKT DOMINA 8 /1</t>
  </si>
  <si>
    <t>KUCHENNE REWOLUCJE 9</t>
  </si>
  <si>
    <t>KUCHENNE REWOLUCJE 9 /1</t>
  </si>
  <si>
    <t>KUCHENNE REWOLUCJE 9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</si>
  <si>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</si>
  <si>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</si>
  <si>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</si>
  <si>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</si>
  <si>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</si>
  <si>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</si>
  <si>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</si>
  <si>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</si>
  <si>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DAWID ANDRES Z BUTA</t>
  </si>
  <si>
    <t>DAWID ANDRES Z BUTA /1</t>
  </si>
  <si>
    <t>DAWID ANDRES Z BUTA /2</t>
  </si>
  <si>
    <t>LEGO BATMAN</t>
  </si>
  <si>
    <t>LEGO BATMAN /1</t>
  </si>
  <si>
    <t>LEGO BATMAN /2</t>
  </si>
  <si>
    <t>LEGO BATMAN /3</t>
  </si>
  <si>
    <t>KOPCIUSZEK: BUCIK NA MIARĘ</t>
  </si>
  <si>
    <t>KOPCIUSZEK: BUCIK NA MIARĘ /1</t>
  </si>
  <si>
    <t>KOPCIUSZEK: BUCIK NA MIARĘ /2</t>
  </si>
  <si>
    <t>KOPCIUSZEK: BUCIK NA MIARĘ /3</t>
  </si>
  <si>
    <t>ZŁOTY KOMPAS</t>
  </si>
  <si>
    <t>ZŁOTY KOMPAS /1</t>
  </si>
  <si>
    <t>ZŁOTY KOMPAS /2</t>
  </si>
  <si>
    <t>ZŁOTY KOMPAS /3</t>
  </si>
  <si>
    <t>ZŁOTY KOMPAS /4</t>
  </si>
  <si>
    <t>FAKTY</t>
  </si>
  <si>
    <t>UWAGA! KORONAWIRUS /1</t>
  </si>
  <si>
    <t>NA WSPÓLNEJ 19 /1</t>
  </si>
  <si>
    <t>NA WSPÓLNEJ 19 /2</t>
  </si>
  <si>
    <t>MILIONERZY /1</t>
  </si>
  <si>
    <t>TOTALNE REMONTY SZELĄGOWSKIEJ  /1</t>
  </si>
  <si>
    <t>TOTALNE REMONTY SZELĄGOWSKIEJ  /2</t>
  </si>
  <si>
    <t>MORDERSTWO W BIAŁYM DOMU /1</t>
  </si>
  <si>
    <t>MORDERSTWO W BIAŁYM DOMU /2</t>
  </si>
  <si>
    <t>MORDERSTWO W BIAŁYM DOMU /3</t>
  </si>
  <si>
    <t>CO ZA TYDZIEŃ</t>
  </si>
  <si>
    <t>CO ZA TYDZIEŃ /1</t>
  </si>
  <si>
    <t>CO ZA TYDZIEŃ /2</t>
  </si>
  <si>
    <t>STRZELEC</t>
  </si>
  <si>
    <t>STRZELEC /1</t>
  </si>
  <si>
    <t>STRZELEC /2</t>
  </si>
  <si>
    <t>UKRYTA PRAWDA</t>
  </si>
  <si>
    <t>UKRYTA PRAWDA /1</t>
  </si>
  <si>
    <t>UKRYTA PRAWDA /2</t>
  </si>
  <si>
    <t>UKRYTA PRAWDA /3</t>
  </si>
  <si>
    <t>SZPITAL</t>
  </si>
  <si>
    <t>SZPITAL /1</t>
  </si>
  <si>
    <t>SZPITAL /2</t>
  </si>
  <si>
    <t>LAB</t>
  </si>
  <si>
    <t>LAB /1</t>
  </si>
  <si>
    <t>LAB /2</t>
  </si>
  <si>
    <t>KUCHENNE REWOLUCJE 8</t>
  </si>
  <si>
    <t>KUCHENNE REWOLUCJE 8 /1</t>
  </si>
  <si>
    <t>KUCHENNE REWOLUCJE 8 /2</t>
  </si>
  <si>
    <t>PIENIĄDZE TO NIE WSZYSTKO /1</t>
  </si>
  <si>
    <t>PIENIĄDZE TO NIE WSZYSTKO /2</t>
  </si>
  <si>
    <t>PIENIĄDZE TO NIE WSZYSTKO /3</t>
  </si>
  <si>
    <t>PIENIĄDZE TO NIE WSZYSTKO /4</t>
  </si>
  <si>
    <t>ŻYWIOŁY SASZY - OGIEŃ</t>
  </si>
  <si>
    <t>ŻYWIOŁY SASZY - OGIEŃ /1</t>
  </si>
  <si>
    <t>ŻYWIOŁY SASZY - OGIEŃ /2</t>
  </si>
  <si>
    <t>FILM - KAPITAN MARVEL</t>
  </si>
  <si>
    <t>FILM - PIRACI Z KARAIBÓW: NA KRAŃCU ŚWIATA</t>
  </si>
  <si>
    <t>FILM - LOT</t>
  </si>
  <si>
    <t>FILM - EWOLUCJA PLANETY MAŁP</t>
  </si>
  <si>
    <t>FILM - PO KATASTROFIE</t>
  </si>
  <si>
    <t>FILM ANIMOWANY - ASTRO BOY</t>
  </si>
  <si>
    <t>FORMUŁA 1 GP HISZPANII</t>
  </si>
  <si>
    <t>FILM - FACECI W CZERNI 2</t>
  </si>
  <si>
    <t>FILM - W IMIĘ ZASAD</t>
  </si>
  <si>
    <t>MEGA HIT - KRÓLESTWO NIEBIESKIE</t>
  </si>
  <si>
    <t>FILM - MISSION IMPOSSIBLE</t>
  </si>
  <si>
    <t>FILM - PIRACI Z KARAIBÓW. KLĄTWA CZARNEJ PERŁY</t>
  </si>
  <si>
    <t>FILM - W SIECI PAJĄKA</t>
  </si>
  <si>
    <t>FILM - DROGA DO PRAWDY</t>
  </si>
  <si>
    <t>FILM - NIE MA MOCNYCH</t>
  </si>
  <si>
    <t>FILM - POLANDJA</t>
  </si>
  <si>
    <t>FILM - D TRAIN</t>
  </si>
  <si>
    <t>FILM - HOTEL MARIGOLD</t>
  </si>
  <si>
    <t>FILM - WOJNA O PLANETĘ MAŁP</t>
  </si>
  <si>
    <t>FILM - KSIĄDZ</t>
  </si>
  <si>
    <t>FILM ANIMOWANY - TARZAN II</t>
  </si>
  <si>
    <t>MEGA HIT - KINGSMAN: TAJNE SŁUŻBY</t>
  </si>
  <si>
    <t>FILM - MISSION: IMPOSSIBLE 2</t>
  </si>
  <si>
    <t>FILM - COLD CREEK MANOR</t>
  </si>
  <si>
    <t>FILM - PIRACI Z KARAIBÓW: SKRZYNIA UMARLAKA</t>
  </si>
  <si>
    <t>FILM - KOLEKCJONER KOŚCI</t>
  </si>
  <si>
    <t>FILM - KOCHAJ ALBO RZUĆ</t>
  </si>
  <si>
    <t>FILM - ATAK PANIKI</t>
  </si>
  <si>
    <t>FILM - DRUGI HOTEL MARIGOLD</t>
  </si>
  <si>
    <t>FILM - MĄŻ IDEALNY</t>
  </si>
  <si>
    <t>FILM FAMILIJNY - DUMBO</t>
  </si>
  <si>
    <t>FILM - LARA CROFT: TOMB RAIDER</t>
  </si>
  <si>
    <t>FILM - TRZYNAŚCIE DUCHÓW</t>
  </si>
  <si>
    <t>FILM ANIMOWANY - MULAN II</t>
  </si>
  <si>
    <t>FILM - AVENGERS: WOJNA BEZ GRANIC</t>
  </si>
  <si>
    <t>FILM - RESIDENT EVIL: RETRYBUCJA</t>
  </si>
  <si>
    <t>FILM - PRZEZNACZENIE</t>
  </si>
  <si>
    <t>FILM ANIMOWANY - MADAGASKAR</t>
  </si>
  <si>
    <t>FILM ANIMOWANY - AUTA 2</t>
  </si>
  <si>
    <t>FILM - AGENTKA</t>
  </si>
  <si>
    <t>FILM - WYKOLEJONY</t>
  </si>
  <si>
    <t>MEGA HIT - KINGSMAN: ZŁOTY KRĄG</t>
  </si>
  <si>
    <t>FILM - MISSION: IMPOSSIBLE 3</t>
  </si>
  <si>
    <t>FILM - #JESTEM M. MISFIT</t>
  </si>
  <si>
    <t>FILM - MAMA NA OBCASACH</t>
  </si>
  <si>
    <t>FILM - SKOK PRZEZ MIOTŁĘ</t>
  </si>
  <si>
    <t>WOLNI OD DŁUGÓW</t>
  </si>
  <si>
    <t>FILM - ILU MIAŁAŚ FACETÓW</t>
  </si>
  <si>
    <t>FILM - MAMUŚKA</t>
  </si>
  <si>
    <t>FILM - LARA CROFT TOMB RAIDER: KOLEBKA ŻYCIA</t>
  </si>
  <si>
    <t>FILM - PAKT MILCZENIA</t>
  </si>
  <si>
    <t>FILM ANIMOWANY - ALVIN I WIEWIÓRKI: WIELKA WYPRAWA</t>
  </si>
  <si>
    <t>FILM - RESIDENT EVIL: OSTATNI ROZDZIAŁ</t>
  </si>
  <si>
    <t>FILM - KRÓLESTWO NIEBIESKIE</t>
  </si>
  <si>
    <t>BRZYDULA 2</t>
  </si>
  <si>
    <t>BRZYDULA 2 /1</t>
  </si>
  <si>
    <t>NA WSPÓLNEJ OMNIBUS 19 /1</t>
  </si>
  <si>
    <t>NA WSPÓLNEJ OMNIBUS 19 /2</t>
  </si>
  <si>
    <t>NA WSPÓLNEJ OMNIBUS 19 /3</t>
  </si>
  <si>
    <t>NA WSPÓLNEJ OMNIBUS 19 /4</t>
  </si>
  <si>
    <t>MASTERCHEF JUNIOR 6</t>
  </si>
  <si>
    <t>MASTERCHEF JUNIOR 6 /1</t>
  </si>
  <si>
    <t>MASTERCHEF JUNIOR 6 /2</t>
  </si>
  <si>
    <t>WYMARZONE OGRODY 4</t>
  </si>
  <si>
    <t>WYMARZONE OGRODY 4 /1</t>
  </si>
  <si>
    <t>FAKTY /1</t>
  </si>
  <si>
    <t>POWER COUPLE /1</t>
  </si>
  <si>
    <t>POWER COUPLE /2</t>
  </si>
  <si>
    <t>POWER COUPLE /3</t>
  </si>
  <si>
    <t>CIEKAWY PRZYPADEK BENJAMINA BU /1</t>
  </si>
  <si>
    <t>CIEKAWY PRZYPADEK BENJAMINA BU /2</t>
  </si>
  <si>
    <t>CIEKAWY PRZYPADEK BENJAMINA BU /3</t>
  </si>
  <si>
    <t>CIEKAWY PRZYPADEK BENJAMINA BU /4</t>
  </si>
  <si>
    <t>CIEKAWY PRZYPADEK BENJAMINA BU /5</t>
  </si>
  <si>
    <t>CIEKAWY PRZYPADEK BENJAMINA BU /6</t>
  </si>
  <si>
    <t>BOGOWIE ULICY</t>
  </si>
  <si>
    <t>BOGOWIE ULICY /1</t>
  </si>
  <si>
    <t>BOGOWIE ULICY /2</t>
  </si>
  <si>
    <t>BOGOWIE ULICY /3</t>
  </si>
  <si>
    <t>BOGOWIE ULICY /4</t>
  </si>
  <si>
    <t>POWER COUPLE</t>
  </si>
  <si>
    <t>USTA USTA 5 /1</t>
  </si>
  <si>
    <t>USTA USTA 5 /2</t>
  </si>
  <si>
    <t>LIGA SPRAWIEDLIWOŚCI</t>
  </si>
  <si>
    <t>LIGA SPRAWIEDLIWOŚCI /1</t>
  </si>
  <si>
    <t>LIGA SPRAWIEDLIWOŚCI /2</t>
  </si>
  <si>
    <t>LIGA SPRAWIEDLIWOŚCI /3</t>
  </si>
  <si>
    <t>LIGA SPRAWIEDLIWOŚCI /4</t>
  </si>
  <si>
    <t xml:space="preserve">TOTALNE REMONTY SZELĄGOWSKIEJ </t>
  </si>
  <si>
    <t>KUBA WOJEWÓDZKI 15 /1</t>
  </si>
  <si>
    <t>KUBA WOJEWÓDZKI 15 /2</t>
  </si>
  <si>
    <t>SUPERWIZJER</t>
  </si>
  <si>
    <t>SUPERWIZJER /1</t>
  </si>
  <si>
    <t>PORWANI</t>
  </si>
  <si>
    <t>PORWANI /1</t>
  </si>
  <si>
    <t>PORWANI /2</t>
  </si>
  <si>
    <t>OSZUŚCI</t>
  </si>
  <si>
    <t>OSZUŚCI /1</t>
  </si>
  <si>
    <t>OSZUŚCI /2</t>
  </si>
  <si>
    <t>W MORZU OGNIA /1</t>
  </si>
  <si>
    <t>W MORZU OGNIA /2</t>
  </si>
  <si>
    <t>W MORZU OGNIA /3</t>
  </si>
  <si>
    <t>W MORZU OGNIA /4</t>
  </si>
  <si>
    <t>PAKT Z DIABŁEM</t>
  </si>
  <si>
    <t>PAKT Z DIABŁEM /1</t>
  </si>
  <si>
    <t>PAKT Z DIABŁEM /2</t>
  </si>
  <si>
    <t>PAKT Z DIABŁEM /3</t>
  </si>
  <si>
    <t>PAKT Z DIABŁEM /4</t>
  </si>
  <si>
    <t>LEGION SAMOBÓJCÓW /1</t>
  </si>
  <si>
    <t>LEGION SAMOBÓJCÓW /2</t>
  </si>
  <si>
    <t>LEGION SAMOBÓJCÓW /3</t>
  </si>
  <si>
    <t>LEGION SAMOBÓJCÓW /4</t>
  </si>
  <si>
    <t>LEGION SAMOBÓJCÓW /5</t>
  </si>
  <si>
    <t>SIEDEM</t>
  </si>
  <si>
    <t>SIEDEM /1</t>
  </si>
  <si>
    <t>SIEDEM /2</t>
  </si>
  <si>
    <t>SIEDEM /3</t>
  </si>
  <si>
    <t>SIEDEM /4</t>
  </si>
  <si>
    <t>KUBA WOJEWÓDZKI 15</t>
  </si>
  <si>
    <t>KUBA WOJEWÓDZKI 15 /3</t>
  </si>
  <si>
    <t>KUBA WOJEWÓDZKI 15 /4</t>
  </si>
  <si>
    <t>W STARYM DOBRYM STYLU /1</t>
  </si>
  <si>
    <t>W STARYM DOBRYM STYLU /2</t>
  </si>
  <si>
    <t>W STARYM DOBRYM STYLU /3</t>
  </si>
  <si>
    <t>W STARYM DOBRYM STYLU /4</t>
  </si>
  <si>
    <t>LEGION SAMOBÓJCÓW</t>
  </si>
  <si>
    <t>INSPIRUJĄCE KOBIETY /1</t>
  </si>
  <si>
    <t>LEGO MASTERS</t>
  </si>
  <si>
    <t>LEGO MASTERS /1</t>
  </si>
  <si>
    <t>LEGO MASTERS /2</t>
  </si>
  <si>
    <t>LEGO MASTERS /3</t>
  </si>
  <si>
    <t>LEGO MASTERS /4</t>
  </si>
  <si>
    <t>PIENIĄDZE TO NIE WSZYSTKO</t>
  </si>
  <si>
    <t>MASTERCHEF JUNIOR 6 /4</t>
  </si>
  <si>
    <t>SKOK STULECIA</t>
  </si>
  <si>
    <t>SKOK STULECIA /1</t>
  </si>
  <si>
    <t>SKOK STULECIA /2</t>
  </si>
  <si>
    <t>SKOK STULECIA /3</t>
  </si>
  <si>
    <t>SKOK STULECIA /4</t>
  </si>
  <si>
    <t>EX MACHINA</t>
  </si>
  <si>
    <t>EX MACHINA /1</t>
  </si>
  <si>
    <t>EX MACHINA /2</t>
  </si>
  <si>
    <t>EX MACHINA /3</t>
  </si>
  <si>
    <t>EX MACHINA /4</t>
  </si>
  <si>
    <t>KUCHENNE REWOLUCJE 22 /3</t>
  </si>
  <si>
    <t>KRWAWY DIAMENT /1</t>
  </si>
  <si>
    <t>KRWAWY DIAMENT /2</t>
  </si>
  <si>
    <t>KRWAWY DIAMENT /3</t>
  </si>
  <si>
    <t>KRWAWY DIAMENT /4</t>
  </si>
  <si>
    <t>KRWAWY DIAMENT /5</t>
  </si>
  <si>
    <t>KUCHENNE REWOLUCJE 10</t>
  </si>
  <si>
    <t>KUCHENNE REWOLUCJE 10 /1</t>
  </si>
  <si>
    <t>KUCHENNE REWOLUCJE 10 /2</t>
  </si>
  <si>
    <t>SZADŹ 2 – PREMIERA PLAYERA /1</t>
  </si>
  <si>
    <t>NIEZAPOMNIANY /1</t>
  </si>
  <si>
    <t>NIEZAPOMNIANY /2</t>
  </si>
  <si>
    <t>NIEZAPOMNIANY /3</t>
  </si>
  <si>
    <t>NIEZAPOMNIANY /4</t>
  </si>
  <si>
    <t>KARBALA /1</t>
  </si>
  <si>
    <t>KARBALA /2</t>
  </si>
  <si>
    <t>KARBALA /3</t>
  </si>
  <si>
    <t>KARBALA /4</t>
  </si>
  <si>
    <t>INFILTRACJA /1</t>
  </si>
  <si>
    <t>INFILTRACJA /2</t>
  </si>
  <si>
    <t>INFILTRACJA /3</t>
  </si>
  <si>
    <t>INFILTRACJA /4</t>
  </si>
  <si>
    <t>INFILTRACJA /5</t>
  </si>
  <si>
    <t>INFILTRACJA /6</t>
  </si>
  <si>
    <t>BLADE, WIECZNY ŁOWCA</t>
  </si>
  <si>
    <t>BLADE, WIECZNY ŁOWCA /1</t>
  </si>
  <si>
    <t>BLADE, WIECZNY ŁOWCA /2</t>
  </si>
  <si>
    <t>BLADE, WIECZNY ŁOWCA /3</t>
  </si>
  <si>
    <t>BLADE, WIECZNY ŁOWCA /4</t>
  </si>
  <si>
    <t>BLADE, WIECZNY ŁOWCA /5</t>
  </si>
  <si>
    <t>POWER COUPLE /4</t>
  </si>
  <si>
    <t>WPADKA</t>
  </si>
  <si>
    <t>WPADKA /1</t>
  </si>
  <si>
    <t>WPADKA /2</t>
  </si>
  <si>
    <t>WPADKA /3</t>
  </si>
  <si>
    <t>WPADKA /4</t>
  </si>
  <si>
    <t>OUIJA</t>
  </si>
  <si>
    <t>OUIJA /1</t>
  </si>
  <si>
    <t>OUIJA /2</t>
  </si>
  <si>
    <t>OUIJA /3</t>
  </si>
  <si>
    <t>BUDUJĄC MARZENIA</t>
  </si>
  <si>
    <t>BUDUJĄC MARZENIA /1</t>
  </si>
  <si>
    <t>CHARLIE I FABRYKA CZEKOLADY</t>
  </si>
  <si>
    <t>CHARLIE I FABRYKA CZEKOLADY /1</t>
  </si>
  <si>
    <t>CHARLIE I FABRYKA CZEKOLADY /2</t>
  </si>
  <si>
    <t>CHARLIE I FABRYKA CZEKOLADY /3</t>
  </si>
  <si>
    <t>CHARLIE I FABRYKA CZEKOLADY /4</t>
  </si>
  <si>
    <t>WODNY ŚWIAT /1</t>
  </si>
  <si>
    <t>WODNY ŚWIAT /2</t>
  </si>
  <si>
    <t>WODNY ŚWIAT /3</t>
  </si>
  <si>
    <t>WODNY ŚWIAT /4</t>
  </si>
  <si>
    <t>WODNY ŚWIAT /5</t>
  </si>
  <si>
    <t>CZŁOWIEK TAI CHI</t>
  </si>
  <si>
    <t>CZŁOWIEK TAI CHI /1</t>
  </si>
  <si>
    <t>CZŁOWIEK TAI CHI /2</t>
  </si>
  <si>
    <t>CZŁOWIEK TAI CHI /3</t>
  </si>
  <si>
    <t>CZŁOWIEK TAI CHI /4</t>
  </si>
  <si>
    <t>FIREWALL /1</t>
  </si>
  <si>
    <t>FIREWALL /2</t>
  </si>
  <si>
    <t>FIREWALL /3</t>
  </si>
  <si>
    <t>FIREWALL /4</t>
  </si>
  <si>
    <t>WSZYSTKO, CO DOBRE /1</t>
  </si>
  <si>
    <t>WSZYSTKO, CO DOBRE /2</t>
  </si>
  <si>
    <t>WSZYSTKO, CO DOBRE /3</t>
  </si>
  <si>
    <t>PORWANI /3</t>
  </si>
  <si>
    <t>R.I.P.D.: AGENCI Z ZAŚWIATÓW /1</t>
  </si>
  <si>
    <t>R.I.P.D.: AGENCI Z ZAŚWIATÓW /2</t>
  </si>
  <si>
    <t>R.I.P.D.: AGENCI Z ZAŚWIATÓW /3</t>
  </si>
  <si>
    <t>R.I.P.D.: AGENCI Z ZAŚWIATÓW /4</t>
  </si>
  <si>
    <t>WODNY ŚWIAT</t>
  </si>
  <si>
    <t>NIGDY W ŻYCIU! /1</t>
  </si>
  <si>
    <t>NIGDY W ŻYCIU! /2</t>
  </si>
  <si>
    <t>NIGDY W ŻYCIU! /3</t>
  </si>
  <si>
    <t>NIGDY W ŻYCIU! /4</t>
  </si>
  <si>
    <t>TROJA /1</t>
  </si>
  <si>
    <t>TROJA /2</t>
  </si>
  <si>
    <t>TROJA /3</t>
  </si>
  <si>
    <t>TROJA /4</t>
  </si>
  <si>
    <t>TROJA /5</t>
  </si>
  <si>
    <t>TROJA /6</t>
  </si>
  <si>
    <t>BLADE, WIECZNY ŁOWCA II</t>
  </si>
  <si>
    <t>BLADE, WIECZNY ŁOWCA II /1</t>
  </si>
  <si>
    <t>BLADE, WIECZNY ŁOWCA II /2</t>
  </si>
  <si>
    <t>BLADE, WIECZNY ŁOWCA II /3</t>
  </si>
  <si>
    <t>BLADE, WIECZNY ŁOWCA II /4</t>
  </si>
  <si>
    <t>BLADE, WIECZNY ŁOWCA II /5</t>
  </si>
  <si>
    <t>SZADŹ 2 - KULISY PRODUKCJI</t>
  </si>
  <si>
    <t>SZADŹ 2 - KULISY PRODUKCJI /1</t>
  </si>
  <si>
    <t>LASKI NA GIGANCIE</t>
  </si>
  <si>
    <t>LASKI NA GIGANCIE /1</t>
  </si>
  <si>
    <t>LASKI NA GIGANCIE /2</t>
  </si>
  <si>
    <t>LASKI NA GIGANCIE /3</t>
  </si>
  <si>
    <t>LASKI NA GIGANCIE /4</t>
  </si>
  <si>
    <t>OUIJA: NARODZINY ZŁA</t>
  </si>
  <si>
    <t>OUIJA: NARODZINY ZŁA /1</t>
  </si>
  <si>
    <t>OUIJA: NARODZINY ZŁA /2</t>
  </si>
  <si>
    <t>OUIJA: NARODZINY ZŁA /3</t>
  </si>
  <si>
    <t>OUIJA: NARODZINY ZŁA /4</t>
  </si>
  <si>
    <t>NIGDY W ŻYCIU!</t>
  </si>
  <si>
    <t>JESTEM LEGENDĄ /1</t>
  </si>
  <si>
    <t>JESTEM LEGENDĄ /2</t>
  </si>
  <si>
    <t>JESTEM LEGENDĄ /3</t>
  </si>
  <si>
    <t>JESTEM LEGENDĄ /4</t>
  </si>
  <si>
    <t>ADWOKAT DIABŁA /1</t>
  </si>
  <si>
    <t>ADWOKAT DIABŁA /2</t>
  </si>
  <si>
    <t>ADWOKAT DIABŁA /3</t>
  </si>
  <si>
    <t>ADWOKAT DIABŁA /4</t>
  </si>
  <si>
    <t>ADWOKAT DIABŁA /5</t>
  </si>
  <si>
    <t>ADWOKAT DIABŁA /6</t>
  </si>
  <si>
    <t>KUCHENNE REWOLUCJE 11</t>
  </si>
  <si>
    <t>KUCHENNE REWOLUCJE 11 /1</t>
  </si>
  <si>
    <t>KUCHENNE REWOLUCJE 11 /2</t>
  </si>
  <si>
    <t>ODWAŻNA /1</t>
  </si>
  <si>
    <t>ODWAŻNA /2</t>
  </si>
  <si>
    <t>ODWAŻNA /3</t>
  </si>
  <si>
    <t>ODWAŻNA /4</t>
  </si>
  <si>
    <t>GRAN TORINO /1</t>
  </si>
  <si>
    <t>GRAN TORINO /2</t>
  </si>
  <si>
    <t>GRAN TORINO /3</t>
  </si>
  <si>
    <t>GRAN TORINO /4</t>
  </si>
  <si>
    <t>KUBA WOJEWÓDZKI 14</t>
  </si>
  <si>
    <t>KUBA WOJEWÓDZKI 14 /1</t>
  </si>
  <si>
    <t>KUBA WOJEWÓDZKI 14 /2</t>
  </si>
  <si>
    <t>SPECJALISTA /1</t>
  </si>
  <si>
    <t>SPECJALISTA /2</t>
  </si>
  <si>
    <t>SPECJALISTA /3</t>
  </si>
  <si>
    <t>SPECJALISTA /4</t>
  </si>
  <si>
    <t>STATEK WIDMO</t>
  </si>
  <si>
    <t>STATEK WIDMO /1</t>
  </si>
  <si>
    <t>STATEK WIDMO /2</t>
  </si>
  <si>
    <t>TYLKO MNIE KOCHAJ /1</t>
  </si>
  <si>
    <t>TYLKO MNIE KOCHAJ /2</t>
  </si>
  <si>
    <t>TYLKO MNIE KOCHAJ /3</t>
  </si>
  <si>
    <t>TYLKO MNIE KOCHAJ /4</t>
  </si>
  <si>
    <t>WARCRAFT: POCZĄTEK /1</t>
  </si>
  <si>
    <t>WARCRAFT: POCZĄTEK /2</t>
  </si>
  <si>
    <t>WARCRAFT: POCZĄTEK /3</t>
  </si>
  <si>
    <t>WARCRAFT: POCZĄTEK /4</t>
  </si>
  <si>
    <t>WARCRAFT: POCZĄTEK /5</t>
  </si>
  <si>
    <t>BLADE: MROCZNA TRÓJCA</t>
  </si>
  <si>
    <t>BLADE: MROCZNA TRÓJCA /1</t>
  </si>
  <si>
    <t>BLADE: MROCZNA TRÓJCA /2</t>
  </si>
  <si>
    <t>BLADE: MROCZNA TRÓJCA /3</t>
  </si>
  <si>
    <t>BLADE: MROCZNA TRÓJCA /4</t>
  </si>
  <si>
    <t>RÓWNI SOBIE</t>
  </si>
  <si>
    <t>RÓWNI SOBIE /1</t>
  </si>
  <si>
    <t>RÓWNI SOBIE /2</t>
  </si>
  <si>
    <t>PRAKTYKANT /1</t>
  </si>
  <si>
    <t>PRAKTYKANT /2</t>
  </si>
  <si>
    <t>PRAKTYKANT /3</t>
  </si>
  <si>
    <t>PRAKTYKANT /4</t>
  </si>
  <si>
    <t>CHŁOPAKI TEŻ PŁACZĄ /1</t>
  </si>
  <si>
    <t>CHŁOPAKI TEŻ PŁACZĄ /2</t>
  </si>
  <si>
    <t>CHŁOPAKI TEŻ PŁACZĄ /3</t>
  </si>
  <si>
    <t>CHŁOPAKI TEŻ PŁACZĄ /4</t>
  </si>
  <si>
    <t>CHŁOPAKI TEŻ PŁACZĄ /5</t>
  </si>
  <si>
    <t>MAGGIE</t>
  </si>
  <si>
    <t>MAGGIE /1</t>
  </si>
  <si>
    <t>MAGGIE /2</t>
  </si>
  <si>
    <t>MAGGIE /3</t>
  </si>
  <si>
    <t>MAGGIE /4</t>
  </si>
  <si>
    <t>ROZENEK CUDNIE CHUDNIE</t>
  </si>
  <si>
    <t>ROZENEK CUDNIE CHUDNIE /1</t>
  </si>
  <si>
    <t>SZADŹ 2 - KULISY PRODUKCJI /2</t>
  </si>
  <si>
    <t>WARCRAFT: POCZĄTEK</t>
  </si>
  <si>
    <t>RAFA /1</t>
  </si>
  <si>
    <t>RAFA /2</t>
  </si>
  <si>
    <t>RAFA /3</t>
  </si>
  <si>
    <t>PLAGA</t>
  </si>
  <si>
    <t>PLAGA /1</t>
  </si>
  <si>
    <t>PLAGA /2</t>
  </si>
  <si>
    <t>PLAGA /3</t>
  </si>
  <si>
    <t>PLAGA /4</t>
  </si>
  <si>
    <t>INWAZJA /1</t>
  </si>
  <si>
    <t>INWAZJA /2</t>
  </si>
  <si>
    <t>INWAZJA /3</t>
  </si>
  <si>
    <t>STRZELEC /3</t>
  </si>
  <si>
    <t>TVP1</t>
  </si>
  <si>
    <t>HIT NA SOBOTĘ - BOGOWIE EGIPTU</t>
  </si>
  <si>
    <t>FILM FABULARNY</t>
  </si>
  <si>
    <t>GENERAŁ NIL</t>
  </si>
  <si>
    <t>KLAN - ODC. 3797</t>
  </si>
  <si>
    <t>MAGAZYN EKSPRESU REPORTERÓW</t>
  </si>
  <si>
    <t>ROK W OGRODZIE</t>
  </si>
  <si>
    <t>ROK W OGRODZIE EXTRA</t>
  </si>
  <si>
    <t>WOJSKO - POLSKIE.PL</t>
  </si>
  <si>
    <t>PEŁNOSPRAWNI - ODC. 402</t>
  </si>
  <si>
    <t>PRYWATNE ŻYCIE ZWIERZĄT - SEZON 2 - (ODC. 9) - ALT</t>
  </si>
  <si>
    <t>FASCYNUJĄCY ŚWIAT - ORKAN XYNTIA</t>
  </si>
  <si>
    <t>WantedBy(Manual, Subcampaign(0))</t>
  </si>
  <si>
    <t>SPRAWA DLA REPORTERA</t>
  </si>
  <si>
    <t>SAMOTNY REWOLWEROWIEC</t>
  </si>
  <si>
    <t>OKRASA ŁAMIE PRZEPISY - .</t>
  </si>
  <si>
    <t>OZDROWIEŃCY - /6/</t>
  </si>
  <si>
    <t xml:space="preserve">SEKRETNE ŻYCIE KOTÓW S.I - ODC. 6 </t>
  </si>
  <si>
    <t>TO BYŁ ROK! - /25/</t>
  </si>
  <si>
    <t>TELEEXPRESS</t>
  </si>
  <si>
    <t>POGODA 17.15</t>
  </si>
  <si>
    <t>JAKA TO MELODIA?</t>
  </si>
  <si>
    <t>STULECIE WINNYCH S.III - ODC. 35 (S. III, ODC. 9)</t>
  </si>
  <si>
    <t>WIADOMOŚCI 19.30</t>
  </si>
  <si>
    <t>KOMISARZ ALEX S.XV - ODC. 190 - (SERIA XV, ODC. 13</t>
  </si>
  <si>
    <t>LEKKOATLETYKA - MISTRZOSTW ŚWIATA SZTAFET W CHORZO</t>
  </si>
  <si>
    <t>ZAKOCHANA JEDYNKA - ILE WAŻY KOŃ TROJAŃSKI?</t>
  </si>
  <si>
    <t>BYĆ JAK KAZIMIERZ DEYNA</t>
  </si>
  <si>
    <t>KLAN - ODC. 3800</t>
  </si>
  <si>
    <t>SŁOWNIK POLSKO@POLSKI</t>
  </si>
  <si>
    <t>TYDZIEŃ</t>
  </si>
  <si>
    <t>ZAKOCHAJ SIĘ W POLSCE</t>
  </si>
  <si>
    <t>WETERYNARZE Z SERCEM - /106/</t>
  </si>
  <si>
    <t>PRZYRODNIK NA TROPIE - /5/ - SZARYTKA MORSKA</t>
  </si>
  <si>
    <t>WIELKIE RODZINY - ODC. 7</t>
  </si>
  <si>
    <t>MIĘDZY ZIEMIĄ A NIEBEM</t>
  </si>
  <si>
    <t>PROGRAM KATOLICKI</t>
  </si>
  <si>
    <t>BBC W JEDYNCE -  SZPIEDZY WŚRÓD ZWIERZĄT II CZ. 3.</t>
  </si>
  <si>
    <t xml:space="preserve">SEKRETNE ŻYCIE KOTÓW S.I - ODC. 7 </t>
  </si>
  <si>
    <t>OJCIEC MATEUSZ S.XXV - OJCIEC MATEUSZ, ODC. 323</t>
  </si>
  <si>
    <t>STULECIE WINNYCH S.III - ODC. 36 (S. III, ODC. 10)</t>
  </si>
  <si>
    <t>TO BYŁ ROK! - /26/</t>
  </si>
  <si>
    <t>KAMERDYNER</t>
  </si>
  <si>
    <t>ŚWIĄTYNIA</t>
  </si>
  <si>
    <t>WARTO ROZMAWIAĆ</t>
  </si>
  <si>
    <t>ŚWIĘTO KONSTYTUCJI 3 MAJA - TRANSMISJA</t>
  </si>
  <si>
    <t>STULECIE WINNYCH S.III - ODC. 37 (S. III, ODC. 11)</t>
  </si>
  <si>
    <t>ROLNIK SZUKA ŻONY SERIA 8 - /0/</t>
  </si>
  <si>
    <t>MAGAZYN ŚLEDCZY ANITY GARGAS - /193/</t>
  </si>
  <si>
    <t>UPADEK</t>
  </si>
  <si>
    <t>ILE WAŻY KOŃ TROJAŃSKI?</t>
  </si>
  <si>
    <t>PRZYSIĘGA - ODC. 401</t>
  </si>
  <si>
    <t>ELIF - ODC. 969</t>
  </si>
  <si>
    <t>WIADOMOŚCI 08.00</t>
  </si>
  <si>
    <t>POGODA PORANNA</t>
  </si>
  <si>
    <t>RANCZO S.VIII - ODC. 101 (SERIA VIII, ODC. 10) - G</t>
  </si>
  <si>
    <t>KOMISARZ ALEX S.V - ODC. 62 (SERIA V, ODC. 10) - Ś</t>
  </si>
  <si>
    <t>OJCIEC MATEUSZ S.XXIV - ODC. 309 (OJCIEC MATEUSZ X</t>
  </si>
  <si>
    <t>KASTA</t>
  </si>
  <si>
    <t>WIADOMOŚCI 12.00</t>
  </si>
  <si>
    <t>AGROBIZNES</t>
  </si>
  <si>
    <t>AGROPOGODA</t>
  </si>
  <si>
    <t>PROGRAM ROLNY</t>
  </si>
  <si>
    <t>ELIF - ODC. 971</t>
  </si>
  <si>
    <t>WIADOMOŚCI 15.00</t>
  </si>
  <si>
    <t>POGODA 15.10</t>
  </si>
  <si>
    <t>GRA SŁÓW. KRZYŻÓWKA - /365/</t>
  </si>
  <si>
    <t>PRZYSIĘGA - ODC. 402</t>
  </si>
  <si>
    <t>KLAN - ODC. 3802</t>
  </si>
  <si>
    <t>JEDEN Z DZIESIĘCIU - 8/120</t>
  </si>
  <si>
    <t>LEŚNICZÓWKA - ODC. 386</t>
  </si>
  <si>
    <t>OCALENI</t>
  </si>
  <si>
    <t>HISTORIA BEZ TAJEMNIC  - ROCK AND ROLL W SARAJEWIE</t>
  </si>
  <si>
    <t>DEEP STATE: TAJNY UKŁAD - ODC. 5</t>
  </si>
  <si>
    <t>W. E. KRÓLEWSKI ROMANS</t>
  </si>
  <si>
    <t>RATOWNICY - ODC. 10/13</t>
  </si>
  <si>
    <t>MISTRZOWIE - WŁADYSŁAW KOZAKIEWICZ</t>
  </si>
  <si>
    <t>RANCZO S.VIII - ODC. 102 (SERIA VIII, ODC. 11) - J</t>
  </si>
  <si>
    <t>KOMISARZ ALEX S.V - ODC. 63 (SERIA V, ODC. 11) - L</t>
  </si>
  <si>
    <t>OJCIEC MATEUSZ S.XXIV - ODC. 310 (OJCIEC MATEUSZ X</t>
  </si>
  <si>
    <t>NATURA W JEDYNCE -  W SKÓRZE KONI I OWIEC</t>
  </si>
  <si>
    <t>ELIF - ODC. 972</t>
  </si>
  <si>
    <t>GRA SŁÓW. KRZYŻÓWKA - /366/</t>
  </si>
  <si>
    <t>PRZYSIĘGA - ODC. 403</t>
  </si>
  <si>
    <t>KLAN - ODC. 3803</t>
  </si>
  <si>
    <t>JEDEN Z DZIESIĘCIU - 9/120</t>
  </si>
  <si>
    <t>LEŚNICZÓWKA - ODC. 387</t>
  </si>
  <si>
    <t>1P. PN LIGA MISTRZÓW 1/2 FINAŁU</t>
  </si>
  <si>
    <t>2P. PN LIGA MISTRZÓW 1/2 FINAŁU</t>
  </si>
  <si>
    <t>TANIE DRANIE - MOROZ I KŁOPOTOWSKI KOMENTUJĄ ŚWIAT</t>
  </si>
  <si>
    <t>LONDYŃCZYCY II - ODC. 7/16</t>
  </si>
  <si>
    <t>NOWA - BLISKA ZNAJOMOŚĆ</t>
  </si>
  <si>
    <t>PROKURATOR - ODC. 9/10</t>
  </si>
  <si>
    <t>RANCZO S.VIII - ODC. 103 (SERIA VIII, ODC. 12) - N</t>
  </si>
  <si>
    <t>KOMISARZ ALEX S.V - ODC. 64 (SERIA V, ODC. 12) - Z</t>
  </si>
  <si>
    <t>OJCIEC MATEUSZ S.XXIV - ODC. 311 (OJCIEC MATEUSZ S</t>
  </si>
  <si>
    <t>NATURA W JEDYNCE - W SKÓRZE PSÓW I OŚMIORNIC</t>
  </si>
  <si>
    <t>ELIF - ODC. 973</t>
  </si>
  <si>
    <t>GRA SŁÓW. KRZYŻÓWKA - /367/</t>
  </si>
  <si>
    <t>PRZYSIĘGA - ODC. 404</t>
  </si>
  <si>
    <t>KLAN - ODC. 3804</t>
  </si>
  <si>
    <t>JEDEN Z DZIESIĘCIU - 10/120</t>
  </si>
  <si>
    <t>LEŚNICZÓWKA - ODC. 388</t>
  </si>
  <si>
    <t>MAGAZYN ŚLEDCZY ANITY GARGAS</t>
  </si>
  <si>
    <t>MAGAZYN KRYMINALNY 997</t>
  </si>
  <si>
    <t>MOTEL POLSKA</t>
  </si>
  <si>
    <t xml:space="preserve">S. W. A. T. - JEDNOSTKA SPECJALNA. S.II - ODC. 37 </t>
  </si>
  <si>
    <t>RANCZO S.VIII - ODC. 104 (SERIA VIII, ODC. 13) - W</t>
  </si>
  <si>
    <t>KOMISARZ ALEX S.V - ODC. 65 (SERIA V, ODC. 13) - Ś</t>
  </si>
  <si>
    <t>OJCIEC MATEUSZ S.XXIV - ODC. 312 (OJCIEC MATEUSZ S</t>
  </si>
  <si>
    <t>NATURA W JEDYNCE - ARY I ICH KRÓLESTWO</t>
  </si>
  <si>
    <t>ELIF - ODC. 974</t>
  </si>
  <si>
    <t>GRA SŁÓW. KRZYŻÓWKA - /368/</t>
  </si>
  <si>
    <t>PRZYSIĘGA - ODC.  405</t>
  </si>
  <si>
    <t>KLAN - ODC. 3805</t>
  </si>
  <si>
    <t>JEDEN Z DZIESIĘCIU - 11/120</t>
  </si>
  <si>
    <t>LEŚNICZÓWKA - ODC. 389</t>
  </si>
  <si>
    <t>OJCIEC MATEUSZ S.XXV - OJCIEC MATEUSZ, ODC. 324</t>
  </si>
  <si>
    <t>SPRAWA SIĘ RYPŁA</t>
  </si>
  <si>
    <t>MROK - ODC. 7/8 - KRÓL ŻYCIA</t>
  </si>
  <si>
    <t>NOTACJE</t>
  </si>
  <si>
    <t>PEŁNOSPRAWNI - ODC. 403</t>
  </si>
  <si>
    <t>PRYWATNE ŻYCIE ZWIERZĄT - SEZON 2 - (ODC. 10) - ŚW</t>
  </si>
  <si>
    <t>FASCYNUJĄCY ŚWIAT - SUPERINTELIGENCJA</t>
  </si>
  <si>
    <t>MOST NA RENIE</t>
  </si>
  <si>
    <t>OZDROWIEŃCY - /7/</t>
  </si>
  <si>
    <t>ALARM!</t>
  </si>
  <si>
    <t>KOMISARZ ALEX S.XII - ODC. 144 (SERIA XII. ODC. 1)</t>
  </si>
  <si>
    <t>HIT NA SOBOTĘ - CZAS ZEMSTY</t>
  </si>
  <si>
    <t>ZAKOCHANA JEDYNKA - DZIEŃ W MIDDLETON</t>
  </si>
  <si>
    <t>CZAS ZEMSTY</t>
  </si>
  <si>
    <t>WETERYNARZE Z SERCEM - /107/</t>
  </si>
  <si>
    <t>PRZYRODNIK NA TROPIE - /6/ - RYŚ</t>
  </si>
  <si>
    <t>WIELKIE RODZINY - ODC. 8</t>
  </si>
  <si>
    <t xml:space="preserve">BBC W JEDYNCE - SZPIEDZY WŚRÓD ZWIERZĄT II CZ. 4. </t>
  </si>
  <si>
    <t>SEKRETNE ŻYCIE KOTÓW S.I - ODC. 8</t>
  </si>
  <si>
    <t>STULECIE WINNYCH S.III - ODC. 38 (S. III, ODC. 12)</t>
  </si>
  <si>
    <t>TO BYŁ ROK! - /27/</t>
  </si>
  <si>
    <t>DZIEŃ W MIDDLETON</t>
  </si>
  <si>
    <t>RANCZO S.IX - ODC. 105 (SERIA IX, ODC. 1) - NOWE W</t>
  </si>
  <si>
    <t xml:space="preserve">KOMISARZ ALEX S.VI - ODC. 68 (SERIA VI, ODC. 3) - </t>
  </si>
  <si>
    <t>OJCIEC MATEUSZ S.XXIV - ODC. 313 (OJCIEC MATEUSZ S</t>
  </si>
  <si>
    <t>ELIF - ODC. 975</t>
  </si>
  <si>
    <t>GRA SŁÓW. KRZYŻÓWKA - /369/</t>
  </si>
  <si>
    <t>PRZYSIĘGA - ODC.  406</t>
  </si>
  <si>
    <t>KLAN - ODC. 3806</t>
  </si>
  <si>
    <t>JEDEN Z DZIESIĘCIU - 12/120</t>
  </si>
  <si>
    <t>LEŚNICZÓWKA - ODC. 390</t>
  </si>
  <si>
    <t>TEATR TELEWIZJI - NORYMBERGA</t>
  </si>
  <si>
    <t>ŚWIAT BEZ FIKCJI - ŚWIĘTA WOJNA ROSJAN</t>
  </si>
  <si>
    <t>MAGAZYN ŚLEDCZY ANITY GARGAS - /194/</t>
  </si>
  <si>
    <t>MORTAL KOMBAT</t>
  </si>
  <si>
    <t>PADEREWSKI. CZŁOWIEK CZYNU, SUKCESU I SŁAWY</t>
  </si>
  <si>
    <t>RANCZO S.IX - ODC. 106 (SERIA IX, ODC. 2) - BARDZO</t>
  </si>
  <si>
    <t xml:space="preserve">KOMISARZ ALEX S.VI - ODC. 70 (SERIA VI, ODC. 5) - </t>
  </si>
  <si>
    <t>OJCIEC MATEUSZ S.XXIV - ODC. 314 (OJCIEC MATEUSZ S</t>
  </si>
  <si>
    <t>NATURA W JEDYNCE - OCEANY - NOWE ELDORADO</t>
  </si>
  <si>
    <t>ELIF - ODC. 976</t>
  </si>
  <si>
    <t>GRA SŁÓW. KRZYŻÓWKA - /370/</t>
  </si>
  <si>
    <t>PRZYSIĘGA - ODC. 407</t>
  </si>
  <si>
    <t>KLAN - ODC. 3807</t>
  </si>
  <si>
    <t>JEDEN Z DZIESIĘCIU - 13/120</t>
  </si>
  <si>
    <t>LEŚNICZÓWKA - ODC. 391</t>
  </si>
  <si>
    <t>DEEP STATE: TAJNY UKŁAD - ODC. 6</t>
  </si>
  <si>
    <t>BARBERSHOP 3: NA OSTRO</t>
  </si>
  <si>
    <t>RATOWNICY - ODC. 11/13</t>
  </si>
  <si>
    <t>MAGIA POLSKIEJ PRZYRODY -  LOT KU WOLNOŚCI.</t>
  </si>
  <si>
    <t>RANCZO S.IX - ODC. 107 (SERIA IX, ODC. 3) - W SZPO</t>
  </si>
  <si>
    <t xml:space="preserve">KOMISARZ ALEX S.VI - ODC. 71 (SERIA VI, ODC. 6) - </t>
  </si>
  <si>
    <t>OJCIEC MATEUSZ S.XXIV - ODC. 315 (OJCIEC MATEUSZ S</t>
  </si>
  <si>
    <t>NATURA W JEDYNCE - PRZYSTANEK U PINGWINÓW</t>
  </si>
  <si>
    <t>ELIF - ODC. 977</t>
  </si>
  <si>
    <t>GRA SŁÓW. KRZYŻÓWKA - /371/</t>
  </si>
  <si>
    <t>PRZYSIĘGA - ODC.  408</t>
  </si>
  <si>
    <t>KLAN - ODC. 3808</t>
  </si>
  <si>
    <t>JEDEN Z DZIESIĘCIU - 14/120</t>
  </si>
  <si>
    <t>LEŚNICZÓWKA - ODC. 392</t>
  </si>
  <si>
    <t>GENIUSZE I MARZYCIELE. JÓZEF HOFMANN</t>
  </si>
  <si>
    <t>HISTORIA BEZ TAJEMNIC  - TAK BLISKO... TAK DALEKO.</t>
  </si>
  <si>
    <t>LONDYŃCZYCY II - ODC. 8/16</t>
  </si>
  <si>
    <t>NOWA - NOWE ŻYCIE</t>
  </si>
  <si>
    <t>PROKURATOR - ODC. 10/10</t>
  </si>
  <si>
    <t>POGODA NA PIĄTEK - ODC. 3</t>
  </si>
  <si>
    <t>MAGIA POLSKIEJ PRZYRODY. OBLICZA ZALEWU SZCZECIŃSK</t>
  </si>
  <si>
    <t>RANCZO S.IX - ODC. 108 (SERIA IX, ODC. 4) - GAMBIT</t>
  </si>
  <si>
    <t xml:space="preserve">KOMISARZ ALEX S.VI - ODC. 72 (SERIA VI, ODC. 7) - </t>
  </si>
  <si>
    <t>OJCIEC MATEUSZ S.XXIV - ODC. 316 (OJCIEC MATEUSZ S</t>
  </si>
  <si>
    <t>NATURA W JEDYNCE - ŚWIAT OWADÓW</t>
  </si>
  <si>
    <t>ELIF - ODC. 978</t>
  </si>
  <si>
    <t>GRA SŁÓW. KRZYŻÓWKA - /372/</t>
  </si>
  <si>
    <t>PRZYSIĘGA - ODC.  409</t>
  </si>
  <si>
    <t>KLAN - ODC. 3809</t>
  </si>
  <si>
    <t>JEDEN Z DZIESIĘCIU - 15/120</t>
  </si>
  <si>
    <t xml:space="preserve">S. W. A. T. - JEDNOSTKA SPECJALNA. S.II - ODC. 38 </t>
  </si>
  <si>
    <t>RANCZO S.IX - ODC. 109 (SERIA IX, ODC. 5) - POTĘGA</t>
  </si>
  <si>
    <t xml:space="preserve">KOMISARZ ALEX S.VI - ODC. 73 (SERIA VI, ODC. 8) - </t>
  </si>
  <si>
    <t>OJCIEC MATEUSZ S.XXII - ODC. 290 (OJCIEC MATEUSZ X</t>
  </si>
  <si>
    <t>NATURA W JEDYNCE - NA RATUNEK RAFIE KORALOWEJ</t>
  </si>
  <si>
    <t>ELIF - ODC. 979</t>
  </si>
  <si>
    <t>GRA SŁÓW. KRZYŻÓWKA - /373/</t>
  </si>
  <si>
    <t>PRZYSIĘGA - ODC.  410</t>
  </si>
  <si>
    <t>KLAN - ODC. 3810</t>
  </si>
  <si>
    <t>JEDEN Z DZIESIĘCIU - 16/120</t>
  </si>
  <si>
    <t>LEŚNICZÓWKA - ODC. 393</t>
  </si>
  <si>
    <t>OJCIEC MATEUSZ S.XXV - OJCIEC MATEUSZ, ODC. 325</t>
  </si>
  <si>
    <t>MROK - ODC. 8/8 - TEMIDA</t>
  </si>
  <si>
    <t>PEŁNOSPRAWNI - ODC. 404</t>
  </si>
  <si>
    <t>PRYWATNE ŻYCIE ZWIERZĄT - SEZON 3 - (ODC. 1) - INS</t>
  </si>
  <si>
    <t>FASCYNUJĄCY ŚWIAT - KOSMICZNE KOLIZJE</t>
  </si>
  <si>
    <t>ZAPROSZENIE DLA REWOLWEROWCA</t>
  </si>
  <si>
    <t>OZDROWIEŃCY - /8/</t>
  </si>
  <si>
    <t xml:space="preserve">SEKRETNE ŻYCIE KOTÓW S.I - ODC. 8 </t>
  </si>
  <si>
    <t>KOMISARZ ALEX S.XII - ODC. 145 (SERIA XII, ODC. 2)</t>
  </si>
  <si>
    <t>HIT NA SOBOTĘ - PRZYNĘTA</t>
  </si>
  <si>
    <t>PRZYNĘTA</t>
  </si>
  <si>
    <t>WETERYNARZE Z SERCEM - /108/</t>
  </si>
  <si>
    <t>PRZYRODNIK NA TROPIE - /7/ - ZWIERZĘTA SYNANTROPIJ</t>
  </si>
  <si>
    <t>WIELKIE RODZINY - ODC. 9</t>
  </si>
  <si>
    <t>BBC W JEDYNCE -  NIEDŹWIEDZIE W NOWYM DOMU CZ. 1</t>
  </si>
  <si>
    <t>FILM DOKUMENTALNY</t>
  </si>
  <si>
    <t>STULECIE WINNYCH S.III - ODC. 39 (S. III, ODC. 13)</t>
  </si>
  <si>
    <t>TO BYŁ ROK! - /28/</t>
  </si>
  <si>
    <t>ZAKOCHANA JEDYNKA - BELLA GERMANIA - EP. 1</t>
  </si>
  <si>
    <t>BELLA GERMANIA - EP. 1</t>
  </si>
  <si>
    <t xml:space="preserve">RANCZO S.IX - ODC. 110 (SERIA IX, ODC. 6) - BOSKA </t>
  </si>
  <si>
    <t xml:space="preserve">KOMISARZ ALEX S.VI - ODC. 74 (SERIA VI, ODC. 9) - </t>
  </si>
  <si>
    <t>OJCIEC MATEUSZ S.XVII - ODC. 213 (OJCIEC MATEUSZ X</t>
  </si>
  <si>
    <t>BBC W JEDYNCE - NIEDŹWIEDZIE W NOWYM DOMU CZ. 1</t>
  </si>
  <si>
    <t>ELIF - ODC. 980</t>
  </si>
  <si>
    <t>GRA SŁÓW. KRZYŻÓWKA - /374/</t>
  </si>
  <si>
    <t>PRZYSIĘGA - ODC. 411</t>
  </si>
  <si>
    <t>KLAN - ODC. 3811</t>
  </si>
  <si>
    <t>JEDEN Z DZIESIĘCIU - 17/120</t>
  </si>
  <si>
    <t>LEŚNICZÓWKA - ODC. 394</t>
  </si>
  <si>
    <t xml:space="preserve">TEATR TELEWIZJI - PORWAĆ SIĘ NA ŻYCIE </t>
  </si>
  <si>
    <t xml:space="preserve">ŚWIAT BEZ FIKCJI - LITWA. W CIENIU WIEŻY. </t>
  </si>
  <si>
    <t>MAGAZYN ŚLEDCZY ANITY GARGAS - /195/</t>
  </si>
  <si>
    <t>MOSKWA NAD RZEKĄ HUDSON</t>
  </si>
  <si>
    <t>EVEREST NADLUDZKIE WYZWANIE</t>
  </si>
  <si>
    <t>RANCZO S.IX - ODC. 111 (SERIA IX, ODC. 7) - ISTOTN</t>
  </si>
  <si>
    <t>KOMISARZ ALEX S.VI - ODC. 75 (SERIA VI, ODC. 10) -</t>
  </si>
  <si>
    <t>OJCIEC MATEUSZ S.XVII - ODC. 214 (OJCIEC MATEUSZ X</t>
  </si>
  <si>
    <t>NATURA W JEDYNCE - BIAŁE WILKI - DUCHY ARKTYKI</t>
  </si>
  <si>
    <t>ELIF - ODC. 981</t>
  </si>
  <si>
    <t>GRA SŁÓW. KRZYŻÓWKA - /375/</t>
  </si>
  <si>
    <t>PRZYSIĘGA - ODC. 412</t>
  </si>
  <si>
    <t>KLAN - ODC. 3812</t>
  </si>
  <si>
    <t>JEDEN Z DZIESIĘCIU - 18/120</t>
  </si>
  <si>
    <t>LEŚNICZÓWKA - ODC. 395</t>
  </si>
  <si>
    <t>KONKURS PIOSENKI EUROWIZJI - ROTTERDAM 2021 - 1. P</t>
  </si>
  <si>
    <t>SIŁA SPOKOJU</t>
  </si>
  <si>
    <t>RATOWNICY - ODC. 12/13</t>
  </si>
  <si>
    <t>CZŁOWIEK, KTÓRY RZUCIŁ WYZWANIE PEKINOWI</t>
  </si>
  <si>
    <t>RANCZO S.IX - ODC. 112 (SERIA IX, ODC. 8) - DEMONY</t>
  </si>
  <si>
    <t>KOMISARZ ALEX S.VI - ODC. 76 (SERIA VI, ODC. 11) -</t>
  </si>
  <si>
    <t>OJCIEC MATEUSZ S.XVII - ODC. 215 (OJCIEC MATEUSZ X</t>
  </si>
  <si>
    <t>NATURA W JEDYNCE - NAJWIĘKSZE CUDA NATURY  1. GÓRY</t>
  </si>
  <si>
    <t>ELIF - ODC. 982</t>
  </si>
  <si>
    <t>GRA SŁÓW. KRZYŻÓWKA - /376/</t>
  </si>
  <si>
    <t>PRZYSIĘGA - ODC. 413</t>
  </si>
  <si>
    <t>KLAN - ODC. 3813</t>
  </si>
  <si>
    <t>JEDEN Z DZIESIĘCIU - 19/120</t>
  </si>
  <si>
    <t>LEŚNICZÓWKA - ODC. 396</t>
  </si>
  <si>
    <t>GENIUSZE I MARZYCIELE. TADEUSZ TAŃSKI</t>
  </si>
  <si>
    <t>HISTORIA BEZ TAJEMNIC  -  AFGANISTAN, PORANIONY KR</t>
  </si>
  <si>
    <t>DEEP STATE: TAJNY UKŁAD - ODC. 7</t>
  </si>
  <si>
    <t>LONDYŃCZYCY II - ODC. 9/16</t>
  </si>
  <si>
    <t>NOWA - PRAWDZIWA MIŁOŚĆ</t>
  </si>
  <si>
    <t>PARADOKS - ODC. 1 CZAT</t>
  </si>
  <si>
    <t>POGODA NA PIĄTEK - ODC. 4</t>
  </si>
  <si>
    <t>MAGIA POLSKIEJ PRZYRODY. UROKI WIELKOPOLSKI</t>
  </si>
  <si>
    <t xml:space="preserve">RANCZO S.IX - ODC. 113 (SERIA IX, ODC. 9) - KONIE </t>
  </si>
  <si>
    <t>KOMISARZ ALEX S.VI - ODC. 77 (SERIA VI, ODC. 12) -</t>
  </si>
  <si>
    <t>OJCIEC MATEUSZ S.XVII - ODC. 216 (OJCIEC MATEUSZ X</t>
  </si>
  <si>
    <t>NATURA W JEDYNCE - NAJWIĘKSZE CUDA NATURY 2. WULKA</t>
  </si>
  <si>
    <t>ELIF - ODC. 983</t>
  </si>
  <si>
    <t>WantedBy(Manual, Subcampaign(1))</t>
  </si>
  <si>
    <t>GRA SŁÓW. KRZYŻÓWKA - /377/</t>
  </si>
  <si>
    <t>PRZYSIĘGA - ODC. 414</t>
  </si>
  <si>
    <t>KLAN - ODC. 3814</t>
  </si>
  <si>
    <t>JEDEN Z DZIESIĘCIU - 20/120</t>
  </si>
  <si>
    <t>LEŚNICZÓWKA - ODC. 397</t>
  </si>
  <si>
    <t>KONKURS PIOSENKI EUROWIZJI - ROTTERDAM 2021 - 2. P</t>
  </si>
  <si>
    <t xml:space="preserve">S. W. A. T. - JEDNOSTKA SPECJALNA. S.II - ODC. 39 </t>
  </si>
  <si>
    <t>RANCZO S.IX - ODC. 114 (SERIA IX, ODC. 10) - ZAMRO</t>
  </si>
  <si>
    <t>KOMISARZ ALEX S.VI - ODC. 78 (SERIA VI, ODC. 13) -</t>
  </si>
  <si>
    <t>OJCIEC MATEUSZ S.XVII - ODC. 217 (OJCIEC MATEUSZ X</t>
  </si>
  <si>
    <t>NATURA W JEDYNCE - NAJWIĘKSZE CUDA NATURY 3. LODOW</t>
  </si>
  <si>
    <t>ELIF - ODC. 984</t>
  </si>
  <si>
    <t>GRA SŁÓW. KRZYŻÓWKA - /378/</t>
  </si>
  <si>
    <t>PRZYSIĘGA - ODC. 415</t>
  </si>
  <si>
    <t>KLAN - ODC. 3815</t>
  </si>
  <si>
    <t>JEDEN Z DZIESIĘCIU - 21/120 - WIELKI FINAŁ</t>
  </si>
  <si>
    <t>LEŚNICZÓWKA - ODC. 398</t>
  </si>
  <si>
    <t>OJCIEC MATEUSZ S.XXV - OJCIEC MATEUSZ, ODC. 326</t>
  </si>
  <si>
    <t>RANCZO WILKOWYJE</t>
  </si>
  <si>
    <t>KONKURS PIOSENKI EUROWIZJI - ROTTERDAM 2021 - FINA</t>
  </si>
  <si>
    <t>DETERMINATOR - ODC. 1/13</t>
  </si>
  <si>
    <t>PEŁNOSPRAWNI - ODC. 405</t>
  </si>
  <si>
    <t>PRYWATNE ŻYCIE ZWIERZĄT - SEZON 3 - (ODC. 2) - ŻYC</t>
  </si>
  <si>
    <t>FASCYNUJĄCY ŚWIAT - CAŁA PRAWDA O FITNESSIE</t>
  </si>
  <si>
    <t>SZERYF</t>
  </si>
  <si>
    <t>OKRASA ŁAMIE PRZEPISY</t>
  </si>
  <si>
    <t>OZDROWIEŃCY - /9/</t>
  </si>
  <si>
    <t>WETERYNARZE Z SERCEM - /109/</t>
  </si>
  <si>
    <t>PRZYRODNIK NA TROPIE</t>
  </si>
  <si>
    <t>GENERACJA ALGORYTM</t>
  </si>
  <si>
    <t>BBC W JEDYNCE -  NIEDŹWIEDZIE W NOWYM DOMU CZ. 2</t>
  </si>
  <si>
    <t>KOMISARZ ALEX S.XII - ODC. 146 (SERIA XII. ODC. 3)</t>
  </si>
  <si>
    <t>SERIAL FABULARNY</t>
  </si>
  <si>
    <t>TO BYŁ ROK! - /29/</t>
  </si>
  <si>
    <t>ZAKOCHANA JEDYNKA - BELLA GERMANIA - EP. 2</t>
  </si>
  <si>
    <t>BELLA GERMANIA - EP. 2</t>
  </si>
  <si>
    <t>RANCZO S.IX - ODC. 115 (SERIA IX, ODC. 11) - BRZYT</t>
  </si>
  <si>
    <t xml:space="preserve">KOMISARZ ALEX S.VII - ODC. 79 (SERIA VII, ODC. 1) </t>
  </si>
  <si>
    <t>OJCIEC MATEUSZ S.XVII - ODC. 218 (OJCIEC MATEUSZ X</t>
  </si>
  <si>
    <t>BBC W JEDYNCE - NIEDŹWIEDZIE W NOWYM DOMU CZ. 2</t>
  </si>
  <si>
    <t>ELIF - ODC. 985</t>
  </si>
  <si>
    <t>GRA SŁÓW. KRZYŻÓWKA - /379/</t>
  </si>
  <si>
    <t>PRZYSIĘGA - ODC. 416</t>
  </si>
  <si>
    <t>KLAN - ODC. 3816</t>
  </si>
  <si>
    <t>JEDEN Z DZIESIĘCIU - 1/121</t>
  </si>
  <si>
    <t>LEŚNICZÓWKA - ODC. 399</t>
  </si>
  <si>
    <t>TEATR TELEWIZJI - ŚLUBY PANIEŃSKIE</t>
  </si>
  <si>
    <t>ŚWIAT BEZ FIKCJI - TROLLE W NATARCIU</t>
  </si>
  <si>
    <t>MAGAZYN ŚLEDCZY ANITY GARGAS - /196/</t>
  </si>
  <si>
    <t>MIŁOSNA ROZGRYWKA</t>
  </si>
  <si>
    <t>MAGIA POLSKIEJ PRZYRODY. ZIMA W WIELKOPOLSCE</t>
  </si>
  <si>
    <t>RANCZO S.IX - ODC. 116 (SERIA IX, ODC. 12) - GRZEC</t>
  </si>
  <si>
    <t xml:space="preserve">KOMISARZ ALEX S.VII - ODC. 80 (SERIA VII, ODC. 2) </t>
  </si>
  <si>
    <t>OJCIEC MATEUSZ S.XVII - ODC. 219 (OJCIEC MATEUSZ X</t>
  </si>
  <si>
    <t>NATURA W JEDYNCE - NAJWIĘKSZE CUDA NATURY 4. RZEKI</t>
  </si>
  <si>
    <t>ELIF - ODC. 986</t>
  </si>
  <si>
    <t>GRA SŁÓW. KRZYŻÓWKA - /380/</t>
  </si>
  <si>
    <t>PRZYSIĘGA - ODC. 417</t>
  </si>
  <si>
    <t>KLAN - ODC. 3817</t>
  </si>
  <si>
    <t>JEDEN Z DZIESIĘCIU - 2/121</t>
  </si>
  <si>
    <t>LEŚNICZÓWKA - ODC. 400</t>
  </si>
  <si>
    <t>HISTORIA BEZ TAJEMNIC  - AFGANISTAN, PORANIONY KRA</t>
  </si>
  <si>
    <t>DEEP STATE: TAJNY UKŁAD - ODC. 8</t>
  </si>
  <si>
    <t>BEZPIECZNA PRZYSTAŃ</t>
  </si>
  <si>
    <t>RATOWNICY - ODC. 13/13</t>
  </si>
  <si>
    <t>RANCZO S.IX - ODC. 117 (SERIA IX, ODC. 13) - ZŁOTY</t>
  </si>
  <si>
    <t xml:space="preserve">KOMISARZ ALEX S.VII - ODC. 81 (SERIA VII, ODC. 3) </t>
  </si>
  <si>
    <t>OJCIEC MATEUSZ S.XVII - ODC. 220 (OJCIEC MATEUSZ X</t>
  </si>
  <si>
    <t>NATURA W JEDYNCE - NAJWIĘKSZE CUDA NATURY 5. PUSTY</t>
  </si>
  <si>
    <t>ELIF - ODC. 987</t>
  </si>
  <si>
    <t>GRA SŁÓW. KRZYŻÓWKA - /381/</t>
  </si>
  <si>
    <t>PRZYSIĘGA - ODC. 418</t>
  </si>
  <si>
    <t>KLAN - ODC. 3818</t>
  </si>
  <si>
    <t>NIE MA JAK U MAMY - KONCERT</t>
  </si>
  <si>
    <t>LEŚNICZÓWKA - ODC. 401</t>
  </si>
  <si>
    <t>1P. PN LIGA EUROPY FINAŁ</t>
  </si>
  <si>
    <t>2P. PN LIGA EUROPY FINAŁ</t>
  </si>
  <si>
    <t>PN CEREMONIA LIGA EUROPY FINAŁ</t>
  </si>
  <si>
    <t>LONDYŃCZYCY II - ODC. 10/16</t>
  </si>
  <si>
    <t>NOWA - POŻEGNANIE</t>
  </si>
  <si>
    <t>POGODA NA PIĄTEK - ODC. 5</t>
  </si>
  <si>
    <t>RANCZO S.X - ODC. 118 (SERIA X, ODC. 1) - KTO TU R</t>
  </si>
  <si>
    <t xml:space="preserve">KOMISARZ ALEX S.VII - ODC. 82 (SERIA VII, ODC. 4) </t>
  </si>
  <si>
    <t>OJCIEC MATEUSZ S.XVII - ODC. 221 - FATALNE SPOTKAN</t>
  </si>
  <si>
    <t>NATURA W JEDYNCE - NAJWIĘKSZE CUDA NATURY 6. WYBRZ</t>
  </si>
  <si>
    <t>ELIF - ODC. 988</t>
  </si>
  <si>
    <t>GRA SŁÓW. KRZYŻÓWKA - /382/</t>
  </si>
  <si>
    <t>PRZYSIĘGA - ODC. 419</t>
  </si>
  <si>
    <t>KLAN - ODC. 3819</t>
  </si>
  <si>
    <t>JEDEN Z DZIESIĘCIU - 3/121</t>
  </si>
  <si>
    <t>LEŚNICZÓWKA - ODC. 402</t>
  </si>
  <si>
    <t xml:space="preserve">S. W. A. T. - JEDNOSTKA SPECJALNA. S.II - ODC. 40 </t>
  </si>
  <si>
    <t>RANCZO S.X - ODC. 119 (SERIA X, ODC. 2) - PARTYZAN</t>
  </si>
  <si>
    <t xml:space="preserve">KOMISARZ ALEX S.VII - ODC. 83 (SERIA VII, ODC. 5) </t>
  </si>
  <si>
    <t>OJCIEC MATEUSZ S.XVII - ODC. 222 (OJCIEC MATEUSZ X</t>
  </si>
  <si>
    <t>NATURA W JEDYNCE - ODYSEJA WILKA</t>
  </si>
  <si>
    <t>ELIF - ODC. 989</t>
  </si>
  <si>
    <t>GRA SŁÓW. KRZYŻÓWKA - /383/</t>
  </si>
  <si>
    <t>PRZYSIĘGA - ODC. 420</t>
  </si>
  <si>
    <t>KLAN - ODC. 3820</t>
  </si>
  <si>
    <t>JEDEN Z DZIESIĘCIU - 4/121</t>
  </si>
  <si>
    <t>LEŚNICZÓWKA - ODC. 403</t>
  </si>
  <si>
    <t>OJCIEC MATEUSZ S.XXV - OJCIEC MATEUSZ, ODC. 327</t>
  </si>
  <si>
    <t>RANDKA W CIEMNO</t>
  </si>
  <si>
    <t>DETERMINATOR - ODC. 2/13</t>
  </si>
  <si>
    <t>PEŁNOSPRAWNI - ODC. 406</t>
  </si>
  <si>
    <t>PRYWATNE ŻYCIE ZWIERZĄT - SEZON 3 - (ODC. 3) - ZŁA</t>
  </si>
  <si>
    <t>FASCYNUJĄCY ŚWIAT - CAŁA PRAWDA O NADWADZE</t>
  </si>
  <si>
    <t>ŁOWCY SKALPÓW</t>
  </si>
  <si>
    <t>OZDROWIEŃCY - /10/</t>
  </si>
  <si>
    <t>TO BYŁ ROK!</t>
  </si>
  <si>
    <t>LEKKOATLETYKA - DRUŻYNOWE MISTRZOSTWA EUROPY - CHO</t>
  </si>
  <si>
    <t>1P. PN LIGA MISTRZÓW FINAŁ</t>
  </si>
  <si>
    <t>2P. PN LIGA MISTRZÓW FINAŁ</t>
  </si>
  <si>
    <t>PN CEREMONIA  LIGA MISTRZÓW FINAŁ</t>
  </si>
  <si>
    <t>WETERYNARZE Z SERCEM - /110/</t>
  </si>
  <si>
    <t>WIELKIE RODZINY - ODC. 10</t>
  </si>
  <si>
    <t>BBC W JEDYNCE - NACZELNE CZ. 1 TAJEMNICE PRZETRWAN</t>
  </si>
  <si>
    <t>TO BYŁ ROK! - /30/</t>
  </si>
  <si>
    <t>ZAKOCHANA JEDYNKA - BELLA GERMANIA - EP. 3</t>
  </si>
  <si>
    <t>BELLA GERMANIA - EP. 3</t>
  </si>
  <si>
    <t>RANCZO S.X - ODC. 120 (SERIA X, ODC. 3) - PRÓBA OG</t>
  </si>
  <si>
    <t xml:space="preserve">KOMISARZ ALEX S.VII - ODC. 84 (SERIA VII, ODC. 6) </t>
  </si>
  <si>
    <t>OJCIEC MATEUSZ S.XVII - ODC. 223 (OJCIEC MATEUSZ X</t>
  </si>
  <si>
    <t>BBC W JEDYNCE  - NACZELNE CZ. 1 TAJEMNICE PRZETRWA</t>
  </si>
  <si>
    <t>ELIF - ODC. 990</t>
  </si>
  <si>
    <t>GRA SŁÓW. KRZYŻÓWKA - /384/</t>
  </si>
  <si>
    <t>PRZYSIĘGA - ODC. 421</t>
  </si>
  <si>
    <t>KLAN - ODC. 3821</t>
  </si>
  <si>
    <t>JEDEN Z DZIESIĘCIU - 5/121</t>
  </si>
  <si>
    <t>LEŚNICZÓWKA - ODC. 404</t>
  </si>
  <si>
    <t>TEATR TELEWIZJI - ORKA</t>
  </si>
  <si>
    <t>ŚWIAT BEZ FIKCJI - UKRAIŃSKI SŁUGA NARODU</t>
  </si>
  <si>
    <t>TVP2</t>
  </si>
  <si>
    <t>HITY WSZECH CZASÓW - (18)</t>
  </si>
  <si>
    <t>LOVE STORY</t>
  </si>
  <si>
    <t>DLA NIESŁYSZĄCYCH - BARWY SZCZĘŚCIA - ODC. 2434</t>
  </si>
  <si>
    <t>DLA NIESŁYSZĄCYCH - BARWY SZCZĘŚCIA - ODC. 2435</t>
  </si>
  <si>
    <t>DLA NIESŁYSZĄCYCH - M JAK MIŁOŚĆ - ODC. 1585</t>
  </si>
  <si>
    <t>PYTANIE NA ŚNIADANIE</t>
  </si>
  <si>
    <t>POGODA FLESZ</t>
  </si>
  <si>
    <t>RODZINNY EKSPRES - CHRZEŚCIJAŃSKIE PODEJŚCIE DO PR</t>
  </si>
  <si>
    <t>PROGRAM ROZRYWKOWY</t>
  </si>
  <si>
    <t>FAMILIADA - ODC. 2716</t>
  </si>
  <si>
    <t>KOŁO FORTUNY - ODC. 1026 ED. 10</t>
  </si>
  <si>
    <t>WOJCIECH CEJROWSKI- BOSO PRZEZ ŚWIAT - (116) - PER</t>
  </si>
  <si>
    <t>SMAKI ŚWIATA PO POLSKU S.II - ODC. (21)</t>
  </si>
  <si>
    <t>KUMPLE Z DŻUNGLI</t>
  </si>
  <si>
    <t>PANORAMA 18.00</t>
  </si>
  <si>
    <t>POGODA 18.25</t>
  </si>
  <si>
    <t>POSTAW NA MILION - ODC. 263</t>
  </si>
  <si>
    <t>RODZINKA.PL S.VIII - ODC. 173 "CZYSTO, CZYŚCIEJ, C</t>
  </si>
  <si>
    <t>DANCE DANCE DANCE S. III - ODC. (6) CZ. 1</t>
  </si>
  <si>
    <t>DANCE DANCE DANCE S. III - ODC. (6) CZ. 2</t>
  </si>
  <si>
    <t>KABARET. SUPER SHOW DWÓJKI - ODC. 9</t>
  </si>
  <si>
    <t>21 JUMP STREET</t>
  </si>
  <si>
    <t>PRZEKŁADANIEC</t>
  </si>
  <si>
    <t>ŚWIAT TO ZA MAŁO</t>
  </si>
  <si>
    <t>RODZINKA.PL</t>
  </si>
  <si>
    <t>DLA NIESŁYSZĄCYCH - BARWY SZCZĘŚCIA - ODC. 2436</t>
  </si>
  <si>
    <t>DLA NIESŁYSZĄCYCH - BARWY SZCZĘŚCIA - ODC. 2437</t>
  </si>
  <si>
    <t>DLA NIESŁYSZĄCYCH - BARWY SZCZĘŚCIA - ODC. 2438</t>
  </si>
  <si>
    <t>DLA NIESŁYSZĄCYCH - M JAK MIŁOŚĆ - ODC. 1586</t>
  </si>
  <si>
    <t>DOOKOŁA BAŁTYKU - ODC. 8</t>
  </si>
  <si>
    <t>FAMILIADA - ODC. 2717</t>
  </si>
  <si>
    <t>KOŁO FORTUNY - ODC. 1028 ED. 10</t>
  </si>
  <si>
    <t>SZANSA NA SUKCES. OPOLE 2021 - ODC. (9) BOYS</t>
  </si>
  <si>
    <t>PADDINGTON 2</t>
  </si>
  <si>
    <t>WOJCIECH CEJROWSKI- BOSO PRZEZ ŚWIAT - (117) - PER</t>
  </si>
  <si>
    <t>PLAN PRAWIE DOSKONAŁY</t>
  </si>
  <si>
    <t>LOCH NESS</t>
  </si>
  <si>
    <t>MOJA KREW</t>
  </si>
  <si>
    <t>HECA W ZOO</t>
  </si>
  <si>
    <t>SUPERPIES</t>
  </si>
  <si>
    <t>GWIAZDY W POŁUDNIE - SHALAKO</t>
  </si>
  <si>
    <t>FAMILIADA - ODCINEK SPECJALNY 2718</t>
  </si>
  <si>
    <t>KOŁO FORTUNY - ODCINEK SPECJALNY 1027 ED. 10</t>
  </si>
  <si>
    <t>SZANSA NA SUKCES. OPOLE 2021 - ODC. (10) JAN PIETR</t>
  </si>
  <si>
    <t>ARTUR I MINIMKI</t>
  </si>
  <si>
    <t>FILM</t>
  </si>
  <si>
    <t>LA LA LAND</t>
  </si>
  <si>
    <t>RED EYE - NOCNY LOT</t>
  </si>
  <si>
    <t>LUDZKIE HISTORIE  - SHOWRUNNERZY: JAK SIĘ ROBI SER</t>
  </si>
  <si>
    <t>LOTNA</t>
  </si>
  <si>
    <t>KUMPLE NA ZABÓJ</t>
  </si>
  <si>
    <t>NA DOBRE I NA ZŁE - ODC. 655 - "KOCHA, LUBI, SZANU</t>
  </si>
  <si>
    <t>KSIĄDZ PUŁKOWNIK</t>
  </si>
  <si>
    <t>FAMILIADA</t>
  </si>
  <si>
    <t>PYTANIE NA ŚNIADANIE - POBUDKA</t>
  </si>
  <si>
    <t>PANORAMA FLESZ</t>
  </si>
  <si>
    <t>PANORAMA</t>
  </si>
  <si>
    <t>KOZACKA MIŁOŚĆ - ODC.  104</t>
  </si>
  <si>
    <t>VA BANQUE - ODC. 245</t>
  </si>
  <si>
    <t>NA SYGNALE - ODC. 282 "BEZ CIEBIE UMIERAM"</t>
  </si>
  <si>
    <t>MINI AUDYCJA (ZAPOWIEDŻ KOŁA FORTUNY)</t>
  </si>
  <si>
    <t>GÓRSCY RATOWNICY - ODC. 58 W PUŁAPCE, CZ. 2</t>
  </si>
  <si>
    <t>KOŁO FORTUNY - ODC. 1029 ED. 10</t>
  </si>
  <si>
    <t>FAMILIADA - ODC. 2360</t>
  </si>
  <si>
    <t>PROMYK NADZIEI - ODC. 30</t>
  </si>
  <si>
    <t>KOZACKA MIŁOŚĆ - ODC.  105</t>
  </si>
  <si>
    <t>BARWY SZCZĘŚCIA - ODC. 2438</t>
  </si>
  <si>
    <t>BARWY SZCZĘŚCIA - ODC. 2439</t>
  </si>
  <si>
    <t>THE GOOD DOCTOR S.II - ODC. 36 (SEZON 2. ODC. 18.)</t>
  </si>
  <si>
    <t>MOJE SERCE JEST W VERMONT</t>
  </si>
  <si>
    <t>GENIUSZ: PICASSO - ODC. 3</t>
  </si>
  <si>
    <t>ZAKOCHANY ANIOŁ</t>
  </si>
  <si>
    <t>BIRMA: ANATOMIA DYKTATURY</t>
  </si>
  <si>
    <t>NA DOBRE I NA ZŁE - ODC. 656 - NAJWIĘKSZY STRACH</t>
  </si>
  <si>
    <t>POŻYTECZNI.PL</t>
  </si>
  <si>
    <t xml:space="preserve"> PANORAMA</t>
  </si>
  <si>
    <t>RODZINKA.PL S.VI - ODC. 132 "POWRÓT" SEZON 6</t>
  </si>
  <si>
    <t>DLA NIESŁYSZĄCYCH - BARWY SZCZĘŚCIA - ODC. 2439</t>
  </si>
  <si>
    <t>KOŁO FORTUNY - ODC. 746 ED. 8</t>
  </si>
  <si>
    <t>VA BANQUE - ODC. 246</t>
  </si>
  <si>
    <t>NA SYGNALE - ODC. 283 "DOBRA ROBOTA"</t>
  </si>
  <si>
    <t>GÓRSCY RATOWNICY - ODC. 59</t>
  </si>
  <si>
    <t>KOŁO FORTUNY - ODC. 1030 ED. 10</t>
  </si>
  <si>
    <t>FAMILIADA - ODC. 2361</t>
  </si>
  <si>
    <t>PROMYK NADZIEI - ODC. 31</t>
  </si>
  <si>
    <t>KOZACKA MIŁOŚĆ - ODC.  106</t>
  </si>
  <si>
    <t>BARWY SZCZĘŚCIA - ODC. 2440</t>
  </si>
  <si>
    <t>KULISY SERIALI NA DOBRE I NA ZŁE I NA SYGNALE - OD</t>
  </si>
  <si>
    <t>NA DOBRE I NA ZŁE - ODC. 809</t>
  </si>
  <si>
    <t>PIELĘGNIARKI I PIELĘGNIARZE</t>
  </si>
  <si>
    <t>THE GOOD DOCTOR S.III - ODC. 37 (SEZON 3. ODC. 1)</t>
  </si>
  <si>
    <t>ŚMIERĆ NADEJDZIE JUTRO</t>
  </si>
  <si>
    <t>WSZYSTKO CO KOCHAM</t>
  </si>
  <si>
    <t>IKONA</t>
  </si>
  <si>
    <t>INSTYNKT - ODC. 1 "DIABELSKIE SZTUCZKI"</t>
  </si>
  <si>
    <t>CAFE PIOSENKA - JĘDRZEJ KODYMOWSKI</t>
  </si>
  <si>
    <t>NA DOBRE I NA ZŁE - ODC. 657 - NIE JESTEŚ SAMA</t>
  </si>
  <si>
    <t>SMAKI ŚWIATA PO POLSKU S.II - ODC. (13)</t>
  </si>
  <si>
    <t>DLA NIESŁYSZĄCYCH - BARWY SZCZĘŚCIA - ODC. 2440</t>
  </si>
  <si>
    <t>KOŁO FORTUNY - ODC. 747 ED. 8</t>
  </si>
  <si>
    <t>VA BANQUE - ODC. 247</t>
  </si>
  <si>
    <t>NA SYGNALE - ODC. 284 "ŚMIERTELNE NIEPOROZUMIENIE"</t>
  </si>
  <si>
    <t>GÓRSCY RATOWNICY - ODC. 60</t>
  </si>
  <si>
    <t>KOŁO FORTUNY - ODC. 1031 ED. 10</t>
  </si>
  <si>
    <t>FAMILIADA - ODC. 2362</t>
  </si>
  <si>
    <t>PROMYK NADZIEI - ODC. 32</t>
  </si>
  <si>
    <t>KOZACKA MIŁOŚĆ - ODC.  107</t>
  </si>
  <si>
    <t>BARWY SZCZĘŚCIA - ODC. 2441</t>
  </si>
  <si>
    <t>NA SYGNALE - ODC. 311 "CO ZA DUŻO, TO NIE ZDROWO"</t>
  </si>
  <si>
    <t>NA SYGNALE - ODC. 312 "SEKRETY"</t>
  </si>
  <si>
    <t>THE GOOD DOCTOR - ODC. 38 (SEZON 3. ODC. 2)</t>
  </si>
  <si>
    <t>KINO RELAKS - DO DIABŁA Z MIŁOŚCIĄ</t>
  </si>
  <si>
    <t>POD NADZOREM</t>
  </si>
  <si>
    <t>BEZ TOŻSAMOŚCI - ODC. 32 (23, SERIA 2)</t>
  </si>
  <si>
    <t>ART NOC - "ZAPATRZENI W SIEBIE" - PIOSENKI MARKA G</t>
  </si>
  <si>
    <t>NA DOBRE I NA ZŁE - ODC. 658 - NIESPODZIANKA</t>
  </si>
  <si>
    <t>ANNA DYMNA - SPOTKAJMY SIĘ</t>
  </si>
  <si>
    <t>DLA NIESŁYSZĄCYCH - BARWY SZCZĘŚCIA - ODC. 2441</t>
  </si>
  <si>
    <t>KOŁO FORTUNY - ODC. 748 ED. 8</t>
  </si>
  <si>
    <t>VA BANQUE - ODC. 248</t>
  </si>
  <si>
    <t>NA SYGNALE - ODC. 285 "ELVIS ŻYJE"</t>
  </si>
  <si>
    <t>GÓRSCY RATOWNICY - ODC. 61 DROGA BEZ POWROTU CZ. 1</t>
  </si>
  <si>
    <t>KOŁO FORTUNY - ODC. 1032 ED. 10</t>
  </si>
  <si>
    <t>FAMILIADA - ODC. 2363</t>
  </si>
  <si>
    <t>PROMYK NADZIEI - ODC. 33</t>
  </si>
  <si>
    <t>KOZACKA MIŁOŚĆ - ODC.  108</t>
  </si>
  <si>
    <t>BARWY SZCZĘŚCIA - ODC. 2442</t>
  </si>
  <si>
    <t>CENTRALNE BIURO HUMORU - ODC. 3</t>
  </si>
  <si>
    <t>MUZYKA, TANIEC, ZABAWA. - (58)</t>
  </si>
  <si>
    <t>HITY WSZECH CZASÓW - (19)</t>
  </si>
  <si>
    <t>NIE MA TEGO ZŁEGO</t>
  </si>
  <si>
    <t>KRYPTONIM HHHH</t>
  </si>
  <si>
    <t>U PANA BOGA ZA PIECEM</t>
  </si>
  <si>
    <t>RODZINNY EKSPRES - HOSPICJA PERINATALNE</t>
  </si>
  <si>
    <t>FAMILIADA - ODC. 2719</t>
  </si>
  <si>
    <t>KOŁO FORTUNY - ODC. 1033 ED. 10</t>
  </si>
  <si>
    <t>SMAKI ŚWIATA PO POLSKU S.II - ODC. (15)</t>
  </si>
  <si>
    <t>POSTAW NA MILION - ODC. 264</t>
  </si>
  <si>
    <t>RODZINKA.PL S.VIII - ODC. 174 "NIE CHCĘ BYĆ BABCIĄ</t>
  </si>
  <si>
    <t>DANCE DANCE DANCE S. III - ODC. (7) CZ. 1</t>
  </si>
  <si>
    <t>DANCE DANCE DANCE S. III - ODC. (7) CZ. 2</t>
  </si>
  <si>
    <t>KABARET. SUPER SHOW DWÓJKI - ODC. 10</t>
  </si>
  <si>
    <t>KINO BEZ GRANIC - POD PRĄD</t>
  </si>
  <si>
    <t>MARIA SKŁODOWSKA - CURIE</t>
  </si>
  <si>
    <t>POGRABEK</t>
  </si>
  <si>
    <t>DLA NIESŁYSZĄCYCH - BARWY SZCZĘŚCIA - ODC. 2442</t>
  </si>
  <si>
    <t>DOOKOŁA BAŁTYKU - ODC. 1</t>
  </si>
  <si>
    <t>FAMILIADA - ODC. 2720</t>
  </si>
  <si>
    <t>KOŁO FORTUNY - ODC. 1034 ED. 10</t>
  </si>
  <si>
    <t>SZANSA NA SUKCES. OPOLE 2021 - ODC. (11)</t>
  </si>
  <si>
    <t>LAJK!</t>
  </si>
  <si>
    <t>MOJE ŻYCIE XXL - ODC. 7</t>
  </si>
  <si>
    <t>WOJCIECH CEJROWSKI- BOSO PRZEZ ŚWIAT - (118) - PER</t>
  </si>
  <si>
    <t>SMAKI ŚWIATA PO POLSKU S.II - ODC. (22)</t>
  </si>
  <si>
    <t>RODZINKA.PL S.VIII - ODC. 175 "ZARZĄDZANIE KRYZYSO</t>
  </si>
  <si>
    <t>MUSTANG</t>
  </si>
  <si>
    <t>WARTO KOCHAĆ - ODC. 56</t>
  </si>
  <si>
    <t>GRY ULICZNE</t>
  </si>
  <si>
    <t>CAFE PIOSENKA - KINGA RUTKOWSKA</t>
  </si>
  <si>
    <t>NA DOBRE I NA ZŁE - ODC. 659 - ŻYCIE ZA ŻYCIE</t>
  </si>
  <si>
    <t xml:space="preserve">RODZINKA.PL S.VI - ODC. 133 "BÓL ROZSTANIA" SEZON </t>
  </si>
  <si>
    <t>KOŁO FORTUNY - ODC. 749 ED. 8</t>
  </si>
  <si>
    <t>VA BANQUE - ODC. 249</t>
  </si>
  <si>
    <t>NA SYGNALE - ODC. 286 "PATRZ, KOMU UFASZ"</t>
  </si>
  <si>
    <t>GÓRSCY RATOWNICY - ODC. 62 DROGA BEZ POWROTU CZ 2</t>
  </si>
  <si>
    <t>KOŁO FORTUNY - ODC. 1035 ED. 10</t>
  </si>
  <si>
    <t>FAMILIADA - ODC. 2364</t>
  </si>
  <si>
    <t>PROMYK NADZIEI - ODC. 34</t>
  </si>
  <si>
    <t>KOZACKA MIŁOŚĆ - ODC.  109</t>
  </si>
  <si>
    <t>BARWY SZCZĘŚCIA - ODC. 2443</t>
  </si>
  <si>
    <t>KULISY SERIALU "M JAK MIŁOŚĆ" - ODC. 1320</t>
  </si>
  <si>
    <t>M JAK MIŁOŚĆ - ODC. 1587</t>
  </si>
  <si>
    <t>THE GOOD DOCTOR - ODC. 39 (SEZON 3. ODC. 3)</t>
  </si>
  <si>
    <t>LUDZKIE HISTORIE  - ZIEMIA JEST NIEBIESKA JAK POMA</t>
  </si>
  <si>
    <t>PĘTLA</t>
  </si>
  <si>
    <t>CHOPIN. PRAGNIENIE MIŁOŚCI</t>
  </si>
  <si>
    <t>CAFE PIOSENKA - MATEUSZ MIJAL</t>
  </si>
  <si>
    <t>NA DOBRE I NA ZŁE - ODC. 660 - CHCIEĆ TO MÓC</t>
  </si>
  <si>
    <t>POMOCNA DŁOŃ</t>
  </si>
  <si>
    <t>RODZINKA.PL S.VI - ODC. 134 "MIŁOSNE MANEWRY" SEZO</t>
  </si>
  <si>
    <t>DLA NIESŁYSZĄCYCH - BARWY SZCZĘŚCIA - ODC. 2443</t>
  </si>
  <si>
    <t>KOŁO FORTUNY - ODC. 750 ED. 8</t>
  </si>
  <si>
    <t>VA BANQUE - ODC. 250</t>
  </si>
  <si>
    <t>NA SYGNALE - ODC. 287 "MAMA NA ŚMIECIARCE"</t>
  </si>
  <si>
    <t>GÓRSCY RATOWNICY - ODC. 63</t>
  </si>
  <si>
    <t>KOŁO FORTUNY - ODC. 1036 ED. 10</t>
  </si>
  <si>
    <t>FAMILIADA - ODC. 2367</t>
  </si>
  <si>
    <t>PROMYK NADZIEI - ODC. 35</t>
  </si>
  <si>
    <t>KOZACKA MIŁOŚĆ - ODC.  110</t>
  </si>
  <si>
    <t>BARWY SZCZĘŚCIA - ODC. 2444</t>
  </si>
  <si>
    <t>KULISY SERIALU "M JAK MIŁOŚĆ" - ODC. 1321</t>
  </si>
  <si>
    <t>M JAK MIŁOŚĆ - ODC. 1588</t>
  </si>
  <si>
    <t>THE GOOD DOCTOR - ODC. 40 (SEZON 3. ODC. 4)</t>
  </si>
  <si>
    <t>PRZYPADKOWI ZAKOCHANI</t>
  </si>
  <si>
    <t>GENIUSZ: PICASSO - ODC. 4</t>
  </si>
  <si>
    <t>NIEWINNE</t>
  </si>
  <si>
    <t>AROUND THE SEA - WOKÓŁ MÓRZ. KRAINA SYREN</t>
  </si>
  <si>
    <t>NA DOBRE I NA ZŁE - ODC. 661 - POKUSA</t>
  </si>
  <si>
    <t>RODZINKA.PL S.VI - ODC. 135 "ZAWSZE Z RODZINĄ"</t>
  </si>
  <si>
    <t>DLA NIESŁYSZĄCYCH - BARWY SZCZĘŚCIA - ODC. 2444</t>
  </si>
  <si>
    <t>KOŁO FORTUNY - ODC. 751 ED. 8</t>
  </si>
  <si>
    <t>VA BANQUE - ODC. 251</t>
  </si>
  <si>
    <t>NA SYGNALE - ODC. 288 "CEL UŚWIĘCA ŚRODKI"</t>
  </si>
  <si>
    <t>GÓRSCY RATOWNICY - ODC. 64</t>
  </si>
  <si>
    <t>KOŁO FORTUNY - ODC. 1037 ED. 10</t>
  </si>
  <si>
    <t>FAMILIADA - ODC. 2368</t>
  </si>
  <si>
    <t>PROMYK NADZIEI - ODC. 36</t>
  </si>
  <si>
    <t>KOZACKA MIŁOŚĆ - ODC.  111</t>
  </si>
  <si>
    <t>BARWY SZCZĘŚCIA - ODC. 2445</t>
  </si>
  <si>
    <t>NA DOBRE I NA ZŁE - ODC. 810</t>
  </si>
  <si>
    <t>THE GOOD DOCTOR - ODC. 41 (SEZON 3. ODC. 5)</t>
  </si>
  <si>
    <t>STRAŻNIK</t>
  </si>
  <si>
    <t>BOISKO BEZDOMNYCH</t>
  </si>
  <si>
    <t>KONCERT NA DWOJE</t>
  </si>
  <si>
    <t>INSTYNKT - ODC. 2 - ZNIKNIĘCIE</t>
  </si>
  <si>
    <t>CAFE PIOSENKA - DARIUSZ KORDEK</t>
  </si>
  <si>
    <t>NA DOBRE I NA ZŁE - ODC. 662 - CZY TY MNIE KOCHASZ</t>
  </si>
  <si>
    <t>DLA NIESŁYSZĄCYCH - BARWY SZCZĘŚCIA - ODC. 2445</t>
  </si>
  <si>
    <t>KOŁO FORTUNY - ODC. 752 ED. 8</t>
  </si>
  <si>
    <t>VA BANQUE - ODC. 252</t>
  </si>
  <si>
    <t>NA SYGNALE - ODC. 289 "URODZINY"</t>
  </si>
  <si>
    <t>GÓRSCY RATOWNICY - ODC. 65</t>
  </si>
  <si>
    <t>KOŁO FORTUNY - ODC. 1038 ED. 10</t>
  </si>
  <si>
    <t>FAMILIADA - ODC. 2369</t>
  </si>
  <si>
    <t>PROMYK NADZIEI - ODC. 37</t>
  </si>
  <si>
    <t>KOZACKA MIŁOŚĆ - ODC.  112</t>
  </si>
  <si>
    <t>BARWY SZCZĘŚCIA - ODC. 2446</t>
  </si>
  <si>
    <t>NA SYGNALE - ODC. 313</t>
  </si>
  <si>
    <t>NA SYGNALE - ODC. 314</t>
  </si>
  <si>
    <t>THE GOOD DOCTOR</t>
  </si>
  <si>
    <t>KINO RELAKS - ZGADNIJ KTO</t>
  </si>
  <si>
    <t>MOKRA ROBOTA</t>
  </si>
  <si>
    <t>BEZ TOŻSAMOŚCI - ODC. 33 (24, SERIA 2)</t>
  </si>
  <si>
    <t>ART NOC - RAWA BLUES FESTIVAL - SHAKIN? DUDI</t>
  </si>
  <si>
    <t>NA DOBRE I NA ZŁE - ODC. 663 - UPADEK</t>
  </si>
  <si>
    <t>DLA NIESŁYSZĄCYCH - BARWY SZCZĘŚCIA - ODC. 2446</t>
  </si>
  <si>
    <t>KOŁO FORTUNY - ODC. 753 ED. 8</t>
  </si>
  <si>
    <t>VA BANQUE - ODC. 253</t>
  </si>
  <si>
    <t>NA SYGNALE - ODC. 290 "KTO JEST BARDZIEJ NAIWNY?"</t>
  </si>
  <si>
    <t>GÓRSCY RATOWNICY - ODC. 66</t>
  </si>
  <si>
    <t>KOŁO FORTUNY - ODC. 1039 ED. 10</t>
  </si>
  <si>
    <t>FAMILIADA - ODC. 2370</t>
  </si>
  <si>
    <t>PROMYK NADZIEI - ODC. 38</t>
  </si>
  <si>
    <t>KOZACKA MIŁOŚĆ - ODC.  113</t>
  </si>
  <si>
    <t>BARWY SZCZĘŚCIA - ODC. 2447</t>
  </si>
  <si>
    <t>CENTRALNE BIURO HUMORU - ODC. 4</t>
  </si>
  <si>
    <t>MUZYKA, TANIEC, ZABAWA. - (59)</t>
  </si>
  <si>
    <t>HITY WSZECH CZASÓW - (20)</t>
  </si>
  <si>
    <t>ZAWSZE TYLKO TY</t>
  </si>
  <si>
    <t>DLA NIESŁYSZĄCYCH - M JAK MIŁOŚĆ - ODC. 1587</t>
  </si>
  <si>
    <t>RODZINNY EKSPRES - KARDYNAŁ STEFAN WYSZYŃSKI, PATR</t>
  </si>
  <si>
    <t>FAMILIADA - ODC. 2721</t>
  </si>
  <si>
    <t>KOŁO FORTUNY - ODC. 1040 ED. 10</t>
  </si>
  <si>
    <t>POSTAW NA MILION - ODC. 265</t>
  </si>
  <si>
    <t>RODZINKA.PL S.VIII - ODC. 176 "KWESTIA PERSPEKTYWY</t>
  </si>
  <si>
    <t>DANCE DANCE DANCE S. III - ODC. (8) FINAŁ - CZ. 1</t>
  </si>
  <si>
    <t>DANCE DANCE DANCE S. III - ODC. (8) FINAŁ - CZ. 2</t>
  </si>
  <si>
    <t>DANCE DANCE DANCE S. III - ODC. (8) FINAŁ - WYNIKI</t>
  </si>
  <si>
    <t>KABARET. SUPER SHOW DWÓJKI - ODC. 11</t>
  </si>
  <si>
    <t>KINO BEZ GRANIC - SNOWDEN</t>
  </si>
  <si>
    <t>FALE</t>
  </si>
  <si>
    <t>NIEPOKONANA JANE</t>
  </si>
  <si>
    <t>DLA NIESŁYSZĄCYCH - BARWY SZCZĘŚCIA - ODC. 2447</t>
  </si>
  <si>
    <t>DLA NIESŁYSZĄCYCH - M JAK MIŁOŚĆ - ODC. 1588</t>
  </si>
  <si>
    <t>DOOKOŁA BAŁTYKU - ODC. 2</t>
  </si>
  <si>
    <t>FAMILIADA - ODC. 2722</t>
  </si>
  <si>
    <t>KOŁO FORTUNY - ODC. 1041 ED. 10</t>
  </si>
  <si>
    <t>SZANSA NA SUKCES. OPOLE 2021 - ODC. (12)</t>
  </si>
  <si>
    <t>MOJE ŻYCIE XXL - ODC. 8</t>
  </si>
  <si>
    <t>WOJCIECH CEJROWSKI- BOSO PRZEZ ŚWIAT - (119) - PER</t>
  </si>
  <si>
    <t>SMAKI ŚWIATA PO POLSKU S.II - ODC. (23)</t>
  </si>
  <si>
    <t>RODZINKA.PL S.VIII - ODC. 177 "ŻYCIE NIE JEST NUDN</t>
  </si>
  <si>
    <t>FLORIDA PROJECT, THE</t>
  </si>
  <si>
    <t>WARTO KOCHAĆ - ODC. 57</t>
  </si>
  <si>
    <t>BEZMIAR SPRAWIEDLIWOŚCI</t>
  </si>
  <si>
    <t>PROGRAMY OTV</t>
  </si>
  <si>
    <t>NA DOBRE I NA ZŁE - ODC. 664 - IDOL</t>
  </si>
  <si>
    <t>RODZINKA.PL S.VI - ODC. 136 "ŻYCIE JEST CIĘŻKIE"</t>
  </si>
  <si>
    <t>KOŁO FORTUNY - ODC. 754 ED. 8</t>
  </si>
  <si>
    <t>VA BANQUE - ODC. 254</t>
  </si>
  <si>
    <t>NA SYGNALE - ODC. 291 "TO JEST TWOJE DZIECKO"</t>
  </si>
  <si>
    <t>GÓRSCY RATOWNICY - ODC. 67</t>
  </si>
  <si>
    <t>KOŁO FORTUNY - ODC. 1042 ED. 10</t>
  </si>
  <si>
    <t>FAMILIADA - ODC. 2371</t>
  </si>
  <si>
    <t>PROMYK NADZIEI - ODC. 39</t>
  </si>
  <si>
    <t>KOZACKA MIŁOŚĆ - ODC.  114</t>
  </si>
  <si>
    <t>BARWY SZCZĘŚCIA - ODC. 2448</t>
  </si>
  <si>
    <t>KULISY SERIALU "M JAK MIŁOŚĆ" - ODC. 1322</t>
  </si>
  <si>
    <t>M JAK MIŁOŚĆ - ODC. 1589</t>
  </si>
  <si>
    <t>MAŁA MATURA 1947 - ODC. 1</t>
  </si>
  <si>
    <t>WYSZYŃSKI. WRÓG NR 1</t>
  </si>
  <si>
    <t>MĄŻ SWOJEJ ŻONY</t>
  </si>
  <si>
    <t>SAMOTNOŚĆ W SIECI</t>
  </si>
  <si>
    <t>NA DOBRE I NA ZŁE - ODC. 665 - FAŁSZYWA NADZIEJA</t>
  </si>
  <si>
    <t>ZARAZIĆ MIŁOŚCIĄ</t>
  </si>
  <si>
    <t>RODZINKA.PL S.VI - ODC. 137 "PŁONĄ GÓRY, PŁONĄ LAS</t>
  </si>
  <si>
    <t>DLA NIESŁYSZĄCYCH - BARWY SZCZĘŚCIA - ODC. 2448</t>
  </si>
  <si>
    <t>KOŁO FORTUNY - ODC. 755 ED. 8</t>
  </si>
  <si>
    <t>VA BANQUE - ODC. 255</t>
  </si>
  <si>
    <t>NA SYGNALE - ODC. 292 "COŚ JEST Z NIĄ NIE TAK"</t>
  </si>
  <si>
    <t>GÓRSCY RATOWNICY - ODC. 68</t>
  </si>
  <si>
    <t>KOŁO FORTUNY - ODC. 1043 ED. 10</t>
  </si>
  <si>
    <t>FAMILIADA - ODC. 2373</t>
  </si>
  <si>
    <t>PROMYK NADZIEI - ODC. 40</t>
  </si>
  <si>
    <t>KOZACKA MIŁOŚĆ - ODC.  115</t>
  </si>
  <si>
    <t>BARWY SZCZĘŚCIA - ODC. 2449</t>
  </si>
  <si>
    <t>KULISY SERIALU "M JAK MIŁOŚĆ" - ODC. 1323</t>
  </si>
  <si>
    <t>M JAK MIŁOŚĆ - ODC. 1590</t>
  </si>
  <si>
    <t>MAŁA MATURA 1947 - ODC. 2</t>
  </si>
  <si>
    <t>MIŁOSNE ROZGRYWKI</t>
  </si>
  <si>
    <t>GENIUSZ: PICASSO - ODC. 5</t>
  </si>
  <si>
    <t>LA LA LA. HISTORIA MUSICALU</t>
  </si>
  <si>
    <t>NA DOBRE I NA ZŁE - ODC. 666 - KIEPSKA PROGNOZA</t>
  </si>
  <si>
    <t>PROGRAM GMINY ŻYDOWSKIEJ</t>
  </si>
  <si>
    <t>RODZINKA.PL S.VI - ODC. 138 "NOWOCZEŚNI DZIADKOWIE</t>
  </si>
  <si>
    <t>DLA NIESŁYSZĄCYCH - BARWY SZCZĘŚCIA - ODC. 2449</t>
  </si>
  <si>
    <t>KOŁO FORTUNY - ODC. 756 ED. 8</t>
  </si>
  <si>
    <t>VA BANQUE - ODC. 256</t>
  </si>
  <si>
    <t>NA SYGNALE - ODC. 293 "LUDZIE WSTYDU NIE MAJĄ"</t>
  </si>
  <si>
    <t>GÓRSCY RATOWNICY - ODC. 69</t>
  </si>
  <si>
    <t>KOŁO FORTUNY - ODC. 1044 ED. 10</t>
  </si>
  <si>
    <t>FAMILIADA - ODC. 2374</t>
  </si>
  <si>
    <t>PROMYK NADZIEI - ODC. 41</t>
  </si>
  <si>
    <t>KOZACKA MIŁOŚĆ - ODC.  116</t>
  </si>
  <si>
    <t>BARWY SZCZĘŚCIA - ODC. 2450</t>
  </si>
  <si>
    <t>NA DOBRE I NA ZŁE - ODC. 811</t>
  </si>
  <si>
    <t>MAŁA MATURA 1947 - ODC. 3</t>
  </si>
  <si>
    <t>ROZGRYWKA</t>
  </si>
  <si>
    <t>PSY 2. OSTATNIA KREW</t>
  </si>
  <si>
    <t>REPUBLIKA. NARODZINY LEGENDY</t>
  </si>
  <si>
    <t>INSTYNKT - ODC. 3 "ZŁAMANE SERCE"</t>
  </si>
  <si>
    <t>NA DOBRE I NA ZŁE - ODC. 667 - ZDARZENIA NIEPOŻADA</t>
  </si>
  <si>
    <t>DLA NIESŁYSZĄCYCH - BARWY SZCZĘŚCIA - ODC. 2450</t>
  </si>
  <si>
    <t>KOŁO FORTUNY - ODC. 757 ED. 8</t>
  </si>
  <si>
    <t>VA BANQUE - ODC. 257</t>
  </si>
  <si>
    <t>NA SYGNALE - ODC. 294 "NIKT NIE MOŻE SIĘ DOWIEDZIE</t>
  </si>
  <si>
    <t>GÓRSCY RATOWNICY - ODC. 70</t>
  </si>
  <si>
    <t>KOŁO FORTUNY - ODC. 1045 ED. 10</t>
  </si>
  <si>
    <t>FAMILIADA - ODC. 2375</t>
  </si>
  <si>
    <t>PROMYK NADZIEI - ODC. 42</t>
  </si>
  <si>
    <t>KOZACKA MIŁOŚĆ - ODC.  117</t>
  </si>
  <si>
    <t>BARWY SZCZĘŚCIA - ODC. 2451</t>
  </si>
  <si>
    <t>NA SYGNALE - ODC. 315</t>
  </si>
  <si>
    <t>NA SYGNALE - ODC. 316</t>
  </si>
  <si>
    <t>MAŁA MATURA 1947 - ODC. 4</t>
  </si>
  <si>
    <t>KINO RELAKS - DUSIGROSZ</t>
  </si>
  <si>
    <t>UWIĘZIENI</t>
  </si>
  <si>
    <t>BEZ TOŻSAMOŚCI - ODC. 34 (25, SERIA 2)</t>
  </si>
  <si>
    <t>ART NOC - "TAK JEST" - PIOSENKI JACQUESA BRELA - K</t>
  </si>
  <si>
    <t>NA DOBRE I NA ZŁE - ODC. 668 - JUTRO BĘDĘ WIEDZIAŁ</t>
  </si>
  <si>
    <t>DLA NIESŁYSZĄCYCH - BARWY SZCZĘŚCIA - ODC. 2451</t>
  </si>
  <si>
    <t>KOŁO FORTUNY - ODC. 758 ED. 8</t>
  </si>
  <si>
    <t>VA BANQUE - ODC. 258</t>
  </si>
  <si>
    <t>NA SYGNALE - ODC. 295 "JAK PAN UWAŻA"</t>
  </si>
  <si>
    <t>GÓRSCY RATOWNICY - ODC. 71</t>
  </si>
  <si>
    <t>KOŁO FORTUNY - ODC. 1046 ED. 10</t>
  </si>
  <si>
    <t>FAMILIADA - ODC. 2376</t>
  </si>
  <si>
    <t>PROMYK NADZIEI - ODC. 43</t>
  </si>
  <si>
    <t>KOZACKA MIŁOŚĆ - ODC.  118</t>
  </si>
  <si>
    <t>BARWY SZCZĘŚCIA - ODC. 2452</t>
  </si>
  <si>
    <t>CENTRALNE BIURO HUMORU - ODC. 5</t>
  </si>
  <si>
    <t>MUZYKA, TANIEC, ZABAWA.</t>
  </si>
  <si>
    <t>WESELNE PRZEZNACZENIE</t>
  </si>
  <si>
    <t>ZNIEWOLONY</t>
  </si>
  <si>
    <t>DLA NIESŁYSZĄCYCH - M JAK MIŁOŚĆ - ODC. 1589</t>
  </si>
  <si>
    <t>RODZINNY EKSPRES - MAMA, NAJCENNIEJSZA LEKCJA MIŁO</t>
  </si>
  <si>
    <t>FAMILIADA - ODC. 2723</t>
  </si>
  <si>
    <t>KOŁO FORTUNY - ODC. 1047 ED. 10</t>
  </si>
  <si>
    <t>POSTAW NA MILION - ODC. 266</t>
  </si>
  <si>
    <t>RODZINKA.PL S.VIII - ODC. 178 "MIMO WSZYSTKO MIŁOŚ</t>
  </si>
  <si>
    <t>WSZYSTKIE PIENIĄDZE ŚWIATA</t>
  </si>
  <si>
    <t>ANATOMIA ZEMSTY</t>
  </si>
  <si>
    <t>KINO BEZ GRANIC - MATKA JEST TYLKO JEDNA</t>
  </si>
  <si>
    <t>POMIĘDZY SŁOWAMI</t>
  </si>
  <si>
    <t>SAMOWOLKA</t>
  </si>
  <si>
    <t>DLA NIESŁYSZĄCYCH - BARWY SZCZĘŚCIA - ODC. 2452</t>
  </si>
  <si>
    <t>DLA NIESŁYSZĄCYCH - M JAK MIŁOŚĆ - ODC. 1590</t>
  </si>
  <si>
    <t>DOOKOŁA BAŁTYKU - ODC. 3</t>
  </si>
  <si>
    <t>FAMILIADA - ODC. 2724</t>
  </si>
  <si>
    <t>KOŁO FORTUNY - ODC. 1048 ED. 10</t>
  </si>
  <si>
    <t>SZANSA NA SUKCES. OPOLE 2021 - ODC. (13) FINAŁ CZ.</t>
  </si>
  <si>
    <t>MOJE ŻYCIE XXL - ODC. 9</t>
  </si>
  <si>
    <t>WOJCIECH CEJROWSKI- BOSO PRZEZ ŚWIAT - (120) - PER</t>
  </si>
  <si>
    <t>SMAKI ŚWIATA PO POLSKU S.II - ODC. (24)</t>
  </si>
  <si>
    <t>RODZINKA.PL S.VIII - ODC. 179 "GDYBY KÓZKA NIE SKA</t>
  </si>
  <si>
    <t>SNY WĘDROWNYCH PTAKÓW</t>
  </si>
  <si>
    <t>WARTO KOCHAĆ - ODC. 58</t>
  </si>
  <si>
    <t>PUŁAPKA</t>
  </si>
  <si>
    <t>NA DOBRE I NA ZŁE - ODC. 669</t>
  </si>
  <si>
    <t>RODZINKA.PL S.VI - ODC. 139 "TU SĄ DZIECI!!!" SEZO</t>
  </si>
  <si>
    <t>KOŁO FORTUNY - ODC. 759 ED. 8</t>
  </si>
  <si>
    <t>VA BANQUE - ODC. 259</t>
  </si>
  <si>
    <t>NA SYGNALE - ODC. 296 "WIELKI MAŁY CUD"</t>
  </si>
  <si>
    <t>GÓRSCY RATOWNICY - ODC. 72</t>
  </si>
  <si>
    <t>KOŁO FORTUNY - ODC. 1049 ED. 10</t>
  </si>
  <si>
    <t>FAMILIADA - ODC. 2377</t>
  </si>
  <si>
    <t>PROMYK NADZIEI - ODC. 44</t>
  </si>
  <si>
    <t>KOZACKA MIŁOŚĆ - ODC.  119</t>
  </si>
  <si>
    <t>BARWY SZCZĘŚCIA - ODC. 2453</t>
  </si>
  <si>
    <t>KULISY SERIALU "M JAK MIŁOŚĆ" - ODC. 1324</t>
  </si>
  <si>
    <t>M JAK MIŁOŚĆ - ODC. 1591</t>
  </si>
  <si>
    <t>LUDZKIE HISTORIE  - OSTATNIA GÓRA</t>
  </si>
  <si>
    <t>SALTO</t>
  </si>
  <si>
    <t>MATKA JEST TYLKO JEDNA</t>
  </si>
  <si>
    <t>NA DOBRE I NA ZŁE - ODC. 670 - PUNKT ZWROTNY</t>
  </si>
  <si>
    <t>PROGRAM EKUMENICZNY</t>
  </si>
  <si>
    <t>PYTANIE NA ŚNIADANIE- POBUDKA</t>
  </si>
  <si>
    <t xml:space="preserve">RODZINKA.PL S.VI - ODC. 140 "LEPIEJ NIE WIEDZIEĆ" </t>
  </si>
  <si>
    <t>DLA NIESŁYSZĄCYCH - BARWY SZCZĘŚCIA - ODC. 2453</t>
  </si>
  <si>
    <t>KOŁO FORTUNY - ODC. 760 ED. 8</t>
  </si>
  <si>
    <t>VA BANQUE - ODC. 260</t>
  </si>
  <si>
    <t>NA SYGNALE - ODC. 297 "SOBOTA W NOCY"</t>
  </si>
  <si>
    <t>GÓRSCY RATOWNICY - ODC. 73</t>
  </si>
  <si>
    <t>KOŁO FORTUNY - ODC. 1050 ED. 10</t>
  </si>
  <si>
    <t>FAMILIADA - ODC. 2378</t>
  </si>
  <si>
    <t>PROMYK NADZIEI - ODC. 45</t>
  </si>
  <si>
    <t>KOZACKA MIŁOŚĆ - ODC.  120</t>
  </si>
  <si>
    <t>BARWY SZCZĘŚCIA - ODC. 2454</t>
  </si>
  <si>
    <t>KULISY SERIALU "M JAK MIŁOŚĆ" - ODC. 1325</t>
  </si>
  <si>
    <t>M JAK MIŁOŚĆ - ODC. 1592</t>
  </si>
  <si>
    <t>GRY MAŁŻEŃSKIE</t>
  </si>
  <si>
    <t>GENIUSZ: PICASSO - ODC. 6</t>
  </si>
  <si>
    <t>ŻYCIE ZA ŻYCIE</t>
  </si>
  <si>
    <t>NA DOBRE I NA ZŁE - ODC. 671 - WSZYSTKO BĘDZIE DOB</t>
  </si>
  <si>
    <t>OSTOJA</t>
  </si>
  <si>
    <t>DLA NIESŁYSZĄCYCH - BARWY SZCZĘŚCIA - ODC. 2454</t>
  </si>
  <si>
    <t>KOŁO FORTUNY - ODC. 761 ED. 8</t>
  </si>
  <si>
    <t>VA BANQUE - ODC. 261</t>
  </si>
  <si>
    <t>NA SYGNALE - ODC. 298 "ZRZĄDZENIE LOSU"</t>
  </si>
  <si>
    <t>GÓRSCY RATOWNICY - ODC. 74</t>
  </si>
  <si>
    <t>KOŁO FORTUNY - ODC. 1051 ED. 10</t>
  </si>
  <si>
    <t>FAMILIADA - ODC. 2379</t>
  </si>
  <si>
    <t>PROMYK NADZIEI - ODC. 46</t>
  </si>
  <si>
    <t>KOZACKA MIŁOŚĆ - ODC.  121</t>
  </si>
  <si>
    <t>BARWY SZCZĘŚCIA - ODC. 2455</t>
  </si>
  <si>
    <t>KULISY SERIALU "NA DOBRE I NA ZŁE"</t>
  </si>
  <si>
    <t>NA DOBRE I NA ZŁE - ODC. 812</t>
  </si>
  <si>
    <t>LEGEND</t>
  </si>
  <si>
    <t>ZMRUŻ OCZY</t>
  </si>
  <si>
    <t>DWA ŚWIATY</t>
  </si>
  <si>
    <t>INSTYNKT - ODC. 4 - ZNAK LUCYFERA</t>
  </si>
  <si>
    <t>NA DOBRE I NA ZŁE - ODC. 672 - MOMENT KRYTYCZNY</t>
  </si>
  <si>
    <t>DLA NIESŁYSZĄCYCH - BARWY SZCZĘŚCIA - ODC. 2455</t>
  </si>
  <si>
    <t>KOŁO FORTUNY - ODC. 762 ED. 8</t>
  </si>
  <si>
    <t>VA BANQUE - ODC. 262</t>
  </si>
  <si>
    <t>NA SYGNALE - ODC. 299 "WITAJ, TATO!"</t>
  </si>
  <si>
    <t>GÓRSCY RATOWNICY - ODC. 75</t>
  </si>
  <si>
    <t>KOŁO FORTUNY - ODC. 1052 ED. 10</t>
  </si>
  <si>
    <t>FAMILIADA - ODC. 2380</t>
  </si>
  <si>
    <t>PROMYK NADZIEI - ODC. 47</t>
  </si>
  <si>
    <t>KOZACKA MIŁOŚĆ - ODC.  122</t>
  </si>
  <si>
    <t>BARWY SZCZĘŚCIA - ODC. 2456</t>
  </si>
  <si>
    <t>KULISY SERIALU "NA SYGNALE"</t>
  </si>
  <si>
    <t>NA SYGNALE - ODC. 317</t>
  </si>
  <si>
    <t>NA SYGNALE - ODC. 318</t>
  </si>
  <si>
    <t>KINO RELAKS - ISKRY MIŁOŚCI</t>
  </si>
  <si>
    <t>USS SQUALUS ZATONĄŁ</t>
  </si>
  <si>
    <t>BEZ TOŻSAMOŚCI - ODC. 35 (26, SERIA 2)</t>
  </si>
  <si>
    <t>ART NOC - FESTIWAL KULTURY ŻYDOWSKIEJ W KRAKOWIE -</t>
  </si>
  <si>
    <t>NA DOBRE I NA ZŁE - ODC. 673 - SOLIDARNOŚĆ MATEK</t>
  </si>
  <si>
    <t>DLA NIESŁYSZĄCYCH - BARWY SZCZĘŚCIA - ODC. 2456</t>
  </si>
  <si>
    <t>KOŁO FORTUNY - ODC. 763 ED. 8</t>
  </si>
  <si>
    <t>VA BANQUE - ODC. 263</t>
  </si>
  <si>
    <t>NA SYGNALE - ODC. 300 "SOBOWTÓR"</t>
  </si>
  <si>
    <t>GÓRSCY RATOWNICY - ODC. 76</t>
  </si>
  <si>
    <t>KOŁO FORTUNY - ODC. 1053 ED. 10</t>
  </si>
  <si>
    <t>FAMILIADA - ODC. 2381</t>
  </si>
  <si>
    <t>PROMYK NADZIEI - ODC. 48</t>
  </si>
  <si>
    <t>KOZACKA MIŁOŚĆ - ODC.  123</t>
  </si>
  <si>
    <t>BARWY SZCZĘŚCIA - ODC. 2457</t>
  </si>
  <si>
    <t>CENTRALNE BIURO HUMORU - ODC. 6</t>
  </si>
  <si>
    <t>HITY WSZECH CZASÓW</t>
  </si>
  <si>
    <t>PAPIEROWE GODY</t>
  </si>
  <si>
    <t>BANITA</t>
  </si>
  <si>
    <t>DLA NIESŁYSZĄCYCH - M JAK MIŁOŚĆ - ODC. 1591</t>
  </si>
  <si>
    <t>RODZINNY EKSPRES - DZIECKO, WYCHOWANIE CHRZEŚCIJAŃ</t>
  </si>
  <si>
    <t>FAMILIADA - ODC. 2725</t>
  </si>
  <si>
    <t>KOŁO FORTUNY - ODC. 1054 ED. 10</t>
  </si>
  <si>
    <t>POSTAW NA MILION</t>
  </si>
  <si>
    <t>RODZINKA.PL S.VIII - ODC. 180 "BOSKIE ŻYCIE" SEZON</t>
  </si>
  <si>
    <t>KINO BEZ GRANIC - IWAN, SYN AMIRA</t>
  </si>
  <si>
    <t>ZABAWA ZABAWA</t>
  </si>
  <si>
    <t>ZŁOTE RUNO</t>
  </si>
  <si>
    <t>DLA NIESŁYSZĄCYCH - BARWY SZCZĘŚCIA - ODC. 2457</t>
  </si>
  <si>
    <t>DLA NIESŁYSZĄCYCH - M JAK MIŁOŚĆ - ODC. 1592</t>
  </si>
  <si>
    <t>DOOKOŁA BAŁTYKU - ODC. 4</t>
  </si>
  <si>
    <t>FAMILIADA - ODC. 2726</t>
  </si>
  <si>
    <t>KOŁO FORTUNY - ODC. 1055 ED. 10</t>
  </si>
  <si>
    <t>SZANSA NA SUKCES. OPOLE 2021</t>
  </si>
  <si>
    <t>MOJE ŻYCIE XXL - ODC. 10</t>
  </si>
  <si>
    <t>WOJCIECH CEJROWSKI- BOSO PRZEZ ŚWIAT - (121) - PER</t>
  </si>
  <si>
    <t>SMAKI ŚWIATA PO POLSKU</t>
  </si>
  <si>
    <t>RODZINKA.PL S.VIII - ODC. 181 "SPRZEDANE" SEZON 8</t>
  </si>
  <si>
    <t>WIEŻA. JASNY DZIEŃ</t>
  </si>
  <si>
    <t>WARTO KOCHAĆ - ODC. 59</t>
  </si>
  <si>
    <t>TO JA, ZŁODZIEJ</t>
  </si>
  <si>
    <t>NA DOBRE I NA ZŁE - ODC. 674 - O DZIELNYM MEDYKU..</t>
  </si>
  <si>
    <t>RODZINKA.PL S.VI - ODC. 141 "ZIMA ZŁA"</t>
  </si>
  <si>
    <t>KOŁO FORTUNY - ODC. 764 ED. 8</t>
  </si>
  <si>
    <t>VA BANQUE - ODC. 264</t>
  </si>
  <si>
    <t>NA SYGNALE - ODC. 301 "WYROK ŚMIERCI"</t>
  </si>
  <si>
    <t>GÓRSCY RATOWNICY - ODC. 77</t>
  </si>
  <si>
    <t>KOŁO FORTUNY - ODC. 1056 ED. 10</t>
  </si>
  <si>
    <t>FAMILIADA - ODC. 2382</t>
  </si>
  <si>
    <t>PROMYK NADZIEI - ODC. 49</t>
  </si>
  <si>
    <t>KOZACKA MIŁOŚĆ - ODC.  124</t>
  </si>
  <si>
    <t>BARWY SZCZĘŚCIA - ODC. 2458</t>
  </si>
  <si>
    <t>KULISY SERIALU "M JAK MIŁOŚĆ" - ODC. 1326</t>
  </si>
  <si>
    <t>M JAK MIŁOŚĆ - ODC. 1593</t>
  </si>
  <si>
    <t>IWAN, SYN AMIRA</t>
  </si>
  <si>
    <t>halfHourId</t>
  </si>
  <si>
    <t>hour1</t>
  </si>
  <si>
    <t>hour2</t>
  </si>
  <si>
    <t>hourId1</t>
  </si>
  <si>
    <t>hourId2</t>
  </si>
  <si>
    <t>hourStr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</si>
</sst>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2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D3"/>
  <sheetViews>
    <sheetView workbookViewId="0">
      <selection activeCell="C2" sqref="C2"/>
    </sheetView>
  </sheetViews>
  <sheetFormatPr defaultRowHeight="15" x14ac:dyDescent="0.25"/>
  <cols>
    <col min="1" max="1" width="11.5703125" customWidth="1"/>
    <col min="2" max="2" width="13.140625" customWidth="1"/>
    <col min="3" max="3" width="16.42578125" customWidth="1"/>
    <col min="4" max="4" width="22.28515625" customWidth="1"/>
  </cols>
  <sheetData>
    <row r="1" spans="1:4" x14ac:dyDescent="0.25">
      <c r="A1" t="s">
        <v>5</v>
      </c>
      <c r="B1" t="s">
        <v>6</v>
      </c>
      <c r="C1" t="s">
        <v>1443</v>
      </c>
      <c r="D1" t="s">
        <v>1438</v>
      </c>
    </row>
    <row r="2" spans="1:4" x14ac:dyDescent="0.25">
      <c r="A2" s="1">
        <v>44317</v>
      </c>
      <c r="B2" s="2">
        <v>0.31180555555555556</v>
      </c>
      <c r="C2" s="2">
        <f>ROUNDDOWN((B2-"00:15")*24*4,0)/24/4</f>
        <v>0.29166666666666669</v>
      </c>
      <c r="D2" s="3">
        <f>A2+C2</f>
        <v>44317.291666666664</v>
      </c>
    </row>
    <row r="3" spans="1:4" x14ac:dyDescent="0.25">
      <c r="A3" s="1">
        <v>44317</v>
      </c>
      <c r="B3" s="2">
        <v>0.31319444444444444</v>
      </c>
      <c r="C3" s="2">
        <f>ROUNDDOWN((B3-"00:15")*24*4,0)/24/4</f>
        <v>0.30208333333333331</v>
      </c>
      <c r="D3" s="3">
        <f>A3+C3</f>
        <v>44317.302083333336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2"/>
  <dimension ref="A1:AB6559"/>
  <sheetViews>
    <sheetView tabSelected="1" topLeftCell="E1" workbookViewId="0">
      <selection activeCell="T21" sqref="T21"/>
    </sheetView>
  </sheetViews>
  <sheetFormatPr defaultRowHeight="15" x14ac:dyDescent="0.25"/>
  <cols>
    <col min="20" max="20" width="12.85546875" bestFit="1" customWidth="1"/>
    <col min="21" max="21" width="8.140625" bestFit="1" customWidth="1"/>
    <col min="22" max="22" width="12.28515625" customWidth="1"/>
    <col min="23" max="23" width="18" customWidth="1"/>
    <col min="24" max="24" width="20.42578125" customWidth="1"/>
    <col min="25" max="25" width="9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1439</v>
      </c>
      <c r="V1" t="s">
        <v>1440</v>
      </c>
      <c r="W1" t="s">
        <v>1441</v>
      </c>
      <c r="X1" t="s">
        <v>1442</v>
      </c>
      <c r="AB1" s="4">
        <v>1.0416666666666666E-2</v>
      </c>
    </row>
    <row r="2" spans="1:28" x14ac:dyDescent="0.25">
      <c r="A2">
        <v>15107426492</v>
      </c>
      <c r="B2" t="s">
        <v>20</v>
      </c>
      <c r="C2" t="s">
        <v>21</v>
      </c>
      <c r="D2" t="s">
        <v>22</v>
      </c>
      <c r="E2" t="s">
        <v>23</v>
      </c>
      <c r="F2" s="1">
        <v>44317</v>
      </c>
      <c r="G2" s="2">
        <v>0.26041666666666669</v>
      </c>
      <c r="H2">
        <v>5200</v>
      </c>
      <c r="I2">
        <v>999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0.53839999999999999</v>
      </c>
      <c r="P2">
        <v>0.53420000000000001</v>
      </c>
      <c r="Q2">
        <v>0.53</v>
      </c>
      <c r="R2">
        <v>0.53420000000000001</v>
      </c>
      <c r="S2">
        <v>0.53420000000000001</v>
      </c>
      <c r="T2">
        <v>50</v>
      </c>
      <c r="U2" s="2">
        <f>ROUNDDOWN( (G2-quarter)*24*2,0)/24/2</f>
        <v>0.25</v>
      </c>
      <c r="V2" s="2">
        <f>U2-quarter*2</f>
        <v>0.22916666666666666</v>
      </c>
      <c r="W2" s="3">
        <f>F2+U2</f>
        <v>44317.25</v>
      </c>
      <c r="X2" s="3">
        <f>F2+V2</f>
        <v>44317.229166666664</v>
      </c>
    </row>
    <row r="3" spans="1:28" x14ac:dyDescent="0.25">
      <c r="A3">
        <v>15107426494</v>
      </c>
      <c r="B3" t="s">
        <v>20</v>
      </c>
      <c r="C3" t="s">
        <v>21</v>
      </c>
      <c r="D3" t="s">
        <v>22</v>
      </c>
      <c r="E3" t="s">
        <v>23</v>
      </c>
      <c r="F3" s="1">
        <v>44317</v>
      </c>
      <c r="G3" s="2">
        <v>0.27083333333333331</v>
      </c>
      <c r="H3">
        <v>6500</v>
      </c>
      <c r="I3">
        <v>999</v>
      </c>
      <c r="J3" t="s">
        <v>24</v>
      </c>
      <c r="K3" t="s">
        <v>25</v>
      </c>
      <c r="L3" t="s">
        <v>26</v>
      </c>
      <c r="M3" t="s">
        <v>27</v>
      </c>
      <c r="N3">
        <v>0</v>
      </c>
      <c r="O3">
        <v>0.6502</v>
      </c>
      <c r="P3">
        <v>0.64510000000000001</v>
      </c>
      <c r="Q3">
        <v>0.64</v>
      </c>
      <c r="R3">
        <v>0.64510000000000001</v>
      </c>
      <c r="S3">
        <v>0.64510000000000001</v>
      </c>
      <c r="T3">
        <v>50</v>
      </c>
      <c r="U3" s="2">
        <f>ROUNDDOWN( (G3-quarter)*24*2,0)/24/2</f>
        <v>0.25</v>
      </c>
      <c r="V3" s="2">
        <f>U3-quarter*2</f>
        <v>0.22916666666666666</v>
      </c>
      <c r="W3" s="3">
        <f t="shared" ref="W3:W66" si="0">F3+U3</f>
        <v>44317.25</v>
      </c>
      <c r="X3" s="3">
        <f t="shared" ref="X3:X66" si="1">F3+V3</f>
        <v>44317.229166666664</v>
      </c>
    </row>
    <row r="4" spans="1:28" x14ac:dyDescent="0.25">
      <c r="A4">
        <v>15107426495</v>
      </c>
      <c r="B4" t="s">
        <v>20</v>
      </c>
      <c r="C4" t="s">
        <v>21</v>
      </c>
      <c r="D4" t="s">
        <v>22</v>
      </c>
      <c r="E4" t="s">
        <v>23</v>
      </c>
      <c r="F4" s="1">
        <v>44317</v>
      </c>
      <c r="G4" s="2">
        <v>0.28125</v>
      </c>
      <c r="H4">
        <v>8000</v>
      </c>
      <c r="I4">
        <v>999</v>
      </c>
      <c r="J4" t="s">
        <v>24</v>
      </c>
      <c r="K4" t="s">
        <v>25</v>
      </c>
      <c r="L4" t="s">
        <v>26</v>
      </c>
      <c r="M4" t="s">
        <v>27</v>
      </c>
      <c r="N4">
        <v>0</v>
      </c>
      <c r="O4">
        <v>0.77210000000000001</v>
      </c>
      <c r="P4">
        <v>0.76600000000000001</v>
      </c>
      <c r="Q4">
        <v>0.76</v>
      </c>
      <c r="R4">
        <v>0.76600000000000001</v>
      </c>
      <c r="S4">
        <v>0.76600000000000001</v>
      </c>
      <c r="T4">
        <v>50</v>
      </c>
      <c r="U4" s="2">
        <f>ROUNDDOWN( (G4-quarter)*24*2,0)/24/2</f>
        <v>0.27083333333333331</v>
      </c>
      <c r="V4" s="2">
        <f>U4-quarter*2</f>
        <v>0.24999999999999997</v>
      </c>
      <c r="W4" s="3">
        <f t="shared" si="0"/>
        <v>44317.270833333336</v>
      </c>
      <c r="X4" s="3">
        <f t="shared" si="1"/>
        <v>44317.25</v>
      </c>
    </row>
    <row r="5" spans="1:28" x14ac:dyDescent="0.25">
      <c r="A5">
        <v>15107426496</v>
      </c>
      <c r="B5" t="s">
        <v>20</v>
      </c>
      <c r="C5" t="s">
        <v>21</v>
      </c>
      <c r="D5" t="s">
        <v>22</v>
      </c>
      <c r="E5" t="s">
        <v>23</v>
      </c>
      <c r="F5" s="1">
        <v>44317</v>
      </c>
      <c r="G5" s="2">
        <v>0.28263888888888888</v>
      </c>
      <c r="H5">
        <v>8000</v>
      </c>
      <c r="I5">
        <v>999</v>
      </c>
      <c r="J5" t="s">
        <v>24</v>
      </c>
      <c r="K5" t="s">
        <v>25</v>
      </c>
      <c r="L5" t="s">
        <v>26</v>
      </c>
      <c r="M5" t="s">
        <v>27</v>
      </c>
      <c r="N5">
        <v>0</v>
      </c>
      <c r="O5">
        <v>0.77210000000000001</v>
      </c>
      <c r="P5">
        <v>0.76600000000000001</v>
      </c>
      <c r="Q5">
        <v>0.76</v>
      </c>
      <c r="R5">
        <v>0.76600000000000001</v>
      </c>
      <c r="S5">
        <v>0.76600000000000001</v>
      </c>
      <c r="T5">
        <v>50</v>
      </c>
      <c r="U5" s="2">
        <f>ROUNDDOWN( (G5-quarter)*24*2,0)/24/2</f>
        <v>0.27083333333333331</v>
      </c>
      <c r="V5" s="2">
        <f>U5-quarter*2</f>
        <v>0.24999999999999997</v>
      </c>
      <c r="W5" s="3">
        <f t="shared" si="0"/>
        <v>44317.270833333336</v>
      </c>
      <c r="X5" s="3">
        <f t="shared" si="1"/>
        <v>44317.25</v>
      </c>
    </row>
    <row r="6" spans="1:28" x14ac:dyDescent="0.25">
      <c r="A6">
        <v>15107426499</v>
      </c>
      <c r="B6" t="s">
        <v>20</v>
      </c>
      <c r="C6" t="s">
        <v>21</v>
      </c>
      <c r="D6" t="s">
        <v>22</v>
      </c>
      <c r="E6" t="s">
        <v>23</v>
      </c>
      <c r="F6" s="1">
        <v>44317</v>
      </c>
      <c r="G6" s="2">
        <v>0.30208333333333331</v>
      </c>
      <c r="H6">
        <v>9400</v>
      </c>
      <c r="I6">
        <v>999</v>
      </c>
      <c r="J6" t="s">
        <v>24</v>
      </c>
      <c r="K6" t="s">
        <v>25</v>
      </c>
      <c r="L6" t="s">
        <v>26</v>
      </c>
      <c r="M6" t="s">
        <v>27</v>
      </c>
      <c r="N6">
        <v>0</v>
      </c>
      <c r="O6">
        <v>0.95499999999999996</v>
      </c>
      <c r="P6">
        <v>0.94750000000000001</v>
      </c>
      <c r="Q6">
        <v>0.94</v>
      </c>
      <c r="R6">
        <v>0.94750000000000001</v>
      </c>
      <c r="S6">
        <v>0.94750000000000001</v>
      </c>
      <c r="T6">
        <v>50</v>
      </c>
      <c r="U6" s="2">
        <f>ROUNDDOWN( (G6-quarter)*24*2,0)/24/2</f>
        <v>0.29166666666666669</v>
      </c>
      <c r="V6" s="2">
        <f>U6-quarter*2</f>
        <v>0.27083333333333337</v>
      </c>
      <c r="W6" s="3">
        <f t="shared" si="0"/>
        <v>44317.291666666664</v>
      </c>
      <c r="X6" s="3">
        <f t="shared" si="1"/>
        <v>44317.270833333336</v>
      </c>
    </row>
    <row r="7" spans="1:28" x14ac:dyDescent="0.25">
      <c r="A7">
        <v>15107426500</v>
      </c>
      <c r="B7" t="s">
        <v>20</v>
      </c>
      <c r="C7" t="s">
        <v>21</v>
      </c>
      <c r="D7" t="s">
        <v>22</v>
      </c>
      <c r="E7" t="s">
        <v>23</v>
      </c>
      <c r="F7" s="1">
        <v>44317</v>
      </c>
      <c r="G7" s="2">
        <v>0.3125</v>
      </c>
      <c r="H7">
        <v>10700</v>
      </c>
      <c r="I7">
        <v>999</v>
      </c>
      <c r="J7" t="s">
        <v>24</v>
      </c>
      <c r="K7" t="s">
        <v>25</v>
      </c>
      <c r="L7" t="s">
        <v>26</v>
      </c>
      <c r="M7" t="s">
        <v>27</v>
      </c>
      <c r="N7">
        <v>0</v>
      </c>
      <c r="O7">
        <v>0.98550000000000004</v>
      </c>
      <c r="P7">
        <v>0.97770000000000001</v>
      </c>
      <c r="Q7">
        <v>0.97</v>
      </c>
      <c r="R7">
        <v>0.97770000000000001</v>
      </c>
      <c r="S7">
        <v>0.97770000000000001</v>
      </c>
      <c r="T7">
        <v>50</v>
      </c>
      <c r="U7" s="2">
        <f>ROUNDDOWN( (G7-quarter)*24*2,0)/24/2</f>
        <v>0.29166666666666669</v>
      </c>
      <c r="V7" s="2">
        <f>U7-quarter*2</f>
        <v>0.27083333333333337</v>
      </c>
      <c r="W7" s="3">
        <f t="shared" si="0"/>
        <v>44317.291666666664</v>
      </c>
      <c r="X7" s="3">
        <f t="shared" si="1"/>
        <v>44317.270833333336</v>
      </c>
    </row>
    <row r="8" spans="1:28" x14ac:dyDescent="0.25">
      <c r="A8">
        <v>15107426501</v>
      </c>
      <c r="B8" t="s">
        <v>20</v>
      </c>
      <c r="C8" t="s">
        <v>21</v>
      </c>
      <c r="D8" t="s">
        <v>22</v>
      </c>
      <c r="E8" t="s">
        <v>23</v>
      </c>
      <c r="F8" s="1">
        <v>44317</v>
      </c>
      <c r="G8" s="2">
        <v>0.32291666666666669</v>
      </c>
      <c r="H8">
        <v>12900</v>
      </c>
      <c r="I8">
        <v>999</v>
      </c>
      <c r="J8" t="s">
        <v>24</v>
      </c>
      <c r="K8" t="s">
        <v>25</v>
      </c>
      <c r="L8" t="s">
        <v>26</v>
      </c>
      <c r="M8" t="s">
        <v>27</v>
      </c>
      <c r="N8">
        <v>0</v>
      </c>
      <c r="O8">
        <v>1.2598</v>
      </c>
      <c r="P8">
        <v>1.2499</v>
      </c>
      <c r="Q8">
        <v>1.24</v>
      </c>
      <c r="R8">
        <v>1.2499</v>
      </c>
      <c r="S8">
        <v>1.2499</v>
      </c>
      <c r="T8">
        <v>50</v>
      </c>
      <c r="U8" s="2">
        <f>ROUNDDOWN( (G8-quarter)*24*2,0)/24/2</f>
        <v>0.3125</v>
      </c>
      <c r="V8" s="2">
        <f>U8-quarter*2</f>
        <v>0.29166666666666669</v>
      </c>
      <c r="W8" s="3">
        <f t="shared" si="0"/>
        <v>44317.3125</v>
      </c>
      <c r="X8" s="3">
        <f t="shared" si="1"/>
        <v>44317.291666666664</v>
      </c>
    </row>
    <row r="9" spans="1:28" x14ac:dyDescent="0.25">
      <c r="A9">
        <v>15107426502</v>
      </c>
      <c r="B9" t="s">
        <v>20</v>
      </c>
      <c r="C9" t="s">
        <v>21</v>
      </c>
      <c r="D9" t="s">
        <v>22</v>
      </c>
      <c r="E9" t="s">
        <v>23</v>
      </c>
      <c r="F9" s="1">
        <v>44317</v>
      </c>
      <c r="G9" s="2">
        <v>0.3298611111111111</v>
      </c>
      <c r="H9">
        <v>10300</v>
      </c>
      <c r="I9">
        <v>999</v>
      </c>
      <c r="J9" t="s">
        <v>24</v>
      </c>
      <c r="K9" t="s">
        <v>25</v>
      </c>
      <c r="L9" t="s">
        <v>26</v>
      </c>
      <c r="M9" t="s">
        <v>27</v>
      </c>
      <c r="N9">
        <v>0</v>
      </c>
      <c r="O9">
        <v>1.1378999999999999</v>
      </c>
      <c r="P9">
        <v>1.1289</v>
      </c>
      <c r="Q9">
        <v>1.1200000000000001</v>
      </c>
      <c r="R9">
        <v>1.1289</v>
      </c>
      <c r="S9">
        <v>1.1289</v>
      </c>
      <c r="T9">
        <v>50</v>
      </c>
      <c r="U9" s="2">
        <f>ROUNDDOWN( (G9-quarter)*24*2,0)/24/2</f>
        <v>0.3125</v>
      </c>
      <c r="V9" s="2">
        <f>U9-quarter*2</f>
        <v>0.29166666666666669</v>
      </c>
      <c r="W9" s="3">
        <f t="shared" si="0"/>
        <v>44317.3125</v>
      </c>
      <c r="X9" s="3">
        <f t="shared" si="1"/>
        <v>44317.291666666664</v>
      </c>
    </row>
    <row r="10" spans="1:28" x14ac:dyDescent="0.25">
      <c r="A10">
        <v>15107426506</v>
      </c>
      <c r="B10" t="s">
        <v>20</v>
      </c>
      <c r="C10" t="s">
        <v>28</v>
      </c>
      <c r="D10" t="s">
        <v>29</v>
      </c>
      <c r="E10" t="s">
        <v>30</v>
      </c>
      <c r="F10" s="1">
        <v>44317</v>
      </c>
      <c r="G10" s="2">
        <v>0.3611111111111111</v>
      </c>
      <c r="H10">
        <v>6600</v>
      </c>
      <c r="I10">
        <v>999</v>
      </c>
      <c r="J10" t="s">
        <v>24</v>
      </c>
      <c r="K10" t="s">
        <v>25</v>
      </c>
      <c r="L10" t="s">
        <v>26</v>
      </c>
      <c r="M10" t="s">
        <v>27</v>
      </c>
      <c r="N10">
        <v>0</v>
      </c>
      <c r="O10">
        <v>0.67830000000000001</v>
      </c>
      <c r="P10">
        <v>0.64900000000000002</v>
      </c>
      <c r="Q10">
        <v>0.61</v>
      </c>
      <c r="R10">
        <v>0.59530000000000005</v>
      </c>
      <c r="S10">
        <v>0.59530000000000005</v>
      </c>
      <c r="T10">
        <v>50</v>
      </c>
      <c r="U10" s="2">
        <f>ROUNDDOWN( (G10-quarter)*24*2,0)/24/2</f>
        <v>0.33333333333333331</v>
      </c>
      <c r="V10" s="2">
        <f>U10-quarter*2</f>
        <v>0.3125</v>
      </c>
      <c r="W10" s="3">
        <f t="shared" si="0"/>
        <v>44317.333333333336</v>
      </c>
      <c r="X10" s="3">
        <f t="shared" si="1"/>
        <v>44317.3125</v>
      </c>
    </row>
    <row r="11" spans="1:28" x14ac:dyDescent="0.25">
      <c r="A11">
        <v>15107426508</v>
      </c>
      <c r="B11" t="s">
        <v>20</v>
      </c>
      <c r="C11" t="s">
        <v>28</v>
      </c>
      <c r="D11" t="s">
        <v>29</v>
      </c>
      <c r="E11" t="s">
        <v>31</v>
      </c>
      <c r="F11" s="1">
        <v>44317</v>
      </c>
      <c r="G11" s="2">
        <v>0.36458333333333331</v>
      </c>
      <c r="H11">
        <v>6600</v>
      </c>
      <c r="I11">
        <v>999</v>
      </c>
      <c r="J11" t="s">
        <v>24</v>
      </c>
      <c r="K11" t="s">
        <v>25</v>
      </c>
      <c r="L11" t="s">
        <v>26</v>
      </c>
      <c r="M11" t="s">
        <v>27</v>
      </c>
      <c r="N11">
        <v>0</v>
      </c>
      <c r="O11">
        <v>0.76959999999999995</v>
      </c>
      <c r="P11">
        <v>0.75770000000000004</v>
      </c>
      <c r="Q11">
        <v>0.74</v>
      </c>
      <c r="R11">
        <v>0.73399999999999999</v>
      </c>
      <c r="S11">
        <v>0.73399999999999999</v>
      </c>
      <c r="T11">
        <v>50</v>
      </c>
      <c r="U11" s="2">
        <f>ROUNDDOWN( (G11-quarter)*24*2,0)/24/2</f>
        <v>0.35416666666666669</v>
      </c>
      <c r="V11" s="2">
        <f>U11-quarter*2</f>
        <v>0.33333333333333337</v>
      </c>
      <c r="W11" s="3">
        <f t="shared" si="0"/>
        <v>44317.354166666664</v>
      </c>
      <c r="X11" s="3">
        <f t="shared" si="1"/>
        <v>44317.333333333336</v>
      </c>
    </row>
    <row r="12" spans="1:28" x14ac:dyDescent="0.25">
      <c r="A12">
        <v>15107426510</v>
      </c>
      <c r="B12" t="s">
        <v>20</v>
      </c>
      <c r="C12" t="s">
        <v>28</v>
      </c>
      <c r="D12" t="s">
        <v>29</v>
      </c>
      <c r="E12" t="s">
        <v>30</v>
      </c>
      <c r="F12" s="1">
        <v>44317</v>
      </c>
      <c r="G12" s="2">
        <v>0.39930555555555558</v>
      </c>
      <c r="H12">
        <v>9800</v>
      </c>
      <c r="I12">
        <v>999</v>
      </c>
      <c r="J12" t="s">
        <v>24</v>
      </c>
      <c r="K12" t="s">
        <v>25</v>
      </c>
      <c r="L12" t="s">
        <v>26</v>
      </c>
      <c r="M12" t="s">
        <v>27</v>
      </c>
      <c r="N12">
        <v>0</v>
      </c>
      <c r="O12">
        <v>0.93400000000000005</v>
      </c>
      <c r="P12">
        <v>0.89370000000000005</v>
      </c>
      <c r="Q12">
        <v>0.84</v>
      </c>
      <c r="R12">
        <v>0.81979999999999997</v>
      </c>
      <c r="S12">
        <v>0.81979999999999997</v>
      </c>
      <c r="T12">
        <v>50</v>
      </c>
      <c r="U12" s="2">
        <f>ROUNDDOWN( (G12-quarter)*24*2,0)/24/2</f>
        <v>0.375</v>
      </c>
      <c r="V12" s="2">
        <f>U12-quarter*2</f>
        <v>0.35416666666666669</v>
      </c>
      <c r="W12" s="3">
        <f t="shared" si="0"/>
        <v>44317.375</v>
      </c>
      <c r="X12" s="3">
        <f t="shared" si="1"/>
        <v>44317.354166666664</v>
      </c>
    </row>
    <row r="13" spans="1:28" x14ac:dyDescent="0.25">
      <c r="A13">
        <v>15107426511</v>
      </c>
      <c r="B13" t="s">
        <v>20</v>
      </c>
      <c r="C13" t="s">
        <v>28</v>
      </c>
      <c r="D13" t="s">
        <v>29</v>
      </c>
      <c r="E13" t="s">
        <v>31</v>
      </c>
      <c r="F13" s="1">
        <v>44317</v>
      </c>
      <c r="G13" s="2">
        <v>0.40277777777777773</v>
      </c>
      <c r="H13">
        <v>9800</v>
      </c>
      <c r="I13">
        <v>999</v>
      </c>
      <c r="J13" t="s">
        <v>24</v>
      </c>
      <c r="K13" t="s">
        <v>25</v>
      </c>
      <c r="L13" t="s">
        <v>26</v>
      </c>
      <c r="M13" t="s">
        <v>27</v>
      </c>
      <c r="N13">
        <v>0</v>
      </c>
      <c r="O13">
        <v>0.87360000000000004</v>
      </c>
      <c r="P13">
        <v>0.86009999999999998</v>
      </c>
      <c r="Q13">
        <v>0.84</v>
      </c>
      <c r="R13">
        <v>0.83320000000000005</v>
      </c>
      <c r="S13">
        <v>0.83320000000000005</v>
      </c>
      <c r="T13">
        <v>50</v>
      </c>
      <c r="U13" s="2">
        <f>ROUNDDOWN( (G13-quarter)*24*2,0)/24/2</f>
        <v>0.375</v>
      </c>
      <c r="V13" s="2">
        <f>U13-quarter*2</f>
        <v>0.35416666666666669</v>
      </c>
      <c r="W13" s="3">
        <f t="shared" si="0"/>
        <v>44317.375</v>
      </c>
      <c r="X13" s="3">
        <f t="shared" si="1"/>
        <v>44317.354166666664</v>
      </c>
    </row>
    <row r="14" spans="1:28" x14ac:dyDescent="0.25">
      <c r="A14">
        <v>15107426517</v>
      </c>
      <c r="B14" t="s">
        <v>20</v>
      </c>
      <c r="C14" t="s">
        <v>32</v>
      </c>
      <c r="D14" t="s">
        <v>29</v>
      </c>
      <c r="E14" t="s">
        <v>33</v>
      </c>
      <c r="F14" s="1">
        <v>44317</v>
      </c>
      <c r="G14" s="2">
        <v>0.43402777777777773</v>
      </c>
      <c r="H14">
        <v>11100</v>
      </c>
      <c r="I14">
        <v>999</v>
      </c>
      <c r="J14" t="s">
        <v>24</v>
      </c>
      <c r="K14" t="s">
        <v>25</v>
      </c>
      <c r="L14" t="s">
        <v>26</v>
      </c>
      <c r="M14" t="s">
        <v>27</v>
      </c>
      <c r="N14">
        <v>0</v>
      </c>
      <c r="O14">
        <v>0.7873</v>
      </c>
      <c r="P14">
        <v>0.76359999999999995</v>
      </c>
      <c r="Q14">
        <v>0.74</v>
      </c>
      <c r="R14">
        <v>0.74590000000000001</v>
      </c>
      <c r="S14">
        <v>0.74590000000000001</v>
      </c>
      <c r="T14">
        <v>50</v>
      </c>
      <c r="U14" s="2">
        <f>ROUNDDOWN( (G14-quarter)*24*2,0)/24/2</f>
        <v>0.41666666666666669</v>
      </c>
      <c r="V14" s="2">
        <f>U14-quarter*2</f>
        <v>0.39583333333333337</v>
      </c>
      <c r="W14" s="3">
        <f t="shared" si="0"/>
        <v>44317.416666666664</v>
      </c>
      <c r="X14" s="3">
        <f t="shared" si="1"/>
        <v>44317.395833333336</v>
      </c>
    </row>
    <row r="15" spans="1:28" x14ac:dyDescent="0.25">
      <c r="A15">
        <v>15107426522</v>
      </c>
      <c r="B15" t="s">
        <v>20</v>
      </c>
      <c r="C15" t="s">
        <v>34</v>
      </c>
      <c r="D15" t="s">
        <v>29</v>
      </c>
      <c r="E15" t="s">
        <v>33</v>
      </c>
      <c r="F15" s="1">
        <v>44317</v>
      </c>
      <c r="G15" s="2">
        <v>0.4513888888888889</v>
      </c>
      <c r="H15">
        <v>11700</v>
      </c>
      <c r="I15">
        <v>999</v>
      </c>
      <c r="J15" t="s">
        <v>24</v>
      </c>
      <c r="K15" t="s">
        <v>25</v>
      </c>
      <c r="L15" t="s">
        <v>26</v>
      </c>
      <c r="M15" t="s">
        <v>27</v>
      </c>
      <c r="N15">
        <v>0</v>
      </c>
      <c r="O15">
        <v>0.82989999999999997</v>
      </c>
      <c r="P15">
        <v>0.80489999999999995</v>
      </c>
      <c r="Q15">
        <v>0.78</v>
      </c>
      <c r="R15">
        <v>0.78620000000000001</v>
      </c>
      <c r="S15">
        <v>0.78620000000000001</v>
      </c>
      <c r="T15">
        <v>50</v>
      </c>
      <c r="U15" s="2">
        <f>ROUNDDOWN( (G15-quarter)*24*2,0)/24/2</f>
        <v>0.4375</v>
      </c>
      <c r="V15" s="2">
        <f>U15-quarter*2</f>
        <v>0.41666666666666669</v>
      </c>
      <c r="W15" s="3">
        <f t="shared" si="0"/>
        <v>44317.4375</v>
      </c>
      <c r="X15" s="3">
        <f t="shared" si="1"/>
        <v>44317.416666666664</v>
      </c>
    </row>
    <row r="16" spans="1:28" x14ac:dyDescent="0.25">
      <c r="A16">
        <v>15107426524</v>
      </c>
      <c r="B16" t="s">
        <v>20</v>
      </c>
      <c r="C16" t="s">
        <v>34</v>
      </c>
      <c r="D16" t="s">
        <v>29</v>
      </c>
      <c r="E16" t="s">
        <v>33</v>
      </c>
      <c r="F16" s="1">
        <v>44317</v>
      </c>
      <c r="G16" s="2">
        <v>0.47222222222222227</v>
      </c>
      <c r="H16">
        <v>16000</v>
      </c>
      <c r="I16">
        <v>999</v>
      </c>
      <c r="J16" t="s">
        <v>24</v>
      </c>
      <c r="K16" t="s">
        <v>25</v>
      </c>
      <c r="L16" t="s">
        <v>26</v>
      </c>
      <c r="M16" t="s">
        <v>27</v>
      </c>
      <c r="N16">
        <v>0</v>
      </c>
      <c r="O16">
        <v>1.2767999999999999</v>
      </c>
      <c r="P16">
        <v>1.2383999999999999</v>
      </c>
      <c r="Q16">
        <v>1.2</v>
      </c>
      <c r="R16">
        <v>1.2096</v>
      </c>
      <c r="S16">
        <v>1.2096</v>
      </c>
      <c r="T16">
        <v>50</v>
      </c>
      <c r="U16" s="2">
        <f>ROUNDDOWN( (G16-quarter)*24*2,0)/24/2</f>
        <v>0.45833333333333331</v>
      </c>
      <c r="V16" s="2">
        <f>U16-quarter*2</f>
        <v>0.4375</v>
      </c>
      <c r="W16" s="3">
        <f t="shared" si="0"/>
        <v>44317.458333333336</v>
      </c>
      <c r="X16" s="3">
        <f t="shared" si="1"/>
        <v>44317.4375</v>
      </c>
    </row>
    <row r="17" spans="1:24" x14ac:dyDescent="0.25">
      <c r="A17">
        <v>15107426529</v>
      </c>
      <c r="B17" t="s">
        <v>20</v>
      </c>
      <c r="C17" t="s">
        <v>35</v>
      </c>
      <c r="D17" t="s">
        <v>29</v>
      </c>
      <c r="E17" t="s">
        <v>33</v>
      </c>
      <c r="F17" s="1">
        <v>44317</v>
      </c>
      <c r="G17" s="2">
        <v>0.49305555555555558</v>
      </c>
      <c r="H17">
        <v>16400</v>
      </c>
      <c r="I17">
        <v>999</v>
      </c>
      <c r="J17" t="s">
        <v>24</v>
      </c>
      <c r="K17" t="s">
        <v>25</v>
      </c>
      <c r="L17" t="s">
        <v>26</v>
      </c>
      <c r="M17" t="s">
        <v>27</v>
      </c>
      <c r="N17">
        <v>0</v>
      </c>
      <c r="O17">
        <v>1.3406</v>
      </c>
      <c r="P17">
        <v>1.3003</v>
      </c>
      <c r="Q17">
        <v>1.26</v>
      </c>
      <c r="R17">
        <v>1.27</v>
      </c>
      <c r="S17">
        <v>1.27</v>
      </c>
      <c r="T17">
        <v>50</v>
      </c>
      <c r="U17" s="2">
        <f>ROUNDDOWN( (G17-quarter)*24*2,0)/24/2</f>
        <v>0.47916666666666669</v>
      </c>
      <c r="V17" s="2">
        <f>U17-quarter*2</f>
        <v>0.45833333333333337</v>
      </c>
      <c r="W17" s="3">
        <f t="shared" si="0"/>
        <v>44317.479166666664</v>
      </c>
      <c r="X17" s="3">
        <f t="shared" si="1"/>
        <v>44317.458333333336</v>
      </c>
    </row>
    <row r="18" spans="1:24" x14ac:dyDescent="0.25">
      <c r="A18">
        <v>15107426531</v>
      </c>
      <c r="B18" t="s">
        <v>20</v>
      </c>
      <c r="C18" t="s">
        <v>35</v>
      </c>
      <c r="D18" t="s">
        <v>29</v>
      </c>
      <c r="E18" t="s">
        <v>33</v>
      </c>
      <c r="F18" s="1">
        <v>44317</v>
      </c>
      <c r="G18" s="2">
        <v>0.51388888888888895</v>
      </c>
      <c r="H18">
        <v>17700</v>
      </c>
      <c r="I18">
        <v>999</v>
      </c>
      <c r="J18" t="s">
        <v>24</v>
      </c>
      <c r="K18" t="s">
        <v>25</v>
      </c>
      <c r="L18" t="s">
        <v>26</v>
      </c>
      <c r="M18" t="s">
        <v>27</v>
      </c>
      <c r="N18">
        <v>0</v>
      </c>
      <c r="O18">
        <v>1.4682999999999999</v>
      </c>
      <c r="P18">
        <v>1.4240999999999999</v>
      </c>
      <c r="Q18">
        <v>1.38</v>
      </c>
      <c r="R18">
        <v>1.391</v>
      </c>
      <c r="S18">
        <v>1.391</v>
      </c>
      <c r="T18">
        <v>50</v>
      </c>
      <c r="U18" s="2">
        <f>ROUNDDOWN( (G18-quarter)*24*2,0)/24/2</f>
        <v>0.5</v>
      </c>
      <c r="V18" s="2">
        <f>U18-quarter*2</f>
        <v>0.47916666666666669</v>
      </c>
      <c r="W18" s="3">
        <f t="shared" si="0"/>
        <v>44317.5</v>
      </c>
      <c r="X18" s="3">
        <f t="shared" si="1"/>
        <v>44317.479166666664</v>
      </c>
    </row>
    <row r="19" spans="1:24" x14ac:dyDescent="0.25">
      <c r="A19">
        <v>15107426536</v>
      </c>
      <c r="B19" t="s">
        <v>20</v>
      </c>
      <c r="C19" t="s">
        <v>36</v>
      </c>
      <c r="D19" t="s">
        <v>29</v>
      </c>
      <c r="E19" t="s">
        <v>33</v>
      </c>
      <c r="F19" s="1">
        <v>44317</v>
      </c>
      <c r="G19" s="2">
        <v>0.53472222222222221</v>
      </c>
      <c r="H19">
        <v>11500</v>
      </c>
      <c r="I19">
        <v>999</v>
      </c>
      <c r="J19" t="s">
        <v>24</v>
      </c>
      <c r="K19" t="s">
        <v>25</v>
      </c>
      <c r="L19" t="s">
        <v>26</v>
      </c>
      <c r="M19" t="s">
        <v>27</v>
      </c>
      <c r="N19">
        <v>0</v>
      </c>
      <c r="O19">
        <v>0.98950000000000005</v>
      </c>
      <c r="P19">
        <v>0.9597</v>
      </c>
      <c r="Q19">
        <v>0.93</v>
      </c>
      <c r="R19">
        <v>0.93740000000000001</v>
      </c>
      <c r="S19">
        <v>0.93740000000000001</v>
      </c>
      <c r="T19">
        <v>50</v>
      </c>
      <c r="U19" s="2">
        <f>ROUNDDOWN( (G19-quarter)*24*2,0)/24/2</f>
        <v>0.52083333333333337</v>
      </c>
      <c r="V19" s="2">
        <f>U19-quarter*2</f>
        <v>0.5</v>
      </c>
      <c r="W19" s="3">
        <f t="shared" si="0"/>
        <v>44317.520833333336</v>
      </c>
      <c r="X19" s="3">
        <f t="shared" si="1"/>
        <v>44317.5</v>
      </c>
    </row>
    <row r="20" spans="1:24" x14ac:dyDescent="0.25">
      <c r="A20">
        <v>15107426538</v>
      </c>
      <c r="B20" t="s">
        <v>20</v>
      </c>
      <c r="C20" t="s">
        <v>36</v>
      </c>
      <c r="D20" t="s">
        <v>29</v>
      </c>
      <c r="E20" t="s">
        <v>33</v>
      </c>
      <c r="F20" s="1">
        <v>44317</v>
      </c>
      <c r="G20" s="2">
        <v>0.55555555555555558</v>
      </c>
      <c r="H20">
        <v>14000</v>
      </c>
      <c r="I20">
        <v>999</v>
      </c>
      <c r="J20" t="s">
        <v>24</v>
      </c>
      <c r="K20" t="s">
        <v>25</v>
      </c>
      <c r="L20" t="s">
        <v>26</v>
      </c>
      <c r="M20" t="s">
        <v>27</v>
      </c>
      <c r="N20">
        <v>0</v>
      </c>
      <c r="O20">
        <v>1.1277999999999999</v>
      </c>
      <c r="P20">
        <v>1.0939000000000001</v>
      </c>
      <c r="Q20">
        <v>1.06</v>
      </c>
      <c r="R20">
        <v>1.0684</v>
      </c>
      <c r="S20">
        <v>1.0684</v>
      </c>
      <c r="T20">
        <v>50</v>
      </c>
      <c r="U20" s="2">
        <f>ROUNDDOWN( (G20-quarter)*24*2,0)/24/2</f>
        <v>0.54166666666666663</v>
      </c>
      <c r="V20" s="2">
        <f>U20-quarter*2</f>
        <v>0.52083333333333326</v>
      </c>
      <c r="W20" s="3">
        <f t="shared" si="0"/>
        <v>44317.541666666664</v>
      </c>
      <c r="X20" s="3">
        <f t="shared" si="1"/>
        <v>44317.520833333336</v>
      </c>
    </row>
    <row r="21" spans="1:24" x14ac:dyDescent="0.25">
      <c r="A21">
        <v>15107426543</v>
      </c>
      <c r="B21" t="s">
        <v>20</v>
      </c>
      <c r="C21" t="s">
        <v>37</v>
      </c>
      <c r="D21" t="s">
        <v>29</v>
      </c>
      <c r="E21" t="s">
        <v>33</v>
      </c>
      <c r="F21" s="1">
        <v>44317</v>
      </c>
      <c r="G21" s="2">
        <v>0.57638888888888895</v>
      </c>
      <c r="H21">
        <v>11100</v>
      </c>
      <c r="I21">
        <v>999</v>
      </c>
      <c r="J21" t="s">
        <v>24</v>
      </c>
      <c r="K21" t="s">
        <v>25</v>
      </c>
      <c r="L21" t="s">
        <v>26</v>
      </c>
      <c r="M21" t="s">
        <v>27</v>
      </c>
      <c r="N21">
        <v>0</v>
      </c>
      <c r="O21">
        <v>1.0851999999999999</v>
      </c>
      <c r="P21">
        <v>1.0526</v>
      </c>
      <c r="Q21">
        <v>1.02</v>
      </c>
      <c r="R21">
        <v>1.0281</v>
      </c>
      <c r="S21">
        <v>1.0281</v>
      </c>
      <c r="T21">
        <v>50</v>
      </c>
      <c r="U21" s="2">
        <f>ROUNDDOWN( (G21-quarter)*24*2,0)/24/2</f>
        <v>0.5625</v>
      </c>
      <c r="V21" s="2">
        <f>U21-quarter*2</f>
        <v>0.54166666666666663</v>
      </c>
      <c r="W21" s="3">
        <f t="shared" si="0"/>
        <v>44317.5625</v>
      </c>
      <c r="X21" s="3">
        <f t="shared" si="1"/>
        <v>44317.541666666664</v>
      </c>
    </row>
    <row r="22" spans="1:24" x14ac:dyDescent="0.25">
      <c r="A22">
        <v>15107426545</v>
      </c>
      <c r="B22" t="s">
        <v>20</v>
      </c>
      <c r="C22" t="s">
        <v>37</v>
      </c>
      <c r="D22" t="s">
        <v>29</v>
      </c>
      <c r="E22" t="s">
        <v>33</v>
      </c>
      <c r="F22" s="1">
        <v>44317</v>
      </c>
      <c r="G22" s="2">
        <v>0.59722222222222221</v>
      </c>
      <c r="H22">
        <v>11300</v>
      </c>
      <c r="I22">
        <v>999</v>
      </c>
      <c r="J22" t="s">
        <v>24</v>
      </c>
      <c r="K22" t="s">
        <v>25</v>
      </c>
      <c r="L22" t="s">
        <v>26</v>
      </c>
      <c r="M22" t="s">
        <v>27</v>
      </c>
      <c r="N22">
        <v>0</v>
      </c>
      <c r="O22">
        <v>1.0746</v>
      </c>
      <c r="P22">
        <v>1.0423</v>
      </c>
      <c r="Q22">
        <v>1.01</v>
      </c>
      <c r="R22">
        <v>1.018</v>
      </c>
      <c r="S22">
        <v>1.018</v>
      </c>
      <c r="T22">
        <v>50</v>
      </c>
      <c r="U22" s="2">
        <f>ROUNDDOWN( (G22-quarter)*24*2,0)/24/2</f>
        <v>0.58333333333333337</v>
      </c>
      <c r="V22" s="2">
        <f>U22-quarter*2</f>
        <v>0.5625</v>
      </c>
      <c r="W22" s="3">
        <f t="shared" si="0"/>
        <v>44317.583333333336</v>
      </c>
      <c r="X22" s="3">
        <f t="shared" si="1"/>
        <v>44317.5625</v>
      </c>
    </row>
    <row r="23" spans="1:24" x14ac:dyDescent="0.25">
      <c r="A23">
        <v>15107426550</v>
      </c>
      <c r="B23" t="s">
        <v>20</v>
      </c>
      <c r="C23" t="s">
        <v>38</v>
      </c>
      <c r="D23" t="s">
        <v>29</v>
      </c>
      <c r="E23" t="s">
        <v>33</v>
      </c>
      <c r="F23" s="1">
        <v>44317</v>
      </c>
      <c r="G23" s="2">
        <v>0.61805555555555558</v>
      </c>
      <c r="H23">
        <v>9700</v>
      </c>
      <c r="I23">
        <v>999</v>
      </c>
      <c r="J23" t="s">
        <v>24</v>
      </c>
      <c r="K23" t="s">
        <v>25</v>
      </c>
      <c r="L23" t="s">
        <v>26</v>
      </c>
      <c r="M23" t="s">
        <v>27</v>
      </c>
      <c r="N23">
        <v>0</v>
      </c>
      <c r="O23">
        <v>0.87239999999999995</v>
      </c>
      <c r="P23">
        <v>0.84619999999999995</v>
      </c>
      <c r="Q23">
        <v>0.82</v>
      </c>
      <c r="R23">
        <v>0.82650000000000001</v>
      </c>
      <c r="S23">
        <v>0.82650000000000001</v>
      </c>
      <c r="T23">
        <v>50</v>
      </c>
      <c r="U23" s="2">
        <f>ROUNDDOWN( (G23-quarter)*24*2,0)/24/2</f>
        <v>0.60416666666666663</v>
      </c>
      <c r="V23" s="2">
        <f>U23-quarter*2</f>
        <v>0.58333333333333326</v>
      </c>
      <c r="W23" s="3">
        <f t="shared" si="0"/>
        <v>44317.604166666664</v>
      </c>
      <c r="X23" s="3">
        <f t="shared" si="1"/>
        <v>44317.583333333336</v>
      </c>
    </row>
    <row r="24" spans="1:24" x14ac:dyDescent="0.25">
      <c r="A24">
        <v>15107426552</v>
      </c>
      <c r="B24" t="s">
        <v>20</v>
      </c>
      <c r="C24" t="s">
        <v>38</v>
      </c>
      <c r="D24" t="s">
        <v>29</v>
      </c>
      <c r="E24" t="s">
        <v>33</v>
      </c>
      <c r="F24" s="1">
        <v>44317</v>
      </c>
      <c r="G24" s="2">
        <v>0.63888888888888895</v>
      </c>
      <c r="H24">
        <v>13600</v>
      </c>
      <c r="I24">
        <v>999</v>
      </c>
      <c r="J24" t="s">
        <v>24</v>
      </c>
      <c r="K24" t="s">
        <v>25</v>
      </c>
      <c r="L24" t="s">
        <v>26</v>
      </c>
      <c r="M24" t="s">
        <v>27</v>
      </c>
      <c r="N24">
        <v>0</v>
      </c>
      <c r="O24">
        <v>1.298</v>
      </c>
      <c r="P24">
        <v>1.2589999999999999</v>
      </c>
      <c r="Q24">
        <v>1.22</v>
      </c>
      <c r="R24">
        <v>1.2297</v>
      </c>
      <c r="S24">
        <v>1.2297</v>
      </c>
      <c r="T24">
        <v>50</v>
      </c>
      <c r="U24" s="2">
        <f>ROUNDDOWN( (G24-quarter)*24*2,0)/24/2</f>
        <v>0.625</v>
      </c>
      <c r="V24" s="2">
        <f>U24-quarter*2</f>
        <v>0.60416666666666663</v>
      </c>
      <c r="W24" s="3">
        <f t="shared" si="0"/>
        <v>44317.625</v>
      </c>
      <c r="X24" s="3">
        <f t="shared" si="1"/>
        <v>44317.604166666664</v>
      </c>
    </row>
    <row r="25" spans="1:24" x14ac:dyDescent="0.25">
      <c r="A25">
        <v>15107426556</v>
      </c>
      <c r="B25" t="s">
        <v>20</v>
      </c>
      <c r="C25" t="s">
        <v>39</v>
      </c>
      <c r="D25" t="s">
        <v>22</v>
      </c>
      <c r="E25" t="s">
        <v>23</v>
      </c>
      <c r="F25" s="1">
        <v>44317</v>
      </c>
      <c r="G25" s="2">
        <v>0.65277777777777779</v>
      </c>
      <c r="H25">
        <v>15300</v>
      </c>
      <c r="I25">
        <v>999</v>
      </c>
      <c r="J25" t="s">
        <v>24</v>
      </c>
      <c r="K25" t="s">
        <v>25</v>
      </c>
      <c r="L25" t="s">
        <v>26</v>
      </c>
      <c r="M25" t="s">
        <v>27</v>
      </c>
      <c r="N25">
        <v>0</v>
      </c>
      <c r="O25">
        <v>1.2801</v>
      </c>
      <c r="P25">
        <v>1.27</v>
      </c>
      <c r="Q25">
        <v>1.26</v>
      </c>
      <c r="R25">
        <v>1.27</v>
      </c>
      <c r="S25">
        <v>1.27</v>
      </c>
      <c r="T25">
        <v>50</v>
      </c>
      <c r="U25" s="2">
        <f>ROUNDDOWN( (G25-quarter)*24*2,0)/24/2</f>
        <v>0.625</v>
      </c>
      <c r="V25" s="2">
        <f>U25-quarter*2</f>
        <v>0.60416666666666663</v>
      </c>
      <c r="W25" s="3">
        <f t="shared" si="0"/>
        <v>44317.625</v>
      </c>
      <c r="X25" s="3">
        <f t="shared" si="1"/>
        <v>44317.604166666664</v>
      </c>
    </row>
    <row r="26" spans="1:24" x14ac:dyDescent="0.25">
      <c r="A26">
        <v>15107426560</v>
      </c>
      <c r="B26" t="s">
        <v>20</v>
      </c>
      <c r="C26" t="s">
        <v>40</v>
      </c>
      <c r="D26" t="s">
        <v>22</v>
      </c>
      <c r="E26" t="s">
        <v>23</v>
      </c>
      <c r="F26" s="1">
        <v>44317</v>
      </c>
      <c r="G26" s="2">
        <v>0.67361111111111116</v>
      </c>
      <c r="H26">
        <v>20200</v>
      </c>
      <c r="I26">
        <v>999</v>
      </c>
      <c r="J26" t="s">
        <v>24</v>
      </c>
      <c r="K26" t="s">
        <v>25</v>
      </c>
      <c r="L26" t="s">
        <v>26</v>
      </c>
      <c r="M26" t="s">
        <v>27</v>
      </c>
      <c r="N26">
        <v>0</v>
      </c>
      <c r="O26">
        <v>1.5748</v>
      </c>
      <c r="P26">
        <v>1.5624</v>
      </c>
      <c r="Q26">
        <v>1.55</v>
      </c>
      <c r="R26">
        <v>1.5624</v>
      </c>
      <c r="S26">
        <v>1.5624</v>
      </c>
      <c r="T26">
        <v>50</v>
      </c>
      <c r="U26" s="2">
        <f>ROUNDDOWN( (G26-quarter)*24*2,0)/24/2</f>
        <v>0.64583333333333337</v>
      </c>
      <c r="V26" s="2">
        <f>U26-quarter*2</f>
        <v>0.625</v>
      </c>
      <c r="W26" s="3">
        <f t="shared" si="0"/>
        <v>44317.645833333336</v>
      </c>
      <c r="X26" s="3">
        <f t="shared" si="1"/>
        <v>44317.625</v>
      </c>
    </row>
    <row r="27" spans="1:24" x14ac:dyDescent="0.25">
      <c r="A27">
        <v>15107426564</v>
      </c>
      <c r="B27" t="s">
        <v>20</v>
      </c>
      <c r="C27" t="s">
        <v>41</v>
      </c>
      <c r="D27" t="s">
        <v>22</v>
      </c>
      <c r="E27" t="s">
        <v>23</v>
      </c>
      <c r="F27" s="1">
        <v>44317</v>
      </c>
      <c r="G27" s="2">
        <v>0.69444444444444453</v>
      </c>
      <c r="H27">
        <v>20300</v>
      </c>
      <c r="I27">
        <v>999</v>
      </c>
      <c r="J27" t="s">
        <v>24</v>
      </c>
      <c r="K27" t="s">
        <v>25</v>
      </c>
      <c r="L27" t="s">
        <v>26</v>
      </c>
      <c r="M27" t="s">
        <v>27</v>
      </c>
      <c r="N27">
        <v>0</v>
      </c>
      <c r="O27">
        <v>1.6458999999999999</v>
      </c>
      <c r="P27">
        <v>1.6329</v>
      </c>
      <c r="Q27">
        <v>1.62</v>
      </c>
      <c r="R27">
        <v>1.6329</v>
      </c>
      <c r="S27">
        <v>1.6329</v>
      </c>
      <c r="T27">
        <v>50</v>
      </c>
      <c r="U27" s="2">
        <f>ROUNDDOWN( (G27-quarter)*24*2,0)/24/2</f>
        <v>0.66666666666666663</v>
      </c>
      <c r="V27" s="2">
        <f>U27-quarter*2</f>
        <v>0.64583333333333326</v>
      </c>
      <c r="W27" s="3">
        <f t="shared" si="0"/>
        <v>44317.666666666664</v>
      </c>
      <c r="X27" s="3">
        <f t="shared" si="1"/>
        <v>44317.645833333336</v>
      </c>
    </row>
    <row r="28" spans="1:24" x14ac:dyDescent="0.25">
      <c r="A28">
        <v>15107426574</v>
      </c>
      <c r="B28" t="s">
        <v>20</v>
      </c>
      <c r="C28" t="s">
        <v>42</v>
      </c>
      <c r="D28" t="s">
        <v>22</v>
      </c>
      <c r="E28" t="s">
        <v>23</v>
      </c>
      <c r="F28" s="1">
        <v>44317</v>
      </c>
      <c r="G28" s="2">
        <v>0.71527777777777779</v>
      </c>
      <c r="H28">
        <v>30400</v>
      </c>
      <c r="I28">
        <v>999</v>
      </c>
      <c r="J28" t="s">
        <v>24</v>
      </c>
      <c r="K28" t="s">
        <v>25</v>
      </c>
      <c r="L28" t="s">
        <v>26</v>
      </c>
      <c r="M28" t="s">
        <v>27</v>
      </c>
      <c r="N28">
        <v>0</v>
      </c>
      <c r="O28">
        <v>2.0421</v>
      </c>
      <c r="P28">
        <v>2.0259999999999998</v>
      </c>
      <c r="Q28">
        <v>2.0099999999999998</v>
      </c>
      <c r="R28">
        <v>2.0259999999999998</v>
      </c>
      <c r="S28">
        <v>2.0259999999999998</v>
      </c>
      <c r="T28">
        <v>50</v>
      </c>
      <c r="U28" s="2">
        <f>ROUNDDOWN( (G28-quarter)*24*2,0)/24/2</f>
        <v>0.6875</v>
      </c>
      <c r="V28" s="2">
        <f>U28-quarter*2</f>
        <v>0.66666666666666663</v>
      </c>
      <c r="W28" s="3">
        <f t="shared" si="0"/>
        <v>44317.6875</v>
      </c>
      <c r="X28" s="3">
        <f t="shared" si="1"/>
        <v>44317.666666666664</v>
      </c>
    </row>
    <row r="29" spans="1:24" x14ac:dyDescent="0.25">
      <c r="A29">
        <v>15107426585</v>
      </c>
      <c r="B29" t="s">
        <v>20</v>
      </c>
      <c r="C29" t="s">
        <v>43</v>
      </c>
      <c r="D29" t="s">
        <v>22</v>
      </c>
      <c r="E29" t="s">
        <v>23</v>
      </c>
      <c r="F29" s="1">
        <v>44317</v>
      </c>
      <c r="G29" s="2">
        <v>0.73611111111111116</v>
      </c>
      <c r="H29">
        <v>33800</v>
      </c>
      <c r="I29">
        <v>999</v>
      </c>
      <c r="J29" t="s">
        <v>24</v>
      </c>
      <c r="K29" t="s">
        <v>25</v>
      </c>
      <c r="L29" t="s">
        <v>26</v>
      </c>
      <c r="M29" t="s">
        <v>27</v>
      </c>
      <c r="N29">
        <v>0</v>
      </c>
      <c r="O29">
        <v>2.3368000000000002</v>
      </c>
      <c r="P29">
        <v>2.3184</v>
      </c>
      <c r="Q29">
        <v>2.2999999999999998</v>
      </c>
      <c r="R29">
        <v>2.3184</v>
      </c>
      <c r="S29">
        <v>2.3184</v>
      </c>
      <c r="T29">
        <v>50</v>
      </c>
      <c r="U29" s="2">
        <f>ROUNDDOWN( (G29-quarter)*24*2,0)/24/2</f>
        <v>0.70833333333333337</v>
      </c>
      <c r="V29" s="2">
        <f>U29-quarter*2</f>
        <v>0.6875</v>
      </c>
      <c r="W29" s="3">
        <f t="shared" si="0"/>
        <v>44317.708333333336</v>
      </c>
      <c r="X29" s="3">
        <f t="shared" si="1"/>
        <v>44317.6875</v>
      </c>
    </row>
    <row r="30" spans="1:24" x14ac:dyDescent="0.25">
      <c r="A30">
        <v>15107426596</v>
      </c>
      <c r="B30" t="s">
        <v>20</v>
      </c>
      <c r="C30" t="s">
        <v>44</v>
      </c>
      <c r="D30" t="s">
        <v>22</v>
      </c>
      <c r="E30" t="s">
        <v>23</v>
      </c>
      <c r="F30" s="1">
        <v>44317</v>
      </c>
      <c r="G30" s="2">
        <v>0.75694444444444453</v>
      </c>
      <c r="H30">
        <v>40800</v>
      </c>
      <c r="I30">
        <v>999</v>
      </c>
      <c r="J30" t="s">
        <v>24</v>
      </c>
      <c r="K30" t="s">
        <v>25</v>
      </c>
      <c r="L30" t="s">
        <v>26</v>
      </c>
      <c r="M30" t="s">
        <v>27</v>
      </c>
      <c r="N30">
        <v>0</v>
      </c>
      <c r="O30">
        <v>3.1699000000000002</v>
      </c>
      <c r="P30">
        <v>3.1448999999999998</v>
      </c>
      <c r="Q30">
        <v>3.12</v>
      </c>
      <c r="R30">
        <v>3.1448999999999998</v>
      </c>
      <c r="S30">
        <v>3.1448999999999998</v>
      </c>
      <c r="T30">
        <v>50</v>
      </c>
      <c r="U30" s="2">
        <f>ROUNDDOWN( (G30-quarter)*24*2,0)/24/2</f>
        <v>0.72916666666666663</v>
      </c>
      <c r="V30" s="2">
        <f>U30-quarter*2</f>
        <v>0.70833333333333326</v>
      </c>
      <c r="W30" s="3">
        <f t="shared" si="0"/>
        <v>44317.729166666664</v>
      </c>
      <c r="X30" s="3">
        <f t="shared" si="1"/>
        <v>44317.708333333336</v>
      </c>
    </row>
    <row r="31" spans="1:24" x14ac:dyDescent="0.25">
      <c r="A31">
        <v>15107426605</v>
      </c>
      <c r="B31" t="s">
        <v>20</v>
      </c>
      <c r="C31" t="s">
        <v>45</v>
      </c>
      <c r="D31" t="s">
        <v>22</v>
      </c>
      <c r="E31" t="s">
        <v>23</v>
      </c>
      <c r="F31" s="1">
        <v>44317</v>
      </c>
      <c r="G31" s="2">
        <v>0.78333333333333333</v>
      </c>
      <c r="H31">
        <v>43000</v>
      </c>
      <c r="I31">
        <v>999</v>
      </c>
      <c r="J31" t="s">
        <v>24</v>
      </c>
      <c r="K31" t="s">
        <v>25</v>
      </c>
      <c r="L31" t="s">
        <v>26</v>
      </c>
      <c r="M31" t="s">
        <v>27</v>
      </c>
      <c r="N31">
        <v>0</v>
      </c>
      <c r="O31">
        <v>3.302</v>
      </c>
      <c r="P31">
        <v>3.2759999999999998</v>
      </c>
      <c r="Q31">
        <v>3.25</v>
      </c>
      <c r="R31">
        <v>3.2759999999999998</v>
      </c>
      <c r="S31">
        <v>3.2759999999999998</v>
      </c>
      <c r="T31">
        <v>50</v>
      </c>
      <c r="U31" s="2">
        <f>ROUNDDOWN( (G31-quarter)*24*2,0)/24/2</f>
        <v>0.77083333333333337</v>
      </c>
      <c r="V31" s="2">
        <f>U31-quarter*2</f>
        <v>0.75</v>
      </c>
      <c r="W31" s="3">
        <f t="shared" si="0"/>
        <v>44317.770833333336</v>
      </c>
      <c r="X31" s="3">
        <f t="shared" si="1"/>
        <v>44317.75</v>
      </c>
    </row>
    <row r="32" spans="1:24" x14ac:dyDescent="0.25">
      <c r="A32">
        <v>15107426609</v>
      </c>
      <c r="B32" t="s">
        <v>20</v>
      </c>
      <c r="C32" t="s">
        <v>46</v>
      </c>
      <c r="D32" t="s">
        <v>22</v>
      </c>
      <c r="E32" t="s">
        <v>23</v>
      </c>
      <c r="F32" s="1">
        <v>44317</v>
      </c>
      <c r="G32" s="2">
        <v>0.8222222222222223</v>
      </c>
      <c r="H32">
        <v>37500</v>
      </c>
      <c r="I32">
        <v>999</v>
      </c>
      <c r="J32" t="s">
        <v>24</v>
      </c>
      <c r="K32" t="s">
        <v>25</v>
      </c>
      <c r="L32" t="s">
        <v>26</v>
      </c>
      <c r="M32" t="s">
        <v>27</v>
      </c>
      <c r="N32">
        <v>0</v>
      </c>
      <c r="O32">
        <v>2.9666999999999999</v>
      </c>
      <c r="P32">
        <v>2.9432999999999998</v>
      </c>
      <c r="Q32">
        <v>2.92</v>
      </c>
      <c r="R32">
        <v>2.9432999999999998</v>
      </c>
      <c r="S32">
        <v>2.9432999999999998</v>
      </c>
      <c r="T32">
        <v>50</v>
      </c>
      <c r="U32" s="2">
        <f>ROUNDDOWN( (G32-quarter)*24*2,0)/24/2</f>
        <v>0.79166666666666663</v>
      </c>
      <c r="V32" s="2">
        <f>U32-quarter*2</f>
        <v>0.77083333333333326</v>
      </c>
      <c r="W32" s="3">
        <f t="shared" si="0"/>
        <v>44317.791666666664</v>
      </c>
      <c r="X32" s="3">
        <f t="shared" si="1"/>
        <v>44317.770833333336</v>
      </c>
    </row>
    <row r="33" spans="1:24" x14ac:dyDescent="0.25">
      <c r="A33">
        <v>15107426619</v>
      </c>
      <c r="B33" t="s">
        <v>20</v>
      </c>
      <c r="C33" t="s">
        <v>47</v>
      </c>
      <c r="D33" t="s">
        <v>22</v>
      </c>
      <c r="E33" t="s">
        <v>23</v>
      </c>
      <c r="F33" s="1">
        <v>44317</v>
      </c>
      <c r="G33" s="2">
        <v>0.82986111111111116</v>
      </c>
      <c r="H33">
        <v>34400</v>
      </c>
      <c r="I33">
        <v>999</v>
      </c>
      <c r="J33" t="s">
        <v>24</v>
      </c>
      <c r="K33" t="s">
        <v>25</v>
      </c>
      <c r="L33" t="s">
        <v>26</v>
      </c>
      <c r="M33" t="s">
        <v>27</v>
      </c>
      <c r="N33">
        <v>0</v>
      </c>
      <c r="O33">
        <v>2.9260000000000002</v>
      </c>
      <c r="P33">
        <v>2.903</v>
      </c>
      <c r="Q33">
        <v>2.88</v>
      </c>
      <c r="R33">
        <v>2.903</v>
      </c>
      <c r="S33">
        <v>2.903</v>
      </c>
      <c r="T33">
        <v>50</v>
      </c>
      <c r="U33" s="2">
        <f>ROUNDDOWN( (G33-quarter)*24*2,0)/24/2</f>
        <v>0.8125</v>
      </c>
      <c r="V33" s="2">
        <f>U33-quarter*2</f>
        <v>0.79166666666666663</v>
      </c>
      <c r="W33" s="3">
        <f t="shared" si="0"/>
        <v>44317.8125</v>
      </c>
      <c r="X33" s="3">
        <f t="shared" si="1"/>
        <v>44317.791666666664</v>
      </c>
    </row>
    <row r="34" spans="1:24" x14ac:dyDescent="0.25">
      <c r="A34">
        <v>15107426629</v>
      </c>
      <c r="B34" t="s">
        <v>20</v>
      </c>
      <c r="C34" t="s">
        <v>48</v>
      </c>
      <c r="D34" t="s">
        <v>22</v>
      </c>
      <c r="E34" t="s">
        <v>23</v>
      </c>
      <c r="F34" s="1">
        <v>44317</v>
      </c>
      <c r="G34" s="2">
        <v>0.83333333333333337</v>
      </c>
      <c r="H34">
        <v>50000</v>
      </c>
      <c r="I34">
        <v>999</v>
      </c>
      <c r="J34" t="s">
        <v>24</v>
      </c>
      <c r="K34" t="s">
        <v>25</v>
      </c>
      <c r="L34" t="s">
        <v>26</v>
      </c>
      <c r="M34" t="s">
        <v>27</v>
      </c>
      <c r="N34">
        <v>0</v>
      </c>
      <c r="O34">
        <v>4.0640000000000001</v>
      </c>
      <c r="P34">
        <v>4.032</v>
      </c>
      <c r="Q34">
        <v>4</v>
      </c>
      <c r="R34">
        <v>4.032</v>
      </c>
      <c r="S34">
        <v>4.032</v>
      </c>
      <c r="T34">
        <v>50</v>
      </c>
      <c r="U34" s="2">
        <f>ROUNDDOWN( (G34-quarter)*24*2,0)/24/2</f>
        <v>0.8125</v>
      </c>
      <c r="V34" s="2">
        <f>U34-quarter*2</f>
        <v>0.79166666666666663</v>
      </c>
      <c r="W34" s="3">
        <f t="shared" si="0"/>
        <v>44317.8125</v>
      </c>
      <c r="X34" s="3">
        <f t="shared" si="1"/>
        <v>44317.791666666664</v>
      </c>
    </row>
    <row r="35" spans="1:24" x14ac:dyDescent="0.25">
      <c r="A35">
        <v>15107426634</v>
      </c>
      <c r="B35" t="s">
        <v>20</v>
      </c>
      <c r="C35" t="s">
        <v>48</v>
      </c>
      <c r="D35" t="s">
        <v>29</v>
      </c>
      <c r="E35" t="s">
        <v>33</v>
      </c>
      <c r="F35" s="1">
        <v>44317</v>
      </c>
      <c r="G35" s="2">
        <v>0.84027777777777779</v>
      </c>
      <c r="H35">
        <v>53700</v>
      </c>
      <c r="I35">
        <v>999</v>
      </c>
      <c r="J35" t="s">
        <v>24</v>
      </c>
      <c r="K35" t="s">
        <v>25</v>
      </c>
      <c r="L35" t="s">
        <v>26</v>
      </c>
      <c r="M35" t="s">
        <v>27</v>
      </c>
      <c r="N35">
        <v>0</v>
      </c>
      <c r="O35">
        <v>4.49</v>
      </c>
      <c r="P35">
        <v>4.3550000000000004</v>
      </c>
      <c r="Q35">
        <v>4.22</v>
      </c>
      <c r="R35">
        <v>4.2537000000000003</v>
      </c>
      <c r="S35">
        <v>4.2537000000000003</v>
      </c>
      <c r="T35">
        <v>50</v>
      </c>
      <c r="U35" s="2">
        <f>ROUNDDOWN( (G35-quarter)*24*2,0)/24/2</f>
        <v>0.8125</v>
      </c>
      <c r="V35" s="2">
        <f>U35-quarter*2</f>
        <v>0.79166666666666663</v>
      </c>
      <c r="W35" s="3">
        <f t="shared" si="0"/>
        <v>44317.8125</v>
      </c>
      <c r="X35" s="3">
        <f t="shared" si="1"/>
        <v>44317.791666666664</v>
      </c>
    </row>
    <row r="36" spans="1:24" x14ac:dyDescent="0.25">
      <c r="A36">
        <v>15107426639</v>
      </c>
      <c r="B36" t="s">
        <v>20</v>
      </c>
      <c r="C36" t="s">
        <v>49</v>
      </c>
      <c r="D36" t="s">
        <v>29</v>
      </c>
      <c r="E36" t="s">
        <v>33</v>
      </c>
      <c r="F36" s="1">
        <v>44317</v>
      </c>
      <c r="G36" s="2">
        <v>0.86458333333333337</v>
      </c>
      <c r="H36">
        <v>63800</v>
      </c>
      <c r="I36">
        <v>999</v>
      </c>
      <c r="J36" t="s">
        <v>24</v>
      </c>
      <c r="K36" t="s">
        <v>25</v>
      </c>
      <c r="L36" t="s">
        <v>26</v>
      </c>
      <c r="M36" t="s">
        <v>27</v>
      </c>
      <c r="N36">
        <v>0</v>
      </c>
      <c r="O36">
        <v>4.7986000000000004</v>
      </c>
      <c r="P36">
        <v>4.6543000000000001</v>
      </c>
      <c r="Q36">
        <v>4.51</v>
      </c>
      <c r="R36">
        <v>4.5460000000000003</v>
      </c>
      <c r="S36">
        <v>4.5460000000000003</v>
      </c>
      <c r="T36">
        <v>50</v>
      </c>
      <c r="U36" s="2">
        <f>ROUNDDOWN( (G36-quarter)*24*2,0)/24/2</f>
        <v>0.85416666666666663</v>
      </c>
      <c r="V36" s="2">
        <f>U36-quarter*2</f>
        <v>0.83333333333333326</v>
      </c>
      <c r="W36" s="3">
        <f t="shared" si="0"/>
        <v>44317.854166666664</v>
      </c>
      <c r="X36" s="3">
        <f t="shared" si="1"/>
        <v>44317.833333333336</v>
      </c>
    </row>
    <row r="37" spans="1:24" x14ac:dyDescent="0.25">
      <c r="A37">
        <v>15107426643</v>
      </c>
      <c r="B37" t="s">
        <v>20</v>
      </c>
      <c r="C37" t="s">
        <v>50</v>
      </c>
      <c r="D37" t="s">
        <v>22</v>
      </c>
      <c r="E37" t="s">
        <v>23</v>
      </c>
      <c r="F37" s="1">
        <v>44317</v>
      </c>
      <c r="G37" s="2">
        <v>0.87847222222222221</v>
      </c>
      <c r="H37">
        <v>35600</v>
      </c>
      <c r="I37">
        <v>999</v>
      </c>
      <c r="J37" t="s">
        <v>24</v>
      </c>
      <c r="K37" t="s">
        <v>25</v>
      </c>
      <c r="L37" t="s">
        <v>26</v>
      </c>
      <c r="M37" t="s">
        <v>27</v>
      </c>
      <c r="N37">
        <v>0</v>
      </c>
      <c r="O37">
        <v>3.0783999999999998</v>
      </c>
      <c r="P37">
        <v>3.0541999999999998</v>
      </c>
      <c r="Q37">
        <v>3.03</v>
      </c>
      <c r="R37">
        <v>3.0541999999999998</v>
      </c>
      <c r="S37">
        <v>3.0541999999999998</v>
      </c>
      <c r="T37">
        <v>50</v>
      </c>
      <c r="U37" s="2">
        <f>ROUNDDOWN( (G37-quarter)*24*2,0)/24/2</f>
        <v>0.85416666666666663</v>
      </c>
      <c r="V37" s="2">
        <f>U37-quarter*2</f>
        <v>0.83333333333333326</v>
      </c>
      <c r="W37" s="3">
        <f t="shared" si="0"/>
        <v>44317.854166666664</v>
      </c>
      <c r="X37" s="3">
        <f t="shared" si="1"/>
        <v>44317.833333333336</v>
      </c>
    </row>
    <row r="38" spans="1:24" x14ac:dyDescent="0.25">
      <c r="A38">
        <v>15107426645</v>
      </c>
      <c r="B38" t="s">
        <v>20</v>
      </c>
      <c r="C38" t="s">
        <v>50</v>
      </c>
      <c r="D38" t="s">
        <v>29</v>
      </c>
      <c r="E38" t="s">
        <v>30</v>
      </c>
      <c r="F38" s="1">
        <v>44317</v>
      </c>
      <c r="G38" s="2">
        <v>0.91249999999999998</v>
      </c>
      <c r="H38">
        <v>45300</v>
      </c>
      <c r="I38">
        <v>999</v>
      </c>
      <c r="J38" t="s">
        <v>24</v>
      </c>
      <c r="K38" t="s">
        <v>25</v>
      </c>
      <c r="L38" t="s">
        <v>26</v>
      </c>
      <c r="M38" t="s">
        <v>27</v>
      </c>
      <c r="N38">
        <v>0</v>
      </c>
      <c r="O38">
        <v>3.5028000000000001</v>
      </c>
      <c r="P38">
        <v>3.3515999999999999</v>
      </c>
      <c r="Q38">
        <v>3.15</v>
      </c>
      <c r="R38">
        <v>3.0743999999999998</v>
      </c>
      <c r="S38">
        <v>3.0743999999999998</v>
      </c>
      <c r="T38">
        <v>50</v>
      </c>
      <c r="U38" s="2">
        <f>ROUNDDOWN( (G38-quarter)*24*2,0)/24/2</f>
        <v>0.89583333333333337</v>
      </c>
      <c r="V38" s="2">
        <f>U38-quarter*2</f>
        <v>0.875</v>
      </c>
      <c r="W38" s="3">
        <f t="shared" si="0"/>
        <v>44317.895833333336</v>
      </c>
      <c r="X38" s="3">
        <f t="shared" si="1"/>
        <v>44317.875</v>
      </c>
    </row>
    <row r="39" spans="1:24" x14ac:dyDescent="0.25">
      <c r="A39">
        <v>15107426646</v>
      </c>
      <c r="B39" t="s">
        <v>20</v>
      </c>
      <c r="C39" t="s">
        <v>50</v>
      </c>
      <c r="D39" t="s">
        <v>29</v>
      </c>
      <c r="E39" t="s">
        <v>31</v>
      </c>
      <c r="F39" s="1">
        <v>44317</v>
      </c>
      <c r="G39" s="2">
        <v>0.91666666666666663</v>
      </c>
      <c r="H39">
        <v>45300</v>
      </c>
      <c r="I39">
        <v>999</v>
      </c>
      <c r="J39" t="s">
        <v>24</v>
      </c>
      <c r="K39" t="s">
        <v>25</v>
      </c>
      <c r="L39" t="s">
        <v>26</v>
      </c>
      <c r="M39" t="s">
        <v>27</v>
      </c>
      <c r="N39">
        <v>0</v>
      </c>
      <c r="O39">
        <v>3.2864</v>
      </c>
      <c r="P39">
        <v>3.2357999999999998</v>
      </c>
      <c r="Q39">
        <v>3.16</v>
      </c>
      <c r="R39">
        <v>3.1347</v>
      </c>
      <c r="S39">
        <v>3.1347</v>
      </c>
      <c r="T39">
        <v>50</v>
      </c>
      <c r="U39" s="2">
        <f>ROUNDDOWN( (G39-quarter)*24*2,0)/24/2</f>
        <v>0.89583333333333337</v>
      </c>
      <c r="V39" s="2">
        <f>U39-quarter*2</f>
        <v>0.875</v>
      </c>
      <c r="W39" s="3">
        <f t="shared" si="0"/>
        <v>44317.895833333336</v>
      </c>
      <c r="X39" s="3">
        <f t="shared" si="1"/>
        <v>44317.875</v>
      </c>
    </row>
    <row r="40" spans="1:24" x14ac:dyDescent="0.25">
      <c r="A40">
        <v>15107426649</v>
      </c>
      <c r="B40" t="s">
        <v>20</v>
      </c>
      <c r="C40" t="s">
        <v>50</v>
      </c>
      <c r="D40" t="s">
        <v>51</v>
      </c>
      <c r="E40" t="s">
        <v>52</v>
      </c>
      <c r="F40" s="1">
        <v>44317</v>
      </c>
      <c r="G40" s="2">
        <v>0.95138888888888884</v>
      </c>
      <c r="H40">
        <v>34100</v>
      </c>
      <c r="I40">
        <v>999</v>
      </c>
      <c r="J40" t="s">
        <v>24</v>
      </c>
      <c r="K40" t="s">
        <v>25</v>
      </c>
      <c r="L40" t="s">
        <v>26</v>
      </c>
      <c r="M40" t="s">
        <v>27</v>
      </c>
      <c r="N40">
        <v>0</v>
      </c>
      <c r="O40">
        <v>2.4226999999999999</v>
      </c>
      <c r="P40">
        <v>2.3323</v>
      </c>
      <c r="Q40">
        <v>2.2599999999999998</v>
      </c>
      <c r="R40">
        <v>2.2599999999999998</v>
      </c>
      <c r="S40">
        <v>2.2599999999999998</v>
      </c>
      <c r="T40">
        <v>50</v>
      </c>
      <c r="U40" s="2">
        <f>ROUNDDOWN( (G40-quarter)*24*2,0)/24/2</f>
        <v>0.9375</v>
      </c>
      <c r="V40" s="2">
        <f>U40-quarter*2</f>
        <v>0.91666666666666663</v>
      </c>
      <c r="W40" s="3">
        <f t="shared" si="0"/>
        <v>44317.9375</v>
      </c>
      <c r="X40" s="3">
        <f t="shared" si="1"/>
        <v>44317.916666666664</v>
      </c>
    </row>
    <row r="41" spans="1:24" x14ac:dyDescent="0.25">
      <c r="A41">
        <v>15107426652</v>
      </c>
      <c r="B41" t="s">
        <v>20</v>
      </c>
      <c r="C41" t="s">
        <v>53</v>
      </c>
      <c r="D41" t="s">
        <v>29</v>
      </c>
      <c r="E41" t="s">
        <v>30</v>
      </c>
      <c r="F41" s="1">
        <v>44317</v>
      </c>
      <c r="G41" s="2">
        <v>0.98263888888888884</v>
      </c>
      <c r="H41">
        <v>18000</v>
      </c>
      <c r="I41">
        <v>999</v>
      </c>
      <c r="J41" t="s">
        <v>24</v>
      </c>
      <c r="K41" t="s">
        <v>25</v>
      </c>
      <c r="L41" t="s">
        <v>26</v>
      </c>
      <c r="M41" t="s">
        <v>27</v>
      </c>
      <c r="N41">
        <v>0</v>
      </c>
      <c r="O41">
        <v>1.9681999999999999</v>
      </c>
      <c r="P41">
        <v>1.8832</v>
      </c>
      <c r="Q41">
        <v>1.77</v>
      </c>
      <c r="R41">
        <v>1.7275</v>
      </c>
      <c r="S41">
        <v>1.7275</v>
      </c>
      <c r="T41">
        <v>50</v>
      </c>
      <c r="U41" s="2">
        <f>ROUNDDOWN( (G41-quarter)*24*2,0)/24/2</f>
        <v>0.95833333333333337</v>
      </c>
      <c r="V41" s="2">
        <f>U41-quarter*2</f>
        <v>0.9375</v>
      </c>
      <c r="W41" s="3">
        <f t="shared" si="0"/>
        <v>44317.958333333336</v>
      </c>
      <c r="X41" s="3">
        <f t="shared" si="1"/>
        <v>44317.9375</v>
      </c>
    </row>
    <row r="42" spans="1:24" x14ac:dyDescent="0.25">
      <c r="A42">
        <v>15107426653</v>
      </c>
      <c r="B42" t="s">
        <v>20</v>
      </c>
      <c r="C42" t="s">
        <v>53</v>
      </c>
      <c r="D42" t="s">
        <v>29</v>
      </c>
      <c r="E42" t="s">
        <v>31</v>
      </c>
      <c r="F42" s="1">
        <v>44317</v>
      </c>
      <c r="G42" s="2">
        <v>0.98611111111111116</v>
      </c>
      <c r="H42">
        <v>18000</v>
      </c>
      <c r="I42">
        <v>999</v>
      </c>
      <c r="J42" t="s">
        <v>24</v>
      </c>
      <c r="K42" t="s">
        <v>25</v>
      </c>
      <c r="L42" t="s">
        <v>26</v>
      </c>
      <c r="M42" t="s">
        <v>27</v>
      </c>
      <c r="N42">
        <v>0</v>
      </c>
      <c r="O42">
        <v>1.8408</v>
      </c>
      <c r="P42">
        <v>1.8124</v>
      </c>
      <c r="Q42">
        <v>1.77</v>
      </c>
      <c r="R42">
        <v>1.7558</v>
      </c>
      <c r="S42">
        <v>1.7558</v>
      </c>
      <c r="T42">
        <v>50</v>
      </c>
      <c r="U42" s="2">
        <f>ROUNDDOWN( (G42-quarter)*24*2,0)/24/2</f>
        <v>0.95833333333333337</v>
      </c>
      <c r="V42" s="2">
        <f>U42-quarter*2</f>
        <v>0.9375</v>
      </c>
      <c r="W42" s="3">
        <f t="shared" si="0"/>
        <v>44317.958333333336</v>
      </c>
      <c r="X42" s="3">
        <f t="shared" si="1"/>
        <v>44317.9375</v>
      </c>
    </row>
    <row r="43" spans="1:24" x14ac:dyDescent="0.25">
      <c r="A43">
        <v>15107426658</v>
      </c>
      <c r="B43" t="s">
        <v>20</v>
      </c>
      <c r="C43" t="s">
        <v>54</v>
      </c>
      <c r="D43" t="s">
        <v>29</v>
      </c>
      <c r="E43" t="s">
        <v>30</v>
      </c>
      <c r="F43" s="1">
        <v>44317</v>
      </c>
      <c r="G43" s="2">
        <v>3.125E-2</v>
      </c>
      <c r="H43">
        <v>6100</v>
      </c>
      <c r="I43">
        <v>999</v>
      </c>
      <c r="J43" t="s">
        <v>24</v>
      </c>
      <c r="K43" t="s">
        <v>25</v>
      </c>
      <c r="L43" t="s">
        <v>26</v>
      </c>
      <c r="M43" t="s">
        <v>27</v>
      </c>
      <c r="N43">
        <v>0</v>
      </c>
      <c r="O43">
        <v>0.90069999999999995</v>
      </c>
      <c r="P43">
        <v>0.86180000000000001</v>
      </c>
      <c r="Q43">
        <v>0.81</v>
      </c>
      <c r="R43">
        <v>0.79049999999999998</v>
      </c>
      <c r="S43">
        <v>0.79049999999999998</v>
      </c>
      <c r="T43">
        <v>50</v>
      </c>
      <c r="U43" s="2">
        <f>ROUNDDOWN( (G43-quarter)*24*2,0)/24/2</f>
        <v>2.0833333333333332E-2</v>
      </c>
      <c r="V43" s="2">
        <f>U43-quarter*2</f>
        <v>0</v>
      </c>
      <c r="W43" s="3">
        <f t="shared" si="0"/>
        <v>44317.020833333336</v>
      </c>
      <c r="X43" s="3">
        <f t="shared" si="1"/>
        <v>44317</v>
      </c>
    </row>
    <row r="44" spans="1:24" x14ac:dyDescent="0.25">
      <c r="A44">
        <v>15107426659</v>
      </c>
      <c r="B44" t="s">
        <v>20</v>
      </c>
      <c r="C44" t="s">
        <v>54</v>
      </c>
      <c r="D44" t="s">
        <v>29</v>
      </c>
      <c r="E44" t="s">
        <v>31</v>
      </c>
      <c r="F44" s="1">
        <v>44317</v>
      </c>
      <c r="G44" s="2">
        <v>3.4722222222222224E-2</v>
      </c>
      <c r="H44">
        <v>6100</v>
      </c>
      <c r="I44">
        <v>999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0.84240000000000004</v>
      </c>
      <c r="P44">
        <v>0.82940000000000003</v>
      </c>
      <c r="Q44">
        <v>0.81</v>
      </c>
      <c r="R44">
        <v>0.80349999999999999</v>
      </c>
      <c r="S44">
        <v>0.80349999999999999</v>
      </c>
      <c r="T44">
        <v>50</v>
      </c>
      <c r="U44" s="2">
        <f>ROUNDDOWN( (G44-quarter)*24*2,0)/24/2</f>
        <v>2.0833333333333332E-2</v>
      </c>
      <c r="V44" s="2">
        <f>U44-quarter*2</f>
        <v>0</v>
      </c>
      <c r="W44" s="3">
        <f t="shared" si="0"/>
        <v>44317.020833333336</v>
      </c>
      <c r="X44" s="3">
        <f t="shared" si="1"/>
        <v>44317</v>
      </c>
    </row>
    <row r="45" spans="1:24" x14ac:dyDescent="0.25">
      <c r="A45">
        <v>15107426661</v>
      </c>
      <c r="B45" t="s">
        <v>20</v>
      </c>
      <c r="C45" t="s">
        <v>54</v>
      </c>
      <c r="D45" t="s">
        <v>29</v>
      </c>
      <c r="E45" t="s">
        <v>30</v>
      </c>
      <c r="F45" s="1">
        <v>44317</v>
      </c>
      <c r="G45" s="2">
        <v>6.9444444444444434E-2</v>
      </c>
      <c r="H45">
        <v>3200</v>
      </c>
      <c r="I45">
        <v>999</v>
      </c>
      <c r="J45" t="s">
        <v>24</v>
      </c>
      <c r="K45" t="s">
        <v>25</v>
      </c>
      <c r="L45" t="s">
        <v>26</v>
      </c>
      <c r="M45" t="s">
        <v>27</v>
      </c>
      <c r="N45">
        <v>0</v>
      </c>
      <c r="O45">
        <v>0.44479999999999997</v>
      </c>
      <c r="P45">
        <v>0.42559999999999998</v>
      </c>
      <c r="Q45">
        <v>0.4</v>
      </c>
      <c r="R45">
        <v>0.39040000000000002</v>
      </c>
      <c r="S45">
        <v>0.39040000000000002</v>
      </c>
      <c r="T45">
        <v>50</v>
      </c>
      <c r="U45" s="2">
        <f>ROUNDDOWN( (G45-quarter)*24*2,0)/24/2</f>
        <v>4.1666666666666664E-2</v>
      </c>
      <c r="V45" s="2">
        <f>U45-quarter*2</f>
        <v>2.0833333333333332E-2</v>
      </c>
      <c r="W45" s="3">
        <f t="shared" si="0"/>
        <v>44317.041666666664</v>
      </c>
      <c r="X45" s="3">
        <f t="shared" si="1"/>
        <v>44317.020833333336</v>
      </c>
    </row>
    <row r="46" spans="1:24" x14ac:dyDescent="0.25">
      <c r="A46">
        <v>15107426662</v>
      </c>
      <c r="B46" t="s">
        <v>20</v>
      </c>
      <c r="C46" t="s">
        <v>54</v>
      </c>
      <c r="D46" t="s">
        <v>29</v>
      </c>
      <c r="E46" t="s">
        <v>31</v>
      </c>
      <c r="F46" s="1">
        <v>44317</v>
      </c>
      <c r="G46" s="2">
        <v>7.2916666666666671E-2</v>
      </c>
      <c r="H46">
        <v>3200</v>
      </c>
      <c r="I46">
        <v>999</v>
      </c>
      <c r="J46" t="s">
        <v>24</v>
      </c>
      <c r="K46" t="s">
        <v>25</v>
      </c>
      <c r="L46" t="s">
        <v>26</v>
      </c>
      <c r="M46" t="s">
        <v>27</v>
      </c>
      <c r="N46">
        <v>0</v>
      </c>
      <c r="O46">
        <v>0.29120000000000001</v>
      </c>
      <c r="P46">
        <v>0.28670000000000001</v>
      </c>
      <c r="Q46">
        <v>0.28000000000000003</v>
      </c>
      <c r="R46">
        <v>0.2777</v>
      </c>
      <c r="S46">
        <v>0.2777</v>
      </c>
      <c r="T46">
        <v>50</v>
      </c>
      <c r="U46" s="2">
        <f>ROUNDDOWN( (G46-quarter)*24*2,0)/24/2</f>
        <v>6.25E-2</v>
      </c>
      <c r="V46" s="2">
        <f>U46-quarter*2</f>
        <v>4.1666666666666671E-2</v>
      </c>
      <c r="W46" s="3">
        <f t="shared" si="0"/>
        <v>44317.0625</v>
      </c>
      <c r="X46" s="3">
        <f t="shared" si="1"/>
        <v>44317.041666666664</v>
      </c>
    </row>
    <row r="47" spans="1:24" x14ac:dyDescent="0.25">
      <c r="A47">
        <v>15107426666</v>
      </c>
      <c r="B47" t="s">
        <v>20</v>
      </c>
      <c r="C47" t="s">
        <v>54</v>
      </c>
      <c r="D47" t="s">
        <v>51</v>
      </c>
      <c r="E47" t="s">
        <v>52</v>
      </c>
      <c r="F47" s="1">
        <v>44318</v>
      </c>
      <c r="G47" s="2">
        <v>0.1076388888888889</v>
      </c>
      <c r="H47">
        <v>1700</v>
      </c>
      <c r="I47">
        <v>999</v>
      </c>
      <c r="J47" t="s">
        <v>24</v>
      </c>
      <c r="K47" t="s">
        <v>25</v>
      </c>
      <c r="L47" t="s">
        <v>26</v>
      </c>
      <c r="M47" t="s">
        <v>27</v>
      </c>
      <c r="N47">
        <v>0</v>
      </c>
      <c r="O47">
        <v>0.23580000000000001</v>
      </c>
      <c r="P47">
        <v>0.22700000000000001</v>
      </c>
      <c r="Q47">
        <v>0.22</v>
      </c>
      <c r="R47">
        <v>0.22</v>
      </c>
      <c r="S47">
        <v>0.22</v>
      </c>
      <c r="T47">
        <v>50</v>
      </c>
      <c r="U47" s="2">
        <f>ROUNDDOWN( (G47-quarter)*24*2,0)/24/2</f>
        <v>8.3333333333333329E-2</v>
      </c>
      <c r="V47" s="2">
        <f>U47-quarter*2</f>
        <v>6.25E-2</v>
      </c>
      <c r="W47" s="3">
        <f t="shared" si="0"/>
        <v>44318.083333333336</v>
      </c>
      <c r="X47" s="3">
        <f t="shared" si="1"/>
        <v>44318.0625</v>
      </c>
    </row>
    <row r="48" spans="1:24" x14ac:dyDescent="0.25">
      <c r="A48">
        <v>15107426667</v>
      </c>
      <c r="B48" t="s">
        <v>20</v>
      </c>
      <c r="C48" t="s">
        <v>21</v>
      </c>
      <c r="D48" t="s">
        <v>22</v>
      </c>
      <c r="E48" t="s">
        <v>23</v>
      </c>
      <c r="F48" s="1">
        <v>44318</v>
      </c>
      <c r="G48" s="2">
        <v>0.26041666666666669</v>
      </c>
      <c r="H48">
        <v>3300</v>
      </c>
      <c r="I48">
        <v>999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0.35560000000000003</v>
      </c>
      <c r="P48">
        <v>0.3528</v>
      </c>
      <c r="Q48">
        <v>0.35</v>
      </c>
      <c r="R48">
        <v>0.3528</v>
      </c>
      <c r="S48">
        <v>0.3528</v>
      </c>
      <c r="T48">
        <v>50</v>
      </c>
      <c r="U48" s="2">
        <f>ROUNDDOWN( (G48-quarter)*24*2,0)/24/2</f>
        <v>0.25</v>
      </c>
      <c r="V48" s="2">
        <f>U48-quarter*2</f>
        <v>0.22916666666666666</v>
      </c>
      <c r="W48" s="3">
        <f t="shared" si="0"/>
        <v>44318.25</v>
      </c>
      <c r="X48" s="3">
        <f t="shared" si="1"/>
        <v>44318.229166666664</v>
      </c>
    </row>
    <row r="49" spans="1:24" x14ac:dyDescent="0.25">
      <c r="A49">
        <v>15107426668</v>
      </c>
      <c r="B49" t="s">
        <v>20</v>
      </c>
      <c r="C49" t="s">
        <v>21</v>
      </c>
      <c r="D49" t="s">
        <v>22</v>
      </c>
      <c r="E49" t="s">
        <v>23</v>
      </c>
      <c r="F49" s="1">
        <v>44318</v>
      </c>
      <c r="G49" s="2">
        <v>0.27083333333333331</v>
      </c>
      <c r="H49">
        <v>3900</v>
      </c>
      <c r="I49">
        <v>999</v>
      </c>
      <c r="J49" t="s">
        <v>24</v>
      </c>
      <c r="K49" t="s">
        <v>25</v>
      </c>
      <c r="L49" t="s">
        <v>26</v>
      </c>
      <c r="M49" t="s">
        <v>27</v>
      </c>
      <c r="N49">
        <v>0</v>
      </c>
      <c r="O49">
        <v>0.44700000000000001</v>
      </c>
      <c r="P49">
        <v>0.44350000000000001</v>
      </c>
      <c r="Q49">
        <v>0.44</v>
      </c>
      <c r="R49">
        <v>0.44350000000000001</v>
      </c>
      <c r="S49">
        <v>0.44350000000000001</v>
      </c>
      <c r="T49">
        <v>50</v>
      </c>
      <c r="U49" s="2">
        <f>ROUNDDOWN( (G49-quarter)*24*2,0)/24/2</f>
        <v>0.25</v>
      </c>
      <c r="V49" s="2">
        <f>U49-quarter*2</f>
        <v>0.22916666666666666</v>
      </c>
      <c r="W49" s="3">
        <f t="shared" si="0"/>
        <v>44318.25</v>
      </c>
      <c r="X49" s="3">
        <f t="shared" si="1"/>
        <v>44318.229166666664</v>
      </c>
    </row>
    <row r="50" spans="1:24" x14ac:dyDescent="0.25">
      <c r="A50">
        <v>15107426669</v>
      </c>
      <c r="B50" t="s">
        <v>20</v>
      </c>
      <c r="C50" t="s">
        <v>21</v>
      </c>
      <c r="D50" t="s">
        <v>22</v>
      </c>
      <c r="E50" t="s">
        <v>23</v>
      </c>
      <c r="F50" s="1">
        <v>44318</v>
      </c>
      <c r="G50" s="2">
        <v>0.28125</v>
      </c>
      <c r="H50">
        <v>6300</v>
      </c>
      <c r="I50">
        <v>999</v>
      </c>
      <c r="J50" t="s">
        <v>24</v>
      </c>
      <c r="K50" t="s">
        <v>25</v>
      </c>
      <c r="L50" t="s">
        <v>26</v>
      </c>
      <c r="M50" t="s">
        <v>27</v>
      </c>
      <c r="N50">
        <v>0</v>
      </c>
      <c r="O50">
        <v>0.58919999999999995</v>
      </c>
      <c r="P50">
        <v>0.58460000000000001</v>
      </c>
      <c r="Q50">
        <v>0.57999999999999996</v>
      </c>
      <c r="R50">
        <v>0.58460000000000001</v>
      </c>
      <c r="S50">
        <v>0.58460000000000001</v>
      </c>
      <c r="T50">
        <v>50</v>
      </c>
      <c r="U50" s="2">
        <f>ROUNDDOWN( (G50-quarter)*24*2,0)/24/2</f>
        <v>0.27083333333333331</v>
      </c>
      <c r="V50" s="2">
        <f>U50-quarter*2</f>
        <v>0.24999999999999997</v>
      </c>
      <c r="W50" s="3">
        <f t="shared" si="0"/>
        <v>44318.270833333336</v>
      </c>
      <c r="X50" s="3">
        <f t="shared" si="1"/>
        <v>44318.25</v>
      </c>
    </row>
    <row r="51" spans="1:24" x14ac:dyDescent="0.25">
      <c r="A51">
        <v>15107426670</v>
      </c>
      <c r="B51" t="s">
        <v>20</v>
      </c>
      <c r="C51" t="s">
        <v>21</v>
      </c>
      <c r="D51" t="s">
        <v>22</v>
      </c>
      <c r="E51" t="s">
        <v>23</v>
      </c>
      <c r="F51" s="1">
        <v>44318</v>
      </c>
      <c r="G51" s="2">
        <v>0.28263888888888888</v>
      </c>
      <c r="H51">
        <v>6300</v>
      </c>
      <c r="I51">
        <v>999</v>
      </c>
      <c r="J51" t="s">
        <v>24</v>
      </c>
      <c r="K51" t="s">
        <v>25</v>
      </c>
      <c r="L51" t="s">
        <v>26</v>
      </c>
      <c r="M51" t="s">
        <v>27</v>
      </c>
      <c r="N51">
        <v>0</v>
      </c>
      <c r="O51">
        <v>0.58919999999999995</v>
      </c>
      <c r="P51">
        <v>0.58460000000000001</v>
      </c>
      <c r="Q51">
        <v>0.57999999999999996</v>
      </c>
      <c r="R51">
        <v>0.58460000000000001</v>
      </c>
      <c r="S51">
        <v>0.58460000000000001</v>
      </c>
      <c r="T51">
        <v>50</v>
      </c>
      <c r="U51" s="2">
        <f>ROUNDDOWN( (G51-quarter)*24*2,0)/24/2</f>
        <v>0.27083333333333331</v>
      </c>
      <c r="V51" s="2">
        <f>U51-quarter*2</f>
        <v>0.24999999999999997</v>
      </c>
      <c r="W51" s="3">
        <f t="shared" si="0"/>
        <v>44318.270833333336</v>
      </c>
      <c r="X51" s="3">
        <f t="shared" si="1"/>
        <v>44318.25</v>
      </c>
    </row>
    <row r="52" spans="1:24" x14ac:dyDescent="0.25">
      <c r="A52">
        <v>15107426673</v>
      </c>
      <c r="B52" t="s">
        <v>20</v>
      </c>
      <c r="C52" t="s">
        <v>55</v>
      </c>
      <c r="D52" t="s">
        <v>29</v>
      </c>
      <c r="E52" t="s">
        <v>30</v>
      </c>
      <c r="F52" s="1">
        <v>44318</v>
      </c>
      <c r="G52" s="2">
        <v>0.3125</v>
      </c>
      <c r="H52">
        <v>5500</v>
      </c>
      <c r="I52">
        <v>999</v>
      </c>
      <c r="J52" t="s">
        <v>24</v>
      </c>
      <c r="K52" t="s">
        <v>25</v>
      </c>
      <c r="L52" t="s">
        <v>26</v>
      </c>
      <c r="M52" t="s">
        <v>27</v>
      </c>
      <c r="N52">
        <v>0</v>
      </c>
      <c r="O52">
        <v>0.70050000000000001</v>
      </c>
      <c r="P52">
        <v>0.67030000000000001</v>
      </c>
      <c r="Q52">
        <v>0.63</v>
      </c>
      <c r="R52">
        <v>0.61480000000000001</v>
      </c>
      <c r="S52">
        <v>0.61480000000000001</v>
      </c>
      <c r="T52">
        <v>50</v>
      </c>
      <c r="U52" s="2">
        <f>ROUNDDOWN( (G52-quarter)*24*2,0)/24/2</f>
        <v>0.29166666666666669</v>
      </c>
      <c r="V52" s="2">
        <f>U52-quarter*2</f>
        <v>0.27083333333333337</v>
      </c>
      <c r="W52" s="3">
        <f t="shared" si="0"/>
        <v>44318.291666666664</v>
      </c>
      <c r="X52" s="3">
        <f t="shared" si="1"/>
        <v>44318.270833333336</v>
      </c>
    </row>
    <row r="53" spans="1:24" x14ac:dyDescent="0.25">
      <c r="A53">
        <v>15107426674</v>
      </c>
      <c r="B53" t="s">
        <v>20</v>
      </c>
      <c r="C53" t="s">
        <v>55</v>
      </c>
      <c r="D53" t="s">
        <v>29</v>
      </c>
      <c r="E53" t="s">
        <v>31</v>
      </c>
      <c r="F53" s="1">
        <v>44318</v>
      </c>
      <c r="G53" s="2">
        <v>0.31597222222222221</v>
      </c>
      <c r="H53">
        <v>5500</v>
      </c>
      <c r="I53">
        <v>999</v>
      </c>
      <c r="J53" t="s">
        <v>24</v>
      </c>
      <c r="K53" t="s">
        <v>25</v>
      </c>
      <c r="L53" t="s">
        <v>26</v>
      </c>
      <c r="M53" t="s">
        <v>27</v>
      </c>
      <c r="N53">
        <v>0</v>
      </c>
      <c r="O53">
        <v>0.6552</v>
      </c>
      <c r="P53">
        <v>0.64510000000000001</v>
      </c>
      <c r="Q53">
        <v>0.63</v>
      </c>
      <c r="R53">
        <v>0.62490000000000001</v>
      </c>
      <c r="S53">
        <v>0.62490000000000001</v>
      </c>
      <c r="T53">
        <v>50</v>
      </c>
      <c r="U53" s="2">
        <f>ROUNDDOWN( (G53-quarter)*24*2,0)/24/2</f>
        <v>0.29166666666666669</v>
      </c>
      <c r="V53" s="2">
        <f>U53-quarter*2</f>
        <v>0.27083333333333337</v>
      </c>
      <c r="W53" s="3">
        <f t="shared" si="0"/>
        <v>44318.291666666664</v>
      </c>
      <c r="X53" s="3">
        <f t="shared" si="1"/>
        <v>44318.270833333336</v>
      </c>
    </row>
    <row r="54" spans="1:24" x14ac:dyDescent="0.25">
      <c r="A54">
        <v>15107426677</v>
      </c>
      <c r="B54" t="s">
        <v>20</v>
      </c>
      <c r="C54" t="s">
        <v>55</v>
      </c>
      <c r="D54" t="s">
        <v>51</v>
      </c>
      <c r="E54" t="s">
        <v>30</v>
      </c>
      <c r="F54" s="1">
        <v>44318</v>
      </c>
      <c r="G54" s="2">
        <v>0.35069444444444442</v>
      </c>
      <c r="H54">
        <v>6900</v>
      </c>
      <c r="I54">
        <v>999</v>
      </c>
      <c r="J54" t="s">
        <v>24</v>
      </c>
      <c r="K54" t="s">
        <v>25</v>
      </c>
      <c r="L54" t="s">
        <v>26</v>
      </c>
      <c r="M54" t="s">
        <v>27</v>
      </c>
      <c r="N54">
        <v>0</v>
      </c>
      <c r="O54">
        <v>0.88959999999999995</v>
      </c>
      <c r="P54">
        <v>0.85119999999999996</v>
      </c>
      <c r="Q54">
        <v>0.8</v>
      </c>
      <c r="R54">
        <v>0.78080000000000005</v>
      </c>
      <c r="S54">
        <v>0.78080000000000005</v>
      </c>
      <c r="T54">
        <v>50</v>
      </c>
      <c r="U54" s="2">
        <f>ROUNDDOWN( (G54-quarter)*24*2,0)/24/2</f>
        <v>0.33333333333333331</v>
      </c>
      <c r="V54" s="2">
        <f>U54-quarter*2</f>
        <v>0.3125</v>
      </c>
      <c r="W54" s="3">
        <f t="shared" si="0"/>
        <v>44318.333333333336</v>
      </c>
      <c r="X54" s="3">
        <f t="shared" si="1"/>
        <v>44318.3125</v>
      </c>
    </row>
    <row r="55" spans="1:24" x14ac:dyDescent="0.25">
      <c r="A55">
        <v>15107426679</v>
      </c>
      <c r="B55" t="s">
        <v>20</v>
      </c>
      <c r="C55" t="s">
        <v>56</v>
      </c>
      <c r="D55" t="s">
        <v>22</v>
      </c>
      <c r="E55" t="s">
        <v>31</v>
      </c>
      <c r="F55" s="1">
        <v>44318</v>
      </c>
      <c r="G55" s="2">
        <v>0.35416666666666669</v>
      </c>
      <c r="H55">
        <v>6900</v>
      </c>
      <c r="I55">
        <v>999</v>
      </c>
      <c r="J55" t="s">
        <v>24</v>
      </c>
      <c r="K55" t="s">
        <v>25</v>
      </c>
      <c r="L55" t="s">
        <v>26</v>
      </c>
      <c r="M55" t="s">
        <v>27</v>
      </c>
      <c r="N55">
        <v>0</v>
      </c>
      <c r="O55">
        <v>0.75919999999999999</v>
      </c>
      <c r="P55">
        <v>0.74750000000000005</v>
      </c>
      <c r="Q55">
        <v>0.73</v>
      </c>
      <c r="R55">
        <v>0.72409999999999997</v>
      </c>
      <c r="S55">
        <v>0.72409999999999997</v>
      </c>
      <c r="T55">
        <v>50</v>
      </c>
      <c r="U55" s="2">
        <f>ROUNDDOWN( (G55-quarter)*24*2,0)/24/2</f>
        <v>0.33333333333333331</v>
      </c>
      <c r="V55" s="2">
        <f>U55-quarter*2</f>
        <v>0.3125</v>
      </c>
      <c r="W55" s="3">
        <f t="shared" si="0"/>
        <v>44318.333333333336</v>
      </c>
      <c r="X55" s="3">
        <f t="shared" si="1"/>
        <v>44318.3125</v>
      </c>
    </row>
    <row r="56" spans="1:24" x14ac:dyDescent="0.25">
      <c r="A56">
        <v>15107426681</v>
      </c>
      <c r="B56" t="s">
        <v>20</v>
      </c>
      <c r="C56" t="s">
        <v>56</v>
      </c>
      <c r="D56" t="s">
        <v>29</v>
      </c>
      <c r="E56" t="s">
        <v>30</v>
      </c>
      <c r="F56" s="1">
        <v>44318</v>
      </c>
      <c r="G56" s="2">
        <v>0.38541666666666669</v>
      </c>
      <c r="H56">
        <v>11700</v>
      </c>
      <c r="I56">
        <v>999</v>
      </c>
      <c r="J56" t="s">
        <v>24</v>
      </c>
      <c r="K56" t="s">
        <v>25</v>
      </c>
      <c r="L56" t="s">
        <v>26</v>
      </c>
      <c r="M56" t="s">
        <v>27</v>
      </c>
      <c r="N56">
        <v>0</v>
      </c>
      <c r="O56">
        <v>1.1787000000000001</v>
      </c>
      <c r="P56">
        <v>1.1277999999999999</v>
      </c>
      <c r="Q56">
        <v>1.06</v>
      </c>
      <c r="R56">
        <v>1.0345</v>
      </c>
      <c r="S56">
        <v>1.0345</v>
      </c>
      <c r="T56">
        <v>50</v>
      </c>
      <c r="U56" s="2">
        <f>ROUNDDOWN( (G56-quarter)*24*2,0)/24/2</f>
        <v>0.375</v>
      </c>
      <c r="V56" s="2">
        <f>U56-quarter*2</f>
        <v>0.35416666666666669</v>
      </c>
      <c r="W56" s="3">
        <f t="shared" si="0"/>
        <v>44318.375</v>
      </c>
      <c r="X56" s="3">
        <f t="shared" si="1"/>
        <v>44318.354166666664</v>
      </c>
    </row>
    <row r="57" spans="1:24" x14ac:dyDescent="0.25">
      <c r="A57">
        <v>15107426682</v>
      </c>
      <c r="B57" t="s">
        <v>20</v>
      </c>
      <c r="C57" t="s">
        <v>56</v>
      </c>
      <c r="D57" t="s">
        <v>29</v>
      </c>
      <c r="E57" t="s">
        <v>31</v>
      </c>
      <c r="F57" s="1">
        <v>44318</v>
      </c>
      <c r="G57" s="2">
        <v>0.3888888888888889</v>
      </c>
      <c r="H57">
        <v>11700</v>
      </c>
      <c r="I57">
        <v>999</v>
      </c>
      <c r="J57" t="s">
        <v>24</v>
      </c>
      <c r="K57" t="s">
        <v>25</v>
      </c>
      <c r="L57" t="s">
        <v>26</v>
      </c>
      <c r="M57" t="s">
        <v>27</v>
      </c>
      <c r="N57">
        <v>0</v>
      </c>
      <c r="O57">
        <v>1.1024</v>
      </c>
      <c r="P57">
        <v>1.0853999999999999</v>
      </c>
      <c r="Q57">
        <v>1.06</v>
      </c>
      <c r="R57">
        <v>1.0515000000000001</v>
      </c>
      <c r="S57">
        <v>1.0515000000000001</v>
      </c>
      <c r="T57">
        <v>50</v>
      </c>
      <c r="U57" s="2">
        <f>ROUNDDOWN( (G57-quarter)*24*2,0)/24/2</f>
        <v>0.375</v>
      </c>
      <c r="V57" s="2">
        <f>U57-quarter*2</f>
        <v>0.35416666666666669</v>
      </c>
      <c r="W57" s="3">
        <f t="shared" si="0"/>
        <v>44318.375</v>
      </c>
      <c r="X57" s="3">
        <f t="shared" si="1"/>
        <v>44318.354166666664</v>
      </c>
    </row>
    <row r="58" spans="1:24" x14ac:dyDescent="0.25">
      <c r="A58">
        <v>15107426684</v>
      </c>
      <c r="B58" t="s">
        <v>20</v>
      </c>
      <c r="C58" t="s">
        <v>56</v>
      </c>
      <c r="D58" t="s">
        <v>29</v>
      </c>
      <c r="E58" t="s">
        <v>30</v>
      </c>
      <c r="F58" s="1">
        <v>44318</v>
      </c>
      <c r="G58" s="2">
        <v>0.4236111111111111</v>
      </c>
      <c r="H58">
        <v>13600</v>
      </c>
      <c r="I58">
        <v>999</v>
      </c>
      <c r="J58" t="s">
        <v>24</v>
      </c>
      <c r="K58" t="s">
        <v>25</v>
      </c>
      <c r="L58" t="s">
        <v>26</v>
      </c>
      <c r="M58" t="s">
        <v>27</v>
      </c>
      <c r="N58">
        <v>0</v>
      </c>
      <c r="O58">
        <v>1.2009000000000001</v>
      </c>
      <c r="P58">
        <v>1.1491</v>
      </c>
      <c r="Q58">
        <v>1.08</v>
      </c>
      <c r="R58">
        <v>1.054</v>
      </c>
      <c r="S58">
        <v>1.054</v>
      </c>
      <c r="T58">
        <v>50</v>
      </c>
      <c r="U58" s="2">
        <f>ROUNDDOWN( (G58-quarter)*24*2,0)/24/2</f>
        <v>0.39583333333333331</v>
      </c>
      <c r="V58" s="2">
        <f>U58-quarter*2</f>
        <v>0.375</v>
      </c>
      <c r="W58" s="3">
        <f t="shared" si="0"/>
        <v>44318.395833333336</v>
      </c>
      <c r="X58" s="3">
        <f t="shared" si="1"/>
        <v>44318.375</v>
      </c>
    </row>
    <row r="59" spans="1:24" x14ac:dyDescent="0.25">
      <c r="A59">
        <v>15107426685</v>
      </c>
      <c r="B59" t="s">
        <v>20</v>
      </c>
      <c r="C59" t="s">
        <v>56</v>
      </c>
      <c r="D59" t="s">
        <v>29</v>
      </c>
      <c r="E59" t="s">
        <v>31</v>
      </c>
      <c r="F59" s="1">
        <v>44318</v>
      </c>
      <c r="G59" s="2">
        <v>0.42708333333333331</v>
      </c>
      <c r="H59">
        <v>13600</v>
      </c>
      <c r="I59">
        <v>999</v>
      </c>
      <c r="J59" t="s">
        <v>24</v>
      </c>
      <c r="K59" t="s">
        <v>25</v>
      </c>
      <c r="L59" t="s">
        <v>26</v>
      </c>
      <c r="M59" t="s">
        <v>27</v>
      </c>
      <c r="N59">
        <v>0</v>
      </c>
      <c r="O59">
        <v>1.1544000000000001</v>
      </c>
      <c r="P59">
        <v>1.1366000000000001</v>
      </c>
      <c r="Q59">
        <v>1.1100000000000001</v>
      </c>
      <c r="R59">
        <v>1.1011</v>
      </c>
      <c r="S59">
        <v>1.1011</v>
      </c>
      <c r="T59">
        <v>50</v>
      </c>
      <c r="U59" s="2">
        <f>ROUNDDOWN( (G59-quarter)*24*2,0)/24/2</f>
        <v>0.41666666666666669</v>
      </c>
      <c r="V59" s="2">
        <f>U59-quarter*2</f>
        <v>0.39583333333333337</v>
      </c>
      <c r="W59" s="3">
        <f t="shared" si="0"/>
        <v>44318.416666666664</v>
      </c>
      <c r="X59" s="3">
        <f t="shared" si="1"/>
        <v>44318.395833333336</v>
      </c>
    </row>
    <row r="60" spans="1:24" x14ac:dyDescent="0.25">
      <c r="A60">
        <v>15107426690</v>
      </c>
      <c r="B60" t="s">
        <v>20</v>
      </c>
      <c r="C60" t="s">
        <v>57</v>
      </c>
      <c r="D60" t="s">
        <v>29</v>
      </c>
      <c r="E60" t="s">
        <v>30</v>
      </c>
      <c r="F60" s="1">
        <v>44318</v>
      </c>
      <c r="G60" s="2">
        <v>0.47916666666666669</v>
      </c>
      <c r="H60">
        <v>13900</v>
      </c>
      <c r="I60">
        <v>999</v>
      </c>
      <c r="J60" t="s">
        <v>24</v>
      </c>
      <c r="K60" t="s">
        <v>25</v>
      </c>
      <c r="L60" t="s">
        <v>26</v>
      </c>
      <c r="M60" t="s">
        <v>27</v>
      </c>
      <c r="N60">
        <v>0</v>
      </c>
      <c r="O60">
        <v>1.3344</v>
      </c>
      <c r="P60">
        <v>1.2767999999999999</v>
      </c>
      <c r="Q60">
        <v>1.2</v>
      </c>
      <c r="R60">
        <v>1.1712</v>
      </c>
      <c r="S60">
        <v>1.1712</v>
      </c>
      <c r="T60">
        <v>50</v>
      </c>
      <c r="U60" s="2">
        <f>ROUNDDOWN( (G60-quarter)*24*2,0)/24/2</f>
        <v>0.45833333333333331</v>
      </c>
      <c r="V60" s="2">
        <f>U60-quarter*2</f>
        <v>0.4375</v>
      </c>
      <c r="W60" s="3">
        <f t="shared" si="0"/>
        <v>44318.458333333336</v>
      </c>
      <c r="X60" s="3">
        <f t="shared" si="1"/>
        <v>44318.4375</v>
      </c>
    </row>
    <row r="61" spans="1:24" x14ac:dyDescent="0.25">
      <c r="A61">
        <v>15107426691</v>
      </c>
      <c r="B61" t="s">
        <v>20</v>
      </c>
      <c r="C61" t="s">
        <v>57</v>
      </c>
      <c r="D61" t="s">
        <v>29</v>
      </c>
      <c r="E61" t="s">
        <v>31</v>
      </c>
      <c r="F61" s="1">
        <v>44318</v>
      </c>
      <c r="G61" s="2">
        <v>0.4826388888888889</v>
      </c>
      <c r="H61">
        <v>13900</v>
      </c>
      <c r="I61">
        <v>999</v>
      </c>
      <c r="J61" t="s">
        <v>24</v>
      </c>
      <c r="K61" t="s">
        <v>25</v>
      </c>
      <c r="L61" t="s">
        <v>26</v>
      </c>
      <c r="M61" t="s">
        <v>27</v>
      </c>
      <c r="N61">
        <v>0</v>
      </c>
      <c r="O61">
        <v>1.248</v>
      </c>
      <c r="P61">
        <v>1.2287999999999999</v>
      </c>
      <c r="Q61">
        <v>1.2</v>
      </c>
      <c r="R61">
        <v>1.1903999999999999</v>
      </c>
      <c r="S61">
        <v>1.1903999999999999</v>
      </c>
      <c r="T61">
        <v>50</v>
      </c>
      <c r="U61" s="2">
        <f>ROUNDDOWN( (G61-quarter)*24*2,0)/24/2</f>
        <v>0.45833333333333331</v>
      </c>
      <c r="V61" s="2">
        <f>U61-quarter*2</f>
        <v>0.4375</v>
      </c>
      <c r="W61" s="3">
        <f t="shared" si="0"/>
        <v>44318.458333333336</v>
      </c>
      <c r="X61" s="3">
        <f t="shared" si="1"/>
        <v>44318.4375</v>
      </c>
    </row>
    <row r="62" spans="1:24" x14ac:dyDescent="0.25">
      <c r="A62">
        <v>15107426693</v>
      </c>
      <c r="B62" t="s">
        <v>20</v>
      </c>
      <c r="C62" t="s">
        <v>57</v>
      </c>
      <c r="D62" t="s">
        <v>29</v>
      </c>
      <c r="E62" t="s">
        <v>30</v>
      </c>
      <c r="F62" s="1">
        <v>44318</v>
      </c>
      <c r="G62" s="2">
        <v>0.51736111111111105</v>
      </c>
      <c r="H62">
        <v>12000</v>
      </c>
      <c r="I62">
        <v>999</v>
      </c>
      <c r="J62" t="s">
        <v>24</v>
      </c>
      <c r="K62" t="s">
        <v>25</v>
      </c>
      <c r="L62" t="s">
        <v>26</v>
      </c>
      <c r="M62" t="s">
        <v>27</v>
      </c>
      <c r="N62">
        <v>0</v>
      </c>
      <c r="O62">
        <v>1.5679000000000001</v>
      </c>
      <c r="P62">
        <v>1.5002</v>
      </c>
      <c r="Q62">
        <v>1.41</v>
      </c>
      <c r="R62">
        <v>1.3761000000000001</v>
      </c>
      <c r="S62">
        <v>1.3761000000000001</v>
      </c>
      <c r="T62">
        <v>50</v>
      </c>
      <c r="U62" s="2">
        <f>ROUNDDOWN( (G62-quarter)*24*2,0)/24/2</f>
        <v>0.5</v>
      </c>
      <c r="V62" s="2">
        <f>U62-quarter*2</f>
        <v>0.47916666666666669</v>
      </c>
      <c r="W62" s="3">
        <f t="shared" si="0"/>
        <v>44318.5</v>
      </c>
      <c r="X62" s="3">
        <f t="shared" si="1"/>
        <v>44318.479166666664</v>
      </c>
    </row>
    <row r="63" spans="1:24" x14ac:dyDescent="0.25">
      <c r="A63">
        <v>15107426694</v>
      </c>
      <c r="B63" t="s">
        <v>20</v>
      </c>
      <c r="C63" t="s">
        <v>57</v>
      </c>
      <c r="D63" t="s">
        <v>29</v>
      </c>
      <c r="E63" t="s">
        <v>31</v>
      </c>
      <c r="F63" s="1">
        <v>44318</v>
      </c>
      <c r="G63" s="2">
        <v>0.52083333333333337</v>
      </c>
      <c r="H63">
        <v>12000</v>
      </c>
      <c r="I63">
        <v>999</v>
      </c>
      <c r="J63" t="s">
        <v>24</v>
      </c>
      <c r="K63" t="s">
        <v>25</v>
      </c>
      <c r="L63" t="s">
        <v>26</v>
      </c>
      <c r="M63" t="s">
        <v>27</v>
      </c>
      <c r="N63">
        <v>0</v>
      </c>
      <c r="O63">
        <v>1.2584</v>
      </c>
      <c r="P63">
        <v>1.2390000000000001</v>
      </c>
      <c r="Q63">
        <v>1.21</v>
      </c>
      <c r="R63">
        <v>1.2002999999999999</v>
      </c>
      <c r="S63">
        <v>1.2002999999999999</v>
      </c>
      <c r="T63">
        <v>50</v>
      </c>
      <c r="U63" s="2">
        <f>ROUNDDOWN( (G63-quarter)*24*2,0)/24/2</f>
        <v>0.5</v>
      </c>
      <c r="V63" s="2">
        <f>U63-quarter*2</f>
        <v>0.47916666666666669</v>
      </c>
      <c r="W63" s="3">
        <f t="shared" si="0"/>
        <v>44318.5</v>
      </c>
      <c r="X63" s="3">
        <f t="shared" si="1"/>
        <v>44318.479166666664</v>
      </c>
    </row>
    <row r="64" spans="1:24" x14ac:dyDescent="0.25">
      <c r="A64">
        <v>15107426697</v>
      </c>
      <c r="B64" t="s">
        <v>20</v>
      </c>
      <c r="C64" t="s">
        <v>57</v>
      </c>
      <c r="D64" t="s">
        <v>51</v>
      </c>
      <c r="E64" t="s">
        <v>30</v>
      </c>
      <c r="F64" s="1">
        <v>44318</v>
      </c>
      <c r="G64" s="2">
        <v>0.56597222222222221</v>
      </c>
      <c r="H64">
        <v>10400</v>
      </c>
      <c r="I64">
        <v>999</v>
      </c>
      <c r="J64" t="s">
        <v>24</v>
      </c>
      <c r="K64" t="s">
        <v>25</v>
      </c>
      <c r="L64" t="s">
        <v>26</v>
      </c>
      <c r="M64" t="s">
        <v>27</v>
      </c>
      <c r="N64">
        <v>0</v>
      </c>
      <c r="O64">
        <v>1.2343</v>
      </c>
      <c r="P64">
        <v>1.181</v>
      </c>
      <c r="Q64">
        <v>1.1100000000000001</v>
      </c>
      <c r="R64">
        <v>1.0832999999999999</v>
      </c>
      <c r="S64">
        <v>1.0832999999999999</v>
      </c>
      <c r="T64">
        <v>50</v>
      </c>
      <c r="U64" s="2">
        <f>ROUNDDOWN( (G64-quarter)*24*2,0)/24/2</f>
        <v>0.54166666666666663</v>
      </c>
      <c r="V64" s="2">
        <f>U64-quarter*2</f>
        <v>0.52083333333333326</v>
      </c>
      <c r="W64" s="3">
        <f t="shared" si="0"/>
        <v>44318.541666666664</v>
      </c>
      <c r="X64" s="3">
        <f t="shared" si="1"/>
        <v>44318.520833333336</v>
      </c>
    </row>
    <row r="65" spans="1:24" x14ac:dyDescent="0.25">
      <c r="A65">
        <v>15107426699</v>
      </c>
      <c r="B65" t="s">
        <v>20</v>
      </c>
      <c r="C65" t="s">
        <v>58</v>
      </c>
      <c r="D65" t="s">
        <v>22</v>
      </c>
      <c r="E65" t="s">
        <v>31</v>
      </c>
      <c r="F65" s="1">
        <v>44318</v>
      </c>
      <c r="G65" s="2">
        <v>0.56944444444444442</v>
      </c>
      <c r="H65">
        <v>11500</v>
      </c>
      <c r="I65">
        <v>999</v>
      </c>
      <c r="J65" t="s">
        <v>24</v>
      </c>
      <c r="K65" t="s">
        <v>25</v>
      </c>
      <c r="L65" t="s">
        <v>26</v>
      </c>
      <c r="M65" t="s">
        <v>27</v>
      </c>
      <c r="N65">
        <v>0</v>
      </c>
      <c r="O65">
        <v>1.2063999999999999</v>
      </c>
      <c r="P65">
        <v>1.1878</v>
      </c>
      <c r="Q65">
        <v>1.1599999999999999</v>
      </c>
      <c r="R65">
        <v>1.1507000000000001</v>
      </c>
      <c r="S65">
        <v>1.1507000000000001</v>
      </c>
      <c r="T65">
        <v>50</v>
      </c>
      <c r="U65" s="2">
        <f>ROUNDDOWN( (G65-quarter)*24*2,0)/24/2</f>
        <v>0.54166666666666663</v>
      </c>
      <c r="V65" s="2">
        <f>U65-quarter*2</f>
        <v>0.52083333333333326</v>
      </c>
      <c r="W65" s="3">
        <f t="shared" si="0"/>
        <v>44318.541666666664</v>
      </c>
      <c r="X65" s="3">
        <f t="shared" si="1"/>
        <v>44318.520833333336</v>
      </c>
    </row>
    <row r="66" spans="1:24" x14ac:dyDescent="0.25">
      <c r="A66">
        <v>15107426701</v>
      </c>
      <c r="B66" t="s">
        <v>20</v>
      </c>
      <c r="C66" t="s">
        <v>58</v>
      </c>
      <c r="D66" t="s">
        <v>29</v>
      </c>
      <c r="E66" t="s">
        <v>33</v>
      </c>
      <c r="F66" s="1">
        <v>44318</v>
      </c>
      <c r="G66" s="2">
        <v>0.59027777777777779</v>
      </c>
      <c r="H66">
        <v>16500</v>
      </c>
      <c r="I66">
        <v>999</v>
      </c>
      <c r="J66" t="s">
        <v>24</v>
      </c>
      <c r="K66" t="s">
        <v>25</v>
      </c>
      <c r="L66" t="s">
        <v>26</v>
      </c>
      <c r="M66" t="s">
        <v>27</v>
      </c>
      <c r="N66">
        <v>0</v>
      </c>
      <c r="O66">
        <v>1.5533999999999999</v>
      </c>
      <c r="P66">
        <v>1.5066999999999999</v>
      </c>
      <c r="Q66">
        <v>1.46</v>
      </c>
      <c r="R66">
        <v>1.4716</v>
      </c>
      <c r="S66">
        <v>1.4716</v>
      </c>
      <c r="T66">
        <v>50</v>
      </c>
      <c r="U66" s="2">
        <f>ROUNDDOWN( (G66-quarter)*24*2,0)/24/2</f>
        <v>0.5625</v>
      </c>
      <c r="V66" s="2">
        <f>U66-quarter*2</f>
        <v>0.54166666666666663</v>
      </c>
      <c r="W66" s="3">
        <f t="shared" si="0"/>
        <v>44318.5625</v>
      </c>
      <c r="X66" s="3">
        <f t="shared" si="1"/>
        <v>44318.541666666664</v>
      </c>
    </row>
    <row r="67" spans="1:24" x14ac:dyDescent="0.25">
      <c r="A67">
        <v>15107426703</v>
      </c>
      <c r="B67" t="s">
        <v>20</v>
      </c>
      <c r="C67" t="s">
        <v>58</v>
      </c>
      <c r="D67" t="s">
        <v>29</v>
      </c>
      <c r="E67" t="s">
        <v>33</v>
      </c>
      <c r="F67" s="1">
        <v>44318</v>
      </c>
      <c r="G67" s="2">
        <v>0.61111111111111105</v>
      </c>
      <c r="H67">
        <v>17300</v>
      </c>
      <c r="I67">
        <v>999</v>
      </c>
      <c r="J67" t="s">
        <v>24</v>
      </c>
      <c r="K67" t="s">
        <v>25</v>
      </c>
      <c r="L67" t="s">
        <v>26</v>
      </c>
      <c r="M67" t="s">
        <v>27</v>
      </c>
      <c r="N67">
        <v>0</v>
      </c>
      <c r="O67">
        <v>1.5215000000000001</v>
      </c>
      <c r="P67">
        <v>1.4757</v>
      </c>
      <c r="Q67">
        <v>1.43</v>
      </c>
      <c r="R67">
        <v>1.4414</v>
      </c>
      <c r="S67">
        <v>1.4414</v>
      </c>
      <c r="T67">
        <v>50</v>
      </c>
      <c r="U67" s="2">
        <f>ROUNDDOWN( (G67-quarter)*24*2,0)/24/2</f>
        <v>0.58333333333333337</v>
      </c>
      <c r="V67" s="2">
        <f>U67-quarter*2</f>
        <v>0.5625</v>
      </c>
      <c r="W67" s="3">
        <f t="shared" ref="W67:W130" si="2">F67+U67</f>
        <v>44318.583333333336</v>
      </c>
      <c r="X67" s="3">
        <f t="shared" ref="X67:X130" si="3">F67+V67</f>
        <v>44318.5625</v>
      </c>
    </row>
    <row r="68" spans="1:24" x14ac:dyDescent="0.25">
      <c r="A68">
        <v>15107426705</v>
      </c>
      <c r="B68" t="s">
        <v>20</v>
      </c>
      <c r="C68" t="s">
        <v>58</v>
      </c>
      <c r="D68" t="s">
        <v>29</v>
      </c>
      <c r="E68" t="s">
        <v>33</v>
      </c>
      <c r="F68" s="1">
        <v>44318</v>
      </c>
      <c r="G68" s="2">
        <v>0.63194444444444442</v>
      </c>
      <c r="H68">
        <v>18000</v>
      </c>
      <c r="I68">
        <v>999</v>
      </c>
      <c r="J68" t="s">
        <v>24</v>
      </c>
      <c r="K68" t="s">
        <v>25</v>
      </c>
      <c r="L68" t="s">
        <v>26</v>
      </c>
      <c r="M68" t="s">
        <v>27</v>
      </c>
      <c r="N68">
        <v>0</v>
      </c>
      <c r="O68">
        <v>1.4363999999999999</v>
      </c>
      <c r="P68">
        <v>1.3932</v>
      </c>
      <c r="Q68">
        <v>1.35</v>
      </c>
      <c r="R68">
        <v>1.3608</v>
      </c>
      <c r="S68">
        <v>1.3608</v>
      </c>
      <c r="T68">
        <v>50</v>
      </c>
      <c r="U68" s="2">
        <f>ROUNDDOWN( (G68-quarter)*24*2,0)/24/2</f>
        <v>0.60416666666666663</v>
      </c>
      <c r="V68" s="2">
        <f>U68-quarter*2</f>
        <v>0.58333333333333326</v>
      </c>
      <c r="W68" s="3">
        <f t="shared" si="2"/>
        <v>44318.604166666664</v>
      </c>
      <c r="X68" s="3">
        <f t="shared" si="3"/>
        <v>44318.583333333336</v>
      </c>
    </row>
    <row r="69" spans="1:24" x14ac:dyDescent="0.25">
      <c r="A69">
        <v>15107426709</v>
      </c>
      <c r="B69" t="s">
        <v>20</v>
      </c>
      <c r="C69" t="s">
        <v>59</v>
      </c>
      <c r="D69" t="s">
        <v>22</v>
      </c>
      <c r="E69" t="s">
        <v>23</v>
      </c>
      <c r="F69" s="1">
        <v>44318</v>
      </c>
      <c r="G69" s="2">
        <v>0.65277777777777779</v>
      </c>
      <c r="H69">
        <v>20900</v>
      </c>
      <c r="I69">
        <v>999</v>
      </c>
      <c r="J69" t="s">
        <v>24</v>
      </c>
      <c r="K69" t="s">
        <v>25</v>
      </c>
      <c r="L69" t="s">
        <v>26</v>
      </c>
      <c r="M69" t="s">
        <v>27</v>
      </c>
      <c r="N69">
        <v>0</v>
      </c>
      <c r="O69">
        <v>1.5646</v>
      </c>
      <c r="P69">
        <v>1.5523</v>
      </c>
      <c r="Q69">
        <v>1.54</v>
      </c>
      <c r="R69">
        <v>1.5523</v>
      </c>
      <c r="S69">
        <v>1.5523</v>
      </c>
      <c r="T69">
        <v>50</v>
      </c>
      <c r="U69" s="2">
        <f>ROUNDDOWN( (G69-quarter)*24*2,0)/24/2</f>
        <v>0.625</v>
      </c>
      <c r="V69" s="2">
        <f>U69-quarter*2</f>
        <v>0.60416666666666663</v>
      </c>
      <c r="W69" s="3">
        <f t="shared" si="2"/>
        <v>44318.625</v>
      </c>
      <c r="X69" s="3">
        <f t="shared" si="3"/>
        <v>44318.604166666664</v>
      </c>
    </row>
    <row r="70" spans="1:24" x14ac:dyDescent="0.25">
      <c r="A70">
        <v>15107426712</v>
      </c>
      <c r="B70" t="s">
        <v>20</v>
      </c>
      <c r="C70" t="s">
        <v>59</v>
      </c>
      <c r="D70" t="s">
        <v>51</v>
      </c>
      <c r="E70" t="s">
        <v>30</v>
      </c>
      <c r="F70" s="1">
        <v>44318</v>
      </c>
      <c r="G70" s="2">
        <v>0.69791666666666663</v>
      </c>
      <c r="H70">
        <v>29500</v>
      </c>
      <c r="I70">
        <v>999</v>
      </c>
      <c r="J70" t="s">
        <v>24</v>
      </c>
      <c r="K70" t="s">
        <v>25</v>
      </c>
      <c r="L70" t="s">
        <v>26</v>
      </c>
      <c r="M70" t="s">
        <v>27</v>
      </c>
      <c r="N70">
        <v>0</v>
      </c>
      <c r="O70">
        <v>2.2128000000000001</v>
      </c>
      <c r="P70">
        <v>2.1173000000000002</v>
      </c>
      <c r="Q70">
        <v>1.99</v>
      </c>
      <c r="R70">
        <v>1.9421999999999999</v>
      </c>
      <c r="S70">
        <v>1.9421999999999999</v>
      </c>
      <c r="T70">
        <v>50</v>
      </c>
      <c r="U70" s="2">
        <f>ROUNDDOWN( (G70-quarter)*24*2,0)/24/2</f>
        <v>0.6875</v>
      </c>
      <c r="V70" s="2">
        <f>U70-quarter*2</f>
        <v>0.66666666666666663</v>
      </c>
      <c r="W70" s="3">
        <f t="shared" si="2"/>
        <v>44318.6875</v>
      </c>
      <c r="X70" s="3">
        <f t="shared" si="3"/>
        <v>44318.666666666664</v>
      </c>
    </row>
    <row r="71" spans="1:24" x14ac:dyDescent="0.25">
      <c r="A71">
        <v>15107426713</v>
      </c>
      <c r="B71" t="s">
        <v>20</v>
      </c>
      <c r="C71" t="s">
        <v>60</v>
      </c>
      <c r="D71" t="s">
        <v>22</v>
      </c>
      <c r="E71" t="s">
        <v>31</v>
      </c>
      <c r="F71" s="1">
        <v>44318</v>
      </c>
      <c r="G71" s="2">
        <v>0.70138888888888884</v>
      </c>
      <c r="H71">
        <v>29500</v>
      </c>
      <c r="I71">
        <v>999</v>
      </c>
      <c r="J71" t="s">
        <v>24</v>
      </c>
      <c r="K71" t="s">
        <v>25</v>
      </c>
      <c r="L71" t="s">
        <v>26</v>
      </c>
      <c r="M71" t="s">
        <v>27</v>
      </c>
      <c r="N71">
        <v>0</v>
      </c>
      <c r="O71">
        <v>2.0695999999999999</v>
      </c>
      <c r="P71">
        <v>2.0377000000000001</v>
      </c>
      <c r="Q71">
        <v>1.99</v>
      </c>
      <c r="R71">
        <v>1.974</v>
      </c>
      <c r="S71">
        <v>1.974</v>
      </c>
      <c r="T71">
        <v>50</v>
      </c>
      <c r="U71" s="2">
        <f>ROUNDDOWN( (G71-quarter)*24*2,0)/24/2</f>
        <v>0.6875</v>
      </c>
      <c r="V71" s="2">
        <f>U71-quarter*2</f>
        <v>0.66666666666666663</v>
      </c>
      <c r="W71" s="3">
        <f t="shared" si="2"/>
        <v>44318.6875</v>
      </c>
      <c r="X71" s="3">
        <f t="shared" si="3"/>
        <v>44318.666666666664</v>
      </c>
    </row>
    <row r="72" spans="1:24" x14ac:dyDescent="0.25">
      <c r="A72">
        <v>15107426716</v>
      </c>
      <c r="B72" t="s">
        <v>20</v>
      </c>
      <c r="C72" t="s">
        <v>60</v>
      </c>
      <c r="D72" t="s">
        <v>51</v>
      </c>
      <c r="E72" t="s">
        <v>52</v>
      </c>
      <c r="F72" s="1">
        <v>44318</v>
      </c>
      <c r="G72" s="2">
        <v>0.73958333333333337</v>
      </c>
      <c r="H72">
        <v>54800</v>
      </c>
      <c r="I72">
        <v>999</v>
      </c>
      <c r="J72" t="s">
        <v>24</v>
      </c>
      <c r="K72" t="s">
        <v>25</v>
      </c>
      <c r="L72" t="s">
        <v>26</v>
      </c>
      <c r="M72" t="s">
        <v>27</v>
      </c>
      <c r="N72">
        <v>0</v>
      </c>
      <c r="O72">
        <v>3.2052</v>
      </c>
      <c r="P72">
        <v>3.0855999999999999</v>
      </c>
      <c r="Q72">
        <v>2.99</v>
      </c>
      <c r="R72">
        <v>2.99</v>
      </c>
      <c r="S72">
        <v>2.99</v>
      </c>
      <c r="T72">
        <v>50</v>
      </c>
      <c r="U72" s="2">
        <f>ROUNDDOWN( (G72-quarter)*24*2,0)/24/2</f>
        <v>0.72916666666666663</v>
      </c>
      <c r="V72" s="2">
        <f>U72-quarter*2</f>
        <v>0.70833333333333326</v>
      </c>
      <c r="W72" s="3">
        <f t="shared" si="2"/>
        <v>44318.729166666664</v>
      </c>
      <c r="X72" s="3">
        <f t="shared" si="3"/>
        <v>44318.708333333336</v>
      </c>
    </row>
    <row r="73" spans="1:24" x14ac:dyDescent="0.25">
      <c r="A73">
        <v>15107426722</v>
      </c>
      <c r="B73" t="s">
        <v>20</v>
      </c>
      <c r="C73" t="s">
        <v>61</v>
      </c>
      <c r="D73" t="s">
        <v>22</v>
      </c>
      <c r="E73" t="s">
        <v>23</v>
      </c>
      <c r="F73" s="1">
        <v>44318</v>
      </c>
      <c r="G73" s="2">
        <v>0.76736111111111116</v>
      </c>
      <c r="H73">
        <v>30600</v>
      </c>
      <c r="I73">
        <v>999</v>
      </c>
      <c r="J73" t="s">
        <v>24</v>
      </c>
      <c r="K73" t="s">
        <v>25</v>
      </c>
      <c r="L73" t="s">
        <v>26</v>
      </c>
      <c r="M73" t="s">
        <v>27</v>
      </c>
      <c r="N73">
        <v>0</v>
      </c>
      <c r="O73">
        <v>2.8448000000000002</v>
      </c>
      <c r="P73">
        <v>2.8224</v>
      </c>
      <c r="Q73">
        <v>2.8</v>
      </c>
      <c r="R73">
        <v>2.8224</v>
      </c>
      <c r="S73">
        <v>2.8224</v>
      </c>
      <c r="T73">
        <v>50</v>
      </c>
      <c r="U73" s="2">
        <f>ROUNDDOWN( (G73-quarter)*24*2,0)/24/2</f>
        <v>0.75</v>
      </c>
      <c r="V73" s="2">
        <f>U73-quarter*2</f>
        <v>0.72916666666666663</v>
      </c>
      <c r="W73" s="3">
        <f t="shared" si="2"/>
        <v>44318.75</v>
      </c>
      <c r="X73" s="3">
        <f t="shared" si="3"/>
        <v>44318.729166666664</v>
      </c>
    </row>
    <row r="74" spans="1:24" x14ac:dyDescent="0.25">
      <c r="A74">
        <v>15107426729</v>
      </c>
      <c r="B74" t="s">
        <v>20</v>
      </c>
      <c r="C74" t="s">
        <v>45</v>
      </c>
      <c r="D74" t="s">
        <v>22</v>
      </c>
      <c r="E74" t="s">
        <v>23</v>
      </c>
      <c r="F74" s="1">
        <v>44318</v>
      </c>
      <c r="G74" s="2">
        <v>0.78333333333333333</v>
      </c>
      <c r="H74">
        <v>46300</v>
      </c>
      <c r="I74">
        <v>999</v>
      </c>
      <c r="J74" t="s">
        <v>24</v>
      </c>
      <c r="K74" t="s">
        <v>25</v>
      </c>
      <c r="L74" t="s">
        <v>26</v>
      </c>
      <c r="M74" t="s">
        <v>27</v>
      </c>
      <c r="N74">
        <v>0</v>
      </c>
      <c r="O74">
        <v>3.5966</v>
      </c>
      <c r="P74">
        <v>3.5682999999999998</v>
      </c>
      <c r="Q74">
        <v>3.54</v>
      </c>
      <c r="R74">
        <v>3.5682999999999998</v>
      </c>
      <c r="S74">
        <v>3.5682999999999998</v>
      </c>
      <c r="T74">
        <v>50</v>
      </c>
      <c r="U74" s="2">
        <f>ROUNDDOWN( (G74-quarter)*24*2,0)/24/2</f>
        <v>0.77083333333333337</v>
      </c>
      <c r="V74" s="2">
        <f>U74-quarter*2</f>
        <v>0.75</v>
      </c>
      <c r="W74" s="3">
        <f t="shared" si="2"/>
        <v>44318.770833333336</v>
      </c>
      <c r="X74" s="3">
        <f t="shared" si="3"/>
        <v>44318.75</v>
      </c>
    </row>
    <row r="75" spans="1:24" x14ac:dyDescent="0.25">
      <c r="A75">
        <v>15107426731</v>
      </c>
      <c r="B75" t="s">
        <v>20</v>
      </c>
      <c r="C75" t="s">
        <v>46</v>
      </c>
      <c r="D75" t="s">
        <v>22</v>
      </c>
      <c r="E75" t="s">
        <v>23</v>
      </c>
      <c r="F75" s="1">
        <v>44318</v>
      </c>
      <c r="G75" s="2">
        <v>0.79861111111111116</v>
      </c>
      <c r="H75">
        <v>56400</v>
      </c>
      <c r="I75">
        <v>999</v>
      </c>
      <c r="J75" t="s">
        <v>24</v>
      </c>
      <c r="K75" t="s">
        <v>25</v>
      </c>
      <c r="L75" t="s">
        <v>26</v>
      </c>
      <c r="M75" t="s">
        <v>27</v>
      </c>
      <c r="N75">
        <v>0</v>
      </c>
      <c r="O75">
        <v>4.8056000000000001</v>
      </c>
      <c r="P75">
        <v>4.7678000000000003</v>
      </c>
      <c r="Q75">
        <v>4.7300000000000004</v>
      </c>
      <c r="R75">
        <v>4.7678000000000003</v>
      </c>
      <c r="S75">
        <v>4.7678000000000003</v>
      </c>
      <c r="T75">
        <v>50</v>
      </c>
      <c r="U75" s="2">
        <f>ROUNDDOWN( (G75-quarter)*24*2,0)/24/2</f>
        <v>0.77083333333333337</v>
      </c>
      <c r="V75" s="2">
        <f>U75-quarter*2</f>
        <v>0.75</v>
      </c>
      <c r="W75" s="3">
        <f t="shared" si="2"/>
        <v>44318.770833333336</v>
      </c>
      <c r="X75" s="3">
        <f t="shared" si="3"/>
        <v>44318.75</v>
      </c>
    </row>
    <row r="76" spans="1:24" x14ac:dyDescent="0.25">
      <c r="A76">
        <v>15107426736</v>
      </c>
      <c r="B76" t="s">
        <v>20</v>
      </c>
      <c r="C76" t="s">
        <v>47</v>
      </c>
      <c r="D76" t="s">
        <v>22</v>
      </c>
      <c r="E76" t="s">
        <v>23</v>
      </c>
      <c r="F76" s="1">
        <v>44318</v>
      </c>
      <c r="G76" s="2">
        <v>0.80555555555555547</v>
      </c>
      <c r="H76">
        <v>51000</v>
      </c>
      <c r="I76">
        <v>999</v>
      </c>
      <c r="J76" t="s">
        <v>24</v>
      </c>
      <c r="K76" t="s">
        <v>25</v>
      </c>
      <c r="L76" t="s">
        <v>26</v>
      </c>
      <c r="M76" t="s">
        <v>27</v>
      </c>
      <c r="N76">
        <v>0</v>
      </c>
      <c r="O76">
        <v>4.5617999999999999</v>
      </c>
      <c r="P76">
        <v>4.5259</v>
      </c>
      <c r="Q76">
        <v>4.49</v>
      </c>
      <c r="R76">
        <v>4.5259</v>
      </c>
      <c r="S76">
        <v>4.5259</v>
      </c>
      <c r="T76">
        <v>50</v>
      </c>
      <c r="U76" s="2">
        <f>ROUNDDOWN( (G76-quarter)*24*2,0)/24/2</f>
        <v>0.79166666666666663</v>
      </c>
      <c r="V76" s="2">
        <f>U76-quarter*2</f>
        <v>0.77083333333333326</v>
      </c>
      <c r="W76" s="3">
        <f t="shared" si="2"/>
        <v>44318.791666666664</v>
      </c>
      <c r="X76" s="3">
        <f t="shared" si="3"/>
        <v>44318.770833333336</v>
      </c>
    </row>
    <row r="77" spans="1:24" x14ac:dyDescent="0.25">
      <c r="A77">
        <v>15107426739</v>
      </c>
      <c r="B77" t="s">
        <v>20</v>
      </c>
      <c r="C77" t="s">
        <v>47</v>
      </c>
      <c r="D77" t="s">
        <v>51</v>
      </c>
      <c r="E77" t="s">
        <v>52</v>
      </c>
      <c r="F77" s="1">
        <v>44318</v>
      </c>
      <c r="G77" s="2">
        <v>0.80902777777777779</v>
      </c>
      <c r="H77">
        <v>51000</v>
      </c>
      <c r="I77">
        <v>999</v>
      </c>
      <c r="J77" t="s">
        <v>24</v>
      </c>
      <c r="K77" t="s">
        <v>25</v>
      </c>
      <c r="L77" t="s">
        <v>26</v>
      </c>
      <c r="M77" t="s">
        <v>27</v>
      </c>
      <c r="N77">
        <v>0</v>
      </c>
      <c r="O77">
        <v>4.8132000000000001</v>
      </c>
      <c r="P77">
        <v>4.6336000000000004</v>
      </c>
      <c r="Q77">
        <v>4.49</v>
      </c>
      <c r="R77">
        <v>4.49</v>
      </c>
      <c r="S77">
        <v>4.49</v>
      </c>
      <c r="T77">
        <v>50</v>
      </c>
      <c r="U77" s="2">
        <f>ROUNDDOWN( (G77-quarter)*24*2,0)/24/2</f>
        <v>0.79166666666666663</v>
      </c>
      <c r="V77" s="2">
        <f>U77-quarter*2</f>
        <v>0.77083333333333326</v>
      </c>
      <c r="W77" s="3">
        <f t="shared" si="2"/>
        <v>44318.791666666664</v>
      </c>
      <c r="X77" s="3">
        <f t="shared" si="3"/>
        <v>44318.770833333336</v>
      </c>
    </row>
    <row r="78" spans="1:24" x14ac:dyDescent="0.25">
      <c r="A78">
        <v>15107426740</v>
      </c>
      <c r="B78" t="s">
        <v>20</v>
      </c>
      <c r="C78" t="s">
        <v>62</v>
      </c>
      <c r="D78" t="s">
        <v>51</v>
      </c>
      <c r="E78" t="s">
        <v>52</v>
      </c>
      <c r="F78" s="1">
        <v>44318</v>
      </c>
      <c r="G78" s="2">
        <v>0.82638888888888884</v>
      </c>
      <c r="H78">
        <v>30600</v>
      </c>
      <c r="I78">
        <v>999</v>
      </c>
      <c r="J78" t="s">
        <v>24</v>
      </c>
      <c r="K78" t="s">
        <v>25</v>
      </c>
      <c r="L78" t="s">
        <v>26</v>
      </c>
      <c r="M78" t="s">
        <v>27</v>
      </c>
      <c r="N78">
        <v>0</v>
      </c>
      <c r="O78">
        <v>2.8622000000000001</v>
      </c>
      <c r="P78">
        <v>2.7553999999999998</v>
      </c>
      <c r="Q78">
        <v>2.67</v>
      </c>
      <c r="R78">
        <v>2.67</v>
      </c>
      <c r="S78">
        <v>2.67</v>
      </c>
      <c r="T78">
        <v>50</v>
      </c>
      <c r="U78" s="2">
        <f>ROUNDDOWN( (G78-quarter)*24*2,0)/24/2</f>
        <v>0.8125</v>
      </c>
      <c r="V78" s="2">
        <f>U78-quarter*2</f>
        <v>0.79166666666666663</v>
      </c>
      <c r="W78" s="3">
        <f t="shared" si="2"/>
        <v>44318.8125</v>
      </c>
      <c r="X78" s="3">
        <f t="shared" si="3"/>
        <v>44318.791666666664</v>
      </c>
    </row>
    <row r="79" spans="1:24" x14ac:dyDescent="0.25">
      <c r="A79">
        <v>15107426744</v>
      </c>
      <c r="B79" t="s">
        <v>20</v>
      </c>
      <c r="C79" t="s">
        <v>63</v>
      </c>
      <c r="D79" t="s">
        <v>29</v>
      </c>
      <c r="E79" t="s">
        <v>30</v>
      </c>
      <c r="F79" s="1">
        <v>44318</v>
      </c>
      <c r="G79" s="2">
        <v>0.85763888888888884</v>
      </c>
      <c r="H79">
        <v>55800</v>
      </c>
      <c r="I79">
        <v>999</v>
      </c>
      <c r="J79" t="s">
        <v>24</v>
      </c>
      <c r="K79" t="s">
        <v>25</v>
      </c>
      <c r="L79" t="s">
        <v>26</v>
      </c>
      <c r="M79" t="s">
        <v>27</v>
      </c>
      <c r="N79">
        <v>0</v>
      </c>
      <c r="O79">
        <v>4.915</v>
      </c>
      <c r="P79">
        <v>4.7027999999999999</v>
      </c>
      <c r="Q79">
        <v>4.42</v>
      </c>
      <c r="R79">
        <v>4.3139000000000003</v>
      </c>
      <c r="S79">
        <v>4.3139000000000003</v>
      </c>
      <c r="T79">
        <v>50</v>
      </c>
      <c r="U79" s="2">
        <f>ROUNDDOWN( (G79-quarter)*24*2,0)/24/2</f>
        <v>0.83333333333333337</v>
      </c>
      <c r="V79" s="2">
        <f>U79-quarter*2</f>
        <v>0.8125</v>
      </c>
      <c r="W79" s="3">
        <f t="shared" si="2"/>
        <v>44318.833333333336</v>
      </c>
      <c r="X79" s="3">
        <f t="shared" si="3"/>
        <v>44318.8125</v>
      </c>
    </row>
    <row r="80" spans="1:24" x14ac:dyDescent="0.25">
      <c r="A80">
        <v>15107426745</v>
      </c>
      <c r="B80" t="s">
        <v>20</v>
      </c>
      <c r="C80" t="s">
        <v>63</v>
      </c>
      <c r="D80" t="s">
        <v>29</v>
      </c>
      <c r="E80" t="s">
        <v>31</v>
      </c>
      <c r="F80" s="1">
        <v>44318</v>
      </c>
      <c r="G80" s="2">
        <v>0.86111111111111116</v>
      </c>
      <c r="H80">
        <v>55800</v>
      </c>
      <c r="I80">
        <v>999</v>
      </c>
      <c r="J80" t="s">
        <v>24</v>
      </c>
      <c r="K80" t="s">
        <v>25</v>
      </c>
      <c r="L80" t="s">
        <v>26</v>
      </c>
      <c r="M80" t="s">
        <v>27</v>
      </c>
      <c r="N80">
        <v>0</v>
      </c>
      <c r="O80">
        <v>4.5968</v>
      </c>
      <c r="P80">
        <v>4.5259999999999998</v>
      </c>
      <c r="Q80">
        <v>4.42</v>
      </c>
      <c r="R80">
        <v>4.3845999999999998</v>
      </c>
      <c r="S80">
        <v>4.3845999999999998</v>
      </c>
      <c r="T80">
        <v>50</v>
      </c>
      <c r="U80" s="2">
        <f>ROUNDDOWN( (G80-quarter)*24*2,0)/24/2</f>
        <v>0.83333333333333337</v>
      </c>
      <c r="V80" s="2">
        <f>U80-quarter*2</f>
        <v>0.8125</v>
      </c>
      <c r="W80" s="3">
        <f t="shared" si="2"/>
        <v>44318.833333333336</v>
      </c>
      <c r="X80" s="3">
        <f t="shared" si="3"/>
        <v>44318.8125</v>
      </c>
    </row>
    <row r="81" spans="1:24" x14ac:dyDescent="0.25">
      <c r="A81">
        <v>15107426748</v>
      </c>
      <c r="B81" t="s">
        <v>20</v>
      </c>
      <c r="C81" t="s">
        <v>63</v>
      </c>
      <c r="D81" t="s">
        <v>29</v>
      </c>
      <c r="E81" t="s">
        <v>30</v>
      </c>
      <c r="F81" s="1">
        <v>44318</v>
      </c>
      <c r="G81" s="2">
        <v>0.88888888888888884</v>
      </c>
      <c r="H81">
        <v>64000</v>
      </c>
      <c r="I81">
        <v>999</v>
      </c>
      <c r="J81" t="s">
        <v>24</v>
      </c>
      <c r="K81" t="s">
        <v>25</v>
      </c>
      <c r="L81" t="s">
        <v>26</v>
      </c>
      <c r="M81" t="s">
        <v>27</v>
      </c>
      <c r="N81">
        <v>0</v>
      </c>
      <c r="O81">
        <v>5.0373000000000001</v>
      </c>
      <c r="P81">
        <v>4.8198999999999996</v>
      </c>
      <c r="Q81">
        <v>4.53</v>
      </c>
      <c r="R81">
        <v>4.4211999999999998</v>
      </c>
      <c r="S81">
        <v>4.4211999999999998</v>
      </c>
      <c r="T81">
        <v>50</v>
      </c>
      <c r="U81" s="2">
        <f>ROUNDDOWN( (G81-quarter)*24*2,0)/24/2</f>
        <v>0.875</v>
      </c>
      <c r="V81" s="2">
        <f>U81-quarter*2</f>
        <v>0.85416666666666663</v>
      </c>
      <c r="W81" s="3">
        <f t="shared" si="2"/>
        <v>44318.875</v>
      </c>
      <c r="X81" s="3">
        <f t="shared" si="3"/>
        <v>44318.854166666664</v>
      </c>
    </row>
    <row r="82" spans="1:24" x14ac:dyDescent="0.25">
      <c r="A82">
        <v>15107426749</v>
      </c>
      <c r="B82" t="s">
        <v>20</v>
      </c>
      <c r="C82" t="s">
        <v>63</v>
      </c>
      <c r="D82" t="s">
        <v>29</v>
      </c>
      <c r="E82" t="s">
        <v>31</v>
      </c>
      <c r="F82" s="1">
        <v>44318</v>
      </c>
      <c r="G82" s="2">
        <v>0.89236111111111116</v>
      </c>
      <c r="H82">
        <v>64000</v>
      </c>
      <c r="I82">
        <v>999</v>
      </c>
      <c r="J82" t="s">
        <v>24</v>
      </c>
      <c r="K82" t="s">
        <v>25</v>
      </c>
      <c r="L82" t="s">
        <v>26</v>
      </c>
      <c r="M82" t="s">
        <v>27</v>
      </c>
      <c r="N82">
        <v>0</v>
      </c>
      <c r="O82">
        <v>4.7111999999999998</v>
      </c>
      <c r="P82">
        <v>4.6387</v>
      </c>
      <c r="Q82">
        <v>4.53</v>
      </c>
      <c r="R82">
        <v>4.4936999999999996</v>
      </c>
      <c r="S82">
        <v>4.4936999999999996</v>
      </c>
      <c r="T82">
        <v>50</v>
      </c>
      <c r="U82" s="2">
        <f>ROUNDDOWN( (G82-quarter)*24*2,0)/24/2</f>
        <v>0.875</v>
      </c>
      <c r="V82" s="2">
        <f>U82-quarter*2</f>
        <v>0.85416666666666663</v>
      </c>
      <c r="W82" s="3">
        <f t="shared" si="2"/>
        <v>44318.875</v>
      </c>
      <c r="X82" s="3">
        <f t="shared" si="3"/>
        <v>44318.854166666664</v>
      </c>
    </row>
    <row r="83" spans="1:24" x14ac:dyDescent="0.25">
      <c r="A83">
        <v>15107426754</v>
      </c>
      <c r="B83" t="s">
        <v>20</v>
      </c>
      <c r="C83" t="s">
        <v>64</v>
      </c>
      <c r="D83" t="s">
        <v>29</v>
      </c>
      <c r="E83" t="s">
        <v>30</v>
      </c>
      <c r="F83" s="1">
        <v>44318</v>
      </c>
      <c r="G83" s="2">
        <v>0.94097222222222221</v>
      </c>
      <c r="H83">
        <v>33700</v>
      </c>
      <c r="I83">
        <v>999</v>
      </c>
      <c r="J83" t="s">
        <v>24</v>
      </c>
      <c r="K83" t="s">
        <v>25</v>
      </c>
      <c r="L83" t="s">
        <v>26</v>
      </c>
      <c r="M83" t="s">
        <v>27</v>
      </c>
      <c r="N83">
        <v>0</v>
      </c>
      <c r="O83">
        <v>2.8022</v>
      </c>
      <c r="P83">
        <v>2.6812</v>
      </c>
      <c r="Q83">
        <v>2.52</v>
      </c>
      <c r="R83">
        <v>2.4594999999999998</v>
      </c>
      <c r="S83">
        <v>2.4594999999999998</v>
      </c>
      <c r="T83">
        <v>50</v>
      </c>
      <c r="U83" s="2">
        <f>ROUNDDOWN( (G83-quarter)*24*2,0)/24/2</f>
        <v>0.91666666666666663</v>
      </c>
      <c r="V83" s="2">
        <f>U83-quarter*2</f>
        <v>0.89583333333333326</v>
      </c>
      <c r="W83" s="3">
        <f t="shared" si="2"/>
        <v>44318.916666666664</v>
      </c>
      <c r="X83" s="3">
        <f t="shared" si="3"/>
        <v>44318.895833333336</v>
      </c>
    </row>
    <row r="84" spans="1:24" x14ac:dyDescent="0.25">
      <c r="A84">
        <v>15107426755</v>
      </c>
      <c r="B84" t="s">
        <v>20</v>
      </c>
      <c r="C84" t="s">
        <v>64</v>
      </c>
      <c r="D84" t="s">
        <v>29</v>
      </c>
      <c r="E84" t="s">
        <v>31</v>
      </c>
      <c r="F84" s="1">
        <v>44318</v>
      </c>
      <c r="G84" s="2">
        <v>0.94444444444444453</v>
      </c>
      <c r="H84">
        <v>33700</v>
      </c>
      <c r="I84">
        <v>999</v>
      </c>
      <c r="J84" t="s">
        <v>24</v>
      </c>
      <c r="K84" t="s">
        <v>25</v>
      </c>
      <c r="L84" t="s">
        <v>26</v>
      </c>
      <c r="M84" t="s">
        <v>27</v>
      </c>
      <c r="N84">
        <v>0</v>
      </c>
      <c r="O84">
        <v>2.6208</v>
      </c>
      <c r="P84">
        <v>2.5804</v>
      </c>
      <c r="Q84">
        <v>2.52</v>
      </c>
      <c r="R84">
        <v>2.4998</v>
      </c>
      <c r="S84">
        <v>2.4998</v>
      </c>
      <c r="T84">
        <v>50</v>
      </c>
      <c r="U84" s="2">
        <f>ROUNDDOWN( (G84-quarter)*24*2,0)/24/2</f>
        <v>0.91666666666666663</v>
      </c>
      <c r="V84" s="2">
        <f>U84-quarter*2</f>
        <v>0.89583333333333326</v>
      </c>
      <c r="W84" s="3">
        <f t="shared" si="2"/>
        <v>44318.916666666664</v>
      </c>
      <c r="X84" s="3">
        <f t="shared" si="3"/>
        <v>44318.895833333336</v>
      </c>
    </row>
    <row r="85" spans="1:24" x14ac:dyDescent="0.25">
      <c r="A85">
        <v>15107426757</v>
      </c>
      <c r="B85" t="s">
        <v>20</v>
      </c>
      <c r="C85" t="s">
        <v>64</v>
      </c>
      <c r="D85" t="s">
        <v>29</v>
      </c>
      <c r="E85" t="s">
        <v>30</v>
      </c>
      <c r="F85" s="1">
        <v>44318</v>
      </c>
      <c r="G85" s="2">
        <v>0.97916666666666663</v>
      </c>
      <c r="H85">
        <v>13700</v>
      </c>
      <c r="I85">
        <v>999</v>
      </c>
      <c r="J85" t="s">
        <v>24</v>
      </c>
      <c r="K85" t="s">
        <v>25</v>
      </c>
      <c r="L85" t="s">
        <v>26</v>
      </c>
      <c r="M85" t="s">
        <v>27</v>
      </c>
      <c r="N85">
        <v>0</v>
      </c>
      <c r="O85">
        <v>1.49</v>
      </c>
      <c r="P85">
        <v>1.4257</v>
      </c>
      <c r="Q85">
        <v>1.34</v>
      </c>
      <c r="R85">
        <v>1.3078000000000001</v>
      </c>
      <c r="S85">
        <v>1.3078000000000001</v>
      </c>
      <c r="T85">
        <v>50</v>
      </c>
      <c r="U85" s="2">
        <f>ROUNDDOWN( (G85-quarter)*24*2,0)/24/2</f>
        <v>0.95833333333333337</v>
      </c>
      <c r="V85" s="2">
        <f>U85-quarter*2</f>
        <v>0.9375</v>
      </c>
      <c r="W85" s="3">
        <f t="shared" si="2"/>
        <v>44318.958333333336</v>
      </c>
      <c r="X85" s="3">
        <f t="shared" si="3"/>
        <v>44318.9375</v>
      </c>
    </row>
    <row r="86" spans="1:24" x14ac:dyDescent="0.25">
      <c r="A86">
        <v>15107426758</v>
      </c>
      <c r="B86" t="s">
        <v>20</v>
      </c>
      <c r="C86" t="s">
        <v>64</v>
      </c>
      <c r="D86" t="s">
        <v>29</v>
      </c>
      <c r="E86" t="s">
        <v>31</v>
      </c>
      <c r="F86" s="1">
        <v>44318</v>
      </c>
      <c r="G86" s="2">
        <v>0.98263888888888884</v>
      </c>
      <c r="H86">
        <v>13700</v>
      </c>
      <c r="I86">
        <v>999</v>
      </c>
      <c r="J86" t="s">
        <v>24</v>
      </c>
      <c r="K86" t="s">
        <v>25</v>
      </c>
      <c r="L86" t="s">
        <v>26</v>
      </c>
      <c r="M86" t="s">
        <v>27</v>
      </c>
      <c r="N86">
        <v>0</v>
      </c>
      <c r="O86">
        <v>1.3935999999999999</v>
      </c>
      <c r="P86">
        <v>1.3721000000000001</v>
      </c>
      <c r="Q86">
        <v>1.34</v>
      </c>
      <c r="R86">
        <v>1.3291999999999999</v>
      </c>
      <c r="S86">
        <v>1.3291999999999999</v>
      </c>
      <c r="T86">
        <v>50</v>
      </c>
      <c r="U86" s="2">
        <f>ROUNDDOWN( (G86-quarter)*24*2,0)/24/2</f>
        <v>0.95833333333333337</v>
      </c>
      <c r="V86" s="2">
        <f>U86-quarter*2</f>
        <v>0.9375</v>
      </c>
      <c r="W86" s="3">
        <f t="shared" si="2"/>
        <v>44318.958333333336</v>
      </c>
      <c r="X86" s="3">
        <f t="shared" si="3"/>
        <v>44318.9375</v>
      </c>
    </row>
    <row r="87" spans="1:24" x14ac:dyDescent="0.25">
      <c r="A87">
        <v>15107426764</v>
      </c>
      <c r="B87" t="s">
        <v>20</v>
      </c>
      <c r="C87" t="s">
        <v>65</v>
      </c>
      <c r="D87" t="s">
        <v>29</v>
      </c>
      <c r="E87" t="s">
        <v>30</v>
      </c>
      <c r="F87" s="1">
        <v>44318</v>
      </c>
      <c r="G87" s="2">
        <v>2.7777777777777776E-2</v>
      </c>
      <c r="H87">
        <v>6500</v>
      </c>
      <c r="I87">
        <v>999</v>
      </c>
      <c r="J87" t="s">
        <v>24</v>
      </c>
      <c r="K87" t="s">
        <v>25</v>
      </c>
      <c r="L87" t="s">
        <v>26</v>
      </c>
      <c r="M87" t="s">
        <v>27</v>
      </c>
      <c r="N87">
        <v>0</v>
      </c>
      <c r="O87">
        <v>0.80059999999999998</v>
      </c>
      <c r="P87">
        <v>0.76600000000000001</v>
      </c>
      <c r="Q87">
        <v>0.72</v>
      </c>
      <c r="R87">
        <v>0.70269999999999999</v>
      </c>
      <c r="S87">
        <v>0.70269999999999999</v>
      </c>
      <c r="T87">
        <v>50</v>
      </c>
      <c r="U87" s="2">
        <f>ROUNDDOWN( (G87-quarter)*24*2,0)/24/2</f>
        <v>0</v>
      </c>
      <c r="V87" s="2">
        <f>U87-quarter*2</f>
        <v>-2.0833333333333332E-2</v>
      </c>
      <c r="W87" s="3">
        <f t="shared" si="2"/>
        <v>44318</v>
      </c>
      <c r="X87" s="3">
        <f t="shared" si="3"/>
        <v>44317.979166666664</v>
      </c>
    </row>
    <row r="88" spans="1:24" x14ac:dyDescent="0.25">
      <c r="A88">
        <v>15107426765</v>
      </c>
      <c r="B88" t="s">
        <v>20</v>
      </c>
      <c r="C88" t="s">
        <v>65</v>
      </c>
      <c r="D88" t="s">
        <v>29</v>
      </c>
      <c r="E88" t="s">
        <v>31</v>
      </c>
      <c r="F88" s="1">
        <v>44318</v>
      </c>
      <c r="G88" s="2">
        <v>3.125E-2</v>
      </c>
      <c r="H88">
        <v>6500</v>
      </c>
      <c r="I88">
        <v>999</v>
      </c>
      <c r="J88" t="s">
        <v>24</v>
      </c>
      <c r="K88" t="s">
        <v>25</v>
      </c>
      <c r="L88" t="s">
        <v>26</v>
      </c>
      <c r="M88" t="s">
        <v>27</v>
      </c>
      <c r="N88">
        <v>0</v>
      </c>
      <c r="O88">
        <v>0.67600000000000005</v>
      </c>
      <c r="P88">
        <v>0.66559999999999997</v>
      </c>
      <c r="Q88">
        <v>0.65</v>
      </c>
      <c r="R88">
        <v>0.64480000000000004</v>
      </c>
      <c r="S88">
        <v>0.64480000000000004</v>
      </c>
      <c r="T88">
        <v>50</v>
      </c>
      <c r="U88" s="2">
        <f>ROUNDDOWN( (G88-quarter)*24*2,0)/24/2</f>
        <v>2.0833333333333332E-2</v>
      </c>
      <c r="V88" s="2">
        <f>U88-quarter*2</f>
        <v>0</v>
      </c>
      <c r="W88" s="3">
        <f t="shared" si="2"/>
        <v>44318.020833333336</v>
      </c>
      <c r="X88" s="3">
        <f t="shared" si="3"/>
        <v>44318</v>
      </c>
    </row>
    <row r="89" spans="1:24" x14ac:dyDescent="0.25">
      <c r="A89">
        <v>15107426767</v>
      </c>
      <c r="B89" t="s">
        <v>20</v>
      </c>
      <c r="C89" t="s">
        <v>65</v>
      </c>
      <c r="D89" t="s">
        <v>29</v>
      </c>
      <c r="E89" t="s">
        <v>30</v>
      </c>
      <c r="F89" s="1">
        <v>44318</v>
      </c>
      <c r="G89" s="2">
        <v>6.5972222222222224E-2</v>
      </c>
      <c r="H89">
        <v>3500</v>
      </c>
      <c r="I89">
        <v>999</v>
      </c>
      <c r="J89" t="s">
        <v>24</v>
      </c>
      <c r="K89" t="s">
        <v>25</v>
      </c>
      <c r="L89" t="s">
        <v>26</v>
      </c>
      <c r="M89" t="s">
        <v>27</v>
      </c>
      <c r="N89">
        <v>0</v>
      </c>
      <c r="O89">
        <v>0.45590000000000003</v>
      </c>
      <c r="P89">
        <v>0.43619999999999998</v>
      </c>
      <c r="Q89">
        <v>0.41</v>
      </c>
      <c r="R89">
        <v>0.40010000000000001</v>
      </c>
      <c r="S89">
        <v>0.40010000000000001</v>
      </c>
      <c r="T89">
        <v>50</v>
      </c>
      <c r="U89" s="2">
        <f>ROUNDDOWN( (G89-quarter)*24*2,0)/24/2</f>
        <v>4.1666666666666664E-2</v>
      </c>
      <c r="V89" s="2">
        <f>U89-quarter*2</f>
        <v>2.0833333333333332E-2</v>
      </c>
      <c r="W89" s="3">
        <f t="shared" si="2"/>
        <v>44318.041666666664</v>
      </c>
      <c r="X89" s="3">
        <f t="shared" si="3"/>
        <v>44318.020833333336</v>
      </c>
    </row>
    <row r="90" spans="1:24" x14ac:dyDescent="0.25">
      <c r="A90">
        <v>15107426769</v>
      </c>
      <c r="B90" t="s">
        <v>20</v>
      </c>
      <c r="C90" t="s">
        <v>65</v>
      </c>
      <c r="D90" t="s">
        <v>29</v>
      </c>
      <c r="E90" t="s">
        <v>31</v>
      </c>
      <c r="F90" s="1">
        <v>44318</v>
      </c>
      <c r="G90" s="2">
        <v>6.9444444444444434E-2</v>
      </c>
      <c r="H90">
        <v>3500</v>
      </c>
      <c r="I90">
        <v>999</v>
      </c>
      <c r="J90" t="s">
        <v>24</v>
      </c>
      <c r="K90" t="s">
        <v>25</v>
      </c>
      <c r="L90" t="s">
        <v>26</v>
      </c>
      <c r="M90" t="s">
        <v>27</v>
      </c>
      <c r="N90">
        <v>0</v>
      </c>
      <c r="O90">
        <v>0.4264</v>
      </c>
      <c r="P90">
        <v>0.41980000000000001</v>
      </c>
      <c r="Q90">
        <v>0.41</v>
      </c>
      <c r="R90">
        <v>0.40670000000000001</v>
      </c>
      <c r="S90">
        <v>0.40670000000000001</v>
      </c>
      <c r="T90">
        <v>50</v>
      </c>
      <c r="U90" s="2">
        <f>ROUNDDOWN( (G90-quarter)*24*2,0)/24/2</f>
        <v>4.1666666666666664E-2</v>
      </c>
      <c r="V90" s="2">
        <f>U90-quarter*2</f>
        <v>2.0833333333333332E-2</v>
      </c>
      <c r="W90" s="3">
        <f t="shared" si="2"/>
        <v>44318.041666666664</v>
      </c>
      <c r="X90" s="3">
        <f t="shared" si="3"/>
        <v>44318.020833333336</v>
      </c>
    </row>
    <row r="91" spans="1:24" x14ac:dyDescent="0.25">
      <c r="A91">
        <v>15107426775</v>
      </c>
      <c r="B91" t="s">
        <v>20</v>
      </c>
      <c r="C91" t="s">
        <v>66</v>
      </c>
      <c r="D91" t="s">
        <v>29</v>
      </c>
      <c r="E91" t="s">
        <v>30</v>
      </c>
      <c r="F91" s="1">
        <v>44319</v>
      </c>
      <c r="G91" s="2">
        <v>0.1076388888888889</v>
      </c>
      <c r="H91">
        <v>3700</v>
      </c>
      <c r="I91">
        <v>999</v>
      </c>
      <c r="J91" t="s">
        <v>24</v>
      </c>
      <c r="K91" t="s">
        <v>25</v>
      </c>
      <c r="L91" t="s">
        <v>26</v>
      </c>
      <c r="M91" t="s">
        <v>27</v>
      </c>
      <c r="N91">
        <v>0</v>
      </c>
      <c r="O91">
        <v>0.38919999999999999</v>
      </c>
      <c r="P91">
        <v>0.37240000000000001</v>
      </c>
      <c r="Q91">
        <v>0.35</v>
      </c>
      <c r="R91">
        <v>0.34160000000000001</v>
      </c>
      <c r="S91">
        <v>0.34160000000000001</v>
      </c>
      <c r="T91">
        <v>50</v>
      </c>
      <c r="U91" s="2">
        <f>ROUNDDOWN( (G91-quarter)*24*2,0)/24/2</f>
        <v>8.3333333333333329E-2</v>
      </c>
      <c r="V91" s="2">
        <f>U91-quarter*2</f>
        <v>6.25E-2</v>
      </c>
      <c r="W91" s="3">
        <f t="shared" si="2"/>
        <v>44319.083333333336</v>
      </c>
      <c r="X91" s="3">
        <f t="shared" si="3"/>
        <v>44319.0625</v>
      </c>
    </row>
    <row r="92" spans="1:24" x14ac:dyDescent="0.25">
      <c r="A92">
        <v>15107426777</v>
      </c>
      <c r="B92" t="s">
        <v>20</v>
      </c>
      <c r="C92" t="s">
        <v>66</v>
      </c>
      <c r="D92" t="s">
        <v>29</v>
      </c>
      <c r="E92" t="s">
        <v>31</v>
      </c>
      <c r="F92" s="1">
        <v>44319</v>
      </c>
      <c r="G92" s="2">
        <v>0.1111111111111111</v>
      </c>
      <c r="H92">
        <v>3700</v>
      </c>
      <c r="I92">
        <v>999</v>
      </c>
      <c r="J92" t="s">
        <v>24</v>
      </c>
      <c r="K92" t="s">
        <v>25</v>
      </c>
      <c r="L92" t="s">
        <v>26</v>
      </c>
      <c r="M92" t="s">
        <v>27</v>
      </c>
      <c r="N92">
        <v>0</v>
      </c>
      <c r="O92">
        <v>0.36399999999999999</v>
      </c>
      <c r="P92">
        <v>0.3584</v>
      </c>
      <c r="Q92">
        <v>0.35</v>
      </c>
      <c r="R92">
        <v>0.34720000000000001</v>
      </c>
      <c r="S92">
        <v>0.34720000000000001</v>
      </c>
      <c r="T92">
        <v>50</v>
      </c>
      <c r="U92" s="2">
        <f>ROUNDDOWN( (G92-quarter)*24*2,0)/24/2</f>
        <v>8.3333333333333329E-2</v>
      </c>
      <c r="V92" s="2">
        <f>U92-quarter*2</f>
        <v>6.25E-2</v>
      </c>
      <c r="W92" s="3">
        <f t="shared" si="2"/>
        <v>44319.083333333336</v>
      </c>
      <c r="X92" s="3">
        <f t="shared" si="3"/>
        <v>44319.0625</v>
      </c>
    </row>
    <row r="93" spans="1:24" x14ac:dyDescent="0.25">
      <c r="A93">
        <v>15107426779</v>
      </c>
      <c r="B93" t="s">
        <v>20</v>
      </c>
      <c r="C93" t="s">
        <v>66</v>
      </c>
      <c r="D93" t="s">
        <v>29</v>
      </c>
      <c r="E93" t="s">
        <v>30</v>
      </c>
      <c r="F93" s="1">
        <v>44319</v>
      </c>
      <c r="G93" s="2">
        <v>0.14930555555555555</v>
      </c>
      <c r="H93">
        <v>2300</v>
      </c>
      <c r="I93">
        <v>999</v>
      </c>
      <c r="J93" t="s">
        <v>24</v>
      </c>
      <c r="K93" t="s">
        <v>25</v>
      </c>
      <c r="L93" t="s">
        <v>26</v>
      </c>
      <c r="M93" t="s">
        <v>27</v>
      </c>
      <c r="N93">
        <v>0</v>
      </c>
      <c r="O93">
        <v>0.2112</v>
      </c>
      <c r="P93">
        <v>0.2021</v>
      </c>
      <c r="Q93">
        <v>0.19</v>
      </c>
      <c r="R93">
        <v>0.18540000000000001</v>
      </c>
      <c r="S93">
        <v>0.18540000000000001</v>
      </c>
      <c r="T93">
        <v>50</v>
      </c>
      <c r="U93" s="2">
        <f>ROUNDDOWN( (G93-quarter)*24*2,0)/24/2</f>
        <v>0.125</v>
      </c>
      <c r="V93" s="2">
        <f>U93-quarter*2</f>
        <v>0.10416666666666667</v>
      </c>
      <c r="W93" s="3">
        <f t="shared" si="2"/>
        <v>44319.125</v>
      </c>
      <c r="X93" s="3">
        <f t="shared" si="3"/>
        <v>44319.104166666664</v>
      </c>
    </row>
    <row r="94" spans="1:24" x14ac:dyDescent="0.25">
      <c r="A94">
        <v>15107426780</v>
      </c>
      <c r="B94" t="s">
        <v>20</v>
      </c>
      <c r="C94" t="s">
        <v>66</v>
      </c>
      <c r="D94" t="s">
        <v>29</v>
      </c>
      <c r="E94" t="s">
        <v>31</v>
      </c>
      <c r="F94" s="1">
        <v>44319</v>
      </c>
      <c r="G94" s="2">
        <v>0.15277777777777776</v>
      </c>
      <c r="H94">
        <v>2300</v>
      </c>
      <c r="I94">
        <v>999</v>
      </c>
      <c r="J94" t="s">
        <v>24</v>
      </c>
      <c r="K94" t="s">
        <v>25</v>
      </c>
      <c r="L94" t="s">
        <v>26</v>
      </c>
      <c r="M94" t="s">
        <v>27</v>
      </c>
      <c r="N94">
        <v>0</v>
      </c>
      <c r="O94">
        <v>0.1976</v>
      </c>
      <c r="P94">
        <v>0.19450000000000001</v>
      </c>
      <c r="Q94">
        <v>0.19</v>
      </c>
      <c r="R94">
        <v>0.18840000000000001</v>
      </c>
      <c r="S94">
        <v>0.18840000000000001</v>
      </c>
      <c r="T94">
        <v>50</v>
      </c>
      <c r="U94" s="2">
        <f>ROUNDDOWN( (G94-quarter)*24*2,0)/24/2</f>
        <v>0.125</v>
      </c>
      <c r="V94" s="2">
        <f>U94-quarter*2</f>
        <v>0.10416666666666667</v>
      </c>
      <c r="W94" s="3">
        <f t="shared" si="2"/>
        <v>44319.125</v>
      </c>
      <c r="X94" s="3">
        <f t="shared" si="3"/>
        <v>44319.104166666664</v>
      </c>
    </row>
    <row r="95" spans="1:24" x14ac:dyDescent="0.25">
      <c r="A95">
        <v>15107426785</v>
      </c>
      <c r="B95" t="s">
        <v>20</v>
      </c>
      <c r="C95" t="s">
        <v>66</v>
      </c>
      <c r="D95" t="s">
        <v>51</v>
      </c>
      <c r="E95" t="s">
        <v>52</v>
      </c>
      <c r="F95" s="1">
        <v>44319</v>
      </c>
      <c r="G95" s="2">
        <v>0.18055555555555555</v>
      </c>
      <c r="H95">
        <v>1200</v>
      </c>
      <c r="I95">
        <v>999</v>
      </c>
      <c r="J95" t="s">
        <v>24</v>
      </c>
      <c r="K95" t="s">
        <v>25</v>
      </c>
      <c r="L95" t="s">
        <v>26</v>
      </c>
      <c r="M95" t="s">
        <v>27</v>
      </c>
      <c r="N95">
        <v>0</v>
      </c>
      <c r="O95">
        <v>8.5699999999999998E-2</v>
      </c>
      <c r="P95">
        <v>8.2500000000000004E-2</v>
      </c>
      <c r="Q95">
        <v>0.08</v>
      </c>
      <c r="R95">
        <v>0.08</v>
      </c>
      <c r="S95">
        <v>0.08</v>
      </c>
      <c r="T95">
        <v>50</v>
      </c>
      <c r="U95" s="2">
        <f>ROUNDDOWN( (G95-quarter)*24*2,0)/24/2</f>
        <v>0.16666666666666666</v>
      </c>
      <c r="V95" s="2">
        <f>U95-quarter*2</f>
        <v>0.14583333333333331</v>
      </c>
      <c r="W95" s="3">
        <f t="shared" si="2"/>
        <v>44319.166666666664</v>
      </c>
      <c r="X95" s="3">
        <f t="shared" si="3"/>
        <v>44319.145833333336</v>
      </c>
    </row>
    <row r="96" spans="1:24" x14ac:dyDescent="0.25">
      <c r="A96">
        <v>15107426786</v>
      </c>
      <c r="B96" t="s">
        <v>20</v>
      </c>
      <c r="C96" t="s">
        <v>21</v>
      </c>
      <c r="D96" t="s">
        <v>22</v>
      </c>
      <c r="E96" t="s">
        <v>23</v>
      </c>
      <c r="F96" s="1">
        <v>44319</v>
      </c>
      <c r="G96" s="2">
        <v>0.26041666666666669</v>
      </c>
      <c r="H96">
        <v>6000</v>
      </c>
      <c r="I96">
        <v>999</v>
      </c>
      <c r="J96" t="s">
        <v>24</v>
      </c>
      <c r="K96" t="s">
        <v>25</v>
      </c>
      <c r="L96" t="s">
        <v>26</v>
      </c>
      <c r="M96" t="s">
        <v>27</v>
      </c>
      <c r="N96">
        <v>0</v>
      </c>
      <c r="O96">
        <v>0.69079999999999997</v>
      </c>
      <c r="P96">
        <v>0.68540000000000001</v>
      </c>
      <c r="Q96">
        <v>0.68</v>
      </c>
      <c r="R96">
        <v>0.68540000000000001</v>
      </c>
      <c r="S96">
        <v>0.68540000000000001</v>
      </c>
      <c r="T96">
        <v>50</v>
      </c>
      <c r="U96" s="2">
        <f>ROUNDDOWN( (G96-quarter)*24*2,0)/24/2</f>
        <v>0.25</v>
      </c>
      <c r="V96" s="2">
        <f>U96-quarter*2</f>
        <v>0.22916666666666666</v>
      </c>
      <c r="W96" s="3">
        <f t="shared" si="2"/>
        <v>44319.25</v>
      </c>
      <c r="X96" s="3">
        <f t="shared" si="3"/>
        <v>44319.229166666664</v>
      </c>
    </row>
    <row r="97" spans="1:24" x14ac:dyDescent="0.25">
      <c r="A97">
        <v>15107426788</v>
      </c>
      <c r="B97" t="s">
        <v>20</v>
      </c>
      <c r="C97" t="s">
        <v>21</v>
      </c>
      <c r="D97" t="s">
        <v>22</v>
      </c>
      <c r="E97" t="s">
        <v>23</v>
      </c>
      <c r="F97" s="1">
        <v>44319</v>
      </c>
      <c r="G97" s="2">
        <v>0.27083333333333331</v>
      </c>
      <c r="H97">
        <v>6300</v>
      </c>
      <c r="I97">
        <v>999</v>
      </c>
      <c r="J97" t="s">
        <v>24</v>
      </c>
      <c r="K97" t="s">
        <v>25</v>
      </c>
      <c r="L97" t="s">
        <v>26</v>
      </c>
      <c r="M97" t="s">
        <v>27</v>
      </c>
      <c r="N97">
        <v>0</v>
      </c>
      <c r="O97">
        <v>0.79239999999999999</v>
      </c>
      <c r="P97">
        <v>0.78620000000000001</v>
      </c>
      <c r="Q97">
        <v>0.78</v>
      </c>
      <c r="R97">
        <v>0.78620000000000001</v>
      </c>
      <c r="S97">
        <v>0.78620000000000001</v>
      </c>
      <c r="T97">
        <v>50</v>
      </c>
      <c r="U97" s="2">
        <f>ROUNDDOWN( (G97-quarter)*24*2,0)/24/2</f>
        <v>0.25</v>
      </c>
      <c r="V97" s="2">
        <f>U97-quarter*2</f>
        <v>0.22916666666666666</v>
      </c>
      <c r="W97" s="3">
        <f t="shared" si="2"/>
        <v>44319.25</v>
      </c>
      <c r="X97" s="3">
        <f t="shared" si="3"/>
        <v>44319.229166666664</v>
      </c>
    </row>
    <row r="98" spans="1:24" x14ac:dyDescent="0.25">
      <c r="A98">
        <v>15107426790</v>
      </c>
      <c r="B98" t="s">
        <v>20</v>
      </c>
      <c r="C98" t="s">
        <v>21</v>
      </c>
      <c r="D98" t="s">
        <v>22</v>
      </c>
      <c r="E98" t="s">
        <v>23</v>
      </c>
      <c r="F98" s="1">
        <v>44319</v>
      </c>
      <c r="G98" s="2">
        <v>0.28125</v>
      </c>
      <c r="H98">
        <v>8500</v>
      </c>
      <c r="I98">
        <v>999</v>
      </c>
      <c r="J98" t="s">
        <v>24</v>
      </c>
      <c r="K98" t="s">
        <v>25</v>
      </c>
      <c r="L98" t="s">
        <v>26</v>
      </c>
      <c r="M98" t="s">
        <v>27</v>
      </c>
      <c r="N98">
        <v>0</v>
      </c>
      <c r="O98">
        <v>0.94479999999999997</v>
      </c>
      <c r="P98">
        <v>0.93740000000000001</v>
      </c>
      <c r="Q98">
        <v>0.93</v>
      </c>
      <c r="R98">
        <v>0.93740000000000001</v>
      </c>
      <c r="S98">
        <v>0.93740000000000001</v>
      </c>
      <c r="T98">
        <v>50</v>
      </c>
      <c r="U98" s="2">
        <f>ROUNDDOWN( (G98-quarter)*24*2,0)/24/2</f>
        <v>0.27083333333333331</v>
      </c>
      <c r="V98" s="2">
        <f>U98-quarter*2</f>
        <v>0.24999999999999997</v>
      </c>
      <c r="W98" s="3">
        <f t="shared" si="2"/>
        <v>44319.270833333336</v>
      </c>
      <c r="X98" s="3">
        <f t="shared" si="3"/>
        <v>44319.25</v>
      </c>
    </row>
    <row r="99" spans="1:24" x14ac:dyDescent="0.25">
      <c r="A99">
        <v>15107426791</v>
      </c>
      <c r="B99" t="s">
        <v>20</v>
      </c>
      <c r="C99" t="s">
        <v>21</v>
      </c>
      <c r="D99" t="s">
        <v>22</v>
      </c>
      <c r="E99" t="s">
        <v>23</v>
      </c>
      <c r="F99" s="1">
        <v>44319</v>
      </c>
      <c r="G99" s="2">
        <v>0.28263888888888888</v>
      </c>
      <c r="H99">
        <v>8500</v>
      </c>
      <c r="I99">
        <v>999</v>
      </c>
      <c r="J99" t="s">
        <v>24</v>
      </c>
      <c r="K99" t="s">
        <v>25</v>
      </c>
      <c r="L99" t="s">
        <v>26</v>
      </c>
      <c r="M99" t="s">
        <v>27</v>
      </c>
      <c r="N99">
        <v>0</v>
      </c>
      <c r="O99">
        <v>0.94479999999999997</v>
      </c>
      <c r="P99">
        <v>0.93740000000000001</v>
      </c>
      <c r="Q99">
        <v>0.93</v>
      </c>
      <c r="R99">
        <v>0.93740000000000001</v>
      </c>
      <c r="S99">
        <v>0.93740000000000001</v>
      </c>
      <c r="T99">
        <v>50</v>
      </c>
      <c r="U99" s="2">
        <f>ROUNDDOWN( (G99-quarter)*24*2,0)/24/2</f>
        <v>0.27083333333333331</v>
      </c>
      <c r="V99" s="2">
        <f>U99-quarter*2</f>
        <v>0.24999999999999997</v>
      </c>
      <c r="W99" s="3">
        <f t="shared" si="2"/>
        <v>44319.270833333336</v>
      </c>
      <c r="X99" s="3">
        <f t="shared" si="3"/>
        <v>44319.25</v>
      </c>
    </row>
    <row r="100" spans="1:24" x14ac:dyDescent="0.25">
      <c r="A100">
        <v>15107426794</v>
      </c>
      <c r="B100" t="s">
        <v>20</v>
      </c>
      <c r="C100" t="s">
        <v>21</v>
      </c>
      <c r="D100" t="s">
        <v>22</v>
      </c>
      <c r="E100" t="s">
        <v>23</v>
      </c>
      <c r="F100" s="1">
        <v>44319</v>
      </c>
      <c r="G100" s="2">
        <v>0.30208333333333331</v>
      </c>
      <c r="H100">
        <v>12100</v>
      </c>
      <c r="I100">
        <v>999</v>
      </c>
      <c r="J100" t="s">
        <v>24</v>
      </c>
      <c r="K100" t="s">
        <v>25</v>
      </c>
      <c r="L100" t="s">
        <v>26</v>
      </c>
      <c r="M100" t="s">
        <v>27</v>
      </c>
      <c r="N100">
        <v>0</v>
      </c>
      <c r="O100">
        <v>1.1276999999999999</v>
      </c>
      <c r="P100">
        <v>1.1188</v>
      </c>
      <c r="Q100">
        <v>1.1100000000000001</v>
      </c>
      <c r="R100">
        <v>1.1188</v>
      </c>
      <c r="S100">
        <v>1.1188</v>
      </c>
      <c r="T100">
        <v>50</v>
      </c>
      <c r="U100" s="2">
        <f>ROUNDDOWN( (G100-quarter)*24*2,0)/24/2</f>
        <v>0.29166666666666669</v>
      </c>
      <c r="V100" s="2">
        <f>U100-quarter*2</f>
        <v>0.27083333333333337</v>
      </c>
      <c r="W100" s="3">
        <f t="shared" si="2"/>
        <v>44319.291666666664</v>
      </c>
      <c r="X100" s="3">
        <f t="shared" si="3"/>
        <v>44319.270833333336</v>
      </c>
    </row>
    <row r="101" spans="1:24" x14ac:dyDescent="0.25">
      <c r="A101">
        <v>15107426795</v>
      </c>
      <c r="B101" t="s">
        <v>20</v>
      </c>
      <c r="C101" t="s">
        <v>21</v>
      </c>
      <c r="D101" t="s">
        <v>22</v>
      </c>
      <c r="E101" t="s">
        <v>23</v>
      </c>
      <c r="F101" s="1">
        <v>44319</v>
      </c>
      <c r="G101" s="2">
        <v>0.3125</v>
      </c>
      <c r="H101">
        <v>12200</v>
      </c>
      <c r="I101">
        <v>999</v>
      </c>
      <c r="J101" t="s">
        <v>24</v>
      </c>
      <c r="K101" t="s">
        <v>25</v>
      </c>
      <c r="L101" t="s">
        <v>26</v>
      </c>
      <c r="M101" t="s">
        <v>27</v>
      </c>
      <c r="N101">
        <v>0</v>
      </c>
      <c r="O101">
        <v>1.1175999999999999</v>
      </c>
      <c r="P101">
        <v>1.1088</v>
      </c>
      <c r="Q101">
        <v>1.1000000000000001</v>
      </c>
      <c r="R101">
        <v>1.1088</v>
      </c>
      <c r="S101">
        <v>1.1088</v>
      </c>
      <c r="T101">
        <v>50</v>
      </c>
      <c r="U101" s="2">
        <f>ROUNDDOWN( (G101-quarter)*24*2,0)/24/2</f>
        <v>0.29166666666666669</v>
      </c>
      <c r="V101" s="2">
        <f>U101-quarter*2</f>
        <v>0.27083333333333337</v>
      </c>
      <c r="W101" s="3">
        <f t="shared" si="2"/>
        <v>44319.291666666664</v>
      </c>
      <c r="X101" s="3">
        <f t="shared" si="3"/>
        <v>44319.270833333336</v>
      </c>
    </row>
    <row r="102" spans="1:24" x14ac:dyDescent="0.25">
      <c r="A102">
        <v>15107426797</v>
      </c>
      <c r="B102" t="s">
        <v>20</v>
      </c>
      <c r="C102" t="s">
        <v>67</v>
      </c>
      <c r="D102" t="s">
        <v>22</v>
      </c>
      <c r="E102" t="s">
        <v>23</v>
      </c>
      <c r="F102" s="1">
        <v>44319</v>
      </c>
      <c r="G102" s="2">
        <v>0.32291666666666669</v>
      </c>
      <c r="H102">
        <v>11900</v>
      </c>
      <c r="I102">
        <v>999</v>
      </c>
      <c r="J102" t="s">
        <v>24</v>
      </c>
      <c r="K102" t="s">
        <v>25</v>
      </c>
      <c r="L102" t="s">
        <v>26</v>
      </c>
      <c r="M102" t="s">
        <v>27</v>
      </c>
      <c r="N102">
        <v>0</v>
      </c>
      <c r="O102">
        <v>1.1175999999999999</v>
      </c>
      <c r="P102">
        <v>1.1088</v>
      </c>
      <c r="Q102">
        <v>1.1000000000000001</v>
      </c>
      <c r="R102">
        <v>1.1088</v>
      </c>
      <c r="S102">
        <v>1.1088</v>
      </c>
      <c r="T102">
        <v>50</v>
      </c>
      <c r="U102" s="2">
        <f>ROUNDDOWN( (G102-quarter)*24*2,0)/24/2</f>
        <v>0.3125</v>
      </c>
      <c r="V102" s="2">
        <f>U102-quarter*2</f>
        <v>0.29166666666666669</v>
      </c>
      <c r="W102" s="3">
        <f t="shared" si="2"/>
        <v>44319.3125</v>
      </c>
      <c r="X102" s="3">
        <f t="shared" si="3"/>
        <v>44319.291666666664</v>
      </c>
    </row>
    <row r="103" spans="1:24" x14ac:dyDescent="0.25">
      <c r="A103">
        <v>15107426799</v>
      </c>
      <c r="B103" t="s">
        <v>20</v>
      </c>
      <c r="C103" t="s">
        <v>21</v>
      </c>
      <c r="D103" t="s">
        <v>22</v>
      </c>
      <c r="E103" t="s">
        <v>23</v>
      </c>
      <c r="F103" s="1">
        <v>44319</v>
      </c>
      <c r="G103" s="2">
        <v>0.3298611111111111</v>
      </c>
      <c r="H103">
        <v>11300</v>
      </c>
      <c r="I103">
        <v>999</v>
      </c>
      <c r="J103" t="s">
        <v>24</v>
      </c>
      <c r="K103" t="s">
        <v>25</v>
      </c>
      <c r="L103" t="s">
        <v>26</v>
      </c>
      <c r="M103" t="s">
        <v>27</v>
      </c>
      <c r="N103">
        <v>0</v>
      </c>
      <c r="O103">
        <v>1.0972</v>
      </c>
      <c r="P103">
        <v>1.0886</v>
      </c>
      <c r="Q103">
        <v>1.08</v>
      </c>
      <c r="R103">
        <v>1.0886</v>
      </c>
      <c r="S103">
        <v>1.0886</v>
      </c>
      <c r="T103">
        <v>50</v>
      </c>
      <c r="U103" s="2">
        <f>ROUNDDOWN( (G103-quarter)*24*2,0)/24/2</f>
        <v>0.3125</v>
      </c>
      <c r="V103" s="2">
        <f>U103-quarter*2</f>
        <v>0.29166666666666669</v>
      </c>
      <c r="W103" s="3">
        <f t="shared" si="2"/>
        <v>44319.3125</v>
      </c>
      <c r="X103" s="3">
        <f t="shared" si="3"/>
        <v>44319.291666666664</v>
      </c>
    </row>
    <row r="104" spans="1:24" x14ac:dyDescent="0.25">
      <c r="A104">
        <v>15107426800</v>
      </c>
      <c r="B104" t="s">
        <v>20</v>
      </c>
      <c r="C104" t="s">
        <v>21</v>
      </c>
      <c r="D104" t="s">
        <v>22</v>
      </c>
      <c r="E104" t="s">
        <v>23</v>
      </c>
      <c r="F104" s="1">
        <v>44319</v>
      </c>
      <c r="G104" s="2">
        <v>0.34375</v>
      </c>
      <c r="H104">
        <v>15000</v>
      </c>
      <c r="I104">
        <v>999</v>
      </c>
      <c r="J104" t="s">
        <v>24</v>
      </c>
      <c r="K104" t="s">
        <v>25</v>
      </c>
      <c r="L104" t="s">
        <v>26</v>
      </c>
      <c r="M104" t="s">
        <v>27</v>
      </c>
      <c r="N104">
        <v>0</v>
      </c>
      <c r="O104">
        <v>1.3208</v>
      </c>
      <c r="P104">
        <v>1.3104</v>
      </c>
      <c r="Q104">
        <v>1.3</v>
      </c>
      <c r="R104">
        <v>1.3104</v>
      </c>
      <c r="S104">
        <v>1.3104</v>
      </c>
      <c r="T104">
        <v>50</v>
      </c>
      <c r="U104" s="2">
        <f>ROUNDDOWN( (G104-quarter)*24*2,0)/24/2</f>
        <v>0.33333333333333331</v>
      </c>
      <c r="V104" s="2">
        <f>U104-quarter*2</f>
        <v>0.3125</v>
      </c>
      <c r="W104" s="3">
        <f t="shared" si="2"/>
        <v>44319.333333333336</v>
      </c>
      <c r="X104" s="3">
        <f t="shared" si="3"/>
        <v>44319.3125</v>
      </c>
    </row>
    <row r="105" spans="1:24" x14ac:dyDescent="0.25">
      <c r="A105">
        <v>15107426801</v>
      </c>
      <c r="B105" t="s">
        <v>20</v>
      </c>
      <c r="C105" t="s">
        <v>21</v>
      </c>
      <c r="D105" t="s">
        <v>51</v>
      </c>
      <c r="E105" t="s">
        <v>52</v>
      </c>
      <c r="F105" s="1">
        <v>44319</v>
      </c>
      <c r="G105" s="2">
        <v>0.35416666666666669</v>
      </c>
      <c r="H105">
        <v>14200</v>
      </c>
      <c r="I105">
        <v>999</v>
      </c>
      <c r="J105" t="s">
        <v>24</v>
      </c>
      <c r="K105" t="s">
        <v>25</v>
      </c>
      <c r="L105" t="s">
        <v>26</v>
      </c>
      <c r="M105" t="s">
        <v>27</v>
      </c>
      <c r="N105">
        <v>0</v>
      </c>
      <c r="O105">
        <v>1.3185</v>
      </c>
      <c r="P105">
        <v>1.2693000000000001</v>
      </c>
      <c r="Q105">
        <v>1.23</v>
      </c>
      <c r="R105">
        <v>1.23</v>
      </c>
      <c r="S105">
        <v>1.23</v>
      </c>
      <c r="T105">
        <v>50</v>
      </c>
      <c r="U105" s="2">
        <f>ROUNDDOWN( (G105-quarter)*24*2,0)/24/2</f>
        <v>0.33333333333333331</v>
      </c>
      <c r="V105" s="2">
        <f>U105-quarter*2</f>
        <v>0.3125</v>
      </c>
      <c r="W105" s="3">
        <f t="shared" si="2"/>
        <v>44319.333333333336</v>
      </c>
      <c r="X105" s="3">
        <f t="shared" si="3"/>
        <v>44319.3125</v>
      </c>
    </row>
    <row r="106" spans="1:24" x14ac:dyDescent="0.25">
      <c r="A106">
        <v>15107426804</v>
      </c>
      <c r="B106" t="s">
        <v>20</v>
      </c>
      <c r="C106" t="s">
        <v>68</v>
      </c>
      <c r="D106" t="s">
        <v>29</v>
      </c>
      <c r="E106" t="s">
        <v>30</v>
      </c>
      <c r="F106" s="1">
        <v>44319</v>
      </c>
      <c r="G106" s="2">
        <v>0.3888888888888889</v>
      </c>
      <c r="H106">
        <v>14700</v>
      </c>
      <c r="I106">
        <v>999</v>
      </c>
      <c r="J106" t="s">
        <v>24</v>
      </c>
      <c r="K106" t="s">
        <v>25</v>
      </c>
      <c r="L106" t="s">
        <v>26</v>
      </c>
      <c r="M106" t="s">
        <v>27</v>
      </c>
      <c r="N106">
        <v>0</v>
      </c>
      <c r="O106">
        <v>1.8013999999999999</v>
      </c>
      <c r="P106">
        <v>1.7236</v>
      </c>
      <c r="Q106">
        <v>1.62</v>
      </c>
      <c r="R106">
        <v>1.5810999999999999</v>
      </c>
      <c r="S106">
        <v>1.5810999999999999</v>
      </c>
      <c r="T106">
        <v>50</v>
      </c>
      <c r="U106" s="2">
        <f>ROUNDDOWN( (G106-quarter)*24*2,0)/24/2</f>
        <v>0.375</v>
      </c>
      <c r="V106" s="2">
        <f>U106-quarter*2</f>
        <v>0.35416666666666669</v>
      </c>
      <c r="W106" s="3">
        <f t="shared" si="2"/>
        <v>44319.375</v>
      </c>
      <c r="X106" s="3">
        <f t="shared" si="3"/>
        <v>44319.354166666664</v>
      </c>
    </row>
    <row r="107" spans="1:24" x14ac:dyDescent="0.25">
      <c r="A107">
        <v>15107426805</v>
      </c>
      <c r="B107" t="s">
        <v>20</v>
      </c>
      <c r="C107" t="s">
        <v>68</v>
      </c>
      <c r="D107" t="s">
        <v>29</v>
      </c>
      <c r="E107" t="s">
        <v>31</v>
      </c>
      <c r="F107" s="1">
        <v>44319</v>
      </c>
      <c r="G107" s="2">
        <v>0.3923611111111111</v>
      </c>
      <c r="H107">
        <v>14700</v>
      </c>
      <c r="I107">
        <v>999</v>
      </c>
      <c r="J107" t="s">
        <v>24</v>
      </c>
      <c r="K107" t="s">
        <v>25</v>
      </c>
      <c r="L107" t="s">
        <v>26</v>
      </c>
      <c r="M107" t="s">
        <v>27</v>
      </c>
      <c r="N107">
        <v>0</v>
      </c>
      <c r="O107">
        <v>1.6848000000000001</v>
      </c>
      <c r="P107">
        <v>1.6588000000000001</v>
      </c>
      <c r="Q107">
        <v>1.62</v>
      </c>
      <c r="R107">
        <v>1.607</v>
      </c>
      <c r="S107">
        <v>1.607</v>
      </c>
      <c r="T107">
        <v>50</v>
      </c>
      <c r="U107" s="2">
        <f>ROUNDDOWN( (G107-quarter)*24*2,0)/24/2</f>
        <v>0.375</v>
      </c>
      <c r="V107" s="2">
        <f>U107-quarter*2</f>
        <v>0.35416666666666669</v>
      </c>
      <c r="W107" s="3">
        <f t="shared" si="2"/>
        <v>44319.375</v>
      </c>
      <c r="X107" s="3">
        <f t="shared" si="3"/>
        <v>44319.354166666664</v>
      </c>
    </row>
    <row r="108" spans="1:24" x14ac:dyDescent="0.25">
      <c r="A108">
        <v>15107426809</v>
      </c>
      <c r="B108" t="s">
        <v>20</v>
      </c>
      <c r="C108" t="s">
        <v>68</v>
      </c>
      <c r="D108" t="s">
        <v>51</v>
      </c>
      <c r="E108" t="s">
        <v>30</v>
      </c>
      <c r="F108" s="1">
        <v>44319</v>
      </c>
      <c r="G108" s="2">
        <v>0.43402777777777773</v>
      </c>
      <c r="H108">
        <v>13400</v>
      </c>
      <c r="I108">
        <v>999</v>
      </c>
      <c r="J108" t="s">
        <v>24</v>
      </c>
      <c r="K108" t="s">
        <v>25</v>
      </c>
      <c r="L108" t="s">
        <v>26</v>
      </c>
      <c r="M108" t="s">
        <v>27</v>
      </c>
      <c r="N108">
        <v>0</v>
      </c>
      <c r="O108">
        <v>1.3344</v>
      </c>
      <c r="P108">
        <v>1.2767999999999999</v>
      </c>
      <c r="Q108">
        <v>1.2</v>
      </c>
      <c r="R108">
        <v>1.1712</v>
      </c>
      <c r="S108">
        <v>1.1712</v>
      </c>
      <c r="T108">
        <v>50</v>
      </c>
      <c r="U108" s="2">
        <f>ROUNDDOWN( (G108-quarter)*24*2,0)/24/2</f>
        <v>0.41666666666666669</v>
      </c>
      <c r="V108" s="2">
        <f>U108-quarter*2</f>
        <v>0.39583333333333337</v>
      </c>
      <c r="W108" s="3">
        <f t="shared" si="2"/>
        <v>44319.416666666664</v>
      </c>
      <c r="X108" s="3">
        <f t="shared" si="3"/>
        <v>44319.395833333336</v>
      </c>
    </row>
    <row r="109" spans="1:24" x14ac:dyDescent="0.25">
      <c r="A109">
        <v>15107426811</v>
      </c>
      <c r="B109" t="s">
        <v>20</v>
      </c>
      <c r="C109" t="s">
        <v>69</v>
      </c>
      <c r="D109" t="s">
        <v>22</v>
      </c>
      <c r="E109" t="s">
        <v>31</v>
      </c>
      <c r="F109" s="1">
        <v>44319</v>
      </c>
      <c r="G109" s="2">
        <v>0.4375</v>
      </c>
      <c r="H109">
        <v>13400</v>
      </c>
      <c r="I109">
        <v>999</v>
      </c>
      <c r="J109" t="s">
        <v>24</v>
      </c>
      <c r="K109" t="s">
        <v>25</v>
      </c>
      <c r="L109" t="s">
        <v>26</v>
      </c>
      <c r="M109" t="s">
        <v>27</v>
      </c>
      <c r="N109">
        <v>0</v>
      </c>
      <c r="O109">
        <v>1.1648000000000001</v>
      </c>
      <c r="P109">
        <v>1.1468</v>
      </c>
      <c r="Q109">
        <v>1.1200000000000001</v>
      </c>
      <c r="R109">
        <v>1.111</v>
      </c>
      <c r="S109">
        <v>1.111</v>
      </c>
      <c r="T109">
        <v>50</v>
      </c>
      <c r="U109" s="2">
        <f>ROUNDDOWN( (G109-quarter)*24*2,0)/24/2</f>
        <v>0.41666666666666669</v>
      </c>
      <c r="V109" s="2">
        <f>U109-quarter*2</f>
        <v>0.39583333333333337</v>
      </c>
      <c r="W109" s="3">
        <f t="shared" si="2"/>
        <v>44319.416666666664</v>
      </c>
      <c r="X109" s="3">
        <f t="shared" si="3"/>
        <v>44319.395833333336</v>
      </c>
    </row>
    <row r="110" spans="1:24" x14ac:dyDescent="0.25">
      <c r="A110">
        <v>15107426814</v>
      </c>
      <c r="B110" t="s">
        <v>20</v>
      </c>
      <c r="C110" t="s">
        <v>69</v>
      </c>
      <c r="D110" t="s">
        <v>29</v>
      </c>
      <c r="E110" t="s">
        <v>30</v>
      </c>
      <c r="F110" s="1">
        <v>44319</v>
      </c>
      <c r="G110" s="2">
        <v>0.46875</v>
      </c>
      <c r="H110">
        <v>18000</v>
      </c>
      <c r="I110">
        <v>999</v>
      </c>
      <c r="J110" t="s">
        <v>24</v>
      </c>
      <c r="K110" t="s">
        <v>25</v>
      </c>
      <c r="L110" t="s">
        <v>26</v>
      </c>
      <c r="M110" t="s">
        <v>27</v>
      </c>
      <c r="N110">
        <v>0</v>
      </c>
      <c r="O110">
        <v>1.5234000000000001</v>
      </c>
      <c r="P110">
        <v>1.4576</v>
      </c>
      <c r="Q110">
        <v>1.37</v>
      </c>
      <c r="R110">
        <v>1.3371</v>
      </c>
      <c r="S110">
        <v>1.3371</v>
      </c>
      <c r="T110">
        <v>50</v>
      </c>
      <c r="U110" s="2">
        <f>ROUNDDOWN( (G110-quarter)*24*2,0)/24/2</f>
        <v>0.45833333333333331</v>
      </c>
      <c r="V110" s="2">
        <f>U110-quarter*2</f>
        <v>0.4375</v>
      </c>
      <c r="W110" s="3">
        <f t="shared" si="2"/>
        <v>44319.458333333336</v>
      </c>
      <c r="X110" s="3">
        <f t="shared" si="3"/>
        <v>44319.4375</v>
      </c>
    </row>
    <row r="111" spans="1:24" x14ac:dyDescent="0.25">
      <c r="A111">
        <v>15107426815</v>
      </c>
      <c r="B111" t="s">
        <v>20</v>
      </c>
      <c r="C111" t="s">
        <v>69</v>
      </c>
      <c r="D111" t="s">
        <v>29</v>
      </c>
      <c r="E111" t="s">
        <v>31</v>
      </c>
      <c r="F111" s="1">
        <v>44319</v>
      </c>
      <c r="G111" s="2">
        <v>0.47222222222222227</v>
      </c>
      <c r="H111">
        <v>18000</v>
      </c>
      <c r="I111">
        <v>999</v>
      </c>
      <c r="J111" t="s">
        <v>24</v>
      </c>
      <c r="K111" t="s">
        <v>25</v>
      </c>
      <c r="L111" t="s">
        <v>26</v>
      </c>
      <c r="M111" t="s">
        <v>27</v>
      </c>
      <c r="N111">
        <v>0</v>
      </c>
      <c r="O111">
        <v>1.4248000000000001</v>
      </c>
      <c r="P111">
        <v>1.4028</v>
      </c>
      <c r="Q111">
        <v>1.37</v>
      </c>
      <c r="R111">
        <v>1.359</v>
      </c>
      <c r="S111">
        <v>1.359</v>
      </c>
      <c r="T111">
        <v>50</v>
      </c>
      <c r="U111" s="2">
        <f>ROUNDDOWN( (G111-quarter)*24*2,0)/24/2</f>
        <v>0.45833333333333331</v>
      </c>
      <c r="V111" s="2">
        <f>U111-quarter*2</f>
        <v>0.4375</v>
      </c>
      <c r="W111" s="3">
        <f t="shared" si="2"/>
        <v>44319.458333333336</v>
      </c>
      <c r="X111" s="3">
        <f t="shared" si="3"/>
        <v>44319.4375</v>
      </c>
    </row>
    <row r="112" spans="1:24" x14ac:dyDescent="0.25">
      <c r="A112">
        <v>15107426819</v>
      </c>
      <c r="B112" t="s">
        <v>20</v>
      </c>
      <c r="C112" t="s">
        <v>69</v>
      </c>
      <c r="D112" t="s">
        <v>51</v>
      </c>
      <c r="E112" t="s">
        <v>30</v>
      </c>
      <c r="F112" s="1">
        <v>44319</v>
      </c>
      <c r="G112" s="2">
        <v>0.51041666666666663</v>
      </c>
      <c r="H112">
        <v>11000</v>
      </c>
      <c r="I112">
        <v>999</v>
      </c>
      <c r="J112" t="s">
        <v>24</v>
      </c>
      <c r="K112" t="s">
        <v>25</v>
      </c>
      <c r="L112" t="s">
        <v>26</v>
      </c>
      <c r="M112" t="s">
        <v>27</v>
      </c>
      <c r="N112">
        <v>0</v>
      </c>
      <c r="O112">
        <v>1.3121</v>
      </c>
      <c r="P112">
        <v>1.2555000000000001</v>
      </c>
      <c r="Q112">
        <v>1.18</v>
      </c>
      <c r="R112">
        <v>1.1516</v>
      </c>
      <c r="S112">
        <v>1.1516</v>
      </c>
      <c r="T112">
        <v>50</v>
      </c>
      <c r="U112" s="2">
        <f>ROUNDDOWN( (G112-quarter)*24*2,0)/24/2</f>
        <v>0.5</v>
      </c>
      <c r="V112" s="2">
        <f>U112-quarter*2</f>
        <v>0.47916666666666669</v>
      </c>
      <c r="W112" s="3">
        <f t="shared" si="2"/>
        <v>44319.5</v>
      </c>
      <c r="X112" s="3">
        <f t="shared" si="3"/>
        <v>44319.479166666664</v>
      </c>
    </row>
    <row r="113" spans="1:24" x14ac:dyDescent="0.25">
      <c r="A113">
        <v>15107426821</v>
      </c>
      <c r="B113" t="s">
        <v>20</v>
      </c>
      <c r="C113" t="s">
        <v>70</v>
      </c>
      <c r="D113" t="s">
        <v>22</v>
      </c>
      <c r="E113" t="s">
        <v>31</v>
      </c>
      <c r="F113" s="1">
        <v>44319</v>
      </c>
      <c r="G113" s="2">
        <v>0.51388888888888895</v>
      </c>
      <c r="H113">
        <v>11000</v>
      </c>
      <c r="I113">
        <v>999</v>
      </c>
      <c r="J113" t="s">
        <v>24</v>
      </c>
      <c r="K113" t="s">
        <v>25</v>
      </c>
      <c r="L113" t="s">
        <v>26</v>
      </c>
      <c r="M113" t="s">
        <v>27</v>
      </c>
      <c r="N113">
        <v>0</v>
      </c>
      <c r="O113">
        <v>1.2272000000000001</v>
      </c>
      <c r="P113">
        <v>1.2082999999999999</v>
      </c>
      <c r="Q113">
        <v>1.18</v>
      </c>
      <c r="R113">
        <v>1.1705000000000001</v>
      </c>
      <c r="S113">
        <v>1.1705000000000001</v>
      </c>
      <c r="T113">
        <v>50</v>
      </c>
      <c r="U113" s="2">
        <f>ROUNDDOWN( (G113-quarter)*24*2,0)/24/2</f>
        <v>0.5</v>
      </c>
      <c r="V113" s="2">
        <f>U113-quarter*2</f>
        <v>0.47916666666666669</v>
      </c>
      <c r="W113" s="3">
        <f t="shared" si="2"/>
        <v>44319.5</v>
      </c>
      <c r="X113" s="3">
        <f t="shared" si="3"/>
        <v>44319.479166666664</v>
      </c>
    </row>
    <row r="114" spans="1:24" x14ac:dyDescent="0.25">
      <c r="A114">
        <v>15107426823</v>
      </c>
      <c r="B114" t="s">
        <v>20</v>
      </c>
      <c r="C114" t="s">
        <v>70</v>
      </c>
      <c r="D114" t="s">
        <v>29</v>
      </c>
      <c r="E114" t="s">
        <v>30</v>
      </c>
      <c r="F114" s="1">
        <v>44319</v>
      </c>
      <c r="G114" s="2">
        <v>0.54861111111111105</v>
      </c>
      <c r="H114">
        <v>13800</v>
      </c>
      <c r="I114">
        <v>999</v>
      </c>
      <c r="J114" t="s">
        <v>24</v>
      </c>
      <c r="K114" t="s">
        <v>25</v>
      </c>
      <c r="L114" t="s">
        <v>26</v>
      </c>
      <c r="M114" t="s">
        <v>27</v>
      </c>
      <c r="N114">
        <v>0</v>
      </c>
      <c r="O114">
        <v>1.2787999999999999</v>
      </c>
      <c r="P114">
        <v>1.2236</v>
      </c>
      <c r="Q114">
        <v>1.1499999999999999</v>
      </c>
      <c r="R114">
        <v>1.1224000000000001</v>
      </c>
      <c r="S114">
        <v>1.1224000000000001</v>
      </c>
      <c r="T114">
        <v>50</v>
      </c>
      <c r="U114" s="2">
        <f>ROUNDDOWN( (G114-quarter)*24*2,0)/24/2</f>
        <v>0.52083333333333337</v>
      </c>
      <c r="V114" s="2">
        <f>U114-quarter*2</f>
        <v>0.5</v>
      </c>
      <c r="W114" s="3">
        <f t="shared" si="2"/>
        <v>44319.520833333336</v>
      </c>
      <c r="X114" s="3">
        <f t="shared" si="3"/>
        <v>44319.5</v>
      </c>
    </row>
    <row r="115" spans="1:24" x14ac:dyDescent="0.25">
      <c r="A115">
        <v>15107426824</v>
      </c>
      <c r="B115" t="s">
        <v>20</v>
      </c>
      <c r="C115" t="s">
        <v>70</v>
      </c>
      <c r="D115" t="s">
        <v>29</v>
      </c>
      <c r="E115" t="s">
        <v>31</v>
      </c>
      <c r="F115" s="1">
        <v>44319</v>
      </c>
      <c r="G115" s="2">
        <v>0.55208333333333337</v>
      </c>
      <c r="H115">
        <v>13800</v>
      </c>
      <c r="I115">
        <v>999</v>
      </c>
      <c r="J115" t="s">
        <v>24</v>
      </c>
      <c r="K115" t="s">
        <v>25</v>
      </c>
      <c r="L115" t="s">
        <v>26</v>
      </c>
      <c r="M115" t="s">
        <v>27</v>
      </c>
      <c r="N115">
        <v>0</v>
      </c>
      <c r="O115">
        <v>1.2063999999999999</v>
      </c>
      <c r="P115">
        <v>1.1878</v>
      </c>
      <c r="Q115">
        <v>1.1599999999999999</v>
      </c>
      <c r="R115">
        <v>1.1507000000000001</v>
      </c>
      <c r="S115">
        <v>1.1507000000000001</v>
      </c>
      <c r="T115">
        <v>50</v>
      </c>
      <c r="U115" s="2">
        <f>ROUNDDOWN( (G115-quarter)*24*2,0)/24/2</f>
        <v>0.54166666666666663</v>
      </c>
      <c r="V115" s="2">
        <f>U115-quarter*2</f>
        <v>0.52083333333333326</v>
      </c>
      <c r="W115" s="3">
        <f t="shared" si="2"/>
        <v>44319.541666666664</v>
      </c>
      <c r="X115" s="3">
        <f t="shared" si="3"/>
        <v>44319.520833333336</v>
      </c>
    </row>
    <row r="116" spans="1:24" x14ac:dyDescent="0.25">
      <c r="A116">
        <v>15107426826</v>
      </c>
      <c r="B116" t="s">
        <v>20</v>
      </c>
      <c r="C116" t="s">
        <v>70</v>
      </c>
      <c r="D116" t="s">
        <v>29</v>
      </c>
      <c r="E116" t="s">
        <v>30</v>
      </c>
      <c r="F116" s="1">
        <v>44319</v>
      </c>
      <c r="G116" s="2">
        <v>0.58680555555555558</v>
      </c>
      <c r="H116">
        <v>13700</v>
      </c>
      <c r="I116">
        <v>999</v>
      </c>
      <c r="J116" t="s">
        <v>24</v>
      </c>
      <c r="K116" t="s">
        <v>25</v>
      </c>
      <c r="L116" t="s">
        <v>26</v>
      </c>
      <c r="M116" t="s">
        <v>27</v>
      </c>
      <c r="N116">
        <v>0</v>
      </c>
      <c r="O116">
        <v>1.2899</v>
      </c>
      <c r="P116">
        <v>1.2342</v>
      </c>
      <c r="Q116">
        <v>1.1599999999999999</v>
      </c>
      <c r="R116">
        <v>1.1321000000000001</v>
      </c>
      <c r="S116">
        <v>1.1321000000000001</v>
      </c>
      <c r="T116">
        <v>50</v>
      </c>
      <c r="U116" s="2">
        <f>ROUNDDOWN( (G116-quarter)*24*2,0)/24/2</f>
        <v>0.5625</v>
      </c>
      <c r="V116" s="2">
        <f>U116-quarter*2</f>
        <v>0.54166666666666663</v>
      </c>
      <c r="W116" s="3">
        <f t="shared" si="2"/>
        <v>44319.5625</v>
      </c>
      <c r="X116" s="3">
        <f t="shared" si="3"/>
        <v>44319.541666666664</v>
      </c>
    </row>
    <row r="117" spans="1:24" x14ac:dyDescent="0.25">
      <c r="A117">
        <v>15107426828</v>
      </c>
      <c r="B117" t="s">
        <v>20</v>
      </c>
      <c r="C117" t="s">
        <v>70</v>
      </c>
      <c r="D117" t="s">
        <v>29</v>
      </c>
      <c r="E117" t="s">
        <v>31</v>
      </c>
      <c r="F117" s="1">
        <v>44319</v>
      </c>
      <c r="G117" s="2">
        <v>0.59027777777777779</v>
      </c>
      <c r="H117">
        <v>13700</v>
      </c>
      <c r="I117">
        <v>999</v>
      </c>
      <c r="J117" t="s">
        <v>24</v>
      </c>
      <c r="K117" t="s">
        <v>25</v>
      </c>
      <c r="L117" t="s">
        <v>26</v>
      </c>
      <c r="M117" t="s">
        <v>27</v>
      </c>
      <c r="N117">
        <v>0</v>
      </c>
      <c r="O117">
        <v>1.2063999999999999</v>
      </c>
      <c r="P117">
        <v>1.1878</v>
      </c>
      <c r="Q117">
        <v>1.1599999999999999</v>
      </c>
      <c r="R117">
        <v>1.1507000000000001</v>
      </c>
      <c r="S117">
        <v>1.1507000000000001</v>
      </c>
      <c r="T117">
        <v>50</v>
      </c>
      <c r="U117" s="2">
        <f>ROUNDDOWN( (G117-quarter)*24*2,0)/24/2</f>
        <v>0.5625</v>
      </c>
      <c r="V117" s="2">
        <f>U117-quarter*2</f>
        <v>0.54166666666666663</v>
      </c>
      <c r="W117" s="3">
        <f t="shared" si="2"/>
        <v>44319.5625</v>
      </c>
      <c r="X117" s="3">
        <f t="shared" si="3"/>
        <v>44319.541666666664</v>
      </c>
    </row>
    <row r="118" spans="1:24" x14ac:dyDescent="0.25">
      <c r="A118">
        <v>15107426831</v>
      </c>
      <c r="B118" t="s">
        <v>20</v>
      </c>
      <c r="C118" t="s">
        <v>70</v>
      </c>
      <c r="D118" t="s">
        <v>29</v>
      </c>
      <c r="E118" t="s">
        <v>30</v>
      </c>
      <c r="F118" s="1">
        <v>44319</v>
      </c>
      <c r="G118" s="2">
        <v>0.62847222222222221</v>
      </c>
      <c r="H118">
        <v>13900</v>
      </c>
      <c r="I118">
        <v>999</v>
      </c>
      <c r="J118" t="s">
        <v>24</v>
      </c>
      <c r="K118" t="s">
        <v>25</v>
      </c>
      <c r="L118" t="s">
        <v>26</v>
      </c>
      <c r="M118" t="s">
        <v>27</v>
      </c>
      <c r="N118">
        <v>0</v>
      </c>
      <c r="O118">
        <v>1.5123</v>
      </c>
      <c r="P118">
        <v>1.4470000000000001</v>
      </c>
      <c r="Q118">
        <v>1.36</v>
      </c>
      <c r="R118">
        <v>1.3272999999999999</v>
      </c>
      <c r="S118">
        <v>1.3272999999999999</v>
      </c>
      <c r="T118">
        <v>50</v>
      </c>
      <c r="U118" s="2">
        <f>ROUNDDOWN( (G118-quarter)*24*2,0)/24/2</f>
        <v>0.60416666666666663</v>
      </c>
      <c r="V118" s="2">
        <f>U118-quarter*2</f>
        <v>0.58333333333333326</v>
      </c>
      <c r="W118" s="3">
        <f t="shared" si="2"/>
        <v>44319.604166666664</v>
      </c>
      <c r="X118" s="3">
        <f t="shared" si="3"/>
        <v>44319.583333333336</v>
      </c>
    </row>
    <row r="119" spans="1:24" x14ac:dyDescent="0.25">
      <c r="A119">
        <v>15107426832</v>
      </c>
      <c r="B119" t="s">
        <v>20</v>
      </c>
      <c r="C119" t="s">
        <v>70</v>
      </c>
      <c r="D119" t="s">
        <v>29</v>
      </c>
      <c r="E119" t="s">
        <v>31</v>
      </c>
      <c r="F119" s="1">
        <v>44319</v>
      </c>
      <c r="G119" s="2">
        <v>0.63194444444444442</v>
      </c>
      <c r="H119">
        <v>13900</v>
      </c>
      <c r="I119">
        <v>999</v>
      </c>
      <c r="J119" t="s">
        <v>24</v>
      </c>
      <c r="K119" t="s">
        <v>25</v>
      </c>
      <c r="L119" t="s">
        <v>26</v>
      </c>
      <c r="M119" t="s">
        <v>27</v>
      </c>
      <c r="N119">
        <v>0</v>
      </c>
      <c r="O119">
        <v>1.4144000000000001</v>
      </c>
      <c r="P119">
        <v>1.3926000000000001</v>
      </c>
      <c r="Q119">
        <v>1.36</v>
      </c>
      <c r="R119">
        <v>1.3491</v>
      </c>
      <c r="S119">
        <v>1.3491</v>
      </c>
      <c r="T119">
        <v>50</v>
      </c>
      <c r="U119" s="2">
        <f>ROUNDDOWN( (G119-quarter)*24*2,0)/24/2</f>
        <v>0.60416666666666663</v>
      </c>
      <c r="V119" s="2">
        <f>U119-quarter*2</f>
        <v>0.58333333333333326</v>
      </c>
      <c r="W119" s="3">
        <f t="shared" si="2"/>
        <v>44319.604166666664</v>
      </c>
      <c r="X119" s="3">
        <f t="shared" si="3"/>
        <v>44319.583333333336</v>
      </c>
    </row>
    <row r="120" spans="1:24" x14ac:dyDescent="0.25">
      <c r="A120">
        <v>15107426837</v>
      </c>
      <c r="B120" t="s">
        <v>20</v>
      </c>
      <c r="C120" t="s">
        <v>71</v>
      </c>
      <c r="D120" t="s">
        <v>29</v>
      </c>
      <c r="E120" t="s">
        <v>33</v>
      </c>
      <c r="F120" s="1">
        <v>44319</v>
      </c>
      <c r="G120" s="2">
        <v>0.6694444444444444</v>
      </c>
      <c r="H120">
        <v>17800</v>
      </c>
      <c r="I120">
        <v>999</v>
      </c>
      <c r="J120" t="s">
        <v>24</v>
      </c>
      <c r="K120" t="s">
        <v>25</v>
      </c>
      <c r="L120" t="s">
        <v>26</v>
      </c>
      <c r="M120" t="s">
        <v>27</v>
      </c>
      <c r="N120">
        <v>0</v>
      </c>
      <c r="O120">
        <v>2.3195000000000001</v>
      </c>
      <c r="P120">
        <v>2.2496999999999998</v>
      </c>
      <c r="Q120">
        <v>2.1800000000000002</v>
      </c>
      <c r="R120">
        <v>2.1974</v>
      </c>
      <c r="S120">
        <v>2.1974</v>
      </c>
      <c r="T120">
        <v>50</v>
      </c>
      <c r="U120" s="2">
        <f>ROUNDDOWN( (G120-quarter)*24*2,0)/24/2</f>
        <v>0.64583333333333337</v>
      </c>
      <c r="V120" s="2">
        <f>U120-quarter*2</f>
        <v>0.625</v>
      </c>
      <c r="W120" s="3">
        <f t="shared" si="2"/>
        <v>44319.645833333336</v>
      </c>
      <c r="X120" s="3">
        <f t="shared" si="3"/>
        <v>44319.625</v>
      </c>
    </row>
    <row r="121" spans="1:24" x14ac:dyDescent="0.25">
      <c r="A121">
        <v>15107426839</v>
      </c>
      <c r="B121" t="s">
        <v>20</v>
      </c>
      <c r="C121" t="s">
        <v>71</v>
      </c>
      <c r="D121" t="s">
        <v>29</v>
      </c>
      <c r="E121" t="s">
        <v>33</v>
      </c>
      <c r="F121" s="1">
        <v>44319</v>
      </c>
      <c r="G121" s="2">
        <v>0.69444444444444453</v>
      </c>
      <c r="H121">
        <v>17800</v>
      </c>
      <c r="I121">
        <v>999</v>
      </c>
      <c r="J121" t="s">
        <v>24</v>
      </c>
      <c r="K121" t="s">
        <v>25</v>
      </c>
      <c r="L121" t="s">
        <v>26</v>
      </c>
      <c r="M121" t="s">
        <v>27</v>
      </c>
      <c r="N121">
        <v>0</v>
      </c>
      <c r="O121">
        <v>1.8938999999999999</v>
      </c>
      <c r="P121">
        <v>1.8369</v>
      </c>
      <c r="Q121">
        <v>1.78</v>
      </c>
      <c r="R121">
        <v>1.7942</v>
      </c>
      <c r="S121">
        <v>1.7942</v>
      </c>
      <c r="T121">
        <v>50</v>
      </c>
      <c r="U121" s="2">
        <f>ROUNDDOWN( (G121-quarter)*24*2,0)/24/2</f>
        <v>0.66666666666666663</v>
      </c>
      <c r="V121" s="2">
        <f>U121-quarter*2</f>
        <v>0.64583333333333326</v>
      </c>
      <c r="W121" s="3">
        <f t="shared" si="2"/>
        <v>44319.666666666664</v>
      </c>
      <c r="X121" s="3">
        <f t="shared" si="3"/>
        <v>44319.645833333336</v>
      </c>
    </row>
    <row r="122" spans="1:24" x14ac:dyDescent="0.25">
      <c r="A122">
        <v>15107426841</v>
      </c>
      <c r="B122" t="s">
        <v>20</v>
      </c>
      <c r="C122" t="s">
        <v>71</v>
      </c>
      <c r="D122" t="s">
        <v>29</v>
      </c>
      <c r="E122" t="s">
        <v>30</v>
      </c>
      <c r="F122" s="1">
        <v>44319</v>
      </c>
      <c r="G122" s="2">
        <v>0.71180555555555547</v>
      </c>
      <c r="H122">
        <v>28100</v>
      </c>
      <c r="I122">
        <v>999</v>
      </c>
      <c r="J122" t="s">
        <v>24</v>
      </c>
      <c r="K122" t="s">
        <v>25</v>
      </c>
      <c r="L122" t="s">
        <v>26</v>
      </c>
      <c r="M122" t="s">
        <v>27</v>
      </c>
      <c r="N122">
        <v>0</v>
      </c>
      <c r="O122">
        <v>2.7911000000000001</v>
      </c>
      <c r="P122">
        <v>2.6705999999999999</v>
      </c>
      <c r="Q122">
        <v>2.5099999999999998</v>
      </c>
      <c r="R122">
        <v>2.4497</v>
      </c>
      <c r="S122">
        <v>2.4497</v>
      </c>
      <c r="T122">
        <v>50</v>
      </c>
      <c r="U122" s="2">
        <f>ROUNDDOWN( (G122-quarter)*24*2,0)/24/2</f>
        <v>0.6875</v>
      </c>
      <c r="V122" s="2">
        <f>U122-quarter*2</f>
        <v>0.66666666666666663</v>
      </c>
      <c r="W122" s="3">
        <f t="shared" si="2"/>
        <v>44319.6875</v>
      </c>
      <c r="X122" s="3">
        <f t="shared" si="3"/>
        <v>44319.666666666664</v>
      </c>
    </row>
    <row r="123" spans="1:24" x14ac:dyDescent="0.25">
      <c r="A123">
        <v>15107426842</v>
      </c>
      <c r="B123" t="s">
        <v>20</v>
      </c>
      <c r="C123" t="s">
        <v>71</v>
      </c>
      <c r="D123" t="s">
        <v>29</v>
      </c>
      <c r="E123" t="s">
        <v>31</v>
      </c>
      <c r="F123" s="1">
        <v>44319</v>
      </c>
      <c r="G123" s="2">
        <v>0.71527777777777779</v>
      </c>
      <c r="H123">
        <v>28100</v>
      </c>
      <c r="I123">
        <v>999</v>
      </c>
      <c r="J123" t="s">
        <v>24</v>
      </c>
      <c r="K123" t="s">
        <v>25</v>
      </c>
      <c r="L123" t="s">
        <v>26</v>
      </c>
      <c r="M123" t="s">
        <v>27</v>
      </c>
      <c r="N123">
        <v>0</v>
      </c>
      <c r="O123">
        <v>2.6</v>
      </c>
      <c r="P123">
        <v>2.56</v>
      </c>
      <c r="Q123">
        <v>2.5</v>
      </c>
      <c r="R123">
        <v>2.48</v>
      </c>
      <c r="S123">
        <v>2.48</v>
      </c>
      <c r="T123">
        <v>50</v>
      </c>
      <c r="U123" s="2">
        <f>ROUNDDOWN( (G123-quarter)*24*2,0)/24/2</f>
        <v>0.6875</v>
      </c>
      <c r="V123" s="2">
        <f>U123-quarter*2</f>
        <v>0.66666666666666663</v>
      </c>
      <c r="W123" s="3">
        <f t="shared" si="2"/>
        <v>44319.6875</v>
      </c>
      <c r="X123" s="3">
        <f t="shared" si="3"/>
        <v>44319.666666666664</v>
      </c>
    </row>
    <row r="124" spans="1:24" x14ac:dyDescent="0.25">
      <c r="A124">
        <v>15107426845</v>
      </c>
      <c r="B124" t="s">
        <v>20</v>
      </c>
      <c r="C124" t="s">
        <v>71</v>
      </c>
      <c r="D124" t="s">
        <v>29</v>
      </c>
      <c r="E124" t="s">
        <v>33</v>
      </c>
      <c r="F124" s="1">
        <v>44319</v>
      </c>
      <c r="G124" s="2">
        <v>0.75347222222222221</v>
      </c>
      <c r="H124">
        <v>31000</v>
      </c>
      <c r="I124">
        <v>999</v>
      </c>
      <c r="J124" t="s">
        <v>24</v>
      </c>
      <c r="K124" t="s">
        <v>25</v>
      </c>
      <c r="L124" t="s">
        <v>26</v>
      </c>
      <c r="M124" t="s">
        <v>27</v>
      </c>
      <c r="N124">
        <v>0</v>
      </c>
      <c r="O124">
        <v>3.2239</v>
      </c>
      <c r="P124">
        <v>3.1269</v>
      </c>
      <c r="Q124">
        <v>3.03</v>
      </c>
      <c r="R124">
        <v>3.0541999999999998</v>
      </c>
      <c r="S124">
        <v>3.0541999999999998</v>
      </c>
      <c r="T124">
        <v>50</v>
      </c>
      <c r="U124" s="2">
        <f>ROUNDDOWN( (G124-quarter)*24*2,0)/24/2</f>
        <v>0.72916666666666663</v>
      </c>
      <c r="V124" s="2">
        <f>U124-quarter*2</f>
        <v>0.70833333333333326</v>
      </c>
      <c r="W124" s="3">
        <f t="shared" si="2"/>
        <v>44319.729166666664</v>
      </c>
      <c r="X124" s="3">
        <f t="shared" si="3"/>
        <v>44319.708333333336</v>
      </c>
    </row>
    <row r="125" spans="1:24" x14ac:dyDescent="0.25">
      <c r="A125">
        <v>15107426855</v>
      </c>
      <c r="B125" t="s">
        <v>20</v>
      </c>
      <c r="C125" t="s">
        <v>45</v>
      </c>
      <c r="D125" t="s">
        <v>22</v>
      </c>
      <c r="E125" t="s">
        <v>23</v>
      </c>
      <c r="F125" s="1">
        <v>44319</v>
      </c>
      <c r="G125" s="2">
        <v>0.78333333333333333</v>
      </c>
      <c r="H125">
        <v>55000</v>
      </c>
      <c r="I125">
        <v>999</v>
      </c>
      <c r="J125" t="s">
        <v>24</v>
      </c>
      <c r="K125" t="s">
        <v>25</v>
      </c>
      <c r="L125" t="s">
        <v>26</v>
      </c>
      <c r="M125" t="s">
        <v>27</v>
      </c>
      <c r="N125">
        <v>0</v>
      </c>
      <c r="O125">
        <v>4.1399999999999997</v>
      </c>
      <c r="P125">
        <v>4.165</v>
      </c>
      <c r="Q125">
        <v>4.1900000000000004</v>
      </c>
      <c r="R125">
        <v>4.3106</v>
      </c>
      <c r="S125">
        <v>4.4311999999999996</v>
      </c>
      <c r="T125">
        <v>50</v>
      </c>
      <c r="U125" s="2">
        <f>ROUNDDOWN( (G125-quarter)*24*2,0)/24/2</f>
        <v>0.77083333333333337</v>
      </c>
      <c r="V125" s="2">
        <f>U125-quarter*2</f>
        <v>0.75</v>
      </c>
      <c r="W125" s="3">
        <f t="shared" si="2"/>
        <v>44319.770833333336</v>
      </c>
      <c r="X125" s="3">
        <f t="shared" si="3"/>
        <v>44319.75</v>
      </c>
    </row>
    <row r="126" spans="1:24" x14ac:dyDescent="0.25">
      <c r="A126">
        <v>15107426856</v>
      </c>
      <c r="B126" t="s">
        <v>20</v>
      </c>
      <c r="C126" t="s">
        <v>46</v>
      </c>
      <c r="D126" t="s">
        <v>22</v>
      </c>
      <c r="E126" t="s">
        <v>23</v>
      </c>
      <c r="F126" s="1">
        <v>44319</v>
      </c>
      <c r="G126" s="2">
        <v>0.8222222222222223</v>
      </c>
      <c r="H126">
        <v>38900</v>
      </c>
      <c r="I126">
        <v>999</v>
      </c>
      <c r="J126" t="s">
        <v>24</v>
      </c>
      <c r="K126" t="s">
        <v>25</v>
      </c>
      <c r="L126" t="s">
        <v>26</v>
      </c>
      <c r="M126" t="s">
        <v>27</v>
      </c>
      <c r="N126">
        <v>0</v>
      </c>
      <c r="O126">
        <v>2.9767999999999999</v>
      </c>
      <c r="P126">
        <v>2.9533999999999998</v>
      </c>
      <c r="Q126">
        <v>2.93</v>
      </c>
      <c r="R126">
        <v>2.9533999999999998</v>
      </c>
      <c r="S126">
        <v>2.9533999999999998</v>
      </c>
      <c r="T126">
        <v>50</v>
      </c>
      <c r="U126" s="2">
        <f>ROUNDDOWN( (G126-quarter)*24*2,0)/24/2</f>
        <v>0.79166666666666663</v>
      </c>
      <c r="V126" s="2">
        <f>U126-quarter*2</f>
        <v>0.77083333333333326</v>
      </c>
      <c r="W126" s="3">
        <f t="shared" si="2"/>
        <v>44319.791666666664</v>
      </c>
      <c r="X126" s="3">
        <f t="shared" si="3"/>
        <v>44319.770833333336</v>
      </c>
    </row>
    <row r="127" spans="1:24" x14ac:dyDescent="0.25">
      <c r="A127">
        <v>15107426862</v>
      </c>
      <c r="B127" t="s">
        <v>20</v>
      </c>
      <c r="C127" t="s">
        <v>47</v>
      </c>
      <c r="D127" t="s">
        <v>22</v>
      </c>
      <c r="E127" t="s">
        <v>23</v>
      </c>
      <c r="F127" s="1">
        <v>44319</v>
      </c>
      <c r="G127" s="2">
        <v>0.82986111111111116</v>
      </c>
      <c r="H127">
        <v>34100</v>
      </c>
      <c r="I127">
        <v>999</v>
      </c>
      <c r="J127" t="s">
        <v>24</v>
      </c>
      <c r="K127" t="s">
        <v>25</v>
      </c>
      <c r="L127" t="s">
        <v>26</v>
      </c>
      <c r="M127" t="s">
        <v>27</v>
      </c>
      <c r="N127">
        <v>0</v>
      </c>
      <c r="O127">
        <v>2.8041</v>
      </c>
      <c r="P127">
        <v>2.782</v>
      </c>
      <c r="Q127">
        <v>2.76</v>
      </c>
      <c r="R127">
        <v>2.782</v>
      </c>
      <c r="S127">
        <v>2.782</v>
      </c>
      <c r="T127">
        <v>50</v>
      </c>
      <c r="U127" s="2">
        <f>ROUNDDOWN( (G127-quarter)*24*2,0)/24/2</f>
        <v>0.8125</v>
      </c>
      <c r="V127" s="2">
        <f>U127-quarter*2</f>
        <v>0.79166666666666663</v>
      </c>
      <c r="W127" s="3">
        <f t="shared" si="2"/>
        <v>44319.8125</v>
      </c>
      <c r="X127" s="3">
        <f t="shared" si="3"/>
        <v>44319.791666666664</v>
      </c>
    </row>
    <row r="128" spans="1:24" x14ac:dyDescent="0.25">
      <c r="A128">
        <v>15107426869</v>
      </c>
      <c r="B128" t="s">
        <v>20</v>
      </c>
      <c r="C128" t="s">
        <v>72</v>
      </c>
      <c r="D128" t="s">
        <v>29</v>
      </c>
      <c r="E128" t="s">
        <v>30</v>
      </c>
      <c r="F128" s="1">
        <v>44319</v>
      </c>
      <c r="G128" s="2">
        <v>0.86111111111111116</v>
      </c>
      <c r="H128">
        <v>50900</v>
      </c>
      <c r="I128">
        <v>999</v>
      </c>
      <c r="J128" t="s">
        <v>24</v>
      </c>
      <c r="K128" t="s">
        <v>25</v>
      </c>
      <c r="L128" t="s">
        <v>26</v>
      </c>
      <c r="M128" t="s">
        <v>27</v>
      </c>
      <c r="N128">
        <v>0</v>
      </c>
      <c r="O128">
        <v>4.1588000000000003</v>
      </c>
      <c r="P128">
        <v>3.9792999999999998</v>
      </c>
      <c r="Q128">
        <v>3.74</v>
      </c>
      <c r="R128">
        <v>3.6501999999999999</v>
      </c>
      <c r="S128">
        <v>3.6501999999999999</v>
      </c>
      <c r="T128">
        <v>50</v>
      </c>
      <c r="U128" s="2">
        <f>ROUNDDOWN( (G128-quarter)*24*2,0)/24/2</f>
        <v>0.83333333333333337</v>
      </c>
      <c r="V128" s="2">
        <f>U128-quarter*2</f>
        <v>0.8125</v>
      </c>
      <c r="W128" s="3">
        <f t="shared" si="2"/>
        <v>44319.833333333336</v>
      </c>
      <c r="X128" s="3">
        <f t="shared" si="3"/>
        <v>44319.8125</v>
      </c>
    </row>
    <row r="129" spans="1:24" x14ac:dyDescent="0.25">
      <c r="A129">
        <v>15107426870</v>
      </c>
      <c r="B129" t="s">
        <v>20</v>
      </c>
      <c r="C129" t="s">
        <v>72</v>
      </c>
      <c r="D129" t="s">
        <v>29</v>
      </c>
      <c r="E129" t="s">
        <v>31</v>
      </c>
      <c r="F129" s="1">
        <v>44319</v>
      </c>
      <c r="G129" s="2">
        <v>0.86458333333333337</v>
      </c>
      <c r="H129">
        <v>50900</v>
      </c>
      <c r="I129">
        <v>999</v>
      </c>
      <c r="J129" t="s">
        <v>24</v>
      </c>
      <c r="K129" t="s">
        <v>25</v>
      </c>
      <c r="L129" t="s">
        <v>26</v>
      </c>
      <c r="M129" t="s">
        <v>27</v>
      </c>
      <c r="N129">
        <v>0</v>
      </c>
      <c r="O129">
        <v>4.0768000000000004</v>
      </c>
      <c r="P129">
        <v>4.0140000000000002</v>
      </c>
      <c r="Q129">
        <v>3.92</v>
      </c>
      <c r="R129">
        <v>3.8885999999999998</v>
      </c>
      <c r="S129">
        <v>3.8885999999999998</v>
      </c>
      <c r="T129">
        <v>50</v>
      </c>
      <c r="U129" s="2">
        <f>ROUNDDOWN( (G129-quarter)*24*2,0)/24/2</f>
        <v>0.85416666666666663</v>
      </c>
      <c r="V129" s="2">
        <f>U129-quarter*2</f>
        <v>0.83333333333333326</v>
      </c>
      <c r="W129" s="3">
        <f t="shared" si="2"/>
        <v>44319.854166666664</v>
      </c>
      <c r="X129" s="3">
        <f t="shared" si="3"/>
        <v>44319.833333333336</v>
      </c>
    </row>
    <row r="130" spans="1:24" x14ac:dyDescent="0.25">
      <c r="A130">
        <v>15107426874</v>
      </c>
      <c r="B130" t="s">
        <v>20</v>
      </c>
      <c r="C130" t="s">
        <v>72</v>
      </c>
      <c r="D130" t="s">
        <v>51</v>
      </c>
      <c r="E130" t="s">
        <v>30</v>
      </c>
      <c r="F130" s="1">
        <v>44319</v>
      </c>
      <c r="G130" s="2">
        <v>0.90625</v>
      </c>
      <c r="H130">
        <v>50300</v>
      </c>
      <c r="I130">
        <v>999</v>
      </c>
      <c r="J130" t="s">
        <v>24</v>
      </c>
      <c r="K130" t="s">
        <v>25</v>
      </c>
      <c r="L130" t="s">
        <v>26</v>
      </c>
      <c r="M130" t="s">
        <v>27</v>
      </c>
      <c r="N130">
        <v>0</v>
      </c>
      <c r="O130">
        <v>3.8252000000000002</v>
      </c>
      <c r="P130">
        <v>3.6600999999999999</v>
      </c>
      <c r="Q130">
        <v>3.44</v>
      </c>
      <c r="R130">
        <v>3.3574000000000002</v>
      </c>
      <c r="S130">
        <v>3.3574000000000002</v>
      </c>
      <c r="T130">
        <v>50</v>
      </c>
      <c r="U130" s="2">
        <f>ROUNDDOWN( (G130-quarter)*24*2,0)/24/2</f>
        <v>0.89583333333333337</v>
      </c>
      <c r="V130" s="2">
        <f>U130-quarter*2</f>
        <v>0.875</v>
      </c>
      <c r="W130" s="3">
        <f t="shared" si="2"/>
        <v>44319.895833333336</v>
      </c>
      <c r="X130" s="3">
        <f t="shared" si="3"/>
        <v>44319.875</v>
      </c>
    </row>
    <row r="131" spans="1:24" x14ac:dyDescent="0.25">
      <c r="A131">
        <v>15107426876</v>
      </c>
      <c r="B131" t="s">
        <v>20</v>
      </c>
      <c r="C131" t="s">
        <v>66</v>
      </c>
      <c r="D131" t="s">
        <v>22</v>
      </c>
      <c r="E131" t="s">
        <v>31</v>
      </c>
      <c r="F131" s="1">
        <v>44319</v>
      </c>
      <c r="G131" s="2">
        <v>0.90972222222222221</v>
      </c>
      <c r="H131">
        <v>50300</v>
      </c>
      <c r="I131">
        <v>999</v>
      </c>
      <c r="J131" t="s">
        <v>24</v>
      </c>
      <c r="K131" t="s">
        <v>25</v>
      </c>
      <c r="L131" t="s">
        <v>26</v>
      </c>
      <c r="M131" t="s">
        <v>27</v>
      </c>
      <c r="N131">
        <v>0</v>
      </c>
      <c r="O131">
        <v>3.5775999999999999</v>
      </c>
      <c r="P131">
        <v>3.5225</v>
      </c>
      <c r="Q131">
        <v>3.44</v>
      </c>
      <c r="R131">
        <v>3.4123999999999999</v>
      </c>
      <c r="S131">
        <v>3.4123999999999999</v>
      </c>
      <c r="T131">
        <v>50</v>
      </c>
      <c r="U131" s="2">
        <f>ROUNDDOWN( (G131-quarter)*24*2,0)/24/2</f>
        <v>0.89583333333333337</v>
      </c>
      <c r="V131" s="2">
        <f>U131-quarter*2</f>
        <v>0.875</v>
      </c>
      <c r="W131" s="3">
        <f t="shared" ref="W131:W194" si="4">F131+U131</f>
        <v>44319.895833333336</v>
      </c>
      <c r="X131" s="3">
        <f t="shared" ref="X131:X194" si="5">F131+V131</f>
        <v>44319.875</v>
      </c>
    </row>
    <row r="132" spans="1:24" x14ac:dyDescent="0.25">
      <c r="A132">
        <v>15107426879</v>
      </c>
      <c r="B132" t="s">
        <v>20</v>
      </c>
      <c r="C132" t="s">
        <v>66</v>
      </c>
      <c r="D132" t="s">
        <v>29</v>
      </c>
      <c r="E132" t="s">
        <v>30</v>
      </c>
      <c r="F132" s="1">
        <v>44319</v>
      </c>
      <c r="G132" s="2">
        <v>0.93402777777777779</v>
      </c>
      <c r="H132">
        <v>54800</v>
      </c>
      <c r="I132">
        <v>999</v>
      </c>
      <c r="J132" t="s">
        <v>24</v>
      </c>
      <c r="K132" t="s">
        <v>25</v>
      </c>
      <c r="L132" t="s">
        <v>26</v>
      </c>
      <c r="M132" t="s">
        <v>27</v>
      </c>
      <c r="N132">
        <v>0</v>
      </c>
      <c r="O132">
        <v>3.8363999999999998</v>
      </c>
      <c r="P132">
        <v>3.6707999999999998</v>
      </c>
      <c r="Q132">
        <v>3.45</v>
      </c>
      <c r="R132">
        <v>3.3672</v>
      </c>
      <c r="S132">
        <v>3.3672</v>
      </c>
      <c r="T132">
        <v>50</v>
      </c>
      <c r="U132" s="2">
        <f>ROUNDDOWN( (G132-quarter)*24*2,0)/24/2</f>
        <v>0.91666666666666663</v>
      </c>
      <c r="V132" s="2">
        <f>U132-quarter*2</f>
        <v>0.89583333333333326</v>
      </c>
      <c r="W132" s="3">
        <f t="shared" si="4"/>
        <v>44319.916666666664</v>
      </c>
      <c r="X132" s="3">
        <f t="shared" si="5"/>
        <v>44319.895833333336</v>
      </c>
    </row>
    <row r="133" spans="1:24" x14ac:dyDescent="0.25">
      <c r="A133">
        <v>15107426880</v>
      </c>
      <c r="B133" t="s">
        <v>20</v>
      </c>
      <c r="C133" t="s">
        <v>66</v>
      </c>
      <c r="D133" t="s">
        <v>29</v>
      </c>
      <c r="E133" t="s">
        <v>31</v>
      </c>
      <c r="F133" s="1">
        <v>44319</v>
      </c>
      <c r="G133" s="2">
        <v>0.9375</v>
      </c>
      <c r="H133">
        <v>54800</v>
      </c>
      <c r="I133">
        <v>999</v>
      </c>
      <c r="J133" t="s">
        <v>24</v>
      </c>
      <c r="K133" t="s">
        <v>25</v>
      </c>
      <c r="L133" t="s">
        <v>26</v>
      </c>
      <c r="M133" t="s">
        <v>27</v>
      </c>
      <c r="N133">
        <v>0</v>
      </c>
      <c r="O133">
        <v>3.2656000000000001</v>
      </c>
      <c r="P133">
        <v>3.2153</v>
      </c>
      <c r="Q133">
        <v>3.14</v>
      </c>
      <c r="R133">
        <v>3.1147999999999998</v>
      </c>
      <c r="S133">
        <v>3.1147999999999998</v>
      </c>
      <c r="T133">
        <v>50</v>
      </c>
      <c r="U133" s="2">
        <f>ROUNDDOWN( (G133-quarter)*24*2,0)/24/2</f>
        <v>0.91666666666666663</v>
      </c>
      <c r="V133" s="2">
        <f>U133-quarter*2</f>
        <v>0.89583333333333326</v>
      </c>
      <c r="W133" s="3">
        <f t="shared" si="4"/>
        <v>44319.916666666664</v>
      </c>
      <c r="X133" s="3">
        <f t="shared" si="5"/>
        <v>44319.895833333336</v>
      </c>
    </row>
    <row r="134" spans="1:24" x14ac:dyDescent="0.25">
      <c r="A134">
        <v>15107426882</v>
      </c>
      <c r="B134" t="s">
        <v>20</v>
      </c>
      <c r="C134" t="s">
        <v>66</v>
      </c>
      <c r="D134" t="s">
        <v>29</v>
      </c>
      <c r="E134" t="s">
        <v>30</v>
      </c>
      <c r="F134" s="1">
        <v>44319</v>
      </c>
      <c r="G134" s="2">
        <v>0.97222222222222221</v>
      </c>
      <c r="H134">
        <v>22900</v>
      </c>
      <c r="I134">
        <v>999</v>
      </c>
      <c r="J134" t="s">
        <v>24</v>
      </c>
      <c r="K134" t="s">
        <v>25</v>
      </c>
      <c r="L134" t="s">
        <v>26</v>
      </c>
      <c r="M134" t="s">
        <v>27</v>
      </c>
      <c r="N134">
        <v>0</v>
      </c>
      <c r="O134">
        <v>1.9237</v>
      </c>
      <c r="P134">
        <v>1.8407</v>
      </c>
      <c r="Q134">
        <v>1.73</v>
      </c>
      <c r="R134">
        <v>1.6883999999999999</v>
      </c>
      <c r="S134">
        <v>1.6883999999999999</v>
      </c>
      <c r="T134">
        <v>50</v>
      </c>
      <c r="U134" s="2">
        <f>ROUNDDOWN( (G134-quarter)*24*2,0)/24/2</f>
        <v>0.95833333333333337</v>
      </c>
      <c r="V134" s="2">
        <f>U134-quarter*2</f>
        <v>0.9375</v>
      </c>
      <c r="W134" s="3">
        <f t="shared" si="4"/>
        <v>44319.958333333336</v>
      </c>
      <c r="X134" s="3">
        <f t="shared" si="5"/>
        <v>44319.9375</v>
      </c>
    </row>
    <row r="135" spans="1:24" x14ac:dyDescent="0.25">
      <c r="A135">
        <v>15107426883</v>
      </c>
      <c r="B135" t="s">
        <v>20</v>
      </c>
      <c r="C135" t="s">
        <v>66</v>
      </c>
      <c r="D135" t="s">
        <v>29</v>
      </c>
      <c r="E135" t="s">
        <v>31</v>
      </c>
      <c r="F135" s="1">
        <v>44319</v>
      </c>
      <c r="G135" s="2">
        <v>0.97569444444444453</v>
      </c>
      <c r="H135">
        <v>22900</v>
      </c>
      <c r="I135">
        <v>999</v>
      </c>
      <c r="J135" t="s">
        <v>24</v>
      </c>
      <c r="K135" t="s">
        <v>25</v>
      </c>
      <c r="L135" t="s">
        <v>26</v>
      </c>
      <c r="M135" t="s">
        <v>27</v>
      </c>
      <c r="N135">
        <v>0</v>
      </c>
      <c r="O135">
        <v>1.7991999999999999</v>
      </c>
      <c r="P135">
        <v>1.7715000000000001</v>
      </c>
      <c r="Q135">
        <v>1.73</v>
      </c>
      <c r="R135">
        <v>1.7161</v>
      </c>
      <c r="S135">
        <v>1.7161</v>
      </c>
      <c r="T135">
        <v>50</v>
      </c>
      <c r="U135" s="2">
        <f>ROUNDDOWN( (G135-quarter)*24*2,0)/24/2</f>
        <v>0.95833333333333337</v>
      </c>
      <c r="V135" s="2">
        <f>U135-quarter*2</f>
        <v>0.9375</v>
      </c>
      <c r="W135" s="3">
        <f t="shared" si="4"/>
        <v>44319.958333333336</v>
      </c>
      <c r="X135" s="3">
        <f t="shared" si="5"/>
        <v>44319.9375</v>
      </c>
    </row>
    <row r="136" spans="1:24" x14ac:dyDescent="0.25">
      <c r="A136">
        <v>15107426892</v>
      </c>
      <c r="B136" t="s">
        <v>20</v>
      </c>
      <c r="C136" t="s">
        <v>73</v>
      </c>
      <c r="D136" t="s">
        <v>29</v>
      </c>
      <c r="E136" t="s">
        <v>30</v>
      </c>
      <c r="F136" s="1">
        <v>44319</v>
      </c>
      <c r="G136" s="2">
        <v>2.4305555555555556E-2</v>
      </c>
      <c r="H136">
        <v>7200</v>
      </c>
      <c r="I136">
        <v>999</v>
      </c>
      <c r="J136" t="s">
        <v>24</v>
      </c>
      <c r="K136" t="s">
        <v>25</v>
      </c>
      <c r="L136" t="s">
        <v>26</v>
      </c>
      <c r="M136" t="s">
        <v>27</v>
      </c>
      <c r="N136">
        <v>0</v>
      </c>
      <c r="O136">
        <v>0.68940000000000001</v>
      </c>
      <c r="P136">
        <v>0.65959999999999996</v>
      </c>
      <c r="Q136">
        <v>0.62</v>
      </c>
      <c r="R136">
        <v>0.60509999999999997</v>
      </c>
      <c r="S136">
        <v>0.60509999999999997</v>
      </c>
      <c r="T136">
        <v>50</v>
      </c>
      <c r="U136" s="2">
        <f>ROUNDDOWN( (G136-quarter)*24*2,0)/24/2</f>
        <v>0</v>
      </c>
      <c r="V136" s="2">
        <f>U136-quarter*2</f>
        <v>-2.0833333333333332E-2</v>
      </c>
      <c r="W136" s="3">
        <f t="shared" si="4"/>
        <v>44319</v>
      </c>
      <c r="X136" s="3">
        <f t="shared" si="5"/>
        <v>44318.979166666664</v>
      </c>
    </row>
    <row r="137" spans="1:24" x14ac:dyDescent="0.25">
      <c r="A137">
        <v>15107426893</v>
      </c>
      <c r="B137" t="s">
        <v>20</v>
      </c>
      <c r="C137" t="s">
        <v>73</v>
      </c>
      <c r="D137" t="s">
        <v>29</v>
      </c>
      <c r="E137" t="s">
        <v>31</v>
      </c>
      <c r="F137" s="1">
        <v>44319</v>
      </c>
      <c r="G137" s="2">
        <v>2.7777777777777776E-2</v>
      </c>
      <c r="H137">
        <v>7200</v>
      </c>
      <c r="I137">
        <v>999</v>
      </c>
      <c r="J137" t="s">
        <v>24</v>
      </c>
      <c r="K137" t="s">
        <v>25</v>
      </c>
      <c r="L137" t="s">
        <v>26</v>
      </c>
      <c r="M137" t="s">
        <v>27</v>
      </c>
      <c r="N137">
        <v>0</v>
      </c>
      <c r="O137">
        <v>0.64480000000000004</v>
      </c>
      <c r="P137">
        <v>0.63480000000000003</v>
      </c>
      <c r="Q137">
        <v>0.62</v>
      </c>
      <c r="R137">
        <v>0.61499999999999999</v>
      </c>
      <c r="S137">
        <v>0.61499999999999999</v>
      </c>
      <c r="T137">
        <v>50</v>
      </c>
      <c r="U137" s="2">
        <f>ROUNDDOWN( (G137-quarter)*24*2,0)/24/2</f>
        <v>0</v>
      </c>
      <c r="V137" s="2">
        <f>U137-quarter*2</f>
        <v>-2.0833333333333332E-2</v>
      </c>
      <c r="W137" s="3">
        <f t="shared" si="4"/>
        <v>44319</v>
      </c>
      <c r="X137" s="3">
        <f t="shared" si="5"/>
        <v>44318.979166666664</v>
      </c>
    </row>
    <row r="138" spans="1:24" x14ac:dyDescent="0.25">
      <c r="A138">
        <v>15107426896</v>
      </c>
      <c r="B138" t="s">
        <v>20</v>
      </c>
      <c r="C138" t="s">
        <v>73</v>
      </c>
      <c r="D138" t="s">
        <v>29</v>
      </c>
      <c r="E138" t="s">
        <v>30</v>
      </c>
      <c r="F138" s="1">
        <v>44319</v>
      </c>
      <c r="G138" s="2">
        <v>6.25E-2</v>
      </c>
      <c r="H138">
        <v>3600</v>
      </c>
      <c r="I138">
        <v>999</v>
      </c>
      <c r="J138" t="s">
        <v>24</v>
      </c>
      <c r="K138" t="s">
        <v>25</v>
      </c>
      <c r="L138" t="s">
        <v>26</v>
      </c>
      <c r="M138" t="s">
        <v>27</v>
      </c>
      <c r="N138">
        <v>0</v>
      </c>
      <c r="O138">
        <v>0.46700000000000003</v>
      </c>
      <c r="P138">
        <v>0.44679999999999997</v>
      </c>
      <c r="Q138">
        <v>0.42</v>
      </c>
      <c r="R138">
        <v>0.40989999999999999</v>
      </c>
      <c r="S138">
        <v>0.40989999999999999</v>
      </c>
      <c r="T138">
        <v>50</v>
      </c>
      <c r="U138" s="2">
        <f>ROUNDDOWN( (G138-quarter)*24*2,0)/24/2</f>
        <v>4.1666666666666664E-2</v>
      </c>
      <c r="V138" s="2">
        <f>U138-quarter*2</f>
        <v>2.0833333333333332E-2</v>
      </c>
      <c r="W138" s="3">
        <f t="shared" si="4"/>
        <v>44319.041666666664</v>
      </c>
      <c r="X138" s="3">
        <f t="shared" si="5"/>
        <v>44319.020833333336</v>
      </c>
    </row>
    <row r="139" spans="1:24" x14ac:dyDescent="0.25">
      <c r="A139">
        <v>15107426898</v>
      </c>
      <c r="B139" t="s">
        <v>20</v>
      </c>
      <c r="C139" t="s">
        <v>73</v>
      </c>
      <c r="D139" t="s">
        <v>29</v>
      </c>
      <c r="E139" t="s">
        <v>31</v>
      </c>
      <c r="F139" s="1">
        <v>44319</v>
      </c>
      <c r="G139" s="2">
        <v>6.5972222222222224E-2</v>
      </c>
      <c r="H139">
        <v>3600</v>
      </c>
      <c r="I139">
        <v>999</v>
      </c>
      <c r="J139" t="s">
        <v>24</v>
      </c>
      <c r="K139" t="s">
        <v>25</v>
      </c>
      <c r="L139" t="s">
        <v>26</v>
      </c>
      <c r="M139" t="s">
        <v>27</v>
      </c>
      <c r="N139">
        <v>0</v>
      </c>
      <c r="O139">
        <v>0.43680000000000002</v>
      </c>
      <c r="P139">
        <v>0.43</v>
      </c>
      <c r="Q139">
        <v>0.42</v>
      </c>
      <c r="R139">
        <v>0.41660000000000003</v>
      </c>
      <c r="S139">
        <v>0.41660000000000003</v>
      </c>
      <c r="T139">
        <v>50</v>
      </c>
      <c r="U139" s="2">
        <f>ROUNDDOWN( (G139-quarter)*24*2,0)/24/2</f>
        <v>4.1666666666666664E-2</v>
      </c>
      <c r="V139" s="2">
        <f>U139-quarter*2</f>
        <v>2.0833333333333332E-2</v>
      </c>
      <c r="W139" s="3">
        <f t="shared" si="4"/>
        <v>44319.041666666664</v>
      </c>
      <c r="X139" s="3">
        <f t="shared" si="5"/>
        <v>44319.020833333336</v>
      </c>
    </row>
    <row r="140" spans="1:24" x14ac:dyDescent="0.25">
      <c r="A140">
        <v>15107426902</v>
      </c>
      <c r="B140" t="s">
        <v>20</v>
      </c>
      <c r="C140" t="s">
        <v>73</v>
      </c>
      <c r="D140" t="s">
        <v>51</v>
      </c>
      <c r="E140" t="s">
        <v>52</v>
      </c>
      <c r="F140" s="1">
        <v>44320</v>
      </c>
      <c r="G140" s="2">
        <v>9.7222222222222224E-2</v>
      </c>
      <c r="H140">
        <v>1700</v>
      </c>
      <c r="I140">
        <v>999</v>
      </c>
      <c r="J140" t="s">
        <v>24</v>
      </c>
      <c r="K140" t="s">
        <v>25</v>
      </c>
      <c r="L140" t="s">
        <v>26</v>
      </c>
      <c r="M140" t="s">
        <v>27</v>
      </c>
      <c r="N140">
        <v>0</v>
      </c>
      <c r="O140">
        <v>0.2465</v>
      </c>
      <c r="P140">
        <v>0.23730000000000001</v>
      </c>
      <c r="Q140">
        <v>0.23</v>
      </c>
      <c r="R140">
        <v>0.23</v>
      </c>
      <c r="S140">
        <v>0.23</v>
      </c>
      <c r="T140">
        <v>50</v>
      </c>
      <c r="U140" s="2">
        <f>ROUNDDOWN( (G140-quarter)*24*2,0)/24/2</f>
        <v>8.3333333333333329E-2</v>
      </c>
      <c r="V140" s="2">
        <f>U140-quarter*2</f>
        <v>6.25E-2</v>
      </c>
      <c r="W140" s="3">
        <f t="shared" si="4"/>
        <v>44320.083333333336</v>
      </c>
      <c r="X140" s="3">
        <f t="shared" si="5"/>
        <v>44320.0625</v>
      </c>
    </row>
    <row r="141" spans="1:24" x14ac:dyDescent="0.25">
      <c r="A141">
        <v>15107426903</v>
      </c>
      <c r="B141" t="s">
        <v>20</v>
      </c>
      <c r="C141" t="s">
        <v>21</v>
      </c>
      <c r="D141" t="s">
        <v>22</v>
      </c>
      <c r="E141" t="s">
        <v>23</v>
      </c>
      <c r="F141" s="1">
        <v>44320</v>
      </c>
      <c r="G141" s="2">
        <v>0.26041666666666669</v>
      </c>
      <c r="H141">
        <v>8500</v>
      </c>
      <c r="I141">
        <v>999</v>
      </c>
      <c r="J141" t="s">
        <v>24</v>
      </c>
      <c r="K141" t="s">
        <v>25</v>
      </c>
      <c r="L141" t="s">
        <v>26</v>
      </c>
      <c r="M141" t="s">
        <v>27</v>
      </c>
      <c r="N141">
        <v>0</v>
      </c>
      <c r="O141">
        <v>0.77210000000000001</v>
      </c>
      <c r="P141">
        <v>0.76600000000000001</v>
      </c>
      <c r="Q141">
        <v>0.76</v>
      </c>
      <c r="R141">
        <v>0.76600000000000001</v>
      </c>
      <c r="S141">
        <v>0.76600000000000001</v>
      </c>
      <c r="T141">
        <v>50</v>
      </c>
      <c r="U141" s="2">
        <f>ROUNDDOWN( (G141-quarter)*24*2,0)/24/2</f>
        <v>0.25</v>
      </c>
      <c r="V141" s="2">
        <f>U141-quarter*2</f>
        <v>0.22916666666666666</v>
      </c>
      <c r="W141" s="3">
        <f t="shared" si="4"/>
        <v>44320.25</v>
      </c>
      <c r="X141" s="3">
        <f t="shared" si="5"/>
        <v>44320.229166666664</v>
      </c>
    </row>
    <row r="142" spans="1:24" x14ac:dyDescent="0.25">
      <c r="A142">
        <v>15107426904</v>
      </c>
      <c r="B142" t="s">
        <v>20</v>
      </c>
      <c r="C142" t="s">
        <v>21</v>
      </c>
      <c r="D142" t="s">
        <v>22</v>
      </c>
      <c r="E142" t="s">
        <v>23</v>
      </c>
      <c r="F142" s="1">
        <v>44320</v>
      </c>
      <c r="G142" s="2">
        <v>0.27083333333333331</v>
      </c>
      <c r="H142">
        <v>8900</v>
      </c>
      <c r="I142">
        <v>999</v>
      </c>
      <c r="J142" t="s">
        <v>24</v>
      </c>
      <c r="K142" t="s">
        <v>25</v>
      </c>
      <c r="L142" t="s">
        <v>26</v>
      </c>
      <c r="M142" t="s">
        <v>27</v>
      </c>
      <c r="N142">
        <v>0</v>
      </c>
      <c r="O142">
        <v>0.87370000000000003</v>
      </c>
      <c r="P142">
        <v>0.86680000000000001</v>
      </c>
      <c r="Q142">
        <v>0.86</v>
      </c>
      <c r="R142">
        <v>0.86680000000000001</v>
      </c>
      <c r="S142">
        <v>0.86680000000000001</v>
      </c>
      <c r="T142">
        <v>50</v>
      </c>
      <c r="U142" s="2">
        <f>ROUNDDOWN( (G142-quarter)*24*2,0)/24/2</f>
        <v>0.25</v>
      </c>
      <c r="V142" s="2">
        <f>U142-quarter*2</f>
        <v>0.22916666666666666</v>
      </c>
      <c r="W142" s="3">
        <f t="shared" si="4"/>
        <v>44320.25</v>
      </c>
      <c r="X142" s="3">
        <f t="shared" si="5"/>
        <v>44320.229166666664</v>
      </c>
    </row>
    <row r="143" spans="1:24" x14ac:dyDescent="0.25">
      <c r="A143">
        <v>15107426905</v>
      </c>
      <c r="B143" t="s">
        <v>20</v>
      </c>
      <c r="C143" t="s">
        <v>21</v>
      </c>
      <c r="D143" t="s">
        <v>22</v>
      </c>
      <c r="E143" t="s">
        <v>23</v>
      </c>
      <c r="F143" s="1">
        <v>44320</v>
      </c>
      <c r="G143" s="2">
        <v>0.28125</v>
      </c>
      <c r="H143">
        <v>12100</v>
      </c>
      <c r="I143">
        <v>999</v>
      </c>
      <c r="J143" t="s">
        <v>24</v>
      </c>
      <c r="K143" t="s">
        <v>25</v>
      </c>
      <c r="L143" t="s">
        <v>26</v>
      </c>
      <c r="M143" t="s">
        <v>27</v>
      </c>
      <c r="N143">
        <v>0</v>
      </c>
      <c r="O143">
        <v>1.0566</v>
      </c>
      <c r="P143">
        <v>1.0483</v>
      </c>
      <c r="Q143">
        <v>1.04</v>
      </c>
      <c r="R143">
        <v>1.0483</v>
      </c>
      <c r="S143">
        <v>1.0483</v>
      </c>
      <c r="T143">
        <v>50</v>
      </c>
      <c r="U143" s="2">
        <f>ROUNDDOWN( (G143-quarter)*24*2,0)/24/2</f>
        <v>0.27083333333333331</v>
      </c>
      <c r="V143" s="2">
        <f>U143-quarter*2</f>
        <v>0.24999999999999997</v>
      </c>
      <c r="W143" s="3">
        <f t="shared" si="4"/>
        <v>44320.270833333336</v>
      </c>
      <c r="X143" s="3">
        <f t="shared" si="5"/>
        <v>44320.25</v>
      </c>
    </row>
    <row r="144" spans="1:24" x14ac:dyDescent="0.25">
      <c r="A144">
        <v>15107426906</v>
      </c>
      <c r="B144" t="s">
        <v>20</v>
      </c>
      <c r="C144" t="s">
        <v>21</v>
      </c>
      <c r="D144" t="s">
        <v>22</v>
      </c>
      <c r="E144" t="s">
        <v>23</v>
      </c>
      <c r="F144" s="1">
        <v>44320</v>
      </c>
      <c r="G144" s="2">
        <v>0.28263888888888888</v>
      </c>
      <c r="H144">
        <v>12100</v>
      </c>
      <c r="I144">
        <v>999</v>
      </c>
      <c r="J144" t="s">
        <v>24</v>
      </c>
      <c r="K144" t="s">
        <v>25</v>
      </c>
      <c r="L144" t="s">
        <v>26</v>
      </c>
      <c r="M144" t="s">
        <v>27</v>
      </c>
      <c r="N144">
        <v>0</v>
      </c>
      <c r="O144">
        <v>1.0566</v>
      </c>
      <c r="P144">
        <v>1.0483</v>
      </c>
      <c r="Q144">
        <v>1.04</v>
      </c>
      <c r="R144">
        <v>1.0483</v>
      </c>
      <c r="S144">
        <v>1.0483</v>
      </c>
      <c r="T144">
        <v>50</v>
      </c>
      <c r="U144" s="2">
        <f>ROUNDDOWN( (G144-quarter)*24*2,0)/24/2</f>
        <v>0.27083333333333331</v>
      </c>
      <c r="V144" s="2">
        <f>U144-quarter*2</f>
        <v>0.24999999999999997</v>
      </c>
      <c r="W144" s="3">
        <f t="shared" si="4"/>
        <v>44320.270833333336</v>
      </c>
      <c r="X144" s="3">
        <f t="shared" si="5"/>
        <v>44320.25</v>
      </c>
    </row>
    <row r="145" spans="1:24" x14ac:dyDescent="0.25">
      <c r="A145">
        <v>15107426909</v>
      </c>
      <c r="B145" t="s">
        <v>20</v>
      </c>
      <c r="C145" t="s">
        <v>21</v>
      </c>
      <c r="D145" t="s">
        <v>22</v>
      </c>
      <c r="E145" t="s">
        <v>23</v>
      </c>
      <c r="F145" s="1">
        <v>44320</v>
      </c>
      <c r="G145" s="2">
        <v>0.30208333333333331</v>
      </c>
      <c r="H145">
        <v>12500</v>
      </c>
      <c r="I145">
        <v>999</v>
      </c>
      <c r="J145" t="s">
        <v>24</v>
      </c>
      <c r="K145" t="s">
        <v>25</v>
      </c>
      <c r="L145" t="s">
        <v>26</v>
      </c>
      <c r="M145" t="s">
        <v>27</v>
      </c>
      <c r="N145">
        <v>0</v>
      </c>
      <c r="O145">
        <v>1.1073999999999999</v>
      </c>
      <c r="P145">
        <v>1.0987</v>
      </c>
      <c r="Q145">
        <v>1.0900000000000001</v>
      </c>
      <c r="R145">
        <v>1.0987</v>
      </c>
      <c r="S145">
        <v>1.0987</v>
      </c>
      <c r="T145">
        <v>50</v>
      </c>
      <c r="U145" s="2">
        <f>ROUNDDOWN( (G145-quarter)*24*2,0)/24/2</f>
        <v>0.29166666666666669</v>
      </c>
      <c r="V145" s="2">
        <f>U145-quarter*2</f>
        <v>0.27083333333333337</v>
      </c>
      <c r="W145" s="3">
        <f t="shared" si="4"/>
        <v>44320.291666666664</v>
      </c>
      <c r="X145" s="3">
        <f t="shared" si="5"/>
        <v>44320.270833333336</v>
      </c>
    </row>
    <row r="146" spans="1:24" x14ac:dyDescent="0.25">
      <c r="A146">
        <v>15107426910</v>
      </c>
      <c r="B146" t="s">
        <v>20</v>
      </c>
      <c r="C146" t="s">
        <v>21</v>
      </c>
      <c r="D146" t="s">
        <v>22</v>
      </c>
      <c r="E146" t="s">
        <v>23</v>
      </c>
      <c r="F146" s="1">
        <v>44320</v>
      </c>
      <c r="G146" s="2">
        <v>0.3125</v>
      </c>
      <c r="H146">
        <v>12600</v>
      </c>
      <c r="I146">
        <v>999</v>
      </c>
      <c r="J146" t="s">
        <v>24</v>
      </c>
      <c r="K146" t="s">
        <v>25</v>
      </c>
      <c r="L146" t="s">
        <v>26</v>
      </c>
      <c r="M146" t="s">
        <v>27</v>
      </c>
      <c r="N146">
        <v>0</v>
      </c>
      <c r="O146">
        <v>1.0769</v>
      </c>
      <c r="P146">
        <v>1.0684</v>
      </c>
      <c r="Q146">
        <v>1.06</v>
      </c>
      <c r="R146">
        <v>1.0684</v>
      </c>
      <c r="S146">
        <v>1.0684</v>
      </c>
      <c r="T146">
        <v>50</v>
      </c>
      <c r="U146" s="2">
        <f>ROUNDDOWN( (G146-quarter)*24*2,0)/24/2</f>
        <v>0.29166666666666669</v>
      </c>
      <c r="V146" s="2">
        <f>U146-quarter*2</f>
        <v>0.27083333333333337</v>
      </c>
      <c r="W146" s="3">
        <f t="shared" si="4"/>
        <v>44320.291666666664</v>
      </c>
      <c r="X146" s="3">
        <f t="shared" si="5"/>
        <v>44320.270833333336</v>
      </c>
    </row>
    <row r="147" spans="1:24" x14ac:dyDescent="0.25">
      <c r="A147">
        <v>15107426911</v>
      </c>
      <c r="B147" t="s">
        <v>20</v>
      </c>
      <c r="C147" t="s">
        <v>67</v>
      </c>
      <c r="D147" t="s">
        <v>22</v>
      </c>
      <c r="E147" t="s">
        <v>23</v>
      </c>
      <c r="F147" s="1">
        <v>44320</v>
      </c>
      <c r="G147" s="2">
        <v>0.32291666666666669</v>
      </c>
      <c r="H147">
        <v>12300</v>
      </c>
      <c r="I147">
        <v>999</v>
      </c>
      <c r="J147" t="s">
        <v>24</v>
      </c>
      <c r="K147" t="s">
        <v>25</v>
      </c>
      <c r="L147" t="s">
        <v>26</v>
      </c>
      <c r="M147" t="s">
        <v>27</v>
      </c>
      <c r="N147">
        <v>0</v>
      </c>
      <c r="O147">
        <v>1.0972</v>
      </c>
      <c r="P147">
        <v>1.0886</v>
      </c>
      <c r="Q147">
        <v>1.08</v>
      </c>
      <c r="R147">
        <v>1.0886</v>
      </c>
      <c r="S147">
        <v>1.0886</v>
      </c>
      <c r="T147">
        <v>50</v>
      </c>
      <c r="U147" s="2">
        <f>ROUNDDOWN( (G147-quarter)*24*2,0)/24/2</f>
        <v>0.3125</v>
      </c>
      <c r="V147" s="2">
        <f>U147-quarter*2</f>
        <v>0.29166666666666669</v>
      </c>
      <c r="W147" s="3">
        <f t="shared" si="4"/>
        <v>44320.3125</v>
      </c>
      <c r="X147" s="3">
        <f t="shared" si="5"/>
        <v>44320.291666666664</v>
      </c>
    </row>
    <row r="148" spans="1:24" x14ac:dyDescent="0.25">
      <c r="A148">
        <v>15107426912</v>
      </c>
      <c r="B148" t="s">
        <v>20</v>
      </c>
      <c r="C148" t="s">
        <v>21</v>
      </c>
      <c r="D148" t="s">
        <v>22</v>
      </c>
      <c r="E148" t="s">
        <v>23</v>
      </c>
      <c r="F148" s="1">
        <v>44320</v>
      </c>
      <c r="G148" s="2">
        <v>0.3298611111111111</v>
      </c>
      <c r="H148">
        <v>11700</v>
      </c>
      <c r="I148">
        <v>999</v>
      </c>
      <c r="J148" t="s">
        <v>24</v>
      </c>
      <c r="K148" t="s">
        <v>25</v>
      </c>
      <c r="L148" t="s">
        <v>26</v>
      </c>
      <c r="M148" t="s">
        <v>27</v>
      </c>
      <c r="N148">
        <v>0</v>
      </c>
      <c r="O148">
        <v>1.0668</v>
      </c>
      <c r="P148">
        <v>1.0584</v>
      </c>
      <c r="Q148">
        <v>1.05</v>
      </c>
      <c r="R148">
        <v>1.0584</v>
      </c>
      <c r="S148">
        <v>1.0584</v>
      </c>
      <c r="T148">
        <v>50</v>
      </c>
      <c r="U148" s="2">
        <f>ROUNDDOWN( (G148-quarter)*24*2,0)/24/2</f>
        <v>0.3125</v>
      </c>
      <c r="V148" s="2">
        <f>U148-quarter*2</f>
        <v>0.29166666666666669</v>
      </c>
      <c r="W148" s="3">
        <f t="shared" si="4"/>
        <v>44320.3125</v>
      </c>
      <c r="X148" s="3">
        <f t="shared" si="5"/>
        <v>44320.291666666664</v>
      </c>
    </row>
    <row r="149" spans="1:24" x14ac:dyDescent="0.25">
      <c r="A149">
        <v>15107426913</v>
      </c>
      <c r="B149" t="s">
        <v>20</v>
      </c>
      <c r="C149" t="s">
        <v>21</v>
      </c>
      <c r="D149" t="s">
        <v>22</v>
      </c>
      <c r="E149" t="s">
        <v>23</v>
      </c>
      <c r="F149" s="1">
        <v>44320</v>
      </c>
      <c r="G149" s="2">
        <v>0.34375</v>
      </c>
      <c r="H149">
        <v>11900</v>
      </c>
      <c r="I149">
        <v>999</v>
      </c>
      <c r="J149" t="s">
        <v>24</v>
      </c>
      <c r="K149" t="s">
        <v>25</v>
      </c>
      <c r="L149" t="s">
        <v>26</v>
      </c>
      <c r="M149" t="s">
        <v>27</v>
      </c>
      <c r="N149">
        <v>0</v>
      </c>
      <c r="O149">
        <v>1.0871</v>
      </c>
      <c r="P149">
        <v>1.0785</v>
      </c>
      <c r="Q149">
        <v>1.07</v>
      </c>
      <c r="R149">
        <v>1.0785</v>
      </c>
      <c r="S149">
        <v>1.0785</v>
      </c>
      <c r="T149">
        <v>50</v>
      </c>
      <c r="U149" s="2">
        <f>ROUNDDOWN( (G149-quarter)*24*2,0)/24/2</f>
        <v>0.33333333333333331</v>
      </c>
      <c r="V149" s="2">
        <f>U149-quarter*2</f>
        <v>0.3125</v>
      </c>
      <c r="W149" s="3">
        <f t="shared" si="4"/>
        <v>44320.333333333336</v>
      </c>
      <c r="X149" s="3">
        <f t="shared" si="5"/>
        <v>44320.3125</v>
      </c>
    </row>
    <row r="150" spans="1:24" x14ac:dyDescent="0.25">
      <c r="A150">
        <v>15107426914</v>
      </c>
      <c r="B150" t="s">
        <v>20</v>
      </c>
      <c r="C150" t="s">
        <v>21</v>
      </c>
      <c r="D150" t="s">
        <v>22</v>
      </c>
      <c r="E150" t="s">
        <v>23</v>
      </c>
      <c r="F150" s="1">
        <v>44320</v>
      </c>
      <c r="G150" s="2">
        <v>0.35416666666666669</v>
      </c>
      <c r="H150">
        <v>11100</v>
      </c>
      <c r="I150">
        <v>999</v>
      </c>
      <c r="J150" t="s">
        <v>24</v>
      </c>
      <c r="K150" t="s">
        <v>25</v>
      </c>
      <c r="L150" t="s">
        <v>26</v>
      </c>
      <c r="M150" t="s">
        <v>27</v>
      </c>
      <c r="N150">
        <v>0</v>
      </c>
      <c r="O150">
        <v>1.0464</v>
      </c>
      <c r="P150">
        <v>1.0382</v>
      </c>
      <c r="Q150">
        <v>1.03</v>
      </c>
      <c r="R150">
        <v>1.0382</v>
      </c>
      <c r="S150">
        <v>1.0382</v>
      </c>
      <c r="T150">
        <v>50</v>
      </c>
      <c r="U150" s="2">
        <f>ROUNDDOWN( (G150-quarter)*24*2,0)/24/2</f>
        <v>0.33333333333333331</v>
      </c>
      <c r="V150" s="2">
        <f>U150-quarter*2</f>
        <v>0.3125</v>
      </c>
      <c r="W150" s="3">
        <f t="shared" si="4"/>
        <v>44320.333333333336</v>
      </c>
      <c r="X150" s="3">
        <f t="shared" si="5"/>
        <v>44320.3125</v>
      </c>
    </row>
    <row r="151" spans="1:24" x14ac:dyDescent="0.25">
      <c r="A151">
        <v>15107426915</v>
      </c>
      <c r="B151" t="s">
        <v>20</v>
      </c>
      <c r="C151" t="s">
        <v>21</v>
      </c>
      <c r="D151" t="s">
        <v>51</v>
      </c>
      <c r="E151" t="s">
        <v>52</v>
      </c>
      <c r="F151" s="1">
        <v>44320</v>
      </c>
      <c r="G151" s="2">
        <v>0.3576388888888889</v>
      </c>
      <c r="H151">
        <v>9000</v>
      </c>
      <c r="I151">
        <v>999</v>
      </c>
      <c r="J151" t="s">
        <v>24</v>
      </c>
      <c r="K151" t="s">
        <v>25</v>
      </c>
      <c r="L151" t="s">
        <v>26</v>
      </c>
      <c r="M151" t="s">
        <v>27</v>
      </c>
      <c r="N151">
        <v>0</v>
      </c>
      <c r="O151">
        <v>0.99690000000000001</v>
      </c>
      <c r="P151">
        <v>0.9597</v>
      </c>
      <c r="Q151">
        <v>0.93</v>
      </c>
      <c r="R151">
        <v>0.93</v>
      </c>
      <c r="S151">
        <v>0.93</v>
      </c>
      <c r="T151">
        <v>50</v>
      </c>
      <c r="U151" s="2">
        <f>ROUNDDOWN( (G151-quarter)*24*2,0)/24/2</f>
        <v>0.33333333333333331</v>
      </c>
      <c r="V151" s="2">
        <f>U151-quarter*2</f>
        <v>0.3125</v>
      </c>
      <c r="W151" s="3">
        <f t="shared" si="4"/>
        <v>44320.333333333336</v>
      </c>
      <c r="X151" s="3">
        <f t="shared" si="5"/>
        <v>44320.3125</v>
      </c>
    </row>
    <row r="152" spans="1:24" x14ac:dyDescent="0.25">
      <c r="A152">
        <v>15107426921</v>
      </c>
      <c r="B152" t="s">
        <v>20</v>
      </c>
      <c r="C152" t="s">
        <v>74</v>
      </c>
      <c r="D152" t="s">
        <v>29</v>
      </c>
      <c r="E152" t="s">
        <v>33</v>
      </c>
      <c r="F152" s="1">
        <v>44320</v>
      </c>
      <c r="G152" s="2">
        <v>0.36805555555555558</v>
      </c>
      <c r="H152">
        <v>10500</v>
      </c>
      <c r="I152">
        <v>999</v>
      </c>
      <c r="J152" t="s">
        <v>24</v>
      </c>
      <c r="K152" t="s">
        <v>25</v>
      </c>
      <c r="L152" t="s">
        <v>26</v>
      </c>
      <c r="M152" t="s">
        <v>27</v>
      </c>
      <c r="N152">
        <v>0</v>
      </c>
      <c r="O152">
        <v>1.1916</v>
      </c>
      <c r="P152">
        <v>1.1557999999999999</v>
      </c>
      <c r="Q152">
        <v>1.1200000000000001</v>
      </c>
      <c r="R152">
        <v>1.1289</v>
      </c>
      <c r="S152">
        <v>1.1289</v>
      </c>
      <c r="T152">
        <v>50</v>
      </c>
      <c r="U152" s="2">
        <f>ROUNDDOWN( (G152-quarter)*24*2,0)/24/2</f>
        <v>0.35416666666666669</v>
      </c>
      <c r="V152" s="2">
        <f>U152-quarter*2</f>
        <v>0.33333333333333337</v>
      </c>
      <c r="W152" s="3">
        <f t="shared" si="4"/>
        <v>44320.354166666664</v>
      </c>
      <c r="X152" s="3">
        <f t="shared" si="5"/>
        <v>44320.333333333336</v>
      </c>
    </row>
    <row r="153" spans="1:24" x14ac:dyDescent="0.25">
      <c r="A153">
        <v>15107426929</v>
      </c>
      <c r="B153" t="s">
        <v>20</v>
      </c>
      <c r="C153" t="s">
        <v>75</v>
      </c>
      <c r="D153" t="s">
        <v>29</v>
      </c>
      <c r="E153" t="s">
        <v>33</v>
      </c>
      <c r="F153" s="1">
        <v>44320</v>
      </c>
      <c r="G153" s="2">
        <v>0.39583333333333331</v>
      </c>
      <c r="H153">
        <v>12600</v>
      </c>
      <c r="I153">
        <v>999</v>
      </c>
      <c r="J153" t="s">
        <v>24</v>
      </c>
      <c r="K153" t="s">
        <v>25</v>
      </c>
      <c r="L153" t="s">
        <v>26</v>
      </c>
      <c r="M153" t="s">
        <v>27</v>
      </c>
      <c r="N153">
        <v>0</v>
      </c>
      <c r="O153">
        <v>1.6811</v>
      </c>
      <c r="P153">
        <v>1.6305000000000001</v>
      </c>
      <c r="Q153">
        <v>1.58</v>
      </c>
      <c r="R153">
        <v>1.5926</v>
      </c>
      <c r="S153">
        <v>1.5926</v>
      </c>
      <c r="T153">
        <v>50</v>
      </c>
      <c r="U153" s="2">
        <f>ROUNDDOWN( (G153-quarter)*24*2,0)/24/2</f>
        <v>0.375</v>
      </c>
      <c r="V153" s="2">
        <f>U153-quarter*2</f>
        <v>0.35416666666666669</v>
      </c>
      <c r="W153" s="3">
        <f t="shared" si="4"/>
        <v>44320.375</v>
      </c>
      <c r="X153" s="3">
        <f t="shared" si="5"/>
        <v>44320.354166666664</v>
      </c>
    </row>
    <row r="154" spans="1:24" x14ac:dyDescent="0.25">
      <c r="A154">
        <v>15107426935</v>
      </c>
      <c r="B154" t="s">
        <v>20</v>
      </c>
      <c r="C154" t="s">
        <v>76</v>
      </c>
      <c r="D154" t="s">
        <v>29</v>
      </c>
      <c r="E154" t="s">
        <v>33</v>
      </c>
      <c r="F154" s="1">
        <v>44320</v>
      </c>
      <c r="G154" s="2">
        <v>0.40972222222222227</v>
      </c>
      <c r="H154">
        <v>10000</v>
      </c>
      <c r="I154">
        <v>999</v>
      </c>
      <c r="J154" t="s">
        <v>24</v>
      </c>
      <c r="K154" t="s">
        <v>25</v>
      </c>
      <c r="L154" t="s">
        <v>26</v>
      </c>
      <c r="M154" t="s">
        <v>27</v>
      </c>
      <c r="N154">
        <v>0</v>
      </c>
      <c r="O154">
        <v>1.2447999999999999</v>
      </c>
      <c r="P154">
        <v>1.2074</v>
      </c>
      <c r="Q154">
        <v>1.17</v>
      </c>
      <c r="R154">
        <v>1.1793</v>
      </c>
      <c r="S154">
        <v>1.1793</v>
      </c>
      <c r="T154">
        <v>50</v>
      </c>
      <c r="U154" s="2">
        <f>ROUNDDOWN( (G154-quarter)*24*2,0)/24/2</f>
        <v>0.39583333333333331</v>
      </c>
      <c r="V154" s="2">
        <f>U154-quarter*2</f>
        <v>0.375</v>
      </c>
      <c r="W154" s="3">
        <f t="shared" si="4"/>
        <v>44320.395833333336</v>
      </c>
      <c r="X154" s="3">
        <f t="shared" si="5"/>
        <v>44320.375</v>
      </c>
    </row>
    <row r="155" spans="1:24" x14ac:dyDescent="0.25">
      <c r="A155">
        <v>15107426937</v>
      </c>
      <c r="B155" t="s">
        <v>20</v>
      </c>
      <c r="C155" t="s">
        <v>76</v>
      </c>
      <c r="D155" t="s">
        <v>29</v>
      </c>
      <c r="E155" t="s">
        <v>33</v>
      </c>
      <c r="F155" s="1">
        <v>44320</v>
      </c>
      <c r="G155" s="2">
        <v>0.43055555555555558</v>
      </c>
      <c r="H155">
        <v>10800</v>
      </c>
      <c r="I155">
        <v>999</v>
      </c>
      <c r="J155" t="s">
        <v>24</v>
      </c>
      <c r="K155" t="s">
        <v>25</v>
      </c>
      <c r="L155" t="s">
        <v>26</v>
      </c>
      <c r="M155" t="s">
        <v>27</v>
      </c>
      <c r="N155">
        <v>0</v>
      </c>
      <c r="O155">
        <v>1.1597</v>
      </c>
      <c r="P155">
        <v>1.1248</v>
      </c>
      <c r="Q155">
        <v>1.0900000000000001</v>
      </c>
      <c r="R155">
        <v>1.0987</v>
      </c>
      <c r="S155">
        <v>1.0987</v>
      </c>
      <c r="T155">
        <v>50</v>
      </c>
      <c r="U155" s="2">
        <f>ROUNDDOWN( (G155-quarter)*24*2,0)/24/2</f>
        <v>0.41666666666666669</v>
      </c>
      <c r="V155" s="2">
        <f>U155-quarter*2</f>
        <v>0.39583333333333337</v>
      </c>
      <c r="W155" s="3">
        <f t="shared" si="4"/>
        <v>44320.416666666664</v>
      </c>
      <c r="X155" s="3">
        <f t="shared" si="5"/>
        <v>44320.395833333336</v>
      </c>
    </row>
    <row r="156" spans="1:24" x14ac:dyDescent="0.25">
      <c r="A156">
        <v>15107426943</v>
      </c>
      <c r="B156" t="s">
        <v>20</v>
      </c>
      <c r="C156" t="s">
        <v>77</v>
      </c>
      <c r="D156" t="s">
        <v>29</v>
      </c>
      <c r="E156" t="s">
        <v>33</v>
      </c>
      <c r="F156" s="1">
        <v>44320</v>
      </c>
      <c r="G156" s="2">
        <v>0.4513888888888889</v>
      </c>
      <c r="H156">
        <v>9400</v>
      </c>
      <c r="I156">
        <v>999</v>
      </c>
      <c r="J156" t="s">
        <v>24</v>
      </c>
      <c r="K156" t="s">
        <v>25</v>
      </c>
      <c r="L156" t="s">
        <v>26</v>
      </c>
      <c r="M156" t="s">
        <v>27</v>
      </c>
      <c r="N156">
        <v>0</v>
      </c>
      <c r="O156">
        <v>0.94689999999999996</v>
      </c>
      <c r="P156">
        <v>0.91839999999999999</v>
      </c>
      <c r="Q156">
        <v>0.89</v>
      </c>
      <c r="R156">
        <v>0.89710000000000001</v>
      </c>
      <c r="S156">
        <v>0.89710000000000001</v>
      </c>
      <c r="T156">
        <v>50</v>
      </c>
      <c r="U156" s="2">
        <f>ROUNDDOWN( (G156-quarter)*24*2,0)/24/2</f>
        <v>0.4375</v>
      </c>
      <c r="V156" s="2">
        <f>U156-quarter*2</f>
        <v>0.41666666666666669</v>
      </c>
      <c r="W156" s="3">
        <f t="shared" si="4"/>
        <v>44320.4375</v>
      </c>
      <c r="X156" s="3">
        <f t="shared" si="5"/>
        <v>44320.416666666664</v>
      </c>
    </row>
    <row r="157" spans="1:24" x14ac:dyDescent="0.25">
      <c r="A157">
        <v>15107426946</v>
      </c>
      <c r="B157" t="s">
        <v>20</v>
      </c>
      <c r="C157" t="s">
        <v>77</v>
      </c>
      <c r="D157" t="s">
        <v>29</v>
      </c>
      <c r="E157" t="s">
        <v>33</v>
      </c>
      <c r="F157" s="1">
        <v>44320</v>
      </c>
      <c r="G157" s="2">
        <v>0.47222222222222227</v>
      </c>
      <c r="H157">
        <v>10900</v>
      </c>
      <c r="I157">
        <v>999</v>
      </c>
      <c r="J157" t="s">
        <v>24</v>
      </c>
      <c r="K157" t="s">
        <v>25</v>
      </c>
      <c r="L157" t="s">
        <v>26</v>
      </c>
      <c r="M157" t="s">
        <v>27</v>
      </c>
      <c r="N157">
        <v>0</v>
      </c>
      <c r="O157">
        <v>1.2342</v>
      </c>
      <c r="P157">
        <v>1.1971000000000001</v>
      </c>
      <c r="Q157">
        <v>1.1599999999999999</v>
      </c>
      <c r="R157">
        <v>1.1692</v>
      </c>
      <c r="S157">
        <v>1.1692</v>
      </c>
      <c r="T157">
        <v>50</v>
      </c>
      <c r="U157" s="2">
        <f>ROUNDDOWN( (G157-quarter)*24*2,0)/24/2</f>
        <v>0.45833333333333331</v>
      </c>
      <c r="V157" s="2">
        <f>U157-quarter*2</f>
        <v>0.4375</v>
      </c>
      <c r="W157" s="3">
        <f t="shared" si="4"/>
        <v>44320.458333333336</v>
      </c>
      <c r="X157" s="3">
        <f t="shared" si="5"/>
        <v>44320.4375</v>
      </c>
    </row>
    <row r="158" spans="1:24" x14ac:dyDescent="0.25">
      <c r="A158">
        <v>15107426952</v>
      </c>
      <c r="B158" t="s">
        <v>20</v>
      </c>
      <c r="C158" t="s">
        <v>78</v>
      </c>
      <c r="D158" t="s">
        <v>29</v>
      </c>
      <c r="E158" t="s">
        <v>33</v>
      </c>
      <c r="F158" s="1">
        <v>44320</v>
      </c>
      <c r="G158" s="2">
        <v>0.49305555555555558</v>
      </c>
      <c r="H158">
        <v>11400</v>
      </c>
      <c r="I158">
        <v>999</v>
      </c>
      <c r="J158" t="s">
        <v>24</v>
      </c>
      <c r="K158" t="s">
        <v>25</v>
      </c>
      <c r="L158" t="s">
        <v>26</v>
      </c>
      <c r="M158" t="s">
        <v>27</v>
      </c>
      <c r="N158">
        <v>0</v>
      </c>
      <c r="O158">
        <v>1.2661</v>
      </c>
      <c r="P158">
        <v>1.228</v>
      </c>
      <c r="Q158">
        <v>1.19</v>
      </c>
      <c r="R158">
        <v>1.1995</v>
      </c>
      <c r="S158">
        <v>1.1995</v>
      </c>
      <c r="T158">
        <v>50</v>
      </c>
      <c r="U158" s="2">
        <f>ROUNDDOWN( (G158-quarter)*24*2,0)/24/2</f>
        <v>0.47916666666666669</v>
      </c>
      <c r="V158" s="2">
        <f>U158-quarter*2</f>
        <v>0.45833333333333337</v>
      </c>
      <c r="W158" s="3">
        <f t="shared" si="4"/>
        <v>44320.479166666664</v>
      </c>
      <c r="X158" s="3">
        <f t="shared" si="5"/>
        <v>44320.458333333336</v>
      </c>
    </row>
    <row r="159" spans="1:24" x14ac:dyDescent="0.25">
      <c r="A159">
        <v>15107426954</v>
      </c>
      <c r="B159" t="s">
        <v>20</v>
      </c>
      <c r="C159" t="s">
        <v>78</v>
      </c>
      <c r="D159" t="s">
        <v>29</v>
      </c>
      <c r="E159" t="s">
        <v>33</v>
      </c>
      <c r="F159" s="1">
        <v>44320</v>
      </c>
      <c r="G159" s="2">
        <v>0.51388888888888895</v>
      </c>
      <c r="H159">
        <v>13600</v>
      </c>
      <c r="I159">
        <v>999</v>
      </c>
      <c r="J159" t="s">
        <v>24</v>
      </c>
      <c r="K159" t="s">
        <v>25</v>
      </c>
      <c r="L159" t="s">
        <v>26</v>
      </c>
      <c r="M159" t="s">
        <v>27</v>
      </c>
      <c r="N159">
        <v>0</v>
      </c>
      <c r="O159">
        <v>1.4576</v>
      </c>
      <c r="P159">
        <v>1.4137999999999999</v>
      </c>
      <c r="Q159">
        <v>1.37</v>
      </c>
      <c r="R159">
        <v>1.3809</v>
      </c>
      <c r="S159">
        <v>1.3809</v>
      </c>
      <c r="T159">
        <v>50</v>
      </c>
      <c r="U159" s="2">
        <f>ROUNDDOWN( (G159-quarter)*24*2,0)/24/2</f>
        <v>0.5</v>
      </c>
      <c r="V159" s="2">
        <f>U159-quarter*2</f>
        <v>0.47916666666666669</v>
      </c>
      <c r="W159" s="3">
        <f t="shared" si="4"/>
        <v>44320.5</v>
      </c>
      <c r="X159" s="3">
        <f t="shared" si="5"/>
        <v>44320.479166666664</v>
      </c>
    </row>
    <row r="160" spans="1:24" x14ac:dyDescent="0.25">
      <c r="A160">
        <v>15107426960</v>
      </c>
      <c r="B160" t="s">
        <v>20</v>
      </c>
      <c r="C160" t="s">
        <v>45</v>
      </c>
      <c r="D160" t="s">
        <v>22</v>
      </c>
      <c r="E160" t="s">
        <v>23</v>
      </c>
      <c r="F160" s="1">
        <v>44320</v>
      </c>
      <c r="G160" s="2">
        <v>0.53125</v>
      </c>
      <c r="H160">
        <v>10600</v>
      </c>
      <c r="I160">
        <v>999</v>
      </c>
      <c r="J160" t="s">
        <v>24</v>
      </c>
      <c r="K160" t="s">
        <v>25</v>
      </c>
      <c r="L160" t="s">
        <v>26</v>
      </c>
      <c r="M160" t="s">
        <v>27</v>
      </c>
      <c r="N160">
        <v>0</v>
      </c>
      <c r="O160">
        <v>1.0363</v>
      </c>
      <c r="P160">
        <v>1.0281</v>
      </c>
      <c r="Q160">
        <v>1.02</v>
      </c>
      <c r="R160">
        <v>1.0281</v>
      </c>
      <c r="S160">
        <v>1.0281</v>
      </c>
      <c r="T160">
        <v>50</v>
      </c>
      <c r="U160" s="2">
        <f>ROUNDDOWN( (G160-quarter)*24*2,0)/24/2</f>
        <v>0.52083333333333337</v>
      </c>
      <c r="V160" s="2">
        <f>U160-quarter*2</f>
        <v>0.5</v>
      </c>
      <c r="W160" s="3">
        <f t="shared" si="4"/>
        <v>44320.520833333336</v>
      </c>
      <c r="X160" s="3">
        <f t="shared" si="5"/>
        <v>44320.5</v>
      </c>
    </row>
    <row r="161" spans="1:24" x14ac:dyDescent="0.25">
      <c r="A161">
        <v>15107426964</v>
      </c>
      <c r="B161" t="s">
        <v>20</v>
      </c>
      <c r="C161" t="s">
        <v>79</v>
      </c>
      <c r="D161" t="s">
        <v>22</v>
      </c>
      <c r="E161" t="s">
        <v>23</v>
      </c>
      <c r="F161" s="1">
        <v>44320</v>
      </c>
      <c r="G161" s="2">
        <v>0.55208333333333337</v>
      </c>
      <c r="H161">
        <v>10300</v>
      </c>
      <c r="I161">
        <v>999</v>
      </c>
      <c r="J161" t="s">
        <v>24</v>
      </c>
      <c r="K161" t="s">
        <v>25</v>
      </c>
      <c r="L161" t="s">
        <v>26</v>
      </c>
      <c r="M161" t="s">
        <v>27</v>
      </c>
      <c r="N161">
        <v>0</v>
      </c>
      <c r="O161">
        <v>0.98550000000000004</v>
      </c>
      <c r="P161">
        <v>0.97770000000000001</v>
      </c>
      <c r="Q161">
        <v>0.97</v>
      </c>
      <c r="R161">
        <v>0.97770000000000001</v>
      </c>
      <c r="S161">
        <v>0.97770000000000001</v>
      </c>
      <c r="T161">
        <v>50</v>
      </c>
      <c r="U161" s="2">
        <f>ROUNDDOWN( (G161-quarter)*24*2,0)/24/2</f>
        <v>0.54166666666666663</v>
      </c>
      <c r="V161" s="2">
        <f>U161-quarter*2</f>
        <v>0.52083333333333326</v>
      </c>
      <c r="W161" s="3">
        <f t="shared" si="4"/>
        <v>44320.541666666664</v>
      </c>
      <c r="X161" s="3">
        <f t="shared" si="5"/>
        <v>44320.520833333336</v>
      </c>
    </row>
    <row r="162" spans="1:24" x14ac:dyDescent="0.25">
      <c r="A162">
        <v>15107426968</v>
      </c>
      <c r="B162" t="s">
        <v>20</v>
      </c>
      <c r="C162" t="s">
        <v>80</v>
      </c>
      <c r="D162" t="s">
        <v>29</v>
      </c>
      <c r="E162" t="s">
        <v>33</v>
      </c>
      <c r="F162" s="1">
        <v>44320</v>
      </c>
      <c r="G162" s="2">
        <v>0.57638888888888895</v>
      </c>
      <c r="H162">
        <v>9700</v>
      </c>
      <c r="I162">
        <v>999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1.0532999999999999</v>
      </c>
      <c r="P162">
        <v>1.0216000000000001</v>
      </c>
      <c r="Q162">
        <v>0.99</v>
      </c>
      <c r="R162">
        <v>0.99790000000000001</v>
      </c>
      <c r="S162">
        <v>0.99790000000000001</v>
      </c>
      <c r="T162">
        <v>50</v>
      </c>
      <c r="U162" s="2">
        <f>ROUNDDOWN( (G162-quarter)*24*2,0)/24/2</f>
        <v>0.5625</v>
      </c>
      <c r="V162" s="2">
        <f>U162-quarter*2</f>
        <v>0.54166666666666663</v>
      </c>
      <c r="W162" s="3">
        <f t="shared" si="4"/>
        <v>44320.5625</v>
      </c>
      <c r="X162" s="3">
        <f t="shared" si="5"/>
        <v>44320.541666666664</v>
      </c>
    </row>
    <row r="163" spans="1:24" x14ac:dyDescent="0.25">
      <c r="A163">
        <v>15107426972</v>
      </c>
      <c r="B163" t="s">
        <v>20</v>
      </c>
      <c r="C163" t="s">
        <v>80</v>
      </c>
      <c r="D163" t="s">
        <v>29</v>
      </c>
      <c r="E163" t="s">
        <v>33</v>
      </c>
      <c r="F163" s="1">
        <v>44320</v>
      </c>
      <c r="G163" s="2">
        <v>0.59722222222222221</v>
      </c>
      <c r="H163">
        <v>12400</v>
      </c>
      <c r="I163">
        <v>999</v>
      </c>
      <c r="J163" t="s">
        <v>24</v>
      </c>
      <c r="K163" t="s">
        <v>25</v>
      </c>
      <c r="L163" t="s">
        <v>26</v>
      </c>
      <c r="M163" t="s">
        <v>27</v>
      </c>
      <c r="N163">
        <v>0</v>
      </c>
      <c r="O163">
        <v>1.3725000000000001</v>
      </c>
      <c r="P163">
        <v>1.3311999999999999</v>
      </c>
      <c r="Q163">
        <v>1.29</v>
      </c>
      <c r="R163">
        <v>1.3003</v>
      </c>
      <c r="S163">
        <v>1.3003</v>
      </c>
      <c r="T163">
        <v>50</v>
      </c>
      <c r="U163" s="2">
        <f>ROUNDDOWN( (G163-quarter)*24*2,0)/24/2</f>
        <v>0.58333333333333337</v>
      </c>
      <c r="V163" s="2">
        <f>U163-quarter*2</f>
        <v>0.5625</v>
      </c>
      <c r="W163" s="3">
        <f t="shared" si="4"/>
        <v>44320.583333333336</v>
      </c>
      <c r="X163" s="3">
        <f t="shared" si="5"/>
        <v>44320.5625</v>
      </c>
    </row>
    <row r="164" spans="1:24" x14ac:dyDescent="0.25">
      <c r="A164">
        <v>15107426979</v>
      </c>
      <c r="B164" t="s">
        <v>20</v>
      </c>
      <c r="C164" t="s">
        <v>77</v>
      </c>
      <c r="D164" t="s">
        <v>29</v>
      </c>
      <c r="E164" t="s">
        <v>33</v>
      </c>
      <c r="F164" s="1">
        <v>44320</v>
      </c>
      <c r="G164" s="2">
        <v>0.61805555555555558</v>
      </c>
      <c r="H164">
        <v>12400</v>
      </c>
      <c r="I164">
        <v>999</v>
      </c>
      <c r="J164" t="s">
        <v>24</v>
      </c>
      <c r="K164" t="s">
        <v>25</v>
      </c>
      <c r="L164" t="s">
        <v>26</v>
      </c>
      <c r="M164" t="s">
        <v>27</v>
      </c>
      <c r="N164">
        <v>0</v>
      </c>
      <c r="O164">
        <v>1.3512</v>
      </c>
      <c r="P164">
        <v>1.3106</v>
      </c>
      <c r="Q164">
        <v>1.27</v>
      </c>
      <c r="R164">
        <v>1.2801</v>
      </c>
      <c r="S164">
        <v>1.2801</v>
      </c>
      <c r="T164">
        <v>50</v>
      </c>
      <c r="U164" s="2">
        <f>ROUNDDOWN( (G164-quarter)*24*2,0)/24/2</f>
        <v>0.60416666666666663</v>
      </c>
      <c r="V164" s="2">
        <f>U164-quarter*2</f>
        <v>0.58333333333333326</v>
      </c>
      <c r="W164" s="3">
        <f t="shared" si="4"/>
        <v>44320.604166666664</v>
      </c>
      <c r="X164" s="3">
        <f t="shared" si="5"/>
        <v>44320.583333333336</v>
      </c>
    </row>
    <row r="165" spans="1:24" x14ac:dyDescent="0.25">
      <c r="A165">
        <v>15107426981</v>
      </c>
      <c r="B165" t="s">
        <v>20</v>
      </c>
      <c r="C165" t="s">
        <v>77</v>
      </c>
      <c r="D165" t="s">
        <v>29</v>
      </c>
      <c r="E165" t="s">
        <v>33</v>
      </c>
      <c r="F165" s="1">
        <v>44320</v>
      </c>
      <c r="G165" s="2">
        <v>0.63888888888888895</v>
      </c>
      <c r="H165">
        <v>17600</v>
      </c>
      <c r="I165">
        <v>999</v>
      </c>
      <c r="J165" t="s">
        <v>24</v>
      </c>
      <c r="K165" t="s">
        <v>25</v>
      </c>
      <c r="L165" t="s">
        <v>26</v>
      </c>
      <c r="M165" t="s">
        <v>27</v>
      </c>
      <c r="N165">
        <v>0</v>
      </c>
      <c r="O165">
        <v>1.8938999999999999</v>
      </c>
      <c r="P165">
        <v>1.8369</v>
      </c>
      <c r="Q165">
        <v>1.78</v>
      </c>
      <c r="R165">
        <v>1.7942</v>
      </c>
      <c r="S165">
        <v>1.7942</v>
      </c>
      <c r="T165">
        <v>50</v>
      </c>
      <c r="U165" s="2">
        <f>ROUNDDOWN( (G165-quarter)*24*2,0)/24/2</f>
        <v>0.625</v>
      </c>
      <c r="V165" s="2">
        <f>U165-quarter*2</f>
        <v>0.60416666666666663</v>
      </c>
      <c r="W165" s="3">
        <f t="shared" si="4"/>
        <v>44320.625</v>
      </c>
      <c r="X165" s="3">
        <f t="shared" si="5"/>
        <v>44320.604166666664</v>
      </c>
    </row>
    <row r="166" spans="1:24" x14ac:dyDescent="0.25">
      <c r="A166">
        <v>15107426988</v>
      </c>
      <c r="B166" t="s">
        <v>20</v>
      </c>
      <c r="C166" t="s">
        <v>45</v>
      </c>
      <c r="D166" t="s">
        <v>22</v>
      </c>
      <c r="E166" t="s">
        <v>23</v>
      </c>
      <c r="F166" s="1">
        <v>44320</v>
      </c>
      <c r="G166" s="2">
        <v>0.65625</v>
      </c>
      <c r="H166">
        <v>18700</v>
      </c>
      <c r="I166">
        <v>999</v>
      </c>
      <c r="J166" t="s">
        <v>24</v>
      </c>
      <c r="K166" t="s">
        <v>25</v>
      </c>
      <c r="L166" t="s">
        <v>26</v>
      </c>
      <c r="M166" t="s">
        <v>27</v>
      </c>
      <c r="N166">
        <v>0</v>
      </c>
      <c r="O166">
        <v>1.8592</v>
      </c>
      <c r="P166">
        <v>1.8446</v>
      </c>
      <c r="Q166">
        <v>1.83</v>
      </c>
      <c r="R166">
        <v>1.8446</v>
      </c>
      <c r="S166">
        <v>1.8446</v>
      </c>
      <c r="T166">
        <v>50</v>
      </c>
      <c r="U166" s="2">
        <f>ROUNDDOWN( (G166-quarter)*24*2,0)/24/2</f>
        <v>0.64583333333333337</v>
      </c>
      <c r="V166" s="2">
        <f>U166-quarter*2</f>
        <v>0.625</v>
      </c>
      <c r="W166" s="3">
        <f t="shared" si="4"/>
        <v>44320.645833333336</v>
      </c>
      <c r="X166" s="3">
        <f t="shared" si="5"/>
        <v>44320.625</v>
      </c>
    </row>
    <row r="167" spans="1:24" x14ac:dyDescent="0.25">
      <c r="A167">
        <v>15107426990</v>
      </c>
      <c r="B167" t="s">
        <v>20</v>
      </c>
      <c r="C167" t="s">
        <v>47</v>
      </c>
      <c r="D167" t="s">
        <v>22</v>
      </c>
      <c r="E167" t="s">
        <v>23</v>
      </c>
      <c r="F167" s="1">
        <v>44320</v>
      </c>
      <c r="G167" s="2">
        <v>0.67361111111111116</v>
      </c>
      <c r="H167">
        <v>27200</v>
      </c>
      <c r="I167">
        <v>999</v>
      </c>
      <c r="J167" t="s">
        <v>24</v>
      </c>
      <c r="K167" t="s">
        <v>25</v>
      </c>
      <c r="L167" t="s">
        <v>26</v>
      </c>
      <c r="M167" t="s">
        <v>27</v>
      </c>
      <c r="N167">
        <v>0</v>
      </c>
      <c r="O167">
        <v>2.5501</v>
      </c>
      <c r="P167">
        <v>2.5299999999999998</v>
      </c>
      <c r="Q167">
        <v>2.5099999999999998</v>
      </c>
      <c r="R167">
        <v>2.5299999999999998</v>
      </c>
      <c r="S167">
        <v>2.5299999999999998</v>
      </c>
      <c r="T167">
        <v>50</v>
      </c>
      <c r="U167" s="2">
        <f>ROUNDDOWN( (G167-quarter)*24*2,0)/24/2</f>
        <v>0.64583333333333337</v>
      </c>
      <c r="V167" s="2">
        <f>U167-quarter*2</f>
        <v>0.625</v>
      </c>
      <c r="W167" s="3">
        <f t="shared" si="4"/>
        <v>44320.645833333336</v>
      </c>
      <c r="X167" s="3">
        <f t="shared" si="5"/>
        <v>44320.625</v>
      </c>
    </row>
    <row r="168" spans="1:24" x14ac:dyDescent="0.25">
      <c r="A168">
        <v>15107426996</v>
      </c>
      <c r="B168" t="s">
        <v>20</v>
      </c>
      <c r="C168" t="s">
        <v>79</v>
      </c>
      <c r="D168" t="s">
        <v>51</v>
      </c>
      <c r="E168" t="s">
        <v>52</v>
      </c>
      <c r="F168" s="1">
        <v>44320</v>
      </c>
      <c r="G168" s="2">
        <v>0.68402777777777779</v>
      </c>
      <c r="H168">
        <v>21400</v>
      </c>
      <c r="I168">
        <v>999</v>
      </c>
      <c r="J168" t="s">
        <v>24</v>
      </c>
      <c r="K168" t="s">
        <v>25</v>
      </c>
      <c r="L168" t="s">
        <v>26</v>
      </c>
      <c r="M168" t="s">
        <v>27</v>
      </c>
      <c r="N168">
        <v>0</v>
      </c>
      <c r="O168">
        <v>2.1118000000000001</v>
      </c>
      <c r="P168">
        <v>2.0329999999999999</v>
      </c>
      <c r="Q168">
        <v>1.97</v>
      </c>
      <c r="R168">
        <v>1.97</v>
      </c>
      <c r="S168">
        <v>1.97</v>
      </c>
      <c r="T168">
        <v>50</v>
      </c>
      <c r="U168" s="2">
        <f>ROUNDDOWN( (G168-quarter)*24*2,0)/24/2</f>
        <v>0.66666666666666663</v>
      </c>
      <c r="V168" s="2">
        <f>U168-quarter*2</f>
        <v>0.64583333333333326</v>
      </c>
      <c r="W168" s="3">
        <f t="shared" si="4"/>
        <v>44320.666666666664</v>
      </c>
      <c r="X168" s="3">
        <f t="shared" si="5"/>
        <v>44320.645833333336</v>
      </c>
    </row>
    <row r="169" spans="1:24" x14ac:dyDescent="0.25">
      <c r="A169">
        <v>15107427001</v>
      </c>
      <c r="B169" t="s">
        <v>20</v>
      </c>
      <c r="C169" t="s">
        <v>81</v>
      </c>
      <c r="D169" t="s">
        <v>29</v>
      </c>
      <c r="E169" t="s">
        <v>33</v>
      </c>
      <c r="F169" s="1">
        <v>44320</v>
      </c>
      <c r="G169" s="2">
        <v>0.69444444444444453</v>
      </c>
      <c r="H169">
        <v>19600</v>
      </c>
      <c r="I169">
        <v>999</v>
      </c>
      <c r="J169" t="s">
        <v>24</v>
      </c>
      <c r="K169" t="s">
        <v>25</v>
      </c>
      <c r="L169" t="s">
        <v>26</v>
      </c>
      <c r="M169" t="s">
        <v>27</v>
      </c>
      <c r="N169">
        <v>0</v>
      </c>
      <c r="O169">
        <v>2.0108999999999999</v>
      </c>
      <c r="P169">
        <v>1.9503999999999999</v>
      </c>
      <c r="Q169">
        <v>1.89</v>
      </c>
      <c r="R169">
        <v>1.9051</v>
      </c>
      <c r="S169">
        <v>1.9051</v>
      </c>
      <c r="T169">
        <v>50</v>
      </c>
      <c r="U169" s="2">
        <f>ROUNDDOWN( (G169-quarter)*24*2,0)/24/2</f>
        <v>0.66666666666666663</v>
      </c>
      <c r="V169" s="2">
        <f>U169-quarter*2</f>
        <v>0.64583333333333326</v>
      </c>
      <c r="W169" s="3">
        <f t="shared" si="4"/>
        <v>44320.666666666664</v>
      </c>
      <c r="X169" s="3">
        <f t="shared" si="5"/>
        <v>44320.645833333336</v>
      </c>
    </row>
    <row r="170" spans="1:24" x14ac:dyDescent="0.25">
      <c r="A170">
        <v>15107427011</v>
      </c>
      <c r="B170" t="s">
        <v>20</v>
      </c>
      <c r="C170" t="s">
        <v>78</v>
      </c>
      <c r="D170" t="s">
        <v>29</v>
      </c>
      <c r="E170" t="s">
        <v>33</v>
      </c>
      <c r="F170" s="1">
        <v>44320</v>
      </c>
      <c r="G170" s="2">
        <v>0.71875</v>
      </c>
      <c r="H170">
        <v>32400</v>
      </c>
      <c r="I170">
        <v>999</v>
      </c>
      <c r="J170" t="s">
        <v>24</v>
      </c>
      <c r="K170" t="s">
        <v>25</v>
      </c>
      <c r="L170" t="s">
        <v>26</v>
      </c>
      <c r="M170" t="s">
        <v>27</v>
      </c>
      <c r="N170">
        <v>0</v>
      </c>
      <c r="O170">
        <v>2.8408000000000002</v>
      </c>
      <c r="P170">
        <v>2.7553999999999998</v>
      </c>
      <c r="Q170">
        <v>2.67</v>
      </c>
      <c r="R170">
        <v>2.6913</v>
      </c>
      <c r="S170">
        <v>2.6913</v>
      </c>
      <c r="T170">
        <v>50</v>
      </c>
      <c r="U170" s="2">
        <f>ROUNDDOWN( (G170-quarter)*24*2,0)/24/2</f>
        <v>0.70833333333333337</v>
      </c>
      <c r="V170" s="2">
        <f>U170-quarter*2</f>
        <v>0.6875</v>
      </c>
      <c r="W170" s="3">
        <f t="shared" si="4"/>
        <v>44320.708333333336</v>
      </c>
      <c r="X170" s="3">
        <f t="shared" si="5"/>
        <v>44320.6875</v>
      </c>
    </row>
    <row r="171" spans="1:24" x14ac:dyDescent="0.25">
      <c r="A171">
        <v>15107427014</v>
      </c>
      <c r="B171" t="s">
        <v>20</v>
      </c>
      <c r="C171" t="s">
        <v>78</v>
      </c>
      <c r="D171" t="s">
        <v>29</v>
      </c>
      <c r="E171" t="s">
        <v>33</v>
      </c>
      <c r="F171" s="1">
        <v>44320</v>
      </c>
      <c r="G171" s="2">
        <v>0.73611111111111116</v>
      </c>
      <c r="H171">
        <v>41600</v>
      </c>
      <c r="I171">
        <v>999</v>
      </c>
      <c r="J171" t="s">
        <v>24</v>
      </c>
      <c r="K171" t="s">
        <v>25</v>
      </c>
      <c r="L171" t="s">
        <v>26</v>
      </c>
      <c r="M171" t="s">
        <v>27</v>
      </c>
      <c r="N171">
        <v>0</v>
      </c>
      <c r="O171">
        <v>3.6495000000000002</v>
      </c>
      <c r="P171">
        <v>3.5396999999999998</v>
      </c>
      <c r="Q171">
        <v>3.43</v>
      </c>
      <c r="R171">
        <v>3.4573999999999998</v>
      </c>
      <c r="S171">
        <v>3.4573999999999998</v>
      </c>
      <c r="T171">
        <v>50</v>
      </c>
      <c r="U171" s="2">
        <f>ROUNDDOWN( (G171-quarter)*24*2,0)/24/2</f>
        <v>0.70833333333333337</v>
      </c>
      <c r="V171" s="2">
        <f>U171-quarter*2</f>
        <v>0.6875</v>
      </c>
      <c r="W171" s="3">
        <f t="shared" si="4"/>
        <v>44320.708333333336</v>
      </c>
      <c r="X171" s="3">
        <f t="shared" si="5"/>
        <v>44320.6875</v>
      </c>
    </row>
    <row r="172" spans="1:24" x14ac:dyDescent="0.25">
      <c r="A172">
        <v>15107427021</v>
      </c>
      <c r="B172" t="s">
        <v>20</v>
      </c>
      <c r="C172" t="s">
        <v>82</v>
      </c>
      <c r="D172" t="s">
        <v>29</v>
      </c>
      <c r="E172" t="s">
        <v>33</v>
      </c>
      <c r="F172" s="1">
        <v>44320</v>
      </c>
      <c r="G172" s="2">
        <v>0.75347222222222221</v>
      </c>
      <c r="H172">
        <v>46000</v>
      </c>
      <c r="I172">
        <v>999</v>
      </c>
      <c r="J172" t="s">
        <v>24</v>
      </c>
      <c r="K172" t="s">
        <v>25</v>
      </c>
      <c r="L172" t="s">
        <v>26</v>
      </c>
      <c r="M172" t="s">
        <v>27</v>
      </c>
      <c r="N172">
        <v>0</v>
      </c>
      <c r="O172">
        <v>3.9155000000000002</v>
      </c>
      <c r="P172">
        <v>3.7976999999999999</v>
      </c>
      <c r="Q172">
        <v>3.68</v>
      </c>
      <c r="R172">
        <v>3.7094</v>
      </c>
      <c r="S172">
        <v>3.7094</v>
      </c>
      <c r="T172">
        <v>50</v>
      </c>
      <c r="U172" s="2">
        <f>ROUNDDOWN( (G172-quarter)*24*2,0)/24/2</f>
        <v>0.72916666666666663</v>
      </c>
      <c r="V172" s="2">
        <f>U172-quarter*2</f>
        <v>0.70833333333333326</v>
      </c>
      <c r="W172" s="3">
        <f t="shared" si="4"/>
        <v>44320.729166666664</v>
      </c>
      <c r="X172" s="3">
        <f t="shared" si="5"/>
        <v>44320.708333333336</v>
      </c>
    </row>
    <row r="173" spans="1:24" x14ac:dyDescent="0.25">
      <c r="A173">
        <v>15107427023</v>
      </c>
      <c r="B173" t="s">
        <v>20</v>
      </c>
      <c r="C173" t="s">
        <v>82</v>
      </c>
      <c r="D173" t="s">
        <v>29</v>
      </c>
      <c r="E173" t="s">
        <v>33</v>
      </c>
      <c r="F173" s="1">
        <v>44320</v>
      </c>
      <c r="G173" s="2">
        <v>0.77083333333333337</v>
      </c>
      <c r="H173">
        <v>54100</v>
      </c>
      <c r="I173">
        <v>999</v>
      </c>
      <c r="J173" t="s">
        <v>24</v>
      </c>
      <c r="K173" t="s">
        <v>25</v>
      </c>
      <c r="L173" t="s">
        <v>26</v>
      </c>
      <c r="M173" t="s">
        <v>27</v>
      </c>
      <c r="N173">
        <v>0</v>
      </c>
      <c r="O173">
        <v>4.4156000000000004</v>
      </c>
      <c r="P173">
        <v>4.2827999999999999</v>
      </c>
      <c r="Q173">
        <v>4.1500000000000004</v>
      </c>
      <c r="R173">
        <v>4.1832000000000003</v>
      </c>
      <c r="S173">
        <v>4.1832000000000003</v>
      </c>
      <c r="T173">
        <v>50</v>
      </c>
      <c r="U173" s="2">
        <f>ROUNDDOWN( (G173-quarter)*24*2,0)/24/2</f>
        <v>0.75</v>
      </c>
      <c r="V173" s="2">
        <f>U173-quarter*2</f>
        <v>0.72916666666666663</v>
      </c>
      <c r="W173" s="3">
        <f t="shared" si="4"/>
        <v>44320.75</v>
      </c>
      <c r="X173" s="3">
        <f t="shared" si="5"/>
        <v>44320.729166666664</v>
      </c>
    </row>
    <row r="174" spans="1:24" x14ac:dyDescent="0.25">
      <c r="A174">
        <v>15107427028</v>
      </c>
      <c r="B174" t="s">
        <v>20</v>
      </c>
      <c r="C174" t="s">
        <v>45</v>
      </c>
      <c r="D174" t="s">
        <v>22</v>
      </c>
      <c r="E174" t="s">
        <v>23</v>
      </c>
      <c r="F174" s="1">
        <v>44320</v>
      </c>
      <c r="G174" s="2">
        <v>0.78333333333333333</v>
      </c>
      <c r="H174">
        <v>52500</v>
      </c>
      <c r="I174">
        <v>999</v>
      </c>
      <c r="J174" t="s">
        <v>24</v>
      </c>
      <c r="K174" t="s">
        <v>25</v>
      </c>
      <c r="L174" t="s">
        <v>26</v>
      </c>
      <c r="M174" t="s">
        <v>27</v>
      </c>
      <c r="N174">
        <v>0</v>
      </c>
      <c r="O174">
        <v>3.8904999999999998</v>
      </c>
      <c r="P174">
        <v>3.9651999999999998</v>
      </c>
      <c r="Q174">
        <v>4.04</v>
      </c>
      <c r="R174">
        <v>4.1794000000000002</v>
      </c>
      <c r="S174">
        <v>4.3189000000000002</v>
      </c>
      <c r="T174">
        <v>50</v>
      </c>
      <c r="U174" s="2">
        <f>ROUNDDOWN( (G174-quarter)*24*2,0)/24/2</f>
        <v>0.77083333333333337</v>
      </c>
      <c r="V174" s="2">
        <f>U174-quarter*2</f>
        <v>0.75</v>
      </c>
      <c r="W174" s="3">
        <f t="shared" si="4"/>
        <v>44320.770833333336</v>
      </c>
      <c r="X174" s="3">
        <f t="shared" si="5"/>
        <v>44320.75</v>
      </c>
    </row>
    <row r="175" spans="1:24" x14ac:dyDescent="0.25">
      <c r="A175">
        <v>15107427030</v>
      </c>
      <c r="B175" t="s">
        <v>20</v>
      </c>
      <c r="C175" t="s">
        <v>46</v>
      </c>
      <c r="D175" t="s">
        <v>22</v>
      </c>
      <c r="E175" t="s">
        <v>23</v>
      </c>
      <c r="F175" s="1">
        <v>44320</v>
      </c>
      <c r="G175" s="2">
        <v>0.8222222222222223</v>
      </c>
      <c r="H175">
        <v>36700</v>
      </c>
      <c r="I175">
        <v>999</v>
      </c>
      <c r="J175" t="s">
        <v>24</v>
      </c>
      <c r="K175" t="s">
        <v>25</v>
      </c>
      <c r="L175" t="s">
        <v>26</v>
      </c>
      <c r="M175" t="s">
        <v>27</v>
      </c>
      <c r="N175">
        <v>0</v>
      </c>
      <c r="O175">
        <v>3.0581</v>
      </c>
      <c r="P175">
        <v>3.0339999999999998</v>
      </c>
      <c r="Q175">
        <v>3.01</v>
      </c>
      <c r="R175">
        <v>3.0339999999999998</v>
      </c>
      <c r="S175">
        <v>3.0339999999999998</v>
      </c>
      <c r="T175">
        <v>50</v>
      </c>
      <c r="U175" s="2">
        <f>ROUNDDOWN( (G175-quarter)*24*2,0)/24/2</f>
        <v>0.79166666666666663</v>
      </c>
      <c r="V175" s="2">
        <f>U175-quarter*2</f>
        <v>0.77083333333333326</v>
      </c>
      <c r="W175" s="3">
        <f t="shared" si="4"/>
        <v>44320.791666666664</v>
      </c>
      <c r="X175" s="3">
        <f t="shared" si="5"/>
        <v>44320.770833333336</v>
      </c>
    </row>
    <row r="176" spans="1:24" x14ac:dyDescent="0.25">
      <c r="A176">
        <v>15107427037</v>
      </c>
      <c r="B176" t="s">
        <v>20</v>
      </c>
      <c r="C176" t="s">
        <v>47</v>
      </c>
      <c r="D176" t="s">
        <v>22</v>
      </c>
      <c r="E176" t="s">
        <v>23</v>
      </c>
      <c r="F176" s="1">
        <v>44320</v>
      </c>
      <c r="G176" s="2">
        <v>0.82986111111111116</v>
      </c>
      <c r="H176">
        <v>32300</v>
      </c>
      <c r="I176">
        <v>999</v>
      </c>
      <c r="J176" t="s">
        <v>24</v>
      </c>
      <c r="K176" t="s">
        <v>25</v>
      </c>
      <c r="L176" t="s">
        <v>26</v>
      </c>
      <c r="M176" t="s">
        <v>27</v>
      </c>
      <c r="N176">
        <v>0</v>
      </c>
      <c r="O176">
        <v>2.8142999999999998</v>
      </c>
      <c r="P176">
        <v>2.7921</v>
      </c>
      <c r="Q176">
        <v>2.77</v>
      </c>
      <c r="R176">
        <v>2.7921</v>
      </c>
      <c r="S176">
        <v>2.7921</v>
      </c>
      <c r="T176">
        <v>50</v>
      </c>
      <c r="U176" s="2">
        <f>ROUNDDOWN( (G176-quarter)*24*2,0)/24/2</f>
        <v>0.8125</v>
      </c>
      <c r="V176" s="2">
        <f>U176-quarter*2</f>
        <v>0.79166666666666663</v>
      </c>
      <c r="W176" s="3">
        <f t="shared" si="4"/>
        <v>44320.8125</v>
      </c>
      <c r="X176" s="3">
        <f t="shared" si="5"/>
        <v>44320.791666666664</v>
      </c>
    </row>
    <row r="177" spans="1:24" x14ac:dyDescent="0.25">
      <c r="A177">
        <v>15107427043</v>
      </c>
      <c r="B177" t="s">
        <v>20</v>
      </c>
      <c r="C177" t="s">
        <v>83</v>
      </c>
      <c r="D177" t="s">
        <v>29</v>
      </c>
      <c r="E177" t="s">
        <v>30</v>
      </c>
      <c r="F177" s="1">
        <v>44320</v>
      </c>
      <c r="G177" s="2">
        <v>0.85763888888888884</v>
      </c>
      <c r="H177">
        <v>56800</v>
      </c>
      <c r="I177">
        <v>999</v>
      </c>
      <c r="J177" t="s">
        <v>24</v>
      </c>
      <c r="K177" t="s">
        <v>25</v>
      </c>
      <c r="L177" t="s">
        <v>26</v>
      </c>
      <c r="M177" t="s">
        <v>27</v>
      </c>
      <c r="N177">
        <v>0</v>
      </c>
      <c r="O177">
        <v>4.17</v>
      </c>
      <c r="P177">
        <v>3.99</v>
      </c>
      <c r="Q177">
        <v>3.75</v>
      </c>
      <c r="R177">
        <v>3.66</v>
      </c>
      <c r="S177">
        <v>3.66</v>
      </c>
      <c r="T177">
        <v>50</v>
      </c>
      <c r="U177" s="2">
        <f>ROUNDDOWN( (G177-quarter)*24*2,0)/24/2</f>
        <v>0.83333333333333337</v>
      </c>
      <c r="V177" s="2">
        <f>U177-quarter*2</f>
        <v>0.8125</v>
      </c>
      <c r="W177" s="3">
        <f t="shared" si="4"/>
        <v>44320.833333333336</v>
      </c>
      <c r="X177" s="3">
        <f t="shared" si="5"/>
        <v>44320.8125</v>
      </c>
    </row>
    <row r="178" spans="1:24" x14ac:dyDescent="0.25">
      <c r="A178">
        <v>15107427044</v>
      </c>
      <c r="B178" t="s">
        <v>20</v>
      </c>
      <c r="C178" t="s">
        <v>83</v>
      </c>
      <c r="D178" t="s">
        <v>29</v>
      </c>
      <c r="E178" t="s">
        <v>31</v>
      </c>
      <c r="F178" s="1">
        <v>44320</v>
      </c>
      <c r="G178" s="2">
        <v>0.86111111111111116</v>
      </c>
      <c r="H178">
        <v>56800</v>
      </c>
      <c r="I178">
        <v>999</v>
      </c>
      <c r="J178" t="s">
        <v>24</v>
      </c>
      <c r="K178" t="s">
        <v>25</v>
      </c>
      <c r="L178" t="s">
        <v>26</v>
      </c>
      <c r="M178" t="s">
        <v>27</v>
      </c>
      <c r="N178">
        <v>0</v>
      </c>
      <c r="O178">
        <v>3.9</v>
      </c>
      <c r="P178">
        <v>3.84</v>
      </c>
      <c r="Q178">
        <v>3.75</v>
      </c>
      <c r="R178">
        <v>3.72</v>
      </c>
      <c r="S178">
        <v>3.72</v>
      </c>
      <c r="T178">
        <v>50</v>
      </c>
      <c r="U178" s="2">
        <f>ROUNDDOWN( (G178-quarter)*24*2,0)/24/2</f>
        <v>0.83333333333333337</v>
      </c>
      <c r="V178" s="2">
        <f>U178-quarter*2</f>
        <v>0.8125</v>
      </c>
      <c r="W178" s="3">
        <f t="shared" si="4"/>
        <v>44320.833333333336</v>
      </c>
      <c r="X178" s="3">
        <f t="shared" si="5"/>
        <v>44320.8125</v>
      </c>
    </row>
    <row r="179" spans="1:24" x14ac:dyDescent="0.25">
      <c r="A179">
        <v>15107427048</v>
      </c>
      <c r="B179" t="s">
        <v>20</v>
      </c>
      <c r="C179" t="s">
        <v>83</v>
      </c>
      <c r="D179" t="s">
        <v>29</v>
      </c>
      <c r="E179" t="s">
        <v>30</v>
      </c>
      <c r="F179" s="1">
        <v>44320</v>
      </c>
      <c r="G179" s="2">
        <v>0.89583333333333337</v>
      </c>
      <c r="H179">
        <v>64300</v>
      </c>
      <c r="I179">
        <v>999</v>
      </c>
      <c r="J179" t="s">
        <v>24</v>
      </c>
      <c r="K179" t="s">
        <v>25</v>
      </c>
      <c r="L179" t="s">
        <v>26</v>
      </c>
      <c r="M179" t="s">
        <v>27</v>
      </c>
      <c r="N179">
        <v>0</v>
      </c>
      <c r="O179">
        <v>5.2152000000000003</v>
      </c>
      <c r="P179">
        <v>4.9901</v>
      </c>
      <c r="Q179">
        <v>4.6900000000000004</v>
      </c>
      <c r="R179">
        <v>4.5773999999999999</v>
      </c>
      <c r="S179">
        <v>4.5773999999999999</v>
      </c>
      <c r="T179">
        <v>50</v>
      </c>
      <c r="U179" s="2">
        <f>ROUNDDOWN( (G179-quarter)*24*2,0)/24/2</f>
        <v>0.875</v>
      </c>
      <c r="V179" s="2">
        <f>U179-quarter*2</f>
        <v>0.85416666666666663</v>
      </c>
      <c r="W179" s="3">
        <f t="shared" si="4"/>
        <v>44320.875</v>
      </c>
      <c r="X179" s="3">
        <f t="shared" si="5"/>
        <v>44320.854166666664</v>
      </c>
    </row>
    <row r="180" spans="1:24" x14ac:dyDescent="0.25">
      <c r="A180">
        <v>15107427049</v>
      </c>
      <c r="B180" t="s">
        <v>20</v>
      </c>
      <c r="C180" t="s">
        <v>83</v>
      </c>
      <c r="D180" t="s">
        <v>29</v>
      </c>
      <c r="E180" t="s">
        <v>31</v>
      </c>
      <c r="F180" s="1">
        <v>44320</v>
      </c>
      <c r="G180" s="2">
        <v>0.89930555555555547</v>
      </c>
      <c r="H180">
        <v>64300</v>
      </c>
      <c r="I180">
        <v>999</v>
      </c>
      <c r="J180" t="s">
        <v>24</v>
      </c>
      <c r="K180" t="s">
        <v>25</v>
      </c>
      <c r="L180" t="s">
        <v>26</v>
      </c>
      <c r="M180" t="s">
        <v>27</v>
      </c>
      <c r="N180">
        <v>0</v>
      </c>
      <c r="O180">
        <v>4.8776000000000002</v>
      </c>
      <c r="P180">
        <v>4.8025000000000002</v>
      </c>
      <c r="Q180">
        <v>4.6900000000000004</v>
      </c>
      <c r="R180">
        <v>4.6524000000000001</v>
      </c>
      <c r="S180">
        <v>4.6524000000000001</v>
      </c>
      <c r="T180">
        <v>50</v>
      </c>
      <c r="U180" s="2">
        <f>ROUNDDOWN( (G180-quarter)*24*2,0)/24/2</f>
        <v>0.875</v>
      </c>
      <c r="V180" s="2">
        <f>U180-quarter*2</f>
        <v>0.85416666666666663</v>
      </c>
      <c r="W180" s="3">
        <f t="shared" si="4"/>
        <v>44320.875</v>
      </c>
      <c r="X180" s="3">
        <f t="shared" si="5"/>
        <v>44320.854166666664</v>
      </c>
    </row>
    <row r="181" spans="1:24" x14ac:dyDescent="0.25">
      <c r="A181">
        <v>15107427052</v>
      </c>
      <c r="B181" t="s">
        <v>20</v>
      </c>
      <c r="C181" t="s">
        <v>83</v>
      </c>
      <c r="D181" t="s">
        <v>29</v>
      </c>
      <c r="E181" t="s">
        <v>30</v>
      </c>
      <c r="F181" s="1">
        <v>44320</v>
      </c>
      <c r="G181" s="2">
        <v>0.93402777777777779</v>
      </c>
      <c r="H181">
        <v>54300</v>
      </c>
      <c r="I181">
        <v>999</v>
      </c>
      <c r="J181" t="s">
        <v>24</v>
      </c>
      <c r="K181" t="s">
        <v>25</v>
      </c>
      <c r="L181" t="s">
        <v>26</v>
      </c>
      <c r="M181" t="s">
        <v>27</v>
      </c>
      <c r="N181">
        <v>0</v>
      </c>
      <c r="O181">
        <v>3.8696999999999999</v>
      </c>
      <c r="P181">
        <v>3.7027000000000001</v>
      </c>
      <c r="Q181">
        <v>3.48</v>
      </c>
      <c r="R181">
        <v>3.3963999999999999</v>
      </c>
      <c r="S181">
        <v>3.3963999999999999</v>
      </c>
      <c r="T181">
        <v>50</v>
      </c>
      <c r="U181" s="2">
        <f>ROUNDDOWN( (G181-quarter)*24*2,0)/24/2</f>
        <v>0.91666666666666663</v>
      </c>
      <c r="V181" s="2">
        <f>U181-quarter*2</f>
        <v>0.89583333333333326</v>
      </c>
      <c r="W181" s="3">
        <f t="shared" si="4"/>
        <v>44320.916666666664</v>
      </c>
      <c r="X181" s="3">
        <f t="shared" si="5"/>
        <v>44320.895833333336</v>
      </c>
    </row>
    <row r="182" spans="1:24" x14ac:dyDescent="0.25">
      <c r="A182">
        <v>15107427053</v>
      </c>
      <c r="B182" t="s">
        <v>20</v>
      </c>
      <c r="C182" t="s">
        <v>83</v>
      </c>
      <c r="D182" t="s">
        <v>29</v>
      </c>
      <c r="E182" t="s">
        <v>31</v>
      </c>
      <c r="F182" s="1">
        <v>44320</v>
      </c>
      <c r="G182" s="2">
        <v>0.9375</v>
      </c>
      <c r="H182">
        <v>54300</v>
      </c>
      <c r="I182">
        <v>999</v>
      </c>
      <c r="J182" t="s">
        <v>24</v>
      </c>
      <c r="K182" t="s">
        <v>25</v>
      </c>
      <c r="L182" t="s">
        <v>26</v>
      </c>
      <c r="M182" t="s">
        <v>27</v>
      </c>
      <c r="N182">
        <v>0</v>
      </c>
      <c r="O182">
        <v>3.5152000000000001</v>
      </c>
      <c r="P182">
        <v>3.4611000000000001</v>
      </c>
      <c r="Q182">
        <v>3.38</v>
      </c>
      <c r="R182">
        <v>3.3529</v>
      </c>
      <c r="S182">
        <v>3.3529</v>
      </c>
      <c r="T182">
        <v>50</v>
      </c>
      <c r="U182" s="2">
        <f>ROUNDDOWN( (G182-quarter)*24*2,0)/24/2</f>
        <v>0.91666666666666663</v>
      </c>
      <c r="V182" s="2">
        <f>U182-quarter*2</f>
        <v>0.89583333333333326</v>
      </c>
      <c r="W182" s="3">
        <f t="shared" si="4"/>
        <v>44320.916666666664</v>
      </c>
      <c r="X182" s="3">
        <f t="shared" si="5"/>
        <v>44320.895833333336</v>
      </c>
    </row>
    <row r="183" spans="1:24" x14ac:dyDescent="0.25">
      <c r="A183">
        <v>15107427059</v>
      </c>
      <c r="B183" t="s">
        <v>20</v>
      </c>
      <c r="C183" t="s">
        <v>84</v>
      </c>
      <c r="D183" t="s">
        <v>29</v>
      </c>
      <c r="E183" t="s">
        <v>30</v>
      </c>
      <c r="F183" s="1">
        <v>44320</v>
      </c>
      <c r="G183" s="2">
        <v>0.98263888888888884</v>
      </c>
      <c r="H183">
        <v>13900</v>
      </c>
      <c r="I183">
        <v>999</v>
      </c>
      <c r="J183" t="s">
        <v>24</v>
      </c>
      <c r="K183" t="s">
        <v>25</v>
      </c>
      <c r="L183" t="s">
        <v>26</v>
      </c>
      <c r="M183" t="s">
        <v>27</v>
      </c>
      <c r="N183">
        <v>0</v>
      </c>
      <c r="O183">
        <v>1.4121999999999999</v>
      </c>
      <c r="P183">
        <v>1.3512</v>
      </c>
      <c r="Q183">
        <v>1.27</v>
      </c>
      <c r="R183">
        <v>1.2395</v>
      </c>
      <c r="S183">
        <v>1.2395</v>
      </c>
      <c r="T183">
        <v>50</v>
      </c>
      <c r="U183" s="2">
        <f>ROUNDDOWN( (G183-quarter)*24*2,0)/24/2</f>
        <v>0.95833333333333337</v>
      </c>
      <c r="V183" s="2">
        <f>U183-quarter*2</f>
        <v>0.9375</v>
      </c>
      <c r="W183" s="3">
        <f t="shared" si="4"/>
        <v>44320.958333333336</v>
      </c>
      <c r="X183" s="3">
        <f t="shared" si="5"/>
        <v>44320.9375</v>
      </c>
    </row>
    <row r="184" spans="1:24" x14ac:dyDescent="0.25">
      <c r="A184">
        <v>15107427061</v>
      </c>
      <c r="B184" t="s">
        <v>20</v>
      </c>
      <c r="C184" t="s">
        <v>84</v>
      </c>
      <c r="D184" t="s">
        <v>29</v>
      </c>
      <c r="E184" t="s">
        <v>31</v>
      </c>
      <c r="F184" s="1">
        <v>44320</v>
      </c>
      <c r="G184" s="2">
        <v>0.98611111111111116</v>
      </c>
      <c r="H184">
        <v>13900</v>
      </c>
      <c r="I184">
        <v>999</v>
      </c>
      <c r="J184" t="s">
        <v>24</v>
      </c>
      <c r="K184" t="s">
        <v>25</v>
      </c>
      <c r="L184" t="s">
        <v>26</v>
      </c>
      <c r="M184" t="s">
        <v>27</v>
      </c>
      <c r="N184">
        <v>0</v>
      </c>
      <c r="O184">
        <v>1.3208</v>
      </c>
      <c r="P184">
        <v>1.3004</v>
      </c>
      <c r="Q184">
        <v>1.27</v>
      </c>
      <c r="R184">
        <v>1.2598</v>
      </c>
      <c r="S184">
        <v>1.2598</v>
      </c>
      <c r="T184">
        <v>50</v>
      </c>
      <c r="U184" s="2">
        <f>ROUNDDOWN( (G184-quarter)*24*2,0)/24/2</f>
        <v>0.95833333333333337</v>
      </c>
      <c r="V184" s="2">
        <f>U184-quarter*2</f>
        <v>0.9375</v>
      </c>
      <c r="W184" s="3">
        <f t="shared" si="4"/>
        <v>44320.958333333336</v>
      </c>
      <c r="X184" s="3">
        <f t="shared" si="5"/>
        <v>44320.9375</v>
      </c>
    </row>
    <row r="185" spans="1:24" x14ac:dyDescent="0.25">
      <c r="A185">
        <v>15107427063</v>
      </c>
      <c r="B185" t="s">
        <v>20</v>
      </c>
      <c r="C185" t="s">
        <v>84</v>
      </c>
      <c r="D185" t="s">
        <v>29</v>
      </c>
      <c r="E185" t="s">
        <v>30</v>
      </c>
      <c r="F185" s="1">
        <v>44320</v>
      </c>
      <c r="G185" s="2">
        <v>2.0833333333333332E-2</v>
      </c>
      <c r="H185">
        <v>7200</v>
      </c>
      <c r="I185">
        <v>999</v>
      </c>
      <c r="J185" t="s">
        <v>24</v>
      </c>
      <c r="K185" t="s">
        <v>25</v>
      </c>
      <c r="L185" t="s">
        <v>26</v>
      </c>
      <c r="M185" t="s">
        <v>27</v>
      </c>
      <c r="N185">
        <v>0</v>
      </c>
      <c r="O185">
        <v>0.87839999999999996</v>
      </c>
      <c r="P185">
        <v>0.84050000000000002</v>
      </c>
      <c r="Q185">
        <v>0.79</v>
      </c>
      <c r="R185">
        <v>0.77100000000000002</v>
      </c>
      <c r="S185">
        <v>0.77100000000000002</v>
      </c>
      <c r="T185">
        <v>50</v>
      </c>
      <c r="U185" s="2">
        <f>ROUNDDOWN( (G185-quarter)*24*2,0)/24/2</f>
        <v>0</v>
      </c>
      <c r="V185" s="2">
        <f>U185-quarter*2</f>
        <v>-2.0833333333333332E-2</v>
      </c>
      <c r="W185" s="3">
        <f t="shared" si="4"/>
        <v>44320</v>
      </c>
      <c r="X185" s="3">
        <f t="shared" si="5"/>
        <v>44319.979166666664</v>
      </c>
    </row>
    <row r="186" spans="1:24" x14ac:dyDescent="0.25">
      <c r="A186">
        <v>15107427065</v>
      </c>
      <c r="B186" t="s">
        <v>20</v>
      </c>
      <c r="C186" t="s">
        <v>84</v>
      </c>
      <c r="D186" t="s">
        <v>29</v>
      </c>
      <c r="E186" t="s">
        <v>31</v>
      </c>
      <c r="F186" s="1">
        <v>44320</v>
      </c>
      <c r="G186" s="2">
        <v>2.4305555555555556E-2</v>
      </c>
      <c r="H186">
        <v>6800</v>
      </c>
      <c r="I186">
        <v>999</v>
      </c>
      <c r="J186" t="s">
        <v>24</v>
      </c>
      <c r="K186" t="s">
        <v>25</v>
      </c>
      <c r="L186" t="s">
        <v>26</v>
      </c>
      <c r="M186" t="s">
        <v>27</v>
      </c>
      <c r="N186">
        <v>0</v>
      </c>
      <c r="O186">
        <v>0.80079999999999996</v>
      </c>
      <c r="P186">
        <v>0.78839999999999999</v>
      </c>
      <c r="Q186">
        <v>0.77</v>
      </c>
      <c r="R186">
        <v>0.76380000000000003</v>
      </c>
      <c r="S186">
        <v>0.76380000000000003</v>
      </c>
      <c r="T186">
        <v>50</v>
      </c>
      <c r="U186" s="2">
        <f>ROUNDDOWN( (G186-quarter)*24*2,0)/24/2</f>
        <v>0</v>
      </c>
      <c r="V186" s="2">
        <f>U186-quarter*2</f>
        <v>-2.0833333333333332E-2</v>
      </c>
      <c r="W186" s="3">
        <f t="shared" si="4"/>
        <v>44320</v>
      </c>
      <c r="X186" s="3">
        <f t="shared" si="5"/>
        <v>44319.979166666664</v>
      </c>
    </row>
    <row r="187" spans="1:24" x14ac:dyDescent="0.25">
      <c r="A187">
        <v>15107427069</v>
      </c>
      <c r="B187" t="s">
        <v>20</v>
      </c>
      <c r="C187" t="s">
        <v>84</v>
      </c>
      <c r="D187" t="s">
        <v>51</v>
      </c>
      <c r="E187" t="s">
        <v>52</v>
      </c>
      <c r="F187" s="1">
        <v>44320</v>
      </c>
      <c r="G187" s="2">
        <v>6.25E-2</v>
      </c>
      <c r="H187">
        <v>2800</v>
      </c>
      <c r="I187">
        <v>999</v>
      </c>
      <c r="J187" t="s">
        <v>24</v>
      </c>
      <c r="K187" t="s">
        <v>25</v>
      </c>
      <c r="L187" t="s">
        <v>26</v>
      </c>
      <c r="M187" t="s">
        <v>27</v>
      </c>
      <c r="N187">
        <v>0</v>
      </c>
      <c r="O187">
        <v>0.37519999999999998</v>
      </c>
      <c r="P187">
        <v>0.36120000000000002</v>
      </c>
      <c r="Q187">
        <v>0.35</v>
      </c>
      <c r="R187">
        <v>0.35</v>
      </c>
      <c r="S187">
        <v>0.35</v>
      </c>
      <c r="T187">
        <v>50</v>
      </c>
      <c r="U187" s="2">
        <f>ROUNDDOWN( (G187-quarter)*24*2,0)/24/2</f>
        <v>4.1666666666666664E-2</v>
      </c>
      <c r="V187" s="2">
        <f>U187-quarter*2</f>
        <v>2.0833333333333332E-2</v>
      </c>
      <c r="W187" s="3">
        <f t="shared" si="4"/>
        <v>44320.041666666664</v>
      </c>
      <c r="X187" s="3">
        <f t="shared" si="5"/>
        <v>44320.020833333336</v>
      </c>
    </row>
    <row r="188" spans="1:24" x14ac:dyDescent="0.25">
      <c r="A188">
        <v>15107427070</v>
      </c>
      <c r="B188" t="s">
        <v>20</v>
      </c>
      <c r="C188" t="s">
        <v>21</v>
      </c>
      <c r="D188" t="s">
        <v>22</v>
      </c>
      <c r="E188" t="s">
        <v>23</v>
      </c>
      <c r="F188" s="1">
        <v>44321</v>
      </c>
      <c r="G188" s="2">
        <v>0.26041666666666669</v>
      </c>
      <c r="H188">
        <v>9900</v>
      </c>
      <c r="I188">
        <v>999</v>
      </c>
      <c r="J188" t="s">
        <v>24</v>
      </c>
      <c r="K188" t="s">
        <v>25</v>
      </c>
      <c r="L188" t="s">
        <v>26</v>
      </c>
      <c r="M188" t="s">
        <v>27</v>
      </c>
      <c r="N188">
        <v>0</v>
      </c>
      <c r="O188">
        <v>0.86360000000000003</v>
      </c>
      <c r="P188">
        <v>0.85680000000000001</v>
      </c>
      <c r="Q188">
        <v>0.85</v>
      </c>
      <c r="R188">
        <v>0.85680000000000001</v>
      </c>
      <c r="S188">
        <v>0.85680000000000001</v>
      </c>
      <c r="T188">
        <v>50</v>
      </c>
      <c r="U188" s="2">
        <f>ROUNDDOWN( (G188-quarter)*24*2,0)/24/2</f>
        <v>0.25</v>
      </c>
      <c r="V188" s="2">
        <f>U188-quarter*2</f>
        <v>0.22916666666666666</v>
      </c>
      <c r="W188" s="3">
        <f t="shared" si="4"/>
        <v>44321.25</v>
      </c>
      <c r="X188" s="3">
        <f t="shared" si="5"/>
        <v>44321.229166666664</v>
      </c>
    </row>
    <row r="189" spans="1:24" x14ac:dyDescent="0.25">
      <c r="A189">
        <v>15107427071</v>
      </c>
      <c r="B189" t="s">
        <v>20</v>
      </c>
      <c r="C189" t="s">
        <v>21</v>
      </c>
      <c r="D189" t="s">
        <v>22</v>
      </c>
      <c r="E189" t="s">
        <v>23</v>
      </c>
      <c r="F189" s="1">
        <v>44321</v>
      </c>
      <c r="G189" s="2">
        <v>0.27083333333333331</v>
      </c>
      <c r="H189">
        <v>10400</v>
      </c>
      <c r="I189">
        <v>999</v>
      </c>
      <c r="J189" t="s">
        <v>24</v>
      </c>
      <c r="K189" t="s">
        <v>25</v>
      </c>
      <c r="L189" t="s">
        <v>26</v>
      </c>
      <c r="M189" t="s">
        <v>27</v>
      </c>
      <c r="N189">
        <v>0</v>
      </c>
      <c r="O189">
        <v>0.95499999999999996</v>
      </c>
      <c r="P189">
        <v>0.94750000000000001</v>
      </c>
      <c r="Q189">
        <v>0.94</v>
      </c>
      <c r="R189">
        <v>0.94750000000000001</v>
      </c>
      <c r="S189">
        <v>0.94750000000000001</v>
      </c>
      <c r="T189">
        <v>50</v>
      </c>
      <c r="U189" s="2">
        <f>ROUNDDOWN( (G189-quarter)*24*2,0)/24/2</f>
        <v>0.25</v>
      </c>
      <c r="V189" s="2">
        <f>U189-quarter*2</f>
        <v>0.22916666666666666</v>
      </c>
      <c r="W189" s="3">
        <f t="shared" si="4"/>
        <v>44321.25</v>
      </c>
      <c r="X189" s="3">
        <f t="shared" si="5"/>
        <v>44321.229166666664</v>
      </c>
    </row>
    <row r="190" spans="1:24" x14ac:dyDescent="0.25">
      <c r="A190">
        <v>15107427072</v>
      </c>
      <c r="B190" t="s">
        <v>20</v>
      </c>
      <c r="C190" t="s">
        <v>21</v>
      </c>
      <c r="D190" t="s">
        <v>22</v>
      </c>
      <c r="E190" t="s">
        <v>23</v>
      </c>
      <c r="F190" s="1">
        <v>44321</v>
      </c>
      <c r="G190" s="2">
        <v>0.28125</v>
      </c>
      <c r="H190">
        <v>14100</v>
      </c>
      <c r="I190">
        <v>999</v>
      </c>
      <c r="J190" t="s">
        <v>24</v>
      </c>
      <c r="K190" t="s">
        <v>25</v>
      </c>
      <c r="L190" t="s">
        <v>26</v>
      </c>
      <c r="M190" t="s">
        <v>27</v>
      </c>
      <c r="N190">
        <v>0</v>
      </c>
      <c r="O190">
        <v>1.1988000000000001</v>
      </c>
      <c r="P190">
        <v>1.1894</v>
      </c>
      <c r="Q190">
        <v>1.18</v>
      </c>
      <c r="R190">
        <v>1.1894</v>
      </c>
      <c r="S190">
        <v>1.1894</v>
      </c>
      <c r="T190">
        <v>50</v>
      </c>
      <c r="U190" s="2">
        <f>ROUNDDOWN( (G190-quarter)*24*2,0)/24/2</f>
        <v>0.27083333333333331</v>
      </c>
      <c r="V190" s="2">
        <f>U190-quarter*2</f>
        <v>0.24999999999999997</v>
      </c>
      <c r="W190" s="3">
        <f t="shared" si="4"/>
        <v>44321.270833333336</v>
      </c>
      <c r="X190" s="3">
        <f t="shared" si="5"/>
        <v>44321.25</v>
      </c>
    </row>
    <row r="191" spans="1:24" x14ac:dyDescent="0.25">
      <c r="A191">
        <v>15107427073</v>
      </c>
      <c r="B191" t="s">
        <v>20</v>
      </c>
      <c r="C191" t="s">
        <v>21</v>
      </c>
      <c r="D191" t="s">
        <v>22</v>
      </c>
      <c r="E191" t="s">
        <v>23</v>
      </c>
      <c r="F191" s="1">
        <v>44321</v>
      </c>
      <c r="G191" s="2">
        <v>0.28263888888888888</v>
      </c>
      <c r="H191">
        <v>14100</v>
      </c>
      <c r="I191">
        <v>999</v>
      </c>
      <c r="J191" t="s">
        <v>24</v>
      </c>
      <c r="K191" t="s">
        <v>25</v>
      </c>
      <c r="L191" t="s">
        <v>26</v>
      </c>
      <c r="M191" t="s">
        <v>27</v>
      </c>
      <c r="N191">
        <v>0</v>
      </c>
      <c r="O191">
        <v>1.1988000000000001</v>
      </c>
      <c r="P191">
        <v>1.1894</v>
      </c>
      <c r="Q191">
        <v>1.18</v>
      </c>
      <c r="R191">
        <v>1.1894</v>
      </c>
      <c r="S191">
        <v>1.1894</v>
      </c>
      <c r="T191">
        <v>50</v>
      </c>
      <c r="U191" s="2">
        <f>ROUNDDOWN( (G191-quarter)*24*2,0)/24/2</f>
        <v>0.27083333333333331</v>
      </c>
      <c r="V191" s="2">
        <f>U191-quarter*2</f>
        <v>0.24999999999999997</v>
      </c>
      <c r="W191" s="3">
        <f t="shared" si="4"/>
        <v>44321.270833333336</v>
      </c>
      <c r="X191" s="3">
        <f t="shared" si="5"/>
        <v>44321.25</v>
      </c>
    </row>
    <row r="192" spans="1:24" x14ac:dyDescent="0.25">
      <c r="A192">
        <v>15107427077</v>
      </c>
      <c r="B192" t="s">
        <v>20</v>
      </c>
      <c r="C192" t="s">
        <v>21</v>
      </c>
      <c r="D192" t="s">
        <v>22</v>
      </c>
      <c r="E192" t="s">
        <v>23</v>
      </c>
      <c r="F192" s="1">
        <v>44321</v>
      </c>
      <c r="G192" s="2">
        <v>0.30208333333333331</v>
      </c>
      <c r="H192">
        <v>14400</v>
      </c>
      <c r="I192">
        <v>999</v>
      </c>
      <c r="J192" t="s">
        <v>24</v>
      </c>
      <c r="K192" t="s">
        <v>25</v>
      </c>
      <c r="L192" t="s">
        <v>26</v>
      </c>
      <c r="M192" t="s">
        <v>27</v>
      </c>
      <c r="N192">
        <v>0</v>
      </c>
      <c r="O192">
        <v>1.2801</v>
      </c>
      <c r="P192">
        <v>1.27</v>
      </c>
      <c r="Q192">
        <v>1.26</v>
      </c>
      <c r="R192">
        <v>1.27</v>
      </c>
      <c r="S192">
        <v>1.27</v>
      </c>
      <c r="T192">
        <v>50</v>
      </c>
      <c r="U192" s="2">
        <f>ROUNDDOWN( (G192-quarter)*24*2,0)/24/2</f>
        <v>0.29166666666666669</v>
      </c>
      <c r="V192" s="2">
        <f>U192-quarter*2</f>
        <v>0.27083333333333337</v>
      </c>
      <c r="W192" s="3">
        <f t="shared" si="4"/>
        <v>44321.291666666664</v>
      </c>
      <c r="X192" s="3">
        <f t="shared" si="5"/>
        <v>44321.270833333336</v>
      </c>
    </row>
    <row r="193" spans="1:24" x14ac:dyDescent="0.25">
      <c r="A193">
        <v>15107427078</v>
      </c>
      <c r="B193" t="s">
        <v>20</v>
      </c>
      <c r="C193" t="s">
        <v>21</v>
      </c>
      <c r="D193" t="s">
        <v>22</v>
      </c>
      <c r="E193" t="s">
        <v>23</v>
      </c>
      <c r="F193" s="1">
        <v>44321</v>
      </c>
      <c r="G193" s="2">
        <v>0.3125</v>
      </c>
      <c r="H193">
        <v>14500</v>
      </c>
      <c r="I193">
        <v>999</v>
      </c>
      <c r="J193" t="s">
        <v>24</v>
      </c>
      <c r="K193" t="s">
        <v>25</v>
      </c>
      <c r="L193" t="s">
        <v>26</v>
      </c>
      <c r="M193" t="s">
        <v>27</v>
      </c>
      <c r="N193">
        <v>0</v>
      </c>
      <c r="O193">
        <v>1.3004</v>
      </c>
      <c r="P193">
        <v>1.2902</v>
      </c>
      <c r="Q193">
        <v>1.28</v>
      </c>
      <c r="R193">
        <v>1.2902</v>
      </c>
      <c r="S193">
        <v>1.2902</v>
      </c>
      <c r="T193">
        <v>50</v>
      </c>
      <c r="U193" s="2">
        <f>ROUNDDOWN( (G193-quarter)*24*2,0)/24/2</f>
        <v>0.29166666666666669</v>
      </c>
      <c r="V193" s="2">
        <f>U193-quarter*2</f>
        <v>0.27083333333333337</v>
      </c>
      <c r="W193" s="3">
        <f t="shared" si="4"/>
        <v>44321.291666666664</v>
      </c>
      <c r="X193" s="3">
        <f t="shared" si="5"/>
        <v>44321.270833333336</v>
      </c>
    </row>
    <row r="194" spans="1:24" x14ac:dyDescent="0.25">
      <c r="A194">
        <v>15107427080</v>
      </c>
      <c r="B194" t="s">
        <v>20</v>
      </c>
      <c r="C194" t="s">
        <v>67</v>
      </c>
      <c r="D194" t="s">
        <v>22</v>
      </c>
      <c r="E194" t="s">
        <v>23</v>
      </c>
      <c r="F194" s="1">
        <v>44321</v>
      </c>
      <c r="G194" s="2">
        <v>0.32291666666666669</v>
      </c>
      <c r="H194">
        <v>14100</v>
      </c>
      <c r="I194">
        <v>999</v>
      </c>
      <c r="J194" t="s">
        <v>24</v>
      </c>
      <c r="K194" t="s">
        <v>25</v>
      </c>
      <c r="L194" t="s">
        <v>26</v>
      </c>
      <c r="M194" t="s">
        <v>27</v>
      </c>
      <c r="N194">
        <v>0</v>
      </c>
      <c r="O194">
        <v>1.2395</v>
      </c>
      <c r="P194">
        <v>1.2297</v>
      </c>
      <c r="Q194">
        <v>1.22</v>
      </c>
      <c r="R194">
        <v>1.2297</v>
      </c>
      <c r="S194">
        <v>1.2297</v>
      </c>
      <c r="T194">
        <v>50</v>
      </c>
      <c r="U194" s="2">
        <f>ROUNDDOWN( (G194-quarter)*24*2,0)/24/2</f>
        <v>0.3125</v>
      </c>
      <c r="V194" s="2">
        <f>U194-quarter*2</f>
        <v>0.29166666666666669</v>
      </c>
      <c r="W194" s="3">
        <f t="shared" si="4"/>
        <v>44321.3125</v>
      </c>
      <c r="X194" s="3">
        <f t="shared" si="5"/>
        <v>44321.291666666664</v>
      </c>
    </row>
    <row r="195" spans="1:24" x14ac:dyDescent="0.25">
      <c r="A195">
        <v>15107427081</v>
      </c>
      <c r="B195" t="s">
        <v>20</v>
      </c>
      <c r="C195" t="s">
        <v>21</v>
      </c>
      <c r="D195" t="s">
        <v>22</v>
      </c>
      <c r="E195" t="s">
        <v>23</v>
      </c>
      <c r="F195" s="1">
        <v>44321</v>
      </c>
      <c r="G195" s="2">
        <v>0.3298611111111111</v>
      </c>
      <c r="H195">
        <v>13400</v>
      </c>
      <c r="I195">
        <v>999</v>
      </c>
      <c r="J195" t="s">
        <v>24</v>
      </c>
      <c r="K195" t="s">
        <v>25</v>
      </c>
      <c r="L195" t="s">
        <v>26</v>
      </c>
      <c r="M195" t="s">
        <v>27</v>
      </c>
      <c r="N195">
        <v>0</v>
      </c>
      <c r="O195">
        <v>1.2090000000000001</v>
      </c>
      <c r="P195">
        <v>1.1995</v>
      </c>
      <c r="Q195">
        <v>1.19</v>
      </c>
      <c r="R195">
        <v>1.1995</v>
      </c>
      <c r="S195">
        <v>1.1995</v>
      </c>
      <c r="T195">
        <v>50</v>
      </c>
      <c r="U195" s="2">
        <f>ROUNDDOWN( (G195-quarter)*24*2,0)/24/2</f>
        <v>0.3125</v>
      </c>
      <c r="V195" s="2">
        <f>U195-quarter*2</f>
        <v>0.29166666666666669</v>
      </c>
      <c r="W195" s="3">
        <f t="shared" ref="W195:W258" si="6">F195+U195</f>
        <v>44321.3125</v>
      </c>
      <c r="X195" s="3">
        <f t="shared" ref="X195:X258" si="7">F195+V195</f>
        <v>44321.291666666664</v>
      </c>
    </row>
    <row r="196" spans="1:24" x14ac:dyDescent="0.25">
      <c r="A196">
        <v>15107427082</v>
      </c>
      <c r="B196" t="s">
        <v>20</v>
      </c>
      <c r="C196" t="s">
        <v>21</v>
      </c>
      <c r="D196" t="s">
        <v>22</v>
      </c>
      <c r="E196" t="s">
        <v>23</v>
      </c>
      <c r="F196" s="1">
        <v>44321</v>
      </c>
      <c r="G196" s="2">
        <v>0.34375</v>
      </c>
      <c r="H196">
        <v>12000</v>
      </c>
      <c r="I196">
        <v>999</v>
      </c>
      <c r="J196" t="s">
        <v>24</v>
      </c>
      <c r="K196" t="s">
        <v>25</v>
      </c>
      <c r="L196" t="s">
        <v>26</v>
      </c>
      <c r="M196" t="s">
        <v>27</v>
      </c>
      <c r="N196">
        <v>0</v>
      </c>
      <c r="O196">
        <v>1.1276999999999999</v>
      </c>
      <c r="P196">
        <v>1.1188</v>
      </c>
      <c r="Q196">
        <v>1.1100000000000001</v>
      </c>
      <c r="R196">
        <v>1.1188</v>
      </c>
      <c r="S196">
        <v>1.1188</v>
      </c>
      <c r="T196">
        <v>50</v>
      </c>
      <c r="U196" s="2">
        <f>ROUNDDOWN( (G196-quarter)*24*2,0)/24/2</f>
        <v>0.33333333333333331</v>
      </c>
      <c r="V196" s="2">
        <f>U196-quarter*2</f>
        <v>0.3125</v>
      </c>
      <c r="W196" s="3">
        <f t="shared" si="6"/>
        <v>44321.333333333336</v>
      </c>
      <c r="X196" s="3">
        <f t="shared" si="7"/>
        <v>44321.3125</v>
      </c>
    </row>
    <row r="197" spans="1:24" x14ac:dyDescent="0.25">
      <c r="A197">
        <v>15107427083</v>
      </c>
      <c r="B197" t="s">
        <v>20</v>
      </c>
      <c r="C197" t="s">
        <v>21</v>
      </c>
      <c r="D197" t="s">
        <v>22</v>
      </c>
      <c r="E197" t="s">
        <v>23</v>
      </c>
      <c r="F197" s="1">
        <v>44321</v>
      </c>
      <c r="G197" s="2">
        <v>0.35416666666666669</v>
      </c>
      <c r="H197">
        <v>11300</v>
      </c>
      <c r="I197">
        <v>999</v>
      </c>
      <c r="J197" t="s">
        <v>24</v>
      </c>
      <c r="K197" t="s">
        <v>25</v>
      </c>
      <c r="L197" t="s">
        <v>26</v>
      </c>
      <c r="M197" t="s">
        <v>27</v>
      </c>
      <c r="N197">
        <v>0</v>
      </c>
      <c r="O197">
        <v>1.0668</v>
      </c>
      <c r="P197">
        <v>1.0584</v>
      </c>
      <c r="Q197">
        <v>1.05</v>
      </c>
      <c r="R197">
        <v>1.0584</v>
      </c>
      <c r="S197">
        <v>1.0584</v>
      </c>
      <c r="T197">
        <v>50</v>
      </c>
      <c r="U197" s="2">
        <f>ROUNDDOWN( (G197-quarter)*24*2,0)/24/2</f>
        <v>0.33333333333333331</v>
      </c>
      <c r="V197" s="2">
        <f>U197-quarter*2</f>
        <v>0.3125</v>
      </c>
      <c r="W197" s="3">
        <f t="shared" si="6"/>
        <v>44321.333333333336</v>
      </c>
      <c r="X197" s="3">
        <f t="shared" si="7"/>
        <v>44321.3125</v>
      </c>
    </row>
    <row r="198" spans="1:24" x14ac:dyDescent="0.25">
      <c r="A198">
        <v>15107427084</v>
      </c>
      <c r="B198" t="s">
        <v>20</v>
      </c>
      <c r="C198" t="s">
        <v>21</v>
      </c>
      <c r="D198" t="s">
        <v>51</v>
      </c>
      <c r="E198" t="s">
        <v>52</v>
      </c>
      <c r="F198" s="1">
        <v>44321</v>
      </c>
      <c r="G198" s="2">
        <v>0.3576388888888889</v>
      </c>
      <c r="H198">
        <v>9100</v>
      </c>
      <c r="I198">
        <v>999</v>
      </c>
      <c r="J198" t="s">
        <v>24</v>
      </c>
      <c r="K198" t="s">
        <v>25</v>
      </c>
      <c r="L198" t="s">
        <v>26</v>
      </c>
      <c r="M198" t="s">
        <v>27</v>
      </c>
      <c r="N198">
        <v>0</v>
      </c>
      <c r="O198">
        <v>1.0184</v>
      </c>
      <c r="P198">
        <v>0.98040000000000005</v>
      </c>
      <c r="Q198">
        <v>0.95</v>
      </c>
      <c r="R198">
        <v>0.95</v>
      </c>
      <c r="S198">
        <v>0.95</v>
      </c>
      <c r="T198">
        <v>50</v>
      </c>
      <c r="U198" s="2">
        <f>ROUNDDOWN( (G198-quarter)*24*2,0)/24/2</f>
        <v>0.33333333333333331</v>
      </c>
      <c r="V198" s="2">
        <f>U198-quarter*2</f>
        <v>0.3125</v>
      </c>
      <c r="W198" s="3">
        <f t="shared" si="6"/>
        <v>44321.333333333336</v>
      </c>
      <c r="X198" s="3">
        <f t="shared" si="7"/>
        <v>44321.3125</v>
      </c>
    </row>
    <row r="199" spans="1:24" x14ac:dyDescent="0.25">
      <c r="A199">
        <v>15107427087</v>
      </c>
      <c r="B199" t="s">
        <v>20</v>
      </c>
      <c r="C199" t="s">
        <v>74</v>
      </c>
      <c r="D199" t="s">
        <v>29</v>
      </c>
      <c r="E199" t="s">
        <v>33</v>
      </c>
      <c r="F199" s="1">
        <v>44321</v>
      </c>
      <c r="G199" s="2">
        <v>0.36805555555555558</v>
      </c>
      <c r="H199">
        <v>10600</v>
      </c>
      <c r="I199">
        <v>999</v>
      </c>
      <c r="J199" t="s">
        <v>24</v>
      </c>
      <c r="K199" t="s">
        <v>25</v>
      </c>
      <c r="L199" t="s">
        <v>26</v>
      </c>
      <c r="M199" t="s">
        <v>27</v>
      </c>
      <c r="N199">
        <v>0</v>
      </c>
      <c r="O199">
        <v>1.1916</v>
      </c>
      <c r="P199">
        <v>1.1557999999999999</v>
      </c>
      <c r="Q199">
        <v>1.1200000000000001</v>
      </c>
      <c r="R199">
        <v>1.1289</v>
      </c>
      <c r="S199">
        <v>1.1289</v>
      </c>
      <c r="T199">
        <v>50</v>
      </c>
      <c r="U199" s="2">
        <f>ROUNDDOWN( (G199-quarter)*24*2,0)/24/2</f>
        <v>0.35416666666666669</v>
      </c>
      <c r="V199" s="2">
        <f>U199-quarter*2</f>
        <v>0.33333333333333337</v>
      </c>
      <c r="W199" s="3">
        <f t="shared" si="6"/>
        <v>44321.354166666664</v>
      </c>
      <c r="X199" s="3">
        <f t="shared" si="7"/>
        <v>44321.333333333336</v>
      </c>
    </row>
    <row r="200" spans="1:24" x14ac:dyDescent="0.25">
      <c r="A200">
        <v>15107427093</v>
      </c>
      <c r="B200" t="s">
        <v>20</v>
      </c>
      <c r="C200" t="s">
        <v>75</v>
      </c>
      <c r="D200" t="s">
        <v>29</v>
      </c>
      <c r="E200" t="s">
        <v>33</v>
      </c>
      <c r="F200" s="1">
        <v>44321</v>
      </c>
      <c r="G200" s="2">
        <v>0.39583333333333331</v>
      </c>
      <c r="H200">
        <v>13100</v>
      </c>
      <c r="I200">
        <v>999</v>
      </c>
      <c r="J200" t="s">
        <v>24</v>
      </c>
      <c r="K200" t="s">
        <v>25</v>
      </c>
      <c r="L200" t="s">
        <v>26</v>
      </c>
      <c r="M200" t="s">
        <v>27</v>
      </c>
      <c r="N200">
        <v>0</v>
      </c>
      <c r="O200">
        <v>1.5107999999999999</v>
      </c>
      <c r="P200">
        <v>1.4654</v>
      </c>
      <c r="Q200">
        <v>1.42</v>
      </c>
      <c r="R200">
        <v>1.4313</v>
      </c>
      <c r="S200">
        <v>1.4313</v>
      </c>
      <c r="T200">
        <v>50</v>
      </c>
      <c r="U200" s="2">
        <f>ROUNDDOWN( (G200-quarter)*24*2,0)/24/2</f>
        <v>0.375</v>
      </c>
      <c r="V200" s="2">
        <f>U200-quarter*2</f>
        <v>0.35416666666666669</v>
      </c>
      <c r="W200" s="3">
        <f t="shared" si="6"/>
        <v>44321.375</v>
      </c>
      <c r="X200" s="3">
        <f t="shared" si="7"/>
        <v>44321.354166666664</v>
      </c>
    </row>
    <row r="201" spans="1:24" x14ac:dyDescent="0.25">
      <c r="A201">
        <v>15107427099</v>
      </c>
      <c r="B201" t="s">
        <v>20</v>
      </c>
      <c r="C201" t="s">
        <v>76</v>
      </c>
      <c r="D201" t="s">
        <v>29</v>
      </c>
      <c r="E201" t="s">
        <v>33</v>
      </c>
      <c r="F201" s="1">
        <v>44321</v>
      </c>
      <c r="G201" s="2">
        <v>0.40972222222222227</v>
      </c>
      <c r="H201">
        <v>10400</v>
      </c>
      <c r="I201">
        <v>999</v>
      </c>
      <c r="J201" t="s">
        <v>24</v>
      </c>
      <c r="K201" t="s">
        <v>25</v>
      </c>
      <c r="L201" t="s">
        <v>26</v>
      </c>
      <c r="M201" t="s">
        <v>27</v>
      </c>
      <c r="N201">
        <v>0</v>
      </c>
      <c r="O201">
        <v>1.1597</v>
      </c>
      <c r="P201">
        <v>1.1248</v>
      </c>
      <c r="Q201">
        <v>1.0900000000000001</v>
      </c>
      <c r="R201">
        <v>1.0987</v>
      </c>
      <c r="S201">
        <v>1.0987</v>
      </c>
      <c r="T201">
        <v>50</v>
      </c>
      <c r="U201" s="2">
        <f>ROUNDDOWN( (G201-quarter)*24*2,0)/24/2</f>
        <v>0.39583333333333331</v>
      </c>
      <c r="V201" s="2">
        <f>U201-quarter*2</f>
        <v>0.375</v>
      </c>
      <c r="W201" s="3">
        <f t="shared" si="6"/>
        <v>44321.395833333336</v>
      </c>
      <c r="X201" s="3">
        <f t="shared" si="7"/>
        <v>44321.375</v>
      </c>
    </row>
    <row r="202" spans="1:24" x14ac:dyDescent="0.25">
      <c r="A202">
        <v>15107427101</v>
      </c>
      <c r="B202" t="s">
        <v>20</v>
      </c>
      <c r="C202" t="s">
        <v>76</v>
      </c>
      <c r="D202" t="s">
        <v>29</v>
      </c>
      <c r="E202" t="s">
        <v>33</v>
      </c>
      <c r="F202" s="1">
        <v>44321</v>
      </c>
      <c r="G202" s="2">
        <v>0.43055555555555558</v>
      </c>
      <c r="H202">
        <v>10400</v>
      </c>
      <c r="I202">
        <v>999</v>
      </c>
      <c r="J202" t="s">
        <v>24</v>
      </c>
      <c r="K202" t="s">
        <v>25</v>
      </c>
      <c r="L202" t="s">
        <v>26</v>
      </c>
      <c r="M202" t="s">
        <v>27</v>
      </c>
      <c r="N202">
        <v>0</v>
      </c>
      <c r="O202">
        <v>1.0746</v>
      </c>
      <c r="P202">
        <v>1.0423</v>
      </c>
      <c r="Q202">
        <v>1.01</v>
      </c>
      <c r="R202">
        <v>1.018</v>
      </c>
      <c r="S202">
        <v>1.018</v>
      </c>
      <c r="T202">
        <v>50</v>
      </c>
      <c r="U202" s="2">
        <f>ROUNDDOWN( (G202-quarter)*24*2,0)/24/2</f>
        <v>0.41666666666666669</v>
      </c>
      <c r="V202" s="2">
        <f>U202-quarter*2</f>
        <v>0.39583333333333337</v>
      </c>
      <c r="W202" s="3">
        <f t="shared" si="6"/>
        <v>44321.416666666664</v>
      </c>
      <c r="X202" s="3">
        <f t="shared" si="7"/>
        <v>44321.395833333336</v>
      </c>
    </row>
    <row r="203" spans="1:24" x14ac:dyDescent="0.25">
      <c r="A203">
        <v>15107427106</v>
      </c>
      <c r="B203" t="s">
        <v>20</v>
      </c>
      <c r="C203" t="s">
        <v>77</v>
      </c>
      <c r="D203" t="s">
        <v>29</v>
      </c>
      <c r="E203" t="s">
        <v>33</v>
      </c>
      <c r="F203" s="1">
        <v>44321</v>
      </c>
      <c r="G203" s="2">
        <v>0.4513888888888889</v>
      </c>
      <c r="H203">
        <v>9100</v>
      </c>
      <c r="I203">
        <v>999</v>
      </c>
      <c r="J203" t="s">
        <v>24</v>
      </c>
      <c r="K203" t="s">
        <v>25</v>
      </c>
      <c r="L203" t="s">
        <v>26</v>
      </c>
      <c r="M203" t="s">
        <v>27</v>
      </c>
      <c r="N203">
        <v>0</v>
      </c>
      <c r="O203">
        <v>0.87239999999999995</v>
      </c>
      <c r="P203">
        <v>0.84619999999999995</v>
      </c>
      <c r="Q203">
        <v>0.82</v>
      </c>
      <c r="R203">
        <v>0.82650000000000001</v>
      </c>
      <c r="S203">
        <v>0.82650000000000001</v>
      </c>
      <c r="T203">
        <v>50</v>
      </c>
      <c r="U203" s="2">
        <f>ROUNDDOWN( (G203-quarter)*24*2,0)/24/2</f>
        <v>0.4375</v>
      </c>
      <c r="V203" s="2">
        <f>U203-quarter*2</f>
        <v>0.41666666666666669</v>
      </c>
      <c r="W203" s="3">
        <f t="shared" si="6"/>
        <v>44321.4375</v>
      </c>
      <c r="X203" s="3">
        <f t="shared" si="7"/>
        <v>44321.416666666664</v>
      </c>
    </row>
    <row r="204" spans="1:24" x14ac:dyDescent="0.25">
      <c r="A204">
        <v>15107427110</v>
      </c>
      <c r="B204" t="s">
        <v>20</v>
      </c>
      <c r="C204" t="s">
        <v>77</v>
      </c>
      <c r="D204" t="s">
        <v>29</v>
      </c>
      <c r="E204" t="s">
        <v>33</v>
      </c>
      <c r="F204" s="1">
        <v>44321</v>
      </c>
      <c r="G204" s="2">
        <v>0.47222222222222227</v>
      </c>
      <c r="H204">
        <v>10700</v>
      </c>
      <c r="I204">
        <v>999</v>
      </c>
      <c r="J204" t="s">
        <v>24</v>
      </c>
      <c r="K204" t="s">
        <v>25</v>
      </c>
      <c r="L204" t="s">
        <v>26</v>
      </c>
      <c r="M204" t="s">
        <v>27</v>
      </c>
      <c r="N204">
        <v>0</v>
      </c>
      <c r="O204">
        <v>1.1172</v>
      </c>
      <c r="P204">
        <v>1.0835999999999999</v>
      </c>
      <c r="Q204">
        <v>1.05</v>
      </c>
      <c r="R204">
        <v>1.0584</v>
      </c>
      <c r="S204">
        <v>1.0584</v>
      </c>
      <c r="T204">
        <v>50</v>
      </c>
      <c r="U204" s="2">
        <f>ROUNDDOWN( (G204-quarter)*24*2,0)/24/2</f>
        <v>0.45833333333333331</v>
      </c>
      <c r="V204" s="2">
        <f>U204-quarter*2</f>
        <v>0.4375</v>
      </c>
      <c r="W204" s="3">
        <f t="shared" si="6"/>
        <v>44321.458333333336</v>
      </c>
      <c r="X204" s="3">
        <f t="shared" si="7"/>
        <v>44321.4375</v>
      </c>
    </row>
    <row r="205" spans="1:24" x14ac:dyDescent="0.25">
      <c r="A205">
        <v>15107427116</v>
      </c>
      <c r="B205" t="s">
        <v>20</v>
      </c>
      <c r="C205" t="s">
        <v>78</v>
      </c>
      <c r="D205" t="s">
        <v>29</v>
      </c>
      <c r="E205" t="s">
        <v>33</v>
      </c>
      <c r="F205" s="1">
        <v>44321</v>
      </c>
      <c r="G205" s="2">
        <v>0.49305555555555558</v>
      </c>
      <c r="H205">
        <v>11200</v>
      </c>
      <c r="I205">
        <v>999</v>
      </c>
      <c r="J205" t="s">
        <v>24</v>
      </c>
      <c r="K205" t="s">
        <v>25</v>
      </c>
      <c r="L205" t="s">
        <v>26</v>
      </c>
      <c r="M205" t="s">
        <v>27</v>
      </c>
      <c r="N205">
        <v>0</v>
      </c>
      <c r="O205">
        <v>1.1491</v>
      </c>
      <c r="P205">
        <v>1.1145</v>
      </c>
      <c r="Q205">
        <v>1.08</v>
      </c>
      <c r="R205">
        <v>1.0886</v>
      </c>
      <c r="S205">
        <v>1.0886</v>
      </c>
      <c r="T205">
        <v>50</v>
      </c>
      <c r="U205" s="2">
        <f>ROUNDDOWN( (G205-quarter)*24*2,0)/24/2</f>
        <v>0.47916666666666669</v>
      </c>
      <c r="V205" s="2">
        <f>U205-quarter*2</f>
        <v>0.45833333333333337</v>
      </c>
      <c r="W205" s="3">
        <f t="shared" si="6"/>
        <v>44321.479166666664</v>
      </c>
      <c r="X205" s="3">
        <f t="shared" si="7"/>
        <v>44321.458333333336</v>
      </c>
    </row>
    <row r="206" spans="1:24" x14ac:dyDescent="0.25">
      <c r="A206">
        <v>15107427118</v>
      </c>
      <c r="B206" t="s">
        <v>20</v>
      </c>
      <c r="C206" t="s">
        <v>78</v>
      </c>
      <c r="D206" t="s">
        <v>29</v>
      </c>
      <c r="E206" t="s">
        <v>33</v>
      </c>
      <c r="F206" s="1">
        <v>44321</v>
      </c>
      <c r="G206" s="2">
        <v>0.51388888888888895</v>
      </c>
      <c r="H206">
        <v>13000</v>
      </c>
      <c r="I206">
        <v>999</v>
      </c>
      <c r="J206" t="s">
        <v>24</v>
      </c>
      <c r="K206" t="s">
        <v>25</v>
      </c>
      <c r="L206" t="s">
        <v>26</v>
      </c>
      <c r="M206" t="s">
        <v>27</v>
      </c>
      <c r="N206">
        <v>0</v>
      </c>
      <c r="O206">
        <v>1.3832</v>
      </c>
      <c r="P206">
        <v>1.3415999999999999</v>
      </c>
      <c r="Q206">
        <v>1.3</v>
      </c>
      <c r="R206">
        <v>1.3104</v>
      </c>
      <c r="S206">
        <v>1.3104</v>
      </c>
      <c r="T206">
        <v>50</v>
      </c>
      <c r="U206" s="2">
        <f>ROUNDDOWN( (G206-quarter)*24*2,0)/24/2</f>
        <v>0.5</v>
      </c>
      <c r="V206" s="2">
        <f>U206-quarter*2</f>
        <v>0.47916666666666669</v>
      </c>
      <c r="W206" s="3">
        <f t="shared" si="6"/>
        <v>44321.5</v>
      </c>
      <c r="X206" s="3">
        <f t="shared" si="7"/>
        <v>44321.479166666664</v>
      </c>
    </row>
    <row r="207" spans="1:24" x14ac:dyDescent="0.25">
      <c r="A207">
        <v>15107427122</v>
      </c>
      <c r="B207" t="s">
        <v>20</v>
      </c>
      <c r="C207" t="s">
        <v>45</v>
      </c>
      <c r="D207" t="s">
        <v>22</v>
      </c>
      <c r="E207" t="s">
        <v>23</v>
      </c>
      <c r="F207" s="1">
        <v>44321</v>
      </c>
      <c r="G207" s="2">
        <v>0.53125</v>
      </c>
      <c r="H207">
        <v>10200</v>
      </c>
      <c r="I207">
        <v>999</v>
      </c>
      <c r="J207" t="s">
        <v>24</v>
      </c>
      <c r="K207" t="s">
        <v>25</v>
      </c>
      <c r="L207" t="s">
        <v>26</v>
      </c>
      <c r="M207" t="s">
        <v>27</v>
      </c>
      <c r="N207">
        <v>0</v>
      </c>
      <c r="O207">
        <v>1.0769</v>
      </c>
      <c r="P207">
        <v>1.0684</v>
      </c>
      <c r="Q207">
        <v>1.06</v>
      </c>
      <c r="R207">
        <v>1.0684</v>
      </c>
      <c r="S207">
        <v>1.0684</v>
      </c>
      <c r="T207">
        <v>50</v>
      </c>
      <c r="U207" s="2">
        <f>ROUNDDOWN( (G207-quarter)*24*2,0)/24/2</f>
        <v>0.52083333333333337</v>
      </c>
      <c r="V207" s="2">
        <f>U207-quarter*2</f>
        <v>0.5</v>
      </c>
      <c r="W207" s="3">
        <f t="shared" si="6"/>
        <v>44321.520833333336</v>
      </c>
      <c r="X207" s="3">
        <f t="shared" si="7"/>
        <v>44321.5</v>
      </c>
    </row>
    <row r="208" spans="1:24" x14ac:dyDescent="0.25">
      <c r="A208">
        <v>15107427124</v>
      </c>
      <c r="B208" t="s">
        <v>20</v>
      </c>
      <c r="C208" t="s">
        <v>79</v>
      </c>
      <c r="D208" t="s">
        <v>22</v>
      </c>
      <c r="E208" t="s">
        <v>23</v>
      </c>
      <c r="F208" s="1">
        <v>44321</v>
      </c>
      <c r="G208" s="2">
        <v>0.55208333333333337</v>
      </c>
      <c r="H208">
        <v>9600</v>
      </c>
      <c r="I208">
        <v>999</v>
      </c>
      <c r="J208" t="s">
        <v>24</v>
      </c>
      <c r="K208" t="s">
        <v>25</v>
      </c>
      <c r="L208" t="s">
        <v>26</v>
      </c>
      <c r="M208" t="s">
        <v>27</v>
      </c>
      <c r="N208">
        <v>0</v>
      </c>
      <c r="O208">
        <v>0.95499999999999996</v>
      </c>
      <c r="P208">
        <v>0.94750000000000001</v>
      </c>
      <c r="Q208">
        <v>0.94</v>
      </c>
      <c r="R208">
        <v>0.94750000000000001</v>
      </c>
      <c r="S208">
        <v>0.94750000000000001</v>
      </c>
      <c r="T208">
        <v>50</v>
      </c>
      <c r="U208" s="2">
        <f>ROUNDDOWN( (G208-quarter)*24*2,0)/24/2</f>
        <v>0.54166666666666663</v>
      </c>
      <c r="V208" s="2">
        <f>U208-quarter*2</f>
        <v>0.52083333333333326</v>
      </c>
      <c r="W208" s="3">
        <f t="shared" si="6"/>
        <v>44321.541666666664</v>
      </c>
      <c r="X208" s="3">
        <f t="shared" si="7"/>
        <v>44321.520833333336</v>
      </c>
    </row>
    <row r="209" spans="1:24" x14ac:dyDescent="0.25">
      <c r="A209">
        <v>15107427128</v>
      </c>
      <c r="B209" t="s">
        <v>20</v>
      </c>
      <c r="C209" t="s">
        <v>80</v>
      </c>
      <c r="D209" t="s">
        <v>29</v>
      </c>
      <c r="E209" t="s">
        <v>33</v>
      </c>
      <c r="F209" s="1">
        <v>44321</v>
      </c>
      <c r="G209" s="2">
        <v>0.57638888888888895</v>
      </c>
      <c r="H209">
        <v>9000</v>
      </c>
      <c r="I209">
        <v>999</v>
      </c>
      <c r="J209" t="s">
        <v>24</v>
      </c>
      <c r="K209" t="s">
        <v>25</v>
      </c>
      <c r="L209" t="s">
        <v>26</v>
      </c>
      <c r="M209" t="s">
        <v>27</v>
      </c>
      <c r="N209">
        <v>0</v>
      </c>
      <c r="O209">
        <v>0.96819999999999995</v>
      </c>
      <c r="P209">
        <v>0.93910000000000005</v>
      </c>
      <c r="Q209">
        <v>0.91</v>
      </c>
      <c r="R209">
        <v>0.91720000000000002</v>
      </c>
      <c r="S209">
        <v>0.91720000000000002</v>
      </c>
      <c r="T209">
        <v>50</v>
      </c>
      <c r="U209" s="2">
        <f>ROUNDDOWN( (G209-quarter)*24*2,0)/24/2</f>
        <v>0.5625</v>
      </c>
      <c r="V209" s="2">
        <f>U209-quarter*2</f>
        <v>0.54166666666666663</v>
      </c>
      <c r="W209" s="3">
        <f t="shared" si="6"/>
        <v>44321.5625</v>
      </c>
      <c r="X209" s="3">
        <f t="shared" si="7"/>
        <v>44321.541666666664</v>
      </c>
    </row>
    <row r="210" spans="1:24" x14ac:dyDescent="0.25">
      <c r="A210">
        <v>15107427131</v>
      </c>
      <c r="B210" t="s">
        <v>20</v>
      </c>
      <c r="C210" t="s">
        <v>80</v>
      </c>
      <c r="D210" t="s">
        <v>29</v>
      </c>
      <c r="E210" t="s">
        <v>33</v>
      </c>
      <c r="F210" s="1">
        <v>44321</v>
      </c>
      <c r="G210" s="2">
        <v>0.59722222222222221</v>
      </c>
      <c r="H210">
        <v>12100</v>
      </c>
      <c r="I210">
        <v>999</v>
      </c>
      <c r="J210" t="s">
        <v>24</v>
      </c>
      <c r="K210" t="s">
        <v>25</v>
      </c>
      <c r="L210" t="s">
        <v>26</v>
      </c>
      <c r="M210" t="s">
        <v>27</v>
      </c>
      <c r="N210">
        <v>0</v>
      </c>
      <c r="O210">
        <v>1.2129000000000001</v>
      </c>
      <c r="P210">
        <v>1.1763999999999999</v>
      </c>
      <c r="Q210">
        <v>1.1399999999999999</v>
      </c>
      <c r="R210">
        <v>1.1491</v>
      </c>
      <c r="S210">
        <v>1.1491</v>
      </c>
      <c r="T210">
        <v>50</v>
      </c>
      <c r="U210" s="2">
        <f>ROUNDDOWN( (G210-quarter)*24*2,0)/24/2</f>
        <v>0.58333333333333337</v>
      </c>
      <c r="V210" s="2">
        <f>U210-quarter*2</f>
        <v>0.5625</v>
      </c>
      <c r="W210" s="3">
        <f t="shared" si="6"/>
        <v>44321.583333333336</v>
      </c>
      <c r="X210" s="3">
        <f t="shared" si="7"/>
        <v>44321.5625</v>
      </c>
    </row>
    <row r="211" spans="1:24" x14ac:dyDescent="0.25">
      <c r="A211">
        <v>15107427136</v>
      </c>
      <c r="B211" t="s">
        <v>20</v>
      </c>
      <c r="C211" t="s">
        <v>77</v>
      </c>
      <c r="D211" t="s">
        <v>29</v>
      </c>
      <c r="E211" t="s">
        <v>33</v>
      </c>
      <c r="F211" s="1">
        <v>44321</v>
      </c>
      <c r="G211" s="2">
        <v>0.61805555555555558</v>
      </c>
      <c r="H211">
        <v>12100</v>
      </c>
      <c r="I211">
        <v>999</v>
      </c>
      <c r="J211" t="s">
        <v>24</v>
      </c>
      <c r="K211" t="s">
        <v>25</v>
      </c>
      <c r="L211" t="s">
        <v>26</v>
      </c>
      <c r="M211" t="s">
        <v>27</v>
      </c>
      <c r="N211">
        <v>0</v>
      </c>
      <c r="O211">
        <v>1.2767999999999999</v>
      </c>
      <c r="P211">
        <v>1.2383999999999999</v>
      </c>
      <c r="Q211">
        <v>1.2</v>
      </c>
      <c r="R211">
        <v>1.2096</v>
      </c>
      <c r="S211">
        <v>1.2096</v>
      </c>
      <c r="T211">
        <v>50</v>
      </c>
      <c r="U211" s="2">
        <f>ROUNDDOWN( (G211-quarter)*24*2,0)/24/2</f>
        <v>0.60416666666666663</v>
      </c>
      <c r="V211" s="2">
        <f>U211-quarter*2</f>
        <v>0.58333333333333326</v>
      </c>
      <c r="W211" s="3">
        <f t="shared" si="6"/>
        <v>44321.604166666664</v>
      </c>
      <c r="X211" s="3">
        <f t="shared" si="7"/>
        <v>44321.583333333336</v>
      </c>
    </row>
    <row r="212" spans="1:24" x14ac:dyDescent="0.25">
      <c r="A212">
        <v>15107427138</v>
      </c>
      <c r="B212" t="s">
        <v>20</v>
      </c>
      <c r="C212" t="s">
        <v>77</v>
      </c>
      <c r="D212" t="s">
        <v>29</v>
      </c>
      <c r="E212" t="s">
        <v>33</v>
      </c>
      <c r="F212" s="1">
        <v>44321</v>
      </c>
      <c r="G212" s="2">
        <v>0.63888888888888895</v>
      </c>
      <c r="H212">
        <v>17100</v>
      </c>
      <c r="I212">
        <v>999</v>
      </c>
      <c r="J212" t="s">
        <v>24</v>
      </c>
      <c r="K212" t="s">
        <v>25</v>
      </c>
      <c r="L212" t="s">
        <v>26</v>
      </c>
      <c r="M212" t="s">
        <v>27</v>
      </c>
      <c r="N212">
        <v>0</v>
      </c>
      <c r="O212">
        <v>1.7130000000000001</v>
      </c>
      <c r="P212">
        <v>1.6615</v>
      </c>
      <c r="Q212">
        <v>1.61</v>
      </c>
      <c r="R212">
        <v>1.6228</v>
      </c>
      <c r="S212">
        <v>1.6228</v>
      </c>
      <c r="T212">
        <v>50</v>
      </c>
      <c r="U212" s="2">
        <f>ROUNDDOWN( (G212-quarter)*24*2,0)/24/2</f>
        <v>0.625</v>
      </c>
      <c r="V212" s="2">
        <f>U212-quarter*2</f>
        <v>0.60416666666666663</v>
      </c>
      <c r="W212" s="3">
        <f t="shared" si="6"/>
        <v>44321.625</v>
      </c>
      <c r="X212" s="3">
        <f t="shared" si="7"/>
        <v>44321.604166666664</v>
      </c>
    </row>
    <row r="213" spans="1:24" x14ac:dyDescent="0.25">
      <c r="A213">
        <v>15107427143</v>
      </c>
      <c r="B213" t="s">
        <v>20</v>
      </c>
      <c r="C213" t="s">
        <v>45</v>
      </c>
      <c r="D213" t="s">
        <v>22</v>
      </c>
      <c r="E213" t="s">
        <v>23</v>
      </c>
      <c r="F213" s="1">
        <v>44321</v>
      </c>
      <c r="G213" s="2">
        <v>0.65625</v>
      </c>
      <c r="H213">
        <v>18100</v>
      </c>
      <c r="I213">
        <v>999</v>
      </c>
      <c r="J213" t="s">
        <v>24</v>
      </c>
      <c r="K213" t="s">
        <v>25</v>
      </c>
      <c r="L213" t="s">
        <v>26</v>
      </c>
      <c r="M213" t="s">
        <v>27</v>
      </c>
      <c r="N213">
        <v>0</v>
      </c>
      <c r="O213">
        <v>1.7170000000000001</v>
      </c>
      <c r="P213">
        <v>1.7035</v>
      </c>
      <c r="Q213">
        <v>1.69</v>
      </c>
      <c r="R213">
        <v>1.7035</v>
      </c>
      <c r="S213">
        <v>1.7035</v>
      </c>
      <c r="T213">
        <v>50</v>
      </c>
      <c r="U213" s="2">
        <f>ROUNDDOWN( (G213-quarter)*24*2,0)/24/2</f>
        <v>0.64583333333333337</v>
      </c>
      <c r="V213" s="2">
        <f>U213-quarter*2</f>
        <v>0.625</v>
      </c>
      <c r="W213" s="3">
        <f t="shared" si="6"/>
        <v>44321.645833333336</v>
      </c>
      <c r="X213" s="3">
        <f t="shared" si="7"/>
        <v>44321.625</v>
      </c>
    </row>
    <row r="214" spans="1:24" x14ac:dyDescent="0.25">
      <c r="A214">
        <v>15107427146</v>
      </c>
      <c r="B214" t="s">
        <v>20</v>
      </c>
      <c r="C214" t="s">
        <v>47</v>
      </c>
      <c r="D214" t="s">
        <v>22</v>
      </c>
      <c r="E214" t="s">
        <v>23</v>
      </c>
      <c r="F214" s="1">
        <v>44321</v>
      </c>
      <c r="G214" s="2">
        <v>0.67361111111111116</v>
      </c>
      <c r="H214">
        <v>25600</v>
      </c>
      <c r="I214">
        <v>999</v>
      </c>
      <c r="J214" t="s">
        <v>24</v>
      </c>
      <c r="K214" t="s">
        <v>25</v>
      </c>
      <c r="L214" t="s">
        <v>26</v>
      </c>
      <c r="M214" t="s">
        <v>27</v>
      </c>
      <c r="N214">
        <v>0</v>
      </c>
      <c r="O214">
        <v>2.4281999999999999</v>
      </c>
      <c r="P214">
        <v>2.4091</v>
      </c>
      <c r="Q214">
        <v>2.39</v>
      </c>
      <c r="R214">
        <v>2.4091</v>
      </c>
      <c r="S214">
        <v>2.4091</v>
      </c>
      <c r="T214">
        <v>50</v>
      </c>
      <c r="U214" s="2">
        <f>ROUNDDOWN( (G214-quarter)*24*2,0)/24/2</f>
        <v>0.64583333333333337</v>
      </c>
      <c r="V214" s="2">
        <f>U214-quarter*2</f>
        <v>0.625</v>
      </c>
      <c r="W214" s="3">
        <f t="shared" si="6"/>
        <v>44321.645833333336</v>
      </c>
      <c r="X214" s="3">
        <f t="shared" si="7"/>
        <v>44321.625</v>
      </c>
    </row>
    <row r="215" spans="1:24" x14ac:dyDescent="0.25">
      <c r="A215">
        <v>15107427149</v>
      </c>
      <c r="B215" t="s">
        <v>20</v>
      </c>
      <c r="C215" t="s">
        <v>79</v>
      </c>
      <c r="D215" t="s">
        <v>51</v>
      </c>
      <c r="E215" t="s">
        <v>52</v>
      </c>
      <c r="F215" s="1">
        <v>44321</v>
      </c>
      <c r="G215" s="2">
        <v>0.68402777777777779</v>
      </c>
      <c r="H215">
        <v>20200</v>
      </c>
      <c r="I215">
        <v>999</v>
      </c>
      <c r="J215" t="s">
        <v>24</v>
      </c>
      <c r="K215" t="s">
        <v>25</v>
      </c>
      <c r="L215" t="s">
        <v>26</v>
      </c>
      <c r="M215" t="s">
        <v>27</v>
      </c>
      <c r="N215">
        <v>0</v>
      </c>
      <c r="O215">
        <v>1.9832000000000001</v>
      </c>
      <c r="P215">
        <v>1.9092</v>
      </c>
      <c r="Q215">
        <v>1.85</v>
      </c>
      <c r="R215">
        <v>1.85</v>
      </c>
      <c r="S215">
        <v>1.85</v>
      </c>
      <c r="T215">
        <v>50</v>
      </c>
      <c r="U215" s="2">
        <f>ROUNDDOWN( (G215-quarter)*24*2,0)/24/2</f>
        <v>0.66666666666666663</v>
      </c>
      <c r="V215" s="2">
        <f>U215-quarter*2</f>
        <v>0.64583333333333326</v>
      </c>
      <c r="W215" s="3">
        <f t="shared" si="6"/>
        <v>44321.666666666664</v>
      </c>
      <c r="X215" s="3">
        <f t="shared" si="7"/>
        <v>44321.645833333336</v>
      </c>
    </row>
    <row r="216" spans="1:24" x14ac:dyDescent="0.25">
      <c r="A216">
        <v>15107427152</v>
      </c>
      <c r="B216" t="s">
        <v>20</v>
      </c>
      <c r="C216" t="s">
        <v>81</v>
      </c>
      <c r="D216" t="s">
        <v>29</v>
      </c>
      <c r="E216" t="s">
        <v>33</v>
      </c>
      <c r="F216" s="1">
        <v>44321</v>
      </c>
      <c r="G216" s="2">
        <v>0.69444444444444453</v>
      </c>
      <c r="H216">
        <v>18500</v>
      </c>
      <c r="I216">
        <v>999</v>
      </c>
      <c r="J216" t="s">
        <v>24</v>
      </c>
      <c r="K216" t="s">
        <v>25</v>
      </c>
      <c r="L216" t="s">
        <v>26</v>
      </c>
      <c r="M216" t="s">
        <v>27</v>
      </c>
      <c r="N216">
        <v>0</v>
      </c>
      <c r="O216">
        <v>1.8407</v>
      </c>
      <c r="P216">
        <v>1.7853000000000001</v>
      </c>
      <c r="Q216">
        <v>1.73</v>
      </c>
      <c r="R216">
        <v>1.7438</v>
      </c>
      <c r="S216">
        <v>1.7438</v>
      </c>
      <c r="T216">
        <v>50</v>
      </c>
      <c r="U216" s="2">
        <f>ROUNDDOWN( (G216-quarter)*24*2,0)/24/2</f>
        <v>0.66666666666666663</v>
      </c>
      <c r="V216" s="2">
        <f>U216-quarter*2</f>
        <v>0.64583333333333326</v>
      </c>
      <c r="W216" s="3">
        <f t="shared" si="6"/>
        <v>44321.666666666664</v>
      </c>
      <c r="X216" s="3">
        <f t="shared" si="7"/>
        <v>44321.645833333336</v>
      </c>
    </row>
    <row r="217" spans="1:24" x14ac:dyDescent="0.25">
      <c r="A217">
        <v>15107427161</v>
      </c>
      <c r="B217" t="s">
        <v>20</v>
      </c>
      <c r="C217" t="s">
        <v>78</v>
      </c>
      <c r="D217" t="s">
        <v>29</v>
      </c>
      <c r="E217" t="s">
        <v>33</v>
      </c>
      <c r="F217" s="1">
        <v>44321</v>
      </c>
      <c r="G217" s="2">
        <v>0.71875</v>
      </c>
      <c r="H217">
        <v>31100</v>
      </c>
      <c r="I217">
        <v>999</v>
      </c>
      <c r="J217" t="s">
        <v>24</v>
      </c>
      <c r="K217" t="s">
        <v>25</v>
      </c>
      <c r="L217" t="s">
        <v>26</v>
      </c>
      <c r="M217" t="s">
        <v>27</v>
      </c>
      <c r="N217">
        <v>0</v>
      </c>
      <c r="O217">
        <v>2.7343999999999999</v>
      </c>
      <c r="P217">
        <v>2.6522000000000001</v>
      </c>
      <c r="Q217">
        <v>2.57</v>
      </c>
      <c r="R217">
        <v>2.5905</v>
      </c>
      <c r="S217">
        <v>2.5905</v>
      </c>
      <c r="T217">
        <v>50</v>
      </c>
      <c r="U217" s="2">
        <f>ROUNDDOWN( (G217-quarter)*24*2,0)/24/2</f>
        <v>0.70833333333333337</v>
      </c>
      <c r="V217" s="2">
        <f>U217-quarter*2</f>
        <v>0.6875</v>
      </c>
      <c r="W217" s="3">
        <f t="shared" si="6"/>
        <v>44321.708333333336</v>
      </c>
      <c r="X217" s="3">
        <f t="shared" si="7"/>
        <v>44321.6875</v>
      </c>
    </row>
    <row r="218" spans="1:24" x14ac:dyDescent="0.25">
      <c r="A218">
        <v>15107427164</v>
      </c>
      <c r="B218" t="s">
        <v>20</v>
      </c>
      <c r="C218" t="s">
        <v>78</v>
      </c>
      <c r="D218" t="s">
        <v>29</v>
      </c>
      <c r="E218" t="s">
        <v>33</v>
      </c>
      <c r="F218" s="1">
        <v>44321</v>
      </c>
      <c r="G218" s="2">
        <v>0.73611111111111116</v>
      </c>
      <c r="H218">
        <v>39800</v>
      </c>
      <c r="I218">
        <v>999</v>
      </c>
      <c r="J218" t="s">
        <v>24</v>
      </c>
      <c r="K218" t="s">
        <v>25</v>
      </c>
      <c r="L218" t="s">
        <v>26</v>
      </c>
      <c r="M218" t="s">
        <v>27</v>
      </c>
      <c r="N218">
        <v>0</v>
      </c>
      <c r="O218">
        <v>3.5005000000000002</v>
      </c>
      <c r="P218">
        <v>3.3952</v>
      </c>
      <c r="Q218">
        <v>3.29</v>
      </c>
      <c r="R218">
        <v>3.3163</v>
      </c>
      <c r="S218">
        <v>3.3163</v>
      </c>
      <c r="T218">
        <v>50</v>
      </c>
      <c r="U218" s="2">
        <f>ROUNDDOWN( (G218-quarter)*24*2,0)/24/2</f>
        <v>0.70833333333333337</v>
      </c>
      <c r="V218" s="2">
        <f>U218-quarter*2</f>
        <v>0.6875</v>
      </c>
      <c r="W218" s="3">
        <f t="shared" si="6"/>
        <v>44321.708333333336</v>
      </c>
      <c r="X218" s="3">
        <f t="shared" si="7"/>
        <v>44321.6875</v>
      </c>
    </row>
    <row r="219" spans="1:24" x14ac:dyDescent="0.25">
      <c r="A219">
        <v>15107427169</v>
      </c>
      <c r="B219" t="s">
        <v>20</v>
      </c>
      <c r="C219" t="s">
        <v>82</v>
      </c>
      <c r="D219" t="s">
        <v>29</v>
      </c>
      <c r="E219" t="s">
        <v>33</v>
      </c>
      <c r="F219" s="1">
        <v>44321</v>
      </c>
      <c r="G219" s="2">
        <v>0.75347222222222221</v>
      </c>
      <c r="H219">
        <v>44000</v>
      </c>
      <c r="I219">
        <v>999</v>
      </c>
      <c r="J219" t="s">
        <v>24</v>
      </c>
      <c r="K219" t="s">
        <v>25</v>
      </c>
      <c r="L219" t="s">
        <v>26</v>
      </c>
      <c r="M219" t="s">
        <v>27</v>
      </c>
      <c r="N219">
        <v>0</v>
      </c>
      <c r="O219">
        <v>3.5962999999999998</v>
      </c>
      <c r="P219">
        <v>3.4881000000000002</v>
      </c>
      <c r="Q219">
        <v>3.38</v>
      </c>
      <c r="R219">
        <v>3.407</v>
      </c>
      <c r="S219">
        <v>3.407</v>
      </c>
      <c r="T219">
        <v>50</v>
      </c>
      <c r="U219" s="2">
        <f>ROUNDDOWN( (G219-quarter)*24*2,0)/24/2</f>
        <v>0.72916666666666663</v>
      </c>
      <c r="V219" s="2">
        <f>U219-quarter*2</f>
        <v>0.70833333333333326</v>
      </c>
      <c r="W219" s="3">
        <f t="shared" si="6"/>
        <v>44321.729166666664</v>
      </c>
      <c r="X219" s="3">
        <f t="shared" si="7"/>
        <v>44321.708333333336</v>
      </c>
    </row>
    <row r="220" spans="1:24" x14ac:dyDescent="0.25">
      <c r="A220">
        <v>15107427171</v>
      </c>
      <c r="B220" t="s">
        <v>20</v>
      </c>
      <c r="C220" t="s">
        <v>82</v>
      </c>
      <c r="D220" t="s">
        <v>29</v>
      </c>
      <c r="E220" t="s">
        <v>33</v>
      </c>
      <c r="F220" s="1">
        <v>44321</v>
      </c>
      <c r="G220" s="2">
        <v>0.77083333333333337</v>
      </c>
      <c r="H220">
        <v>51800</v>
      </c>
      <c r="I220">
        <v>999</v>
      </c>
      <c r="J220" t="s">
        <v>24</v>
      </c>
      <c r="K220" t="s">
        <v>25</v>
      </c>
      <c r="L220" t="s">
        <v>26</v>
      </c>
      <c r="M220" t="s">
        <v>27</v>
      </c>
      <c r="N220">
        <v>0</v>
      </c>
      <c r="O220">
        <v>4.2453000000000003</v>
      </c>
      <c r="P220">
        <v>4.1176000000000004</v>
      </c>
      <c r="Q220">
        <v>3.99</v>
      </c>
      <c r="R220">
        <v>4.0218999999999996</v>
      </c>
      <c r="S220">
        <v>4.0218999999999996</v>
      </c>
      <c r="T220">
        <v>50</v>
      </c>
      <c r="U220" s="2">
        <f>ROUNDDOWN( (G220-quarter)*24*2,0)/24/2</f>
        <v>0.75</v>
      </c>
      <c r="V220" s="2">
        <f>U220-quarter*2</f>
        <v>0.72916666666666663</v>
      </c>
      <c r="W220" s="3">
        <f t="shared" si="6"/>
        <v>44321.75</v>
      </c>
      <c r="X220" s="3">
        <f t="shared" si="7"/>
        <v>44321.729166666664</v>
      </c>
    </row>
    <row r="221" spans="1:24" x14ac:dyDescent="0.25">
      <c r="A221">
        <v>15107427175</v>
      </c>
      <c r="B221" t="s">
        <v>20</v>
      </c>
      <c r="C221" t="s">
        <v>45</v>
      </c>
      <c r="D221" t="s">
        <v>22</v>
      </c>
      <c r="E221" t="s">
        <v>23</v>
      </c>
      <c r="F221" s="1">
        <v>44321</v>
      </c>
      <c r="G221" s="2">
        <v>0.78333333333333333</v>
      </c>
      <c r="H221">
        <v>50300</v>
      </c>
      <c r="I221">
        <v>999</v>
      </c>
      <c r="J221" t="s">
        <v>24</v>
      </c>
      <c r="K221" t="s">
        <v>25</v>
      </c>
      <c r="L221" t="s">
        <v>26</v>
      </c>
      <c r="M221" t="s">
        <v>27</v>
      </c>
      <c r="N221">
        <v>0</v>
      </c>
      <c r="O221">
        <v>3.6856</v>
      </c>
      <c r="P221">
        <v>3.7477999999999998</v>
      </c>
      <c r="Q221">
        <v>3.81</v>
      </c>
      <c r="R221">
        <v>3.9308000000000001</v>
      </c>
      <c r="S221">
        <v>4.0517000000000003</v>
      </c>
      <c r="T221">
        <v>50</v>
      </c>
      <c r="U221" s="2">
        <f>ROUNDDOWN( (G221-quarter)*24*2,0)/24/2</f>
        <v>0.77083333333333337</v>
      </c>
      <c r="V221" s="2">
        <f>U221-quarter*2</f>
        <v>0.75</v>
      </c>
      <c r="W221" s="3">
        <f t="shared" si="6"/>
        <v>44321.770833333336</v>
      </c>
      <c r="X221" s="3">
        <f t="shared" si="7"/>
        <v>44321.75</v>
      </c>
    </row>
    <row r="222" spans="1:24" x14ac:dyDescent="0.25">
      <c r="A222">
        <v>15107427176</v>
      </c>
      <c r="B222" t="s">
        <v>20</v>
      </c>
      <c r="C222" t="s">
        <v>46</v>
      </c>
      <c r="D222" t="s">
        <v>22</v>
      </c>
      <c r="E222" t="s">
        <v>23</v>
      </c>
      <c r="F222" s="1">
        <v>44321</v>
      </c>
      <c r="G222" s="2">
        <v>0.8222222222222223</v>
      </c>
      <c r="H222">
        <v>35400</v>
      </c>
      <c r="I222">
        <v>999</v>
      </c>
      <c r="J222" t="s">
        <v>24</v>
      </c>
      <c r="K222" t="s">
        <v>25</v>
      </c>
      <c r="L222" t="s">
        <v>85</v>
      </c>
      <c r="M222" t="s">
        <v>27</v>
      </c>
      <c r="N222">
        <v>0</v>
      </c>
      <c r="O222">
        <v>2.7736000000000001</v>
      </c>
      <c r="P222">
        <v>2.7517999999999998</v>
      </c>
      <c r="Q222">
        <v>2.73</v>
      </c>
      <c r="R222">
        <v>2.7517999999999998</v>
      </c>
      <c r="S222">
        <v>2.7517999999999998</v>
      </c>
      <c r="T222">
        <v>50</v>
      </c>
      <c r="U222" s="2">
        <f>ROUNDDOWN( (G222-quarter)*24*2,0)/24/2</f>
        <v>0.79166666666666663</v>
      </c>
      <c r="V222" s="2">
        <f>U222-quarter*2</f>
        <v>0.77083333333333326</v>
      </c>
      <c r="W222" s="3">
        <f t="shared" si="6"/>
        <v>44321.791666666664</v>
      </c>
      <c r="X222" s="3">
        <f t="shared" si="7"/>
        <v>44321.770833333336</v>
      </c>
    </row>
    <row r="223" spans="1:24" x14ac:dyDescent="0.25">
      <c r="A223">
        <v>15107427180</v>
      </c>
      <c r="B223" t="s">
        <v>20</v>
      </c>
      <c r="C223" t="s">
        <v>47</v>
      </c>
      <c r="D223" t="s">
        <v>22</v>
      </c>
      <c r="E223" t="s">
        <v>23</v>
      </c>
      <c r="F223" s="1">
        <v>44321</v>
      </c>
      <c r="G223" s="2">
        <v>0.82986111111111116</v>
      </c>
      <c r="H223">
        <v>31100</v>
      </c>
      <c r="I223">
        <v>999</v>
      </c>
      <c r="J223" t="s">
        <v>24</v>
      </c>
      <c r="K223" t="s">
        <v>25</v>
      </c>
      <c r="L223" t="s">
        <v>26</v>
      </c>
      <c r="M223" t="s">
        <v>27</v>
      </c>
      <c r="N223">
        <v>0</v>
      </c>
      <c r="O223">
        <v>2.5602999999999998</v>
      </c>
      <c r="P223">
        <v>2.5400999999999998</v>
      </c>
      <c r="Q223">
        <v>2.52</v>
      </c>
      <c r="R223">
        <v>2.5400999999999998</v>
      </c>
      <c r="S223">
        <v>2.5400999999999998</v>
      </c>
      <c r="T223">
        <v>50</v>
      </c>
      <c r="U223" s="2">
        <f>ROUNDDOWN( (G223-quarter)*24*2,0)/24/2</f>
        <v>0.8125</v>
      </c>
      <c r="V223" s="2">
        <f>U223-quarter*2</f>
        <v>0.79166666666666663</v>
      </c>
      <c r="W223" s="3">
        <f t="shared" si="6"/>
        <v>44321.8125</v>
      </c>
      <c r="X223" s="3">
        <f t="shared" si="7"/>
        <v>44321.791666666664</v>
      </c>
    </row>
    <row r="224" spans="1:24" x14ac:dyDescent="0.25">
      <c r="A224">
        <v>15107427184</v>
      </c>
      <c r="B224" t="s">
        <v>20</v>
      </c>
      <c r="C224" t="s">
        <v>34</v>
      </c>
      <c r="D224" t="s">
        <v>22</v>
      </c>
      <c r="E224" t="s">
        <v>23</v>
      </c>
      <c r="F224" s="1">
        <v>44321</v>
      </c>
      <c r="G224" s="2">
        <v>0.83333333333333337</v>
      </c>
      <c r="H224">
        <v>29600</v>
      </c>
      <c r="I224">
        <v>999</v>
      </c>
      <c r="J224" t="s">
        <v>24</v>
      </c>
      <c r="K224" t="s">
        <v>25</v>
      </c>
      <c r="L224" t="s">
        <v>26</v>
      </c>
      <c r="M224" t="s">
        <v>27</v>
      </c>
      <c r="N224">
        <v>0</v>
      </c>
      <c r="O224">
        <v>2.3062999999999998</v>
      </c>
      <c r="P224">
        <v>2.2881</v>
      </c>
      <c r="Q224">
        <v>2.27</v>
      </c>
      <c r="R224">
        <v>2.2881</v>
      </c>
      <c r="S224">
        <v>2.2881</v>
      </c>
      <c r="T224">
        <v>50</v>
      </c>
      <c r="U224" s="2">
        <f>ROUNDDOWN( (G224-quarter)*24*2,0)/24/2</f>
        <v>0.8125</v>
      </c>
      <c r="V224" s="2">
        <f>U224-quarter*2</f>
        <v>0.79166666666666663</v>
      </c>
      <c r="W224" s="3">
        <f t="shared" si="6"/>
        <v>44321.8125</v>
      </c>
      <c r="X224" s="3">
        <f t="shared" si="7"/>
        <v>44321.791666666664</v>
      </c>
    </row>
    <row r="225" spans="1:24" x14ac:dyDescent="0.25">
      <c r="A225">
        <v>15107427186</v>
      </c>
      <c r="B225" t="s">
        <v>20</v>
      </c>
      <c r="C225" t="s">
        <v>34</v>
      </c>
      <c r="D225" t="s">
        <v>29</v>
      </c>
      <c r="E225" t="s">
        <v>33</v>
      </c>
      <c r="F225" s="1">
        <v>44321</v>
      </c>
      <c r="G225" s="2">
        <v>0.84375</v>
      </c>
      <c r="H225">
        <v>31700</v>
      </c>
      <c r="I225">
        <v>999</v>
      </c>
      <c r="J225" t="s">
        <v>24</v>
      </c>
      <c r="K225" t="s">
        <v>25</v>
      </c>
      <c r="L225" t="s">
        <v>26</v>
      </c>
      <c r="M225" t="s">
        <v>27</v>
      </c>
      <c r="N225">
        <v>0</v>
      </c>
      <c r="O225">
        <v>2.8302</v>
      </c>
      <c r="P225">
        <v>2.7450999999999999</v>
      </c>
      <c r="Q225">
        <v>2.66</v>
      </c>
      <c r="R225">
        <v>2.6812</v>
      </c>
      <c r="S225">
        <v>2.6812</v>
      </c>
      <c r="T225">
        <v>50</v>
      </c>
      <c r="U225" s="2">
        <f>ROUNDDOWN( (G225-quarter)*24*2,0)/24/2</f>
        <v>0.83333333333333337</v>
      </c>
      <c r="V225" s="2">
        <f>U225-quarter*2</f>
        <v>0.8125</v>
      </c>
      <c r="W225" s="3">
        <f t="shared" si="6"/>
        <v>44321.833333333336</v>
      </c>
      <c r="X225" s="3">
        <f t="shared" si="7"/>
        <v>44321.8125</v>
      </c>
    </row>
    <row r="226" spans="1:24" x14ac:dyDescent="0.25">
      <c r="A226">
        <v>15107427190</v>
      </c>
      <c r="B226" t="s">
        <v>20</v>
      </c>
      <c r="C226" t="s">
        <v>34</v>
      </c>
      <c r="D226" t="s">
        <v>29</v>
      </c>
      <c r="E226" t="s">
        <v>33</v>
      </c>
      <c r="F226" s="1">
        <v>44321</v>
      </c>
      <c r="G226" s="2">
        <v>0.86458333333333337</v>
      </c>
      <c r="H226">
        <v>45900</v>
      </c>
      <c r="I226">
        <v>999</v>
      </c>
      <c r="J226" t="s">
        <v>24</v>
      </c>
      <c r="K226" t="s">
        <v>25</v>
      </c>
      <c r="L226" t="s">
        <v>26</v>
      </c>
      <c r="M226" t="s">
        <v>27</v>
      </c>
      <c r="N226">
        <v>0</v>
      </c>
      <c r="O226">
        <v>3.9260999999999999</v>
      </c>
      <c r="P226">
        <v>3.8079999999999998</v>
      </c>
      <c r="Q226">
        <v>3.69</v>
      </c>
      <c r="R226">
        <v>3.7195</v>
      </c>
      <c r="S226">
        <v>3.7195</v>
      </c>
      <c r="T226">
        <v>50</v>
      </c>
      <c r="U226" s="2">
        <f>ROUNDDOWN( (G226-quarter)*24*2,0)/24/2</f>
        <v>0.85416666666666663</v>
      </c>
      <c r="V226" s="2">
        <f>U226-quarter*2</f>
        <v>0.83333333333333326</v>
      </c>
      <c r="W226" s="3">
        <f t="shared" si="6"/>
        <v>44321.854166666664</v>
      </c>
      <c r="X226" s="3">
        <f t="shared" si="7"/>
        <v>44321.833333333336</v>
      </c>
    </row>
    <row r="227" spans="1:24" x14ac:dyDescent="0.25">
      <c r="A227">
        <v>15107427194</v>
      </c>
      <c r="B227" t="s">
        <v>20</v>
      </c>
      <c r="C227" t="s">
        <v>86</v>
      </c>
      <c r="D227" t="s">
        <v>22</v>
      </c>
      <c r="E227" t="s">
        <v>23</v>
      </c>
      <c r="F227" s="1">
        <v>44321</v>
      </c>
      <c r="G227" s="2">
        <v>0.87847222222222221</v>
      </c>
      <c r="H227">
        <v>44400</v>
      </c>
      <c r="I227">
        <v>999</v>
      </c>
      <c r="J227" t="s">
        <v>24</v>
      </c>
      <c r="K227" t="s">
        <v>25</v>
      </c>
      <c r="L227" t="s">
        <v>26</v>
      </c>
      <c r="M227" t="s">
        <v>27</v>
      </c>
      <c r="N227">
        <v>0</v>
      </c>
      <c r="O227">
        <v>3.302</v>
      </c>
      <c r="P227">
        <v>3.2759999999999998</v>
      </c>
      <c r="Q227">
        <v>3.25</v>
      </c>
      <c r="R227">
        <v>3.2759999999999998</v>
      </c>
      <c r="S227">
        <v>3.2759999999999998</v>
      </c>
      <c r="T227">
        <v>50</v>
      </c>
      <c r="U227" s="2">
        <f>ROUNDDOWN( (G227-quarter)*24*2,0)/24/2</f>
        <v>0.85416666666666663</v>
      </c>
      <c r="V227" s="2">
        <f>U227-quarter*2</f>
        <v>0.83333333333333326</v>
      </c>
      <c r="W227" s="3">
        <f t="shared" si="6"/>
        <v>44321.854166666664</v>
      </c>
      <c r="X227" s="3">
        <f t="shared" si="7"/>
        <v>44321.833333333336</v>
      </c>
    </row>
    <row r="228" spans="1:24" x14ac:dyDescent="0.25">
      <c r="A228">
        <v>15107427196</v>
      </c>
      <c r="B228" t="s">
        <v>20</v>
      </c>
      <c r="C228" t="s">
        <v>86</v>
      </c>
      <c r="D228" t="s">
        <v>29</v>
      </c>
      <c r="E228" t="s">
        <v>30</v>
      </c>
      <c r="F228" s="1">
        <v>44321</v>
      </c>
      <c r="G228" s="2">
        <v>0.91249999999999998</v>
      </c>
      <c r="H228">
        <v>53100</v>
      </c>
      <c r="I228">
        <v>999</v>
      </c>
      <c r="J228" t="s">
        <v>24</v>
      </c>
      <c r="K228" t="s">
        <v>25</v>
      </c>
      <c r="L228" t="s">
        <v>26</v>
      </c>
      <c r="M228" t="s">
        <v>27</v>
      </c>
      <c r="N228">
        <v>0</v>
      </c>
      <c r="O228">
        <v>4.4146000000000001</v>
      </c>
      <c r="P228">
        <v>4.2240000000000002</v>
      </c>
      <c r="Q228">
        <v>3.97</v>
      </c>
      <c r="R228">
        <v>3.8746999999999998</v>
      </c>
      <c r="S228">
        <v>3.8746999999999998</v>
      </c>
      <c r="T228">
        <v>50</v>
      </c>
      <c r="U228" s="2">
        <f>ROUNDDOWN( (G228-quarter)*24*2,0)/24/2</f>
        <v>0.89583333333333337</v>
      </c>
      <c r="V228" s="2">
        <f>U228-quarter*2</f>
        <v>0.875</v>
      </c>
      <c r="W228" s="3">
        <f t="shared" si="6"/>
        <v>44321.895833333336</v>
      </c>
      <c r="X228" s="3">
        <f t="shared" si="7"/>
        <v>44321.875</v>
      </c>
    </row>
    <row r="229" spans="1:24" x14ac:dyDescent="0.25">
      <c r="A229">
        <v>15107427197</v>
      </c>
      <c r="B229" t="s">
        <v>20</v>
      </c>
      <c r="C229" t="s">
        <v>86</v>
      </c>
      <c r="D229" t="s">
        <v>29</v>
      </c>
      <c r="E229" t="s">
        <v>31</v>
      </c>
      <c r="F229" s="1">
        <v>44321</v>
      </c>
      <c r="G229" s="2">
        <v>0.91666666666666663</v>
      </c>
      <c r="H229">
        <v>53100</v>
      </c>
      <c r="I229">
        <v>999</v>
      </c>
      <c r="J229" t="s">
        <v>24</v>
      </c>
      <c r="K229" t="s">
        <v>25</v>
      </c>
      <c r="L229" t="s">
        <v>26</v>
      </c>
      <c r="M229" t="s">
        <v>27</v>
      </c>
      <c r="N229">
        <v>0</v>
      </c>
      <c r="O229">
        <v>3.5880000000000001</v>
      </c>
      <c r="P229">
        <v>3.5327999999999999</v>
      </c>
      <c r="Q229">
        <v>3.45</v>
      </c>
      <c r="R229">
        <v>3.4224000000000001</v>
      </c>
      <c r="S229">
        <v>3.4224000000000001</v>
      </c>
      <c r="T229">
        <v>50</v>
      </c>
      <c r="U229" s="2">
        <f>ROUNDDOWN( (G229-quarter)*24*2,0)/24/2</f>
        <v>0.89583333333333337</v>
      </c>
      <c r="V229" s="2">
        <f>U229-quarter*2</f>
        <v>0.875</v>
      </c>
      <c r="W229" s="3">
        <f t="shared" si="6"/>
        <v>44321.895833333336</v>
      </c>
      <c r="X229" s="3">
        <f t="shared" si="7"/>
        <v>44321.875</v>
      </c>
    </row>
    <row r="230" spans="1:24" x14ac:dyDescent="0.25">
      <c r="A230">
        <v>15107427200</v>
      </c>
      <c r="B230" t="s">
        <v>20</v>
      </c>
      <c r="C230" t="s">
        <v>86</v>
      </c>
      <c r="D230" t="s">
        <v>51</v>
      </c>
      <c r="E230" t="s">
        <v>52</v>
      </c>
      <c r="F230" s="1">
        <v>44321</v>
      </c>
      <c r="G230" s="2">
        <v>0.95138888888888884</v>
      </c>
      <c r="H230">
        <v>37400</v>
      </c>
      <c r="I230">
        <v>999</v>
      </c>
      <c r="J230" t="s">
        <v>24</v>
      </c>
      <c r="K230" t="s">
        <v>25</v>
      </c>
      <c r="L230" t="s">
        <v>26</v>
      </c>
      <c r="M230" t="s">
        <v>27</v>
      </c>
      <c r="N230">
        <v>0</v>
      </c>
      <c r="O230">
        <v>2.6907000000000001</v>
      </c>
      <c r="P230">
        <v>2.5903</v>
      </c>
      <c r="Q230">
        <v>2.5099999999999998</v>
      </c>
      <c r="R230">
        <v>2.5099999999999998</v>
      </c>
      <c r="S230">
        <v>2.5099999999999998</v>
      </c>
      <c r="T230">
        <v>50</v>
      </c>
      <c r="U230" s="2">
        <f>ROUNDDOWN( (G230-quarter)*24*2,0)/24/2</f>
        <v>0.9375</v>
      </c>
      <c r="V230" s="2">
        <f>U230-quarter*2</f>
        <v>0.91666666666666663</v>
      </c>
      <c r="W230" s="3">
        <f t="shared" si="6"/>
        <v>44321.9375</v>
      </c>
      <c r="X230" s="3">
        <f t="shared" si="7"/>
        <v>44321.916666666664</v>
      </c>
    </row>
    <row r="231" spans="1:24" x14ac:dyDescent="0.25">
      <c r="A231">
        <v>15107427203</v>
      </c>
      <c r="B231" t="s">
        <v>20</v>
      </c>
      <c r="C231" t="s">
        <v>87</v>
      </c>
      <c r="D231" t="s">
        <v>29</v>
      </c>
      <c r="E231" t="s">
        <v>30</v>
      </c>
      <c r="F231" s="1">
        <v>44321</v>
      </c>
      <c r="G231" s="2">
        <v>0.97916666666666663</v>
      </c>
      <c r="H231">
        <v>11300</v>
      </c>
      <c r="I231">
        <v>999</v>
      </c>
      <c r="J231" t="s">
        <v>24</v>
      </c>
      <c r="K231" t="s">
        <v>25</v>
      </c>
      <c r="L231" t="s">
        <v>26</v>
      </c>
      <c r="M231" t="s">
        <v>27</v>
      </c>
      <c r="N231">
        <v>0</v>
      </c>
      <c r="O231">
        <v>1.2899</v>
      </c>
      <c r="P231">
        <v>1.2342</v>
      </c>
      <c r="Q231">
        <v>1.1599999999999999</v>
      </c>
      <c r="R231">
        <v>1.1321000000000001</v>
      </c>
      <c r="S231">
        <v>1.1321000000000001</v>
      </c>
      <c r="T231">
        <v>50</v>
      </c>
      <c r="U231" s="2">
        <f>ROUNDDOWN( (G231-quarter)*24*2,0)/24/2</f>
        <v>0.95833333333333337</v>
      </c>
      <c r="V231" s="2">
        <f>U231-quarter*2</f>
        <v>0.9375</v>
      </c>
      <c r="W231" s="3">
        <f t="shared" si="6"/>
        <v>44321.958333333336</v>
      </c>
      <c r="X231" s="3">
        <f t="shared" si="7"/>
        <v>44321.9375</v>
      </c>
    </row>
    <row r="232" spans="1:24" x14ac:dyDescent="0.25">
      <c r="A232">
        <v>15107427204</v>
      </c>
      <c r="B232" t="s">
        <v>20</v>
      </c>
      <c r="C232" t="s">
        <v>87</v>
      </c>
      <c r="D232" t="s">
        <v>29</v>
      </c>
      <c r="E232" t="s">
        <v>31</v>
      </c>
      <c r="F232" s="1">
        <v>44321</v>
      </c>
      <c r="G232" s="2">
        <v>0.98263888888888884</v>
      </c>
      <c r="H232">
        <v>11300</v>
      </c>
      <c r="I232">
        <v>999</v>
      </c>
      <c r="J232" t="s">
        <v>24</v>
      </c>
      <c r="K232" t="s">
        <v>25</v>
      </c>
      <c r="L232" t="s">
        <v>26</v>
      </c>
      <c r="M232" t="s">
        <v>27</v>
      </c>
      <c r="N232">
        <v>0</v>
      </c>
      <c r="O232">
        <v>1.2063999999999999</v>
      </c>
      <c r="P232">
        <v>1.1878</v>
      </c>
      <c r="Q232">
        <v>1.1599999999999999</v>
      </c>
      <c r="R232">
        <v>1.1507000000000001</v>
      </c>
      <c r="S232">
        <v>1.1507000000000001</v>
      </c>
      <c r="T232">
        <v>50</v>
      </c>
      <c r="U232" s="2">
        <f>ROUNDDOWN( (G232-quarter)*24*2,0)/24/2</f>
        <v>0.95833333333333337</v>
      </c>
      <c r="V232" s="2">
        <f>U232-quarter*2</f>
        <v>0.9375</v>
      </c>
      <c r="W232" s="3">
        <f t="shared" si="6"/>
        <v>44321.958333333336</v>
      </c>
      <c r="X232" s="3">
        <f t="shared" si="7"/>
        <v>44321.9375</v>
      </c>
    </row>
    <row r="233" spans="1:24" x14ac:dyDescent="0.25">
      <c r="A233">
        <v>15107427206</v>
      </c>
      <c r="B233" t="s">
        <v>20</v>
      </c>
      <c r="C233" t="s">
        <v>87</v>
      </c>
      <c r="D233" t="s">
        <v>29</v>
      </c>
      <c r="E233" t="s">
        <v>30</v>
      </c>
      <c r="F233" s="1">
        <v>44321</v>
      </c>
      <c r="G233" s="2">
        <v>1.7361111111111112E-2</v>
      </c>
      <c r="H233">
        <v>6300</v>
      </c>
      <c r="I233">
        <v>999</v>
      </c>
      <c r="J233" t="s">
        <v>24</v>
      </c>
      <c r="K233" t="s">
        <v>25</v>
      </c>
      <c r="L233" t="s">
        <v>26</v>
      </c>
      <c r="M233" t="s">
        <v>27</v>
      </c>
      <c r="N233">
        <v>0</v>
      </c>
      <c r="O233">
        <v>0.65600000000000003</v>
      </c>
      <c r="P233">
        <v>0.62770000000000004</v>
      </c>
      <c r="Q233">
        <v>0.59</v>
      </c>
      <c r="R233">
        <v>0.57579999999999998</v>
      </c>
      <c r="S233">
        <v>0.57579999999999998</v>
      </c>
      <c r="T233">
        <v>50</v>
      </c>
      <c r="U233" s="2">
        <f>ROUNDDOWN( (G233-quarter)*24*2,0)/24/2</f>
        <v>0</v>
      </c>
      <c r="V233" s="2">
        <f>U233-quarter*2</f>
        <v>-2.0833333333333332E-2</v>
      </c>
      <c r="W233" s="3">
        <f t="shared" si="6"/>
        <v>44321</v>
      </c>
      <c r="X233" s="3">
        <f t="shared" si="7"/>
        <v>44320.979166666664</v>
      </c>
    </row>
    <row r="234" spans="1:24" x14ac:dyDescent="0.25">
      <c r="A234">
        <v>15107427207</v>
      </c>
      <c r="B234" t="s">
        <v>20</v>
      </c>
      <c r="C234" t="s">
        <v>87</v>
      </c>
      <c r="D234" t="s">
        <v>29</v>
      </c>
      <c r="E234" t="s">
        <v>31</v>
      </c>
      <c r="F234" s="1">
        <v>44321</v>
      </c>
      <c r="G234" s="2">
        <v>2.0833333333333332E-2</v>
      </c>
      <c r="H234">
        <v>6300</v>
      </c>
      <c r="I234">
        <v>999</v>
      </c>
      <c r="J234" t="s">
        <v>24</v>
      </c>
      <c r="K234" t="s">
        <v>25</v>
      </c>
      <c r="L234" t="s">
        <v>26</v>
      </c>
      <c r="M234" t="s">
        <v>27</v>
      </c>
      <c r="N234">
        <v>0</v>
      </c>
      <c r="O234">
        <v>0.55120000000000002</v>
      </c>
      <c r="P234">
        <v>0.54269999999999996</v>
      </c>
      <c r="Q234">
        <v>0.53</v>
      </c>
      <c r="R234">
        <v>0.52569999999999995</v>
      </c>
      <c r="S234">
        <v>0.52569999999999995</v>
      </c>
      <c r="T234">
        <v>50</v>
      </c>
      <c r="U234" s="2">
        <f>ROUNDDOWN( (G234-quarter)*24*2,0)/24/2</f>
        <v>0</v>
      </c>
      <c r="V234" s="2">
        <f>U234-quarter*2</f>
        <v>-2.0833333333333332E-2</v>
      </c>
      <c r="W234" s="3">
        <f t="shared" si="6"/>
        <v>44321</v>
      </c>
      <c r="X234" s="3">
        <f t="shared" si="7"/>
        <v>44320.979166666664</v>
      </c>
    </row>
    <row r="235" spans="1:24" x14ac:dyDescent="0.25">
      <c r="A235">
        <v>15107427210</v>
      </c>
      <c r="B235" t="s">
        <v>20</v>
      </c>
      <c r="C235" t="s">
        <v>87</v>
      </c>
      <c r="D235" t="s">
        <v>51</v>
      </c>
      <c r="E235" t="s">
        <v>30</v>
      </c>
      <c r="F235" s="1">
        <v>44321</v>
      </c>
      <c r="G235" s="2">
        <v>5.5555555555555552E-2</v>
      </c>
      <c r="H235">
        <v>2600</v>
      </c>
      <c r="I235">
        <v>999</v>
      </c>
      <c r="J235" t="s">
        <v>24</v>
      </c>
      <c r="K235" t="s">
        <v>25</v>
      </c>
      <c r="L235" t="s">
        <v>26</v>
      </c>
      <c r="M235" t="s">
        <v>27</v>
      </c>
      <c r="N235">
        <v>0</v>
      </c>
      <c r="O235">
        <v>0.31130000000000002</v>
      </c>
      <c r="P235">
        <v>0.2979</v>
      </c>
      <c r="Q235">
        <v>0.28000000000000003</v>
      </c>
      <c r="R235">
        <v>0.2732</v>
      </c>
      <c r="S235">
        <v>0.2732</v>
      </c>
      <c r="T235">
        <v>50</v>
      </c>
      <c r="U235" s="2">
        <f>ROUNDDOWN( (G235-quarter)*24*2,0)/24/2</f>
        <v>4.1666666666666664E-2</v>
      </c>
      <c r="V235" s="2">
        <f>U235-quarter*2</f>
        <v>2.0833333333333332E-2</v>
      </c>
      <c r="W235" s="3">
        <f t="shared" si="6"/>
        <v>44321.041666666664</v>
      </c>
      <c r="X235" s="3">
        <f t="shared" si="7"/>
        <v>44321.020833333336</v>
      </c>
    </row>
    <row r="236" spans="1:24" x14ac:dyDescent="0.25">
      <c r="A236">
        <v>15107427212</v>
      </c>
      <c r="B236" t="s">
        <v>20</v>
      </c>
      <c r="C236" t="s">
        <v>88</v>
      </c>
      <c r="D236" t="s">
        <v>22</v>
      </c>
      <c r="E236" t="s">
        <v>31</v>
      </c>
      <c r="F236" s="1">
        <v>44321</v>
      </c>
      <c r="G236" s="2">
        <v>5.9027777777777783E-2</v>
      </c>
      <c r="H236">
        <v>2600</v>
      </c>
      <c r="I236">
        <v>999</v>
      </c>
      <c r="J236" t="s">
        <v>24</v>
      </c>
      <c r="K236" t="s">
        <v>25</v>
      </c>
      <c r="L236" t="s">
        <v>26</v>
      </c>
      <c r="M236" t="s">
        <v>27</v>
      </c>
      <c r="N236">
        <v>0</v>
      </c>
      <c r="O236">
        <v>0.29120000000000001</v>
      </c>
      <c r="P236">
        <v>0.28670000000000001</v>
      </c>
      <c r="Q236">
        <v>0.28000000000000003</v>
      </c>
      <c r="R236">
        <v>0.2777</v>
      </c>
      <c r="S236">
        <v>0.2777</v>
      </c>
      <c r="T236">
        <v>50</v>
      </c>
      <c r="U236" s="2">
        <f>ROUNDDOWN( (G236-quarter)*24*2,0)/24/2</f>
        <v>4.1666666666666664E-2</v>
      </c>
      <c r="V236" s="2">
        <f>U236-quarter*2</f>
        <v>2.0833333333333332E-2</v>
      </c>
      <c r="W236" s="3">
        <f t="shared" si="6"/>
        <v>44321.041666666664</v>
      </c>
      <c r="X236" s="3">
        <f t="shared" si="7"/>
        <v>44321.020833333336</v>
      </c>
    </row>
    <row r="237" spans="1:24" x14ac:dyDescent="0.25">
      <c r="A237">
        <v>15107427214</v>
      </c>
      <c r="B237" t="s">
        <v>20</v>
      </c>
      <c r="C237" t="s">
        <v>88</v>
      </c>
      <c r="D237" t="s">
        <v>29</v>
      </c>
      <c r="E237" t="s">
        <v>30</v>
      </c>
      <c r="F237" s="1">
        <v>44322</v>
      </c>
      <c r="G237" s="2">
        <v>8.6805555555555566E-2</v>
      </c>
      <c r="H237">
        <v>1900</v>
      </c>
      <c r="I237">
        <v>999</v>
      </c>
      <c r="J237" t="s">
        <v>24</v>
      </c>
      <c r="K237" t="s">
        <v>25</v>
      </c>
      <c r="L237" t="s">
        <v>26</v>
      </c>
      <c r="M237" t="s">
        <v>27</v>
      </c>
      <c r="N237">
        <v>0</v>
      </c>
      <c r="O237">
        <v>0.2001</v>
      </c>
      <c r="P237">
        <v>0.1915</v>
      </c>
      <c r="Q237">
        <v>0.18</v>
      </c>
      <c r="R237">
        <v>0.17560000000000001</v>
      </c>
      <c r="S237">
        <v>0.17560000000000001</v>
      </c>
      <c r="T237">
        <v>50</v>
      </c>
      <c r="U237" s="2">
        <f>ROUNDDOWN( (G237-quarter)*24*2,0)/24/2</f>
        <v>6.25E-2</v>
      </c>
      <c r="V237" s="2">
        <f>U237-quarter*2</f>
        <v>4.1666666666666671E-2</v>
      </c>
      <c r="W237" s="3">
        <f t="shared" si="6"/>
        <v>44322.0625</v>
      </c>
      <c r="X237" s="3">
        <f t="shared" si="7"/>
        <v>44322.041666666664</v>
      </c>
    </row>
    <row r="238" spans="1:24" x14ac:dyDescent="0.25">
      <c r="A238">
        <v>15107427215</v>
      </c>
      <c r="B238" t="s">
        <v>20</v>
      </c>
      <c r="C238" t="s">
        <v>88</v>
      </c>
      <c r="D238" t="s">
        <v>29</v>
      </c>
      <c r="E238" t="s">
        <v>31</v>
      </c>
      <c r="F238" s="1">
        <v>44322</v>
      </c>
      <c r="G238" s="2">
        <v>9.0277777777777776E-2</v>
      </c>
      <c r="H238">
        <v>1900</v>
      </c>
      <c r="I238">
        <v>999</v>
      </c>
      <c r="J238" t="s">
        <v>24</v>
      </c>
      <c r="K238" t="s">
        <v>25</v>
      </c>
      <c r="L238" t="s">
        <v>26</v>
      </c>
      <c r="M238" t="s">
        <v>27</v>
      </c>
      <c r="N238">
        <v>0</v>
      </c>
      <c r="O238">
        <v>0.18720000000000001</v>
      </c>
      <c r="P238">
        <v>0.18429999999999999</v>
      </c>
      <c r="Q238">
        <v>0.18</v>
      </c>
      <c r="R238">
        <v>0.17849999999999999</v>
      </c>
      <c r="S238">
        <v>0.17849999999999999</v>
      </c>
      <c r="T238">
        <v>50</v>
      </c>
      <c r="U238" s="2">
        <f>ROUNDDOWN( (G238-quarter)*24*2,0)/24/2</f>
        <v>6.25E-2</v>
      </c>
      <c r="V238" s="2">
        <f>U238-quarter*2</f>
        <v>4.1666666666666671E-2</v>
      </c>
      <c r="W238" s="3">
        <f t="shared" si="6"/>
        <v>44322.0625</v>
      </c>
      <c r="X238" s="3">
        <f t="shared" si="7"/>
        <v>44322.041666666664</v>
      </c>
    </row>
    <row r="239" spans="1:24" x14ac:dyDescent="0.25">
      <c r="A239">
        <v>15107427218</v>
      </c>
      <c r="B239" t="s">
        <v>20</v>
      </c>
      <c r="C239" t="s">
        <v>88</v>
      </c>
      <c r="D239" t="s">
        <v>51</v>
      </c>
      <c r="E239" t="s">
        <v>52</v>
      </c>
      <c r="F239" s="1">
        <v>44322</v>
      </c>
      <c r="G239" s="2">
        <v>0.13194444444444445</v>
      </c>
      <c r="H239">
        <v>1000</v>
      </c>
      <c r="I239">
        <v>999</v>
      </c>
      <c r="J239" t="s">
        <v>24</v>
      </c>
      <c r="K239" t="s">
        <v>25</v>
      </c>
      <c r="L239" t="s">
        <v>26</v>
      </c>
      <c r="M239" t="s">
        <v>27</v>
      </c>
      <c r="N239">
        <v>0</v>
      </c>
      <c r="O239">
        <v>0.1608</v>
      </c>
      <c r="P239">
        <v>0.15479999999999999</v>
      </c>
      <c r="Q239">
        <v>0.15</v>
      </c>
      <c r="R239">
        <v>0.15</v>
      </c>
      <c r="S239">
        <v>0.15</v>
      </c>
      <c r="T239">
        <v>50</v>
      </c>
      <c r="U239" s="2">
        <f>ROUNDDOWN( (G239-quarter)*24*2,0)/24/2</f>
        <v>0.10416666666666667</v>
      </c>
      <c r="V239" s="2">
        <f>U239-quarter*2</f>
        <v>8.3333333333333343E-2</v>
      </c>
      <c r="W239" s="3">
        <f t="shared" si="6"/>
        <v>44322.104166666664</v>
      </c>
      <c r="X239" s="3">
        <f t="shared" si="7"/>
        <v>44322.083333333336</v>
      </c>
    </row>
    <row r="240" spans="1:24" x14ac:dyDescent="0.25">
      <c r="A240">
        <v>15107427219</v>
      </c>
      <c r="B240" t="s">
        <v>20</v>
      </c>
      <c r="C240" t="s">
        <v>21</v>
      </c>
      <c r="D240" t="s">
        <v>22</v>
      </c>
      <c r="E240" t="s">
        <v>23</v>
      </c>
      <c r="F240" s="1">
        <v>44322</v>
      </c>
      <c r="G240" s="2">
        <v>0.26041666666666669</v>
      </c>
      <c r="H240">
        <v>9600</v>
      </c>
      <c r="I240">
        <v>999</v>
      </c>
      <c r="J240" t="s">
        <v>24</v>
      </c>
      <c r="K240" t="s">
        <v>25</v>
      </c>
      <c r="L240" t="s">
        <v>26</v>
      </c>
      <c r="M240" t="s">
        <v>27</v>
      </c>
      <c r="N240">
        <v>0</v>
      </c>
      <c r="O240">
        <v>0.89400000000000002</v>
      </c>
      <c r="P240">
        <v>0.88700000000000001</v>
      </c>
      <c r="Q240">
        <v>0.88</v>
      </c>
      <c r="R240">
        <v>0.88700000000000001</v>
      </c>
      <c r="S240">
        <v>0.88700000000000001</v>
      </c>
      <c r="T240">
        <v>50</v>
      </c>
      <c r="U240" s="2">
        <f>ROUNDDOWN( (G240-quarter)*24*2,0)/24/2</f>
        <v>0.25</v>
      </c>
      <c r="V240" s="2">
        <f>U240-quarter*2</f>
        <v>0.22916666666666666</v>
      </c>
      <c r="W240" s="3">
        <f t="shared" si="6"/>
        <v>44322.25</v>
      </c>
      <c r="X240" s="3">
        <f t="shared" si="7"/>
        <v>44322.229166666664</v>
      </c>
    </row>
    <row r="241" spans="1:24" x14ac:dyDescent="0.25">
      <c r="A241">
        <v>15107427220</v>
      </c>
      <c r="B241" t="s">
        <v>20</v>
      </c>
      <c r="C241" t="s">
        <v>21</v>
      </c>
      <c r="D241" t="s">
        <v>22</v>
      </c>
      <c r="E241" t="s">
        <v>23</v>
      </c>
      <c r="F241" s="1">
        <v>44322</v>
      </c>
      <c r="G241" s="2">
        <v>0.27083333333333331</v>
      </c>
      <c r="H241">
        <v>10100</v>
      </c>
      <c r="I241">
        <v>999</v>
      </c>
      <c r="J241" t="s">
        <v>24</v>
      </c>
      <c r="K241" t="s">
        <v>25</v>
      </c>
      <c r="L241" t="s">
        <v>26</v>
      </c>
      <c r="M241" t="s">
        <v>27</v>
      </c>
      <c r="N241">
        <v>0</v>
      </c>
      <c r="O241">
        <v>0.98550000000000004</v>
      </c>
      <c r="P241">
        <v>0.97770000000000001</v>
      </c>
      <c r="Q241">
        <v>0.97</v>
      </c>
      <c r="R241">
        <v>0.97770000000000001</v>
      </c>
      <c r="S241">
        <v>0.97770000000000001</v>
      </c>
      <c r="T241">
        <v>50</v>
      </c>
      <c r="U241" s="2">
        <f>ROUNDDOWN( (G241-quarter)*24*2,0)/24/2</f>
        <v>0.25</v>
      </c>
      <c r="V241" s="2">
        <f>U241-quarter*2</f>
        <v>0.22916666666666666</v>
      </c>
      <c r="W241" s="3">
        <f t="shared" si="6"/>
        <v>44322.25</v>
      </c>
      <c r="X241" s="3">
        <f t="shared" si="7"/>
        <v>44322.229166666664</v>
      </c>
    </row>
    <row r="242" spans="1:24" x14ac:dyDescent="0.25">
      <c r="A242">
        <v>15107427221</v>
      </c>
      <c r="B242" t="s">
        <v>20</v>
      </c>
      <c r="C242" t="s">
        <v>21</v>
      </c>
      <c r="D242" t="s">
        <v>22</v>
      </c>
      <c r="E242" t="s">
        <v>23</v>
      </c>
      <c r="F242" s="1">
        <v>44322</v>
      </c>
      <c r="G242" s="2">
        <v>0.28125</v>
      </c>
      <c r="H242">
        <v>13700</v>
      </c>
      <c r="I242">
        <v>999</v>
      </c>
      <c r="J242" t="s">
        <v>24</v>
      </c>
      <c r="K242" t="s">
        <v>25</v>
      </c>
      <c r="L242" t="s">
        <v>26</v>
      </c>
      <c r="M242" t="s">
        <v>27</v>
      </c>
      <c r="N242">
        <v>0</v>
      </c>
      <c r="O242">
        <v>1.1581999999999999</v>
      </c>
      <c r="P242">
        <v>1.1491</v>
      </c>
      <c r="Q242">
        <v>1.1399999999999999</v>
      </c>
      <c r="R242">
        <v>1.1491</v>
      </c>
      <c r="S242">
        <v>1.1491</v>
      </c>
      <c r="T242">
        <v>50</v>
      </c>
      <c r="U242" s="2">
        <f>ROUNDDOWN( (G242-quarter)*24*2,0)/24/2</f>
        <v>0.27083333333333331</v>
      </c>
      <c r="V242" s="2">
        <f>U242-quarter*2</f>
        <v>0.24999999999999997</v>
      </c>
      <c r="W242" s="3">
        <f t="shared" si="6"/>
        <v>44322.270833333336</v>
      </c>
      <c r="X242" s="3">
        <f t="shared" si="7"/>
        <v>44322.25</v>
      </c>
    </row>
    <row r="243" spans="1:24" x14ac:dyDescent="0.25">
      <c r="A243">
        <v>15107427222</v>
      </c>
      <c r="B243" t="s">
        <v>20</v>
      </c>
      <c r="C243" t="s">
        <v>21</v>
      </c>
      <c r="D243" t="s">
        <v>22</v>
      </c>
      <c r="E243" t="s">
        <v>23</v>
      </c>
      <c r="F243" s="1">
        <v>44322</v>
      </c>
      <c r="G243" s="2">
        <v>0.28263888888888888</v>
      </c>
      <c r="H243">
        <v>13700</v>
      </c>
      <c r="I243">
        <v>999</v>
      </c>
      <c r="J243" t="s">
        <v>24</v>
      </c>
      <c r="K243" t="s">
        <v>25</v>
      </c>
      <c r="L243" t="s">
        <v>26</v>
      </c>
      <c r="M243" t="s">
        <v>27</v>
      </c>
      <c r="N243">
        <v>0</v>
      </c>
      <c r="O243">
        <v>1.1581999999999999</v>
      </c>
      <c r="P243">
        <v>1.1491</v>
      </c>
      <c r="Q243">
        <v>1.1399999999999999</v>
      </c>
      <c r="R243">
        <v>1.1491</v>
      </c>
      <c r="S243">
        <v>1.1491</v>
      </c>
      <c r="T243">
        <v>50</v>
      </c>
      <c r="U243" s="2">
        <f>ROUNDDOWN( (G243-quarter)*24*2,0)/24/2</f>
        <v>0.27083333333333331</v>
      </c>
      <c r="V243" s="2">
        <f>U243-quarter*2</f>
        <v>0.24999999999999997</v>
      </c>
      <c r="W243" s="3">
        <f t="shared" si="6"/>
        <v>44322.270833333336</v>
      </c>
      <c r="X243" s="3">
        <f t="shared" si="7"/>
        <v>44322.25</v>
      </c>
    </row>
    <row r="244" spans="1:24" x14ac:dyDescent="0.25">
      <c r="A244">
        <v>15107427225</v>
      </c>
      <c r="B244" t="s">
        <v>20</v>
      </c>
      <c r="C244" t="s">
        <v>21</v>
      </c>
      <c r="D244" t="s">
        <v>22</v>
      </c>
      <c r="E244" t="s">
        <v>23</v>
      </c>
      <c r="F244" s="1">
        <v>44322</v>
      </c>
      <c r="G244" s="2">
        <v>0.30208333333333331</v>
      </c>
      <c r="H244">
        <v>12800</v>
      </c>
      <c r="I244">
        <v>999</v>
      </c>
      <c r="J244" t="s">
        <v>24</v>
      </c>
      <c r="K244" t="s">
        <v>25</v>
      </c>
      <c r="L244" t="s">
        <v>26</v>
      </c>
      <c r="M244" t="s">
        <v>27</v>
      </c>
      <c r="N244">
        <v>0</v>
      </c>
      <c r="O244">
        <v>1.1378999999999999</v>
      </c>
      <c r="P244">
        <v>1.1289</v>
      </c>
      <c r="Q244">
        <v>1.1200000000000001</v>
      </c>
      <c r="R244">
        <v>1.1289</v>
      </c>
      <c r="S244">
        <v>1.1289</v>
      </c>
      <c r="T244">
        <v>50</v>
      </c>
      <c r="U244" s="2">
        <f>ROUNDDOWN( (G244-quarter)*24*2,0)/24/2</f>
        <v>0.29166666666666669</v>
      </c>
      <c r="V244" s="2">
        <f>U244-quarter*2</f>
        <v>0.27083333333333337</v>
      </c>
      <c r="W244" s="3">
        <f t="shared" si="6"/>
        <v>44322.291666666664</v>
      </c>
      <c r="X244" s="3">
        <f t="shared" si="7"/>
        <v>44322.270833333336</v>
      </c>
    </row>
    <row r="245" spans="1:24" x14ac:dyDescent="0.25">
      <c r="A245">
        <v>15107427226</v>
      </c>
      <c r="B245" t="s">
        <v>20</v>
      </c>
      <c r="C245" t="s">
        <v>21</v>
      </c>
      <c r="D245" t="s">
        <v>22</v>
      </c>
      <c r="E245" t="s">
        <v>23</v>
      </c>
      <c r="F245" s="1">
        <v>44322</v>
      </c>
      <c r="G245" s="2">
        <v>0.3125</v>
      </c>
      <c r="H245">
        <v>12800</v>
      </c>
      <c r="I245">
        <v>999</v>
      </c>
      <c r="J245" t="s">
        <v>24</v>
      </c>
      <c r="K245" t="s">
        <v>25</v>
      </c>
      <c r="L245" t="s">
        <v>26</v>
      </c>
      <c r="M245" t="s">
        <v>27</v>
      </c>
      <c r="N245">
        <v>0</v>
      </c>
      <c r="O245">
        <v>1.1581999999999999</v>
      </c>
      <c r="P245">
        <v>1.1491</v>
      </c>
      <c r="Q245">
        <v>1.1399999999999999</v>
      </c>
      <c r="R245">
        <v>1.1491</v>
      </c>
      <c r="S245">
        <v>1.1491</v>
      </c>
      <c r="T245">
        <v>50</v>
      </c>
      <c r="U245" s="2">
        <f>ROUNDDOWN( (G245-quarter)*24*2,0)/24/2</f>
        <v>0.29166666666666669</v>
      </c>
      <c r="V245" s="2">
        <f>U245-quarter*2</f>
        <v>0.27083333333333337</v>
      </c>
      <c r="W245" s="3">
        <f t="shared" si="6"/>
        <v>44322.291666666664</v>
      </c>
      <c r="X245" s="3">
        <f t="shared" si="7"/>
        <v>44322.270833333336</v>
      </c>
    </row>
    <row r="246" spans="1:24" x14ac:dyDescent="0.25">
      <c r="A246">
        <v>15107427227</v>
      </c>
      <c r="B246" t="s">
        <v>20</v>
      </c>
      <c r="C246" t="s">
        <v>67</v>
      </c>
      <c r="D246" t="s">
        <v>22</v>
      </c>
      <c r="E246" t="s">
        <v>23</v>
      </c>
      <c r="F246" s="1">
        <v>44322</v>
      </c>
      <c r="G246" s="2">
        <v>0.32291666666666669</v>
      </c>
      <c r="H246">
        <v>12500</v>
      </c>
      <c r="I246">
        <v>999</v>
      </c>
      <c r="J246" t="s">
        <v>24</v>
      </c>
      <c r="K246" t="s">
        <v>25</v>
      </c>
      <c r="L246" t="s">
        <v>26</v>
      </c>
      <c r="M246" t="s">
        <v>27</v>
      </c>
      <c r="N246">
        <v>0</v>
      </c>
      <c r="O246">
        <v>1.1479999999999999</v>
      </c>
      <c r="P246">
        <v>1.139</v>
      </c>
      <c r="Q246">
        <v>1.1299999999999999</v>
      </c>
      <c r="R246">
        <v>1.139</v>
      </c>
      <c r="S246">
        <v>1.139</v>
      </c>
      <c r="T246">
        <v>50</v>
      </c>
      <c r="U246" s="2">
        <f>ROUNDDOWN( (G246-quarter)*24*2,0)/24/2</f>
        <v>0.3125</v>
      </c>
      <c r="V246" s="2">
        <f>U246-quarter*2</f>
        <v>0.29166666666666669</v>
      </c>
      <c r="W246" s="3">
        <f t="shared" si="6"/>
        <v>44322.3125</v>
      </c>
      <c r="X246" s="3">
        <f t="shared" si="7"/>
        <v>44322.291666666664</v>
      </c>
    </row>
    <row r="247" spans="1:24" x14ac:dyDescent="0.25">
      <c r="A247">
        <v>15107427228</v>
      </c>
      <c r="B247" t="s">
        <v>20</v>
      </c>
      <c r="C247" t="s">
        <v>21</v>
      </c>
      <c r="D247" t="s">
        <v>22</v>
      </c>
      <c r="E247" t="s">
        <v>23</v>
      </c>
      <c r="F247" s="1">
        <v>44322</v>
      </c>
      <c r="G247" s="2">
        <v>0.3298611111111111</v>
      </c>
      <c r="H247">
        <v>11900</v>
      </c>
      <c r="I247">
        <v>999</v>
      </c>
      <c r="J247" t="s">
        <v>24</v>
      </c>
      <c r="K247" t="s">
        <v>25</v>
      </c>
      <c r="L247" t="s">
        <v>26</v>
      </c>
      <c r="M247" t="s">
        <v>27</v>
      </c>
      <c r="N247">
        <v>0</v>
      </c>
      <c r="O247">
        <v>1.1175999999999999</v>
      </c>
      <c r="P247">
        <v>1.1088</v>
      </c>
      <c r="Q247">
        <v>1.1000000000000001</v>
      </c>
      <c r="R247">
        <v>1.1088</v>
      </c>
      <c r="S247">
        <v>1.1088</v>
      </c>
      <c r="T247">
        <v>50</v>
      </c>
      <c r="U247" s="2">
        <f>ROUNDDOWN( (G247-quarter)*24*2,0)/24/2</f>
        <v>0.3125</v>
      </c>
      <c r="V247" s="2">
        <f>U247-quarter*2</f>
        <v>0.29166666666666669</v>
      </c>
      <c r="W247" s="3">
        <f t="shared" si="6"/>
        <v>44322.3125</v>
      </c>
      <c r="X247" s="3">
        <f t="shared" si="7"/>
        <v>44322.291666666664</v>
      </c>
    </row>
    <row r="248" spans="1:24" x14ac:dyDescent="0.25">
      <c r="A248">
        <v>15107427229</v>
      </c>
      <c r="B248" t="s">
        <v>20</v>
      </c>
      <c r="C248" t="s">
        <v>21</v>
      </c>
      <c r="D248" t="s">
        <v>22</v>
      </c>
      <c r="E248" t="s">
        <v>23</v>
      </c>
      <c r="F248" s="1">
        <v>44322</v>
      </c>
      <c r="G248" s="2">
        <v>0.34375</v>
      </c>
      <c r="H248">
        <v>11000</v>
      </c>
      <c r="I248">
        <v>999</v>
      </c>
      <c r="J248" t="s">
        <v>24</v>
      </c>
      <c r="K248" t="s">
        <v>25</v>
      </c>
      <c r="L248" t="s">
        <v>26</v>
      </c>
      <c r="M248" t="s">
        <v>27</v>
      </c>
      <c r="N248">
        <v>0</v>
      </c>
      <c r="O248">
        <v>1.0972</v>
      </c>
      <c r="P248">
        <v>1.0886</v>
      </c>
      <c r="Q248">
        <v>1.08</v>
      </c>
      <c r="R248">
        <v>1.0886</v>
      </c>
      <c r="S248">
        <v>1.0886</v>
      </c>
      <c r="T248">
        <v>50</v>
      </c>
      <c r="U248" s="2">
        <f>ROUNDDOWN( (G248-quarter)*24*2,0)/24/2</f>
        <v>0.33333333333333331</v>
      </c>
      <c r="V248" s="2">
        <f>U248-quarter*2</f>
        <v>0.3125</v>
      </c>
      <c r="W248" s="3">
        <f t="shared" si="6"/>
        <v>44322.333333333336</v>
      </c>
      <c r="X248" s="3">
        <f t="shared" si="7"/>
        <v>44322.3125</v>
      </c>
    </row>
    <row r="249" spans="1:24" x14ac:dyDescent="0.25">
      <c r="A249">
        <v>15107427230</v>
      </c>
      <c r="B249" t="s">
        <v>20</v>
      </c>
      <c r="C249" t="s">
        <v>21</v>
      </c>
      <c r="D249" t="s">
        <v>22</v>
      </c>
      <c r="E249" t="s">
        <v>23</v>
      </c>
      <c r="F249" s="1">
        <v>44322</v>
      </c>
      <c r="G249" s="2">
        <v>0.35416666666666669</v>
      </c>
      <c r="H249">
        <v>10300</v>
      </c>
      <c r="I249">
        <v>999</v>
      </c>
      <c r="J249" t="s">
        <v>24</v>
      </c>
      <c r="K249" t="s">
        <v>25</v>
      </c>
      <c r="L249" t="s">
        <v>26</v>
      </c>
      <c r="M249" t="s">
        <v>27</v>
      </c>
      <c r="N249">
        <v>0</v>
      </c>
      <c r="O249">
        <v>1.0464</v>
      </c>
      <c r="P249">
        <v>1.0382</v>
      </c>
      <c r="Q249">
        <v>1.03</v>
      </c>
      <c r="R249">
        <v>1.0382</v>
      </c>
      <c r="S249">
        <v>1.0382</v>
      </c>
      <c r="T249">
        <v>50</v>
      </c>
      <c r="U249" s="2">
        <f>ROUNDDOWN( (G249-quarter)*24*2,0)/24/2</f>
        <v>0.33333333333333331</v>
      </c>
      <c r="V249" s="2">
        <f>U249-quarter*2</f>
        <v>0.3125</v>
      </c>
      <c r="W249" s="3">
        <f t="shared" si="6"/>
        <v>44322.333333333336</v>
      </c>
      <c r="X249" s="3">
        <f t="shared" si="7"/>
        <v>44322.3125</v>
      </c>
    </row>
    <row r="250" spans="1:24" x14ac:dyDescent="0.25">
      <c r="A250">
        <v>15107427231</v>
      </c>
      <c r="B250" t="s">
        <v>20</v>
      </c>
      <c r="C250" t="s">
        <v>21</v>
      </c>
      <c r="D250" t="s">
        <v>51</v>
      </c>
      <c r="E250" t="s">
        <v>52</v>
      </c>
      <c r="F250" s="1">
        <v>44322</v>
      </c>
      <c r="G250" s="2">
        <v>0.3576388888888889</v>
      </c>
      <c r="H250">
        <v>8300</v>
      </c>
      <c r="I250">
        <v>999</v>
      </c>
      <c r="J250" t="s">
        <v>24</v>
      </c>
      <c r="K250" t="s">
        <v>25</v>
      </c>
      <c r="L250" t="s">
        <v>26</v>
      </c>
      <c r="M250" t="s">
        <v>27</v>
      </c>
      <c r="N250">
        <v>0</v>
      </c>
      <c r="O250">
        <v>1.0076000000000001</v>
      </c>
      <c r="P250">
        <v>0.97</v>
      </c>
      <c r="Q250">
        <v>0.94</v>
      </c>
      <c r="R250">
        <v>0.94</v>
      </c>
      <c r="S250">
        <v>0.94</v>
      </c>
      <c r="T250">
        <v>50</v>
      </c>
      <c r="U250" s="2">
        <f>ROUNDDOWN( (G250-quarter)*24*2,0)/24/2</f>
        <v>0.33333333333333331</v>
      </c>
      <c r="V250" s="2">
        <f>U250-quarter*2</f>
        <v>0.3125</v>
      </c>
      <c r="W250" s="3">
        <f t="shared" si="6"/>
        <v>44322.333333333336</v>
      </c>
      <c r="X250" s="3">
        <f t="shared" si="7"/>
        <v>44322.3125</v>
      </c>
    </row>
    <row r="251" spans="1:24" x14ac:dyDescent="0.25">
      <c r="A251">
        <v>15107427234</v>
      </c>
      <c r="B251" t="s">
        <v>20</v>
      </c>
      <c r="C251" t="s">
        <v>74</v>
      </c>
      <c r="D251" t="s">
        <v>29</v>
      </c>
      <c r="E251" t="s">
        <v>33</v>
      </c>
      <c r="F251" s="1">
        <v>44322</v>
      </c>
      <c r="G251" s="2">
        <v>0.36805555555555558</v>
      </c>
      <c r="H251">
        <v>9700</v>
      </c>
      <c r="I251">
        <v>999</v>
      </c>
      <c r="J251" t="s">
        <v>24</v>
      </c>
      <c r="K251" t="s">
        <v>25</v>
      </c>
      <c r="L251" t="s">
        <v>26</v>
      </c>
      <c r="M251" t="s">
        <v>27</v>
      </c>
      <c r="N251">
        <v>0</v>
      </c>
      <c r="O251">
        <v>1.1916</v>
      </c>
      <c r="P251">
        <v>1.1557999999999999</v>
      </c>
      <c r="Q251">
        <v>1.1200000000000001</v>
      </c>
      <c r="R251">
        <v>1.1289</v>
      </c>
      <c r="S251">
        <v>1.1289</v>
      </c>
      <c r="T251">
        <v>50</v>
      </c>
      <c r="U251" s="2">
        <f>ROUNDDOWN( (G251-quarter)*24*2,0)/24/2</f>
        <v>0.35416666666666669</v>
      </c>
      <c r="V251" s="2">
        <f>U251-quarter*2</f>
        <v>0.33333333333333337</v>
      </c>
      <c r="W251" s="3">
        <f t="shared" si="6"/>
        <v>44322.354166666664</v>
      </c>
      <c r="X251" s="3">
        <f t="shared" si="7"/>
        <v>44322.333333333336</v>
      </c>
    </row>
    <row r="252" spans="1:24" x14ac:dyDescent="0.25">
      <c r="A252">
        <v>15107427239</v>
      </c>
      <c r="B252" t="s">
        <v>20</v>
      </c>
      <c r="C252" t="s">
        <v>75</v>
      </c>
      <c r="D252" t="s">
        <v>29</v>
      </c>
      <c r="E252" t="s">
        <v>33</v>
      </c>
      <c r="F252" s="1">
        <v>44322</v>
      </c>
      <c r="G252" s="2">
        <v>0.39583333333333331</v>
      </c>
      <c r="H252">
        <v>12400</v>
      </c>
      <c r="I252">
        <v>999</v>
      </c>
      <c r="J252" t="s">
        <v>24</v>
      </c>
      <c r="K252" t="s">
        <v>25</v>
      </c>
      <c r="L252" t="s">
        <v>26</v>
      </c>
      <c r="M252" t="s">
        <v>27</v>
      </c>
      <c r="N252">
        <v>0</v>
      </c>
      <c r="O252">
        <v>1.5640000000000001</v>
      </c>
      <c r="P252">
        <v>1.5169999999999999</v>
      </c>
      <c r="Q252">
        <v>1.47</v>
      </c>
      <c r="R252">
        <v>1.4817</v>
      </c>
      <c r="S252">
        <v>1.4817</v>
      </c>
      <c r="T252">
        <v>50</v>
      </c>
      <c r="U252" s="2">
        <f>ROUNDDOWN( (G252-quarter)*24*2,0)/24/2</f>
        <v>0.375</v>
      </c>
      <c r="V252" s="2">
        <f>U252-quarter*2</f>
        <v>0.35416666666666669</v>
      </c>
      <c r="W252" s="3">
        <f t="shared" si="6"/>
        <v>44322.375</v>
      </c>
      <c r="X252" s="3">
        <f t="shared" si="7"/>
        <v>44322.354166666664</v>
      </c>
    </row>
    <row r="253" spans="1:24" x14ac:dyDescent="0.25">
      <c r="A253">
        <v>15107427244</v>
      </c>
      <c r="B253" t="s">
        <v>20</v>
      </c>
      <c r="C253" t="s">
        <v>76</v>
      </c>
      <c r="D253" t="s">
        <v>29</v>
      </c>
      <c r="E253" t="s">
        <v>33</v>
      </c>
      <c r="F253" s="1">
        <v>44322</v>
      </c>
      <c r="G253" s="2">
        <v>0.40972222222222227</v>
      </c>
      <c r="H253">
        <v>9800</v>
      </c>
      <c r="I253">
        <v>999</v>
      </c>
      <c r="J253" t="s">
        <v>24</v>
      </c>
      <c r="K253" t="s">
        <v>25</v>
      </c>
      <c r="L253" t="s">
        <v>26</v>
      </c>
      <c r="M253" t="s">
        <v>27</v>
      </c>
      <c r="N253">
        <v>0</v>
      </c>
      <c r="O253">
        <v>1.2236</v>
      </c>
      <c r="P253">
        <v>1.1868000000000001</v>
      </c>
      <c r="Q253">
        <v>1.1499999999999999</v>
      </c>
      <c r="R253">
        <v>1.1592</v>
      </c>
      <c r="S253">
        <v>1.1592</v>
      </c>
      <c r="T253">
        <v>50</v>
      </c>
      <c r="U253" s="2">
        <f>ROUNDDOWN( (G253-quarter)*24*2,0)/24/2</f>
        <v>0.39583333333333331</v>
      </c>
      <c r="V253" s="2">
        <f>U253-quarter*2</f>
        <v>0.375</v>
      </c>
      <c r="W253" s="3">
        <f t="shared" si="6"/>
        <v>44322.395833333336</v>
      </c>
      <c r="X253" s="3">
        <f t="shared" si="7"/>
        <v>44322.375</v>
      </c>
    </row>
    <row r="254" spans="1:24" x14ac:dyDescent="0.25">
      <c r="A254">
        <v>15107427246</v>
      </c>
      <c r="B254" t="s">
        <v>20</v>
      </c>
      <c r="C254" t="s">
        <v>76</v>
      </c>
      <c r="D254" t="s">
        <v>29</v>
      </c>
      <c r="E254" t="s">
        <v>33</v>
      </c>
      <c r="F254" s="1">
        <v>44322</v>
      </c>
      <c r="G254" s="2">
        <v>0.43055555555555558</v>
      </c>
      <c r="H254">
        <v>9900</v>
      </c>
      <c r="I254">
        <v>999</v>
      </c>
      <c r="J254" t="s">
        <v>24</v>
      </c>
      <c r="K254" t="s">
        <v>25</v>
      </c>
      <c r="L254" t="s">
        <v>26</v>
      </c>
      <c r="M254" t="s">
        <v>27</v>
      </c>
      <c r="N254">
        <v>0</v>
      </c>
      <c r="O254">
        <v>1.1597</v>
      </c>
      <c r="P254">
        <v>1.1248</v>
      </c>
      <c r="Q254">
        <v>1.0900000000000001</v>
      </c>
      <c r="R254">
        <v>1.0987</v>
      </c>
      <c r="S254">
        <v>1.0987</v>
      </c>
      <c r="T254">
        <v>50</v>
      </c>
      <c r="U254" s="2">
        <f>ROUNDDOWN( (G254-quarter)*24*2,0)/24/2</f>
        <v>0.41666666666666669</v>
      </c>
      <c r="V254" s="2">
        <f>U254-quarter*2</f>
        <v>0.39583333333333337</v>
      </c>
      <c r="W254" s="3">
        <f t="shared" si="6"/>
        <v>44322.416666666664</v>
      </c>
      <c r="X254" s="3">
        <f t="shared" si="7"/>
        <v>44322.395833333336</v>
      </c>
    </row>
    <row r="255" spans="1:24" x14ac:dyDescent="0.25">
      <c r="A255">
        <v>15107427254</v>
      </c>
      <c r="B255" t="s">
        <v>20</v>
      </c>
      <c r="C255" t="s">
        <v>77</v>
      </c>
      <c r="D255" t="s">
        <v>29</v>
      </c>
      <c r="E255" t="s">
        <v>33</v>
      </c>
      <c r="F255" s="1">
        <v>44322</v>
      </c>
      <c r="G255" s="2">
        <v>0.4513888888888889</v>
      </c>
      <c r="H255">
        <v>8600</v>
      </c>
      <c r="I255">
        <v>999</v>
      </c>
      <c r="J255" t="s">
        <v>24</v>
      </c>
      <c r="K255" t="s">
        <v>25</v>
      </c>
      <c r="L255" t="s">
        <v>26</v>
      </c>
      <c r="M255" t="s">
        <v>27</v>
      </c>
      <c r="N255">
        <v>0</v>
      </c>
      <c r="O255">
        <v>0.95760000000000001</v>
      </c>
      <c r="P255">
        <v>0.92879999999999996</v>
      </c>
      <c r="Q255">
        <v>0.9</v>
      </c>
      <c r="R255">
        <v>0.90720000000000001</v>
      </c>
      <c r="S255">
        <v>0.90720000000000001</v>
      </c>
      <c r="T255">
        <v>50</v>
      </c>
      <c r="U255" s="2">
        <f>ROUNDDOWN( (G255-quarter)*24*2,0)/24/2</f>
        <v>0.4375</v>
      </c>
      <c r="V255" s="2">
        <f>U255-quarter*2</f>
        <v>0.41666666666666669</v>
      </c>
      <c r="W255" s="3">
        <f t="shared" si="6"/>
        <v>44322.4375</v>
      </c>
      <c r="X255" s="3">
        <f t="shared" si="7"/>
        <v>44322.416666666664</v>
      </c>
    </row>
    <row r="256" spans="1:24" x14ac:dyDescent="0.25">
      <c r="A256">
        <v>15107427256</v>
      </c>
      <c r="B256" t="s">
        <v>20</v>
      </c>
      <c r="C256" t="s">
        <v>77</v>
      </c>
      <c r="D256" t="s">
        <v>29</v>
      </c>
      <c r="E256" t="s">
        <v>33</v>
      </c>
      <c r="F256" s="1">
        <v>44322</v>
      </c>
      <c r="G256" s="2">
        <v>0.47222222222222227</v>
      </c>
      <c r="H256">
        <v>9800</v>
      </c>
      <c r="I256">
        <v>999</v>
      </c>
      <c r="J256" t="s">
        <v>24</v>
      </c>
      <c r="K256" t="s">
        <v>25</v>
      </c>
      <c r="L256" t="s">
        <v>26</v>
      </c>
      <c r="M256" t="s">
        <v>27</v>
      </c>
      <c r="N256">
        <v>0</v>
      </c>
      <c r="O256">
        <v>1.0851999999999999</v>
      </c>
      <c r="P256">
        <v>1.0526</v>
      </c>
      <c r="Q256">
        <v>1.02</v>
      </c>
      <c r="R256">
        <v>1.0281</v>
      </c>
      <c r="S256">
        <v>1.0281</v>
      </c>
      <c r="T256">
        <v>50</v>
      </c>
      <c r="U256" s="2">
        <f>ROUNDDOWN( (G256-quarter)*24*2,0)/24/2</f>
        <v>0.45833333333333331</v>
      </c>
      <c r="V256" s="2">
        <f>U256-quarter*2</f>
        <v>0.4375</v>
      </c>
      <c r="W256" s="3">
        <f t="shared" si="6"/>
        <v>44322.458333333336</v>
      </c>
      <c r="X256" s="3">
        <f t="shared" si="7"/>
        <v>44322.4375</v>
      </c>
    </row>
    <row r="257" spans="1:24" x14ac:dyDescent="0.25">
      <c r="A257">
        <v>15107427261</v>
      </c>
      <c r="B257" t="s">
        <v>20</v>
      </c>
      <c r="C257" t="s">
        <v>78</v>
      </c>
      <c r="D257" t="s">
        <v>29</v>
      </c>
      <c r="E257" t="s">
        <v>33</v>
      </c>
      <c r="F257" s="1">
        <v>44322</v>
      </c>
      <c r="G257" s="2">
        <v>0.49305555555555558</v>
      </c>
      <c r="H257">
        <v>10300</v>
      </c>
      <c r="I257">
        <v>999</v>
      </c>
      <c r="J257" t="s">
        <v>24</v>
      </c>
      <c r="K257" t="s">
        <v>25</v>
      </c>
      <c r="L257" t="s">
        <v>26</v>
      </c>
      <c r="M257" t="s">
        <v>27</v>
      </c>
      <c r="N257">
        <v>0</v>
      </c>
      <c r="O257">
        <v>1.0959000000000001</v>
      </c>
      <c r="P257">
        <v>1.0629</v>
      </c>
      <c r="Q257">
        <v>1.03</v>
      </c>
      <c r="R257">
        <v>1.0382</v>
      </c>
      <c r="S257">
        <v>1.0382</v>
      </c>
      <c r="T257">
        <v>50</v>
      </c>
      <c r="U257" s="2">
        <f>ROUNDDOWN( (G257-quarter)*24*2,0)/24/2</f>
        <v>0.47916666666666669</v>
      </c>
      <c r="V257" s="2">
        <f>U257-quarter*2</f>
        <v>0.45833333333333337</v>
      </c>
      <c r="W257" s="3">
        <f t="shared" si="6"/>
        <v>44322.479166666664</v>
      </c>
      <c r="X257" s="3">
        <f t="shared" si="7"/>
        <v>44322.458333333336</v>
      </c>
    </row>
    <row r="258" spans="1:24" x14ac:dyDescent="0.25">
      <c r="A258">
        <v>15107427263</v>
      </c>
      <c r="B258" t="s">
        <v>20</v>
      </c>
      <c r="C258" t="s">
        <v>78</v>
      </c>
      <c r="D258" t="s">
        <v>29</v>
      </c>
      <c r="E258" t="s">
        <v>33</v>
      </c>
      <c r="F258" s="1">
        <v>44322</v>
      </c>
      <c r="G258" s="2">
        <v>0.51388888888888895</v>
      </c>
      <c r="H258">
        <v>12400</v>
      </c>
      <c r="I258">
        <v>999</v>
      </c>
      <c r="J258" t="s">
        <v>24</v>
      </c>
      <c r="K258" t="s">
        <v>25</v>
      </c>
      <c r="L258" t="s">
        <v>26</v>
      </c>
      <c r="M258" t="s">
        <v>27</v>
      </c>
      <c r="N258">
        <v>0</v>
      </c>
      <c r="O258">
        <v>1.33</v>
      </c>
      <c r="P258">
        <v>1.29</v>
      </c>
      <c r="Q258">
        <v>1.25</v>
      </c>
      <c r="R258">
        <v>1.26</v>
      </c>
      <c r="S258">
        <v>1.26</v>
      </c>
      <c r="T258">
        <v>50</v>
      </c>
      <c r="U258" s="2">
        <f>ROUNDDOWN( (G258-quarter)*24*2,0)/24/2</f>
        <v>0.5</v>
      </c>
      <c r="V258" s="2">
        <f>U258-quarter*2</f>
        <v>0.47916666666666669</v>
      </c>
      <c r="W258" s="3">
        <f t="shared" si="6"/>
        <v>44322.5</v>
      </c>
      <c r="X258" s="3">
        <f t="shared" si="7"/>
        <v>44322.479166666664</v>
      </c>
    </row>
    <row r="259" spans="1:24" x14ac:dyDescent="0.25">
      <c r="A259">
        <v>15107427267</v>
      </c>
      <c r="B259" t="s">
        <v>20</v>
      </c>
      <c r="C259" t="s">
        <v>45</v>
      </c>
      <c r="D259" t="s">
        <v>22</v>
      </c>
      <c r="E259" t="s">
        <v>23</v>
      </c>
      <c r="F259" s="1">
        <v>44322</v>
      </c>
      <c r="G259" s="2">
        <v>0.53125</v>
      </c>
      <c r="H259">
        <v>9700</v>
      </c>
      <c r="I259">
        <v>999</v>
      </c>
      <c r="J259" t="s">
        <v>24</v>
      </c>
      <c r="K259" t="s">
        <v>25</v>
      </c>
      <c r="L259" t="s">
        <v>26</v>
      </c>
      <c r="M259" t="s">
        <v>27</v>
      </c>
      <c r="N259">
        <v>0</v>
      </c>
      <c r="O259">
        <v>1.0363</v>
      </c>
      <c r="P259">
        <v>1.0281</v>
      </c>
      <c r="Q259">
        <v>1.02</v>
      </c>
      <c r="R259">
        <v>1.0281</v>
      </c>
      <c r="S259">
        <v>1.0281</v>
      </c>
      <c r="T259">
        <v>50</v>
      </c>
      <c r="U259" s="2">
        <f>ROUNDDOWN( (G259-quarter)*24*2,0)/24/2</f>
        <v>0.52083333333333337</v>
      </c>
      <c r="V259" s="2">
        <f>U259-quarter*2</f>
        <v>0.5</v>
      </c>
      <c r="W259" s="3">
        <f t="shared" ref="W259:W322" si="8">F259+U259</f>
        <v>44322.520833333336</v>
      </c>
      <c r="X259" s="3">
        <f t="shared" ref="X259:X322" si="9">F259+V259</f>
        <v>44322.5</v>
      </c>
    </row>
    <row r="260" spans="1:24" x14ac:dyDescent="0.25">
      <c r="A260">
        <v>15107427269</v>
      </c>
      <c r="B260" t="s">
        <v>20</v>
      </c>
      <c r="C260" t="s">
        <v>79</v>
      </c>
      <c r="D260" t="s">
        <v>22</v>
      </c>
      <c r="E260" t="s">
        <v>23</v>
      </c>
      <c r="F260" s="1">
        <v>44322</v>
      </c>
      <c r="G260" s="2">
        <v>0.55208333333333337</v>
      </c>
      <c r="H260">
        <v>9200</v>
      </c>
      <c r="I260">
        <v>999</v>
      </c>
      <c r="J260" t="s">
        <v>24</v>
      </c>
      <c r="K260" t="s">
        <v>25</v>
      </c>
      <c r="L260" t="s">
        <v>26</v>
      </c>
      <c r="M260" t="s">
        <v>27</v>
      </c>
      <c r="N260">
        <v>0</v>
      </c>
      <c r="O260">
        <v>0.96519999999999995</v>
      </c>
      <c r="P260">
        <v>0.95760000000000001</v>
      </c>
      <c r="Q260">
        <v>0.95</v>
      </c>
      <c r="R260">
        <v>0.95760000000000001</v>
      </c>
      <c r="S260">
        <v>0.95760000000000001</v>
      </c>
      <c r="T260">
        <v>50</v>
      </c>
      <c r="U260" s="2">
        <f>ROUNDDOWN( (G260-quarter)*24*2,0)/24/2</f>
        <v>0.54166666666666663</v>
      </c>
      <c r="V260" s="2">
        <f>U260-quarter*2</f>
        <v>0.52083333333333326</v>
      </c>
      <c r="W260" s="3">
        <f t="shared" si="8"/>
        <v>44322.541666666664</v>
      </c>
      <c r="X260" s="3">
        <f t="shared" si="9"/>
        <v>44322.520833333336</v>
      </c>
    </row>
    <row r="261" spans="1:24" x14ac:dyDescent="0.25">
      <c r="A261">
        <v>15107427272</v>
      </c>
      <c r="B261" t="s">
        <v>20</v>
      </c>
      <c r="C261" t="s">
        <v>80</v>
      </c>
      <c r="D261" t="s">
        <v>29</v>
      </c>
      <c r="E261" t="s">
        <v>33</v>
      </c>
      <c r="F261" s="1">
        <v>44322</v>
      </c>
      <c r="G261" s="2">
        <v>0.57638888888888895</v>
      </c>
      <c r="H261">
        <v>8700</v>
      </c>
      <c r="I261">
        <v>999</v>
      </c>
      <c r="J261" t="s">
        <v>24</v>
      </c>
      <c r="K261" t="s">
        <v>25</v>
      </c>
      <c r="L261" t="s">
        <v>26</v>
      </c>
      <c r="M261" t="s">
        <v>27</v>
      </c>
      <c r="N261">
        <v>0</v>
      </c>
      <c r="O261">
        <v>0.94689999999999996</v>
      </c>
      <c r="P261">
        <v>0.91839999999999999</v>
      </c>
      <c r="Q261">
        <v>0.89</v>
      </c>
      <c r="R261">
        <v>0.89710000000000001</v>
      </c>
      <c r="S261">
        <v>0.89710000000000001</v>
      </c>
      <c r="T261">
        <v>50</v>
      </c>
      <c r="U261" s="2">
        <f>ROUNDDOWN( (G261-quarter)*24*2,0)/24/2</f>
        <v>0.5625</v>
      </c>
      <c r="V261" s="2">
        <f>U261-quarter*2</f>
        <v>0.54166666666666663</v>
      </c>
      <c r="W261" s="3">
        <f t="shared" si="8"/>
        <v>44322.5625</v>
      </c>
      <c r="X261" s="3">
        <f t="shared" si="9"/>
        <v>44322.541666666664</v>
      </c>
    </row>
    <row r="262" spans="1:24" x14ac:dyDescent="0.25">
      <c r="A262">
        <v>15107427274</v>
      </c>
      <c r="B262" t="s">
        <v>20</v>
      </c>
      <c r="C262" t="s">
        <v>80</v>
      </c>
      <c r="D262" t="s">
        <v>29</v>
      </c>
      <c r="E262" t="s">
        <v>33</v>
      </c>
      <c r="F262" s="1">
        <v>44322</v>
      </c>
      <c r="G262" s="2">
        <v>0.59722222222222221</v>
      </c>
      <c r="H262">
        <v>11700</v>
      </c>
      <c r="I262">
        <v>999</v>
      </c>
      <c r="J262" t="s">
        <v>24</v>
      </c>
      <c r="K262" t="s">
        <v>25</v>
      </c>
      <c r="L262" t="s">
        <v>26</v>
      </c>
      <c r="M262" t="s">
        <v>27</v>
      </c>
      <c r="N262">
        <v>0</v>
      </c>
      <c r="O262">
        <v>1.181</v>
      </c>
      <c r="P262">
        <v>1.1455</v>
      </c>
      <c r="Q262">
        <v>1.1100000000000001</v>
      </c>
      <c r="R262">
        <v>1.1188</v>
      </c>
      <c r="S262">
        <v>1.1188</v>
      </c>
      <c r="T262">
        <v>50</v>
      </c>
      <c r="U262" s="2">
        <f>ROUNDDOWN( (G262-quarter)*24*2,0)/24/2</f>
        <v>0.58333333333333337</v>
      </c>
      <c r="V262" s="2">
        <f>U262-quarter*2</f>
        <v>0.5625</v>
      </c>
      <c r="W262" s="3">
        <f t="shared" si="8"/>
        <v>44322.583333333336</v>
      </c>
      <c r="X262" s="3">
        <f t="shared" si="9"/>
        <v>44322.5625</v>
      </c>
    </row>
    <row r="263" spans="1:24" x14ac:dyDescent="0.25">
      <c r="A263">
        <v>15107427279</v>
      </c>
      <c r="B263" t="s">
        <v>20</v>
      </c>
      <c r="C263" t="s">
        <v>77</v>
      </c>
      <c r="D263" t="s">
        <v>29</v>
      </c>
      <c r="E263" t="s">
        <v>33</v>
      </c>
      <c r="F263" s="1">
        <v>44322</v>
      </c>
      <c r="G263" s="2">
        <v>0.61805555555555558</v>
      </c>
      <c r="H263">
        <v>11700</v>
      </c>
      <c r="I263">
        <v>999</v>
      </c>
      <c r="J263" t="s">
        <v>24</v>
      </c>
      <c r="K263" t="s">
        <v>25</v>
      </c>
      <c r="L263" t="s">
        <v>26</v>
      </c>
      <c r="M263" t="s">
        <v>27</v>
      </c>
      <c r="N263">
        <v>0</v>
      </c>
      <c r="O263">
        <v>1.2447999999999999</v>
      </c>
      <c r="P263">
        <v>1.2074</v>
      </c>
      <c r="Q263">
        <v>1.17</v>
      </c>
      <c r="R263">
        <v>1.1793</v>
      </c>
      <c r="S263">
        <v>1.1793</v>
      </c>
      <c r="T263">
        <v>50</v>
      </c>
      <c r="U263" s="2">
        <f>ROUNDDOWN( (G263-quarter)*24*2,0)/24/2</f>
        <v>0.60416666666666663</v>
      </c>
      <c r="V263" s="2">
        <f>U263-quarter*2</f>
        <v>0.58333333333333326</v>
      </c>
      <c r="W263" s="3">
        <f t="shared" si="8"/>
        <v>44322.604166666664</v>
      </c>
      <c r="X263" s="3">
        <f t="shared" si="9"/>
        <v>44322.583333333336</v>
      </c>
    </row>
    <row r="264" spans="1:24" x14ac:dyDescent="0.25">
      <c r="A264">
        <v>15107427281</v>
      </c>
      <c r="B264" t="s">
        <v>20</v>
      </c>
      <c r="C264" t="s">
        <v>77</v>
      </c>
      <c r="D264" t="s">
        <v>29</v>
      </c>
      <c r="E264" t="s">
        <v>33</v>
      </c>
      <c r="F264" s="1">
        <v>44322</v>
      </c>
      <c r="G264" s="2">
        <v>0.63888888888888895</v>
      </c>
      <c r="H264">
        <v>16900</v>
      </c>
      <c r="I264">
        <v>999</v>
      </c>
      <c r="J264" t="s">
        <v>24</v>
      </c>
      <c r="K264" t="s">
        <v>25</v>
      </c>
      <c r="L264" t="s">
        <v>26</v>
      </c>
      <c r="M264" t="s">
        <v>27</v>
      </c>
      <c r="N264">
        <v>0</v>
      </c>
      <c r="O264">
        <v>1.7767999999999999</v>
      </c>
      <c r="P264">
        <v>1.7234</v>
      </c>
      <c r="Q264">
        <v>1.67</v>
      </c>
      <c r="R264">
        <v>1.6833</v>
      </c>
      <c r="S264">
        <v>1.6833</v>
      </c>
      <c r="T264">
        <v>50</v>
      </c>
      <c r="U264" s="2">
        <f>ROUNDDOWN( (G264-quarter)*24*2,0)/24/2</f>
        <v>0.625</v>
      </c>
      <c r="V264" s="2">
        <f>U264-quarter*2</f>
        <v>0.60416666666666663</v>
      </c>
      <c r="W264" s="3">
        <f t="shared" si="8"/>
        <v>44322.625</v>
      </c>
      <c r="X264" s="3">
        <f t="shared" si="9"/>
        <v>44322.604166666664</v>
      </c>
    </row>
    <row r="265" spans="1:24" x14ac:dyDescent="0.25">
      <c r="A265">
        <v>15107427285</v>
      </c>
      <c r="B265" t="s">
        <v>20</v>
      </c>
      <c r="C265" t="s">
        <v>45</v>
      </c>
      <c r="D265" t="s">
        <v>22</v>
      </c>
      <c r="E265" t="s">
        <v>23</v>
      </c>
      <c r="F265" s="1">
        <v>44322</v>
      </c>
      <c r="G265" s="2">
        <v>0.65625</v>
      </c>
      <c r="H265">
        <v>17900</v>
      </c>
      <c r="I265">
        <v>999</v>
      </c>
      <c r="J265" t="s">
        <v>24</v>
      </c>
      <c r="K265" t="s">
        <v>25</v>
      </c>
      <c r="L265" t="s">
        <v>26</v>
      </c>
      <c r="M265" t="s">
        <v>27</v>
      </c>
      <c r="N265">
        <v>0</v>
      </c>
      <c r="O265">
        <v>1.7983</v>
      </c>
      <c r="P265">
        <v>1.7841</v>
      </c>
      <c r="Q265">
        <v>1.77</v>
      </c>
      <c r="R265">
        <v>1.7841</v>
      </c>
      <c r="S265">
        <v>1.7841</v>
      </c>
      <c r="T265">
        <v>50</v>
      </c>
      <c r="U265" s="2">
        <f>ROUNDDOWN( (G265-quarter)*24*2,0)/24/2</f>
        <v>0.64583333333333337</v>
      </c>
      <c r="V265" s="2">
        <f>U265-quarter*2</f>
        <v>0.625</v>
      </c>
      <c r="W265" s="3">
        <f t="shared" si="8"/>
        <v>44322.645833333336</v>
      </c>
      <c r="X265" s="3">
        <f t="shared" si="9"/>
        <v>44322.625</v>
      </c>
    </row>
    <row r="266" spans="1:24" x14ac:dyDescent="0.25">
      <c r="A266">
        <v>15107427287</v>
      </c>
      <c r="B266" t="s">
        <v>20</v>
      </c>
      <c r="C266" t="s">
        <v>47</v>
      </c>
      <c r="D266" t="s">
        <v>22</v>
      </c>
      <c r="E266" t="s">
        <v>23</v>
      </c>
      <c r="F266" s="1">
        <v>44322</v>
      </c>
      <c r="G266" s="2">
        <v>0.67361111111111116</v>
      </c>
      <c r="H266">
        <v>25400</v>
      </c>
      <c r="I266">
        <v>999</v>
      </c>
      <c r="J266" t="s">
        <v>24</v>
      </c>
      <c r="K266" t="s">
        <v>25</v>
      </c>
      <c r="L266" t="s">
        <v>26</v>
      </c>
      <c r="M266" t="s">
        <v>27</v>
      </c>
      <c r="N266">
        <v>0</v>
      </c>
      <c r="O266">
        <v>2.4281999999999999</v>
      </c>
      <c r="P266">
        <v>2.4091</v>
      </c>
      <c r="Q266">
        <v>2.39</v>
      </c>
      <c r="R266">
        <v>2.4091</v>
      </c>
      <c r="S266">
        <v>2.4091</v>
      </c>
      <c r="T266">
        <v>50</v>
      </c>
      <c r="U266" s="2">
        <f>ROUNDDOWN( (G266-quarter)*24*2,0)/24/2</f>
        <v>0.64583333333333337</v>
      </c>
      <c r="V266" s="2">
        <f>U266-quarter*2</f>
        <v>0.625</v>
      </c>
      <c r="W266" s="3">
        <f t="shared" si="8"/>
        <v>44322.645833333336</v>
      </c>
      <c r="X266" s="3">
        <f t="shared" si="9"/>
        <v>44322.625</v>
      </c>
    </row>
    <row r="267" spans="1:24" x14ac:dyDescent="0.25">
      <c r="A267">
        <v>15107427290</v>
      </c>
      <c r="B267" t="s">
        <v>20</v>
      </c>
      <c r="C267" t="s">
        <v>79</v>
      </c>
      <c r="D267" t="s">
        <v>51</v>
      </c>
      <c r="E267" t="s">
        <v>52</v>
      </c>
      <c r="F267" s="1">
        <v>44322</v>
      </c>
      <c r="G267" s="2">
        <v>0.68402777777777779</v>
      </c>
      <c r="H267">
        <v>20000</v>
      </c>
      <c r="I267">
        <v>999</v>
      </c>
      <c r="J267" t="s">
        <v>24</v>
      </c>
      <c r="K267" t="s">
        <v>25</v>
      </c>
      <c r="L267" t="s">
        <v>26</v>
      </c>
      <c r="M267" t="s">
        <v>27</v>
      </c>
      <c r="N267">
        <v>0</v>
      </c>
      <c r="O267">
        <v>2.0796000000000001</v>
      </c>
      <c r="P267">
        <v>2.0019999999999998</v>
      </c>
      <c r="Q267">
        <v>1.94</v>
      </c>
      <c r="R267">
        <v>1.94</v>
      </c>
      <c r="S267">
        <v>1.94</v>
      </c>
      <c r="T267">
        <v>50</v>
      </c>
      <c r="U267" s="2">
        <f>ROUNDDOWN( (G267-quarter)*24*2,0)/24/2</f>
        <v>0.66666666666666663</v>
      </c>
      <c r="V267" s="2">
        <f>U267-quarter*2</f>
        <v>0.64583333333333326</v>
      </c>
      <c r="W267" s="3">
        <f t="shared" si="8"/>
        <v>44322.666666666664</v>
      </c>
      <c r="X267" s="3">
        <f t="shared" si="9"/>
        <v>44322.645833333336</v>
      </c>
    </row>
    <row r="268" spans="1:24" x14ac:dyDescent="0.25">
      <c r="A268">
        <v>15107427293</v>
      </c>
      <c r="B268" t="s">
        <v>20</v>
      </c>
      <c r="C268" t="s">
        <v>81</v>
      </c>
      <c r="D268" t="s">
        <v>29</v>
      </c>
      <c r="E268" t="s">
        <v>33</v>
      </c>
      <c r="F268" s="1">
        <v>44322</v>
      </c>
      <c r="G268" s="2">
        <v>0.69444444444444453</v>
      </c>
      <c r="H268">
        <v>18300</v>
      </c>
      <c r="I268">
        <v>999</v>
      </c>
      <c r="J268" t="s">
        <v>24</v>
      </c>
      <c r="K268" t="s">
        <v>25</v>
      </c>
      <c r="L268" t="s">
        <v>26</v>
      </c>
      <c r="M268" t="s">
        <v>27</v>
      </c>
      <c r="N268">
        <v>0</v>
      </c>
      <c r="O268">
        <v>1.9363999999999999</v>
      </c>
      <c r="P268">
        <v>1.8782000000000001</v>
      </c>
      <c r="Q268">
        <v>1.82</v>
      </c>
      <c r="R268">
        <v>1.8345</v>
      </c>
      <c r="S268">
        <v>1.8345</v>
      </c>
      <c r="T268">
        <v>50</v>
      </c>
      <c r="U268" s="2">
        <f>ROUNDDOWN( (G268-quarter)*24*2,0)/24/2</f>
        <v>0.66666666666666663</v>
      </c>
      <c r="V268" s="2">
        <f>U268-quarter*2</f>
        <v>0.64583333333333326</v>
      </c>
      <c r="W268" s="3">
        <f t="shared" si="8"/>
        <v>44322.666666666664</v>
      </c>
      <c r="X268" s="3">
        <f t="shared" si="9"/>
        <v>44322.645833333336</v>
      </c>
    </row>
    <row r="269" spans="1:24" x14ac:dyDescent="0.25">
      <c r="A269">
        <v>15107427298</v>
      </c>
      <c r="B269" t="s">
        <v>20</v>
      </c>
      <c r="C269" t="s">
        <v>78</v>
      </c>
      <c r="D269" t="s">
        <v>29</v>
      </c>
      <c r="E269" t="s">
        <v>33</v>
      </c>
      <c r="F269" s="1">
        <v>44322</v>
      </c>
      <c r="G269" s="2">
        <v>0.71875</v>
      </c>
      <c r="H269">
        <v>30600</v>
      </c>
      <c r="I269">
        <v>999</v>
      </c>
      <c r="J269" t="s">
        <v>24</v>
      </c>
      <c r="K269" t="s">
        <v>25</v>
      </c>
      <c r="L269" t="s">
        <v>26</v>
      </c>
      <c r="M269" t="s">
        <v>27</v>
      </c>
      <c r="N269">
        <v>0</v>
      </c>
      <c r="O269">
        <v>2.5428999999999999</v>
      </c>
      <c r="P269">
        <v>2.4664000000000001</v>
      </c>
      <c r="Q269">
        <v>2.39</v>
      </c>
      <c r="R269">
        <v>2.4091</v>
      </c>
      <c r="S269">
        <v>2.4091</v>
      </c>
      <c r="T269">
        <v>50</v>
      </c>
      <c r="U269" s="2">
        <f>ROUNDDOWN( (G269-quarter)*24*2,0)/24/2</f>
        <v>0.70833333333333337</v>
      </c>
      <c r="V269" s="2">
        <f>U269-quarter*2</f>
        <v>0.6875</v>
      </c>
      <c r="W269" s="3">
        <f t="shared" si="8"/>
        <v>44322.708333333336</v>
      </c>
      <c r="X269" s="3">
        <f t="shared" si="9"/>
        <v>44322.6875</v>
      </c>
    </row>
    <row r="270" spans="1:24" x14ac:dyDescent="0.25">
      <c r="A270">
        <v>15107427300</v>
      </c>
      <c r="B270" t="s">
        <v>20</v>
      </c>
      <c r="C270" t="s">
        <v>78</v>
      </c>
      <c r="D270" t="s">
        <v>29</v>
      </c>
      <c r="E270" t="s">
        <v>33</v>
      </c>
      <c r="F270" s="1">
        <v>44322</v>
      </c>
      <c r="G270" s="2">
        <v>0.73611111111111116</v>
      </c>
      <c r="H270">
        <v>39200</v>
      </c>
      <c r="I270">
        <v>999</v>
      </c>
      <c r="J270" t="s">
        <v>24</v>
      </c>
      <c r="K270" t="s">
        <v>25</v>
      </c>
      <c r="L270" t="s">
        <v>26</v>
      </c>
      <c r="M270" t="s">
        <v>27</v>
      </c>
      <c r="N270">
        <v>0</v>
      </c>
      <c r="O270">
        <v>3.5112000000000001</v>
      </c>
      <c r="P270">
        <v>3.4056000000000002</v>
      </c>
      <c r="Q270">
        <v>3.3</v>
      </c>
      <c r="R270">
        <v>3.3264</v>
      </c>
      <c r="S270">
        <v>3.3264</v>
      </c>
      <c r="T270">
        <v>50</v>
      </c>
      <c r="U270" s="2">
        <f>ROUNDDOWN( (G270-quarter)*24*2,0)/24/2</f>
        <v>0.70833333333333337</v>
      </c>
      <c r="V270" s="2">
        <f>U270-quarter*2</f>
        <v>0.6875</v>
      </c>
      <c r="W270" s="3">
        <f t="shared" si="8"/>
        <v>44322.708333333336</v>
      </c>
      <c r="X270" s="3">
        <f t="shared" si="9"/>
        <v>44322.6875</v>
      </c>
    </row>
    <row r="271" spans="1:24" x14ac:dyDescent="0.25">
      <c r="A271">
        <v>15107427305</v>
      </c>
      <c r="B271" t="s">
        <v>20</v>
      </c>
      <c r="C271" t="s">
        <v>82</v>
      </c>
      <c r="D271" t="s">
        <v>29</v>
      </c>
      <c r="E271" t="s">
        <v>33</v>
      </c>
      <c r="F271" s="1">
        <v>44322</v>
      </c>
      <c r="G271" s="2">
        <v>0.75347222222222221</v>
      </c>
      <c r="H271">
        <v>44500</v>
      </c>
      <c r="I271">
        <v>999</v>
      </c>
      <c r="J271" t="s">
        <v>24</v>
      </c>
      <c r="K271" t="s">
        <v>25</v>
      </c>
      <c r="L271" t="s">
        <v>26</v>
      </c>
      <c r="M271" t="s">
        <v>27</v>
      </c>
      <c r="N271">
        <v>0</v>
      </c>
      <c r="O271">
        <v>3.6282000000000001</v>
      </c>
      <c r="P271">
        <v>3.5190999999999999</v>
      </c>
      <c r="Q271">
        <v>3.41</v>
      </c>
      <c r="R271">
        <v>3.4371999999999998</v>
      </c>
      <c r="S271">
        <v>3.4371999999999998</v>
      </c>
      <c r="T271">
        <v>50</v>
      </c>
      <c r="U271" s="2">
        <f>ROUNDDOWN( (G271-quarter)*24*2,0)/24/2</f>
        <v>0.72916666666666663</v>
      </c>
      <c r="V271" s="2">
        <f>U271-quarter*2</f>
        <v>0.70833333333333326</v>
      </c>
      <c r="W271" s="3">
        <f t="shared" si="8"/>
        <v>44322.729166666664</v>
      </c>
      <c r="X271" s="3">
        <f t="shared" si="9"/>
        <v>44322.708333333336</v>
      </c>
    </row>
    <row r="272" spans="1:24" x14ac:dyDescent="0.25">
      <c r="A272">
        <v>15107427307</v>
      </c>
      <c r="B272" t="s">
        <v>20</v>
      </c>
      <c r="C272" t="s">
        <v>82</v>
      </c>
      <c r="D272" t="s">
        <v>29</v>
      </c>
      <c r="E272" t="s">
        <v>33</v>
      </c>
      <c r="F272" s="1">
        <v>44322</v>
      </c>
      <c r="G272" s="2">
        <v>0.77083333333333337</v>
      </c>
      <c r="H272">
        <v>52400</v>
      </c>
      <c r="I272">
        <v>999</v>
      </c>
      <c r="J272" t="s">
        <v>24</v>
      </c>
      <c r="K272" t="s">
        <v>25</v>
      </c>
      <c r="L272" t="s">
        <v>26</v>
      </c>
      <c r="M272" t="s">
        <v>27</v>
      </c>
      <c r="N272">
        <v>0</v>
      </c>
      <c r="O272">
        <v>4.3730000000000002</v>
      </c>
      <c r="P272">
        <v>4.2415000000000003</v>
      </c>
      <c r="Q272">
        <v>4.1100000000000003</v>
      </c>
      <c r="R272">
        <v>4.1428000000000003</v>
      </c>
      <c r="S272">
        <v>4.1428000000000003</v>
      </c>
      <c r="T272">
        <v>50</v>
      </c>
      <c r="U272" s="2">
        <f>ROUNDDOWN( (G272-quarter)*24*2,0)/24/2</f>
        <v>0.75</v>
      </c>
      <c r="V272" s="2">
        <f>U272-quarter*2</f>
        <v>0.72916666666666663</v>
      </c>
      <c r="W272" s="3">
        <f t="shared" si="8"/>
        <v>44322.75</v>
      </c>
      <c r="X272" s="3">
        <f t="shared" si="9"/>
        <v>44322.729166666664</v>
      </c>
    </row>
    <row r="273" spans="1:24" x14ac:dyDescent="0.25">
      <c r="A273">
        <v>15107427311</v>
      </c>
      <c r="B273" t="s">
        <v>20</v>
      </c>
      <c r="C273" t="s">
        <v>45</v>
      </c>
      <c r="D273" t="s">
        <v>22</v>
      </c>
      <c r="E273" t="s">
        <v>23</v>
      </c>
      <c r="F273" s="1">
        <v>44322</v>
      </c>
      <c r="G273" s="2">
        <v>0.78333333333333333</v>
      </c>
      <c r="H273">
        <v>50800</v>
      </c>
      <c r="I273">
        <v>999</v>
      </c>
      <c r="J273" t="s">
        <v>24</v>
      </c>
      <c r="K273" t="s">
        <v>25</v>
      </c>
      <c r="L273" t="s">
        <v>26</v>
      </c>
      <c r="M273" t="s">
        <v>27</v>
      </c>
      <c r="N273">
        <v>0</v>
      </c>
      <c r="O273">
        <v>4.0132000000000003</v>
      </c>
      <c r="P273">
        <v>3.9815999999999998</v>
      </c>
      <c r="Q273">
        <v>3.95</v>
      </c>
      <c r="R273">
        <v>3.9815999999999998</v>
      </c>
      <c r="S273">
        <v>3.9815999999999998</v>
      </c>
      <c r="T273">
        <v>50</v>
      </c>
      <c r="U273" s="2">
        <f>ROUNDDOWN( (G273-quarter)*24*2,0)/24/2</f>
        <v>0.77083333333333337</v>
      </c>
      <c r="V273" s="2">
        <f>U273-quarter*2</f>
        <v>0.75</v>
      </c>
      <c r="W273" s="3">
        <f t="shared" si="8"/>
        <v>44322.770833333336</v>
      </c>
      <c r="X273" s="3">
        <f t="shared" si="9"/>
        <v>44322.75</v>
      </c>
    </row>
    <row r="274" spans="1:24" x14ac:dyDescent="0.25">
      <c r="A274">
        <v>15107427312</v>
      </c>
      <c r="B274" t="s">
        <v>20</v>
      </c>
      <c r="C274" t="s">
        <v>46</v>
      </c>
      <c r="D274" t="s">
        <v>22</v>
      </c>
      <c r="E274" t="s">
        <v>23</v>
      </c>
      <c r="F274" s="1">
        <v>44322</v>
      </c>
      <c r="G274" s="2">
        <v>0.8222222222222223</v>
      </c>
      <c r="H274">
        <v>35200</v>
      </c>
      <c r="I274">
        <v>999</v>
      </c>
      <c r="J274" t="s">
        <v>24</v>
      </c>
      <c r="K274" t="s">
        <v>25</v>
      </c>
      <c r="L274" t="s">
        <v>26</v>
      </c>
      <c r="M274" t="s">
        <v>27</v>
      </c>
      <c r="N274">
        <v>0</v>
      </c>
      <c r="O274">
        <v>3.048</v>
      </c>
      <c r="P274">
        <v>3.024</v>
      </c>
      <c r="Q274">
        <v>3</v>
      </c>
      <c r="R274">
        <v>3.024</v>
      </c>
      <c r="S274">
        <v>3.024</v>
      </c>
      <c r="T274">
        <v>50</v>
      </c>
      <c r="U274" s="2">
        <f>ROUNDDOWN( (G274-quarter)*24*2,0)/24/2</f>
        <v>0.79166666666666663</v>
      </c>
      <c r="V274" s="2">
        <f>U274-quarter*2</f>
        <v>0.77083333333333326</v>
      </c>
      <c r="W274" s="3">
        <f t="shared" si="8"/>
        <v>44322.791666666664</v>
      </c>
      <c r="X274" s="3">
        <f t="shared" si="9"/>
        <v>44322.770833333336</v>
      </c>
    </row>
    <row r="275" spans="1:24" x14ac:dyDescent="0.25">
      <c r="A275">
        <v>15107427316</v>
      </c>
      <c r="B275" t="s">
        <v>20</v>
      </c>
      <c r="C275" t="s">
        <v>47</v>
      </c>
      <c r="D275" t="s">
        <v>22</v>
      </c>
      <c r="E275" t="s">
        <v>23</v>
      </c>
      <c r="F275" s="1">
        <v>44322</v>
      </c>
      <c r="G275" s="2">
        <v>0.82986111111111116</v>
      </c>
      <c r="H275">
        <v>30900</v>
      </c>
      <c r="I275">
        <v>999</v>
      </c>
      <c r="J275" t="s">
        <v>24</v>
      </c>
      <c r="K275" t="s">
        <v>25</v>
      </c>
      <c r="L275" t="s">
        <v>26</v>
      </c>
      <c r="M275" t="s">
        <v>27</v>
      </c>
      <c r="N275">
        <v>0</v>
      </c>
      <c r="O275">
        <v>2.8142999999999998</v>
      </c>
      <c r="P275">
        <v>2.7921</v>
      </c>
      <c r="Q275">
        <v>2.77</v>
      </c>
      <c r="R275">
        <v>2.7921</v>
      </c>
      <c r="S275">
        <v>2.7921</v>
      </c>
      <c r="T275">
        <v>50</v>
      </c>
      <c r="U275" s="2">
        <f>ROUNDDOWN( (G275-quarter)*24*2,0)/24/2</f>
        <v>0.8125</v>
      </c>
      <c r="V275" s="2">
        <f>U275-quarter*2</f>
        <v>0.79166666666666663</v>
      </c>
      <c r="W275" s="3">
        <f t="shared" si="8"/>
        <v>44322.8125</v>
      </c>
      <c r="X275" s="3">
        <f t="shared" si="9"/>
        <v>44322.791666666664</v>
      </c>
    </row>
    <row r="276" spans="1:24" x14ac:dyDescent="0.25">
      <c r="A276">
        <v>15107427320</v>
      </c>
      <c r="B276" t="s">
        <v>20</v>
      </c>
      <c r="C276" t="s">
        <v>34</v>
      </c>
      <c r="D276" t="s">
        <v>22</v>
      </c>
      <c r="E276" t="s">
        <v>23</v>
      </c>
      <c r="F276" s="1">
        <v>44322</v>
      </c>
      <c r="G276" s="2">
        <v>0.83333333333333337</v>
      </c>
      <c r="H276">
        <v>36500</v>
      </c>
      <c r="I276">
        <v>999</v>
      </c>
      <c r="J276" t="s">
        <v>24</v>
      </c>
      <c r="K276" t="s">
        <v>25</v>
      </c>
      <c r="L276" t="s">
        <v>26</v>
      </c>
      <c r="M276" t="s">
        <v>27</v>
      </c>
      <c r="N276">
        <v>0</v>
      </c>
      <c r="O276">
        <v>2.8448000000000002</v>
      </c>
      <c r="P276">
        <v>2.8224</v>
      </c>
      <c r="Q276">
        <v>2.8</v>
      </c>
      <c r="R276">
        <v>2.8224</v>
      </c>
      <c r="S276">
        <v>2.8224</v>
      </c>
      <c r="T276">
        <v>50</v>
      </c>
      <c r="U276" s="2">
        <f>ROUNDDOWN( (G276-quarter)*24*2,0)/24/2</f>
        <v>0.8125</v>
      </c>
      <c r="V276" s="2">
        <f>U276-quarter*2</f>
        <v>0.79166666666666663</v>
      </c>
      <c r="W276" s="3">
        <f t="shared" si="8"/>
        <v>44322.8125</v>
      </c>
      <c r="X276" s="3">
        <f t="shared" si="9"/>
        <v>44322.791666666664</v>
      </c>
    </row>
    <row r="277" spans="1:24" x14ac:dyDescent="0.25">
      <c r="A277">
        <v>15107427322</v>
      </c>
      <c r="B277" t="s">
        <v>20</v>
      </c>
      <c r="C277" t="s">
        <v>34</v>
      </c>
      <c r="D277" t="s">
        <v>29</v>
      </c>
      <c r="E277" t="s">
        <v>33</v>
      </c>
      <c r="F277" s="1">
        <v>44322</v>
      </c>
      <c r="G277" s="2">
        <v>0.84375</v>
      </c>
      <c r="H277">
        <v>42500</v>
      </c>
      <c r="I277">
        <v>999</v>
      </c>
      <c r="J277" t="s">
        <v>24</v>
      </c>
      <c r="K277" t="s">
        <v>25</v>
      </c>
      <c r="L277" t="s">
        <v>26</v>
      </c>
      <c r="M277" t="s">
        <v>27</v>
      </c>
      <c r="N277">
        <v>0</v>
      </c>
      <c r="O277">
        <v>3.4154</v>
      </c>
      <c r="P277">
        <v>3.3127</v>
      </c>
      <c r="Q277">
        <v>3.21</v>
      </c>
      <c r="R277">
        <v>3.2355999999999998</v>
      </c>
      <c r="S277">
        <v>3.2355999999999998</v>
      </c>
      <c r="T277">
        <v>50</v>
      </c>
      <c r="U277" s="2">
        <f>ROUNDDOWN( (G277-quarter)*24*2,0)/24/2</f>
        <v>0.83333333333333337</v>
      </c>
      <c r="V277" s="2">
        <f>U277-quarter*2</f>
        <v>0.8125</v>
      </c>
      <c r="W277" s="3">
        <f t="shared" si="8"/>
        <v>44322.833333333336</v>
      </c>
      <c r="X277" s="3">
        <f t="shared" si="9"/>
        <v>44322.8125</v>
      </c>
    </row>
    <row r="278" spans="1:24" x14ac:dyDescent="0.25">
      <c r="A278">
        <v>15107427325</v>
      </c>
      <c r="B278" t="s">
        <v>20</v>
      </c>
      <c r="C278" t="s">
        <v>34</v>
      </c>
      <c r="D278" t="s">
        <v>29</v>
      </c>
      <c r="E278" t="s">
        <v>33</v>
      </c>
      <c r="F278" s="1">
        <v>44322</v>
      </c>
      <c r="G278" s="2">
        <v>0.86458333333333337</v>
      </c>
      <c r="H278">
        <v>60400</v>
      </c>
      <c r="I278">
        <v>999</v>
      </c>
      <c r="J278" t="s">
        <v>24</v>
      </c>
      <c r="K278" t="s">
        <v>25</v>
      </c>
      <c r="L278" t="s">
        <v>26</v>
      </c>
      <c r="M278" t="s">
        <v>27</v>
      </c>
      <c r="N278">
        <v>0</v>
      </c>
      <c r="O278">
        <v>4.3730000000000002</v>
      </c>
      <c r="P278">
        <v>4.2415000000000003</v>
      </c>
      <c r="Q278">
        <v>4.1100000000000003</v>
      </c>
      <c r="R278">
        <v>4.1428000000000003</v>
      </c>
      <c r="S278">
        <v>4.1428000000000003</v>
      </c>
      <c r="T278">
        <v>50</v>
      </c>
      <c r="U278" s="2">
        <f>ROUNDDOWN( (G278-quarter)*24*2,0)/24/2</f>
        <v>0.85416666666666663</v>
      </c>
      <c r="V278" s="2">
        <f>U278-quarter*2</f>
        <v>0.83333333333333326</v>
      </c>
      <c r="W278" s="3">
        <f t="shared" si="8"/>
        <v>44322.854166666664</v>
      </c>
      <c r="X278" s="3">
        <f t="shared" si="9"/>
        <v>44322.833333333336</v>
      </c>
    </row>
    <row r="279" spans="1:24" x14ac:dyDescent="0.25">
      <c r="A279">
        <v>15107427329</v>
      </c>
      <c r="B279" t="s">
        <v>20</v>
      </c>
      <c r="C279" t="s">
        <v>89</v>
      </c>
      <c r="D279" t="s">
        <v>22</v>
      </c>
      <c r="E279" t="s">
        <v>23</v>
      </c>
      <c r="F279" s="1">
        <v>44322</v>
      </c>
      <c r="G279" s="2">
        <v>0.87847222222222221</v>
      </c>
      <c r="H279">
        <v>57400</v>
      </c>
      <c r="I279">
        <v>999</v>
      </c>
      <c r="J279" t="s">
        <v>24</v>
      </c>
      <c r="K279" t="s">
        <v>25</v>
      </c>
      <c r="L279" t="s">
        <v>26</v>
      </c>
      <c r="M279" t="s">
        <v>27</v>
      </c>
      <c r="N279">
        <v>0</v>
      </c>
      <c r="O279">
        <v>3.8506</v>
      </c>
      <c r="P279">
        <v>3.8203</v>
      </c>
      <c r="Q279">
        <v>3.79</v>
      </c>
      <c r="R279">
        <v>3.8203</v>
      </c>
      <c r="S279">
        <v>3.8203</v>
      </c>
      <c r="T279">
        <v>50</v>
      </c>
      <c r="U279" s="2">
        <f>ROUNDDOWN( (G279-quarter)*24*2,0)/24/2</f>
        <v>0.85416666666666663</v>
      </c>
      <c r="V279" s="2">
        <f>U279-quarter*2</f>
        <v>0.83333333333333326</v>
      </c>
      <c r="W279" s="3">
        <f t="shared" si="8"/>
        <v>44322.854166666664</v>
      </c>
      <c r="X279" s="3">
        <f t="shared" si="9"/>
        <v>44322.833333333336</v>
      </c>
    </row>
    <row r="280" spans="1:24" x14ac:dyDescent="0.25">
      <c r="A280">
        <v>15107427331</v>
      </c>
      <c r="B280" t="s">
        <v>20</v>
      </c>
      <c r="C280" t="s">
        <v>89</v>
      </c>
      <c r="D280" t="s">
        <v>29</v>
      </c>
      <c r="E280" t="s">
        <v>33</v>
      </c>
      <c r="F280" s="1">
        <v>44322</v>
      </c>
      <c r="G280" s="2">
        <v>0.88888888888888884</v>
      </c>
      <c r="H280">
        <v>51200</v>
      </c>
      <c r="I280">
        <v>999</v>
      </c>
      <c r="J280" t="s">
        <v>24</v>
      </c>
      <c r="K280" t="s">
        <v>25</v>
      </c>
      <c r="L280" t="s">
        <v>26</v>
      </c>
      <c r="M280" t="s">
        <v>27</v>
      </c>
      <c r="N280">
        <v>0</v>
      </c>
      <c r="O280">
        <v>3.6175999999999999</v>
      </c>
      <c r="P280">
        <v>3.5087999999999999</v>
      </c>
      <c r="Q280">
        <v>3.4</v>
      </c>
      <c r="R280">
        <v>3.4272</v>
      </c>
      <c r="S280">
        <v>3.4272</v>
      </c>
      <c r="T280">
        <v>50</v>
      </c>
      <c r="U280" s="2">
        <f>ROUNDDOWN( (G280-quarter)*24*2,0)/24/2</f>
        <v>0.875</v>
      </c>
      <c r="V280" s="2">
        <f>U280-quarter*2</f>
        <v>0.85416666666666663</v>
      </c>
      <c r="W280" s="3">
        <f t="shared" si="8"/>
        <v>44322.875</v>
      </c>
      <c r="X280" s="3">
        <f t="shared" si="9"/>
        <v>44322.854166666664</v>
      </c>
    </row>
    <row r="281" spans="1:24" x14ac:dyDescent="0.25">
      <c r="A281">
        <v>15107427333</v>
      </c>
      <c r="B281" t="s">
        <v>20</v>
      </c>
      <c r="C281" t="s">
        <v>89</v>
      </c>
      <c r="D281" t="s">
        <v>29</v>
      </c>
      <c r="E281" t="s">
        <v>33</v>
      </c>
      <c r="F281" s="1">
        <v>44322</v>
      </c>
      <c r="G281" s="2">
        <v>0.90972222222222221</v>
      </c>
      <c r="H281">
        <v>65000</v>
      </c>
      <c r="I281">
        <v>999</v>
      </c>
      <c r="J281" t="s">
        <v>24</v>
      </c>
      <c r="K281" t="s">
        <v>25</v>
      </c>
      <c r="L281" t="s">
        <v>26</v>
      </c>
      <c r="M281" t="s">
        <v>27</v>
      </c>
      <c r="N281">
        <v>0</v>
      </c>
      <c r="O281">
        <v>4.5857999999999999</v>
      </c>
      <c r="P281">
        <v>4.4478999999999997</v>
      </c>
      <c r="Q281">
        <v>4.3099999999999996</v>
      </c>
      <c r="R281">
        <v>4.3444000000000003</v>
      </c>
      <c r="S281">
        <v>4.3444000000000003</v>
      </c>
      <c r="T281">
        <v>50</v>
      </c>
      <c r="U281" s="2">
        <f>ROUNDDOWN( (G281-quarter)*24*2,0)/24/2</f>
        <v>0.89583333333333337</v>
      </c>
      <c r="V281" s="2">
        <f>U281-quarter*2</f>
        <v>0.875</v>
      </c>
      <c r="W281" s="3">
        <f t="shared" si="8"/>
        <v>44322.895833333336</v>
      </c>
      <c r="X281" s="3">
        <f t="shared" si="9"/>
        <v>44322.875</v>
      </c>
    </row>
    <row r="282" spans="1:24" x14ac:dyDescent="0.25">
      <c r="A282">
        <v>15107427338</v>
      </c>
      <c r="B282" t="s">
        <v>20</v>
      </c>
      <c r="C282" t="s">
        <v>90</v>
      </c>
      <c r="D282" t="s">
        <v>29</v>
      </c>
      <c r="E282" t="s">
        <v>30</v>
      </c>
      <c r="F282" s="1">
        <v>44322</v>
      </c>
      <c r="G282" s="2">
        <v>0.9375</v>
      </c>
      <c r="H282">
        <v>32500</v>
      </c>
      <c r="I282">
        <v>999</v>
      </c>
      <c r="J282" t="s">
        <v>24</v>
      </c>
      <c r="K282" t="s">
        <v>25</v>
      </c>
      <c r="L282" t="s">
        <v>26</v>
      </c>
      <c r="M282" t="s">
        <v>27</v>
      </c>
      <c r="N282">
        <v>0</v>
      </c>
      <c r="O282">
        <v>2.2572999999999999</v>
      </c>
      <c r="P282">
        <v>2.1598999999999999</v>
      </c>
      <c r="Q282">
        <v>2.0299999999999998</v>
      </c>
      <c r="R282">
        <v>1.9812000000000001</v>
      </c>
      <c r="S282">
        <v>1.9812000000000001</v>
      </c>
      <c r="T282">
        <v>50</v>
      </c>
      <c r="U282" s="2">
        <f>ROUNDDOWN( (G282-quarter)*24*2,0)/24/2</f>
        <v>0.91666666666666663</v>
      </c>
      <c r="V282" s="2">
        <f>U282-quarter*2</f>
        <v>0.89583333333333326</v>
      </c>
      <c r="W282" s="3">
        <f t="shared" si="8"/>
        <v>44322.916666666664</v>
      </c>
      <c r="X282" s="3">
        <f t="shared" si="9"/>
        <v>44322.895833333336</v>
      </c>
    </row>
    <row r="283" spans="1:24" x14ac:dyDescent="0.25">
      <c r="A283">
        <v>15107427339</v>
      </c>
      <c r="B283" t="s">
        <v>20</v>
      </c>
      <c r="C283" t="s">
        <v>90</v>
      </c>
      <c r="D283" t="s">
        <v>29</v>
      </c>
      <c r="E283" t="s">
        <v>31</v>
      </c>
      <c r="F283" s="1">
        <v>44322</v>
      </c>
      <c r="G283" s="2">
        <v>0.94097222222222221</v>
      </c>
      <c r="H283">
        <v>32500</v>
      </c>
      <c r="I283">
        <v>999</v>
      </c>
      <c r="J283" t="s">
        <v>24</v>
      </c>
      <c r="K283" t="s">
        <v>25</v>
      </c>
      <c r="L283" t="s">
        <v>26</v>
      </c>
      <c r="M283" t="s">
        <v>27</v>
      </c>
      <c r="N283">
        <v>0</v>
      </c>
      <c r="O283">
        <v>2.1112000000000002</v>
      </c>
      <c r="P283">
        <v>2.0787</v>
      </c>
      <c r="Q283">
        <v>2.0299999999999998</v>
      </c>
      <c r="R283">
        <v>2.0137</v>
      </c>
      <c r="S283">
        <v>2.0137</v>
      </c>
      <c r="T283">
        <v>50</v>
      </c>
      <c r="U283" s="2">
        <f>ROUNDDOWN( (G283-quarter)*24*2,0)/24/2</f>
        <v>0.91666666666666663</v>
      </c>
      <c r="V283" s="2">
        <f>U283-quarter*2</f>
        <v>0.89583333333333326</v>
      </c>
      <c r="W283" s="3">
        <f t="shared" si="8"/>
        <v>44322.916666666664</v>
      </c>
      <c r="X283" s="3">
        <f t="shared" si="9"/>
        <v>44322.895833333336</v>
      </c>
    </row>
    <row r="284" spans="1:24" x14ac:dyDescent="0.25">
      <c r="A284">
        <v>15107427341</v>
      </c>
      <c r="B284" t="s">
        <v>20</v>
      </c>
      <c r="C284" t="s">
        <v>90</v>
      </c>
      <c r="D284" t="s">
        <v>29</v>
      </c>
      <c r="E284" t="s">
        <v>30</v>
      </c>
      <c r="F284" s="1">
        <v>44322</v>
      </c>
      <c r="G284" s="2">
        <v>0.97569444444444453</v>
      </c>
      <c r="H284">
        <v>13500</v>
      </c>
      <c r="I284">
        <v>999</v>
      </c>
      <c r="J284" t="s">
        <v>24</v>
      </c>
      <c r="K284" t="s">
        <v>25</v>
      </c>
      <c r="L284" t="s">
        <v>26</v>
      </c>
      <c r="M284" t="s">
        <v>27</v>
      </c>
      <c r="N284">
        <v>0</v>
      </c>
      <c r="O284">
        <v>1.2787999999999999</v>
      </c>
      <c r="P284">
        <v>1.2236</v>
      </c>
      <c r="Q284">
        <v>1.1499999999999999</v>
      </c>
      <c r="R284">
        <v>1.1224000000000001</v>
      </c>
      <c r="S284">
        <v>1.1224000000000001</v>
      </c>
      <c r="T284">
        <v>50</v>
      </c>
      <c r="U284" s="2">
        <f>ROUNDDOWN( (G284-quarter)*24*2,0)/24/2</f>
        <v>0.95833333333333337</v>
      </c>
      <c r="V284" s="2">
        <f>U284-quarter*2</f>
        <v>0.9375</v>
      </c>
      <c r="W284" s="3">
        <f t="shared" si="8"/>
        <v>44322.958333333336</v>
      </c>
      <c r="X284" s="3">
        <f t="shared" si="9"/>
        <v>44322.9375</v>
      </c>
    </row>
    <row r="285" spans="1:24" x14ac:dyDescent="0.25">
      <c r="A285">
        <v>15107427342</v>
      </c>
      <c r="B285" t="s">
        <v>20</v>
      </c>
      <c r="C285" t="s">
        <v>90</v>
      </c>
      <c r="D285" t="s">
        <v>29</v>
      </c>
      <c r="E285" t="s">
        <v>31</v>
      </c>
      <c r="F285" s="1">
        <v>44322</v>
      </c>
      <c r="G285" s="2">
        <v>0.97916666666666663</v>
      </c>
      <c r="H285">
        <v>13500</v>
      </c>
      <c r="I285">
        <v>999</v>
      </c>
      <c r="J285" t="s">
        <v>24</v>
      </c>
      <c r="K285" t="s">
        <v>25</v>
      </c>
      <c r="L285" t="s">
        <v>26</v>
      </c>
      <c r="M285" t="s">
        <v>27</v>
      </c>
      <c r="N285">
        <v>0</v>
      </c>
      <c r="O285">
        <v>1.2168000000000001</v>
      </c>
      <c r="P285">
        <v>1.198</v>
      </c>
      <c r="Q285">
        <v>1.17</v>
      </c>
      <c r="R285">
        <v>1.1606000000000001</v>
      </c>
      <c r="S285">
        <v>1.1606000000000001</v>
      </c>
      <c r="T285">
        <v>50</v>
      </c>
      <c r="U285" s="2">
        <f>ROUNDDOWN( (G285-quarter)*24*2,0)/24/2</f>
        <v>0.95833333333333337</v>
      </c>
      <c r="V285" s="2">
        <f>U285-quarter*2</f>
        <v>0.9375</v>
      </c>
      <c r="W285" s="3">
        <f t="shared" si="8"/>
        <v>44322.958333333336</v>
      </c>
      <c r="X285" s="3">
        <f t="shared" si="9"/>
        <v>44322.9375</v>
      </c>
    </row>
    <row r="286" spans="1:24" x14ac:dyDescent="0.25">
      <c r="A286">
        <v>15107427345</v>
      </c>
      <c r="B286" t="s">
        <v>20</v>
      </c>
      <c r="C286" t="s">
        <v>90</v>
      </c>
      <c r="D286" t="s">
        <v>51</v>
      </c>
      <c r="E286" t="s">
        <v>30</v>
      </c>
      <c r="F286" s="1">
        <v>44322</v>
      </c>
      <c r="G286" s="2">
        <v>1.7361111111111112E-2</v>
      </c>
      <c r="H286">
        <v>5500</v>
      </c>
      <c r="I286">
        <v>999</v>
      </c>
      <c r="J286" t="s">
        <v>24</v>
      </c>
      <c r="K286" t="s">
        <v>25</v>
      </c>
      <c r="L286" t="s">
        <v>26</v>
      </c>
      <c r="M286" t="s">
        <v>27</v>
      </c>
      <c r="N286">
        <v>0</v>
      </c>
      <c r="O286">
        <v>0.65600000000000003</v>
      </c>
      <c r="P286">
        <v>0.62770000000000004</v>
      </c>
      <c r="Q286">
        <v>0.59</v>
      </c>
      <c r="R286">
        <v>0.57579999999999998</v>
      </c>
      <c r="S286">
        <v>0.57579999999999998</v>
      </c>
      <c r="T286">
        <v>50</v>
      </c>
      <c r="U286" s="2">
        <f>ROUNDDOWN( (G286-quarter)*24*2,0)/24/2</f>
        <v>0</v>
      </c>
      <c r="V286" s="2">
        <f>U286-quarter*2</f>
        <v>-2.0833333333333332E-2</v>
      </c>
      <c r="W286" s="3">
        <f t="shared" si="8"/>
        <v>44322</v>
      </c>
      <c r="X286" s="3">
        <f t="shared" si="9"/>
        <v>44321.979166666664</v>
      </c>
    </row>
    <row r="287" spans="1:24" x14ac:dyDescent="0.25">
      <c r="A287">
        <v>15107427347</v>
      </c>
      <c r="B287" t="s">
        <v>20</v>
      </c>
      <c r="C287" t="s">
        <v>91</v>
      </c>
      <c r="D287" t="s">
        <v>22</v>
      </c>
      <c r="E287" t="s">
        <v>31</v>
      </c>
      <c r="F287" s="1">
        <v>44322</v>
      </c>
      <c r="G287" s="2">
        <v>2.0833333333333332E-2</v>
      </c>
      <c r="H287">
        <v>5500</v>
      </c>
      <c r="I287">
        <v>999</v>
      </c>
      <c r="J287" t="s">
        <v>24</v>
      </c>
      <c r="K287" t="s">
        <v>25</v>
      </c>
      <c r="L287" t="s">
        <v>26</v>
      </c>
      <c r="M287" t="s">
        <v>27</v>
      </c>
      <c r="N287">
        <v>0</v>
      </c>
      <c r="O287">
        <v>0.58240000000000003</v>
      </c>
      <c r="P287">
        <v>0.57340000000000002</v>
      </c>
      <c r="Q287">
        <v>0.56000000000000005</v>
      </c>
      <c r="R287">
        <v>0.55549999999999999</v>
      </c>
      <c r="S287">
        <v>0.55549999999999999</v>
      </c>
      <c r="T287">
        <v>50</v>
      </c>
      <c r="U287" s="2">
        <f>ROUNDDOWN( (G287-quarter)*24*2,0)/24/2</f>
        <v>0</v>
      </c>
      <c r="V287" s="2">
        <f>U287-quarter*2</f>
        <v>-2.0833333333333332E-2</v>
      </c>
      <c r="W287" s="3">
        <f t="shared" si="8"/>
        <v>44322</v>
      </c>
      <c r="X287" s="3">
        <f t="shared" si="9"/>
        <v>44321.979166666664</v>
      </c>
    </row>
    <row r="288" spans="1:24" x14ac:dyDescent="0.25">
      <c r="A288">
        <v>15107427349</v>
      </c>
      <c r="B288" t="s">
        <v>20</v>
      </c>
      <c r="C288" t="s">
        <v>91</v>
      </c>
      <c r="D288" t="s">
        <v>29</v>
      </c>
      <c r="E288" t="s">
        <v>30</v>
      </c>
      <c r="F288" s="1">
        <v>44322</v>
      </c>
      <c r="G288" s="2">
        <v>5.2083333333333336E-2</v>
      </c>
      <c r="H288">
        <v>3300</v>
      </c>
      <c r="I288">
        <v>999</v>
      </c>
      <c r="J288" t="s">
        <v>24</v>
      </c>
      <c r="K288" t="s">
        <v>25</v>
      </c>
      <c r="L288" t="s">
        <v>26</v>
      </c>
      <c r="M288" t="s">
        <v>27</v>
      </c>
      <c r="N288">
        <v>0</v>
      </c>
      <c r="O288">
        <v>0.32240000000000002</v>
      </c>
      <c r="P288">
        <v>0.3085</v>
      </c>
      <c r="Q288">
        <v>0.28999999999999998</v>
      </c>
      <c r="R288">
        <v>0.28299999999999997</v>
      </c>
      <c r="S288">
        <v>0.28299999999999997</v>
      </c>
      <c r="T288">
        <v>50</v>
      </c>
      <c r="U288" s="2">
        <f>ROUNDDOWN( (G288-quarter)*24*2,0)/24/2</f>
        <v>4.1666666666666664E-2</v>
      </c>
      <c r="V288" s="2">
        <f>U288-quarter*2</f>
        <v>2.0833333333333332E-2</v>
      </c>
      <c r="W288" s="3">
        <f t="shared" si="8"/>
        <v>44322.041666666664</v>
      </c>
      <c r="X288" s="3">
        <f t="shared" si="9"/>
        <v>44322.020833333336</v>
      </c>
    </row>
    <row r="289" spans="1:24" x14ac:dyDescent="0.25">
      <c r="A289">
        <v>15107427350</v>
      </c>
      <c r="B289" t="s">
        <v>20</v>
      </c>
      <c r="C289" t="s">
        <v>91</v>
      </c>
      <c r="D289" t="s">
        <v>29</v>
      </c>
      <c r="E289" t="s">
        <v>31</v>
      </c>
      <c r="F289" s="1">
        <v>44322</v>
      </c>
      <c r="G289" s="2">
        <v>5.5555555555555552E-2</v>
      </c>
      <c r="H289">
        <v>3300</v>
      </c>
      <c r="I289">
        <v>999</v>
      </c>
      <c r="J289" t="s">
        <v>24</v>
      </c>
      <c r="K289" t="s">
        <v>25</v>
      </c>
      <c r="L289" t="s">
        <v>26</v>
      </c>
      <c r="M289" t="s">
        <v>27</v>
      </c>
      <c r="N289">
        <v>0</v>
      </c>
      <c r="O289">
        <v>0.30159999999999998</v>
      </c>
      <c r="P289">
        <v>0.2969</v>
      </c>
      <c r="Q289">
        <v>0.28999999999999998</v>
      </c>
      <c r="R289">
        <v>0.28760000000000002</v>
      </c>
      <c r="S289">
        <v>0.28760000000000002</v>
      </c>
      <c r="T289">
        <v>50</v>
      </c>
      <c r="U289" s="2">
        <f>ROUNDDOWN( (G289-quarter)*24*2,0)/24/2</f>
        <v>4.1666666666666664E-2</v>
      </c>
      <c r="V289" s="2">
        <f>U289-quarter*2</f>
        <v>2.0833333333333332E-2</v>
      </c>
      <c r="W289" s="3">
        <f t="shared" si="8"/>
        <v>44322.041666666664</v>
      </c>
      <c r="X289" s="3">
        <f t="shared" si="9"/>
        <v>44322.020833333336</v>
      </c>
    </row>
    <row r="290" spans="1:24" x14ac:dyDescent="0.25">
      <c r="A290">
        <v>15107427352</v>
      </c>
      <c r="B290" t="s">
        <v>20</v>
      </c>
      <c r="C290" t="s">
        <v>91</v>
      </c>
      <c r="D290" t="s">
        <v>29</v>
      </c>
      <c r="E290" t="s">
        <v>30</v>
      </c>
      <c r="F290" s="1">
        <v>44323</v>
      </c>
      <c r="G290" s="2">
        <v>9.0277777777777776E-2</v>
      </c>
      <c r="H290">
        <v>1900</v>
      </c>
      <c r="I290">
        <v>999</v>
      </c>
      <c r="J290" t="s">
        <v>24</v>
      </c>
      <c r="K290" t="s">
        <v>25</v>
      </c>
      <c r="L290" t="s">
        <v>26</v>
      </c>
      <c r="M290" t="s">
        <v>27</v>
      </c>
      <c r="N290">
        <v>0</v>
      </c>
      <c r="O290">
        <v>0.2001</v>
      </c>
      <c r="P290">
        <v>0.1915</v>
      </c>
      <c r="Q290">
        <v>0.18</v>
      </c>
      <c r="R290">
        <v>0.17560000000000001</v>
      </c>
      <c r="S290">
        <v>0.17560000000000001</v>
      </c>
      <c r="T290">
        <v>50</v>
      </c>
      <c r="U290" s="2">
        <f>ROUNDDOWN( (G290-quarter)*24*2,0)/24/2</f>
        <v>6.25E-2</v>
      </c>
      <c r="V290" s="2">
        <f>U290-quarter*2</f>
        <v>4.1666666666666671E-2</v>
      </c>
      <c r="W290" s="3">
        <f t="shared" si="8"/>
        <v>44323.0625</v>
      </c>
      <c r="X290" s="3">
        <f t="shared" si="9"/>
        <v>44323.041666666664</v>
      </c>
    </row>
    <row r="291" spans="1:24" x14ac:dyDescent="0.25">
      <c r="A291">
        <v>15107427353</v>
      </c>
      <c r="B291" t="s">
        <v>20</v>
      </c>
      <c r="C291" t="s">
        <v>91</v>
      </c>
      <c r="D291" t="s">
        <v>29</v>
      </c>
      <c r="E291" t="s">
        <v>31</v>
      </c>
      <c r="F291" s="1">
        <v>44323</v>
      </c>
      <c r="G291" s="2">
        <v>9.375E-2</v>
      </c>
      <c r="H291">
        <v>1900</v>
      </c>
      <c r="I291">
        <v>999</v>
      </c>
      <c r="J291" t="s">
        <v>24</v>
      </c>
      <c r="K291" t="s">
        <v>25</v>
      </c>
      <c r="L291" t="s">
        <v>26</v>
      </c>
      <c r="M291" t="s">
        <v>27</v>
      </c>
      <c r="N291">
        <v>0</v>
      </c>
      <c r="O291">
        <v>0.1976</v>
      </c>
      <c r="P291">
        <v>0.19450000000000001</v>
      </c>
      <c r="Q291">
        <v>0.19</v>
      </c>
      <c r="R291">
        <v>0.18840000000000001</v>
      </c>
      <c r="S291">
        <v>0.18840000000000001</v>
      </c>
      <c r="T291">
        <v>50</v>
      </c>
      <c r="U291" s="2">
        <f>ROUNDDOWN( (G291-quarter)*24*2,0)/24/2</f>
        <v>8.3333333333333329E-2</v>
      </c>
      <c r="V291" s="2">
        <f>U291-quarter*2</f>
        <v>6.25E-2</v>
      </c>
      <c r="W291" s="3">
        <f t="shared" si="8"/>
        <v>44323.083333333336</v>
      </c>
      <c r="X291" s="3">
        <f t="shared" si="9"/>
        <v>44323.0625</v>
      </c>
    </row>
    <row r="292" spans="1:24" x14ac:dyDescent="0.25">
      <c r="A292">
        <v>15107427356</v>
      </c>
      <c r="B292" t="s">
        <v>20</v>
      </c>
      <c r="C292" t="s">
        <v>21</v>
      </c>
      <c r="D292" t="s">
        <v>22</v>
      </c>
      <c r="E292" t="s">
        <v>23</v>
      </c>
      <c r="F292" s="1">
        <v>44323</v>
      </c>
      <c r="G292" s="2">
        <v>0.26041666666666669</v>
      </c>
      <c r="H292">
        <v>9300</v>
      </c>
      <c r="I292">
        <v>999</v>
      </c>
      <c r="J292" t="s">
        <v>24</v>
      </c>
      <c r="K292" t="s">
        <v>25</v>
      </c>
      <c r="L292" t="s">
        <v>26</v>
      </c>
      <c r="M292" t="s">
        <v>27</v>
      </c>
      <c r="N292">
        <v>0</v>
      </c>
      <c r="O292">
        <v>0.83309999999999995</v>
      </c>
      <c r="P292">
        <v>0.82650000000000001</v>
      </c>
      <c r="Q292">
        <v>0.82</v>
      </c>
      <c r="R292">
        <v>0.82650000000000001</v>
      </c>
      <c r="S292">
        <v>0.82650000000000001</v>
      </c>
      <c r="T292">
        <v>50</v>
      </c>
      <c r="U292" s="2">
        <f>ROUNDDOWN( (G292-quarter)*24*2,0)/24/2</f>
        <v>0.25</v>
      </c>
      <c r="V292" s="2">
        <f>U292-quarter*2</f>
        <v>0.22916666666666666</v>
      </c>
      <c r="W292" s="3">
        <f t="shared" si="8"/>
        <v>44323.25</v>
      </c>
      <c r="X292" s="3">
        <f t="shared" si="9"/>
        <v>44323.229166666664</v>
      </c>
    </row>
    <row r="293" spans="1:24" x14ac:dyDescent="0.25">
      <c r="A293">
        <v>15107427357</v>
      </c>
      <c r="B293" t="s">
        <v>20</v>
      </c>
      <c r="C293" t="s">
        <v>21</v>
      </c>
      <c r="D293" t="s">
        <v>22</v>
      </c>
      <c r="E293" t="s">
        <v>23</v>
      </c>
      <c r="F293" s="1">
        <v>44323</v>
      </c>
      <c r="G293" s="2">
        <v>0.27083333333333331</v>
      </c>
      <c r="H293">
        <v>9800</v>
      </c>
      <c r="I293">
        <v>999</v>
      </c>
      <c r="J293" t="s">
        <v>24</v>
      </c>
      <c r="K293" t="s">
        <v>25</v>
      </c>
      <c r="L293" t="s">
        <v>26</v>
      </c>
      <c r="M293" t="s">
        <v>27</v>
      </c>
      <c r="N293">
        <v>0</v>
      </c>
      <c r="O293">
        <v>0.95499999999999996</v>
      </c>
      <c r="P293">
        <v>0.94750000000000001</v>
      </c>
      <c r="Q293">
        <v>0.94</v>
      </c>
      <c r="R293">
        <v>0.94750000000000001</v>
      </c>
      <c r="S293">
        <v>0.94750000000000001</v>
      </c>
      <c r="T293">
        <v>50</v>
      </c>
      <c r="U293" s="2">
        <f>ROUNDDOWN( (G293-quarter)*24*2,0)/24/2</f>
        <v>0.25</v>
      </c>
      <c r="V293" s="2">
        <f>U293-quarter*2</f>
        <v>0.22916666666666666</v>
      </c>
      <c r="W293" s="3">
        <f t="shared" si="8"/>
        <v>44323.25</v>
      </c>
      <c r="X293" s="3">
        <f t="shared" si="9"/>
        <v>44323.229166666664</v>
      </c>
    </row>
    <row r="294" spans="1:24" x14ac:dyDescent="0.25">
      <c r="A294">
        <v>15107427358</v>
      </c>
      <c r="B294" t="s">
        <v>20</v>
      </c>
      <c r="C294" t="s">
        <v>21</v>
      </c>
      <c r="D294" t="s">
        <v>22</v>
      </c>
      <c r="E294" t="s">
        <v>23</v>
      </c>
      <c r="F294" s="1">
        <v>44323</v>
      </c>
      <c r="G294" s="2">
        <v>0.28125</v>
      </c>
      <c r="H294">
        <v>13300</v>
      </c>
      <c r="I294">
        <v>999</v>
      </c>
      <c r="J294" t="s">
        <v>24</v>
      </c>
      <c r="K294" t="s">
        <v>25</v>
      </c>
      <c r="L294" t="s">
        <v>26</v>
      </c>
      <c r="M294" t="s">
        <v>27</v>
      </c>
      <c r="N294">
        <v>0</v>
      </c>
      <c r="O294">
        <v>1.1988000000000001</v>
      </c>
      <c r="P294">
        <v>1.1894</v>
      </c>
      <c r="Q294">
        <v>1.18</v>
      </c>
      <c r="R294">
        <v>1.1894</v>
      </c>
      <c r="S294">
        <v>1.1894</v>
      </c>
      <c r="T294">
        <v>50</v>
      </c>
      <c r="U294" s="2">
        <f>ROUNDDOWN( (G294-quarter)*24*2,0)/24/2</f>
        <v>0.27083333333333331</v>
      </c>
      <c r="V294" s="2">
        <f>U294-quarter*2</f>
        <v>0.24999999999999997</v>
      </c>
      <c r="W294" s="3">
        <f t="shared" si="8"/>
        <v>44323.270833333336</v>
      </c>
      <c r="X294" s="3">
        <f t="shared" si="9"/>
        <v>44323.25</v>
      </c>
    </row>
    <row r="295" spans="1:24" x14ac:dyDescent="0.25">
      <c r="A295">
        <v>15107427359</v>
      </c>
      <c r="B295" t="s">
        <v>20</v>
      </c>
      <c r="C295" t="s">
        <v>21</v>
      </c>
      <c r="D295" t="s">
        <v>22</v>
      </c>
      <c r="E295" t="s">
        <v>23</v>
      </c>
      <c r="F295" s="1">
        <v>44323</v>
      </c>
      <c r="G295" s="2">
        <v>0.28263888888888888</v>
      </c>
      <c r="H295">
        <v>13300</v>
      </c>
      <c r="I295">
        <v>999</v>
      </c>
      <c r="J295" t="s">
        <v>24</v>
      </c>
      <c r="K295" t="s">
        <v>25</v>
      </c>
      <c r="L295" t="s">
        <v>26</v>
      </c>
      <c r="M295" t="s">
        <v>27</v>
      </c>
      <c r="N295">
        <v>0</v>
      </c>
      <c r="O295">
        <v>1.1988000000000001</v>
      </c>
      <c r="P295">
        <v>1.1894</v>
      </c>
      <c r="Q295">
        <v>1.18</v>
      </c>
      <c r="R295">
        <v>1.1894</v>
      </c>
      <c r="S295">
        <v>1.1894</v>
      </c>
      <c r="T295">
        <v>50</v>
      </c>
      <c r="U295" s="2">
        <f>ROUNDDOWN( (G295-quarter)*24*2,0)/24/2</f>
        <v>0.27083333333333331</v>
      </c>
      <c r="V295" s="2">
        <f>U295-quarter*2</f>
        <v>0.24999999999999997</v>
      </c>
      <c r="W295" s="3">
        <f t="shared" si="8"/>
        <v>44323.270833333336</v>
      </c>
      <c r="X295" s="3">
        <f t="shared" si="9"/>
        <v>44323.25</v>
      </c>
    </row>
    <row r="296" spans="1:24" x14ac:dyDescent="0.25">
      <c r="A296">
        <v>15107427362</v>
      </c>
      <c r="B296" t="s">
        <v>20</v>
      </c>
      <c r="C296" t="s">
        <v>21</v>
      </c>
      <c r="D296" t="s">
        <v>22</v>
      </c>
      <c r="E296" t="s">
        <v>23</v>
      </c>
      <c r="F296" s="1">
        <v>44323</v>
      </c>
      <c r="G296" s="2">
        <v>0.30208333333333331</v>
      </c>
      <c r="H296">
        <v>14000</v>
      </c>
      <c r="I296">
        <v>999</v>
      </c>
      <c r="J296" t="s">
        <v>24</v>
      </c>
      <c r="K296" t="s">
        <v>25</v>
      </c>
      <c r="L296" t="s">
        <v>26</v>
      </c>
      <c r="M296" t="s">
        <v>27</v>
      </c>
      <c r="N296">
        <v>0</v>
      </c>
      <c r="O296">
        <v>1.27</v>
      </c>
      <c r="P296">
        <v>1.26</v>
      </c>
      <c r="Q296">
        <v>1.25</v>
      </c>
      <c r="R296">
        <v>1.26</v>
      </c>
      <c r="S296">
        <v>1.26</v>
      </c>
      <c r="T296">
        <v>50</v>
      </c>
      <c r="U296" s="2">
        <f>ROUNDDOWN( (G296-quarter)*24*2,0)/24/2</f>
        <v>0.29166666666666669</v>
      </c>
      <c r="V296" s="2">
        <f>U296-quarter*2</f>
        <v>0.27083333333333337</v>
      </c>
      <c r="W296" s="3">
        <f t="shared" si="8"/>
        <v>44323.291666666664</v>
      </c>
      <c r="X296" s="3">
        <f t="shared" si="9"/>
        <v>44323.270833333336</v>
      </c>
    </row>
    <row r="297" spans="1:24" x14ac:dyDescent="0.25">
      <c r="A297">
        <v>15107427363</v>
      </c>
      <c r="B297" t="s">
        <v>20</v>
      </c>
      <c r="C297" t="s">
        <v>21</v>
      </c>
      <c r="D297" t="s">
        <v>22</v>
      </c>
      <c r="E297" t="s">
        <v>23</v>
      </c>
      <c r="F297" s="1">
        <v>44323</v>
      </c>
      <c r="G297" s="2">
        <v>0.3125</v>
      </c>
      <c r="H297">
        <v>14100</v>
      </c>
      <c r="I297">
        <v>999</v>
      </c>
      <c r="J297" t="s">
        <v>24</v>
      </c>
      <c r="K297" t="s">
        <v>25</v>
      </c>
      <c r="L297" t="s">
        <v>26</v>
      </c>
      <c r="M297" t="s">
        <v>27</v>
      </c>
      <c r="N297">
        <v>0</v>
      </c>
      <c r="O297">
        <v>1.27</v>
      </c>
      <c r="P297">
        <v>1.26</v>
      </c>
      <c r="Q297">
        <v>1.25</v>
      </c>
      <c r="R297">
        <v>1.26</v>
      </c>
      <c r="S297">
        <v>1.26</v>
      </c>
      <c r="T297">
        <v>50</v>
      </c>
      <c r="U297" s="2">
        <f>ROUNDDOWN( (G297-quarter)*24*2,0)/24/2</f>
        <v>0.29166666666666669</v>
      </c>
      <c r="V297" s="2">
        <f>U297-quarter*2</f>
        <v>0.27083333333333337</v>
      </c>
      <c r="W297" s="3">
        <f t="shared" si="8"/>
        <v>44323.291666666664</v>
      </c>
      <c r="X297" s="3">
        <f t="shared" si="9"/>
        <v>44323.270833333336</v>
      </c>
    </row>
    <row r="298" spans="1:24" x14ac:dyDescent="0.25">
      <c r="A298">
        <v>15107427364</v>
      </c>
      <c r="B298" t="s">
        <v>20</v>
      </c>
      <c r="C298" t="s">
        <v>67</v>
      </c>
      <c r="D298" t="s">
        <v>22</v>
      </c>
      <c r="E298" t="s">
        <v>23</v>
      </c>
      <c r="F298" s="1">
        <v>44323</v>
      </c>
      <c r="G298" s="2">
        <v>0.32291666666666669</v>
      </c>
      <c r="H298">
        <v>13800</v>
      </c>
      <c r="I298">
        <v>999</v>
      </c>
      <c r="J298" t="s">
        <v>24</v>
      </c>
      <c r="K298" t="s">
        <v>25</v>
      </c>
      <c r="L298" t="s">
        <v>26</v>
      </c>
      <c r="M298" t="s">
        <v>27</v>
      </c>
      <c r="N298">
        <v>0</v>
      </c>
      <c r="O298">
        <v>1.2395</v>
      </c>
      <c r="P298">
        <v>1.2297</v>
      </c>
      <c r="Q298">
        <v>1.22</v>
      </c>
      <c r="R298">
        <v>1.2297</v>
      </c>
      <c r="S298">
        <v>1.2297</v>
      </c>
      <c r="T298">
        <v>50</v>
      </c>
      <c r="U298" s="2">
        <f>ROUNDDOWN( (G298-quarter)*24*2,0)/24/2</f>
        <v>0.3125</v>
      </c>
      <c r="V298" s="2">
        <f>U298-quarter*2</f>
        <v>0.29166666666666669</v>
      </c>
      <c r="W298" s="3">
        <f t="shared" si="8"/>
        <v>44323.3125</v>
      </c>
      <c r="X298" s="3">
        <f t="shared" si="9"/>
        <v>44323.291666666664</v>
      </c>
    </row>
    <row r="299" spans="1:24" x14ac:dyDescent="0.25">
      <c r="A299">
        <v>15107427365</v>
      </c>
      <c r="B299" t="s">
        <v>20</v>
      </c>
      <c r="C299" t="s">
        <v>21</v>
      </c>
      <c r="D299" t="s">
        <v>22</v>
      </c>
      <c r="E299" t="s">
        <v>23</v>
      </c>
      <c r="F299" s="1">
        <v>44323</v>
      </c>
      <c r="G299" s="2">
        <v>0.3298611111111111</v>
      </c>
      <c r="H299">
        <v>13100</v>
      </c>
      <c r="I299">
        <v>999</v>
      </c>
      <c r="J299" t="s">
        <v>24</v>
      </c>
      <c r="K299" t="s">
        <v>25</v>
      </c>
      <c r="L299" t="s">
        <v>26</v>
      </c>
      <c r="M299" t="s">
        <v>27</v>
      </c>
      <c r="N299">
        <v>0</v>
      </c>
      <c r="O299">
        <v>1.2090000000000001</v>
      </c>
      <c r="P299">
        <v>1.1995</v>
      </c>
      <c r="Q299">
        <v>1.19</v>
      </c>
      <c r="R299">
        <v>1.1995</v>
      </c>
      <c r="S299">
        <v>1.1995</v>
      </c>
      <c r="T299">
        <v>50</v>
      </c>
      <c r="U299" s="2">
        <f>ROUNDDOWN( (G299-quarter)*24*2,0)/24/2</f>
        <v>0.3125</v>
      </c>
      <c r="V299" s="2">
        <f>U299-quarter*2</f>
        <v>0.29166666666666669</v>
      </c>
      <c r="W299" s="3">
        <f t="shared" si="8"/>
        <v>44323.3125</v>
      </c>
      <c r="X299" s="3">
        <f t="shared" si="9"/>
        <v>44323.291666666664</v>
      </c>
    </row>
    <row r="300" spans="1:24" x14ac:dyDescent="0.25">
      <c r="A300">
        <v>15107427366</v>
      </c>
      <c r="B300" t="s">
        <v>20</v>
      </c>
      <c r="C300" t="s">
        <v>21</v>
      </c>
      <c r="D300" t="s">
        <v>22</v>
      </c>
      <c r="E300" t="s">
        <v>23</v>
      </c>
      <c r="F300" s="1">
        <v>44323</v>
      </c>
      <c r="G300" s="2">
        <v>0.34375</v>
      </c>
      <c r="H300">
        <v>11700</v>
      </c>
      <c r="I300">
        <v>999</v>
      </c>
      <c r="J300" t="s">
        <v>24</v>
      </c>
      <c r="K300" t="s">
        <v>25</v>
      </c>
      <c r="L300" t="s">
        <v>26</v>
      </c>
      <c r="M300" t="s">
        <v>27</v>
      </c>
      <c r="N300">
        <v>0</v>
      </c>
      <c r="O300">
        <v>1.1887000000000001</v>
      </c>
      <c r="P300">
        <v>1.1793</v>
      </c>
      <c r="Q300">
        <v>1.17</v>
      </c>
      <c r="R300">
        <v>1.1793</v>
      </c>
      <c r="S300">
        <v>1.1793</v>
      </c>
      <c r="T300">
        <v>50</v>
      </c>
      <c r="U300" s="2">
        <f>ROUNDDOWN( (G300-quarter)*24*2,0)/24/2</f>
        <v>0.33333333333333331</v>
      </c>
      <c r="V300" s="2">
        <f>U300-quarter*2</f>
        <v>0.3125</v>
      </c>
      <c r="W300" s="3">
        <f t="shared" si="8"/>
        <v>44323.333333333336</v>
      </c>
      <c r="X300" s="3">
        <f t="shared" si="9"/>
        <v>44323.3125</v>
      </c>
    </row>
    <row r="301" spans="1:24" x14ac:dyDescent="0.25">
      <c r="A301">
        <v>15107427367</v>
      </c>
      <c r="B301" t="s">
        <v>20</v>
      </c>
      <c r="C301" t="s">
        <v>21</v>
      </c>
      <c r="D301" t="s">
        <v>22</v>
      </c>
      <c r="E301" t="s">
        <v>23</v>
      </c>
      <c r="F301" s="1">
        <v>44323</v>
      </c>
      <c r="G301" s="2">
        <v>0.35416666666666669</v>
      </c>
      <c r="H301">
        <v>11000</v>
      </c>
      <c r="I301">
        <v>999</v>
      </c>
      <c r="J301" t="s">
        <v>24</v>
      </c>
      <c r="K301" t="s">
        <v>25</v>
      </c>
      <c r="L301" t="s">
        <v>26</v>
      </c>
      <c r="M301" t="s">
        <v>27</v>
      </c>
      <c r="N301">
        <v>0</v>
      </c>
      <c r="O301">
        <v>1.1785000000000001</v>
      </c>
      <c r="P301">
        <v>1.1692</v>
      </c>
      <c r="Q301">
        <v>1.1599999999999999</v>
      </c>
      <c r="R301">
        <v>1.1692</v>
      </c>
      <c r="S301">
        <v>1.1692</v>
      </c>
      <c r="T301">
        <v>50</v>
      </c>
      <c r="U301" s="2">
        <f>ROUNDDOWN( (G301-quarter)*24*2,0)/24/2</f>
        <v>0.33333333333333331</v>
      </c>
      <c r="V301" s="2">
        <f>U301-quarter*2</f>
        <v>0.3125</v>
      </c>
      <c r="W301" s="3">
        <f t="shared" si="8"/>
        <v>44323.333333333336</v>
      </c>
      <c r="X301" s="3">
        <f t="shared" si="9"/>
        <v>44323.3125</v>
      </c>
    </row>
    <row r="302" spans="1:24" x14ac:dyDescent="0.25">
      <c r="A302">
        <v>15107427368</v>
      </c>
      <c r="B302" t="s">
        <v>20</v>
      </c>
      <c r="C302" t="s">
        <v>21</v>
      </c>
      <c r="D302" t="s">
        <v>51</v>
      </c>
      <c r="E302" t="s">
        <v>52</v>
      </c>
      <c r="F302" s="1">
        <v>44323</v>
      </c>
      <c r="G302" s="2">
        <v>0.3576388888888889</v>
      </c>
      <c r="H302">
        <v>8900</v>
      </c>
      <c r="I302">
        <v>999</v>
      </c>
      <c r="J302" t="s">
        <v>24</v>
      </c>
      <c r="K302" t="s">
        <v>25</v>
      </c>
      <c r="L302" t="s">
        <v>26</v>
      </c>
      <c r="M302" t="s">
        <v>27</v>
      </c>
      <c r="N302">
        <v>0</v>
      </c>
      <c r="O302">
        <v>1.147</v>
      </c>
      <c r="P302">
        <v>1.1042000000000001</v>
      </c>
      <c r="Q302">
        <v>1.07</v>
      </c>
      <c r="R302">
        <v>1.07</v>
      </c>
      <c r="S302">
        <v>1.07</v>
      </c>
      <c r="T302">
        <v>50</v>
      </c>
      <c r="U302" s="2">
        <f>ROUNDDOWN( (G302-quarter)*24*2,0)/24/2</f>
        <v>0.33333333333333331</v>
      </c>
      <c r="V302" s="2">
        <f>U302-quarter*2</f>
        <v>0.3125</v>
      </c>
      <c r="W302" s="3">
        <f t="shared" si="8"/>
        <v>44323.333333333336</v>
      </c>
      <c r="X302" s="3">
        <f t="shared" si="9"/>
        <v>44323.3125</v>
      </c>
    </row>
    <row r="303" spans="1:24" x14ac:dyDescent="0.25">
      <c r="A303">
        <v>15107427371</v>
      </c>
      <c r="B303" t="s">
        <v>20</v>
      </c>
      <c r="C303" t="s">
        <v>74</v>
      </c>
      <c r="D303" t="s">
        <v>29</v>
      </c>
      <c r="E303" t="s">
        <v>33</v>
      </c>
      <c r="F303" s="1">
        <v>44323</v>
      </c>
      <c r="G303" s="2">
        <v>0.36805555555555558</v>
      </c>
      <c r="H303">
        <v>10300</v>
      </c>
      <c r="I303">
        <v>999</v>
      </c>
      <c r="J303" t="s">
        <v>24</v>
      </c>
      <c r="K303" t="s">
        <v>25</v>
      </c>
      <c r="L303" t="s">
        <v>26</v>
      </c>
      <c r="M303" t="s">
        <v>27</v>
      </c>
      <c r="N303">
        <v>0</v>
      </c>
      <c r="O303">
        <v>1.2236</v>
      </c>
      <c r="P303">
        <v>1.1868000000000001</v>
      </c>
      <c r="Q303">
        <v>1.1499999999999999</v>
      </c>
      <c r="R303">
        <v>1.1592</v>
      </c>
      <c r="S303">
        <v>1.1592</v>
      </c>
      <c r="T303">
        <v>50</v>
      </c>
      <c r="U303" s="2">
        <f>ROUNDDOWN( (G303-quarter)*24*2,0)/24/2</f>
        <v>0.35416666666666669</v>
      </c>
      <c r="V303" s="2">
        <f>U303-quarter*2</f>
        <v>0.33333333333333337</v>
      </c>
      <c r="W303" s="3">
        <f t="shared" si="8"/>
        <v>44323.354166666664</v>
      </c>
      <c r="X303" s="3">
        <f t="shared" si="9"/>
        <v>44323.333333333336</v>
      </c>
    </row>
    <row r="304" spans="1:24" x14ac:dyDescent="0.25">
      <c r="A304">
        <v>15107427376</v>
      </c>
      <c r="B304" t="s">
        <v>20</v>
      </c>
      <c r="C304" t="s">
        <v>75</v>
      </c>
      <c r="D304" t="s">
        <v>29</v>
      </c>
      <c r="E304" t="s">
        <v>33</v>
      </c>
      <c r="F304" s="1">
        <v>44323</v>
      </c>
      <c r="G304" s="2">
        <v>0.39583333333333331</v>
      </c>
      <c r="H304">
        <v>12600</v>
      </c>
      <c r="I304">
        <v>999</v>
      </c>
      <c r="J304" t="s">
        <v>24</v>
      </c>
      <c r="K304" t="s">
        <v>25</v>
      </c>
      <c r="L304" t="s">
        <v>26</v>
      </c>
      <c r="M304" t="s">
        <v>27</v>
      </c>
      <c r="N304">
        <v>0</v>
      </c>
      <c r="O304">
        <v>1.6066</v>
      </c>
      <c r="P304">
        <v>1.5583</v>
      </c>
      <c r="Q304">
        <v>1.51</v>
      </c>
      <c r="R304">
        <v>1.522</v>
      </c>
      <c r="S304">
        <v>1.522</v>
      </c>
      <c r="T304">
        <v>50</v>
      </c>
      <c r="U304" s="2">
        <f>ROUNDDOWN( (G304-quarter)*24*2,0)/24/2</f>
        <v>0.375</v>
      </c>
      <c r="V304" s="2">
        <f>U304-quarter*2</f>
        <v>0.35416666666666669</v>
      </c>
      <c r="W304" s="3">
        <f t="shared" si="8"/>
        <v>44323.375</v>
      </c>
      <c r="X304" s="3">
        <f t="shared" si="9"/>
        <v>44323.354166666664</v>
      </c>
    </row>
    <row r="305" spans="1:24" x14ac:dyDescent="0.25">
      <c r="A305">
        <v>15107427560</v>
      </c>
      <c r="B305" t="s">
        <v>20</v>
      </c>
      <c r="C305" t="s">
        <v>42</v>
      </c>
      <c r="D305" t="s">
        <v>22</v>
      </c>
      <c r="E305" t="s">
        <v>23</v>
      </c>
      <c r="F305" s="1">
        <v>44324</v>
      </c>
      <c r="G305" s="2">
        <v>0.71527777777777779</v>
      </c>
      <c r="H305">
        <v>26100</v>
      </c>
      <c r="I305">
        <v>999</v>
      </c>
      <c r="J305" t="s">
        <v>24</v>
      </c>
      <c r="K305" t="s">
        <v>25</v>
      </c>
      <c r="L305" t="s">
        <v>26</v>
      </c>
      <c r="M305" t="s">
        <v>27</v>
      </c>
      <c r="N305">
        <v>0</v>
      </c>
      <c r="O305">
        <v>1.8694</v>
      </c>
      <c r="P305">
        <v>1.8547</v>
      </c>
      <c r="Q305">
        <v>1.84</v>
      </c>
      <c r="R305">
        <v>1.8547</v>
      </c>
      <c r="S305">
        <v>1.8547</v>
      </c>
      <c r="T305">
        <v>50</v>
      </c>
      <c r="U305" s="2">
        <f>ROUNDDOWN( (G305-quarter)*24*2,0)/24/2</f>
        <v>0.6875</v>
      </c>
      <c r="V305" s="2">
        <f>U305-quarter*2</f>
        <v>0.66666666666666663</v>
      </c>
      <c r="W305" s="3">
        <f t="shared" si="8"/>
        <v>44324.6875</v>
      </c>
      <c r="X305" s="3">
        <f t="shared" si="9"/>
        <v>44324.666666666664</v>
      </c>
    </row>
    <row r="306" spans="1:24" x14ac:dyDescent="0.25">
      <c r="A306">
        <v>15107427564</v>
      </c>
      <c r="B306" t="s">
        <v>20</v>
      </c>
      <c r="C306" t="s">
        <v>43</v>
      </c>
      <c r="D306" t="s">
        <v>22</v>
      </c>
      <c r="E306" t="s">
        <v>23</v>
      </c>
      <c r="F306" s="1">
        <v>44324</v>
      </c>
      <c r="G306" s="2">
        <v>0.73611111111111116</v>
      </c>
      <c r="H306">
        <v>29100</v>
      </c>
      <c r="I306">
        <v>999</v>
      </c>
      <c r="J306" t="s">
        <v>24</v>
      </c>
      <c r="K306" t="s">
        <v>25</v>
      </c>
      <c r="L306" t="s">
        <v>26</v>
      </c>
      <c r="M306" t="s">
        <v>27</v>
      </c>
      <c r="N306">
        <v>0</v>
      </c>
      <c r="O306">
        <v>2.1539000000000001</v>
      </c>
      <c r="P306">
        <v>2.1368999999999998</v>
      </c>
      <c r="Q306">
        <v>2.12</v>
      </c>
      <c r="R306">
        <v>2.1368999999999998</v>
      </c>
      <c r="S306">
        <v>2.1368999999999998</v>
      </c>
      <c r="T306">
        <v>50</v>
      </c>
      <c r="U306" s="2">
        <f>ROUNDDOWN( (G306-quarter)*24*2,0)/24/2</f>
        <v>0.70833333333333337</v>
      </c>
      <c r="V306" s="2">
        <f>U306-quarter*2</f>
        <v>0.6875</v>
      </c>
      <c r="W306" s="3">
        <f t="shared" si="8"/>
        <v>44324.708333333336</v>
      </c>
      <c r="X306" s="3">
        <f t="shared" si="9"/>
        <v>44324.6875</v>
      </c>
    </row>
    <row r="307" spans="1:24" x14ac:dyDescent="0.25">
      <c r="A307">
        <v>15107427568</v>
      </c>
      <c r="B307" t="s">
        <v>20</v>
      </c>
      <c r="C307" t="s">
        <v>44</v>
      </c>
      <c r="D307" t="s">
        <v>22</v>
      </c>
      <c r="E307" t="s">
        <v>23</v>
      </c>
      <c r="F307" s="1">
        <v>44324</v>
      </c>
      <c r="G307" s="2">
        <v>0.75694444444444453</v>
      </c>
      <c r="H307">
        <v>33800</v>
      </c>
      <c r="I307">
        <v>999</v>
      </c>
      <c r="J307" t="s">
        <v>24</v>
      </c>
      <c r="K307" t="s">
        <v>25</v>
      </c>
      <c r="L307" t="s">
        <v>26</v>
      </c>
      <c r="M307" t="s">
        <v>27</v>
      </c>
      <c r="N307">
        <v>0</v>
      </c>
      <c r="O307">
        <v>2.8549000000000002</v>
      </c>
      <c r="P307">
        <v>2.8323999999999998</v>
      </c>
      <c r="Q307">
        <v>2.81</v>
      </c>
      <c r="R307">
        <v>2.8323999999999998</v>
      </c>
      <c r="S307">
        <v>2.8323999999999998</v>
      </c>
      <c r="T307">
        <v>50</v>
      </c>
      <c r="U307" s="2">
        <f>ROUNDDOWN( (G307-quarter)*24*2,0)/24/2</f>
        <v>0.72916666666666663</v>
      </c>
      <c r="V307" s="2">
        <f>U307-quarter*2</f>
        <v>0.70833333333333326</v>
      </c>
      <c r="W307" s="3">
        <f t="shared" si="8"/>
        <v>44324.729166666664</v>
      </c>
      <c r="X307" s="3">
        <f t="shared" si="9"/>
        <v>44324.708333333336</v>
      </c>
    </row>
    <row r="308" spans="1:24" x14ac:dyDescent="0.25">
      <c r="A308">
        <v>15107427572</v>
      </c>
      <c r="B308" t="s">
        <v>20</v>
      </c>
      <c r="C308" t="s">
        <v>45</v>
      </c>
      <c r="D308" t="s">
        <v>22</v>
      </c>
      <c r="E308" t="s">
        <v>23</v>
      </c>
      <c r="F308" s="1">
        <v>44324</v>
      </c>
      <c r="G308" s="2">
        <v>0.78333333333333333</v>
      </c>
      <c r="H308">
        <v>35500</v>
      </c>
      <c r="I308">
        <v>999</v>
      </c>
      <c r="J308" t="s">
        <v>24</v>
      </c>
      <c r="K308" t="s">
        <v>25</v>
      </c>
      <c r="L308" t="s">
        <v>26</v>
      </c>
      <c r="M308" t="s">
        <v>27</v>
      </c>
      <c r="N308">
        <v>0</v>
      </c>
      <c r="O308">
        <v>2.9666999999999999</v>
      </c>
      <c r="P308">
        <v>2.9432999999999998</v>
      </c>
      <c r="Q308">
        <v>2.92</v>
      </c>
      <c r="R308">
        <v>2.9432999999999998</v>
      </c>
      <c r="S308">
        <v>2.9432999999999998</v>
      </c>
      <c r="T308">
        <v>50</v>
      </c>
      <c r="U308" s="2">
        <f>ROUNDDOWN( (G308-quarter)*24*2,0)/24/2</f>
        <v>0.77083333333333337</v>
      </c>
      <c r="V308" s="2">
        <f>U308-quarter*2</f>
        <v>0.75</v>
      </c>
      <c r="W308" s="3">
        <f t="shared" si="8"/>
        <v>44324.770833333336</v>
      </c>
      <c r="X308" s="3">
        <f t="shared" si="9"/>
        <v>44324.75</v>
      </c>
    </row>
    <row r="309" spans="1:24" x14ac:dyDescent="0.25">
      <c r="A309">
        <v>15107427573</v>
      </c>
      <c r="B309" t="s">
        <v>20</v>
      </c>
      <c r="C309" t="s">
        <v>46</v>
      </c>
      <c r="D309" t="s">
        <v>22</v>
      </c>
      <c r="E309" t="s">
        <v>23</v>
      </c>
      <c r="F309" s="1">
        <v>44324</v>
      </c>
      <c r="G309" s="2">
        <v>0.8222222222222223</v>
      </c>
      <c r="H309">
        <v>29000</v>
      </c>
      <c r="I309">
        <v>999</v>
      </c>
      <c r="J309" t="s">
        <v>24</v>
      </c>
      <c r="K309" t="s">
        <v>25</v>
      </c>
      <c r="L309" t="s">
        <v>26</v>
      </c>
      <c r="M309" t="s">
        <v>27</v>
      </c>
      <c r="N309">
        <v>0</v>
      </c>
      <c r="O309">
        <v>2.6009000000000002</v>
      </c>
      <c r="P309">
        <v>2.5804</v>
      </c>
      <c r="Q309">
        <v>2.56</v>
      </c>
      <c r="R309">
        <v>2.5804</v>
      </c>
      <c r="S309">
        <v>2.5804</v>
      </c>
      <c r="T309">
        <v>50</v>
      </c>
      <c r="U309" s="2">
        <f>ROUNDDOWN( (G309-quarter)*24*2,0)/24/2</f>
        <v>0.79166666666666663</v>
      </c>
      <c r="V309" s="2">
        <f>U309-quarter*2</f>
        <v>0.77083333333333326</v>
      </c>
      <c r="W309" s="3">
        <f t="shared" si="8"/>
        <v>44324.791666666664</v>
      </c>
      <c r="X309" s="3">
        <f t="shared" si="9"/>
        <v>44324.770833333336</v>
      </c>
    </row>
    <row r="310" spans="1:24" x14ac:dyDescent="0.25">
      <c r="A310">
        <v>15107427577</v>
      </c>
      <c r="B310" t="s">
        <v>20</v>
      </c>
      <c r="C310" t="s">
        <v>47</v>
      </c>
      <c r="D310" t="s">
        <v>22</v>
      </c>
      <c r="E310" t="s">
        <v>23</v>
      </c>
      <c r="F310" s="1">
        <v>44324</v>
      </c>
      <c r="G310" s="2">
        <v>0.82986111111111116</v>
      </c>
      <c r="H310">
        <v>26600</v>
      </c>
      <c r="I310">
        <v>999</v>
      </c>
      <c r="J310" t="s">
        <v>24</v>
      </c>
      <c r="K310" t="s">
        <v>25</v>
      </c>
      <c r="L310" t="s">
        <v>26</v>
      </c>
      <c r="M310" t="s">
        <v>27</v>
      </c>
      <c r="N310">
        <v>0</v>
      </c>
      <c r="O310">
        <v>2.5806</v>
      </c>
      <c r="P310">
        <v>2.5602999999999998</v>
      </c>
      <c r="Q310">
        <v>2.54</v>
      </c>
      <c r="R310">
        <v>2.5602999999999998</v>
      </c>
      <c r="S310">
        <v>2.5602999999999998</v>
      </c>
      <c r="T310">
        <v>50</v>
      </c>
      <c r="U310" s="2">
        <f>ROUNDDOWN( (G310-quarter)*24*2,0)/24/2</f>
        <v>0.8125</v>
      </c>
      <c r="V310" s="2">
        <f>U310-quarter*2</f>
        <v>0.79166666666666663</v>
      </c>
      <c r="W310" s="3">
        <f t="shared" si="8"/>
        <v>44324.8125</v>
      </c>
      <c r="X310" s="3">
        <f t="shared" si="9"/>
        <v>44324.791666666664</v>
      </c>
    </row>
    <row r="311" spans="1:24" x14ac:dyDescent="0.25">
      <c r="A311">
        <v>15107427581</v>
      </c>
      <c r="B311" t="s">
        <v>20</v>
      </c>
      <c r="C311" t="s">
        <v>48</v>
      </c>
      <c r="D311" t="s">
        <v>22</v>
      </c>
      <c r="E311" t="s">
        <v>23</v>
      </c>
      <c r="F311" s="1">
        <v>44324</v>
      </c>
      <c r="G311" s="2">
        <v>0.83333333333333337</v>
      </c>
      <c r="H311">
        <v>39800</v>
      </c>
      <c r="I311">
        <v>999</v>
      </c>
      <c r="J311" t="s">
        <v>24</v>
      </c>
      <c r="K311" t="s">
        <v>25</v>
      </c>
      <c r="L311" t="s">
        <v>26</v>
      </c>
      <c r="M311" t="s">
        <v>27</v>
      </c>
      <c r="N311">
        <v>0</v>
      </c>
      <c r="O311">
        <v>3.6168999999999998</v>
      </c>
      <c r="P311">
        <v>3.5884</v>
      </c>
      <c r="Q311">
        <v>3.56</v>
      </c>
      <c r="R311">
        <v>3.5884</v>
      </c>
      <c r="S311">
        <v>3.5884</v>
      </c>
      <c r="T311">
        <v>50</v>
      </c>
      <c r="U311" s="2">
        <f>ROUNDDOWN( (G311-quarter)*24*2,0)/24/2</f>
        <v>0.8125</v>
      </c>
      <c r="V311" s="2">
        <f>U311-quarter*2</f>
        <v>0.79166666666666663</v>
      </c>
      <c r="W311" s="3">
        <f t="shared" si="8"/>
        <v>44324.8125</v>
      </c>
      <c r="X311" s="3">
        <f t="shared" si="9"/>
        <v>44324.791666666664</v>
      </c>
    </row>
    <row r="312" spans="1:24" x14ac:dyDescent="0.25">
      <c r="A312">
        <v>15107427583</v>
      </c>
      <c r="B312" t="s">
        <v>20</v>
      </c>
      <c r="C312" t="s">
        <v>48</v>
      </c>
      <c r="D312" t="s">
        <v>29</v>
      </c>
      <c r="E312" t="s">
        <v>33</v>
      </c>
      <c r="F312" s="1">
        <v>44324</v>
      </c>
      <c r="G312" s="2">
        <v>0.84027777777777779</v>
      </c>
      <c r="H312">
        <v>42800</v>
      </c>
      <c r="I312">
        <v>999</v>
      </c>
      <c r="J312" t="s">
        <v>24</v>
      </c>
      <c r="K312" t="s">
        <v>25</v>
      </c>
      <c r="L312" t="s">
        <v>26</v>
      </c>
      <c r="M312" t="s">
        <v>27</v>
      </c>
      <c r="N312">
        <v>0</v>
      </c>
      <c r="O312">
        <v>3.9792999999999998</v>
      </c>
      <c r="P312">
        <v>3.8595999999999999</v>
      </c>
      <c r="Q312">
        <v>3.74</v>
      </c>
      <c r="R312">
        <v>3.7698999999999998</v>
      </c>
      <c r="S312">
        <v>3.7698999999999998</v>
      </c>
      <c r="T312">
        <v>50</v>
      </c>
      <c r="U312" s="2">
        <f>ROUNDDOWN( (G312-quarter)*24*2,0)/24/2</f>
        <v>0.8125</v>
      </c>
      <c r="V312" s="2">
        <f>U312-quarter*2</f>
        <v>0.79166666666666663</v>
      </c>
      <c r="W312" s="3">
        <f t="shared" si="8"/>
        <v>44324.8125</v>
      </c>
      <c r="X312" s="3">
        <f t="shared" si="9"/>
        <v>44324.791666666664</v>
      </c>
    </row>
    <row r="313" spans="1:24" x14ac:dyDescent="0.25">
      <c r="A313">
        <v>15107427588</v>
      </c>
      <c r="B313" t="s">
        <v>20</v>
      </c>
      <c r="C313" t="s">
        <v>49</v>
      </c>
      <c r="D313" t="s">
        <v>29</v>
      </c>
      <c r="E313" t="s">
        <v>33</v>
      </c>
      <c r="F313" s="1">
        <v>44324</v>
      </c>
      <c r="G313" s="2">
        <v>0.86458333333333337</v>
      </c>
      <c r="H313">
        <v>50800</v>
      </c>
      <c r="I313">
        <v>999</v>
      </c>
      <c r="J313" t="s">
        <v>24</v>
      </c>
      <c r="K313" t="s">
        <v>25</v>
      </c>
      <c r="L313" t="s">
        <v>26</v>
      </c>
      <c r="M313" t="s">
        <v>27</v>
      </c>
      <c r="N313">
        <v>0</v>
      </c>
      <c r="O313">
        <v>4.2027999999999999</v>
      </c>
      <c r="P313">
        <v>4.0763999999999996</v>
      </c>
      <c r="Q313">
        <v>3.95</v>
      </c>
      <c r="R313">
        <v>3.9815999999999998</v>
      </c>
      <c r="S313">
        <v>3.9815999999999998</v>
      </c>
      <c r="T313">
        <v>50</v>
      </c>
      <c r="U313" s="2">
        <f>ROUNDDOWN( (G313-quarter)*24*2,0)/24/2</f>
        <v>0.85416666666666663</v>
      </c>
      <c r="V313" s="2">
        <f>U313-quarter*2</f>
        <v>0.83333333333333326</v>
      </c>
      <c r="W313" s="3">
        <f t="shared" si="8"/>
        <v>44324.854166666664</v>
      </c>
      <c r="X313" s="3">
        <f t="shared" si="9"/>
        <v>44324.833333333336</v>
      </c>
    </row>
    <row r="314" spans="1:24" x14ac:dyDescent="0.25">
      <c r="A314">
        <v>15107427592</v>
      </c>
      <c r="B314" t="s">
        <v>20</v>
      </c>
      <c r="C314" t="s">
        <v>92</v>
      </c>
      <c r="D314" t="s">
        <v>22</v>
      </c>
      <c r="E314" t="s">
        <v>23</v>
      </c>
      <c r="F314" s="1">
        <v>44324</v>
      </c>
      <c r="G314" s="2">
        <v>0.87847222222222221</v>
      </c>
      <c r="H314">
        <v>31000</v>
      </c>
      <c r="I314">
        <v>999</v>
      </c>
      <c r="J314" t="s">
        <v>24</v>
      </c>
      <c r="K314" t="s">
        <v>25</v>
      </c>
      <c r="L314" t="s">
        <v>26</v>
      </c>
      <c r="M314" t="s">
        <v>27</v>
      </c>
      <c r="N314">
        <v>0</v>
      </c>
      <c r="O314">
        <v>2.8651</v>
      </c>
      <c r="P314">
        <v>2.8424999999999998</v>
      </c>
      <c r="Q314">
        <v>2.82</v>
      </c>
      <c r="R314">
        <v>2.8424999999999998</v>
      </c>
      <c r="S314">
        <v>2.8424999999999998</v>
      </c>
      <c r="T314">
        <v>50</v>
      </c>
      <c r="U314" s="2">
        <f>ROUNDDOWN( (G314-quarter)*24*2,0)/24/2</f>
        <v>0.85416666666666663</v>
      </c>
      <c r="V314" s="2">
        <f>U314-quarter*2</f>
        <v>0.83333333333333326</v>
      </c>
      <c r="W314" s="3">
        <f t="shared" si="8"/>
        <v>44324.854166666664</v>
      </c>
      <c r="X314" s="3">
        <f t="shared" si="9"/>
        <v>44324.833333333336</v>
      </c>
    </row>
    <row r="315" spans="1:24" x14ac:dyDescent="0.25">
      <c r="A315">
        <v>15107427594</v>
      </c>
      <c r="B315" t="s">
        <v>20</v>
      </c>
      <c r="C315" t="s">
        <v>92</v>
      </c>
      <c r="D315" t="s">
        <v>29</v>
      </c>
      <c r="E315" t="s">
        <v>30</v>
      </c>
      <c r="F315" s="1">
        <v>44324</v>
      </c>
      <c r="G315" s="2">
        <v>0.91249999999999998</v>
      </c>
      <c r="H315">
        <v>40300</v>
      </c>
      <c r="I315">
        <v>999</v>
      </c>
      <c r="J315" t="s">
        <v>24</v>
      </c>
      <c r="K315" t="s">
        <v>25</v>
      </c>
      <c r="L315" t="s">
        <v>26</v>
      </c>
      <c r="M315" t="s">
        <v>27</v>
      </c>
      <c r="N315">
        <v>0</v>
      </c>
      <c r="O315">
        <v>3.2581000000000002</v>
      </c>
      <c r="P315">
        <v>3.1175000000000002</v>
      </c>
      <c r="Q315">
        <v>2.93</v>
      </c>
      <c r="R315">
        <v>2.8595999999999999</v>
      </c>
      <c r="S315">
        <v>2.8595999999999999</v>
      </c>
      <c r="T315">
        <v>50</v>
      </c>
      <c r="U315" s="2">
        <f>ROUNDDOWN( (G315-quarter)*24*2,0)/24/2</f>
        <v>0.89583333333333337</v>
      </c>
      <c r="V315" s="2">
        <f>U315-quarter*2</f>
        <v>0.875</v>
      </c>
      <c r="W315" s="3">
        <f t="shared" si="8"/>
        <v>44324.895833333336</v>
      </c>
      <c r="X315" s="3">
        <f t="shared" si="9"/>
        <v>44324.875</v>
      </c>
    </row>
    <row r="316" spans="1:24" x14ac:dyDescent="0.25">
      <c r="A316">
        <v>15107427595</v>
      </c>
      <c r="B316" t="s">
        <v>20</v>
      </c>
      <c r="C316" t="s">
        <v>92</v>
      </c>
      <c r="D316" t="s">
        <v>29</v>
      </c>
      <c r="E316" t="s">
        <v>31</v>
      </c>
      <c r="F316" s="1">
        <v>44324</v>
      </c>
      <c r="G316" s="2">
        <v>0.91666666666666663</v>
      </c>
      <c r="H316">
        <v>40300</v>
      </c>
      <c r="I316">
        <v>999</v>
      </c>
      <c r="J316" t="s">
        <v>24</v>
      </c>
      <c r="K316" t="s">
        <v>25</v>
      </c>
      <c r="L316" t="s">
        <v>26</v>
      </c>
      <c r="M316" t="s">
        <v>27</v>
      </c>
      <c r="N316">
        <v>0</v>
      </c>
      <c r="O316">
        <v>3.0575999999999999</v>
      </c>
      <c r="P316">
        <v>3.0105</v>
      </c>
      <c r="Q316">
        <v>2.94</v>
      </c>
      <c r="R316">
        <v>2.9163999999999999</v>
      </c>
      <c r="S316">
        <v>2.9163999999999999</v>
      </c>
      <c r="T316">
        <v>50</v>
      </c>
      <c r="U316" s="2">
        <f>ROUNDDOWN( (G316-quarter)*24*2,0)/24/2</f>
        <v>0.89583333333333337</v>
      </c>
      <c r="V316" s="2">
        <f>U316-quarter*2</f>
        <v>0.875</v>
      </c>
      <c r="W316" s="3">
        <f t="shared" si="8"/>
        <v>44324.895833333336</v>
      </c>
      <c r="X316" s="3">
        <f t="shared" si="9"/>
        <v>44324.875</v>
      </c>
    </row>
    <row r="317" spans="1:24" x14ac:dyDescent="0.25">
      <c r="A317">
        <v>15107427598</v>
      </c>
      <c r="B317" t="s">
        <v>20</v>
      </c>
      <c r="C317" t="s">
        <v>92</v>
      </c>
      <c r="D317" t="s">
        <v>51</v>
      </c>
      <c r="E317" t="s">
        <v>52</v>
      </c>
      <c r="F317" s="1">
        <v>44324</v>
      </c>
      <c r="G317" s="2">
        <v>0.94791666666666663</v>
      </c>
      <c r="H317">
        <v>31200</v>
      </c>
      <c r="I317">
        <v>999</v>
      </c>
      <c r="J317" t="s">
        <v>24</v>
      </c>
      <c r="K317" t="s">
        <v>25</v>
      </c>
      <c r="L317" t="s">
        <v>26</v>
      </c>
      <c r="M317" t="s">
        <v>27</v>
      </c>
      <c r="N317">
        <v>0</v>
      </c>
      <c r="O317">
        <v>2.2726000000000002</v>
      </c>
      <c r="P317">
        <v>2.1878000000000002</v>
      </c>
      <c r="Q317">
        <v>2.12</v>
      </c>
      <c r="R317">
        <v>2.12</v>
      </c>
      <c r="S317">
        <v>2.12</v>
      </c>
      <c r="T317">
        <v>50</v>
      </c>
      <c r="U317" s="2">
        <f>ROUNDDOWN( (G317-quarter)*24*2,0)/24/2</f>
        <v>0.9375</v>
      </c>
      <c r="V317" s="2">
        <f>U317-quarter*2</f>
        <v>0.91666666666666663</v>
      </c>
      <c r="W317" s="3">
        <f t="shared" si="8"/>
        <v>44324.9375</v>
      </c>
      <c r="X317" s="3">
        <f t="shared" si="9"/>
        <v>44324.916666666664</v>
      </c>
    </row>
    <row r="318" spans="1:24" x14ac:dyDescent="0.25">
      <c r="A318">
        <v>15107427601</v>
      </c>
      <c r="B318" t="s">
        <v>20</v>
      </c>
      <c r="C318" t="s">
        <v>93</v>
      </c>
      <c r="D318" t="s">
        <v>29</v>
      </c>
      <c r="E318" t="s">
        <v>30</v>
      </c>
      <c r="F318" s="1">
        <v>44324</v>
      </c>
      <c r="G318" s="2">
        <v>0.97569444444444453</v>
      </c>
      <c r="H318">
        <v>14700</v>
      </c>
      <c r="I318">
        <v>999</v>
      </c>
      <c r="J318" t="s">
        <v>24</v>
      </c>
      <c r="K318" t="s">
        <v>25</v>
      </c>
      <c r="L318" t="s">
        <v>94</v>
      </c>
      <c r="M318" t="s">
        <v>27</v>
      </c>
      <c r="N318">
        <v>0</v>
      </c>
      <c r="O318">
        <v>1.8348</v>
      </c>
      <c r="P318">
        <v>1.7556</v>
      </c>
      <c r="Q318">
        <v>1.65</v>
      </c>
      <c r="R318">
        <v>1.6104000000000001</v>
      </c>
      <c r="S318">
        <v>1.6104000000000001</v>
      </c>
      <c r="T318">
        <v>50</v>
      </c>
      <c r="U318" s="2">
        <f>ROUNDDOWN( (G318-quarter)*24*2,0)/24/2</f>
        <v>0.95833333333333337</v>
      </c>
      <c r="V318" s="2">
        <f>U318-quarter*2</f>
        <v>0.9375</v>
      </c>
      <c r="W318" s="3">
        <f t="shared" si="8"/>
        <v>44324.958333333336</v>
      </c>
      <c r="X318" s="3">
        <f t="shared" si="9"/>
        <v>44324.9375</v>
      </c>
    </row>
    <row r="319" spans="1:24" x14ac:dyDescent="0.25">
      <c r="A319">
        <v>15107427602</v>
      </c>
      <c r="B319" t="s">
        <v>20</v>
      </c>
      <c r="C319" t="s">
        <v>93</v>
      </c>
      <c r="D319" t="s">
        <v>29</v>
      </c>
      <c r="E319" t="s">
        <v>31</v>
      </c>
      <c r="F319" s="1">
        <v>44324</v>
      </c>
      <c r="G319" s="2">
        <v>0.97916666666666663</v>
      </c>
      <c r="H319">
        <v>14700</v>
      </c>
      <c r="I319">
        <v>999</v>
      </c>
      <c r="J319" t="s">
        <v>24</v>
      </c>
      <c r="K319" t="s">
        <v>25</v>
      </c>
      <c r="L319" t="s">
        <v>94</v>
      </c>
      <c r="M319" t="s">
        <v>27</v>
      </c>
      <c r="N319">
        <v>0</v>
      </c>
      <c r="O319">
        <v>1.6848000000000001</v>
      </c>
      <c r="P319">
        <v>1.6588000000000001</v>
      </c>
      <c r="Q319">
        <v>1.62</v>
      </c>
      <c r="R319">
        <v>1.607</v>
      </c>
      <c r="S319">
        <v>1.607</v>
      </c>
      <c r="T319">
        <v>50</v>
      </c>
      <c r="U319" s="2">
        <f>ROUNDDOWN( (G319-quarter)*24*2,0)/24/2</f>
        <v>0.95833333333333337</v>
      </c>
      <c r="V319" s="2">
        <f>U319-quarter*2</f>
        <v>0.9375</v>
      </c>
      <c r="W319" s="3">
        <f t="shared" si="8"/>
        <v>44324.958333333336</v>
      </c>
      <c r="X319" s="3">
        <f t="shared" si="9"/>
        <v>44324.9375</v>
      </c>
    </row>
    <row r="320" spans="1:24" x14ac:dyDescent="0.25">
      <c r="A320">
        <v>15107427604</v>
      </c>
      <c r="B320" t="s">
        <v>20</v>
      </c>
      <c r="C320" t="s">
        <v>93</v>
      </c>
      <c r="D320" t="s">
        <v>29</v>
      </c>
      <c r="E320" t="s">
        <v>30</v>
      </c>
      <c r="F320" s="1">
        <v>44324</v>
      </c>
      <c r="G320" s="2">
        <v>1.3888888888888888E-2</v>
      </c>
      <c r="H320">
        <v>9300</v>
      </c>
      <c r="I320">
        <v>999</v>
      </c>
      <c r="J320" t="s">
        <v>24</v>
      </c>
      <c r="K320" t="s">
        <v>25</v>
      </c>
      <c r="L320" t="s">
        <v>26</v>
      </c>
      <c r="M320" t="s">
        <v>27</v>
      </c>
      <c r="N320">
        <v>0</v>
      </c>
      <c r="O320">
        <v>1.1120000000000001</v>
      </c>
      <c r="P320">
        <v>1.0640000000000001</v>
      </c>
      <c r="Q320">
        <v>1</v>
      </c>
      <c r="R320">
        <v>0.97599999999999998</v>
      </c>
      <c r="S320">
        <v>0.97599999999999998</v>
      </c>
      <c r="T320">
        <v>50</v>
      </c>
      <c r="U320" s="2">
        <f>ROUNDDOWN( (G320-quarter)*24*2,0)/24/2</f>
        <v>0</v>
      </c>
      <c r="V320" s="2">
        <f>U320-quarter*2</f>
        <v>-2.0833333333333332E-2</v>
      </c>
      <c r="W320" s="3">
        <f t="shared" si="8"/>
        <v>44324</v>
      </c>
      <c r="X320" s="3">
        <f t="shared" si="9"/>
        <v>44323.979166666664</v>
      </c>
    </row>
    <row r="321" spans="1:24" x14ac:dyDescent="0.25">
      <c r="A321">
        <v>15107427605</v>
      </c>
      <c r="B321" t="s">
        <v>20</v>
      </c>
      <c r="C321" t="s">
        <v>93</v>
      </c>
      <c r="D321" t="s">
        <v>29</v>
      </c>
      <c r="E321" t="s">
        <v>31</v>
      </c>
      <c r="F321" s="1">
        <v>44324</v>
      </c>
      <c r="G321" s="2">
        <v>1.7361111111111112E-2</v>
      </c>
      <c r="H321">
        <v>9300</v>
      </c>
      <c r="I321">
        <v>999</v>
      </c>
      <c r="J321" t="s">
        <v>24</v>
      </c>
      <c r="K321" t="s">
        <v>25</v>
      </c>
      <c r="L321" t="s">
        <v>26</v>
      </c>
      <c r="M321" t="s">
        <v>27</v>
      </c>
      <c r="N321">
        <v>0</v>
      </c>
      <c r="O321">
        <v>1.04</v>
      </c>
      <c r="P321">
        <v>1.024</v>
      </c>
      <c r="Q321">
        <v>1</v>
      </c>
      <c r="R321">
        <v>0.99199999999999999</v>
      </c>
      <c r="S321">
        <v>0.99199999999999999</v>
      </c>
      <c r="T321">
        <v>50</v>
      </c>
      <c r="U321" s="2">
        <f>ROUNDDOWN( (G321-quarter)*24*2,0)/24/2</f>
        <v>0</v>
      </c>
      <c r="V321" s="2">
        <f>U321-quarter*2</f>
        <v>-2.0833333333333332E-2</v>
      </c>
      <c r="W321" s="3">
        <f t="shared" si="8"/>
        <v>44324</v>
      </c>
      <c r="X321" s="3">
        <f t="shared" si="9"/>
        <v>44323.979166666664</v>
      </c>
    </row>
    <row r="322" spans="1:24" x14ac:dyDescent="0.25">
      <c r="A322">
        <v>15107427611</v>
      </c>
      <c r="B322" t="s">
        <v>20</v>
      </c>
      <c r="C322" t="s">
        <v>95</v>
      </c>
      <c r="D322" t="s">
        <v>29</v>
      </c>
      <c r="E322" t="s">
        <v>30</v>
      </c>
      <c r="F322" s="1">
        <v>44324</v>
      </c>
      <c r="G322" s="2">
        <v>6.25E-2</v>
      </c>
      <c r="H322">
        <v>4400</v>
      </c>
      <c r="I322">
        <v>999</v>
      </c>
      <c r="J322" t="s">
        <v>24</v>
      </c>
      <c r="K322" t="s">
        <v>25</v>
      </c>
      <c r="L322" t="s">
        <v>26</v>
      </c>
      <c r="M322" t="s">
        <v>27</v>
      </c>
      <c r="N322">
        <v>0</v>
      </c>
      <c r="O322">
        <v>0.50039999999999996</v>
      </c>
      <c r="P322">
        <v>0.4788</v>
      </c>
      <c r="Q322">
        <v>0.45</v>
      </c>
      <c r="R322">
        <v>0.43919999999999998</v>
      </c>
      <c r="S322">
        <v>0.43919999999999998</v>
      </c>
      <c r="T322">
        <v>50</v>
      </c>
      <c r="U322" s="2">
        <f>ROUNDDOWN( (G322-quarter)*24*2,0)/24/2</f>
        <v>4.1666666666666664E-2</v>
      </c>
      <c r="V322" s="2">
        <f>U322-quarter*2</f>
        <v>2.0833333333333332E-2</v>
      </c>
      <c r="W322" s="3">
        <f t="shared" si="8"/>
        <v>44324.041666666664</v>
      </c>
      <c r="X322" s="3">
        <f t="shared" si="9"/>
        <v>44324.020833333336</v>
      </c>
    </row>
    <row r="323" spans="1:24" x14ac:dyDescent="0.25">
      <c r="A323">
        <v>15107427612</v>
      </c>
      <c r="B323" t="s">
        <v>20</v>
      </c>
      <c r="C323" t="s">
        <v>95</v>
      </c>
      <c r="D323" t="s">
        <v>29</v>
      </c>
      <c r="E323" t="s">
        <v>31</v>
      </c>
      <c r="F323" s="1">
        <v>44324</v>
      </c>
      <c r="G323" s="2">
        <v>6.5972222222222224E-2</v>
      </c>
      <c r="H323">
        <v>4400</v>
      </c>
      <c r="I323">
        <v>999</v>
      </c>
      <c r="J323" t="s">
        <v>24</v>
      </c>
      <c r="K323" t="s">
        <v>25</v>
      </c>
      <c r="L323" t="s">
        <v>26</v>
      </c>
      <c r="M323" t="s">
        <v>27</v>
      </c>
      <c r="N323">
        <v>0</v>
      </c>
      <c r="O323">
        <v>0.46800000000000003</v>
      </c>
      <c r="P323">
        <v>0.46079999999999999</v>
      </c>
      <c r="Q323">
        <v>0.45</v>
      </c>
      <c r="R323">
        <v>0.44640000000000002</v>
      </c>
      <c r="S323">
        <v>0.44640000000000002</v>
      </c>
      <c r="T323">
        <v>50</v>
      </c>
      <c r="U323" s="2">
        <f>ROUNDDOWN( (G323-quarter)*24*2,0)/24/2</f>
        <v>4.1666666666666664E-2</v>
      </c>
      <c r="V323" s="2">
        <f>U323-quarter*2</f>
        <v>2.0833333333333332E-2</v>
      </c>
      <c r="W323" s="3">
        <f t="shared" ref="W323:W386" si="10">F323+U323</f>
        <v>44324.041666666664</v>
      </c>
      <c r="X323" s="3">
        <f t="shared" ref="X323:X386" si="11">F323+V323</f>
        <v>44324.020833333336</v>
      </c>
    </row>
    <row r="324" spans="1:24" x14ac:dyDescent="0.25">
      <c r="A324">
        <v>15107427614</v>
      </c>
      <c r="B324" t="s">
        <v>20</v>
      </c>
      <c r="C324" t="s">
        <v>95</v>
      </c>
      <c r="D324" t="s">
        <v>29</v>
      </c>
      <c r="E324" t="s">
        <v>30</v>
      </c>
      <c r="F324" s="1">
        <v>44325</v>
      </c>
      <c r="G324" s="2">
        <v>0.10069444444444443</v>
      </c>
      <c r="H324">
        <v>2500</v>
      </c>
      <c r="I324">
        <v>999</v>
      </c>
      <c r="J324" t="s">
        <v>24</v>
      </c>
      <c r="K324" t="s">
        <v>25</v>
      </c>
      <c r="L324" t="s">
        <v>26</v>
      </c>
      <c r="M324" t="s">
        <v>27</v>
      </c>
      <c r="N324">
        <v>0</v>
      </c>
      <c r="O324">
        <v>0.34470000000000001</v>
      </c>
      <c r="P324">
        <v>0.32979999999999998</v>
      </c>
      <c r="Q324">
        <v>0.31</v>
      </c>
      <c r="R324">
        <v>0.30249999999999999</v>
      </c>
      <c r="S324">
        <v>0.30249999999999999</v>
      </c>
      <c r="T324">
        <v>50</v>
      </c>
      <c r="U324" s="2">
        <f>ROUNDDOWN( (G324-quarter)*24*2,0)/24/2</f>
        <v>8.3333333333333329E-2</v>
      </c>
      <c r="V324" s="2">
        <f>U324-quarter*2</f>
        <v>6.25E-2</v>
      </c>
      <c r="W324" s="3">
        <f t="shared" si="10"/>
        <v>44325.083333333336</v>
      </c>
      <c r="X324" s="3">
        <f t="shared" si="11"/>
        <v>44325.0625</v>
      </c>
    </row>
    <row r="325" spans="1:24" x14ac:dyDescent="0.25">
      <c r="A325">
        <v>15107427615</v>
      </c>
      <c r="B325" t="s">
        <v>20</v>
      </c>
      <c r="C325" t="s">
        <v>95</v>
      </c>
      <c r="D325" t="s">
        <v>29</v>
      </c>
      <c r="E325" t="s">
        <v>31</v>
      </c>
      <c r="F325" s="1">
        <v>44325</v>
      </c>
      <c r="G325" s="2">
        <v>0.10416666666666667</v>
      </c>
      <c r="H325">
        <v>2500</v>
      </c>
      <c r="I325">
        <v>999</v>
      </c>
      <c r="J325" t="s">
        <v>24</v>
      </c>
      <c r="K325" t="s">
        <v>25</v>
      </c>
      <c r="L325" t="s">
        <v>26</v>
      </c>
      <c r="M325" t="s">
        <v>27</v>
      </c>
      <c r="N325">
        <v>0</v>
      </c>
      <c r="O325">
        <v>0.27039999999999997</v>
      </c>
      <c r="P325">
        <v>0.26619999999999999</v>
      </c>
      <c r="Q325">
        <v>0.26</v>
      </c>
      <c r="R325">
        <v>0.25790000000000002</v>
      </c>
      <c r="S325">
        <v>0.25790000000000002</v>
      </c>
      <c r="T325">
        <v>50</v>
      </c>
      <c r="U325" s="2">
        <f>ROUNDDOWN( (G325-quarter)*24*2,0)/24/2</f>
        <v>8.3333333333333329E-2</v>
      </c>
      <c r="V325" s="2">
        <f>U325-quarter*2</f>
        <v>6.25E-2</v>
      </c>
      <c r="W325" s="3">
        <f t="shared" si="10"/>
        <v>44325.083333333336</v>
      </c>
      <c r="X325" s="3">
        <f t="shared" si="11"/>
        <v>44325.0625</v>
      </c>
    </row>
    <row r="326" spans="1:24" x14ac:dyDescent="0.25">
      <c r="A326">
        <v>15107427618</v>
      </c>
      <c r="B326" t="s">
        <v>20</v>
      </c>
      <c r="C326" t="s">
        <v>95</v>
      </c>
      <c r="D326" t="s">
        <v>51</v>
      </c>
      <c r="E326" t="s">
        <v>52</v>
      </c>
      <c r="F326" s="1">
        <v>44325</v>
      </c>
      <c r="G326" s="2">
        <v>0.12847222222222224</v>
      </c>
      <c r="H326">
        <v>1200</v>
      </c>
      <c r="I326">
        <v>999</v>
      </c>
      <c r="J326" t="s">
        <v>24</v>
      </c>
      <c r="K326" t="s">
        <v>25</v>
      </c>
      <c r="L326" t="s">
        <v>26</v>
      </c>
      <c r="M326" t="s">
        <v>27</v>
      </c>
      <c r="N326">
        <v>0</v>
      </c>
      <c r="O326">
        <v>0.17150000000000001</v>
      </c>
      <c r="P326">
        <v>0.1651</v>
      </c>
      <c r="Q326">
        <v>0.16</v>
      </c>
      <c r="R326">
        <v>0.16</v>
      </c>
      <c r="S326">
        <v>0.16</v>
      </c>
      <c r="T326">
        <v>50</v>
      </c>
      <c r="U326" s="2">
        <f>ROUNDDOWN( (G326-quarter)*24*2,0)/24/2</f>
        <v>0.10416666666666667</v>
      </c>
      <c r="V326" s="2">
        <f>U326-quarter*2</f>
        <v>8.3333333333333343E-2</v>
      </c>
      <c r="W326" s="3">
        <f t="shared" si="10"/>
        <v>44325.104166666664</v>
      </c>
      <c r="X326" s="3">
        <f t="shared" si="11"/>
        <v>44325.083333333336</v>
      </c>
    </row>
    <row r="327" spans="1:24" x14ac:dyDescent="0.25">
      <c r="A327">
        <v>15107427619</v>
      </c>
      <c r="B327" t="s">
        <v>20</v>
      </c>
      <c r="C327" t="s">
        <v>21</v>
      </c>
      <c r="D327" t="s">
        <v>22</v>
      </c>
      <c r="E327" t="s">
        <v>23</v>
      </c>
      <c r="F327" s="1">
        <v>44325</v>
      </c>
      <c r="G327" s="2">
        <v>0.26041666666666669</v>
      </c>
      <c r="H327">
        <v>3300</v>
      </c>
      <c r="I327">
        <v>999</v>
      </c>
      <c r="J327" t="s">
        <v>24</v>
      </c>
      <c r="K327" t="s">
        <v>25</v>
      </c>
      <c r="L327" t="s">
        <v>26</v>
      </c>
      <c r="M327" t="s">
        <v>27</v>
      </c>
      <c r="N327">
        <v>0</v>
      </c>
      <c r="O327">
        <v>0.35560000000000003</v>
      </c>
      <c r="P327">
        <v>0.3528</v>
      </c>
      <c r="Q327">
        <v>0.35</v>
      </c>
      <c r="R327">
        <v>0.3528</v>
      </c>
      <c r="S327">
        <v>0.3528</v>
      </c>
      <c r="T327">
        <v>50</v>
      </c>
      <c r="U327" s="2">
        <f>ROUNDDOWN( (G327-quarter)*24*2,0)/24/2</f>
        <v>0.25</v>
      </c>
      <c r="V327" s="2">
        <f>U327-quarter*2</f>
        <v>0.22916666666666666</v>
      </c>
      <c r="W327" s="3">
        <f t="shared" si="10"/>
        <v>44325.25</v>
      </c>
      <c r="X327" s="3">
        <f t="shared" si="11"/>
        <v>44325.229166666664</v>
      </c>
    </row>
    <row r="328" spans="1:24" x14ac:dyDescent="0.25">
      <c r="A328">
        <v>15107427620</v>
      </c>
      <c r="B328" t="s">
        <v>20</v>
      </c>
      <c r="C328" t="s">
        <v>21</v>
      </c>
      <c r="D328" t="s">
        <v>22</v>
      </c>
      <c r="E328" t="s">
        <v>23</v>
      </c>
      <c r="F328" s="1">
        <v>44325</v>
      </c>
      <c r="G328" s="2">
        <v>0.27083333333333331</v>
      </c>
      <c r="H328">
        <v>3900</v>
      </c>
      <c r="I328">
        <v>999</v>
      </c>
      <c r="J328" t="s">
        <v>24</v>
      </c>
      <c r="K328" t="s">
        <v>25</v>
      </c>
      <c r="L328" t="s">
        <v>26</v>
      </c>
      <c r="M328" t="s">
        <v>27</v>
      </c>
      <c r="N328">
        <v>0</v>
      </c>
      <c r="O328">
        <v>0.44700000000000001</v>
      </c>
      <c r="P328">
        <v>0.44350000000000001</v>
      </c>
      <c r="Q328">
        <v>0.44</v>
      </c>
      <c r="R328">
        <v>0.44350000000000001</v>
      </c>
      <c r="S328">
        <v>0.44350000000000001</v>
      </c>
      <c r="T328">
        <v>50</v>
      </c>
      <c r="U328" s="2">
        <f>ROUNDDOWN( (G328-quarter)*24*2,0)/24/2</f>
        <v>0.25</v>
      </c>
      <c r="V328" s="2">
        <f>U328-quarter*2</f>
        <v>0.22916666666666666</v>
      </c>
      <c r="W328" s="3">
        <f t="shared" si="10"/>
        <v>44325.25</v>
      </c>
      <c r="X328" s="3">
        <f t="shared" si="11"/>
        <v>44325.229166666664</v>
      </c>
    </row>
    <row r="329" spans="1:24" x14ac:dyDescent="0.25">
      <c r="A329">
        <v>15107427621</v>
      </c>
      <c r="B329" t="s">
        <v>20</v>
      </c>
      <c r="C329" t="s">
        <v>21</v>
      </c>
      <c r="D329" t="s">
        <v>22</v>
      </c>
      <c r="E329" t="s">
        <v>23</v>
      </c>
      <c r="F329" s="1">
        <v>44325</v>
      </c>
      <c r="G329" s="2">
        <v>0.28125</v>
      </c>
      <c r="H329">
        <v>6300</v>
      </c>
      <c r="I329">
        <v>999</v>
      </c>
      <c r="J329" t="s">
        <v>24</v>
      </c>
      <c r="K329" t="s">
        <v>25</v>
      </c>
      <c r="L329" t="s">
        <v>26</v>
      </c>
      <c r="M329" t="s">
        <v>27</v>
      </c>
      <c r="N329">
        <v>0</v>
      </c>
      <c r="O329">
        <v>0.58919999999999995</v>
      </c>
      <c r="P329">
        <v>0.58460000000000001</v>
      </c>
      <c r="Q329">
        <v>0.57999999999999996</v>
      </c>
      <c r="R329">
        <v>0.58460000000000001</v>
      </c>
      <c r="S329">
        <v>0.58460000000000001</v>
      </c>
      <c r="T329">
        <v>50</v>
      </c>
      <c r="U329" s="2">
        <f>ROUNDDOWN( (G329-quarter)*24*2,0)/24/2</f>
        <v>0.27083333333333331</v>
      </c>
      <c r="V329" s="2">
        <f>U329-quarter*2</f>
        <v>0.24999999999999997</v>
      </c>
      <c r="W329" s="3">
        <f t="shared" si="10"/>
        <v>44325.270833333336</v>
      </c>
      <c r="X329" s="3">
        <f t="shared" si="11"/>
        <v>44325.25</v>
      </c>
    </row>
    <row r="330" spans="1:24" x14ac:dyDescent="0.25">
      <c r="A330">
        <v>15107427622</v>
      </c>
      <c r="B330" t="s">
        <v>20</v>
      </c>
      <c r="C330" t="s">
        <v>21</v>
      </c>
      <c r="D330" t="s">
        <v>22</v>
      </c>
      <c r="E330" t="s">
        <v>23</v>
      </c>
      <c r="F330" s="1">
        <v>44325</v>
      </c>
      <c r="G330" s="2">
        <v>0.28263888888888888</v>
      </c>
      <c r="H330">
        <v>6300</v>
      </c>
      <c r="I330">
        <v>999</v>
      </c>
      <c r="J330" t="s">
        <v>24</v>
      </c>
      <c r="K330" t="s">
        <v>25</v>
      </c>
      <c r="L330" t="s">
        <v>26</v>
      </c>
      <c r="M330" t="s">
        <v>27</v>
      </c>
      <c r="N330">
        <v>0</v>
      </c>
      <c r="O330">
        <v>0.58919999999999995</v>
      </c>
      <c r="P330">
        <v>0.58460000000000001</v>
      </c>
      <c r="Q330">
        <v>0.57999999999999996</v>
      </c>
      <c r="R330">
        <v>0.58460000000000001</v>
      </c>
      <c r="S330">
        <v>0.58460000000000001</v>
      </c>
      <c r="T330">
        <v>50</v>
      </c>
      <c r="U330" s="2">
        <f>ROUNDDOWN( (G330-quarter)*24*2,0)/24/2</f>
        <v>0.27083333333333331</v>
      </c>
      <c r="V330" s="2">
        <f>U330-quarter*2</f>
        <v>0.24999999999999997</v>
      </c>
      <c r="W330" s="3">
        <f t="shared" si="10"/>
        <v>44325.270833333336</v>
      </c>
      <c r="X330" s="3">
        <f t="shared" si="11"/>
        <v>44325.25</v>
      </c>
    </row>
    <row r="331" spans="1:24" x14ac:dyDescent="0.25">
      <c r="A331">
        <v>15107427625</v>
      </c>
      <c r="B331" t="s">
        <v>20</v>
      </c>
      <c r="C331" t="s">
        <v>21</v>
      </c>
      <c r="D331" t="s">
        <v>22</v>
      </c>
      <c r="E331" t="s">
        <v>23</v>
      </c>
      <c r="F331" s="1">
        <v>44325</v>
      </c>
      <c r="G331" s="2">
        <v>0.30208333333333331</v>
      </c>
      <c r="H331">
        <v>9300</v>
      </c>
      <c r="I331">
        <v>999</v>
      </c>
      <c r="J331" t="s">
        <v>24</v>
      </c>
      <c r="K331" t="s">
        <v>25</v>
      </c>
      <c r="L331" t="s">
        <v>26</v>
      </c>
      <c r="M331" t="s">
        <v>27</v>
      </c>
      <c r="N331">
        <v>0</v>
      </c>
      <c r="O331">
        <v>0.77210000000000001</v>
      </c>
      <c r="P331">
        <v>0.76600000000000001</v>
      </c>
      <c r="Q331">
        <v>0.76</v>
      </c>
      <c r="R331">
        <v>0.76600000000000001</v>
      </c>
      <c r="S331">
        <v>0.76600000000000001</v>
      </c>
      <c r="T331">
        <v>50</v>
      </c>
      <c r="U331" s="2">
        <f>ROUNDDOWN( (G331-quarter)*24*2,0)/24/2</f>
        <v>0.29166666666666669</v>
      </c>
      <c r="V331" s="2">
        <f>U331-quarter*2</f>
        <v>0.27083333333333337</v>
      </c>
      <c r="W331" s="3">
        <f t="shared" si="10"/>
        <v>44325.291666666664</v>
      </c>
      <c r="X331" s="3">
        <f t="shared" si="11"/>
        <v>44325.270833333336</v>
      </c>
    </row>
    <row r="332" spans="1:24" x14ac:dyDescent="0.25">
      <c r="A332">
        <v>15107427626</v>
      </c>
      <c r="B332" t="s">
        <v>20</v>
      </c>
      <c r="C332" t="s">
        <v>21</v>
      </c>
      <c r="D332" t="s">
        <v>22</v>
      </c>
      <c r="E332" t="s">
        <v>23</v>
      </c>
      <c r="F332" s="1">
        <v>44325</v>
      </c>
      <c r="G332" s="2">
        <v>0.3125</v>
      </c>
      <c r="H332">
        <v>8300</v>
      </c>
      <c r="I332">
        <v>999</v>
      </c>
      <c r="J332" t="s">
        <v>24</v>
      </c>
      <c r="K332" t="s">
        <v>25</v>
      </c>
      <c r="L332" t="s">
        <v>26</v>
      </c>
      <c r="M332" t="s">
        <v>27</v>
      </c>
      <c r="N332">
        <v>0</v>
      </c>
      <c r="O332">
        <v>0.77210000000000001</v>
      </c>
      <c r="P332">
        <v>0.76600000000000001</v>
      </c>
      <c r="Q332">
        <v>0.76</v>
      </c>
      <c r="R332">
        <v>0.76600000000000001</v>
      </c>
      <c r="S332">
        <v>0.76600000000000001</v>
      </c>
      <c r="T332">
        <v>50</v>
      </c>
      <c r="U332" s="2">
        <f>ROUNDDOWN( (G332-quarter)*24*2,0)/24/2</f>
        <v>0.29166666666666669</v>
      </c>
      <c r="V332" s="2">
        <f>U332-quarter*2</f>
        <v>0.27083333333333337</v>
      </c>
      <c r="W332" s="3">
        <f t="shared" si="10"/>
        <v>44325.291666666664</v>
      </c>
      <c r="X332" s="3">
        <f t="shared" si="11"/>
        <v>44325.270833333336</v>
      </c>
    </row>
    <row r="333" spans="1:24" x14ac:dyDescent="0.25">
      <c r="A333">
        <v>15107427627</v>
      </c>
      <c r="B333" t="s">
        <v>20</v>
      </c>
      <c r="C333" t="s">
        <v>21</v>
      </c>
      <c r="D333" t="s">
        <v>51</v>
      </c>
      <c r="E333" t="s">
        <v>52</v>
      </c>
      <c r="F333" s="1">
        <v>44325</v>
      </c>
      <c r="G333" s="2">
        <v>0.32430555555555557</v>
      </c>
      <c r="H333">
        <v>6400</v>
      </c>
      <c r="I333">
        <v>999</v>
      </c>
      <c r="J333" t="s">
        <v>24</v>
      </c>
      <c r="K333" t="s">
        <v>25</v>
      </c>
      <c r="L333" t="s">
        <v>26</v>
      </c>
      <c r="M333" t="s">
        <v>27</v>
      </c>
      <c r="N333">
        <v>0</v>
      </c>
      <c r="O333">
        <v>0.82540000000000002</v>
      </c>
      <c r="P333">
        <v>0.79459999999999997</v>
      </c>
      <c r="Q333">
        <v>0.77</v>
      </c>
      <c r="R333">
        <v>0.77</v>
      </c>
      <c r="S333">
        <v>0.77</v>
      </c>
      <c r="T333">
        <v>50</v>
      </c>
      <c r="U333" s="2">
        <f>ROUNDDOWN( (G333-quarter)*24*2,0)/24/2</f>
        <v>0.3125</v>
      </c>
      <c r="V333" s="2">
        <f>U333-quarter*2</f>
        <v>0.29166666666666669</v>
      </c>
      <c r="W333" s="3">
        <f t="shared" si="10"/>
        <v>44325.3125</v>
      </c>
      <c r="X333" s="3">
        <f t="shared" si="11"/>
        <v>44325.291666666664</v>
      </c>
    </row>
    <row r="334" spans="1:24" x14ac:dyDescent="0.25">
      <c r="A334">
        <v>15107427630</v>
      </c>
      <c r="B334" t="s">
        <v>20</v>
      </c>
      <c r="C334" t="s">
        <v>96</v>
      </c>
      <c r="D334" t="s">
        <v>29</v>
      </c>
      <c r="E334" t="s">
        <v>30</v>
      </c>
      <c r="F334" s="1">
        <v>44325</v>
      </c>
      <c r="G334" s="2">
        <v>0.3576388888888889</v>
      </c>
      <c r="H334">
        <v>8400</v>
      </c>
      <c r="I334">
        <v>999</v>
      </c>
      <c r="J334" t="s">
        <v>24</v>
      </c>
      <c r="K334" t="s">
        <v>25</v>
      </c>
      <c r="L334" t="s">
        <v>26</v>
      </c>
      <c r="M334" t="s">
        <v>27</v>
      </c>
      <c r="N334">
        <v>0</v>
      </c>
      <c r="O334">
        <v>0.88959999999999995</v>
      </c>
      <c r="P334">
        <v>0.85119999999999996</v>
      </c>
      <c r="Q334">
        <v>0.8</v>
      </c>
      <c r="R334">
        <v>0.78080000000000005</v>
      </c>
      <c r="S334">
        <v>0.78080000000000005</v>
      </c>
      <c r="T334">
        <v>50</v>
      </c>
      <c r="U334" s="2">
        <f>ROUNDDOWN( (G334-quarter)*24*2,0)/24/2</f>
        <v>0.33333333333333331</v>
      </c>
      <c r="V334" s="2">
        <f>U334-quarter*2</f>
        <v>0.3125</v>
      </c>
      <c r="W334" s="3">
        <f t="shared" si="10"/>
        <v>44325.333333333336</v>
      </c>
      <c r="X334" s="3">
        <f t="shared" si="11"/>
        <v>44325.3125</v>
      </c>
    </row>
    <row r="335" spans="1:24" x14ac:dyDescent="0.25">
      <c r="A335">
        <v>15107427631</v>
      </c>
      <c r="B335" t="s">
        <v>20</v>
      </c>
      <c r="C335" t="s">
        <v>96</v>
      </c>
      <c r="D335" t="s">
        <v>29</v>
      </c>
      <c r="E335" t="s">
        <v>31</v>
      </c>
      <c r="F335" s="1">
        <v>44325</v>
      </c>
      <c r="G335" s="2">
        <v>0.3611111111111111</v>
      </c>
      <c r="H335">
        <v>8400</v>
      </c>
      <c r="I335">
        <v>999</v>
      </c>
      <c r="J335" t="s">
        <v>24</v>
      </c>
      <c r="K335" t="s">
        <v>25</v>
      </c>
      <c r="L335" t="s">
        <v>26</v>
      </c>
      <c r="M335" t="s">
        <v>27</v>
      </c>
      <c r="N335">
        <v>0</v>
      </c>
      <c r="O335">
        <v>0.83199999999999996</v>
      </c>
      <c r="P335">
        <v>0.81920000000000004</v>
      </c>
      <c r="Q335">
        <v>0.8</v>
      </c>
      <c r="R335">
        <v>0.79359999999999997</v>
      </c>
      <c r="S335">
        <v>0.79359999999999997</v>
      </c>
      <c r="T335">
        <v>50</v>
      </c>
      <c r="U335" s="2">
        <f>ROUNDDOWN( (G335-quarter)*24*2,0)/24/2</f>
        <v>0.33333333333333331</v>
      </c>
      <c r="V335" s="2">
        <f>U335-quarter*2</f>
        <v>0.3125</v>
      </c>
      <c r="W335" s="3">
        <f t="shared" si="10"/>
        <v>44325.333333333336</v>
      </c>
      <c r="X335" s="3">
        <f t="shared" si="11"/>
        <v>44325.3125</v>
      </c>
    </row>
    <row r="336" spans="1:24" x14ac:dyDescent="0.25">
      <c r="A336">
        <v>15107427634</v>
      </c>
      <c r="B336" t="s">
        <v>20</v>
      </c>
      <c r="C336" t="s">
        <v>96</v>
      </c>
      <c r="D336" t="s">
        <v>51</v>
      </c>
      <c r="E336" t="s">
        <v>30</v>
      </c>
      <c r="F336" s="1">
        <v>44325</v>
      </c>
      <c r="G336" s="2">
        <v>0.39930555555555558</v>
      </c>
      <c r="H336">
        <v>9600</v>
      </c>
      <c r="I336">
        <v>999</v>
      </c>
      <c r="J336" t="s">
        <v>24</v>
      </c>
      <c r="K336" t="s">
        <v>25</v>
      </c>
      <c r="L336" t="s">
        <v>26</v>
      </c>
      <c r="M336" t="s">
        <v>27</v>
      </c>
      <c r="N336">
        <v>0</v>
      </c>
      <c r="O336">
        <v>1.0674999999999999</v>
      </c>
      <c r="P336">
        <v>1.0214000000000001</v>
      </c>
      <c r="Q336">
        <v>0.96</v>
      </c>
      <c r="R336">
        <v>0.93689999999999996</v>
      </c>
      <c r="S336">
        <v>0.93689999999999996</v>
      </c>
      <c r="T336">
        <v>50</v>
      </c>
      <c r="U336" s="2">
        <f>ROUNDDOWN( (G336-quarter)*24*2,0)/24/2</f>
        <v>0.375</v>
      </c>
      <c r="V336" s="2">
        <f>U336-quarter*2</f>
        <v>0.35416666666666669</v>
      </c>
      <c r="W336" s="3">
        <f t="shared" si="10"/>
        <v>44325.375</v>
      </c>
      <c r="X336" s="3">
        <f t="shared" si="11"/>
        <v>44325.354166666664</v>
      </c>
    </row>
    <row r="337" spans="1:24" x14ac:dyDescent="0.25">
      <c r="A337">
        <v>15107427636</v>
      </c>
      <c r="B337" t="s">
        <v>20</v>
      </c>
      <c r="C337" t="s">
        <v>97</v>
      </c>
      <c r="D337" t="s">
        <v>22</v>
      </c>
      <c r="E337" t="s">
        <v>31</v>
      </c>
      <c r="F337" s="1">
        <v>44325</v>
      </c>
      <c r="G337" s="2">
        <v>0.40277777777777773</v>
      </c>
      <c r="H337">
        <v>9600</v>
      </c>
      <c r="I337">
        <v>999</v>
      </c>
      <c r="J337" t="s">
        <v>24</v>
      </c>
      <c r="K337" t="s">
        <v>25</v>
      </c>
      <c r="L337" t="s">
        <v>26</v>
      </c>
      <c r="M337" t="s">
        <v>27</v>
      </c>
      <c r="N337">
        <v>0</v>
      </c>
      <c r="O337">
        <v>0.99839999999999995</v>
      </c>
      <c r="P337">
        <v>0.98299999999999998</v>
      </c>
      <c r="Q337">
        <v>0.96</v>
      </c>
      <c r="R337">
        <v>0.95230000000000004</v>
      </c>
      <c r="S337">
        <v>0.95230000000000004</v>
      </c>
      <c r="T337">
        <v>50</v>
      </c>
      <c r="U337" s="2">
        <f>ROUNDDOWN( (G337-quarter)*24*2,0)/24/2</f>
        <v>0.375</v>
      </c>
      <c r="V337" s="2">
        <f>U337-quarter*2</f>
        <v>0.35416666666666669</v>
      </c>
      <c r="W337" s="3">
        <f t="shared" si="10"/>
        <v>44325.375</v>
      </c>
      <c r="X337" s="3">
        <f t="shared" si="11"/>
        <v>44325.354166666664</v>
      </c>
    </row>
    <row r="338" spans="1:24" x14ac:dyDescent="0.25">
      <c r="A338">
        <v>15107427638</v>
      </c>
      <c r="B338" t="s">
        <v>20</v>
      </c>
      <c r="C338" t="s">
        <v>97</v>
      </c>
      <c r="D338" t="s">
        <v>29</v>
      </c>
      <c r="E338" t="s">
        <v>30</v>
      </c>
      <c r="F338" s="1">
        <v>44325</v>
      </c>
      <c r="G338" s="2">
        <v>0.43055555555555558</v>
      </c>
      <c r="H338">
        <v>13700</v>
      </c>
      <c r="I338">
        <v>999</v>
      </c>
      <c r="J338" t="s">
        <v>24</v>
      </c>
      <c r="K338" t="s">
        <v>25</v>
      </c>
      <c r="L338" t="s">
        <v>26</v>
      </c>
      <c r="M338" t="s">
        <v>27</v>
      </c>
      <c r="N338">
        <v>0</v>
      </c>
      <c r="O338">
        <v>1.2454000000000001</v>
      </c>
      <c r="P338">
        <v>1.1916</v>
      </c>
      <c r="Q338">
        <v>1.1200000000000001</v>
      </c>
      <c r="R338">
        <v>1.0931</v>
      </c>
      <c r="S338">
        <v>1.0931</v>
      </c>
      <c r="T338">
        <v>50</v>
      </c>
      <c r="U338" s="2">
        <f>ROUNDDOWN( (G338-quarter)*24*2,0)/24/2</f>
        <v>0.41666666666666669</v>
      </c>
      <c r="V338" s="2">
        <f>U338-quarter*2</f>
        <v>0.39583333333333337</v>
      </c>
      <c r="W338" s="3">
        <f t="shared" si="10"/>
        <v>44325.416666666664</v>
      </c>
      <c r="X338" s="3">
        <f t="shared" si="11"/>
        <v>44325.395833333336</v>
      </c>
    </row>
    <row r="339" spans="1:24" x14ac:dyDescent="0.25">
      <c r="A339">
        <v>15107427639</v>
      </c>
      <c r="B339" t="s">
        <v>20</v>
      </c>
      <c r="C339" t="s">
        <v>97</v>
      </c>
      <c r="D339" t="s">
        <v>29</v>
      </c>
      <c r="E339" t="s">
        <v>31</v>
      </c>
      <c r="F339" s="1">
        <v>44325</v>
      </c>
      <c r="G339" s="2">
        <v>0.43402777777777773</v>
      </c>
      <c r="H339">
        <v>13700</v>
      </c>
      <c r="I339">
        <v>999</v>
      </c>
      <c r="J339" t="s">
        <v>24</v>
      </c>
      <c r="K339" t="s">
        <v>25</v>
      </c>
      <c r="L339" t="s">
        <v>26</v>
      </c>
      <c r="M339" t="s">
        <v>27</v>
      </c>
      <c r="N339">
        <v>0</v>
      </c>
      <c r="O339">
        <v>1.1648000000000001</v>
      </c>
      <c r="P339">
        <v>1.1468</v>
      </c>
      <c r="Q339">
        <v>1.1200000000000001</v>
      </c>
      <c r="R339">
        <v>1.111</v>
      </c>
      <c r="S339">
        <v>1.111</v>
      </c>
      <c r="T339">
        <v>50</v>
      </c>
      <c r="U339" s="2">
        <f>ROUNDDOWN( (G339-quarter)*24*2,0)/24/2</f>
        <v>0.41666666666666669</v>
      </c>
      <c r="V339" s="2">
        <f>U339-quarter*2</f>
        <v>0.39583333333333337</v>
      </c>
      <c r="W339" s="3">
        <f t="shared" si="10"/>
        <v>44325.416666666664</v>
      </c>
      <c r="X339" s="3">
        <f t="shared" si="11"/>
        <v>44325.395833333336</v>
      </c>
    </row>
    <row r="340" spans="1:24" x14ac:dyDescent="0.25">
      <c r="A340">
        <v>15107427641</v>
      </c>
      <c r="B340" t="s">
        <v>20</v>
      </c>
      <c r="C340" t="s">
        <v>97</v>
      </c>
      <c r="D340" t="s">
        <v>29</v>
      </c>
      <c r="E340" t="s">
        <v>30</v>
      </c>
      <c r="F340" s="1">
        <v>44325</v>
      </c>
      <c r="G340" s="2">
        <v>0.46875</v>
      </c>
      <c r="H340">
        <v>14000</v>
      </c>
      <c r="I340">
        <v>999</v>
      </c>
      <c r="J340" t="s">
        <v>24</v>
      </c>
      <c r="K340" t="s">
        <v>25</v>
      </c>
      <c r="L340" t="s">
        <v>26</v>
      </c>
      <c r="M340" t="s">
        <v>27</v>
      </c>
      <c r="N340">
        <v>0</v>
      </c>
      <c r="O340">
        <v>1.3231999999999999</v>
      </c>
      <c r="P340">
        <v>1.2661</v>
      </c>
      <c r="Q340">
        <v>1.19</v>
      </c>
      <c r="R340">
        <v>1.1614</v>
      </c>
      <c r="S340">
        <v>1.1614</v>
      </c>
      <c r="T340">
        <v>50</v>
      </c>
      <c r="U340" s="2">
        <f>ROUNDDOWN( (G340-quarter)*24*2,0)/24/2</f>
        <v>0.45833333333333331</v>
      </c>
      <c r="V340" s="2">
        <f>U340-quarter*2</f>
        <v>0.4375</v>
      </c>
      <c r="W340" s="3">
        <f t="shared" si="10"/>
        <v>44325.458333333336</v>
      </c>
      <c r="X340" s="3">
        <f t="shared" si="11"/>
        <v>44325.4375</v>
      </c>
    </row>
    <row r="341" spans="1:24" x14ac:dyDescent="0.25">
      <c r="A341">
        <v>15107427643</v>
      </c>
      <c r="B341" t="s">
        <v>20</v>
      </c>
      <c r="C341" t="s">
        <v>97</v>
      </c>
      <c r="D341" t="s">
        <v>29</v>
      </c>
      <c r="E341" t="s">
        <v>31</v>
      </c>
      <c r="F341" s="1">
        <v>44325</v>
      </c>
      <c r="G341" s="2">
        <v>0.47222222222222227</v>
      </c>
      <c r="H341">
        <v>14000</v>
      </c>
      <c r="I341">
        <v>999</v>
      </c>
      <c r="J341" t="s">
        <v>24</v>
      </c>
      <c r="K341" t="s">
        <v>25</v>
      </c>
      <c r="L341" t="s">
        <v>26</v>
      </c>
      <c r="M341" t="s">
        <v>27</v>
      </c>
      <c r="N341">
        <v>0</v>
      </c>
      <c r="O341">
        <v>1.2376</v>
      </c>
      <c r="P341">
        <v>1.2184999999999999</v>
      </c>
      <c r="Q341">
        <v>1.19</v>
      </c>
      <c r="R341">
        <v>1.1803999999999999</v>
      </c>
      <c r="S341">
        <v>1.1803999999999999</v>
      </c>
      <c r="T341">
        <v>50</v>
      </c>
      <c r="U341" s="2">
        <f>ROUNDDOWN( (G341-quarter)*24*2,0)/24/2</f>
        <v>0.45833333333333331</v>
      </c>
      <c r="V341" s="2">
        <f>U341-quarter*2</f>
        <v>0.4375</v>
      </c>
      <c r="W341" s="3">
        <f t="shared" si="10"/>
        <v>44325.458333333336</v>
      </c>
      <c r="X341" s="3">
        <f t="shared" si="11"/>
        <v>44325.4375</v>
      </c>
    </row>
    <row r="342" spans="1:24" x14ac:dyDescent="0.25">
      <c r="A342">
        <v>15107427645</v>
      </c>
      <c r="B342" t="s">
        <v>20</v>
      </c>
      <c r="C342" t="s">
        <v>97</v>
      </c>
      <c r="D342" t="s">
        <v>29</v>
      </c>
      <c r="E342" t="s">
        <v>30</v>
      </c>
      <c r="F342" s="1">
        <v>44325</v>
      </c>
      <c r="G342" s="2">
        <v>0.50694444444444442</v>
      </c>
      <c r="H342">
        <v>11900</v>
      </c>
      <c r="I342">
        <v>999</v>
      </c>
      <c r="J342" t="s">
        <v>24</v>
      </c>
      <c r="K342" t="s">
        <v>25</v>
      </c>
      <c r="L342" t="s">
        <v>26</v>
      </c>
      <c r="M342" t="s">
        <v>27</v>
      </c>
      <c r="N342">
        <v>0</v>
      </c>
      <c r="O342">
        <v>1.1898</v>
      </c>
      <c r="P342">
        <v>1.1384000000000001</v>
      </c>
      <c r="Q342">
        <v>1.07</v>
      </c>
      <c r="R342">
        <v>1.0443</v>
      </c>
      <c r="S342">
        <v>1.0443</v>
      </c>
      <c r="T342">
        <v>50</v>
      </c>
      <c r="U342" s="2">
        <f>ROUNDDOWN( (G342-quarter)*24*2,0)/24/2</f>
        <v>0.47916666666666669</v>
      </c>
      <c r="V342" s="2">
        <f>U342-quarter*2</f>
        <v>0.45833333333333337</v>
      </c>
      <c r="W342" s="3">
        <f t="shared" si="10"/>
        <v>44325.479166666664</v>
      </c>
      <c r="X342" s="3">
        <f t="shared" si="11"/>
        <v>44325.458333333336</v>
      </c>
    </row>
    <row r="343" spans="1:24" x14ac:dyDescent="0.25">
      <c r="A343">
        <v>15107427646</v>
      </c>
      <c r="B343" t="s">
        <v>20</v>
      </c>
      <c r="C343" t="s">
        <v>97</v>
      </c>
      <c r="D343" t="s">
        <v>29</v>
      </c>
      <c r="E343" t="s">
        <v>31</v>
      </c>
      <c r="F343" s="1">
        <v>44325</v>
      </c>
      <c r="G343" s="2">
        <v>0.51041666666666663</v>
      </c>
      <c r="H343">
        <v>11900</v>
      </c>
      <c r="I343">
        <v>999</v>
      </c>
      <c r="J343" t="s">
        <v>24</v>
      </c>
      <c r="K343" t="s">
        <v>25</v>
      </c>
      <c r="L343" t="s">
        <v>26</v>
      </c>
      <c r="M343" t="s">
        <v>27</v>
      </c>
      <c r="N343">
        <v>0</v>
      </c>
      <c r="O343">
        <v>1.456</v>
      </c>
      <c r="P343">
        <v>1.4336</v>
      </c>
      <c r="Q343">
        <v>1.4</v>
      </c>
      <c r="R343">
        <v>1.3888</v>
      </c>
      <c r="S343">
        <v>1.3888</v>
      </c>
      <c r="T343">
        <v>50</v>
      </c>
      <c r="U343" s="2">
        <f>ROUNDDOWN( (G343-quarter)*24*2,0)/24/2</f>
        <v>0.5</v>
      </c>
      <c r="V343" s="2">
        <f>U343-quarter*2</f>
        <v>0.47916666666666669</v>
      </c>
      <c r="W343" s="3">
        <f t="shared" si="10"/>
        <v>44325.5</v>
      </c>
      <c r="X343" s="3">
        <f t="shared" si="11"/>
        <v>44325.479166666664</v>
      </c>
    </row>
    <row r="344" spans="1:24" x14ac:dyDescent="0.25">
      <c r="A344">
        <v>15107427650</v>
      </c>
      <c r="B344" t="s">
        <v>20</v>
      </c>
      <c r="C344" t="s">
        <v>58</v>
      </c>
      <c r="D344" t="s">
        <v>22</v>
      </c>
      <c r="E344" t="s">
        <v>23</v>
      </c>
      <c r="F344" s="1">
        <v>44325</v>
      </c>
      <c r="G344" s="2">
        <v>0.54513888888888895</v>
      </c>
      <c r="H344">
        <v>13200</v>
      </c>
      <c r="I344">
        <v>999</v>
      </c>
      <c r="J344" t="s">
        <v>24</v>
      </c>
      <c r="K344" t="s">
        <v>25</v>
      </c>
      <c r="L344" t="s">
        <v>26</v>
      </c>
      <c r="M344" t="s">
        <v>27</v>
      </c>
      <c r="N344">
        <v>0</v>
      </c>
      <c r="O344">
        <v>1.2293000000000001</v>
      </c>
      <c r="P344">
        <v>1.2196</v>
      </c>
      <c r="Q344">
        <v>1.21</v>
      </c>
      <c r="R344">
        <v>1.2196</v>
      </c>
      <c r="S344">
        <v>1.2196</v>
      </c>
      <c r="T344">
        <v>50</v>
      </c>
      <c r="U344" s="2">
        <f>ROUNDDOWN( (G344-quarter)*24*2,0)/24/2</f>
        <v>0.52083333333333337</v>
      </c>
      <c r="V344" s="2">
        <f>U344-quarter*2</f>
        <v>0.5</v>
      </c>
      <c r="W344" s="3">
        <f t="shared" si="10"/>
        <v>44325.520833333336</v>
      </c>
      <c r="X344" s="3">
        <f t="shared" si="11"/>
        <v>44325.5</v>
      </c>
    </row>
    <row r="345" spans="1:24" x14ac:dyDescent="0.25">
      <c r="A345">
        <v>15107427652</v>
      </c>
      <c r="B345" t="s">
        <v>20</v>
      </c>
      <c r="C345" t="s">
        <v>58</v>
      </c>
      <c r="D345" t="s">
        <v>29</v>
      </c>
      <c r="E345" t="s">
        <v>33</v>
      </c>
      <c r="F345" s="1">
        <v>44325</v>
      </c>
      <c r="G345" s="2">
        <v>0.56597222222222221</v>
      </c>
      <c r="H345">
        <v>17000</v>
      </c>
      <c r="I345">
        <v>999</v>
      </c>
      <c r="J345" t="s">
        <v>24</v>
      </c>
      <c r="K345" t="s">
        <v>25</v>
      </c>
      <c r="L345" t="s">
        <v>26</v>
      </c>
      <c r="M345" t="s">
        <v>27</v>
      </c>
      <c r="N345">
        <v>0</v>
      </c>
      <c r="O345">
        <v>1.4682999999999999</v>
      </c>
      <c r="P345">
        <v>1.4240999999999999</v>
      </c>
      <c r="Q345">
        <v>1.38</v>
      </c>
      <c r="R345">
        <v>1.391</v>
      </c>
      <c r="S345">
        <v>1.391</v>
      </c>
      <c r="T345">
        <v>50</v>
      </c>
      <c r="U345" s="2">
        <f>ROUNDDOWN( (G345-quarter)*24*2,0)/24/2</f>
        <v>0.54166666666666663</v>
      </c>
      <c r="V345" s="2">
        <f>U345-quarter*2</f>
        <v>0.52083333333333326</v>
      </c>
      <c r="W345" s="3">
        <f t="shared" si="10"/>
        <v>44325.541666666664</v>
      </c>
      <c r="X345" s="3">
        <f t="shared" si="11"/>
        <v>44325.520833333336</v>
      </c>
    </row>
    <row r="346" spans="1:24" x14ac:dyDescent="0.25">
      <c r="A346">
        <v>15107427654</v>
      </c>
      <c r="B346" t="s">
        <v>20</v>
      </c>
      <c r="C346" t="s">
        <v>58</v>
      </c>
      <c r="D346" t="s">
        <v>29</v>
      </c>
      <c r="E346" t="s">
        <v>33</v>
      </c>
      <c r="F346" s="1">
        <v>44325</v>
      </c>
      <c r="G346" s="2">
        <v>0.58680555555555558</v>
      </c>
      <c r="H346">
        <v>17000</v>
      </c>
      <c r="I346">
        <v>999</v>
      </c>
      <c r="J346" t="s">
        <v>24</v>
      </c>
      <c r="K346" t="s">
        <v>25</v>
      </c>
      <c r="L346" t="s">
        <v>26</v>
      </c>
      <c r="M346" t="s">
        <v>27</v>
      </c>
      <c r="N346">
        <v>0</v>
      </c>
      <c r="O346">
        <v>1.5747</v>
      </c>
      <c r="P346">
        <v>1.5273000000000001</v>
      </c>
      <c r="Q346">
        <v>1.48</v>
      </c>
      <c r="R346">
        <v>1.4918</v>
      </c>
      <c r="S346">
        <v>1.4918</v>
      </c>
      <c r="T346">
        <v>50</v>
      </c>
      <c r="U346" s="2">
        <f>ROUNDDOWN( (G346-quarter)*24*2,0)/24/2</f>
        <v>0.5625</v>
      </c>
      <c r="V346" s="2">
        <f>U346-quarter*2</f>
        <v>0.54166666666666663</v>
      </c>
      <c r="W346" s="3">
        <f t="shared" si="10"/>
        <v>44325.5625</v>
      </c>
      <c r="X346" s="3">
        <f t="shared" si="11"/>
        <v>44325.541666666664</v>
      </c>
    </row>
    <row r="347" spans="1:24" x14ac:dyDescent="0.25">
      <c r="A347">
        <v>15107428524</v>
      </c>
      <c r="B347" t="s">
        <v>20</v>
      </c>
      <c r="C347" t="s">
        <v>98</v>
      </c>
      <c r="D347" t="s">
        <v>29</v>
      </c>
      <c r="E347" t="s">
        <v>33</v>
      </c>
      <c r="F347" s="1">
        <v>44331</v>
      </c>
      <c r="G347" s="2">
        <v>1.7361111111111112E-2</v>
      </c>
      <c r="H347">
        <v>9100</v>
      </c>
      <c r="I347">
        <v>999</v>
      </c>
      <c r="J347" t="s">
        <v>24</v>
      </c>
      <c r="K347" t="s">
        <v>25</v>
      </c>
      <c r="L347" t="s">
        <v>26</v>
      </c>
      <c r="M347" t="s">
        <v>27</v>
      </c>
      <c r="N347">
        <v>0</v>
      </c>
      <c r="O347">
        <v>1.0296000000000001</v>
      </c>
      <c r="P347">
        <v>1.0137</v>
      </c>
      <c r="Q347">
        <v>0.99</v>
      </c>
      <c r="R347">
        <v>0.98199999999999998</v>
      </c>
      <c r="S347">
        <v>0.98199999999999998</v>
      </c>
      <c r="T347">
        <v>50</v>
      </c>
      <c r="U347" s="2">
        <f>ROUNDDOWN( (G347-quarter)*24*2,0)/24/2</f>
        <v>0</v>
      </c>
      <c r="V347" s="2">
        <f>U347-quarter*2</f>
        <v>-2.0833333333333332E-2</v>
      </c>
      <c r="W347" s="3">
        <f t="shared" si="10"/>
        <v>44331</v>
      </c>
      <c r="X347" s="3">
        <f t="shared" si="11"/>
        <v>44330.979166666664</v>
      </c>
    </row>
    <row r="348" spans="1:24" x14ac:dyDescent="0.25">
      <c r="A348">
        <v>15107428529</v>
      </c>
      <c r="B348" t="s">
        <v>20</v>
      </c>
      <c r="C348" t="s">
        <v>99</v>
      </c>
      <c r="D348" t="s">
        <v>29</v>
      </c>
      <c r="E348" t="s">
        <v>30</v>
      </c>
      <c r="F348" s="1">
        <v>44331</v>
      </c>
      <c r="G348" s="2">
        <v>6.25E-2</v>
      </c>
      <c r="H348">
        <v>4400</v>
      </c>
      <c r="I348">
        <v>999</v>
      </c>
      <c r="J348" t="s">
        <v>24</v>
      </c>
      <c r="K348" t="s">
        <v>25</v>
      </c>
      <c r="L348" t="s">
        <v>26</v>
      </c>
      <c r="M348" t="s">
        <v>27</v>
      </c>
      <c r="N348">
        <v>0</v>
      </c>
      <c r="O348">
        <v>0.50039999999999996</v>
      </c>
      <c r="P348">
        <v>0.4788</v>
      </c>
      <c r="Q348">
        <v>0.45</v>
      </c>
      <c r="R348">
        <v>0.43919999999999998</v>
      </c>
      <c r="S348">
        <v>0.43919999999999998</v>
      </c>
      <c r="T348">
        <v>50</v>
      </c>
      <c r="U348" s="2">
        <f>ROUNDDOWN( (G348-quarter)*24*2,0)/24/2</f>
        <v>4.1666666666666664E-2</v>
      </c>
      <c r="V348" s="2">
        <f>U348-quarter*2</f>
        <v>2.0833333333333332E-2</v>
      </c>
      <c r="W348" s="3">
        <f t="shared" si="10"/>
        <v>44331.041666666664</v>
      </c>
      <c r="X348" s="3">
        <f t="shared" si="11"/>
        <v>44331.020833333336</v>
      </c>
    </row>
    <row r="349" spans="1:24" x14ac:dyDescent="0.25">
      <c r="A349">
        <v>15107428530</v>
      </c>
      <c r="B349" t="s">
        <v>20</v>
      </c>
      <c r="C349" t="s">
        <v>99</v>
      </c>
      <c r="D349" t="s">
        <v>29</v>
      </c>
      <c r="E349" t="s">
        <v>31</v>
      </c>
      <c r="F349" s="1">
        <v>44331</v>
      </c>
      <c r="G349" s="2">
        <v>6.5972222222222224E-2</v>
      </c>
      <c r="H349">
        <v>4400</v>
      </c>
      <c r="I349">
        <v>999</v>
      </c>
      <c r="J349" t="s">
        <v>24</v>
      </c>
      <c r="K349" t="s">
        <v>25</v>
      </c>
      <c r="L349" t="s">
        <v>26</v>
      </c>
      <c r="M349" t="s">
        <v>27</v>
      </c>
      <c r="N349">
        <v>0</v>
      </c>
      <c r="O349">
        <v>0.46800000000000003</v>
      </c>
      <c r="P349">
        <v>0.46079999999999999</v>
      </c>
      <c r="Q349">
        <v>0.45</v>
      </c>
      <c r="R349">
        <v>0.44640000000000002</v>
      </c>
      <c r="S349">
        <v>0.44640000000000002</v>
      </c>
      <c r="T349">
        <v>50</v>
      </c>
      <c r="U349" s="2">
        <f>ROUNDDOWN( (G349-quarter)*24*2,0)/24/2</f>
        <v>4.1666666666666664E-2</v>
      </c>
      <c r="V349" s="2">
        <f>U349-quarter*2</f>
        <v>2.0833333333333332E-2</v>
      </c>
      <c r="W349" s="3">
        <f t="shared" si="10"/>
        <v>44331.041666666664</v>
      </c>
      <c r="X349" s="3">
        <f t="shared" si="11"/>
        <v>44331.020833333336</v>
      </c>
    </row>
    <row r="350" spans="1:24" x14ac:dyDescent="0.25">
      <c r="A350">
        <v>15107428533</v>
      </c>
      <c r="B350" t="s">
        <v>20</v>
      </c>
      <c r="C350" t="s">
        <v>99</v>
      </c>
      <c r="D350" t="s">
        <v>51</v>
      </c>
      <c r="E350" t="s">
        <v>52</v>
      </c>
      <c r="F350" s="1">
        <v>44332</v>
      </c>
      <c r="G350" s="2">
        <v>0.1076388888888889</v>
      </c>
      <c r="H350">
        <v>1900</v>
      </c>
      <c r="I350">
        <v>999</v>
      </c>
      <c r="J350" t="s">
        <v>24</v>
      </c>
      <c r="K350" t="s">
        <v>25</v>
      </c>
      <c r="L350" t="s">
        <v>26</v>
      </c>
      <c r="M350" t="s">
        <v>27</v>
      </c>
      <c r="N350">
        <v>0</v>
      </c>
      <c r="O350">
        <v>0.2465</v>
      </c>
      <c r="P350">
        <v>0.23730000000000001</v>
      </c>
      <c r="Q350">
        <v>0.23</v>
      </c>
      <c r="R350">
        <v>0.23</v>
      </c>
      <c r="S350">
        <v>0.23</v>
      </c>
      <c r="T350">
        <v>50</v>
      </c>
      <c r="U350" s="2">
        <f>ROUNDDOWN( (G350-quarter)*24*2,0)/24/2</f>
        <v>8.3333333333333329E-2</v>
      </c>
      <c r="V350" s="2">
        <f>U350-quarter*2</f>
        <v>6.25E-2</v>
      </c>
      <c r="W350" s="3">
        <f t="shared" si="10"/>
        <v>44332.083333333336</v>
      </c>
      <c r="X350" s="3">
        <f t="shared" si="11"/>
        <v>44332.0625</v>
      </c>
    </row>
    <row r="351" spans="1:24" x14ac:dyDescent="0.25">
      <c r="A351">
        <v>15107428534</v>
      </c>
      <c r="B351" t="s">
        <v>20</v>
      </c>
      <c r="C351" t="s">
        <v>21</v>
      </c>
      <c r="D351" t="s">
        <v>22</v>
      </c>
      <c r="E351" t="s">
        <v>23</v>
      </c>
      <c r="F351" s="1">
        <v>44332</v>
      </c>
      <c r="G351" s="2">
        <v>0.26041666666666669</v>
      </c>
      <c r="H351">
        <v>3300</v>
      </c>
      <c r="I351">
        <v>999</v>
      </c>
      <c r="J351" t="s">
        <v>24</v>
      </c>
      <c r="K351" t="s">
        <v>25</v>
      </c>
      <c r="L351" t="s">
        <v>26</v>
      </c>
      <c r="M351" t="s">
        <v>27</v>
      </c>
      <c r="N351">
        <v>0</v>
      </c>
      <c r="O351">
        <v>0.35560000000000003</v>
      </c>
      <c r="P351">
        <v>0.3528</v>
      </c>
      <c r="Q351">
        <v>0.35</v>
      </c>
      <c r="R351">
        <v>0.3528</v>
      </c>
      <c r="S351">
        <v>0.3528</v>
      </c>
      <c r="T351">
        <v>50</v>
      </c>
      <c r="U351" s="2">
        <f>ROUNDDOWN( (G351-quarter)*24*2,0)/24/2</f>
        <v>0.25</v>
      </c>
      <c r="V351" s="2">
        <f>U351-quarter*2</f>
        <v>0.22916666666666666</v>
      </c>
      <c r="W351" s="3">
        <f t="shared" si="10"/>
        <v>44332.25</v>
      </c>
      <c r="X351" s="3">
        <f t="shared" si="11"/>
        <v>44332.229166666664</v>
      </c>
    </row>
    <row r="352" spans="1:24" x14ac:dyDescent="0.25">
      <c r="A352">
        <v>15107428535</v>
      </c>
      <c r="B352" t="s">
        <v>20</v>
      </c>
      <c r="C352" t="s">
        <v>21</v>
      </c>
      <c r="D352" t="s">
        <v>22</v>
      </c>
      <c r="E352" t="s">
        <v>23</v>
      </c>
      <c r="F352" s="1">
        <v>44332</v>
      </c>
      <c r="G352" s="2">
        <v>0.27083333333333331</v>
      </c>
      <c r="H352">
        <v>3900</v>
      </c>
      <c r="I352">
        <v>999</v>
      </c>
      <c r="J352" t="s">
        <v>24</v>
      </c>
      <c r="K352" t="s">
        <v>25</v>
      </c>
      <c r="L352" t="s">
        <v>26</v>
      </c>
      <c r="M352" t="s">
        <v>27</v>
      </c>
      <c r="N352">
        <v>0</v>
      </c>
      <c r="O352">
        <v>0.44700000000000001</v>
      </c>
      <c r="P352">
        <v>0.44350000000000001</v>
      </c>
      <c r="Q352">
        <v>0.44</v>
      </c>
      <c r="R352">
        <v>0.44350000000000001</v>
      </c>
      <c r="S352">
        <v>0.44350000000000001</v>
      </c>
      <c r="T352">
        <v>50</v>
      </c>
      <c r="U352" s="2">
        <f>ROUNDDOWN( (G352-quarter)*24*2,0)/24/2</f>
        <v>0.25</v>
      </c>
      <c r="V352" s="2">
        <f>U352-quarter*2</f>
        <v>0.22916666666666666</v>
      </c>
      <c r="W352" s="3">
        <f t="shared" si="10"/>
        <v>44332.25</v>
      </c>
      <c r="X352" s="3">
        <f t="shared" si="11"/>
        <v>44332.229166666664</v>
      </c>
    </row>
    <row r="353" spans="1:24" x14ac:dyDescent="0.25">
      <c r="A353">
        <v>15107428536</v>
      </c>
      <c r="B353" t="s">
        <v>20</v>
      </c>
      <c r="C353" t="s">
        <v>21</v>
      </c>
      <c r="D353" t="s">
        <v>22</v>
      </c>
      <c r="E353" t="s">
        <v>23</v>
      </c>
      <c r="F353" s="1">
        <v>44332</v>
      </c>
      <c r="G353" s="2">
        <v>0.28125</v>
      </c>
      <c r="H353">
        <v>6300</v>
      </c>
      <c r="I353">
        <v>999</v>
      </c>
      <c r="J353" t="s">
        <v>24</v>
      </c>
      <c r="K353" t="s">
        <v>25</v>
      </c>
      <c r="L353" t="s">
        <v>26</v>
      </c>
      <c r="M353" t="s">
        <v>27</v>
      </c>
      <c r="N353">
        <v>0</v>
      </c>
      <c r="O353">
        <v>0.58919999999999995</v>
      </c>
      <c r="P353">
        <v>0.58460000000000001</v>
      </c>
      <c r="Q353">
        <v>0.57999999999999996</v>
      </c>
      <c r="R353">
        <v>0.58460000000000001</v>
      </c>
      <c r="S353">
        <v>0.58460000000000001</v>
      </c>
      <c r="T353">
        <v>50</v>
      </c>
      <c r="U353" s="2">
        <f>ROUNDDOWN( (G353-quarter)*24*2,0)/24/2</f>
        <v>0.27083333333333331</v>
      </c>
      <c r="V353" s="2">
        <f>U353-quarter*2</f>
        <v>0.24999999999999997</v>
      </c>
      <c r="W353" s="3">
        <f t="shared" si="10"/>
        <v>44332.270833333336</v>
      </c>
      <c r="X353" s="3">
        <f t="shared" si="11"/>
        <v>44332.25</v>
      </c>
    </row>
    <row r="354" spans="1:24" x14ac:dyDescent="0.25">
      <c r="A354">
        <v>15107428537</v>
      </c>
      <c r="B354" t="s">
        <v>20</v>
      </c>
      <c r="C354" t="s">
        <v>21</v>
      </c>
      <c r="D354" t="s">
        <v>22</v>
      </c>
      <c r="E354" t="s">
        <v>23</v>
      </c>
      <c r="F354" s="1">
        <v>44332</v>
      </c>
      <c r="G354" s="2">
        <v>0.28263888888888888</v>
      </c>
      <c r="H354">
        <v>6300</v>
      </c>
      <c r="I354">
        <v>999</v>
      </c>
      <c r="J354" t="s">
        <v>24</v>
      </c>
      <c r="K354" t="s">
        <v>25</v>
      </c>
      <c r="L354" t="s">
        <v>26</v>
      </c>
      <c r="M354" t="s">
        <v>27</v>
      </c>
      <c r="N354">
        <v>0</v>
      </c>
      <c r="O354">
        <v>0.58919999999999995</v>
      </c>
      <c r="P354">
        <v>0.58460000000000001</v>
      </c>
      <c r="Q354">
        <v>0.57999999999999996</v>
      </c>
      <c r="R354">
        <v>0.58460000000000001</v>
      </c>
      <c r="S354">
        <v>0.58460000000000001</v>
      </c>
      <c r="T354">
        <v>50</v>
      </c>
      <c r="U354" s="2">
        <f>ROUNDDOWN( (G354-quarter)*24*2,0)/24/2</f>
        <v>0.27083333333333331</v>
      </c>
      <c r="V354" s="2">
        <f>U354-quarter*2</f>
        <v>0.24999999999999997</v>
      </c>
      <c r="W354" s="3">
        <f t="shared" si="10"/>
        <v>44332.270833333336</v>
      </c>
      <c r="X354" s="3">
        <f t="shared" si="11"/>
        <v>44332.25</v>
      </c>
    </row>
    <row r="355" spans="1:24" x14ac:dyDescent="0.25">
      <c r="A355">
        <v>15107428540</v>
      </c>
      <c r="B355" t="s">
        <v>20</v>
      </c>
      <c r="C355" t="s">
        <v>21</v>
      </c>
      <c r="D355" t="s">
        <v>22</v>
      </c>
      <c r="E355" t="s">
        <v>23</v>
      </c>
      <c r="F355" s="1">
        <v>44332</v>
      </c>
      <c r="G355" s="2">
        <v>0.30208333333333331</v>
      </c>
      <c r="H355">
        <v>9200</v>
      </c>
      <c r="I355">
        <v>999</v>
      </c>
      <c r="J355" t="s">
        <v>24</v>
      </c>
      <c r="K355" t="s">
        <v>25</v>
      </c>
      <c r="L355" t="s">
        <v>26</v>
      </c>
      <c r="M355" t="s">
        <v>27</v>
      </c>
      <c r="N355">
        <v>0</v>
      </c>
      <c r="O355">
        <v>0.77210000000000001</v>
      </c>
      <c r="P355">
        <v>0.76600000000000001</v>
      </c>
      <c r="Q355">
        <v>0.76</v>
      </c>
      <c r="R355">
        <v>0.76600000000000001</v>
      </c>
      <c r="S355">
        <v>0.76600000000000001</v>
      </c>
      <c r="T355">
        <v>50</v>
      </c>
      <c r="U355" s="2">
        <f>ROUNDDOWN( (G355-quarter)*24*2,0)/24/2</f>
        <v>0.29166666666666669</v>
      </c>
      <c r="V355" s="2">
        <f>U355-quarter*2</f>
        <v>0.27083333333333337</v>
      </c>
      <c r="W355" s="3">
        <f t="shared" si="10"/>
        <v>44332.291666666664</v>
      </c>
      <c r="X355" s="3">
        <f t="shared" si="11"/>
        <v>44332.270833333336</v>
      </c>
    </row>
    <row r="356" spans="1:24" x14ac:dyDescent="0.25">
      <c r="A356">
        <v>15107428541</v>
      </c>
      <c r="B356" t="s">
        <v>20</v>
      </c>
      <c r="C356" t="s">
        <v>21</v>
      </c>
      <c r="D356" t="s">
        <v>22</v>
      </c>
      <c r="E356" t="s">
        <v>23</v>
      </c>
      <c r="F356" s="1">
        <v>44332</v>
      </c>
      <c r="G356" s="2">
        <v>0.3125</v>
      </c>
      <c r="H356">
        <v>8200</v>
      </c>
      <c r="I356">
        <v>999</v>
      </c>
      <c r="J356" t="s">
        <v>24</v>
      </c>
      <c r="K356" t="s">
        <v>25</v>
      </c>
      <c r="L356" t="s">
        <v>26</v>
      </c>
      <c r="M356" t="s">
        <v>27</v>
      </c>
      <c r="N356">
        <v>0</v>
      </c>
      <c r="O356">
        <v>0.77210000000000001</v>
      </c>
      <c r="P356">
        <v>0.76600000000000001</v>
      </c>
      <c r="Q356">
        <v>0.76</v>
      </c>
      <c r="R356">
        <v>0.76600000000000001</v>
      </c>
      <c r="S356">
        <v>0.76600000000000001</v>
      </c>
      <c r="T356">
        <v>50</v>
      </c>
      <c r="U356" s="2">
        <f>ROUNDDOWN( (G356-quarter)*24*2,0)/24/2</f>
        <v>0.29166666666666669</v>
      </c>
      <c r="V356" s="2">
        <f>U356-quarter*2</f>
        <v>0.27083333333333337</v>
      </c>
      <c r="W356" s="3">
        <f t="shared" si="10"/>
        <v>44332.291666666664</v>
      </c>
      <c r="X356" s="3">
        <f t="shared" si="11"/>
        <v>44332.270833333336</v>
      </c>
    </row>
    <row r="357" spans="1:24" x14ac:dyDescent="0.25">
      <c r="A357">
        <v>15107428542</v>
      </c>
      <c r="B357" t="s">
        <v>20</v>
      </c>
      <c r="C357" t="s">
        <v>21</v>
      </c>
      <c r="D357" t="s">
        <v>22</v>
      </c>
      <c r="E357" t="s">
        <v>23</v>
      </c>
      <c r="F357" s="1">
        <v>44332</v>
      </c>
      <c r="G357" s="2">
        <v>0.32291666666666669</v>
      </c>
      <c r="H357">
        <v>10100</v>
      </c>
      <c r="I357">
        <v>999</v>
      </c>
      <c r="J357" t="s">
        <v>24</v>
      </c>
      <c r="K357" t="s">
        <v>25</v>
      </c>
      <c r="L357" t="s">
        <v>26</v>
      </c>
      <c r="M357" t="s">
        <v>27</v>
      </c>
      <c r="N357">
        <v>0</v>
      </c>
      <c r="O357">
        <v>0.94479999999999997</v>
      </c>
      <c r="P357">
        <v>0.93740000000000001</v>
      </c>
      <c r="Q357">
        <v>0.93</v>
      </c>
      <c r="R357">
        <v>0.93740000000000001</v>
      </c>
      <c r="S357">
        <v>0.93740000000000001</v>
      </c>
      <c r="T357">
        <v>50</v>
      </c>
      <c r="U357" s="2">
        <f>ROUNDDOWN( (G357-quarter)*24*2,0)/24/2</f>
        <v>0.3125</v>
      </c>
      <c r="V357" s="2">
        <f>U357-quarter*2</f>
        <v>0.29166666666666669</v>
      </c>
      <c r="W357" s="3">
        <f t="shared" si="10"/>
        <v>44332.3125</v>
      </c>
      <c r="X357" s="3">
        <f t="shared" si="11"/>
        <v>44332.291666666664</v>
      </c>
    </row>
    <row r="358" spans="1:24" x14ac:dyDescent="0.25">
      <c r="A358">
        <v>15107428543</v>
      </c>
      <c r="B358" t="s">
        <v>20</v>
      </c>
      <c r="C358" t="s">
        <v>21</v>
      </c>
      <c r="D358" t="s">
        <v>22</v>
      </c>
      <c r="E358" t="s">
        <v>23</v>
      </c>
      <c r="F358" s="1">
        <v>44332</v>
      </c>
      <c r="G358" s="2">
        <v>0.3263888888888889</v>
      </c>
      <c r="H358">
        <v>10100</v>
      </c>
      <c r="I358">
        <v>999</v>
      </c>
      <c r="J358" t="s">
        <v>24</v>
      </c>
      <c r="K358" t="s">
        <v>25</v>
      </c>
      <c r="L358" t="s">
        <v>26</v>
      </c>
      <c r="M358" t="s">
        <v>27</v>
      </c>
      <c r="N358">
        <v>0</v>
      </c>
      <c r="O358">
        <v>0.94479999999999997</v>
      </c>
      <c r="P358">
        <v>0.93740000000000001</v>
      </c>
      <c r="Q358">
        <v>0.93</v>
      </c>
      <c r="R358">
        <v>0.93740000000000001</v>
      </c>
      <c r="S358">
        <v>0.93740000000000001</v>
      </c>
      <c r="T358">
        <v>50</v>
      </c>
      <c r="U358" s="2">
        <f>ROUNDDOWN( (G358-quarter)*24*2,0)/24/2</f>
        <v>0.3125</v>
      </c>
      <c r="V358" s="2">
        <f>U358-quarter*2</f>
        <v>0.29166666666666669</v>
      </c>
      <c r="W358" s="3">
        <f t="shared" si="10"/>
        <v>44332.3125</v>
      </c>
      <c r="X358" s="3">
        <f t="shared" si="11"/>
        <v>44332.291666666664</v>
      </c>
    </row>
    <row r="359" spans="1:24" x14ac:dyDescent="0.25">
      <c r="A359">
        <v>15107428544</v>
      </c>
      <c r="B359" t="s">
        <v>20</v>
      </c>
      <c r="C359" t="s">
        <v>21</v>
      </c>
      <c r="D359" t="s">
        <v>22</v>
      </c>
      <c r="E359" t="s">
        <v>23</v>
      </c>
      <c r="F359" s="1">
        <v>44332</v>
      </c>
      <c r="G359" s="2">
        <v>0.34375</v>
      </c>
      <c r="H359">
        <v>11000</v>
      </c>
      <c r="I359">
        <v>999</v>
      </c>
      <c r="J359" t="s">
        <v>24</v>
      </c>
      <c r="K359" t="s">
        <v>25</v>
      </c>
      <c r="L359" t="s">
        <v>26</v>
      </c>
      <c r="M359" t="s">
        <v>27</v>
      </c>
      <c r="N359">
        <v>0</v>
      </c>
      <c r="O359">
        <v>0.99560000000000004</v>
      </c>
      <c r="P359">
        <v>0.98780000000000001</v>
      </c>
      <c r="Q359">
        <v>0.98</v>
      </c>
      <c r="R359">
        <v>0.98780000000000001</v>
      </c>
      <c r="S359">
        <v>0.98780000000000001</v>
      </c>
      <c r="T359">
        <v>50</v>
      </c>
      <c r="U359" s="2">
        <f>ROUNDDOWN( (G359-quarter)*24*2,0)/24/2</f>
        <v>0.33333333333333331</v>
      </c>
      <c r="V359" s="2">
        <f>U359-quarter*2</f>
        <v>0.3125</v>
      </c>
      <c r="W359" s="3">
        <f t="shared" si="10"/>
        <v>44332.333333333336</v>
      </c>
      <c r="X359" s="3">
        <f t="shared" si="11"/>
        <v>44332.3125</v>
      </c>
    </row>
    <row r="360" spans="1:24" x14ac:dyDescent="0.25">
      <c r="A360">
        <v>15107428545</v>
      </c>
      <c r="B360" t="s">
        <v>20</v>
      </c>
      <c r="C360" t="s">
        <v>21</v>
      </c>
      <c r="D360" t="s">
        <v>51</v>
      </c>
      <c r="E360" t="s">
        <v>52</v>
      </c>
      <c r="F360" s="1">
        <v>44332</v>
      </c>
      <c r="G360" s="2">
        <v>0.35069444444444442</v>
      </c>
      <c r="H360">
        <v>8400</v>
      </c>
      <c r="I360">
        <v>999</v>
      </c>
      <c r="J360" t="s">
        <v>24</v>
      </c>
      <c r="K360" t="s">
        <v>25</v>
      </c>
      <c r="L360" t="s">
        <v>26</v>
      </c>
      <c r="M360" t="s">
        <v>27</v>
      </c>
      <c r="N360">
        <v>0</v>
      </c>
      <c r="O360">
        <v>0.92190000000000005</v>
      </c>
      <c r="P360">
        <v>0.88749999999999996</v>
      </c>
      <c r="Q360">
        <v>0.86</v>
      </c>
      <c r="R360">
        <v>0.86</v>
      </c>
      <c r="S360">
        <v>0.86</v>
      </c>
      <c r="T360">
        <v>50</v>
      </c>
      <c r="U360" s="2">
        <f>ROUNDDOWN( (G360-quarter)*24*2,0)/24/2</f>
        <v>0.33333333333333331</v>
      </c>
      <c r="V360" s="2">
        <f>U360-quarter*2</f>
        <v>0.3125</v>
      </c>
      <c r="W360" s="3">
        <f t="shared" si="10"/>
        <v>44332.333333333336</v>
      </c>
      <c r="X360" s="3">
        <f t="shared" si="11"/>
        <v>44332.3125</v>
      </c>
    </row>
    <row r="361" spans="1:24" x14ac:dyDescent="0.25">
      <c r="A361">
        <v>15107428548</v>
      </c>
      <c r="B361" t="s">
        <v>20</v>
      </c>
      <c r="C361" t="s">
        <v>28</v>
      </c>
      <c r="D361" t="s">
        <v>29</v>
      </c>
      <c r="E361" t="s">
        <v>30</v>
      </c>
      <c r="F361" s="1">
        <v>44332</v>
      </c>
      <c r="G361" s="2">
        <v>0.37847222222222227</v>
      </c>
      <c r="H361">
        <v>12300</v>
      </c>
      <c r="I361">
        <v>999</v>
      </c>
      <c r="J361" t="s">
        <v>24</v>
      </c>
      <c r="K361" t="s">
        <v>25</v>
      </c>
      <c r="L361" t="s">
        <v>26</v>
      </c>
      <c r="M361" t="s">
        <v>27</v>
      </c>
      <c r="N361">
        <v>0</v>
      </c>
      <c r="O361">
        <v>1.0007999999999999</v>
      </c>
      <c r="P361">
        <v>0.95760000000000001</v>
      </c>
      <c r="Q361">
        <v>0.9</v>
      </c>
      <c r="R361">
        <v>0.87839999999999996</v>
      </c>
      <c r="S361">
        <v>0.87839999999999996</v>
      </c>
      <c r="T361">
        <v>50</v>
      </c>
      <c r="U361" s="2">
        <f>ROUNDDOWN( (G361-quarter)*24*2,0)/24/2</f>
        <v>0.35416666666666669</v>
      </c>
      <c r="V361" s="2">
        <f>U361-quarter*2</f>
        <v>0.33333333333333337</v>
      </c>
      <c r="W361" s="3">
        <f t="shared" si="10"/>
        <v>44332.354166666664</v>
      </c>
      <c r="X361" s="3">
        <f t="shared" si="11"/>
        <v>44332.333333333336</v>
      </c>
    </row>
    <row r="362" spans="1:24" x14ac:dyDescent="0.25">
      <c r="A362">
        <v>15107428549</v>
      </c>
      <c r="B362" t="s">
        <v>20</v>
      </c>
      <c r="C362" t="s">
        <v>28</v>
      </c>
      <c r="D362" t="s">
        <v>29</v>
      </c>
      <c r="E362" t="s">
        <v>31</v>
      </c>
      <c r="F362" s="1">
        <v>44332</v>
      </c>
      <c r="G362" s="2">
        <v>0.38194444444444442</v>
      </c>
      <c r="H362">
        <v>12300</v>
      </c>
      <c r="I362">
        <v>999</v>
      </c>
      <c r="J362" t="s">
        <v>24</v>
      </c>
      <c r="K362" t="s">
        <v>25</v>
      </c>
      <c r="L362" t="s">
        <v>26</v>
      </c>
      <c r="M362" t="s">
        <v>27</v>
      </c>
      <c r="N362">
        <v>0</v>
      </c>
      <c r="O362">
        <v>0.93600000000000005</v>
      </c>
      <c r="P362">
        <v>0.92159999999999997</v>
      </c>
      <c r="Q362">
        <v>0.9</v>
      </c>
      <c r="R362">
        <v>0.89280000000000004</v>
      </c>
      <c r="S362">
        <v>0.89280000000000004</v>
      </c>
      <c r="T362">
        <v>50</v>
      </c>
      <c r="U362" s="2">
        <f>ROUNDDOWN( (G362-quarter)*24*2,0)/24/2</f>
        <v>0.35416666666666669</v>
      </c>
      <c r="V362" s="2">
        <f>U362-quarter*2</f>
        <v>0.33333333333333337</v>
      </c>
      <c r="W362" s="3">
        <f t="shared" si="10"/>
        <v>44332.354166666664</v>
      </c>
      <c r="X362" s="3">
        <f t="shared" si="11"/>
        <v>44332.333333333336</v>
      </c>
    </row>
    <row r="363" spans="1:24" x14ac:dyDescent="0.25">
      <c r="A363">
        <v>15107428552</v>
      </c>
      <c r="B363" t="s">
        <v>20</v>
      </c>
      <c r="C363" t="s">
        <v>28</v>
      </c>
      <c r="D363" t="s">
        <v>29</v>
      </c>
      <c r="E363" t="s">
        <v>30</v>
      </c>
      <c r="F363" s="1">
        <v>44332</v>
      </c>
      <c r="G363" s="2">
        <v>0.4201388888888889</v>
      </c>
      <c r="H363">
        <v>14400</v>
      </c>
      <c r="I363">
        <v>999</v>
      </c>
      <c r="J363" t="s">
        <v>24</v>
      </c>
      <c r="K363" t="s">
        <v>25</v>
      </c>
      <c r="L363" t="s">
        <v>26</v>
      </c>
      <c r="M363" t="s">
        <v>27</v>
      </c>
      <c r="N363">
        <v>0</v>
      </c>
      <c r="O363">
        <v>1.2454000000000001</v>
      </c>
      <c r="P363">
        <v>1.1916</v>
      </c>
      <c r="Q363">
        <v>1.1200000000000001</v>
      </c>
      <c r="R363">
        <v>1.0931</v>
      </c>
      <c r="S363">
        <v>1.0931</v>
      </c>
      <c r="T363">
        <v>50</v>
      </c>
      <c r="U363" s="2">
        <f>ROUNDDOWN( (G363-quarter)*24*2,0)/24/2</f>
        <v>0.39583333333333331</v>
      </c>
      <c r="V363" s="2">
        <f>U363-quarter*2</f>
        <v>0.375</v>
      </c>
      <c r="W363" s="3">
        <f t="shared" si="10"/>
        <v>44332.395833333336</v>
      </c>
      <c r="X363" s="3">
        <f t="shared" si="11"/>
        <v>44332.375</v>
      </c>
    </row>
    <row r="364" spans="1:24" x14ac:dyDescent="0.25">
      <c r="A364">
        <v>15107428553</v>
      </c>
      <c r="B364" t="s">
        <v>20</v>
      </c>
      <c r="C364" t="s">
        <v>28</v>
      </c>
      <c r="D364" t="s">
        <v>29</v>
      </c>
      <c r="E364" t="s">
        <v>31</v>
      </c>
      <c r="F364" s="1">
        <v>44332</v>
      </c>
      <c r="G364" s="2">
        <v>0.4236111111111111</v>
      </c>
      <c r="H364">
        <v>14400</v>
      </c>
      <c r="I364">
        <v>999</v>
      </c>
      <c r="J364" t="s">
        <v>24</v>
      </c>
      <c r="K364" t="s">
        <v>25</v>
      </c>
      <c r="L364" t="s">
        <v>26</v>
      </c>
      <c r="M364" t="s">
        <v>27</v>
      </c>
      <c r="N364">
        <v>0</v>
      </c>
      <c r="O364">
        <v>1.1648000000000001</v>
      </c>
      <c r="P364">
        <v>1.1468</v>
      </c>
      <c r="Q364">
        <v>1.1200000000000001</v>
      </c>
      <c r="R364">
        <v>1.111</v>
      </c>
      <c r="S364">
        <v>1.111</v>
      </c>
      <c r="T364">
        <v>50</v>
      </c>
      <c r="U364" s="2">
        <f>ROUNDDOWN( (G364-quarter)*24*2,0)/24/2</f>
        <v>0.39583333333333331</v>
      </c>
      <c r="V364" s="2">
        <f>U364-quarter*2</f>
        <v>0.375</v>
      </c>
      <c r="W364" s="3">
        <f t="shared" si="10"/>
        <v>44332.395833333336</v>
      </c>
      <c r="X364" s="3">
        <f t="shared" si="11"/>
        <v>44332.375</v>
      </c>
    </row>
    <row r="365" spans="1:24" x14ac:dyDescent="0.25">
      <c r="A365">
        <v>15107428559</v>
      </c>
      <c r="B365" t="s">
        <v>20</v>
      </c>
      <c r="C365" t="s">
        <v>100</v>
      </c>
      <c r="D365" t="s">
        <v>29</v>
      </c>
      <c r="E365" t="s">
        <v>30</v>
      </c>
      <c r="F365" s="1">
        <v>44332</v>
      </c>
      <c r="G365" s="2">
        <v>0.46180555555555558</v>
      </c>
      <c r="H365">
        <v>15400</v>
      </c>
      <c r="I365">
        <v>999</v>
      </c>
      <c r="J365" t="s">
        <v>24</v>
      </c>
      <c r="K365" t="s">
        <v>25</v>
      </c>
      <c r="L365" t="s">
        <v>26</v>
      </c>
      <c r="M365" t="s">
        <v>27</v>
      </c>
      <c r="N365">
        <v>0</v>
      </c>
      <c r="O365">
        <v>1.3788</v>
      </c>
      <c r="P365">
        <v>1.3192999999999999</v>
      </c>
      <c r="Q365">
        <v>1.24</v>
      </c>
      <c r="R365">
        <v>1.2101999999999999</v>
      </c>
      <c r="S365">
        <v>1.2101999999999999</v>
      </c>
      <c r="T365">
        <v>50</v>
      </c>
      <c r="U365" s="2">
        <f>ROUNDDOWN( (G365-quarter)*24*2,0)/24/2</f>
        <v>0.4375</v>
      </c>
      <c r="V365" s="2">
        <f>U365-quarter*2</f>
        <v>0.41666666666666669</v>
      </c>
      <c r="W365" s="3">
        <f t="shared" si="10"/>
        <v>44332.4375</v>
      </c>
      <c r="X365" s="3">
        <f t="shared" si="11"/>
        <v>44332.416666666664</v>
      </c>
    </row>
    <row r="366" spans="1:24" x14ac:dyDescent="0.25">
      <c r="A366">
        <v>15107428560</v>
      </c>
      <c r="B366" t="s">
        <v>20</v>
      </c>
      <c r="C366" t="s">
        <v>100</v>
      </c>
      <c r="D366" t="s">
        <v>29</v>
      </c>
      <c r="E366" t="s">
        <v>31</v>
      </c>
      <c r="F366" s="1">
        <v>44332</v>
      </c>
      <c r="G366" s="2">
        <v>0.46527777777777773</v>
      </c>
      <c r="H366">
        <v>15400</v>
      </c>
      <c r="I366">
        <v>999</v>
      </c>
      <c r="J366" t="s">
        <v>24</v>
      </c>
      <c r="K366" t="s">
        <v>25</v>
      </c>
      <c r="L366" t="s">
        <v>26</v>
      </c>
      <c r="M366" t="s">
        <v>27</v>
      </c>
      <c r="N366">
        <v>0</v>
      </c>
      <c r="O366">
        <v>1.2896000000000001</v>
      </c>
      <c r="P366">
        <v>1.2697000000000001</v>
      </c>
      <c r="Q366">
        <v>1.24</v>
      </c>
      <c r="R366">
        <v>1.23</v>
      </c>
      <c r="S366">
        <v>1.23</v>
      </c>
      <c r="T366">
        <v>50</v>
      </c>
      <c r="U366" s="2">
        <f>ROUNDDOWN( (G366-quarter)*24*2,0)/24/2</f>
        <v>0.4375</v>
      </c>
      <c r="V366" s="2">
        <f>U366-quarter*2</f>
        <v>0.41666666666666669</v>
      </c>
      <c r="W366" s="3">
        <f t="shared" si="10"/>
        <v>44332.4375</v>
      </c>
      <c r="X366" s="3">
        <f t="shared" si="11"/>
        <v>44332.416666666664</v>
      </c>
    </row>
    <row r="367" spans="1:24" x14ac:dyDescent="0.25">
      <c r="A367">
        <v>15107428562</v>
      </c>
      <c r="B367" t="s">
        <v>20</v>
      </c>
      <c r="C367" t="s">
        <v>100</v>
      </c>
      <c r="D367" t="s">
        <v>29</v>
      </c>
      <c r="E367" t="s">
        <v>30</v>
      </c>
      <c r="F367" s="1">
        <v>44332</v>
      </c>
      <c r="G367" s="2">
        <v>0.50347222222222221</v>
      </c>
      <c r="H367">
        <v>13000</v>
      </c>
      <c r="I367">
        <v>999</v>
      </c>
      <c r="J367" t="s">
        <v>24</v>
      </c>
      <c r="K367" t="s">
        <v>25</v>
      </c>
      <c r="L367" t="s">
        <v>26</v>
      </c>
      <c r="M367" t="s">
        <v>27</v>
      </c>
      <c r="N367">
        <v>0</v>
      </c>
      <c r="O367">
        <v>1.2343</v>
      </c>
      <c r="P367">
        <v>1.181</v>
      </c>
      <c r="Q367">
        <v>1.1100000000000001</v>
      </c>
      <c r="R367">
        <v>1.0832999999999999</v>
      </c>
      <c r="S367">
        <v>1.0832999999999999</v>
      </c>
      <c r="T367">
        <v>50</v>
      </c>
      <c r="U367" s="2">
        <f>ROUNDDOWN( (G367-quarter)*24*2,0)/24/2</f>
        <v>0.47916666666666669</v>
      </c>
      <c r="V367" s="2">
        <f>U367-quarter*2</f>
        <v>0.45833333333333337</v>
      </c>
      <c r="W367" s="3">
        <f t="shared" si="10"/>
        <v>44332.479166666664</v>
      </c>
      <c r="X367" s="3">
        <f t="shared" si="11"/>
        <v>44332.458333333336</v>
      </c>
    </row>
    <row r="368" spans="1:24" x14ac:dyDescent="0.25">
      <c r="A368">
        <v>15107428563</v>
      </c>
      <c r="B368" t="s">
        <v>20</v>
      </c>
      <c r="C368" t="s">
        <v>100</v>
      </c>
      <c r="D368" t="s">
        <v>29</v>
      </c>
      <c r="E368" t="s">
        <v>31</v>
      </c>
      <c r="F368" s="1">
        <v>44332</v>
      </c>
      <c r="G368" s="2">
        <v>0.50694444444444442</v>
      </c>
      <c r="H368">
        <v>13000</v>
      </c>
      <c r="I368">
        <v>999</v>
      </c>
      <c r="J368" t="s">
        <v>24</v>
      </c>
      <c r="K368" t="s">
        <v>25</v>
      </c>
      <c r="L368" t="s">
        <v>26</v>
      </c>
      <c r="M368" t="s">
        <v>27</v>
      </c>
      <c r="N368">
        <v>0</v>
      </c>
      <c r="O368">
        <v>1.1544000000000001</v>
      </c>
      <c r="P368">
        <v>1.1366000000000001</v>
      </c>
      <c r="Q368">
        <v>1.1100000000000001</v>
      </c>
      <c r="R368">
        <v>1.1011</v>
      </c>
      <c r="S368">
        <v>1.1011</v>
      </c>
      <c r="T368">
        <v>50</v>
      </c>
      <c r="U368" s="2">
        <f>ROUNDDOWN( (G368-quarter)*24*2,0)/24/2</f>
        <v>0.47916666666666669</v>
      </c>
      <c r="V368" s="2">
        <f>U368-quarter*2</f>
        <v>0.45833333333333337</v>
      </c>
      <c r="W368" s="3">
        <f t="shared" si="10"/>
        <v>44332.479166666664</v>
      </c>
      <c r="X368" s="3">
        <f t="shared" si="11"/>
        <v>44332.458333333336</v>
      </c>
    </row>
    <row r="369" spans="1:24" x14ac:dyDescent="0.25">
      <c r="A369">
        <v>15107428567</v>
      </c>
      <c r="B369" t="s">
        <v>20</v>
      </c>
      <c r="C369" t="s">
        <v>101</v>
      </c>
      <c r="D369" t="s">
        <v>22</v>
      </c>
      <c r="E369" t="s">
        <v>23</v>
      </c>
      <c r="F369" s="1">
        <v>44332</v>
      </c>
      <c r="G369" s="2">
        <v>0.54513888888888895</v>
      </c>
      <c r="H369">
        <v>9000</v>
      </c>
      <c r="I369">
        <v>999</v>
      </c>
      <c r="J369" t="s">
        <v>24</v>
      </c>
      <c r="K369" t="s">
        <v>25</v>
      </c>
      <c r="L369" t="s">
        <v>26</v>
      </c>
      <c r="M369" t="s">
        <v>27</v>
      </c>
      <c r="N369">
        <v>0</v>
      </c>
      <c r="O369">
        <v>1.0668</v>
      </c>
      <c r="P369">
        <v>1.0584</v>
      </c>
      <c r="Q369">
        <v>1.05</v>
      </c>
      <c r="R369">
        <v>1.0584</v>
      </c>
      <c r="S369">
        <v>1.0584</v>
      </c>
      <c r="T369">
        <v>50</v>
      </c>
      <c r="U369" s="2">
        <f>ROUNDDOWN( (G369-quarter)*24*2,0)/24/2</f>
        <v>0.52083333333333337</v>
      </c>
      <c r="V369" s="2">
        <f>U369-quarter*2</f>
        <v>0.5</v>
      </c>
      <c r="W369" s="3">
        <f t="shared" si="10"/>
        <v>44332.520833333336</v>
      </c>
      <c r="X369" s="3">
        <f t="shared" si="11"/>
        <v>44332.5</v>
      </c>
    </row>
    <row r="370" spans="1:24" x14ac:dyDescent="0.25">
      <c r="A370">
        <v>15107428569</v>
      </c>
      <c r="B370" t="s">
        <v>20</v>
      </c>
      <c r="C370" t="s">
        <v>101</v>
      </c>
      <c r="D370" t="s">
        <v>29</v>
      </c>
      <c r="E370" t="s">
        <v>30</v>
      </c>
      <c r="F370" s="1">
        <v>44332</v>
      </c>
      <c r="G370" s="2">
        <v>0.57916666666666672</v>
      </c>
      <c r="H370">
        <v>11700</v>
      </c>
      <c r="I370">
        <v>999</v>
      </c>
      <c r="J370" t="s">
        <v>24</v>
      </c>
      <c r="K370" t="s">
        <v>25</v>
      </c>
      <c r="L370" t="s">
        <v>26</v>
      </c>
      <c r="M370" t="s">
        <v>27</v>
      </c>
      <c r="N370">
        <v>0</v>
      </c>
      <c r="O370">
        <v>1.7346999999999999</v>
      </c>
      <c r="P370">
        <v>1.6597999999999999</v>
      </c>
      <c r="Q370">
        <v>1.56</v>
      </c>
      <c r="R370">
        <v>1.5225</v>
      </c>
      <c r="S370">
        <v>1.5225</v>
      </c>
      <c r="T370">
        <v>50</v>
      </c>
      <c r="U370" s="2">
        <f>ROUNDDOWN( (G370-quarter)*24*2,0)/24/2</f>
        <v>0.5625</v>
      </c>
      <c r="V370" s="2">
        <f>U370-quarter*2</f>
        <v>0.54166666666666663</v>
      </c>
      <c r="W370" s="3">
        <f t="shared" si="10"/>
        <v>44332.5625</v>
      </c>
      <c r="X370" s="3">
        <f t="shared" si="11"/>
        <v>44332.541666666664</v>
      </c>
    </row>
    <row r="371" spans="1:24" x14ac:dyDescent="0.25">
      <c r="A371">
        <v>15107428570</v>
      </c>
      <c r="B371" t="s">
        <v>20</v>
      </c>
      <c r="C371" t="s">
        <v>101</v>
      </c>
      <c r="D371" t="s">
        <v>29</v>
      </c>
      <c r="E371" t="s">
        <v>31</v>
      </c>
      <c r="F371" s="1">
        <v>44332</v>
      </c>
      <c r="G371" s="2">
        <v>0.58333333333333337</v>
      </c>
      <c r="H371">
        <v>11700</v>
      </c>
      <c r="I371">
        <v>999</v>
      </c>
      <c r="J371" t="s">
        <v>24</v>
      </c>
      <c r="K371" t="s">
        <v>25</v>
      </c>
      <c r="L371" t="s">
        <v>26</v>
      </c>
      <c r="M371" t="s">
        <v>27</v>
      </c>
      <c r="N371">
        <v>0</v>
      </c>
      <c r="O371">
        <v>1.3104</v>
      </c>
      <c r="P371">
        <v>1.2902</v>
      </c>
      <c r="Q371">
        <v>1.26</v>
      </c>
      <c r="R371">
        <v>1.2499</v>
      </c>
      <c r="S371">
        <v>1.2499</v>
      </c>
      <c r="T371">
        <v>50</v>
      </c>
      <c r="U371" s="2">
        <f>ROUNDDOWN( (G371-quarter)*24*2,0)/24/2</f>
        <v>0.5625</v>
      </c>
      <c r="V371" s="2">
        <f>U371-quarter*2</f>
        <v>0.54166666666666663</v>
      </c>
      <c r="W371" s="3">
        <f t="shared" si="10"/>
        <v>44332.5625</v>
      </c>
      <c r="X371" s="3">
        <f t="shared" si="11"/>
        <v>44332.541666666664</v>
      </c>
    </row>
    <row r="372" spans="1:24" x14ac:dyDescent="0.25">
      <c r="A372">
        <v>15107428572</v>
      </c>
      <c r="B372" t="s">
        <v>20</v>
      </c>
      <c r="C372" t="s">
        <v>101</v>
      </c>
      <c r="D372" t="s">
        <v>29</v>
      </c>
      <c r="E372" t="s">
        <v>30</v>
      </c>
      <c r="F372" s="1">
        <v>44332</v>
      </c>
      <c r="G372" s="2">
        <v>0.62083333333333335</v>
      </c>
      <c r="H372">
        <v>11900</v>
      </c>
      <c r="I372">
        <v>999</v>
      </c>
      <c r="J372" t="s">
        <v>24</v>
      </c>
      <c r="K372" t="s">
        <v>25</v>
      </c>
      <c r="L372" t="s">
        <v>26</v>
      </c>
      <c r="M372" t="s">
        <v>27</v>
      </c>
      <c r="N372">
        <v>0</v>
      </c>
      <c r="O372">
        <v>1.1342000000000001</v>
      </c>
      <c r="P372">
        <v>1.0851999999999999</v>
      </c>
      <c r="Q372">
        <v>1.02</v>
      </c>
      <c r="R372">
        <v>0.99550000000000005</v>
      </c>
      <c r="S372">
        <v>0.99550000000000005</v>
      </c>
      <c r="T372">
        <v>50</v>
      </c>
      <c r="U372" s="2">
        <f>ROUNDDOWN( (G372-quarter)*24*2,0)/24/2</f>
        <v>0.60416666666666663</v>
      </c>
      <c r="V372" s="2">
        <f>U372-quarter*2</f>
        <v>0.58333333333333326</v>
      </c>
      <c r="W372" s="3">
        <f t="shared" si="10"/>
        <v>44332.604166666664</v>
      </c>
      <c r="X372" s="3">
        <f t="shared" si="11"/>
        <v>44332.583333333336</v>
      </c>
    </row>
    <row r="373" spans="1:24" x14ac:dyDescent="0.25">
      <c r="A373">
        <v>15107428573</v>
      </c>
      <c r="B373" t="s">
        <v>20</v>
      </c>
      <c r="C373" t="s">
        <v>101</v>
      </c>
      <c r="D373" t="s">
        <v>29</v>
      </c>
      <c r="E373" t="s">
        <v>31</v>
      </c>
      <c r="F373" s="1">
        <v>44332</v>
      </c>
      <c r="G373" s="2">
        <v>0.625</v>
      </c>
      <c r="H373">
        <v>11900</v>
      </c>
      <c r="I373">
        <v>999</v>
      </c>
      <c r="J373" t="s">
        <v>24</v>
      </c>
      <c r="K373" t="s">
        <v>25</v>
      </c>
      <c r="L373" t="s">
        <v>26</v>
      </c>
      <c r="M373" t="s">
        <v>27</v>
      </c>
      <c r="N373">
        <v>0</v>
      </c>
      <c r="O373">
        <v>1.1544000000000001</v>
      </c>
      <c r="P373">
        <v>1.1366000000000001</v>
      </c>
      <c r="Q373">
        <v>1.1100000000000001</v>
      </c>
      <c r="R373">
        <v>1.1011</v>
      </c>
      <c r="S373">
        <v>1.1011</v>
      </c>
      <c r="T373">
        <v>50</v>
      </c>
      <c r="U373" s="2">
        <f>ROUNDDOWN( (G373-quarter)*24*2,0)/24/2</f>
        <v>0.60416666666666663</v>
      </c>
      <c r="V373" s="2">
        <f>U373-quarter*2</f>
        <v>0.58333333333333326</v>
      </c>
      <c r="W373" s="3">
        <f t="shared" si="10"/>
        <v>44332.604166666664</v>
      </c>
      <c r="X373" s="3">
        <f t="shared" si="11"/>
        <v>44332.583333333336</v>
      </c>
    </row>
    <row r="374" spans="1:24" x14ac:dyDescent="0.25">
      <c r="A374">
        <v>15107428576</v>
      </c>
      <c r="B374" t="s">
        <v>20</v>
      </c>
      <c r="C374" t="s">
        <v>101</v>
      </c>
      <c r="D374" t="s">
        <v>51</v>
      </c>
      <c r="E374" t="s">
        <v>52</v>
      </c>
      <c r="F374" s="1">
        <v>44332</v>
      </c>
      <c r="G374" s="2">
        <v>0.64930555555555558</v>
      </c>
      <c r="H374">
        <v>9300</v>
      </c>
      <c r="I374">
        <v>999</v>
      </c>
      <c r="J374" t="s">
        <v>24</v>
      </c>
      <c r="K374" t="s">
        <v>25</v>
      </c>
      <c r="L374" t="s">
        <v>26</v>
      </c>
      <c r="M374" t="s">
        <v>27</v>
      </c>
      <c r="N374">
        <v>0</v>
      </c>
      <c r="O374">
        <v>1.1684000000000001</v>
      </c>
      <c r="P374">
        <v>1.1248</v>
      </c>
      <c r="Q374">
        <v>1.0900000000000001</v>
      </c>
      <c r="R374">
        <v>1.0900000000000001</v>
      </c>
      <c r="S374">
        <v>1.0900000000000001</v>
      </c>
      <c r="T374">
        <v>50</v>
      </c>
      <c r="U374" s="2">
        <f>ROUNDDOWN( (G374-quarter)*24*2,0)/24/2</f>
        <v>0.625</v>
      </c>
      <c r="V374" s="2">
        <f>U374-quarter*2</f>
        <v>0.60416666666666663</v>
      </c>
      <c r="W374" s="3">
        <f t="shared" si="10"/>
        <v>44332.625</v>
      </c>
      <c r="X374" s="3">
        <f t="shared" si="11"/>
        <v>44332.604166666664</v>
      </c>
    </row>
    <row r="375" spans="1:24" x14ac:dyDescent="0.25">
      <c r="A375">
        <v>15107428579</v>
      </c>
      <c r="B375" t="s">
        <v>20</v>
      </c>
      <c r="C375" t="s">
        <v>58</v>
      </c>
      <c r="D375" t="s">
        <v>29</v>
      </c>
      <c r="E375" t="s">
        <v>33</v>
      </c>
      <c r="F375" s="1">
        <v>44332</v>
      </c>
      <c r="G375" s="2">
        <v>0.6694444444444444</v>
      </c>
      <c r="H375">
        <v>13700</v>
      </c>
      <c r="I375">
        <v>999</v>
      </c>
      <c r="J375" t="s">
        <v>24</v>
      </c>
      <c r="K375" t="s">
        <v>25</v>
      </c>
      <c r="L375" t="s">
        <v>26</v>
      </c>
      <c r="M375" t="s">
        <v>27</v>
      </c>
      <c r="N375">
        <v>0</v>
      </c>
      <c r="O375">
        <v>1.3512</v>
      </c>
      <c r="P375">
        <v>1.3106</v>
      </c>
      <c r="Q375">
        <v>1.27</v>
      </c>
      <c r="R375">
        <v>1.2801</v>
      </c>
      <c r="S375">
        <v>1.2801</v>
      </c>
      <c r="T375">
        <v>50</v>
      </c>
      <c r="U375" s="2">
        <f>ROUNDDOWN( (G375-quarter)*24*2,0)/24/2</f>
        <v>0.64583333333333337</v>
      </c>
      <c r="V375" s="2">
        <f>U375-quarter*2</f>
        <v>0.625</v>
      </c>
      <c r="W375" s="3">
        <f t="shared" si="10"/>
        <v>44332.645833333336</v>
      </c>
      <c r="X375" s="3">
        <f t="shared" si="11"/>
        <v>44332.625</v>
      </c>
    </row>
    <row r="376" spans="1:24" x14ac:dyDescent="0.25">
      <c r="A376">
        <v>15107428581</v>
      </c>
      <c r="B376" t="s">
        <v>20</v>
      </c>
      <c r="C376" t="s">
        <v>58</v>
      </c>
      <c r="D376" t="s">
        <v>29</v>
      </c>
      <c r="E376" t="s">
        <v>33</v>
      </c>
      <c r="F376" s="1">
        <v>44332</v>
      </c>
      <c r="G376" s="2">
        <v>0.69444444444444453</v>
      </c>
      <c r="H376">
        <v>17100</v>
      </c>
      <c r="I376">
        <v>999</v>
      </c>
      <c r="J376" t="s">
        <v>24</v>
      </c>
      <c r="K376" t="s">
        <v>25</v>
      </c>
      <c r="L376" t="s">
        <v>26</v>
      </c>
      <c r="M376" t="s">
        <v>27</v>
      </c>
      <c r="N376">
        <v>0</v>
      </c>
      <c r="O376">
        <v>1.6811</v>
      </c>
      <c r="P376">
        <v>1.6305000000000001</v>
      </c>
      <c r="Q376">
        <v>1.58</v>
      </c>
      <c r="R376">
        <v>1.5926</v>
      </c>
      <c r="S376">
        <v>1.5926</v>
      </c>
      <c r="T376">
        <v>50</v>
      </c>
      <c r="U376" s="2">
        <f>ROUNDDOWN( (G376-quarter)*24*2,0)/24/2</f>
        <v>0.66666666666666663</v>
      </c>
      <c r="V376" s="2">
        <f>U376-quarter*2</f>
        <v>0.64583333333333326</v>
      </c>
      <c r="W376" s="3">
        <f t="shared" si="10"/>
        <v>44332.666666666664</v>
      </c>
      <c r="X376" s="3">
        <f t="shared" si="11"/>
        <v>44332.645833333336</v>
      </c>
    </row>
    <row r="377" spans="1:24" x14ac:dyDescent="0.25">
      <c r="A377">
        <v>15107428583</v>
      </c>
      <c r="B377" t="s">
        <v>20</v>
      </c>
      <c r="C377" t="s">
        <v>58</v>
      </c>
      <c r="D377" t="s">
        <v>29</v>
      </c>
      <c r="E377" t="s">
        <v>33</v>
      </c>
      <c r="F377" s="1">
        <v>44332</v>
      </c>
      <c r="G377" s="2">
        <v>0.71180555555555547</v>
      </c>
      <c r="H377">
        <v>19300</v>
      </c>
      <c r="I377">
        <v>999</v>
      </c>
      <c r="J377" t="s">
        <v>24</v>
      </c>
      <c r="K377" t="s">
        <v>25</v>
      </c>
      <c r="L377" t="s">
        <v>26</v>
      </c>
      <c r="M377" t="s">
        <v>27</v>
      </c>
      <c r="N377">
        <v>0</v>
      </c>
      <c r="O377">
        <v>1.8193999999999999</v>
      </c>
      <c r="P377">
        <v>1.7646999999999999</v>
      </c>
      <c r="Q377">
        <v>1.71</v>
      </c>
      <c r="R377">
        <v>1.7236</v>
      </c>
      <c r="S377">
        <v>1.7236</v>
      </c>
      <c r="T377">
        <v>50</v>
      </c>
      <c r="U377" s="2">
        <f>ROUNDDOWN( (G377-quarter)*24*2,0)/24/2</f>
        <v>0.6875</v>
      </c>
      <c r="V377" s="2">
        <f>U377-quarter*2</f>
        <v>0.66666666666666663</v>
      </c>
      <c r="W377" s="3">
        <f t="shared" si="10"/>
        <v>44332.6875</v>
      </c>
      <c r="X377" s="3">
        <f t="shared" si="11"/>
        <v>44332.666666666664</v>
      </c>
    </row>
    <row r="378" spans="1:24" x14ac:dyDescent="0.25">
      <c r="A378">
        <v>15107428588</v>
      </c>
      <c r="B378" t="s">
        <v>20</v>
      </c>
      <c r="C378" t="s">
        <v>34</v>
      </c>
      <c r="D378" t="s">
        <v>29</v>
      </c>
      <c r="E378" t="s">
        <v>33</v>
      </c>
      <c r="F378" s="1">
        <v>44332</v>
      </c>
      <c r="G378" s="2">
        <v>0.74305555555555547</v>
      </c>
      <c r="H378">
        <v>40400</v>
      </c>
      <c r="I378">
        <v>999</v>
      </c>
      <c r="J378" t="s">
        <v>24</v>
      </c>
      <c r="K378" t="s">
        <v>25</v>
      </c>
      <c r="L378" t="s">
        <v>26</v>
      </c>
      <c r="M378" t="s">
        <v>27</v>
      </c>
      <c r="N378">
        <v>0</v>
      </c>
      <c r="O378">
        <v>2.5748000000000002</v>
      </c>
      <c r="P378">
        <v>2.4973999999999998</v>
      </c>
      <c r="Q378">
        <v>2.42</v>
      </c>
      <c r="R378">
        <v>2.4392999999999998</v>
      </c>
      <c r="S378">
        <v>2.4392999999999998</v>
      </c>
      <c r="T378">
        <v>50</v>
      </c>
      <c r="U378" s="2">
        <f>ROUNDDOWN( (G378-quarter)*24*2,0)/24/2</f>
        <v>0.72916666666666663</v>
      </c>
      <c r="V378" s="2">
        <f>U378-quarter*2</f>
        <v>0.70833333333333326</v>
      </c>
      <c r="W378" s="3">
        <f t="shared" si="10"/>
        <v>44332.729166666664</v>
      </c>
      <c r="X378" s="3">
        <f t="shared" si="11"/>
        <v>44332.708333333336</v>
      </c>
    </row>
    <row r="379" spans="1:24" x14ac:dyDescent="0.25">
      <c r="A379">
        <v>15107428590</v>
      </c>
      <c r="B379" t="s">
        <v>20</v>
      </c>
      <c r="C379" t="s">
        <v>34</v>
      </c>
      <c r="D379" t="s">
        <v>29</v>
      </c>
      <c r="E379" t="s">
        <v>33</v>
      </c>
      <c r="F379" s="1">
        <v>44332</v>
      </c>
      <c r="G379" s="2">
        <v>0.76388888888888884</v>
      </c>
      <c r="H379">
        <v>44700</v>
      </c>
      <c r="I379">
        <v>999</v>
      </c>
      <c r="J379" t="s">
        <v>24</v>
      </c>
      <c r="K379" t="s">
        <v>25</v>
      </c>
      <c r="L379" t="s">
        <v>26</v>
      </c>
      <c r="M379" t="s">
        <v>27</v>
      </c>
      <c r="N379">
        <v>0</v>
      </c>
      <c r="O379">
        <v>3.6282000000000001</v>
      </c>
      <c r="P379">
        <v>3.5190999999999999</v>
      </c>
      <c r="Q379">
        <v>3.41</v>
      </c>
      <c r="R379">
        <v>3.4371999999999998</v>
      </c>
      <c r="S379">
        <v>3.4371999999999998</v>
      </c>
      <c r="T379">
        <v>50</v>
      </c>
      <c r="U379" s="2">
        <f>ROUNDDOWN( (G379-quarter)*24*2,0)/24/2</f>
        <v>0.75</v>
      </c>
      <c r="V379" s="2">
        <f>U379-quarter*2</f>
        <v>0.72916666666666663</v>
      </c>
      <c r="W379" s="3">
        <f t="shared" si="10"/>
        <v>44332.75</v>
      </c>
      <c r="X379" s="3">
        <f t="shared" si="11"/>
        <v>44332.729166666664</v>
      </c>
    </row>
    <row r="380" spans="1:24" x14ac:dyDescent="0.25">
      <c r="A380">
        <v>15107428598</v>
      </c>
      <c r="B380" t="s">
        <v>20</v>
      </c>
      <c r="C380" t="s">
        <v>45</v>
      </c>
      <c r="D380" t="s">
        <v>22</v>
      </c>
      <c r="E380" t="s">
        <v>23</v>
      </c>
      <c r="F380" s="1">
        <v>44332</v>
      </c>
      <c r="G380" s="2">
        <v>0.78333333333333333</v>
      </c>
      <c r="H380">
        <v>48100</v>
      </c>
      <c r="I380">
        <v>999</v>
      </c>
      <c r="J380" t="s">
        <v>24</v>
      </c>
      <c r="K380" t="s">
        <v>25</v>
      </c>
      <c r="L380" t="s">
        <v>26</v>
      </c>
      <c r="M380" t="s">
        <v>27</v>
      </c>
      <c r="N380">
        <v>0</v>
      </c>
      <c r="O380">
        <v>3.6880000000000002</v>
      </c>
      <c r="P380">
        <v>3.6589999999999998</v>
      </c>
      <c r="Q380">
        <v>3.63</v>
      </c>
      <c r="R380">
        <v>3.6589999999999998</v>
      </c>
      <c r="S380">
        <v>3.6589999999999998</v>
      </c>
      <c r="T380">
        <v>50</v>
      </c>
      <c r="U380" s="2">
        <f>ROUNDDOWN( (G380-quarter)*24*2,0)/24/2</f>
        <v>0.77083333333333337</v>
      </c>
      <c r="V380" s="2">
        <f>U380-quarter*2</f>
        <v>0.75</v>
      </c>
      <c r="W380" s="3">
        <f t="shared" si="10"/>
        <v>44332.770833333336</v>
      </c>
      <c r="X380" s="3">
        <f t="shared" si="11"/>
        <v>44332.75</v>
      </c>
    </row>
    <row r="381" spans="1:24" x14ac:dyDescent="0.25">
      <c r="A381">
        <v>15107428599</v>
      </c>
      <c r="B381" t="s">
        <v>20</v>
      </c>
      <c r="C381" t="s">
        <v>46</v>
      </c>
      <c r="D381" t="s">
        <v>22</v>
      </c>
      <c r="E381" t="s">
        <v>23</v>
      </c>
      <c r="F381" s="1">
        <v>44332</v>
      </c>
      <c r="G381" s="2">
        <v>0.79861111111111116</v>
      </c>
      <c r="H381">
        <v>58400</v>
      </c>
      <c r="I381">
        <v>999</v>
      </c>
      <c r="J381" t="s">
        <v>24</v>
      </c>
      <c r="K381" t="s">
        <v>25</v>
      </c>
      <c r="L381" t="s">
        <v>26</v>
      </c>
      <c r="M381" t="s">
        <v>27</v>
      </c>
      <c r="N381">
        <v>0</v>
      </c>
      <c r="O381">
        <v>4.8868999999999998</v>
      </c>
      <c r="P381">
        <v>4.8483999999999998</v>
      </c>
      <c r="Q381">
        <v>4.8099999999999996</v>
      </c>
      <c r="R381">
        <v>4.8483999999999998</v>
      </c>
      <c r="S381">
        <v>4.8483999999999998</v>
      </c>
      <c r="T381">
        <v>50</v>
      </c>
      <c r="U381" s="2">
        <f>ROUNDDOWN( (G381-quarter)*24*2,0)/24/2</f>
        <v>0.77083333333333337</v>
      </c>
      <c r="V381" s="2">
        <f>U381-quarter*2</f>
        <v>0.75</v>
      </c>
      <c r="W381" s="3">
        <f t="shared" si="10"/>
        <v>44332.770833333336</v>
      </c>
      <c r="X381" s="3">
        <f t="shared" si="11"/>
        <v>44332.75</v>
      </c>
    </row>
    <row r="382" spans="1:24" x14ac:dyDescent="0.25">
      <c r="A382">
        <v>15107428603</v>
      </c>
      <c r="B382" t="s">
        <v>20</v>
      </c>
      <c r="C382" t="s">
        <v>47</v>
      </c>
      <c r="D382" t="s">
        <v>22</v>
      </c>
      <c r="E382" t="s">
        <v>23</v>
      </c>
      <c r="F382" s="1">
        <v>44332</v>
      </c>
      <c r="G382" s="2">
        <v>0.80555555555555547</v>
      </c>
      <c r="H382">
        <v>52800</v>
      </c>
      <c r="I382">
        <v>999</v>
      </c>
      <c r="J382" t="s">
        <v>24</v>
      </c>
      <c r="K382" t="s">
        <v>25</v>
      </c>
      <c r="L382" t="s">
        <v>26</v>
      </c>
      <c r="M382" t="s">
        <v>27</v>
      </c>
      <c r="N382">
        <v>0</v>
      </c>
      <c r="O382">
        <v>4.6430999999999996</v>
      </c>
      <c r="P382">
        <v>4.6064999999999996</v>
      </c>
      <c r="Q382">
        <v>4.57</v>
      </c>
      <c r="R382">
        <v>4.6064999999999996</v>
      </c>
      <c r="S382">
        <v>4.6064999999999996</v>
      </c>
      <c r="T382">
        <v>50</v>
      </c>
      <c r="U382" s="2">
        <f>ROUNDDOWN( (G382-quarter)*24*2,0)/24/2</f>
        <v>0.79166666666666663</v>
      </c>
      <c r="V382" s="2">
        <f>U382-quarter*2</f>
        <v>0.77083333333333326</v>
      </c>
      <c r="W382" s="3">
        <f t="shared" si="10"/>
        <v>44332.791666666664</v>
      </c>
      <c r="X382" s="3">
        <f t="shared" si="11"/>
        <v>44332.770833333336</v>
      </c>
    </row>
    <row r="383" spans="1:24" x14ac:dyDescent="0.25">
      <c r="A383">
        <v>15107428606</v>
      </c>
      <c r="B383" t="s">
        <v>20</v>
      </c>
      <c r="C383" t="s">
        <v>47</v>
      </c>
      <c r="D383" t="s">
        <v>51</v>
      </c>
      <c r="E383" t="s">
        <v>52</v>
      </c>
      <c r="F383" s="1">
        <v>44332</v>
      </c>
      <c r="G383" s="2">
        <v>0.80902777777777779</v>
      </c>
      <c r="H383">
        <v>52800</v>
      </c>
      <c r="I383">
        <v>999</v>
      </c>
      <c r="J383" t="s">
        <v>24</v>
      </c>
      <c r="K383" t="s">
        <v>25</v>
      </c>
      <c r="L383" t="s">
        <v>26</v>
      </c>
      <c r="M383" t="s">
        <v>27</v>
      </c>
      <c r="N383">
        <v>0</v>
      </c>
      <c r="O383">
        <v>4.899</v>
      </c>
      <c r="P383">
        <v>4.7161999999999997</v>
      </c>
      <c r="Q383">
        <v>4.57</v>
      </c>
      <c r="R383">
        <v>4.57</v>
      </c>
      <c r="S383">
        <v>4.57</v>
      </c>
      <c r="T383">
        <v>50</v>
      </c>
      <c r="U383" s="2">
        <f>ROUNDDOWN( (G383-quarter)*24*2,0)/24/2</f>
        <v>0.79166666666666663</v>
      </c>
      <c r="V383" s="2">
        <f>U383-quarter*2</f>
        <v>0.77083333333333326</v>
      </c>
      <c r="W383" s="3">
        <f t="shared" si="10"/>
        <v>44332.791666666664</v>
      </c>
      <c r="X383" s="3">
        <f t="shared" si="11"/>
        <v>44332.770833333336</v>
      </c>
    </row>
    <row r="384" spans="1:24" x14ac:dyDescent="0.25">
      <c r="A384">
        <v>15107428607</v>
      </c>
      <c r="B384" t="s">
        <v>20</v>
      </c>
      <c r="C384" t="s">
        <v>62</v>
      </c>
      <c r="D384" t="s">
        <v>51</v>
      </c>
      <c r="E384" t="s">
        <v>52</v>
      </c>
      <c r="F384" s="1">
        <v>44332</v>
      </c>
      <c r="G384" s="2">
        <v>0.82638888888888884</v>
      </c>
      <c r="H384">
        <v>31700</v>
      </c>
      <c r="I384">
        <v>999</v>
      </c>
      <c r="J384" t="s">
        <v>24</v>
      </c>
      <c r="K384" t="s">
        <v>25</v>
      </c>
      <c r="L384" t="s">
        <v>26</v>
      </c>
      <c r="M384" t="s">
        <v>27</v>
      </c>
      <c r="N384">
        <v>0</v>
      </c>
      <c r="O384">
        <v>2.9157999999999999</v>
      </c>
      <c r="P384">
        <v>2.8069999999999999</v>
      </c>
      <c r="Q384">
        <v>2.72</v>
      </c>
      <c r="R384">
        <v>2.72</v>
      </c>
      <c r="S384">
        <v>2.72</v>
      </c>
      <c r="T384">
        <v>50</v>
      </c>
      <c r="U384" s="2">
        <f>ROUNDDOWN( (G384-quarter)*24*2,0)/24/2</f>
        <v>0.8125</v>
      </c>
      <c r="V384" s="2">
        <f>U384-quarter*2</f>
        <v>0.79166666666666663</v>
      </c>
      <c r="W384" s="3">
        <f t="shared" si="10"/>
        <v>44332.8125</v>
      </c>
      <c r="X384" s="3">
        <f t="shared" si="11"/>
        <v>44332.791666666664</v>
      </c>
    </row>
    <row r="385" spans="1:24" x14ac:dyDescent="0.25">
      <c r="A385">
        <v>15107428610</v>
      </c>
      <c r="B385" t="s">
        <v>20</v>
      </c>
      <c r="C385" t="s">
        <v>102</v>
      </c>
      <c r="D385" t="s">
        <v>29</v>
      </c>
      <c r="E385" t="s">
        <v>30</v>
      </c>
      <c r="F385" s="1">
        <v>44332</v>
      </c>
      <c r="G385" s="2">
        <v>0.85763888888888884</v>
      </c>
      <c r="H385">
        <v>51700</v>
      </c>
      <c r="I385">
        <v>999</v>
      </c>
      <c r="J385" t="s">
        <v>24</v>
      </c>
      <c r="K385" t="s">
        <v>25</v>
      </c>
      <c r="L385" t="s">
        <v>26</v>
      </c>
      <c r="M385" t="s">
        <v>27</v>
      </c>
      <c r="N385">
        <v>0</v>
      </c>
      <c r="O385">
        <v>4.7148000000000003</v>
      </c>
      <c r="P385">
        <v>4.5113000000000003</v>
      </c>
      <c r="Q385">
        <v>4.24</v>
      </c>
      <c r="R385">
        <v>4.1382000000000003</v>
      </c>
      <c r="S385">
        <v>4.1382000000000003</v>
      </c>
      <c r="T385">
        <v>50</v>
      </c>
      <c r="U385" s="2">
        <f>ROUNDDOWN( (G385-quarter)*24*2,0)/24/2</f>
        <v>0.83333333333333337</v>
      </c>
      <c r="V385" s="2">
        <f>U385-quarter*2</f>
        <v>0.8125</v>
      </c>
      <c r="W385" s="3">
        <f t="shared" si="10"/>
        <v>44332.833333333336</v>
      </c>
      <c r="X385" s="3">
        <f t="shared" si="11"/>
        <v>44332.8125</v>
      </c>
    </row>
    <row r="386" spans="1:24" x14ac:dyDescent="0.25">
      <c r="A386">
        <v>15107428611</v>
      </c>
      <c r="B386" t="s">
        <v>20</v>
      </c>
      <c r="C386" t="s">
        <v>102</v>
      </c>
      <c r="D386" t="s">
        <v>29</v>
      </c>
      <c r="E386" t="s">
        <v>31</v>
      </c>
      <c r="F386" s="1">
        <v>44332</v>
      </c>
      <c r="G386" s="2">
        <v>0.86111111111111116</v>
      </c>
      <c r="H386">
        <v>51700</v>
      </c>
      <c r="I386">
        <v>999</v>
      </c>
      <c r="J386" t="s">
        <v>24</v>
      </c>
      <c r="K386" t="s">
        <v>25</v>
      </c>
      <c r="L386" t="s">
        <v>26</v>
      </c>
      <c r="M386" t="s">
        <v>27</v>
      </c>
      <c r="N386">
        <v>0</v>
      </c>
      <c r="O386">
        <v>4.4096000000000002</v>
      </c>
      <c r="P386">
        <v>4.3417000000000003</v>
      </c>
      <c r="Q386">
        <v>4.24</v>
      </c>
      <c r="R386">
        <v>4.2060000000000004</v>
      </c>
      <c r="S386">
        <v>4.2060000000000004</v>
      </c>
      <c r="T386">
        <v>50</v>
      </c>
      <c r="U386" s="2">
        <f>ROUNDDOWN( (G386-quarter)*24*2,0)/24/2</f>
        <v>0.83333333333333337</v>
      </c>
      <c r="V386" s="2">
        <f>U386-quarter*2</f>
        <v>0.8125</v>
      </c>
      <c r="W386" s="3">
        <f t="shared" si="10"/>
        <v>44332.833333333336</v>
      </c>
      <c r="X386" s="3">
        <f t="shared" si="11"/>
        <v>44332.8125</v>
      </c>
    </row>
    <row r="387" spans="1:24" x14ac:dyDescent="0.25">
      <c r="A387">
        <v>15107428613</v>
      </c>
      <c r="B387" t="s">
        <v>20</v>
      </c>
      <c r="C387" t="s">
        <v>102</v>
      </c>
      <c r="D387" t="s">
        <v>29</v>
      </c>
      <c r="E387" t="s">
        <v>30</v>
      </c>
      <c r="F387" s="1">
        <v>44332</v>
      </c>
      <c r="G387" s="2">
        <v>0.88888888888888884</v>
      </c>
      <c r="H387">
        <v>59400</v>
      </c>
      <c r="I387">
        <v>999</v>
      </c>
      <c r="J387" t="s">
        <v>24</v>
      </c>
      <c r="K387" t="s">
        <v>25</v>
      </c>
      <c r="L387" t="s">
        <v>26</v>
      </c>
      <c r="M387" t="s">
        <v>27</v>
      </c>
      <c r="N387">
        <v>0</v>
      </c>
      <c r="O387">
        <v>4.8148999999999997</v>
      </c>
      <c r="P387">
        <v>4.6071</v>
      </c>
      <c r="Q387">
        <v>4.33</v>
      </c>
      <c r="R387">
        <v>4.226</v>
      </c>
      <c r="S387">
        <v>4.226</v>
      </c>
      <c r="T387">
        <v>50</v>
      </c>
      <c r="U387" s="2">
        <f>ROUNDDOWN( (G387-quarter)*24*2,0)/24/2</f>
        <v>0.875</v>
      </c>
      <c r="V387" s="2">
        <f>U387-quarter*2</f>
        <v>0.85416666666666663</v>
      </c>
      <c r="W387" s="3">
        <f t="shared" ref="W387:W450" si="12">F387+U387</f>
        <v>44332.875</v>
      </c>
      <c r="X387" s="3">
        <f t="shared" ref="X387:X450" si="13">F387+V387</f>
        <v>44332.854166666664</v>
      </c>
    </row>
    <row r="388" spans="1:24" x14ac:dyDescent="0.25">
      <c r="A388">
        <v>15107428614</v>
      </c>
      <c r="B388" t="s">
        <v>20</v>
      </c>
      <c r="C388" t="s">
        <v>102</v>
      </c>
      <c r="D388" t="s">
        <v>29</v>
      </c>
      <c r="E388" t="s">
        <v>31</v>
      </c>
      <c r="F388" s="1">
        <v>44332</v>
      </c>
      <c r="G388" s="2">
        <v>0.89236111111111116</v>
      </c>
      <c r="H388">
        <v>59400</v>
      </c>
      <c r="I388">
        <v>999</v>
      </c>
      <c r="J388" t="s">
        <v>24</v>
      </c>
      <c r="K388" t="s">
        <v>25</v>
      </c>
      <c r="L388" t="s">
        <v>26</v>
      </c>
      <c r="M388" t="s">
        <v>27</v>
      </c>
      <c r="N388">
        <v>0</v>
      </c>
      <c r="O388">
        <v>4.5031999999999996</v>
      </c>
      <c r="P388">
        <v>4.4339000000000004</v>
      </c>
      <c r="Q388">
        <v>4.33</v>
      </c>
      <c r="R388">
        <v>4.2953000000000001</v>
      </c>
      <c r="S388">
        <v>4.2953000000000001</v>
      </c>
      <c r="T388">
        <v>50</v>
      </c>
      <c r="U388" s="2">
        <f>ROUNDDOWN( (G388-quarter)*24*2,0)/24/2</f>
        <v>0.875</v>
      </c>
      <c r="V388" s="2">
        <f>U388-quarter*2</f>
        <v>0.85416666666666663</v>
      </c>
      <c r="W388" s="3">
        <f t="shared" si="12"/>
        <v>44332.875</v>
      </c>
      <c r="X388" s="3">
        <f t="shared" si="13"/>
        <v>44332.854166666664</v>
      </c>
    </row>
    <row r="389" spans="1:24" x14ac:dyDescent="0.25">
      <c r="A389">
        <v>15107428620</v>
      </c>
      <c r="B389" t="s">
        <v>20</v>
      </c>
      <c r="C389" t="s">
        <v>103</v>
      </c>
      <c r="D389" t="s">
        <v>29</v>
      </c>
      <c r="E389" t="s">
        <v>30</v>
      </c>
      <c r="F389" s="1">
        <v>44332</v>
      </c>
      <c r="G389" s="2">
        <v>0.9375</v>
      </c>
      <c r="H389">
        <v>31200</v>
      </c>
      <c r="I389">
        <v>999</v>
      </c>
      <c r="J389" t="s">
        <v>24</v>
      </c>
      <c r="K389" t="s">
        <v>25</v>
      </c>
      <c r="L389" t="s">
        <v>26</v>
      </c>
      <c r="M389" t="s">
        <v>27</v>
      </c>
      <c r="N389">
        <v>0</v>
      </c>
      <c r="O389">
        <v>2.6798999999999999</v>
      </c>
      <c r="P389">
        <v>2.5642</v>
      </c>
      <c r="Q389">
        <v>2.41</v>
      </c>
      <c r="R389">
        <v>2.3521000000000001</v>
      </c>
      <c r="S389">
        <v>2.3521000000000001</v>
      </c>
      <c r="T389">
        <v>50</v>
      </c>
      <c r="U389" s="2">
        <f>ROUNDDOWN( (G389-quarter)*24*2,0)/24/2</f>
        <v>0.91666666666666663</v>
      </c>
      <c r="V389" s="2">
        <f>U389-quarter*2</f>
        <v>0.89583333333333326</v>
      </c>
      <c r="W389" s="3">
        <f t="shared" si="12"/>
        <v>44332.916666666664</v>
      </c>
      <c r="X389" s="3">
        <f t="shared" si="13"/>
        <v>44332.895833333336</v>
      </c>
    </row>
    <row r="390" spans="1:24" x14ac:dyDescent="0.25">
      <c r="A390">
        <v>15107428621</v>
      </c>
      <c r="B390" t="s">
        <v>20</v>
      </c>
      <c r="C390" t="s">
        <v>103</v>
      </c>
      <c r="D390" t="s">
        <v>29</v>
      </c>
      <c r="E390" t="s">
        <v>31</v>
      </c>
      <c r="F390" s="1">
        <v>44332</v>
      </c>
      <c r="G390" s="2">
        <v>0.94097222222222221</v>
      </c>
      <c r="H390">
        <v>31200</v>
      </c>
      <c r="I390">
        <v>999</v>
      </c>
      <c r="J390" t="s">
        <v>24</v>
      </c>
      <c r="K390" t="s">
        <v>25</v>
      </c>
      <c r="L390" t="s">
        <v>26</v>
      </c>
      <c r="M390" t="s">
        <v>27</v>
      </c>
      <c r="N390">
        <v>0</v>
      </c>
      <c r="O390">
        <v>2.5064000000000002</v>
      </c>
      <c r="P390">
        <v>2.4678</v>
      </c>
      <c r="Q390">
        <v>2.41</v>
      </c>
      <c r="R390">
        <v>2.3906999999999998</v>
      </c>
      <c r="S390">
        <v>2.3906999999999998</v>
      </c>
      <c r="T390">
        <v>50</v>
      </c>
      <c r="U390" s="2">
        <f>ROUNDDOWN( (G390-quarter)*24*2,0)/24/2</f>
        <v>0.91666666666666663</v>
      </c>
      <c r="V390" s="2">
        <f>U390-quarter*2</f>
        <v>0.89583333333333326</v>
      </c>
      <c r="W390" s="3">
        <f t="shared" si="12"/>
        <v>44332.916666666664</v>
      </c>
      <c r="X390" s="3">
        <f t="shared" si="13"/>
        <v>44332.895833333336</v>
      </c>
    </row>
    <row r="391" spans="1:24" x14ac:dyDescent="0.25">
      <c r="A391">
        <v>15107428623</v>
      </c>
      <c r="B391" t="s">
        <v>20</v>
      </c>
      <c r="C391" t="s">
        <v>103</v>
      </c>
      <c r="D391" t="s">
        <v>29</v>
      </c>
      <c r="E391" t="s">
        <v>30</v>
      </c>
      <c r="F391" s="1">
        <v>44332</v>
      </c>
      <c r="G391" s="2">
        <v>0.97569444444444453</v>
      </c>
      <c r="H391">
        <v>12200</v>
      </c>
      <c r="I391">
        <v>999</v>
      </c>
      <c r="J391" t="s">
        <v>24</v>
      </c>
      <c r="K391" t="s">
        <v>25</v>
      </c>
      <c r="L391" t="s">
        <v>94</v>
      </c>
      <c r="M391" t="s">
        <v>27</v>
      </c>
      <c r="N391">
        <v>0</v>
      </c>
      <c r="O391">
        <v>1.4678</v>
      </c>
      <c r="P391">
        <v>1.4044000000000001</v>
      </c>
      <c r="Q391">
        <v>1.32</v>
      </c>
      <c r="R391">
        <v>1.2883</v>
      </c>
      <c r="S391">
        <v>1.2883</v>
      </c>
      <c r="T391">
        <v>50</v>
      </c>
      <c r="U391" s="2">
        <f>ROUNDDOWN( (G391-quarter)*24*2,0)/24/2</f>
        <v>0.95833333333333337</v>
      </c>
      <c r="V391" s="2">
        <f>U391-quarter*2</f>
        <v>0.9375</v>
      </c>
      <c r="W391" s="3">
        <f t="shared" si="12"/>
        <v>44332.958333333336</v>
      </c>
      <c r="X391" s="3">
        <f t="shared" si="13"/>
        <v>44332.9375</v>
      </c>
    </row>
    <row r="392" spans="1:24" x14ac:dyDescent="0.25">
      <c r="A392">
        <v>15107428624</v>
      </c>
      <c r="B392" t="s">
        <v>20</v>
      </c>
      <c r="C392" t="s">
        <v>103</v>
      </c>
      <c r="D392" t="s">
        <v>29</v>
      </c>
      <c r="E392" t="s">
        <v>31</v>
      </c>
      <c r="F392" s="1">
        <v>44332</v>
      </c>
      <c r="G392" s="2">
        <v>0.97916666666666663</v>
      </c>
      <c r="H392">
        <v>12200</v>
      </c>
      <c r="I392">
        <v>999</v>
      </c>
      <c r="J392" t="s">
        <v>24</v>
      </c>
      <c r="K392" t="s">
        <v>25</v>
      </c>
      <c r="L392" t="s">
        <v>26</v>
      </c>
      <c r="M392" t="s">
        <v>27</v>
      </c>
      <c r="N392">
        <v>0</v>
      </c>
      <c r="O392">
        <v>1.3208</v>
      </c>
      <c r="P392">
        <v>1.3004</v>
      </c>
      <c r="Q392">
        <v>1.27</v>
      </c>
      <c r="R392">
        <v>1.2598</v>
      </c>
      <c r="S392">
        <v>1.2598</v>
      </c>
      <c r="T392">
        <v>50</v>
      </c>
      <c r="U392" s="2">
        <f>ROUNDDOWN( (G392-quarter)*24*2,0)/24/2</f>
        <v>0.95833333333333337</v>
      </c>
      <c r="V392" s="2">
        <f>U392-quarter*2</f>
        <v>0.9375</v>
      </c>
      <c r="W392" s="3">
        <f t="shared" si="12"/>
        <v>44332.958333333336</v>
      </c>
      <c r="X392" s="3">
        <f t="shared" si="13"/>
        <v>44332.9375</v>
      </c>
    </row>
    <row r="393" spans="1:24" x14ac:dyDescent="0.25">
      <c r="A393">
        <v>15107428629</v>
      </c>
      <c r="B393" t="s">
        <v>20</v>
      </c>
      <c r="C393" t="s">
        <v>104</v>
      </c>
      <c r="D393" t="s">
        <v>29</v>
      </c>
      <c r="E393" t="s">
        <v>30</v>
      </c>
      <c r="F393" s="1">
        <v>44332</v>
      </c>
      <c r="G393" s="2">
        <v>2.7777777777777776E-2</v>
      </c>
      <c r="H393">
        <v>5200</v>
      </c>
      <c r="I393">
        <v>999</v>
      </c>
      <c r="J393" t="s">
        <v>24</v>
      </c>
      <c r="K393" t="s">
        <v>25</v>
      </c>
      <c r="L393" t="s">
        <v>26</v>
      </c>
      <c r="M393" t="s">
        <v>27</v>
      </c>
      <c r="N393">
        <v>0</v>
      </c>
      <c r="O393">
        <v>0.7339</v>
      </c>
      <c r="P393">
        <v>0.70220000000000005</v>
      </c>
      <c r="Q393">
        <v>0.66</v>
      </c>
      <c r="R393">
        <v>0.64410000000000001</v>
      </c>
      <c r="S393">
        <v>0.64410000000000001</v>
      </c>
      <c r="T393">
        <v>50</v>
      </c>
      <c r="U393" s="2">
        <f>ROUNDDOWN( (G393-quarter)*24*2,0)/24/2</f>
        <v>0</v>
      </c>
      <c r="V393" s="2">
        <f>U393-quarter*2</f>
        <v>-2.0833333333333332E-2</v>
      </c>
      <c r="W393" s="3">
        <f t="shared" si="12"/>
        <v>44332</v>
      </c>
      <c r="X393" s="3">
        <f t="shared" si="13"/>
        <v>44331.979166666664</v>
      </c>
    </row>
    <row r="394" spans="1:24" x14ac:dyDescent="0.25">
      <c r="A394">
        <v>15107428630</v>
      </c>
      <c r="B394" t="s">
        <v>20</v>
      </c>
      <c r="C394" t="s">
        <v>104</v>
      </c>
      <c r="D394" t="s">
        <v>29</v>
      </c>
      <c r="E394" t="s">
        <v>31</v>
      </c>
      <c r="F394" s="1">
        <v>44332</v>
      </c>
      <c r="G394" s="2">
        <v>3.125E-2</v>
      </c>
      <c r="H394">
        <v>5200</v>
      </c>
      <c r="I394">
        <v>999</v>
      </c>
      <c r="J394" t="s">
        <v>24</v>
      </c>
      <c r="K394" t="s">
        <v>25</v>
      </c>
      <c r="L394" t="s">
        <v>26</v>
      </c>
      <c r="M394" t="s">
        <v>27</v>
      </c>
      <c r="N394">
        <v>0</v>
      </c>
      <c r="O394">
        <v>0.61360000000000003</v>
      </c>
      <c r="P394">
        <v>0.60409999999999997</v>
      </c>
      <c r="Q394">
        <v>0.59</v>
      </c>
      <c r="R394">
        <v>0.58520000000000005</v>
      </c>
      <c r="S394">
        <v>0.58520000000000005</v>
      </c>
      <c r="T394">
        <v>50</v>
      </c>
      <c r="U394" s="2">
        <f>ROUNDDOWN( (G394-quarter)*24*2,0)/24/2</f>
        <v>2.0833333333333332E-2</v>
      </c>
      <c r="V394" s="2">
        <f>U394-quarter*2</f>
        <v>0</v>
      </c>
      <c r="W394" s="3">
        <f t="shared" si="12"/>
        <v>44332.020833333336</v>
      </c>
      <c r="X394" s="3">
        <f t="shared" si="13"/>
        <v>44332</v>
      </c>
    </row>
    <row r="395" spans="1:24" x14ac:dyDescent="0.25">
      <c r="A395">
        <v>15107428632</v>
      </c>
      <c r="B395" t="s">
        <v>20</v>
      </c>
      <c r="C395" t="s">
        <v>104</v>
      </c>
      <c r="D395" t="s">
        <v>29</v>
      </c>
      <c r="E395" t="s">
        <v>30</v>
      </c>
      <c r="F395" s="1">
        <v>44332</v>
      </c>
      <c r="G395" s="2">
        <v>6.5972222222222224E-2</v>
      </c>
      <c r="H395">
        <v>2700</v>
      </c>
      <c r="I395">
        <v>999</v>
      </c>
      <c r="J395" t="s">
        <v>24</v>
      </c>
      <c r="K395" t="s">
        <v>25</v>
      </c>
      <c r="L395" t="s">
        <v>26</v>
      </c>
      <c r="M395" t="s">
        <v>27</v>
      </c>
      <c r="N395">
        <v>0</v>
      </c>
      <c r="O395">
        <v>0.41139999999999999</v>
      </c>
      <c r="P395">
        <v>0.39360000000000001</v>
      </c>
      <c r="Q395">
        <v>0.37</v>
      </c>
      <c r="R395">
        <v>0.36109999999999998</v>
      </c>
      <c r="S395">
        <v>0.36109999999999998</v>
      </c>
      <c r="T395">
        <v>50</v>
      </c>
      <c r="U395" s="2">
        <f>ROUNDDOWN( (G395-quarter)*24*2,0)/24/2</f>
        <v>4.1666666666666664E-2</v>
      </c>
      <c r="V395" s="2">
        <f>U395-quarter*2</f>
        <v>2.0833333333333332E-2</v>
      </c>
      <c r="W395" s="3">
        <f t="shared" si="12"/>
        <v>44332.041666666664</v>
      </c>
      <c r="X395" s="3">
        <f t="shared" si="13"/>
        <v>44332.020833333336</v>
      </c>
    </row>
    <row r="396" spans="1:24" x14ac:dyDescent="0.25">
      <c r="A396">
        <v>15107428633</v>
      </c>
      <c r="B396" t="s">
        <v>20</v>
      </c>
      <c r="C396" t="s">
        <v>104</v>
      </c>
      <c r="D396" t="s">
        <v>29</v>
      </c>
      <c r="E396" t="s">
        <v>31</v>
      </c>
      <c r="F396" s="1">
        <v>44332</v>
      </c>
      <c r="G396" s="2">
        <v>6.9444444444444434E-2</v>
      </c>
      <c r="H396">
        <v>2700</v>
      </c>
      <c r="I396">
        <v>999</v>
      </c>
      <c r="J396" t="s">
        <v>24</v>
      </c>
      <c r="K396" t="s">
        <v>25</v>
      </c>
      <c r="L396" t="s">
        <v>26</v>
      </c>
      <c r="M396" t="s">
        <v>27</v>
      </c>
      <c r="N396">
        <v>0</v>
      </c>
      <c r="O396">
        <v>0.38479999999999998</v>
      </c>
      <c r="P396">
        <v>0.37880000000000003</v>
      </c>
      <c r="Q396">
        <v>0.37</v>
      </c>
      <c r="R396">
        <v>0.36699999999999999</v>
      </c>
      <c r="S396">
        <v>0.36699999999999999</v>
      </c>
      <c r="T396">
        <v>50</v>
      </c>
      <c r="U396" s="2">
        <f>ROUNDDOWN( (G396-quarter)*24*2,0)/24/2</f>
        <v>4.1666666666666664E-2</v>
      </c>
      <c r="V396" s="2">
        <f>U396-quarter*2</f>
        <v>2.0833333333333332E-2</v>
      </c>
      <c r="W396" s="3">
        <f t="shared" si="12"/>
        <v>44332.041666666664</v>
      </c>
      <c r="X396" s="3">
        <f t="shared" si="13"/>
        <v>44332.020833333336</v>
      </c>
    </row>
    <row r="397" spans="1:24" x14ac:dyDescent="0.25">
      <c r="A397">
        <v>15107428636</v>
      </c>
      <c r="B397" t="s">
        <v>20</v>
      </c>
      <c r="C397" t="s">
        <v>104</v>
      </c>
      <c r="D397" t="s">
        <v>51</v>
      </c>
      <c r="E397" t="s">
        <v>52</v>
      </c>
      <c r="F397" s="1">
        <v>44333</v>
      </c>
      <c r="G397" s="2">
        <v>9.375E-2</v>
      </c>
      <c r="H397">
        <v>1400</v>
      </c>
      <c r="I397">
        <v>999</v>
      </c>
      <c r="J397" t="s">
        <v>24</v>
      </c>
      <c r="K397" t="s">
        <v>25</v>
      </c>
      <c r="L397" t="s">
        <v>26</v>
      </c>
      <c r="M397" t="s">
        <v>27</v>
      </c>
      <c r="N397">
        <v>0</v>
      </c>
      <c r="O397">
        <v>0.22509999999999999</v>
      </c>
      <c r="P397">
        <v>0.2167</v>
      </c>
      <c r="Q397">
        <v>0.21</v>
      </c>
      <c r="R397">
        <v>0.21</v>
      </c>
      <c r="S397">
        <v>0.21</v>
      </c>
      <c r="T397">
        <v>50</v>
      </c>
      <c r="U397" s="2">
        <f>ROUNDDOWN( (G397-quarter)*24*2,0)/24/2</f>
        <v>8.3333333333333329E-2</v>
      </c>
      <c r="V397" s="2">
        <f>U397-quarter*2</f>
        <v>6.25E-2</v>
      </c>
      <c r="W397" s="3">
        <f t="shared" si="12"/>
        <v>44333.083333333336</v>
      </c>
      <c r="X397" s="3">
        <f t="shared" si="13"/>
        <v>44333.0625</v>
      </c>
    </row>
    <row r="398" spans="1:24" x14ac:dyDescent="0.25">
      <c r="A398">
        <v>15107428637</v>
      </c>
      <c r="B398" t="s">
        <v>20</v>
      </c>
      <c r="C398" t="s">
        <v>21</v>
      </c>
      <c r="D398" t="s">
        <v>22</v>
      </c>
      <c r="E398" t="s">
        <v>23</v>
      </c>
      <c r="F398" s="1">
        <v>44333</v>
      </c>
      <c r="G398" s="2">
        <v>0.26041666666666669</v>
      </c>
      <c r="H398">
        <v>8400</v>
      </c>
      <c r="I398">
        <v>999</v>
      </c>
      <c r="J398" t="s">
        <v>24</v>
      </c>
      <c r="K398" t="s">
        <v>25</v>
      </c>
      <c r="L398" t="s">
        <v>26</v>
      </c>
      <c r="M398" t="s">
        <v>27</v>
      </c>
      <c r="N398">
        <v>0</v>
      </c>
      <c r="O398">
        <v>0.80259999999999998</v>
      </c>
      <c r="P398">
        <v>0.79630000000000001</v>
      </c>
      <c r="Q398">
        <v>0.79</v>
      </c>
      <c r="R398">
        <v>0.79630000000000001</v>
      </c>
      <c r="S398">
        <v>0.79630000000000001</v>
      </c>
      <c r="T398">
        <v>50</v>
      </c>
      <c r="U398" s="2">
        <f>ROUNDDOWN( (G398-quarter)*24*2,0)/24/2</f>
        <v>0.25</v>
      </c>
      <c r="V398" s="2">
        <f>U398-quarter*2</f>
        <v>0.22916666666666666</v>
      </c>
      <c r="W398" s="3">
        <f t="shared" si="12"/>
        <v>44333.25</v>
      </c>
      <c r="X398" s="3">
        <f t="shared" si="13"/>
        <v>44333.229166666664</v>
      </c>
    </row>
    <row r="399" spans="1:24" x14ac:dyDescent="0.25">
      <c r="A399">
        <v>15107428638</v>
      </c>
      <c r="B399" t="s">
        <v>20</v>
      </c>
      <c r="C399" t="s">
        <v>21</v>
      </c>
      <c r="D399" t="s">
        <v>22</v>
      </c>
      <c r="E399" t="s">
        <v>23</v>
      </c>
      <c r="F399" s="1">
        <v>44333</v>
      </c>
      <c r="G399" s="2">
        <v>0.27083333333333331</v>
      </c>
      <c r="H399">
        <v>8900</v>
      </c>
      <c r="I399">
        <v>999</v>
      </c>
      <c r="J399" t="s">
        <v>24</v>
      </c>
      <c r="K399" t="s">
        <v>25</v>
      </c>
      <c r="L399" t="s">
        <v>26</v>
      </c>
      <c r="M399" t="s">
        <v>27</v>
      </c>
      <c r="N399">
        <v>0</v>
      </c>
      <c r="O399">
        <v>0.9042</v>
      </c>
      <c r="P399">
        <v>0.89710000000000001</v>
      </c>
      <c r="Q399">
        <v>0.89</v>
      </c>
      <c r="R399">
        <v>0.89710000000000001</v>
      </c>
      <c r="S399">
        <v>0.89710000000000001</v>
      </c>
      <c r="T399">
        <v>50</v>
      </c>
      <c r="U399" s="2">
        <f>ROUNDDOWN( (G399-quarter)*24*2,0)/24/2</f>
        <v>0.25</v>
      </c>
      <c r="V399" s="2">
        <f>U399-quarter*2</f>
        <v>0.22916666666666666</v>
      </c>
      <c r="W399" s="3">
        <f t="shared" si="12"/>
        <v>44333.25</v>
      </c>
      <c r="X399" s="3">
        <f t="shared" si="13"/>
        <v>44333.229166666664</v>
      </c>
    </row>
    <row r="400" spans="1:24" x14ac:dyDescent="0.25">
      <c r="A400">
        <v>15107428639</v>
      </c>
      <c r="B400" t="s">
        <v>20</v>
      </c>
      <c r="C400" t="s">
        <v>21</v>
      </c>
      <c r="D400" t="s">
        <v>22</v>
      </c>
      <c r="E400" t="s">
        <v>23</v>
      </c>
      <c r="F400" s="1">
        <v>44333</v>
      </c>
      <c r="G400" s="2">
        <v>0.28125</v>
      </c>
      <c r="H400">
        <v>12000</v>
      </c>
      <c r="I400">
        <v>999</v>
      </c>
      <c r="J400" t="s">
        <v>24</v>
      </c>
      <c r="K400" t="s">
        <v>25</v>
      </c>
      <c r="L400" t="s">
        <v>26</v>
      </c>
      <c r="M400" t="s">
        <v>27</v>
      </c>
      <c r="N400">
        <v>0</v>
      </c>
      <c r="O400">
        <v>1.0972</v>
      </c>
      <c r="P400">
        <v>1.0886</v>
      </c>
      <c r="Q400">
        <v>1.08</v>
      </c>
      <c r="R400">
        <v>1.0886</v>
      </c>
      <c r="S400">
        <v>1.0886</v>
      </c>
      <c r="T400">
        <v>50</v>
      </c>
      <c r="U400" s="2">
        <f>ROUNDDOWN( (G400-quarter)*24*2,0)/24/2</f>
        <v>0.27083333333333331</v>
      </c>
      <c r="V400" s="2">
        <f>U400-quarter*2</f>
        <v>0.24999999999999997</v>
      </c>
      <c r="W400" s="3">
        <f t="shared" si="12"/>
        <v>44333.270833333336</v>
      </c>
      <c r="X400" s="3">
        <f t="shared" si="13"/>
        <v>44333.25</v>
      </c>
    </row>
    <row r="401" spans="1:24" x14ac:dyDescent="0.25">
      <c r="A401">
        <v>15107428640</v>
      </c>
      <c r="B401" t="s">
        <v>20</v>
      </c>
      <c r="C401" t="s">
        <v>21</v>
      </c>
      <c r="D401" t="s">
        <v>22</v>
      </c>
      <c r="E401" t="s">
        <v>23</v>
      </c>
      <c r="F401" s="1">
        <v>44333</v>
      </c>
      <c r="G401" s="2">
        <v>0.28263888888888888</v>
      </c>
      <c r="H401">
        <v>12000</v>
      </c>
      <c r="I401">
        <v>999</v>
      </c>
      <c r="J401" t="s">
        <v>24</v>
      </c>
      <c r="K401" t="s">
        <v>25</v>
      </c>
      <c r="L401" t="s">
        <v>26</v>
      </c>
      <c r="M401" t="s">
        <v>27</v>
      </c>
      <c r="N401">
        <v>0</v>
      </c>
      <c r="O401">
        <v>1.0972</v>
      </c>
      <c r="P401">
        <v>1.0886</v>
      </c>
      <c r="Q401">
        <v>1.08</v>
      </c>
      <c r="R401">
        <v>1.0886</v>
      </c>
      <c r="S401">
        <v>1.0886</v>
      </c>
      <c r="T401">
        <v>50</v>
      </c>
      <c r="U401" s="2">
        <f>ROUNDDOWN( (G401-quarter)*24*2,0)/24/2</f>
        <v>0.27083333333333331</v>
      </c>
      <c r="V401" s="2">
        <f>U401-quarter*2</f>
        <v>0.24999999999999997</v>
      </c>
      <c r="W401" s="3">
        <f t="shared" si="12"/>
        <v>44333.270833333336</v>
      </c>
      <c r="X401" s="3">
        <f t="shared" si="13"/>
        <v>44333.25</v>
      </c>
    </row>
    <row r="402" spans="1:24" x14ac:dyDescent="0.25">
      <c r="A402">
        <v>15107428643</v>
      </c>
      <c r="B402" t="s">
        <v>20</v>
      </c>
      <c r="C402" t="s">
        <v>21</v>
      </c>
      <c r="D402" t="s">
        <v>22</v>
      </c>
      <c r="E402" t="s">
        <v>23</v>
      </c>
      <c r="F402" s="1">
        <v>44333</v>
      </c>
      <c r="G402" s="2">
        <v>0.30208333333333331</v>
      </c>
      <c r="H402">
        <v>11800</v>
      </c>
      <c r="I402">
        <v>999</v>
      </c>
      <c r="J402" t="s">
        <v>24</v>
      </c>
      <c r="K402" t="s">
        <v>25</v>
      </c>
      <c r="L402" t="s">
        <v>26</v>
      </c>
      <c r="M402" t="s">
        <v>27</v>
      </c>
      <c r="N402">
        <v>0</v>
      </c>
      <c r="O402">
        <v>1.1073999999999999</v>
      </c>
      <c r="P402">
        <v>1.0987</v>
      </c>
      <c r="Q402">
        <v>1.0900000000000001</v>
      </c>
      <c r="R402">
        <v>1.0987</v>
      </c>
      <c r="S402">
        <v>1.0987</v>
      </c>
      <c r="T402">
        <v>50</v>
      </c>
      <c r="U402" s="2">
        <f>ROUNDDOWN( (G402-quarter)*24*2,0)/24/2</f>
        <v>0.29166666666666669</v>
      </c>
      <c r="V402" s="2">
        <f>U402-quarter*2</f>
        <v>0.27083333333333337</v>
      </c>
      <c r="W402" s="3">
        <f t="shared" si="12"/>
        <v>44333.291666666664</v>
      </c>
      <c r="X402" s="3">
        <f t="shared" si="13"/>
        <v>44333.270833333336</v>
      </c>
    </row>
    <row r="403" spans="1:24" x14ac:dyDescent="0.25">
      <c r="A403">
        <v>15107428644</v>
      </c>
      <c r="B403" t="s">
        <v>20</v>
      </c>
      <c r="C403" t="s">
        <v>21</v>
      </c>
      <c r="D403" t="s">
        <v>22</v>
      </c>
      <c r="E403" t="s">
        <v>23</v>
      </c>
      <c r="F403" s="1">
        <v>44333</v>
      </c>
      <c r="G403" s="2">
        <v>0.3125</v>
      </c>
      <c r="H403">
        <v>11900</v>
      </c>
      <c r="I403">
        <v>999</v>
      </c>
      <c r="J403" t="s">
        <v>24</v>
      </c>
      <c r="K403" t="s">
        <v>25</v>
      </c>
      <c r="L403" t="s">
        <v>26</v>
      </c>
      <c r="M403" t="s">
        <v>27</v>
      </c>
      <c r="N403">
        <v>0</v>
      </c>
      <c r="O403">
        <v>1.1073999999999999</v>
      </c>
      <c r="P403">
        <v>1.0987</v>
      </c>
      <c r="Q403">
        <v>1.0900000000000001</v>
      </c>
      <c r="R403">
        <v>1.0987</v>
      </c>
      <c r="S403">
        <v>1.0987</v>
      </c>
      <c r="T403">
        <v>50</v>
      </c>
      <c r="U403" s="2">
        <f>ROUNDDOWN( (G403-quarter)*24*2,0)/24/2</f>
        <v>0.29166666666666669</v>
      </c>
      <c r="V403" s="2">
        <f>U403-quarter*2</f>
        <v>0.27083333333333337</v>
      </c>
      <c r="W403" s="3">
        <f t="shared" si="12"/>
        <v>44333.291666666664</v>
      </c>
      <c r="X403" s="3">
        <f t="shared" si="13"/>
        <v>44333.270833333336</v>
      </c>
    </row>
    <row r="404" spans="1:24" x14ac:dyDescent="0.25">
      <c r="A404">
        <v>15107428645</v>
      </c>
      <c r="B404" t="s">
        <v>20</v>
      </c>
      <c r="C404" t="s">
        <v>67</v>
      </c>
      <c r="D404" t="s">
        <v>22</v>
      </c>
      <c r="E404" t="s">
        <v>23</v>
      </c>
      <c r="F404" s="1">
        <v>44333</v>
      </c>
      <c r="G404" s="2">
        <v>0.32291666666666669</v>
      </c>
      <c r="H404">
        <v>11600</v>
      </c>
      <c r="I404">
        <v>999</v>
      </c>
      <c r="J404" t="s">
        <v>24</v>
      </c>
      <c r="K404" t="s">
        <v>25</v>
      </c>
      <c r="L404" t="s">
        <v>26</v>
      </c>
      <c r="M404" t="s">
        <v>27</v>
      </c>
      <c r="N404">
        <v>0</v>
      </c>
      <c r="O404">
        <v>1.1073999999999999</v>
      </c>
      <c r="P404">
        <v>1.0987</v>
      </c>
      <c r="Q404">
        <v>1.0900000000000001</v>
      </c>
      <c r="R404">
        <v>1.0987</v>
      </c>
      <c r="S404">
        <v>1.0987</v>
      </c>
      <c r="T404">
        <v>50</v>
      </c>
      <c r="U404" s="2">
        <f>ROUNDDOWN( (G404-quarter)*24*2,0)/24/2</f>
        <v>0.3125</v>
      </c>
      <c r="V404" s="2">
        <f>U404-quarter*2</f>
        <v>0.29166666666666669</v>
      </c>
      <c r="W404" s="3">
        <f t="shared" si="12"/>
        <v>44333.3125</v>
      </c>
      <c r="X404" s="3">
        <f t="shared" si="13"/>
        <v>44333.291666666664</v>
      </c>
    </row>
    <row r="405" spans="1:24" x14ac:dyDescent="0.25">
      <c r="A405">
        <v>15107430654</v>
      </c>
      <c r="B405" t="s">
        <v>20</v>
      </c>
      <c r="C405" t="s">
        <v>21</v>
      </c>
      <c r="D405" t="s">
        <v>22</v>
      </c>
      <c r="E405" t="s">
        <v>23</v>
      </c>
      <c r="F405" s="1">
        <v>44346</v>
      </c>
      <c r="G405" s="2">
        <v>0.3263888888888889</v>
      </c>
      <c r="H405">
        <v>9800</v>
      </c>
      <c r="I405">
        <v>999</v>
      </c>
      <c r="J405" t="s">
        <v>24</v>
      </c>
      <c r="K405" t="s">
        <v>25</v>
      </c>
      <c r="L405" t="s">
        <v>26</v>
      </c>
      <c r="M405" t="s">
        <v>27</v>
      </c>
      <c r="N405">
        <v>0</v>
      </c>
      <c r="O405">
        <v>0.93469999999999998</v>
      </c>
      <c r="P405">
        <v>0.92730000000000001</v>
      </c>
      <c r="Q405">
        <v>0.92</v>
      </c>
      <c r="R405">
        <v>0.92730000000000001</v>
      </c>
      <c r="S405">
        <v>0.92730000000000001</v>
      </c>
      <c r="T405">
        <v>50</v>
      </c>
      <c r="U405" s="2">
        <f>ROUNDDOWN( (G405-quarter)*24*2,0)/24/2</f>
        <v>0.3125</v>
      </c>
      <c r="V405" s="2">
        <f>U405-quarter*2</f>
        <v>0.29166666666666669</v>
      </c>
      <c r="W405" s="3">
        <f t="shared" si="12"/>
        <v>44346.3125</v>
      </c>
      <c r="X405" s="3">
        <f t="shared" si="13"/>
        <v>44346.291666666664</v>
      </c>
    </row>
    <row r="406" spans="1:24" x14ac:dyDescent="0.25">
      <c r="A406">
        <v>15107430655</v>
      </c>
      <c r="B406" t="s">
        <v>20</v>
      </c>
      <c r="C406" t="s">
        <v>21</v>
      </c>
      <c r="D406" t="s">
        <v>22</v>
      </c>
      <c r="E406" t="s">
        <v>23</v>
      </c>
      <c r="F406" s="1">
        <v>44346</v>
      </c>
      <c r="G406" s="2">
        <v>0.34375</v>
      </c>
      <c r="H406">
        <v>10600</v>
      </c>
      <c r="I406">
        <v>999</v>
      </c>
      <c r="J406" t="s">
        <v>24</v>
      </c>
      <c r="K406" t="s">
        <v>25</v>
      </c>
      <c r="L406" t="s">
        <v>26</v>
      </c>
      <c r="M406" t="s">
        <v>27</v>
      </c>
      <c r="N406">
        <v>0</v>
      </c>
      <c r="O406">
        <v>0.97529999999999994</v>
      </c>
      <c r="P406">
        <v>0.96760000000000002</v>
      </c>
      <c r="Q406">
        <v>0.96</v>
      </c>
      <c r="R406">
        <v>0.96760000000000002</v>
      </c>
      <c r="S406">
        <v>0.96760000000000002</v>
      </c>
      <c r="T406">
        <v>50</v>
      </c>
      <c r="U406" s="2">
        <f>ROUNDDOWN( (G406-quarter)*24*2,0)/24/2</f>
        <v>0.33333333333333331</v>
      </c>
      <c r="V406" s="2">
        <f>U406-quarter*2</f>
        <v>0.3125</v>
      </c>
      <c r="W406" s="3">
        <f t="shared" si="12"/>
        <v>44346.333333333336</v>
      </c>
      <c r="X406" s="3">
        <f t="shared" si="13"/>
        <v>44346.3125</v>
      </c>
    </row>
    <row r="407" spans="1:24" x14ac:dyDescent="0.25">
      <c r="A407">
        <v>15107430656</v>
      </c>
      <c r="B407" t="s">
        <v>20</v>
      </c>
      <c r="C407" t="s">
        <v>21</v>
      </c>
      <c r="D407" t="s">
        <v>51</v>
      </c>
      <c r="E407" t="s">
        <v>52</v>
      </c>
      <c r="F407" s="1">
        <v>44346</v>
      </c>
      <c r="G407" s="2">
        <v>0.35416666666666669</v>
      </c>
      <c r="H407">
        <v>7600</v>
      </c>
      <c r="I407">
        <v>999</v>
      </c>
      <c r="J407" t="s">
        <v>24</v>
      </c>
      <c r="K407" t="s">
        <v>25</v>
      </c>
      <c r="L407" t="s">
        <v>26</v>
      </c>
      <c r="M407" t="s">
        <v>27</v>
      </c>
      <c r="N407">
        <v>0</v>
      </c>
      <c r="O407">
        <v>0.81469999999999998</v>
      </c>
      <c r="P407">
        <v>0.7843</v>
      </c>
      <c r="Q407">
        <v>0.76</v>
      </c>
      <c r="R407">
        <v>0.76</v>
      </c>
      <c r="S407">
        <v>0.76</v>
      </c>
      <c r="T407">
        <v>50</v>
      </c>
      <c r="U407" s="2">
        <f>ROUNDDOWN( (G407-quarter)*24*2,0)/24/2</f>
        <v>0.33333333333333331</v>
      </c>
      <c r="V407" s="2">
        <f>U407-quarter*2</f>
        <v>0.3125</v>
      </c>
      <c r="W407" s="3">
        <f t="shared" si="12"/>
        <v>44346.333333333336</v>
      </c>
      <c r="X407" s="3">
        <f t="shared" si="13"/>
        <v>44346.3125</v>
      </c>
    </row>
    <row r="408" spans="1:24" x14ac:dyDescent="0.25">
      <c r="A408">
        <v>15107430659</v>
      </c>
      <c r="B408" t="s">
        <v>20</v>
      </c>
      <c r="C408" t="s">
        <v>105</v>
      </c>
      <c r="D408" t="s">
        <v>29</v>
      </c>
      <c r="E408" t="s">
        <v>30</v>
      </c>
      <c r="F408" s="1">
        <v>44346</v>
      </c>
      <c r="G408" s="2">
        <v>0.37847222222222227</v>
      </c>
      <c r="H408">
        <v>12100</v>
      </c>
      <c r="I408">
        <v>999</v>
      </c>
      <c r="J408" t="s">
        <v>24</v>
      </c>
      <c r="K408" t="s">
        <v>25</v>
      </c>
      <c r="L408" t="s">
        <v>26</v>
      </c>
      <c r="M408" t="s">
        <v>27</v>
      </c>
      <c r="N408">
        <v>0</v>
      </c>
      <c r="O408">
        <v>0.98960000000000004</v>
      </c>
      <c r="P408">
        <v>0.94689999999999996</v>
      </c>
      <c r="Q408">
        <v>0.89</v>
      </c>
      <c r="R408">
        <v>0.86860000000000004</v>
      </c>
      <c r="S408">
        <v>0.86860000000000004</v>
      </c>
      <c r="T408">
        <v>50</v>
      </c>
      <c r="U408" s="2">
        <f>ROUNDDOWN( (G408-quarter)*24*2,0)/24/2</f>
        <v>0.35416666666666669</v>
      </c>
      <c r="V408" s="2">
        <f>U408-quarter*2</f>
        <v>0.33333333333333337</v>
      </c>
      <c r="W408" s="3">
        <f t="shared" si="12"/>
        <v>44346.354166666664</v>
      </c>
      <c r="X408" s="3">
        <f t="shared" si="13"/>
        <v>44346.333333333336</v>
      </c>
    </row>
    <row r="409" spans="1:24" x14ac:dyDescent="0.25">
      <c r="A409">
        <v>15107430660</v>
      </c>
      <c r="B409" t="s">
        <v>20</v>
      </c>
      <c r="C409" t="s">
        <v>105</v>
      </c>
      <c r="D409" t="s">
        <v>29</v>
      </c>
      <c r="E409" t="s">
        <v>31</v>
      </c>
      <c r="F409" s="1">
        <v>44346</v>
      </c>
      <c r="G409" s="2">
        <v>0.38194444444444442</v>
      </c>
      <c r="H409">
        <v>12100</v>
      </c>
      <c r="I409">
        <v>999</v>
      </c>
      <c r="J409" t="s">
        <v>24</v>
      </c>
      <c r="K409" t="s">
        <v>25</v>
      </c>
      <c r="L409" t="s">
        <v>26</v>
      </c>
      <c r="M409" t="s">
        <v>27</v>
      </c>
      <c r="N409">
        <v>0</v>
      </c>
      <c r="O409">
        <v>0.92559999999999998</v>
      </c>
      <c r="P409">
        <v>0.9113</v>
      </c>
      <c r="Q409">
        <v>0.89</v>
      </c>
      <c r="R409">
        <v>0.88280000000000003</v>
      </c>
      <c r="S409">
        <v>0.88280000000000003</v>
      </c>
      <c r="T409">
        <v>50</v>
      </c>
      <c r="U409" s="2">
        <f>ROUNDDOWN( (G409-quarter)*24*2,0)/24/2</f>
        <v>0.35416666666666669</v>
      </c>
      <c r="V409" s="2">
        <f>U409-quarter*2</f>
        <v>0.33333333333333337</v>
      </c>
      <c r="W409" s="3">
        <f t="shared" si="12"/>
        <v>44346.354166666664</v>
      </c>
      <c r="X409" s="3">
        <f t="shared" si="13"/>
        <v>44346.333333333336</v>
      </c>
    </row>
    <row r="410" spans="1:24" x14ac:dyDescent="0.25">
      <c r="A410">
        <v>15107430662</v>
      </c>
      <c r="B410" t="s">
        <v>20</v>
      </c>
      <c r="C410" t="s">
        <v>105</v>
      </c>
      <c r="D410" t="s">
        <v>29</v>
      </c>
      <c r="E410" t="s">
        <v>30</v>
      </c>
      <c r="F410" s="1">
        <v>44346</v>
      </c>
      <c r="G410" s="2">
        <v>0.4201388888888889</v>
      </c>
      <c r="H410">
        <v>14100</v>
      </c>
      <c r="I410">
        <v>999</v>
      </c>
      <c r="J410" t="s">
        <v>24</v>
      </c>
      <c r="K410" t="s">
        <v>25</v>
      </c>
      <c r="L410" t="s">
        <v>26</v>
      </c>
      <c r="M410" t="s">
        <v>27</v>
      </c>
      <c r="N410">
        <v>0</v>
      </c>
      <c r="O410">
        <v>1.2343</v>
      </c>
      <c r="P410">
        <v>1.181</v>
      </c>
      <c r="Q410">
        <v>1.1100000000000001</v>
      </c>
      <c r="R410">
        <v>1.0832999999999999</v>
      </c>
      <c r="S410">
        <v>1.0832999999999999</v>
      </c>
      <c r="T410">
        <v>50</v>
      </c>
      <c r="U410" s="2">
        <f>ROUNDDOWN( (G410-quarter)*24*2,0)/24/2</f>
        <v>0.39583333333333331</v>
      </c>
      <c r="V410" s="2">
        <f>U410-quarter*2</f>
        <v>0.375</v>
      </c>
      <c r="W410" s="3">
        <f t="shared" si="12"/>
        <v>44346.395833333336</v>
      </c>
      <c r="X410" s="3">
        <f t="shared" si="13"/>
        <v>44346.375</v>
      </c>
    </row>
    <row r="411" spans="1:24" x14ac:dyDescent="0.25">
      <c r="A411">
        <v>15107430663</v>
      </c>
      <c r="B411" t="s">
        <v>20</v>
      </c>
      <c r="C411" t="s">
        <v>105</v>
      </c>
      <c r="D411" t="s">
        <v>29</v>
      </c>
      <c r="E411" t="s">
        <v>31</v>
      </c>
      <c r="F411" s="1">
        <v>44346</v>
      </c>
      <c r="G411" s="2">
        <v>0.4236111111111111</v>
      </c>
      <c r="H411">
        <v>14100</v>
      </c>
      <c r="I411">
        <v>999</v>
      </c>
      <c r="J411" t="s">
        <v>24</v>
      </c>
      <c r="K411" t="s">
        <v>25</v>
      </c>
      <c r="L411" t="s">
        <v>26</v>
      </c>
      <c r="M411" t="s">
        <v>27</v>
      </c>
      <c r="N411">
        <v>0</v>
      </c>
      <c r="O411">
        <v>1.1544000000000001</v>
      </c>
      <c r="P411">
        <v>1.1366000000000001</v>
      </c>
      <c r="Q411">
        <v>1.1100000000000001</v>
      </c>
      <c r="R411">
        <v>1.1011</v>
      </c>
      <c r="S411">
        <v>1.1011</v>
      </c>
      <c r="T411">
        <v>50</v>
      </c>
      <c r="U411" s="2">
        <f>ROUNDDOWN( (G411-quarter)*24*2,0)/24/2</f>
        <v>0.39583333333333331</v>
      </c>
      <c r="V411" s="2">
        <f>U411-quarter*2</f>
        <v>0.375</v>
      </c>
      <c r="W411" s="3">
        <f t="shared" si="12"/>
        <v>44346.395833333336</v>
      </c>
      <c r="X411" s="3">
        <f t="shared" si="13"/>
        <v>44346.375</v>
      </c>
    </row>
    <row r="412" spans="1:24" x14ac:dyDescent="0.25">
      <c r="A412">
        <v>15107430668</v>
      </c>
      <c r="B412" t="s">
        <v>20</v>
      </c>
      <c r="C412" t="s">
        <v>106</v>
      </c>
      <c r="D412" t="s">
        <v>29</v>
      </c>
      <c r="E412" t="s">
        <v>30</v>
      </c>
      <c r="F412" s="1">
        <v>44346</v>
      </c>
      <c r="G412" s="2">
        <v>0.4861111111111111</v>
      </c>
      <c r="H412">
        <v>23300</v>
      </c>
      <c r="I412">
        <v>999</v>
      </c>
      <c r="J412" t="s">
        <v>24</v>
      </c>
      <c r="K412" t="s">
        <v>25</v>
      </c>
      <c r="L412" t="s">
        <v>26</v>
      </c>
      <c r="M412" t="s">
        <v>27</v>
      </c>
      <c r="N412">
        <v>0</v>
      </c>
      <c r="O412">
        <v>1.7458</v>
      </c>
      <c r="P412">
        <v>1.6704000000000001</v>
      </c>
      <c r="Q412">
        <v>1.57</v>
      </c>
      <c r="R412">
        <v>1.5323</v>
      </c>
      <c r="S412">
        <v>1.5323</v>
      </c>
      <c r="T412">
        <v>50</v>
      </c>
      <c r="U412" s="2">
        <f>ROUNDDOWN( (G412-quarter)*24*2,0)/24/2</f>
        <v>0.45833333333333331</v>
      </c>
      <c r="V412" s="2">
        <f>U412-quarter*2</f>
        <v>0.4375</v>
      </c>
      <c r="W412" s="3">
        <f t="shared" si="12"/>
        <v>44346.458333333336</v>
      </c>
      <c r="X412" s="3">
        <f t="shared" si="13"/>
        <v>44346.4375</v>
      </c>
    </row>
    <row r="413" spans="1:24" x14ac:dyDescent="0.25">
      <c r="A413">
        <v>15107430669</v>
      </c>
      <c r="B413" t="s">
        <v>20</v>
      </c>
      <c r="C413" t="s">
        <v>106</v>
      </c>
      <c r="D413" t="s">
        <v>29</v>
      </c>
      <c r="E413" t="s">
        <v>31</v>
      </c>
      <c r="F413" s="1">
        <v>44346</v>
      </c>
      <c r="G413" s="2">
        <v>0.48958333333333331</v>
      </c>
      <c r="H413">
        <v>23300</v>
      </c>
      <c r="I413">
        <v>999</v>
      </c>
      <c r="J413" t="s">
        <v>24</v>
      </c>
      <c r="K413" t="s">
        <v>25</v>
      </c>
      <c r="L413" t="s">
        <v>26</v>
      </c>
      <c r="M413" t="s">
        <v>27</v>
      </c>
      <c r="N413">
        <v>0</v>
      </c>
      <c r="O413">
        <v>1.6015999999999999</v>
      </c>
      <c r="P413">
        <v>1.5769</v>
      </c>
      <c r="Q413">
        <v>1.54</v>
      </c>
      <c r="R413">
        <v>1.5276000000000001</v>
      </c>
      <c r="S413">
        <v>1.5276000000000001</v>
      </c>
      <c r="T413">
        <v>50</v>
      </c>
      <c r="U413" s="2">
        <f>ROUNDDOWN( (G413-quarter)*24*2,0)/24/2</f>
        <v>0.47916666666666669</v>
      </c>
      <c r="V413" s="2">
        <f>U413-quarter*2</f>
        <v>0.45833333333333337</v>
      </c>
      <c r="W413" s="3">
        <f t="shared" si="12"/>
        <v>44346.479166666664</v>
      </c>
      <c r="X413" s="3">
        <f t="shared" si="13"/>
        <v>44346.458333333336</v>
      </c>
    </row>
    <row r="414" spans="1:24" x14ac:dyDescent="0.25">
      <c r="A414">
        <v>15107430671</v>
      </c>
      <c r="B414" t="s">
        <v>20</v>
      </c>
      <c r="C414" t="s">
        <v>106</v>
      </c>
      <c r="D414" t="s">
        <v>29</v>
      </c>
      <c r="E414" t="s">
        <v>30</v>
      </c>
      <c r="F414" s="1">
        <v>44346</v>
      </c>
      <c r="G414" s="2">
        <v>0.52430555555555558</v>
      </c>
      <c r="H414">
        <v>19700</v>
      </c>
      <c r="I414">
        <v>999</v>
      </c>
      <c r="J414" t="s">
        <v>24</v>
      </c>
      <c r="K414" t="s">
        <v>25</v>
      </c>
      <c r="L414" t="s">
        <v>26</v>
      </c>
      <c r="M414" t="s">
        <v>27</v>
      </c>
      <c r="N414">
        <v>0</v>
      </c>
      <c r="O414">
        <v>1.6901999999999999</v>
      </c>
      <c r="P414">
        <v>1.6172</v>
      </c>
      <c r="Q414">
        <v>1.52</v>
      </c>
      <c r="R414">
        <v>1.4835</v>
      </c>
      <c r="S414">
        <v>1.4835</v>
      </c>
      <c r="T414">
        <v>50</v>
      </c>
      <c r="U414" s="2">
        <f>ROUNDDOWN( (G414-quarter)*24*2,0)/24/2</f>
        <v>0.5</v>
      </c>
      <c r="V414" s="2">
        <f>U414-quarter*2</f>
        <v>0.47916666666666669</v>
      </c>
      <c r="W414" s="3">
        <f t="shared" si="12"/>
        <v>44346.5</v>
      </c>
      <c r="X414" s="3">
        <f t="shared" si="13"/>
        <v>44346.479166666664</v>
      </c>
    </row>
    <row r="415" spans="1:24" x14ac:dyDescent="0.25">
      <c r="A415">
        <v>15107430672</v>
      </c>
      <c r="B415" t="s">
        <v>20</v>
      </c>
      <c r="C415" t="s">
        <v>106</v>
      </c>
      <c r="D415" t="s">
        <v>29</v>
      </c>
      <c r="E415" t="s">
        <v>31</v>
      </c>
      <c r="F415" s="1">
        <v>44346</v>
      </c>
      <c r="G415" s="2">
        <v>0.52777777777777779</v>
      </c>
      <c r="H415">
        <v>19700</v>
      </c>
      <c r="I415">
        <v>999</v>
      </c>
      <c r="J415" t="s">
        <v>24</v>
      </c>
      <c r="K415" t="s">
        <v>25</v>
      </c>
      <c r="L415" t="s">
        <v>26</v>
      </c>
      <c r="M415" t="s">
        <v>27</v>
      </c>
      <c r="N415">
        <v>0</v>
      </c>
      <c r="O415">
        <v>1.5808</v>
      </c>
      <c r="P415">
        <v>1.5564</v>
      </c>
      <c r="Q415">
        <v>1.52</v>
      </c>
      <c r="R415">
        <v>1.5078</v>
      </c>
      <c r="S415">
        <v>1.5078</v>
      </c>
      <c r="T415">
        <v>50</v>
      </c>
      <c r="U415" s="2">
        <f>ROUNDDOWN( (G415-quarter)*24*2,0)/24/2</f>
        <v>0.5</v>
      </c>
      <c r="V415" s="2">
        <f>U415-quarter*2</f>
        <v>0.47916666666666669</v>
      </c>
      <c r="W415" s="3">
        <f t="shared" si="12"/>
        <v>44346.5</v>
      </c>
      <c r="X415" s="3">
        <f t="shared" si="13"/>
        <v>44346.479166666664</v>
      </c>
    </row>
    <row r="416" spans="1:24" x14ac:dyDescent="0.25">
      <c r="A416">
        <v>15107430675</v>
      </c>
      <c r="B416" t="s">
        <v>20</v>
      </c>
      <c r="C416" t="s">
        <v>106</v>
      </c>
      <c r="D416" t="s">
        <v>51</v>
      </c>
      <c r="E416" t="s">
        <v>30</v>
      </c>
      <c r="F416" s="1">
        <v>44346</v>
      </c>
      <c r="G416" s="2">
        <v>0.56597222222222221</v>
      </c>
      <c r="H416">
        <v>12400</v>
      </c>
      <c r="I416">
        <v>999</v>
      </c>
      <c r="J416" t="s">
        <v>24</v>
      </c>
      <c r="K416" t="s">
        <v>25</v>
      </c>
      <c r="L416" t="s">
        <v>26</v>
      </c>
      <c r="M416" t="s">
        <v>27</v>
      </c>
      <c r="N416">
        <v>0</v>
      </c>
      <c r="O416">
        <v>1.3344</v>
      </c>
      <c r="P416">
        <v>1.2767999999999999</v>
      </c>
      <c r="Q416">
        <v>1.2</v>
      </c>
      <c r="R416">
        <v>1.1712</v>
      </c>
      <c r="S416">
        <v>1.1712</v>
      </c>
      <c r="T416">
        <v>50</v>
      </c>
      <c r="U416" s="2">
        <f>ROUNDDOWN( (G416-quarter)*24*2,0)/24/2</f>
        <v>0.54166666666666663</v>
      </c>
      <c r="V416" s="2">
        <f>U416-quarter*2</f>
        <v>0.52083333333333326</v>
      </c>
      <c r="W416" s="3">
        <f t="shared" si="12"/>
        <v>44346.541666666664</v>
      </c>
      <c r="X416" s="3">
        <f t="shared" si="13"/>
        <v>44346.520833333336</v>
      </c>
    </row>
    <row r="417" spans="1:24" x14ac:dyDescent="0.25">
      <c r="A417">
        <v>15107430677</v>
      </c>
      <c r="B417" t="s">
        <v>20</v>
      </c>
      <c r="C417" t="s">
        <v>107</v>
      </c>
      <c r="D417" t="s">
        <v>22</v>
      </c>
      <c r="E417" t="s">
        <v>31</v>
      </c>
      <c r="F417" s="1">
        <v>44346</v>
      </c>
      <c r="G417" s="2">
        <v>0.56944444444444442</v>
      </c>
      <c r="H417">
        <v>12400</v>
      </c>
      <c r="I417">
        <v>999</v>
      </c>
      <c r="J417" t="s">
        <v>24</v>
      </c>
      <c r="K417" t="s">
        <v>25</v>
      </c>
      <c r="L417" t="s">
        <v>26</v>
      </c>
      <c r="M417" t="s">
        <v>27</v>
      </c>
      <c r="N417">
        <v>0</v>
      </c>
      <c r="O417">
        <v>1.248</v>
      </c>
      <c r="P417">
        <v>1.2287999999999999</v>
      </c>
      <c r="Q417">
        <v>1.2</v>
      </c>
      <c r="R417">
        <v>1.1903999999999999</v>
      </c>
      <c r="S417">
        <v>1.1903999999999999</v>
      </c>
      <c r="T417">
        <v>50</v>
      </c>
      <c r="U417" s="2">
        <f>ROUNDDOWN( (G417-quarter)*24*2,0)/24/2</f>
        <v>0.54166666666666663</v>
      </c>
      <c r="V417" s="2">
        <f>U417-quarter*2</f>
        <v>0.52083333333333326</v>
      </c>
      <c r="W417" s="3">
        <f t="shared" si="12"/>
        <v>44346.541666666664</v>
      </c>
      <c r="X417" s="3">
        <f t="shared" si="13"/>
        <v>44346.520833333336</v>
      </c>
    </row>
    <row r="418" spans="1:24" x14ac:dyDescent="0.25">
      <c r="A418">
        <v>15107430679</v>
      </c>
      <c r="B418" t="s">
        <v>20</v>
      </c>
      <c r="C418" t="s">
        <v>107</v>
      </c>
      <c r="D418" t="s">
        <v>29</v>
      </c>
      <c r="E418" t="s">
        <v>30</v>
      </c>
      <c r="F418" s="1">
        <v>44346</v>
      </c>
      <c r="G418" s="2">
        <v>0.59722222222222221</v>
      </c>
      <c r="H418">
        <v>12400</v>
      </c>
      <c r="I418">
        <v>999</v>
      </c>
      <c r="J418" t="s">
        <v>24</v>
      </c>
      <c r="K418" t="s">
        <v>25</v>
      </c>
      <c r="L418" t="s">
        <v>26</v>
      </c>
      <c r="M418" t="s">
        <v>27</v>
      </c>
      <c r="N418">
        <v>0</v>
      </c>
      <c r="O418">
        <v>1.7123999999999999</v>
      </c>
      <c r="P418">
        <v>1.6385000000000001</v>
      </c>
      <c r="Q418">
        <v>1.54</v>
      </c>
      <c r="R418">
        <v>1.5029999999999999</v>
      </c>
      <c r="S418">
        <v>1.5029999999999999</v>
      </c>
      <c r="T418">
        <v>50</v>
      </c>
      <c r="U418" s="2">
        <f>ROUNDDOWN( (G418-quarter)*24*2,0)/24/2</f>
        <v>0.58333333333333337</v>
      </c>
      <c r="V418" s="2">
        <f>U418-quarter*2</f>
        <v>0.5625</v>
      </c>
      <c r="W418" s="3">
        <f t="shared" si="12"/>
        <v>44346.583333333336</v>
      </c>
      <c r="X418" s="3">
        <f t="shared" si="13"/>
        <v>44346.5625</v>
      </c>
    </row>
    <row r="419" spans="1:24" x14ac:dyDescent="0.25">
      <c r="A419">
        <v>15107430680</v>
      </c>
      <c r="B419" t="s">
        <v>20</v>
      </c>
      <c r="C419" t="s">
        <v>107</v>
      </c>
      <c r="D419" t="s">
        <v>29</v>
      </c>
      <c r="E419" t="s">
        <v>31</v>
      </c>
      <c r="F419" s="1">
        <v>44346</v>
      </c>
      <c r="G419" s="2">
        <v>0.60069444444444442</v>
      </c>
      <c r="H419">
        <v>12400</v>
      </c>
      <c r="I419">
        <v>999</v>
      </c>
      <c r="J419" t="s">
        <v>24</v>
      </c>
      <c r="K419" t="s">
        <v>25</v>
      </c>
      <c r="L419" t="s">
        <v>26</v>
      </c>
      <c r="M419" t="s">
        <v>27</v>
      </c>
      <c r="N419">
        <v>0</v>
      </c>
      <c r="O419">
        <v>1.6015999999999999</v>
      </c>
      <c r="P419">
        <v>1.5769</v>
      </c>
      <c r="Q419">
        <v>1.54</v>
      </c>
      <c r="R419">
        <v>1.5276000000000001</v>
      </c>
      <c r="S419">
        <v>1.5276000000000001</v>
      </c>
      <c r="T419">
        <v>50</v>
      </c>
      <c r="U419" s="2">
        <f>ROUNDDOWN( (G419-quarter)*24*2,0)/24/2</f>
        <v>0.58333333333333337</v>
      </c>
      <c r="V419" s="2">
        <f>U419-quarter*2</f>
        <v>0.5625</v>
      </c>
      <c r="W419" s="3">
        <f t="shared" si="12"/>
        <v>44346.583333333336</v>
      </c>
      <c r="X419" s="3">
        <f t="shared" si="13"/>
        <v>44346.5625</v>
      </c>
    </row>
    <row r="420" spans="1:24" x14ac:dyDescent="0.25">
      <c r="A420">
        <v>15107430682</v>
      </c>
      <c r="B420" t="s">
        <v>20</v>
      </c>
      <c r="C420" t="s">
        <v>107</v>
      </c>
      <c r="D420" t="s">
        <v>29</v>
      </c>
      <c r="E420" t="s">
        <v>30</v>
      </c>
      <c r="F420" s="1">
        <v>44346</v>
      </c>
      <c r="G420" s="2">
        <v>0.63541666666666663</v>
      </c>
      <c r="H420">
        <v>12800</v>
      </c>
      <c r="I420">
        <v>999</v>
      </c>
      <c r="J420" t="s">
        <v>24</v>
      </c>
      <c r="K420" t="s">
        <v>25</v>
      </c>
      <c r="L420" t="s">
        <v>26</v>
      </c>
      <c r="M420" t="s">
        <v>27</v>
      </c>
      <c r="N420">
        <v>0</v>
      </c>
      <c r="O420">
        <v>1.6234999999999999</v>
      </c>
      <c r="P420">
        <v>1.5533999999999999</v>
      </c>
      <c r="Q420">
        <v>1.46</v>
      </c>
      <c r="R420">
        <v>1.4249000000000001</v>
      </c>
      <c r="S420">
        <v>1.4249000000000001</v>
      </c>
      <c r="T420">
        <v>50</v>
      </c>
      <c r="U420" s="2">
        <f>ROUNDDOWN( (G420-quarter)*24*2,0)/24/2</f>
        <v>0.625</v>
      </c>
      <c r="V420" s="2">
        <f>U420-quarter*2</f>
        <v>0.60416666666666663</v>
      </c>
      <c r="W420" s="3">
        <f t="shared" si="12"/>
        <v>44346.625</v>
      </c>
      <c r="X420" s="3">
        <f t="shared" si="13"/>
        <v>44346.604166666664</v>
      </c>
    </row>
    <row r="421" spans="1:24" x14ac:dyDescent="0.25">
      <c r="A421">
        <v>15107430683</v>
      </c>
      <c r="B421" t="s">
        <v>20</v>
      </c>
      <c r="C421" t="s">
        <v>107</v>
      </c>
      <c r="D421" t="s">
        <v>29</v>
      </c>
      <c r="E421" t="s">
        <v>31</v>
      </c>
      <c r="F421" s="1">
        <v>44346</v>
      </c>
      <c r="G421" s="2">
        <v>0.63888888888888895</v>
      </c>
      <c r="H421">
        <v>12800</v>
      </c>
      <c r="I421">
        <v>999</v>
      </c>
      <c r="J421" t="s">
        <v>24</v>
      </c>
      <c r="K421" t="s">
        <v>25</v>
      </c>
      <c r="L421" t="s">
        <v>26</v>
      </c>
      <c r="M421" t="s">
        <v>27</v>
      </c>
      <c r="N421">
        <v>0</v>
      </c>
      <c r="O421">
        <v>1.5184</v>
      </c>
      <c r="P421">
        <v>1.4950000000000001</v>
      </c>
      <c r="Q421">
        <v>1.46</v>
      </c>
      <c r="R421">
        <v>1.4482999999999999</v>
      </c>
      <c r="S421">
        <v>1.4482999999999999</v>
      </c>
      <c r="T421">
        <v>50</v>
      </c>
      <c r="U421" s="2">
        <f>ROUNDDOWN( (G421-quarter)*24*2,0)/24/2</f>
        <v>0.625</v>
      </c>
      <c r="V421" s="2">
        <f>U421-quarter*2</f>
        <v>0.60416666666666663</v>
      </c>
      <c r="W421" s="3">
        <f t="shared" si="12"/>
        <v>44346.625</v>
      </c>
      <c r="X421" s="3">
        <f t="shared" si="13"/>
        <v>44346.604166666664</v>
      </c>
    </row>
    <row r="422" spans="1:24" x14ac:dyDescent="0.25">
      <c r="A422">
        <v>15107430685</v>
      </c>
      <c r="B422" t="s">
        <v>20</v>
      </c>
      <c r="C422" t="s">
        <v>107</v>
      </c>
      <c r="D422" t="s">
        <v>29</v>
      </c>
      <c r="E422" t="s">
        <v>30</v>
      </c>
      <c r="F422" s="1">
        <v>44346</v>
      </c>
      <c r="G422" s="2">
        <v>0.67361111111111116</v>
      </c>
      <c r="H422">
        <v>12800</v>
      </c>
      <c r="I422">
        <v>999</v>
      </c>
      <c r="J422" t="s">
        <v>24</v>
      </c>
      <c r="K422" t="s">
        <v>25</v>
      </c>
      <c r="L422" t="s">
        <v>26</v>
      </c>
      <c r="M422" t="s">
        <v>27</v>
      </c>
      <c r="N422">
        <v>0</v>
      </c>
      <c r="O422">
        <v>1.3788</v>
      </c>
      <c r="P422">
        <v>1.3192999999999999</v>
      </c>
      <c r="Q422">
        <v>1.24</v>
      </c>
      <c r="R422">
        <v>1.2101999999999999</v>
      </c>
      <c r="S422">
        <v>1.2101999999999999</v>
      </c>
      <c r="T422">
        <v>50</v>
      </c>
      <c r="U422" s="2">
        <f>ROUNDDOWN( (G422-quarter)*24*2,0)/24/2</f>
        <v>0.64583333333333337</v>
      </c>
      <c r="V422" s="2">
        <f>U422-quarter*2</f>
        <v>0.625</v>
      </c>
      <c r="W422" s="3">
        <f t="shared" si="12"/>
        <v>44346.645833333336</v>
      </c>
      <c r="X422" s="3">
        <f t="shared" si="13"/>
        <v>44346.625</v>
      </c>
    </row>
    <row r="423" spans="1:24" x14ac:dyDescent="0.25">
      <c r="A423">
        <v>15107430686</v>
      </c>
      <c r="B423" t="s">
        <v>20</v>
      </c>
      <c r="C423" t="s">
        <v>107</v>
      </c>
      <c r="D423" t="s">
        <v>29</v>
      </c>
      <c r="E423" t="s">
        <v>31</v>
      </c>
      <c r="F423" s="1">
        <v>44346</v>
      </c>
      <c r="G423" s="2">
        <v>0.67708333333333337</v>
      </c>
      <c r="H423">
        <v>12800</v>
      </c>
      <c r="I423">
        <v>999</v>
      </c>
      <c r="J423" t="s">
        <v>24</v>
      </c>
      <c r="K423" t="s">
        <v>25</v>
      </c>
      <c r="L423" t="s">
        <v>26</v>
      </c>
      <c r="M423" t="s">
        <v>27</v>
      </c>
      <c r="N423">
        <v>0</v>
      </c>
      <c r="O423">
        <v>1.5184</v>
      </c>
      <c r="P423">
        <v>1.4950000000000001</v>
      </c>
      <c r="Q423">
        <v>1.46</v>
      </c>
      <c r="R423">
        <v>1.4482999999999999</v>
      </c>
      <c r="S423">
        <v>1.4482999999999999</v>
      </c>
      <c r="T423">
        <v>50</v>
      </c>
      <c r="U423" s="2">
        <f>ROUNDDOWN( (G423-quarter)*24*2,0)/24/2</f>
        <v>0.66666666666666663</v>
      </c>
      <c r="V423" s="2">
        <f>U423-quarter*2</f>
        <v>0.64583333333333326</v>
      </c>
      <c r="W423" s="3">
        <f t="shared" si="12"/>
        <v>44346.666666666664</v>
      </c>
      <c r="X423" s="3">
        <f t="shared" si="13"/>
        <v>44346.645833333336</v>
      </c>
    </row>
    <row r="424" spans="1:24" x14ac:dyDescent="0.25">
      <c r="A424">
        <v>15107430689</v>
      </c>
      <c r="B424" t="s">
        <v>20</v>
      </c>
      <c r="C424" t="s">
        <v>107</v>
      </c>
      <c r="D424" t="s">
        <v>51</v>
      </c>
      <c r="E424" t="s">
        <v>52</v>
      </c>
      <c r="F424" s="1">
        <v>44346</v>
      </c>
      <c r="G424" s="2">
        <v>0.72916666666666663</v>
      </c>
      <c r="H424">
        <v>15500</v>
      </c>
      <c r="I424">
        <v>999</v>
      </c>
      <c r="J424" t="s">
        <v>24</v>
      </c>
      <c r="K424" t="s">
        <v>25</v>
      </c>
      <c r="L424" t="s">
        <v>26</v>
      </c>
      <c r="M424" t="s">
        <v>27</v>
      </c>
      <c r="N424">
        <v>0</v>
      </c>
      <c r="O424">
        <v>1.2005999999999999</v>
      </c>
      <c r="P424">
        <v>1.1557999999999999</v>
      </c>
      <c r="Q424">
        <v>1.1200000000000001</v>
      </c>
      <c r="R424">
        <v>1.1200000000000001</v>
      </c>
      <c r="S424">
        <v>1.1200000000000001</v>
      </c>
      <c r="T424">
        <v>50</v>
      </c>
      <c r="U424" s="2">
        <f>ROUNDDOWN( (G424-quarter)*24*2,0)/24/2</f>
        <v>0.70833333333333337</v>
      </c>
      <c r="V424" s="2">
        <f>U424-quarter*2</f>
        <v>0.6875</v>
      </c>
      <c r="W424" s="3">
        <f t="shared" si="12"/>
        <v>44346.708333333336</v>
      </c>
      <c r="X424" s="3">
        <f t="shared" si="13"/>
        <v>44346.6875</v>
      </c>
    </row>
    <row r="425" spans="1:24" x14ac:dyDescent="0.25">
      <c r="A425">
        <v>15107430692</v>
      </c>
      <c r="B425" t="s">
        <v>20</v>
      </c>
      <c r="C425" t="s">
        <v>34</v>
      </c>
      <c r="D425" t="s">
        <v>29</v>
      </c>
      <c r="E425" t="s">
        <v>33</v>
      </c>
      <c r="F425" s="1">
        <v>44346</v>
      </c>
      <c r="G425" s="2">
        <v>0.74305555555555547</v>
      </c>
      <c r="H425">
        <v>39100</v>
      </c>
      <c r="I425">
        <v>999</v>
      </c>
      <c r="J425" t="s">
        <v>24</v>
      </c>
      <c r="K425" t="s">
        <v>25</v>
      </c>
      <c r="L425" t="s">
        <v>26</v>
      </c>
      <c r="M425" t="s">
        <v>27</v>
      </c>
      <c r="N425">
        <v>0</v>
      </c>
      <c r="O425">
        <v>2.5215999999999998</v>
      </c>
      <c r="P425">
        <v>2.4458000000000002</v>
      </c>
      <c r="Q425">
        <v>2.37</v>
      </c>
      <c r="R425">
        <v>2.3889</v>
      </c>
      <c r="S425">
        <v>2.3889</v>
      </c>
      <c r="T425">
        <v>50</v>
      </c>
      <c r="U425" s="2">
        <f>ROUNDDOWN( (G425-quarter)*24*2,0)/24/2</f>
        <v>0.72916666666666663</v>
      </c>
      <c r="V425" s="2">
        <f>U425-quarter*2</f>
        <v>0.70833333333333326</v>
      </c>
      <c r="W425" s="3">
        <f t="shared" si="12"/>
        <v>44346.729166666664</v>
      </c>
      <c r="X425" s="3">
        <f t="shared" si="13"/>
        <v>44346.708333333336</v>
      </c>
    </row>
    <row r="426" spans="1:24" x14ac:dyDescent="0.25">
      <c r="A426">
        <v>15107430695</v>
      </c>
      <c r="B426" t="s">
        <v>20</v>
      </c>
      <c r="C426" t="s">
        <v>34</v>
      </c>
      <c r="D426" t="s">
        <v>29</v>
      </c>
      <c r="E426" t="s">
        <v>33</v>
      </c>
      <c r="F426" s="1">
        <v>44346</v>
      </c>
      <c r="G426" s="2">
        <v>0.76388888888888884</v>
      </c>
      <c r="H426">
        <v>43300</v>
      </c>
      <c r="I426">
        <v>999</v>
      </c>
      <c r="J426" t="s">
        <v>24</v>
      </c>
      <c r="K426" t="s">
        <v>25</v>
      </c>
      <c r="L426" t="s">
        <v>26</v>
      </c>
      <c r="M426" t="s">
        <v>27</v>
      </c>
      <c r="N426">
        <v>0</v>
      </c>
      <c r="O426">
        <v>3.5750000000000002</v>
      </c>
      <c r="P426">
        <v>3.4674999999999998</v>
      </c>
      <c r="Q426">
        <v>3.36</v>
      </c>
      <c r="R426">
        <v>3.3868</v>
      </c>
      <c r="S426">
        <v>3.3868</v>
      </c>
      <c r="T426">
        <v>50</v>
      </c>
      <c r="U426" s="2">
        <f>ROUNDDOWN( (G426-quarter)*24*2,0)/24/2</f>
        <v>0.75</v>
      </c>
      <c r="V426" s="2">
        <f>U426-quarter*2</f>
        <v>0.72916666666666663</v>
      </c>
      <c r="W426" s="3">
        <f t="shared" si="12"/>
        <v>44346.75</v>
      </c>
      <c r="X426" s="3">
        <f t="shared" si="13"/>
        <v>44346.729166666664</v>
      </c>
    </row>
    <row r="427" spans="1:24" x14ac:dyDescent="0.25">
      <c r="A427">
        <v>15107430702</v>
      </c>
      <c r="B427" t="s">
        <v>20</v>
      </c>
      <c r="C427" t="s">
        <v>45</v>
      </c>
      <c r="D427" t="s">
        <v>22</v>
      </c>
      <c r="E427" t="s">
        <v>23</v>
      </c>
      <c r="F427" s="1">
        <v>44346</v>
      </c>
      <c r="G427" s="2">
        <v>0.78333333333333333</v>
      </c>
      <c r="H427">
        <v>46500</v>
      </c>
      <c r="I427">
        <v>999</v>
      </c>
      <c r="J427" t="s">
        <v>24</v>
      </c>
      <c r="K427" t="s">
        <v>25</v>
      </c>
      <c r="L427" t="s">
        <v>26</v>
      </c>
      <c r="M427" t="s">
        <v>27</v>
      </c>
      <c r="N427">
        <v>0</v>
      </c>
      <c r="O427">
        <v>3.6067999999999998</v>
      </c>
      <c r="P427">
        <v>3.5783999999999998</v>
      </c>
      <c r="Q427">
        <v>3.55</v>
      </c>
      <c r="R427">
        <v>3.5783999999999998</v>
      </c>
      <c r="S427">
        <v>3.5783999999999998</v>
      </c>
      <c r="T427">
        <v>50</v>
      </c>
      <c r="U427" s="2">
        <f>ROUNDDOWN( (G427-quarter)*24*2,0)/24/2</f>
        <v>0.77083333333333337</v>
      </c>
      <c r="V427" s="2">
        <f>U427-quarter*2</f>
        <v>0.75</v>
      </c>
      <c r="W427" s="3">
        <f t="shared" si="12"/>
        <v>44346.770833333336</v>
      </c>
      <c r="X427" s="3">
        <f t="shared" si="13"/>
        <v>44346.75</v>
      </c>
    </row>
    <row r="428" spans="1:24" x14ac:dyDescent="0.25">
      <c r="A428">
        <v>15107430703</v>
      </c>
      <c r="B428" t="s">
        <v>20</v>
      </c>
      <c r="C428" t="s">
        <v>46</v>
      </c>
      <c r="D428" t="s">
        <v>22</v>
      </c>
      <c r="E428" t="s">
        <v>23</v>
      </c>
      <c r="F428" s="1">
        <v>44346</v>
      </c>
      <c r="G428" s="2">
        <v>0.79861111111111116</v>
      </c>
      <c r="H428">
        <v>56300</v>
      </c>
      <c r="I428">
        <v>999</v>
      </c>
      <c r="J428" t="s">
        <v>24</v>
      </c>
      <c r="K428" t="s">
        <v>25</v>
      </c>
      <c r="L428" t="s">
        <v>26</v>
      </c>
      <c r="M428" t="s">
        <v>27</v>
      </c>
      <c r="N428">
        <v>0</v>
      </c>
      <c r="O428">
        <v>4.8056000000000001</v>
      </c>
      <c r="P428">
        <v>4.7678000000000003</v>
      </c>
      <c r="Q428">
        <v>4.7300000000000004</v>
      </c>
      <c r="R428">
        <v>4.7678000000000003</v>
      </c>
      <c r="S428">
        <v>4.7678000000000003</v>
      </c>
      <c r="T428">
        <v>50</v>
      </c>
      <c r="U428" s="2">
        <f>ROUNDDOWN( (G428-quarter)*24*2,0)/24/2</f>
        <v>0.77083333333333337</v>
      </c>
      <c r="V428" s="2">
        <f>U428-quarter*2</f>
        <v>0.75</v>
      </c>
      <c r="W428" s="3">
        <f t="shared" si="12"/>
        <v>44346.770833333336</v>
      </c>
      <c r="X428" s="3">
        <f t="shared" si="13"/>
        <v>44346.75</v>
      </c>
    </row>
    <row r="429" spans="1:24" x14ac:dyDescent="0.25">
      <c r="A429">
        <v>15107430707</v>
      </c>
      <c r="B429" t="s">
        <v>20</v>
      </c>
      <c r="C429" t="s">
        <v>47</v>
      </c>
      <c r="D429" t="s">
        <v>22</v>
      </c>
      <c r="E429" t="s">
        <v>23</v>
      </c>
      <c r="F429" s="1">
        <v>44346</v>
      </c>
      <c r="G429" s="2">
        <v>0.80555555555555547</v>
      </c>
      <c r="H429">
        <v>50900</v>
      </c>
      <c r="I429">
        <v>999</v>
      </c>
      <c r="J429" t="s">
        <v>24</v>
      </c>
      <c r="K429" t="s">
        <v>25</v>
      </c>
      <c r="L429" t="s">
        <v>26</v>
      </c>
      <c r="M429" t="s">
        <v>27</v>
      </c>
      <c r="N429">
        <v>0</v>
      </c>
      <c r="O429">
        <v>4.5617999999999999</v>
      </c>
      <c r="P429">
        <v>4.5259</v>
      </c>
      <c r="Q429">
        <v>4.49</v>
      </c>
      <c r="R429">
        <v>4.5259</v>
      </c>
      <c r="S429">
        <v>4.5259</v>
      </c>
      <c r="T429">
        <v>50</v>
      </c>
      <c r="U429" s="2">
        <f>ROUNDDOWN( (G429-quarter)*24*2,0)/24/2</f>
        <v>0.79166666666666663</v>
      </c>
      <c r="V429" s="2">
        <f>U429-quarter*2</f>
        <v>0.77083333333333326</v>
      </c>
      <c r="W429" s="3">
        <f t="shared" si="12"/>
        <v>44346.791666666664</v>
      </c>
      <c r="X429" s="3">
        <f t="shared" si="13"/>
        <v>44346.770833333336</v>
      </c>
    </row>
    <row r="430" spans="1:24" x14ac:dyDescent="0.25">
      <c r="A430">
        <v>15107430710</v>
      </c>
      <c r="B430" t="s">
        <v>20</v>
      </c>
      <c r="C430" t="s">
        <v>47</v>
      </c>
      <c r="D430" t="s">
        <v>51</v>
      </c>
      <c r="E430" t="s">
        <v>52</v>
      </c>
      <c r="F430" s="1">
        <v>44346</v>
      </c>
      <c r="G430" s="2">
        <v>0.80902777777777779</v>
      </c>
      <c r="H430">
        <v>50900</v>
      </c>
      <c r="I430">
        <v>999</v>
      </c>
      <c r="J430" t="s">
        <v>24</v>
      </c>
      <c r="K430" t="s">
        <v>25</v>
      </c>
      <c r="L430" t="s">
        <v>26</v>
      </c>
      <c r="M430" t="s">
        <v>27</v>
      </c>
      <c r="N430">
        <v>0</v>
      </c>
      <c r="O430">
        <v>4.8132000000000001</v>
      </c>
      <c r="P430">
        <v>4.6336000000000004</v>
      </c>
      <c r="Q430">
        <v>4.49</v>
      </c>
      <c r="R430">
        <v>4.49</v>
      </c>
      <c r="S430">
        <v>4.49</v>
      </c>
      <c r="T430">
        <v>50</v>
      </c>
      <c r="U430" s="2">
        <f>ROUNDDOWN( (G430-quarter)*24*2,0)/24/2</f>
        <v>0.79166666666666663</v>
      </c>
      <c r="V430" s="2">
        <f>U430-quarter*2</f>
        <v>0.77083333333333326</v>
      </c>
      <c r="W430" s="3">
        <f t="shared" si="12"/>
        <v>44346.791666666664</v>
      </c>
      <c r="X430" s="3">
        <f t="shared" si="13"/>
        <v>44346.770833333336</v>
      </c>
    </row>
    <row r="431" spans="1:24" x14ac:dyDescent="0.25">
      <c r="A431">
        <v>15107430711</v>
      </c>
      <c r="B431" t="s">
        <v>20</v>
      </c>
      <c r="C431" t="s">
        <v>62</v>
      </c>
      <c r="D431" t="s">
        <v>51</v>
      </c>
      <c r="E431" t="s">
        <v>52</v>
      </c>
      <c r="F431" s="1">
        <v>44346</v>
      </c>
      <c r="G431" s="2">
        <v>0.82638888888888884</v>
      </c>
      <c r="H431">
        <v>30600</v>
      </c>
      <c r="I431">
        <v>999</v>
      </c>
      <c r="J431" t="s">
        <v>24</v>
      </c>
      <c r="K431" t="s">
        <v>25</v>
      </c>
      <c r="L431" t="s">
        <v>26</v>
      </c>
      <c r="M431" t="s">
        <v>27</v>
      </c>
      <c r="N431">
        <v>0</v>
      </c>
      <c r="O431">
        <v>2.8622000000000001</v>
      </c>
      <c r="P431">
        <v>2.7553999999999998</v>
      </c>
      <c r="Q431">
        <v>2.67</v>
      </c>
      <c r="R431">
        <v>2.67</v>
      </c>
      <c r="S431">
        <v>2.67</v>
      </c>
      <c r="T431">
        <v>50</v>
      </c>
      <c r="U431" s="2">
        <f>ROUNDDOWN( (G431-quarter)*24*2,0)/24/2</f>
        <v>0.8125</v>
      </c>
      <c r="V431" s="2">
        <f>U431-quarter*2</f>
        <v>0.79166666666666663</v>
      </c>
      <c r="W431" s="3">
        <f t="shared" si="12"/>
        <v>44346.8125</v>
      </c>
      <c r="X431" s="3">
        <f t="shared" si="13"/>
        <v>44346.791666666664</v>
      </c>
    </row>
    <row r="432" spans="1:24" x14ac:dyDescent="0.25">
      <c r="A432">
        <v>15107430714</v>
      </c>
      <c r="B432" t="s">
        <v>20</v>
      </c>
      <c r="C432" t="s">
        <v>102</v>
      </c>
      <c r="D432" t="s">
        <v>29</v>
      </c>
      <c r="E432" t="s">
        <v>30</v>
      </c>
      <c r="F432" s="1">
        <v>44346</v>
      </c>
      <c r="G432" s="2">
        <v>0.85763888888888884</v>
      </c>
      <c r="H432">
        <v>54600</v>
      </c>
      <c r="I432">
        <v>999</v>
      </c>
      <c r="J432" t="s">
        <v>24</v>
      </c>
      <c r="K432" t="s">
        <v>25</v>
      </c>
      <c r="L432" t="s">
        <v>26</v>
      </c>
      <c r="M432" t="s">
        <v>27</v>
      </c>
      <c r="N432">
        <v>0</v>
      </c>
      <c r="O432">
        <v>4.8483000000000001</v>
      </c>
      <c r="P432">
        <v>4.6390000000000002</v>
      </c>
      <c r="Q432">
        <v>4.3600000000000003</v>
      </c>
      <c r="R432">
        <v>4.2553000000000001</v>
      </c>
      <c r="S432">
        <v>4.2553000000000001</v>
      </c>
      <c r="T432">
        <v>50</v>
      </c>
      <c r="U432" s="2">
        <f>ROUNDDOWN( (G432-quarter)*24*2,0)/24/2</f>
        <v>0.83333333333333337</v>
      </c>
      <c r="V432" s="2">
        <f>U432-quarter*2</f>
        <v>0.8125</v>
      </c>
      <c r="W432" s="3">
        <f t="shared" si="12"/>
        <v>44346.833333333336</v>
      </c>
      <c r="X432" s="3">
        <f t="shared" si="13"/>
        <v>44346.8125</v>
      </c>
    </row>
    <row r="433" spans="1:24" x14ac:dyDescent="0.25">
      <c r="A433">
        <v>15107430715</v>
      </c>
      <c r="B433" t="s">
        <v>20</v>
      </c>
      <c r="C433" t="s">
        <v>102</v>
      </c>
      <c r="D433" t="s">
        <v>29</v>
      </c>
      <c r="E433" t="s">
        <v>31</v>
      </c>
      <c r="F433" s="1">
        <v>44346</v>
      </c>
      <c r="G433" s="2">
        <v>0.86111111111111116</v>
      </c>
      <c r="H433">
        <v>54600</v>
      </c>
      <c r="I433">
        <v>999</v>
      </c>
      <c r="J433" t="s">
        <v>24</v>
      </c>
      <c r="K433" t="s">
        <v>25</v>
      </c>
      <c r="L433" t="s">
        <v>26</v>
      </c>
      <c r="M433" t="s">
        <v>27</v>
      </c>
      <c r="N433">
        <v>0</v>
      </c>
      <c r="O433">
        <v>4.5343999999999998</v>
      </c>
      <c r="P433">
        <v>4.4645999999999999</v>
      </c>
      <c r="Q433">
        <v>4.3600000000000003</v>
      </c>
      <c r="R433">
        <v>4.3250999999999999</v>
      </c>
      <c r="S433">
        <v>4.3250999999999999</v>
      </c>
      <c r="T433">
        <v>50</v>
      </c>
      <c r="U433" s="2">
        <f>ROUNDDOWN( (G433-quarter)*24*2,0)/24/2</f>
        <v>0.83333333333333337</v>
      </c>
      <c r="V433" s="2">
        <f>U433-quarter*2</f>
        <v>0.8125</v>
      </c>
      <c r="W433" s="3">
        <f t="shared" si="12"/>
        <v>44346.833333333336</v>
      </c>
      <c r="X433" s="3">
        <f t="shared" si="13"/>
        <v>44346.8125</v>
      </c>
    </row>
    <row r="434" spans="1:24" x14ac:dyDescent="0.25">
      <c r="A434">
        <v>15107430717</v>
      </c>
      <c r="B434" t="s">
        <v>20</v>
      </c>
      <c r="C434" t="s">
        <v>102</v>
      </c>
      <c r="D434" t="s">
        <v>29</v>
      </c>
      <c r="E434" t="s">
        <v>30</v>
      </c>
      <c r="F434" s="1">
        <v>44346</v>
      </c>
      <c r="G434" s="2">
        <v>0.88888888888888884</v>
      </c>
      <c r="H434">
        <v>62700</v>
      </c>
      <c r="I434">
        <v>999</v>
      </c>
      <c r="J434" t="s">
        <v>24</v>
      </c>
      <c r="K434" t="s">
        <v>25</v>
      </c>
      <c r="L434" t="s">
        <v>26</v>
      </c>
      <c r="M434" t="s">
        <v>27</v>
      </c>
      <c r="N434">
        <v>0</v>
      </c>
      <c r="O434">
        <v>4.9706000000000001</v>
      </c>
      <c r="P434">
        <v>4.7560000000000002</v>
      </c>
      <c r="Q434">
        <v>4.47</v>
      </c>
      <c r="R434">
        <v>4.3627000000000002</v>
      </c>
      <c r="S434">
        <v>4.3627000000000002</v>
      </c>
      <c r="T434">
        <v>50</v>
      </c>
      <c r="U434" s="2">
        <f>ROUNDDOWN( (G434-quarter)*24*2,0)/24/2</f>
        <v>0.875</v>
      </c>
      <c r="V434" s="2">
        <f>U434-quarter*2</f>
        <v>0.85416666666666663</v>
      </c>
      <c r="W434" s="3">
        <f t="shared" si="12"/>
        <v>44346.875</v>
      </c>
      <c r="X434" s="3">
        <f t="shared" si="13"/>
        <v>44346.854166666664</v>
      </c>
    </row>
    <row r="435" spans="1:24" x14ac:dyDescent="0.25">
      <c r="A435">
        <v>15107430718</v>
      </c>
      <c r="B435" t="s">
        <v>20</v>
      </c>
      <c r="C435" t="s">
        <v>102</v>
      </c>
      <c r="D435" t="s">
        <v>29</v>
      </c>
      <c r="E435" t="s">
        <v>31</v>
      </c>
      <c r="F435" s="1">
        <v>44346</v>
      </c>
      <c r="G435" s="2">
        <v>0.89236111111111116</v>
      </c>
      <c r="H435">
        <v>62700</v>
      </c>
      <c r="I435">
        <v>999</v>
      </c>
      <c r="J435" t="s">
        <v>24</v>
      </c>
      <c r="K435" t="s">
        <v>25</v>
      </c>
      <c r="L435" t="s">
        <v>26</v>
      </c>
      <c r="M435" t="s">
        <v>27</v>
      </c>
      <c r="N435">
        <v>0</v>
      </c>
      <c r="O435">
        <v>4.6487999999999996</v>
      </c>
      <c r="P435">
        <v>4.5772000000000004</v>
      </c>
      <c r="Q435">
        <v>4.47</v>
      </c>
      <c r="R435">
        <v>4.4341999999999997</v>
      </c>
      <c r="S435">
        <v>4.4341999999999997</v>
      </c>
      <c r="T435">
        <v>50</v>
      </c>
      <c r="U435" s="2">
        <f>ROUNDDOWN( (G435-quarter)*24*2,0)/24/2</f>
        <v>0.875</v>
      </c>
      <c r="V435" s="2">
        <f>U435-quarter*2</f>
        <v>0.85416666666666663</v>
      </c>
      <c r="W435" s="3">
        <f t="shared" si="12"/>
        <v>44346.875</v>
      </c>
      <c r="X435" s="3">
        <f t="shared" si="13"/>
        <v>44346.854166666664</v>
      </c>
    </row>
    <row r="436" spans="1:24" x14ac:dyDescent="0.25">
      <c r="A436">
        <v>15107430723</v>
      </c>
      <c r="B436" t="s">
        <v>20</v>
      </c>
      <c r="C436" t="s">
        <v>108</v>
      </c>
      <c r="D436" t="s">
        <v>29</v>
      </c>
      <c r="E436" t="s">
        <v>30</v>
      </c>
      <c r="F436" s="1">
        <v>44346</v>
      </c>
      <c r="G436" s="2">
        <v>0.94444444444444453</v>
      </c>
      <c r="H436">
        <v>25300</v>
      </c>
      <c r="I436">
        <v>999</v>
      </c>
      <c r="J436" t="s">
        <v>24</v>
      </c>
      <c r="K436" t="s">
        <v>25</v>
      </c>
      <c r="L436" t="s">
        <v>26</v>
      </c>
      <c r="M436" t="s">
        <v>27</v>
      </c>
      <c r="N436">
        <v>0</v>
      </c>
      <c r="O436">
        <v>2.3908</v>
      </c>
      <c r="P436">
        <v>2.2875999999999999</v>
      </c>
      <c r="Q436">
        <v>2.15</v>
      </c>
      <c r="R436">
        <v>2.0983999999999998</v>
      </c>
      <c r="S436">
        <v>2.0983999999999998</v>
      </c>
      <c r="T436">
        <v>50</v>
      </c>
      <c r="U436" s="2">
        <f>ROUNDDOWN( (G436-quarter)*24*2,0)/24/2</f>
        <v>0.91666666666666663</v>
      </c>
      <c r="V436" s="2">
        <f>U436-quarter*2</f>
        <v>0.89583333333333326</v>
      </c>
      <c r="W436" s="3">
        <f t="shared" si="12"/>
        <v>44346.916666666664</v>
      </c>
      <c r="X436" s="3">
        <f t="shared" si="13"/>
        <v>44346.895833333336</v>
      </c>
    </row>
    <row r="437" spans="1:24" x14ac:dyDescent="0.25">
      <c r="A437">
        <v>15107430724</v>
      </c>
      <c r="B437" t="s">
        <v>20</v>
      </c>
      <c r="C437" t="s">
        <v>108</v>
      </c>
      <c r="D437" t="s">
        <v>29</v>
      </c>
      <c r="E437" t="s">
        <v>31</v>
      </c>
      <c r="F437" s="1">
        <v>44346</v>
      </c>
      <c r="G437" s="2">
        <v>0.94791666666666663</v>
      </c>
      <c r="H437">
        <v>25300</v>
      </c>
      <c r="I437">
        <v>999</v>
      </c>
      <c r="J437" t="s">
        <v>24</v>
      </c>
      <c r="K437" t="s">
        <v>25</v>
      </c>
      <c r="L437" t="s">
        <v>26</v>
      </c>
      <c r="M437" t="s">
        <v>27</v>
      </c>
      <c r="N437">
        <v>0</v>
      </c>
      <c r="O437">
        <v>2.3088000000000002</v>
      </c>
      <c r="P437">
        <v>2.2732000000000001</v>
      </c>
      <c r="Q437">
        <v>2.2200000000000002</v>
      </c>
      <c r="R437">
        <v>2.2021999999999999</v>
      </c>
      <c r="S437">
        <v>2.2021999999999999</v>
      </c>
      <c r="T437">
        <v>50</v>
      </c>
      <c r="U437" s="2">
        <f>ROUNDDOWN( (G437-quarter)*24*2,0)/24/2</f>
        <v>0.9375</v>
      </c>
      <c r="V437" s="2">
        <f>U437-quarter*2</f>
        <v>0.91666666666666663</v>
      </c>
      <c r="W437" s="3">
        <f t="shared" si="12"/>
        <v>44346.9375</v>
      </c>
      <c r="X437" s="3">
        <f t="shared" si="13"/>
        <v>44346.916666666664</v>
      </c>
    </row>
    <row r="438" spans="1:24" x14ac:dyDescent="0.25">
      <c r="A438">
        <v>15107430726</v>
      </c>
      <c r="B438" t="s">
        <v>20</v>
      </c>
      <c r="C438" t="s">
        <v>108</v>
      </c>
      <c r="D438" t="s">
        <v>29</v>
      </c>
      <c r="E438" t="s">
        <v>30</v>
      </c>
      <c r="F438" s="1">
        <v>44346</v>
      </c>
      <c r="G438" s="2">
        <v>0.98263888888888884</v>
      </c>
      <c r="H438">
        <v>9900</v>
      </c>
      <c r="I438">
        <v>999</v>
      </c>
      <c r="J438" t="s">
        <v>24</v>
      </c>
      <c r="K438" t="s">
        <v>25</v>
      </c>
      <c r="L438" t="s">
        <v>94</v>
      </c>
      <c r="M438" t="s">
        <v>27</v>
      </c>
      <c r="N438">
        <v>0</v>
      </c>
      <c r="O438">
        <v>1.2899</v>
      </c>
      <c r="P438">
        <v>1.2342</v>
      </c>
      <c r="Q438">
        <v>1.1599999999999999</v>
      </c>
      <c r="R438">
        <v>1.1321000000000001</v>
      </c>
      <c r="S438">
        <v>1.1321000000000001</v>
      </c>
      <c r="T438">
        <v>50</v>
      </c>
      <c r="U438" s="2">
        <f>ROUNDDOWN( (G438-quarter)*24*2,0)/24/2</f>
        <v>0.95833333333333337</v>
      </c>
      <c r="V438" s="2">
        <f>U438-quarter*2</f>
        <v>0.9375</v>
      </c>
      <c r="W438" s="3">
        <f t="shared" si="12"/>
        <v>44346.958333333336</v>
      </c>
      <c r="X438" s="3">
        <f t="shared" si="13"/>
        <v>44346.9375</v>
      </c>
    </row>
    <row r="439" spans="1:24" x14ac:dyDescent="0.25">
      <c r="A439">
        <v>15107430727</v>
      </c>
      <c r="B439" t="s">
        <v>20</v>
      </c>
      <c r="C439" t="s">
        <v>108</v>
      </c>
      <c r="D439" t="s">
        <v>29</v>
      </c>
      <c r="E439" t="s">
        <v>31</v>
      </c>
      <c r="F439" s="1">
        <v>44346</v>
      </c>
      <c r="G439" s="2">
        <v>0.98611111111111116</v>
      </c>
      <c r="H439">
        <v>9900</v>
      </c>
      <c r="I439">
        <v>999</v>
      </c>
      <c r="J439" t="s">
        <v>24</v>
      </c>
      <c r="K439" t="s">
        <v>25</v>
      </c>
      <c r="L439" t="s">
        <v>94</v>
      </c>
      <c r="M439" t="s">
        <v>27</v>
      </c>
      <c r="N439">
        <v>0</v>
      </c>
      <c r="O439">
        <v>1.2063999999999999</v>
      </c>
      <c r="P439">
        <v>1.1878</v>
      </c>
      <c r="Q439">
        <v>1.1599999999999999</v>
      </c>
      <c r="R439">
        <v>1.1507000000000001</v>
      </c>
      <c r="S439">
        <v>1.1507000000000001</v>
      </c>
      <c r="T439">
        <v>50</v>
      </c>
      <c r="U439" s="2">
        <f>ROUNDDOWN( (G439-quarter)*24*2,0)/24/2</f>
        <v>0.95833333333333337</v>
      </c>
      <c r="V439" s="2">
        <f>U439-quarter*2</f>
        <v>0.9375</v>
      </c>
      <c r="W439" s="3">
        <f t="shared" si="12"/>
        <v>44346.958333333336</v>
      </c>
      <c r="X439" s="3">
        <f t="shared" si="13"/>
        <v>44346.9375</v>
      </c>
    </row>
    <row r="440" spans="1:24" x14ac:dyDescent="0.25">
      <c r="A440">
        <v>15107430732</v>
      </c>
      <c r="B440" t="s">
        <v>20</v>
      </c>
      <c r="C440" t="s">
        <v>109</v>
      </c>
      <c r="D440" t="s">
        <v>29</v>
      </c>
      <c r="E440" t="s">
        <v>30</v>
      </c>
      <c r="F440" s="1">
        <v>44346</v>
      </c>
      <c r="G440" s="2">
        <v>2.7777777777777776E-2</v>
      </c>
      <c r="H440">
        <v>6100</v>
      </c>
      <c r="I440">
        <v>999</v>
      </c>
      <c r="J440" t="s">
        <v>24</v>
      </c>
      <c r="K440" t="s">
        <v>25</v>
      </c>
      <c r="L440" t="s">
        <v>26</v>
      </c>
      <c r="M440" t="s">
        <v>27</v>
      </c>
      <c r="N440">
        <v>0</v>
      </c>
      <c r="O440">
        <v>0.78949999999999998</v>
      </c>
      <c r="P440">
        <v>0.75539999999999996</v>
      </c>
      <c r="Q440">
        <v>0.71</v>
      </c>
      <c r="R440">
        <v>0.69289999999999996</v>
      </c>
      <c r="S440">
        <v>0.69289999999999996</v>
      </c>
      <c r="T440">
        <v>50</v>
      </c>
      <c r="U440" s="2">
        <f>ROUNDDOWN( (G440-quarter)*24*2,0)/24/2</f>
        <v>0</v>
      </c>
      <c r="V440" s="2">
        <f>U440-quarter*2</f>
        <v>-2.0833333333333332E-2</v>
      </c>
      <c r="W440" s="3">
        <f t="shared" si="12"/>
        <v>44346</v>
      </c>
      <c r="X440" s="3">
        <f t="shared" si="13"/>
        <v>44345.979166666664</v>
      </c>
    </row>
    <row r="441" spans="1:24" x14ac:dyDescent="0.25">
      <c r="A441">
        <v>15107430733</v>
      </c>
      <c r="B441" t="s">
        <v>20</v>
      </c>
      <c r="C441" t="s">
        <v>109</v>
      </c>
      <c r="D441" t="s">
        <v>29</v>
      </c>
      <c r="E441" t="s">
        <v>31</v>
      </c>
      <c r="F441" s="1">
        <v>44346</v>
      </c>
      <c r="G441" s="2">
        <v>3.125E-2</v>
      </c>
      <c r="H441">
        <v>6100</v>
      </c>
      <c r="I441">
        <v>999</v>
      </c>
      <c r="J441" t="s">
        <v>24</v>
      </c>
      <c r="K441" t="s">
        <v>25</v>
      </c>
      <c r="L441" t="s">
        <v>26</v>
      </c>
      <c r="M441" t="s">
        <v>27</v>
      </c>
      <c r="N441">
        <v>0</v>
      </c>
      <c r="O441">
        <v>0.6552</v>
      </c>
      <c r="P441">
        <v>0.64510000000000001</v>
      </c>
      <c r="Q441">
        <v>0.63</v>
      </c>
      <c r="R441">
        <v>0.62490000000000001</v>
      </c>
      <c r="S441">
        <v>0.62490000000000001</v>
      </c>
      <c r="T441">
        <v>50</v>
      </c>
      <c r="U441" s="2">
        <f>ROUNDDOWN( (G441-quarter)*24*2,0)/24/2</f>
        <v>2.0833333333333332E-2</v>
      </c>
      <c r="V441" s="2">
        <f>U441-quarter*2</f>
        <v>0</v>
      </c>
      <c r="W441" s="3">
        <f t="shared" si="12"/>
        <v>44346.020833333336</v>
      </c>
      <c r="X441" s="3">
        <f t="shared" si="13"/>
        <v>44346</v>
      </c>
    </row>
    <row r="442" spans="1:24" x14ac:dyDescent="0.25">
      <c r="A442">
        <v>15107430735</v>
      </c>
      <c r="B442" t="s">
        <v>20</v>
      </c>
      <c r="C442" t="s">
        <v>109</v>
      </c>
      <c r="D442" t="s">
        <v>29</v>
      </c>
      <c r="E442" t="s">
        <v>30</v>
      </c>
      <c r="F442" s="1">
        <v>44346</v>
      </c>
      <c r="G442" s="2">
        <v>6.5972222222222224E-2</v>
      </c>
      <c r="H442">
        <v>3200</v>
      </c>
      <c r="I442">
        <v>999</v>
      </c>
      <c r="J442" t="s">
        <v>24</v>
      </c>
      <c r="K442" t="s">
        <v>25</v>
      </c>
      <c r="L442" t="s">
        <v>26</v>
      </c>
      <c r="M442" t="s">
        <v>27</v>
      </c>
      <c r="N442">
        <v>0</v>
      </c>
      <c r="O442">
        <v>0.44479999999999997</v>
      </c>
      <c r="P442">
        <v>0.42559999999999998</v>
      </c>
      <c r="Q442">
        <v>0.4</v>
      </c>
      <c r="R442">
        <v>0.39040000000000002</v>
      </c>
      <c r="S442">
        <v>0.39040000000000002</v>
      </c>
      <c r="T442">
        <v>50</v>
      </c>
      <c r="U442" s="2">
        <f>ROUNDDOWN( (G442-quarter)*24*2,0)/24/2</f>
        <v>4.1666666666666664E-2</v>
      </c>
      <c r="V442" s="2">
        <f>U442-quarter*2</f>
        <v>2.0833333333333332E-2</v>
      </c>
      <c r="W442" s="3">
        <f t="shared" si="12"/>
        <v>44346.041666666664</v>
      </c>
      <c r="X442" s="3">
        <f t="shared" si="13"/>
        <v>44346.020833333336</v>
      </c>
    </row>
    <row r="443" spans="1:24" x14ac:dyDescent="0.25">
      <c r="A443">
        <v>15107430736</v>
      </c>
      <c r="B443" t="s">
        <v>20</v>
      </c>
      <c r="C443" t="s">
        <v>109</v>
      </c>
      <c r="D443" t="s">
        <v>29</v>
      </c>
      <c r="E443" t="s">
        <v>31</v>
      </c>
      <c r="F443" s="1">
        <v>44346</v>
      </c>
      <c r="G443" s="2">
        <v>6.9444444444444434E-2</v>
      </c>
      <c r="H443">
        <v>3200</v>
      </c>
      <c r="I443">
        <v>999</v>
      </c>
      <c r="J443" t="s">
        <v>24</v>
      </c>
      <c r="K443" t="s">
        <v>25</v>
      </c>
      <c r="L443" t="s">
        <v>26</v>
      </c>
      <c r="M443" t="s">
        <v>27</v>
      </c>
      <c r="N443">
        <v>0</v>
      </c>
      <c r="O443">
        <v>0.41599999999999998</v>
      </c>
      <c r="P443">
        <v>0.40960000000000002</v>
      </c>
      <c r="Q443">
        <v>0.4</v>
      </c>
      <c r="R443">
        <v>0.39679999999999999</v>
      </c>
      <c r="S443">
        <v>0.39679999999999999</v>
      </c>
      <c r="T443">
        <v>50</v>
      </c>
      <c r="U443" s="2">
        <f>ROUNDDOWN( (G443-quarter)*24*2,0)/24/2</f>
        <v>4.1666666666666664E-2</v>
      </c>
      <c r="V443" s="2">
        <f>U443-quarter*2</f>
        <v>2.0833333333333332E-2</v>
      </c>
      <c r="W443" s="3">
        <f t="shared" si="12"/>
        <v>44346.041666666664</v>
      </c>
      <c r="X443" s="3">
        <f t="shared" si="13"/>
        <v>44346.020833333336</v>
      </c>
    </row>
    <row r="444" spans="1:24" x14ac:dyDescent="0.25">
      <c r="A444">
        <v>15107430739</v>
      </c>
      <c r="B444" t="s">
        <v>20</v>
      </c>
      <c r="C444" t="s">
        <v>109</v>
      </c>
      <c r="D444" t="s">
        <v>51</v>
      </c>
      <c r="E444" t="s">
        <v>52</v>
      </c>
      <c r="F444" s="1">
        <v>44347</v>
      </c>
      <c r="G444" s="2">
        <v>8.6805555555555566E-2</v>
      </c>
      <c r="H444">
        <v>1500</v>
      </c>
      <c r="I444">
        <v>999</v>
      </c>
      <c r="J444" t="s">
        <v>24</v>
      </c>
      <c r="K444" t="s">
        <v>25</v>
      </c>
      <c r="L444" t="s">
        <v>110</v>
      </c>
      <c r="M444" t="s">
        <v>27</v>
      </c>
      <c r="N444">
        <v>0</v>
      </c>
      <c r="O444">
        <v>0.2465</v>
      </c>
      <c r="P444">
        <v>0.23730000000000001</v>
      </c>
      <c r="Q444">
        <v>0.23</v>
      </c>
      <c r="R444">
        <v>0.23</v>
      </c>
      <c r="S444">
        <v>0.23</v>
      </c>
      <c r="T444">
        <v>50</v>
      </c>
      <c r="U444" s="2">
        <f>ROUNDDOWN( (G444-quarter)*24*2,0)/24/2</f>
        <v>6.25E-2</v>
      </c>
      <c r="V444" s="2">
        <f>U444-quarter*2</f>
        <v>4.1666666666666671E-2</v>
      </c>
      <c r="W444" s="3">
        <f t="shared" si="12"/>
        <v>44347.0625</v>
      </c>
      <c r="X444" s="3">
        <f t="shared" si="13"/>
        <v>44347.041666666664</v>
      </c>
    </row>
    <row r="445" spans="1:24" x14ac:dyDescent="0.25">
      <c r="A445">
        <v>15107430740</v>
      </c>
      <c r="B445" t="s">
        <v>20</v>
      </c>
      <c r="C445" t="s">
        <v>21</v>
      </c>
      <c r="D445" t="s">
        <v>22</v>
      </c>
      <c r="E445" t="s">
        <v>23</v>
      </c>
      <c r="F445" s="1">
        <v>44347</v>
      </c>
      <c r="G445" s="2">
        <v>0.26041666666666669</v>
      </c>
      <c r="H445">
        <v>8400</v>
      </c>
      <c r="I445">
        <v>999</v>
      </c>
      <c r="J445" t="s">
        <v>24</v>
      </c>
      <c r="K445" t="s">
        <v>25</v>
      </c>
      <c r="L445" t="s">
        <v>26</v>
      </c>
      <c r="M445" t="s">
        <v>27</v>
      </c>
      <c r="N445">
        <v>0</v>
      </c>
      <c r="O445">
        <v>0.80259999999999998</v>
      </c>
      <c r="P445">
        <v>0.79630000000000001</v>
      </c>
      <c r="Q445">
        <v>0.79</v>
      </c>
      <c r="R445">
        <v>0.79630000000000001</v>
      </c>
      <c r="S445">
        <v>0.79630000000000001</v>
      </c>
      <c r="T445">
        <v>50</v>
      </c>
      <c r="U445" s="2">
        <f>ROUNDDOWN( (G445-quarter)*24*2,0)/24/2</f>
        <v>0.25</v>
      </c>
      <c r="V445" s="2">
        <f>U445-quarter*2</f>
        <v>0.22916666666666666</v>
      </c>
      <c r="W445" s="3">
        <f t="shared" si="12"/>
        <v>44347.25</v>
      </c>
      <c r="X445" s="3">
        <f t="shared" si="13"/>
        <v>44347.229166666664</v>
      </c>
    </row>
    <row r="446" spans="1:24" x14ac:dyDescent="0.25">
      <c r="A446">
        <v>15107430741</v>
      </c>
      <c r="B446" t="s">
        <v>20</v>
      </c>
      <c r="C446" t="s">
        <v>21</v>
      </c>
      <c r="D446" t="s">
        <v>22</v>
      </c>
      <c r="E446" t="s">
        <v>23</v>
      </c>
      <c r="F446" s="1">
        <v>44347</v>
      </c>
      <c r="G446" s="2">
        <v>0.27083333333333331</v>
      </c>
      <c r="H446">
        <v>8800</v>
      </c>
      <c r="I446">
        <v>999</v>
      </c>
      <c r="J446" t="s">
        <v>24</v>
      </c>
      <c r="K446" t="s">
        <v>25</v>
      </c>
      <c r="L446" t="s">
        <v>26</v>
      </c>
      <c r="M446" t="s">
        <v>27</v>
      </c>
      <c r="N446">
        <v>0</v>
      </c>
      <c r="O446">
        <v>0.89400000000000002</v>
      </c>
      <c r="P446">
        <v>0.88700000000000001</v>
      </c>
      <c r="Q446">
        <v>0.88</v>
      </c>
      <c r="R446">
        <v>0.88700000000000001</v>
      </c>
      <c r="S446">
        <v>0.88700000000000001</v>
      </c>
      <c r="T446">
        <v>50</v>
      </c>
      <c r="U446" s="2">
        <f>ROUNDDOWN( (G446-quarter)*24*2,0)/24/2</f>
        <v>0.25</v>
      </c>
      <c r="V446" s="2">
        <f>U446-quarter*2</f>
        <v>0.22916666666666666</v>
      </c>
      <c r="W446" s="3">
        <f t="shared" si="12"/>
        <v>44347.25</v>
      </c>
      <c r="X446" s="3">
        <f t="shared" si="13"/>
        <v>44347.229166666664</v>
      </c>
    </row>
    <row r="447" spans="1:24" x14ac:dyDescent="0.25">
      <c r="A447">
        <v>15107430742</v>
      </c>
      <c r="B447" t="s">
        <v>20</v>
      </c>
      <c r="C447" t="s">
        <v>21</v>
      </c>
      <c r="D447" t="s">
        <v>22</v>
      </c>
      <c r="E447" t="s">
        <v>23</v>
      </c>
      <c r="F447" s="1">
        <v>44347</v>
      </c>
      <c r="G447" s="2">
        <v>0.28125</v>
      </c>
      <c r="H447">
        <v>11900</v>
      </c>
      <c r="I447">
        <v>999</v>
      </c>
      <c r="J447" t="s">
        <v>24</v>
      </c>
      <c r="K447" t="s">
        <v>25</v>
      </c>
      <c r="L447" t="s">
        <v>26</v>
      </c>
      <c r="M447" t="s">
        <v>27</v>
      </c>
      <c r="N447">
        <v>0</v>
      </c>
      <c r="O447">
        <v>1.0972</v>
      </c>
      <c r="P447">
        <v>1.0886</v>
      </c>
      <c r="Q447">
        <v>1.08</v>
      </c>
      <c r="R447">
        <v>1.0886</v>
      </c>
      <c r="S447">
        <v>1.0886</v>
      </c>
      <c r="T447">
        <v>50</v>
      </c>
      <c r="U447" s="2">
        <f>ROUNDDOWN( (G447-quarter)*24*2,0)/24/2</f>
        <v>0.27083333333333331</v>
      </c>
      <c r="V447" s="2">
        <f>U447-quarter*2</f>
        <v>0.24999999999999997</v>
      </c>
      <c r="W447" s="3">
        <f t="shared" si="12"/>
        <v>44347.270833333336</v>
      </c>
      <c r="X447" s="3">
        <f t="shared" si="13"/>
        <v>44347.25</v>
      </c>
    </row>
    <row r="448" spans="1:24" x14ac:dyDescent="0.25">
      <c r="A448">
        <v>15107430743</v>
      </c>
      <c r="B448" t="s">
        <v>20</v>
      </c>
      <c r="C448" t="s">
        <v>21</v>
      </c>
      <c r="D448" t="s">
        <v>22</v>
      </c>
      <c r="E448" t="s">
        <v>23</v>
      </c>
      <c r="F448" s="1">
        <v>44347</v>
      </c>
      <c r="G448" s="2">
        <v>0.28263888888888888</v>
      </c>
      <c r="H448">
        <v>11900</v>
      </c>
      <c r="I448">
        <v>999</v>
      </c>
      <c r="J448" t="s">
        <v>24</v>
      </c>
      <c r="K448" t="s">
        <v>25</v>
      </c>
      <c r="L448" t="s">
        <v>26</v>
      </c>
      <c r="M448" t="s">
        <v>27</v>
      </c>
      <c r="N448">
        <v>0</v>
      </c>
      <c r="O448">
        <v>1.0972</v>
      </c>
      <c r="P448">
        <v>1.0886</v>
      </c>
      <c r="Q448">
        <v>1.08</v>
      </c>
      <c r="R448">
        <v>1.0886</v>
      </c>
      <c r="S448">
        <v>1.0886</v>
      </c>
      <c r="T448">
        <v>50</v>
      </c>
      <c r="U448" s="2">
        <f>ROUNDDOWN( (G448-quarter)*24*2,0)/24/2</f>
        <v>0.27083333333333331</v>
      </c>
      <c r="V448" s="2">
        <f>U448-quarter*2</f>
        <v>0.24999999999999997</v>
      </c>
      <c r="W448" s="3">
        <f t="shared" si="12"/>
        <v>44347.270833333336</v>
      </c>
      <c r="X448" s="3">
        <f t="shared" si="13"/>
        <v>44347.25</v>
      </c>
    </row>
    <row r="449" spans="1:24" x14ac:dyDescent="0.25">
      <c r="A449">
        <v>15107430747</v>
      </c>
      <c r="B449" t="s">
        <v>20</v>
      </c>
      <c r="C449" t="s">
        <v>21</v>
      </c>
      <c r="D449" t="s">
        <v>22</v>
      </c>
      <c r="E449" t="s">
        <v>23</v>
      </c>
      <c r="F449" s="1">
        <v>44347</v>
      </c>
      <c r="G449" s="2">
        <v>0.30208333333333331</v>
      </c>
      <c r="H449">
        <v>11400</v>
      </c>
      <c r="I449">
        <v>999</v>
      </c>
      <c r="J449" t="s">
        <v>24</v>
      </c>
      <c r="K449" t="s">
        <v>25</v>
      </c>
      <c r="L449" t="s">
        <v>26</v>
      </c>
      <c r="M449" t="s">
        <v>27</v>
      </c>
      <c r="N449">
        <v>0</v>
      </c>
      <c r="O449">
        <v>1.0972</v>
      </c>
      <c r="P449">
        <v>1.0886</v>
      </c>
      <c r="Q449">
        <v>1.08</v>
      </c>
      <c r="R449">
        <v>1.0886</v>
      </c>
      <c r="S449">
        <v>1.0886</v>
      </c>
      <c r="T449">
        <v>50</v>
      </c>
      <c r="U449" s="2">
        <f>ROUNDDOWN( (G449-quarter)*24*2,0)/24/2</f>
        <v>0.29166666666666669</v>
      </c>
      <c r="V449" s="2">
        <f>U449-quarter*2</f>
        <v>0.27083333333333337</v>
      </c>
      <c r="W449" s="3">
        <f t="shared" si="12"/>
        <v>44347.291666666664</v>
      </c>
      <c r="X449" s="3">
        <f t="shared" si="13"/>
        <v>44347.270833333336</v>
      </c>
    </row>
    <row r="450" spans="1:24" x14ac:dyDescent="0.25">
      <c r="A450">
        <v>15107430748</v>
      </c>
      <c r="B450" t="s">
        <v>20</v>
      </c>
      <c r="C450" t="s">
        <v>21</v>
      </c>
      <c r="D450" t="s">
        <v>22</v>
      </c>
      <c r="E450" t="s">
        <v>23</v>
      </c>
      <c r="F450" s="1">
        <v>44347</v>
      </c>
      <c r="G450" s="2">
        <v>0.3125</v>
      </c>
      <c r="H450">
        <v>11500</v>
      </c>
      <c r="I450">
        <v>999</v>
      </c>
      <c r="J450" t="s">
        <v>24</v>
      </c>
      <c r="K450" t="s">
        <v>25</v>
      </c>
      <c r="L450" t="s">
        <v>26</v>
      </c>
      <c r="M450" t="s">
        <v>27</v>
      </c>
      <c r="N450">
        <v>0</v>
      </c>
      <c r="O450">
        <v>1.0972</v>
      </c>
      <c r="P450">
        <v>1.0886</v>
      </c>
      <c r="Q450">
        <v>1.08</v>
      </c>
      <c r="R450">
        <v>1.0886</v>
      </c>
      <c r="S450">
        <v>1.0886</v>
      </c>
      <c r="T450">
        <v>50</v>
      </c>
      <c r="U450" s="2">
        <f>ROUNDDOWN( (G450-quarter)*24*2,0)/24/2</f>
        <v>0.29166666666666669</v>
      </c>
      <c r="V450" s="2">
        <f>U450-quarter*2</f>
        <v>0.27083333333333337</v>
      </c>
      <c r="W450" s="3">
        <f t="shared" si="12"/>
        <v>44347.291666666664</v>
      </c>
      <c r="X450" s="3">
        <f t="shared" si="13"/>
        <v>44347.270833333336</v>
      </c>
    </row>
    <row r="451" spans="1:24" x14ac:dyDescent="0.25">
      <c r="A451">
        <v>15107430749</v>
      </c>
      <c r="B451" t="s">
        <v>20</v>
      </c>
      <c r="C451" t="s">
        <v>67</v>
      </c>
      <c r="D451" t="s">
        <v>22</v>
      </c>
      <c r="E451" t="s">
        <v>23</v>
      </c>
      <c r="F451" s="1">
        <v>44347</v>
      </c>
      <c r="G451" s="2">
        <v>0.32291666666666669</v>
      </c>
      <c r="H451">
        <v>11200</v>
      </c>
      <c r="I451">
        <v>999</v>
      </c>
      <c r="J451" t="s">
        <v>24</v>
      </c>
      <c r="K451" t="s">
        <v>25</v>
      </c>
      <c r="L451" t="s">
        <v>26</v>
      </c>
      <c r="M451" t="s">
        <v>27</v>
      </c>
      <c r="N451">
        <v>0</v>
      </c>
      <c r="O451">
        <v>1.0972</v>
      </c>
      <c r="P451">
        <v>1.0886</v>
      </c>
      <c r="Q451">
        <v>1.08</v>
      </c>
      <c r="R451">
        <v>1.0886</v>
      </c>
      <c r="S451">
        <v>1.0886</v>
      </c>
      <c r="T451">
        <v>50</v>
      </c>
      <c r="U451" s="2">
        <f>ROUNDDOWN( (G451-quarter)*24*2,0)/24/2</f>
        <v>0.3125</v>
      </c>
      <c r="V451" s="2">
        <f>U451-quarter*2</f>
        <v>0.29166666666666669</v>
      </c>
      <c r="W451" s="3">
        <f t="shared" ref="W451:W514" si="14">F451+U451</f>
        <v>44347.3125</v>
      </c>
      <c r="X451" s="3">
        <f t="shared" ref="X451:X514" si="15">F451+V451</f>
        <v>44347.291666666664</v>
      </c>
    </row>
    <row r="452" spans="1:24" x14ac:dyDescent="0.25">
      <c r="A452">
        <v>15107430750</v>
      </c>
      <c r="B452" t="s">
        <v>20</v>
      </c>
      <c r="C452" t="s">
        <v>21</v>
      </c>
      <c r="D452" t="s">
        <v>22</v>
      </c>
      <c r="E452" t="s">
        <v>23</v>
      </c>
      <c r="F452" s="1">
        <v>44347</v>
      </c>
      <c r="G452" s="2">
        <v>0.3298611111111111</v>
      </c>
      <c r="H452">
        <v>10600</v>
      </c>
      <c r="I452">
        <v>999</v>
      </c>
      <c r="J452" t="s">
        <v>24</v>
      </c>
      <c r="K452" t="s">
        <v>25</v>
      </c>
      <c r="L452" t="s">
        <v>26</v>
      </c>
      <c r="M452" t="s">
        <v>27</v>
      </c>
      <c r="N452">
        <v>0</v>
      </c>
      <c r="O452">
        <v>1.0668</v>
      </c>
      <c r="P452">
        <v>1.0584</v>
      </c>
      <c r="Q452">
        <v>1.05</v>
      </c>
      <c r="R452">
        <v>1.0584</v>
      </c>
      <c r="S452">
        <v>1.0584</v>
      </c>
      <c r="T452">
        <v>50</v>
      </c>
      <c r="U452" s="2">
        <f>ROUNDDOWN( (G452-quarter)*24*2,0)/24/2</f>
        <v>0.3125</v>
      </c>
      <c r="V452" s="2">
        <f>U452-quarter*2</f>
        <v>0.29166666666666669</v>
      </c>
      <c r="W452" s="3">
        <f t="shared" si="14"/>
        <v>44347.3125</v>
      </c>
      <c r="X452" s="3">
        <f t="shared" si="15"/>
        <v>44347.291666666664</v>
      </c>
    </row>
    <row r="453" spans="1:24" x14ac:dyDescent="0.25">
      <c r="A453">
        <v>15107430751</v>
      </c>
      <c r="B453" t="s">
        <v>20</v>
      </c>
      <c r="C453" t="s">
        <v>21</v>
      </c>
      <c r="D453" t="s">
        <v>22</v>
      </c>
      <c r="E453" t="s">
        <v>23</v>
      </c>
      <c r="F453" s="1">
        <v>44347</v>
      </c>
      <c r="G453" s="2">
        <v>0.34375</v>
      </c>
      <c r="H453">
        <v>10500</v>
      </c>
      <c r="I453">
        <v>999</v>
      </c>
      <c r="J453" t="s">
        <v>24</v>
      </c>
      <c r="K453" t="s">
        <v>25</v>
      </c>
      <c r="L453" t="s">
        <v>26</v>
      </c>
      <c r="M453" t="s">
        <v>27</v>
      </c>
      <c r="N453">
        <v>0</v>
      </c>
      <c r="O453">
        <v>1.1073999999999999</v>
      </c>
      <c r="P453">
        <v>1.0987</v>
      </c>
      <c r="Q453">
        <v>1.0900000000000001</v>
      </c>
      <c r="R453">
        <v>1.0987</v>
      </c>
      <c r="S453">
        <v>1.0987</v>
      </c>
      <c r="T453">
        <v>50</v>
      </c>
      <c r="U453" s="2">
        <f>ROUNDDOWN( (G453-quarter)*24*2,0)/24/2</f>
        <v>0.33333333333333331</v>
      </c>
      <c r="V453" s="2">
        <f>U453-quarter*2</f>
        <v>0.3125</v>
      </c>
      <c r="W453" s="3">
        <f t="shared" si="14"/>
        <v>44347.333333333336</v>
      </c>
      <c r="X453" s="3">
        <f t="shared" si="15"/>
        <v>44347.3125</v>
      </c>
    </row>
    <row r="454" spans="1:24" x14ac:dyDescent="0.25">
      <c r="A454">
        <v>15107430752</v>
      </c>
      <c r="B454" t="s">
        <v>20</v>
      </c>
      <c r="C454" t="s">
        <v>21</v>
      </c>
      <c r="D454" t="s">
        <v>22</v>
      </c>
      <c r="E454" t="s">
        <v>23</v>
      </c>
      <c r="F454" s="1">
        <v>44347</v>
      </c>
      <c r="G454" s="2">
        <v>0.35416666666666669</v>
      </c>
      <c r="H454">
        <v>9800</v>
      </c>
      <c r="I454">
        <v>999</v>
      </c>
      <c r="J454" t="s">
        <v>24</v>
      </c>
      <c r="K454" t="s">
        <v>25</v>
      </c>
      <c r="L454" t="s">
        <v>26</v>
      </c>
      <c r="M454" t="s">
        <v>27</v>
      </c>
      <c r="N454">
        <v>0</v>
      </c>
      <c r="O454">
        <v>1.0566</v>
      </c>
      <c r="P454">
        <v>1.0483</v>
      </c>
      <c r="Q454">
        <v>1.04</v>
      </c>
      <c r="R454">
        <v>1.0483</v>
      </c>
      <c r="S454">
        <v>1.0483</v>
      </c>
      <c r="T454">
        <v>50</v>
      </c>
      <c r="U454" s="2">
        <f>ROUNDDOWN( (G454-quarter)*24*2,0)/24/2</f>
        <v>0.33333333333333331</v>
      </c>
      <c r="V454" s="2">
        <f>U454-quarter*2</f>
        <v>0.3125</v>
      </c>
      <c r="W454" s="3">
        <f t="shared" si="14"/>
        <v>44347.333333333336</v>
      </c>
      <c r="X454" s="3">
        <f t="shared" si="15"/>
        <v>44347.3125</v>
      </c>
    </row>
    <row r="455" spans="1:24" x14ac:dyDescent="0.25">
      <c r="A455">
        <v>15107430753</v>
      </c>
      <c r="B455" t="s">
        <v>20</v>
      </c>
      <c r="C455" t="s">
        <v>21</v>
      </c>
      <c r="D455" t="s">
        <v>51</v>
      </c>
      <c r="E455" t="s">
        <v>52</v>
      </c>
      <c r="F455" s="1">
        <v>44347</v>
      </c>
      <c r="G455" s="2">
        <v>0.3576388888888889</v>
      </c>
      <c r="H455">
        <v>7900</v>
      </c>
      <c r="I455">
        <v>999</v>
      </c>
      <c r="J455" t="s">
        <v>24</v>
      </c>
      <c r="K455" t="s">
        <v>25</v>
      </c>
      <c r="L455" t="s">
        <v>26</v>
      </c>
      <c r="M455" t="s">
        <v>27</v>
      </c>
      <c r="N455">
        <v>0</v>
      </c>
      <c r="O455">
        <v>1.0184</v>
      </c>
      <c r="P455">
        <v>0.98040000000000005</v>
      </c>
      <c r="Q455">
        <v>0.95</v>
      </c>
      <c r="R455">
        <v>0.95</v>
      </c>
      <c r="S455">
        <v>0.95</v>
      </c>
      <c r="T455">
        <v>50</v>
      </c>
      <c r="U455" s="2">
        <f>ROUNDDOWN( (G455-quarter)*24*2,0)/24/2</f>
        <v>0.33333333333333331</v>
      </c>
      <c r="V455" s="2">
        <f>U455-quarter*2</f>
        <v>0.3125</v>
      </c>
      <c r="W455" s="3">
        <f t="shared" si="14"/>
        <v>44347.333333333336</v>
      </c>
      <c r="X455" s="3">
        <f t="shared" si="15"/>
        <v>44347.3125</v>
      </c>
    </row>
    <row r="456" spans="1:24" x14ac:dyDescent="0.25">
      <c r="A456">
        <v>15107430757</v>
      </c>
      <c r="B456" t="s">
        <v>20</v>
      </c>
      <c r="C456" t="s">
        <v>74</v>
      </c>
      <c r="D456" t="s">
        <v>29</v>
      </c>
      <c r="E456" t="s">
        <v>33</v>
      </c>
      <c r="F456" s="1">
        <v>44347</v>
      </c>
      <c r="G456" s="2">
        <v>0.36805555555555558</v>
      </c>
      <c r="H456">
        <v>9200</v>
      </c>
      <c r="I456">
        <v>999</v>
      </c>
      <c r="J456" t="s">
        <v>24</v>
      </c>
      <c r="K456" t="s">
        <v>25</v>
      </c>
      <c r="L456" t="s">
        <v>26</v>
      </c>
      <c r="M456" t="s">
        <v>27</v>
      </c>
      <c r="N456">
        <v>0</v>
      </c>
      <c r="O456">
        <v>1.2129000000000001</v>
      </c>
      <c r="P456">
        <v>1.1763999999999999</v>
      </c>
      <c r="Q456">
        <v>1.1399999999999999</v>
      </c>
      <c r="R456">
        <v>1.1491</v>
      </c>
      <c r="S456">
        <v>1.1491</v>
      </c>
      <c r="T456">
        <v>50</v>
      </c>
      <c r="U456" s="2">
        <f>ROUNDDOWN( (G456-quarter)*24*2,0)/24/2</f>
        <v>0.35416666666666669</v>
      </c>
      <c r="V456" s="2">
        <f>U456-quarter*2</f>
        <v>0.33333333333333337</v>
      </c>
      <c r="W456" s="3">
        <f t="shared" si="14"/>
        <v>44347.354166666664</v>
      </c>
      <c r="X456" s="3">
        <f t="shared" si="15"/>
        <v>44347.333333333336</v>
      </c>
    </row>
    <row r="457" spans="1:24" x14ac:dyDescent="0.25">
      <c r="A457">
        <v>15107430762</v>
      </c>
      <c r="B457" t="s">
        <v>20</v>
      </c>
      <c r="C457" t="s">
        <v>75</v>
      </c>
      <c r="D457" t="s">
        <v>29</v>
      </c>
      <c r="E457" t="s">
        <v>33</v>
      </c>
      <c r="F457" s="1">
        <v>44347</v>
      </c>
      <c r="G457" s="2">
        <v>0.39583333333333331</v>
      </c>
      <c r="H457">
        <v>12100</v>
      </c>
      <c r="I457">
        <v>999</v>
      </c>
      <c r="J457" t="s">
        <v>24</v>
      </c>
      <c r="K457" t="s">
        <v>25</v>
      </c>
      <c r="L457" t="s">
        <v>26</v>
      </c>
      <c r="M457" t="s">
        <v>27</v>
      </c>
      <c r="N457">
        <v>0</v>
      </c>
      <c r="O457">
        <v>1.6172</v>
      </c>
      <c r="P457">
        <v>1.5686</v>
      </c>
      <c r="Q457">
        <v>1.52</v>
      </c>
      <c r="R457">
        <v>1.5321</v>
      </c>
      <c r="S457">
        <v>1.5321</v>
      </c>
      <c r="T457">
        <v>50</v>
      </c>
      <c r="U457" s="2">
        <f>ROUNDDOWN( (G457-quarter)*24*2,0)/24/2</f>
        <v>0.375</v>
      </c>
      <c r="V457" s="2">
        <f>U457-quarter*2</f>
        <v>0.35416666666666669</v>
      </c>
      <c r="W457" s="3">
        <f t="shared" si="14"/>
        <v>44347.375</v>
      </c>
      <c r="X457" s="3">
        <f t="shared" si="15"/>
        <v>44347.354166666664</v>
      </c>
    </row>
    <row r="458" spans="1:24" x14ac:dyDescent="0.25">
      <c r="A458">
        <v>15107430767</v>
      </c>
      <c r="B458" t="s">
        <v>20</v>
      </c>
      <c r="C458" t="s">
        <v>76</v>
      </c>
      <c r="D458" t="s">
        <v>29</v>
      </c>
      <c r="E458" t="s">
        <v>33</v>
      </c>
      <c r="F458" s="1">
        <v>44347</v>
      </c>
      <c r="G458" s="2">
        <v>0.40972222222222227</v>
      </c>
      <c r="H458">
        <v>9600</v>
      </c>
      <c r="I458">
        <v>999</v>
      </c>
      <c r="J458" t="s">
        <v>24</v>
      </c>
      <c r="K458" t="s">
        <v>25</v>
      </c>
      <c r="L458" t="s">
        <v>26</v>
      </c>
      <c r="M458" t="s">
        <v>27</v>
      </c>
      <c r="N458">
        <v>0</v>
      </c>
      <c r="O458">
        <v>1.2022999999999999</v>
      </c>
      <c r="P458">
        <v>1.1660999999999999</v>
      </c>
      <c r="Q458">
        <v>1.1299999999999999</v>
      </c>
      <c r="R458">
        <v>1.139</v>
      </c>
      <c r="S458">
        <v>1.139</v>
      </c>
      <c r="T458">
        <v>50</v>
      </c>
      <c r="U458" s="2">
        <f>ROUNDDOWN( (G458-quarter)*24*2,0)/24/2</f>
        <v>0.39583333333333331</v>
      </c>
      <c r="V458" s="2">
        <f>U458-quarter*2</f>
        <v>0.375</v>
      </c>
      <c r="W458" s="3">
        <f t="shared" si="14"/>
        <v>44347.395833333336</v>
      </c>
      <c r="X458" s="3">
        <f t="shared" si="15"/>
        <v>44347.375</v>
      </c>
    </row>
    <row r="459" spans="1:24" x14ac:dyDescent="0.25">
      <c r="A459">
        <v>15107430769</v>
      </c>
      <c r="B459" t="s">
        <v>20</v>
      </c>
      <c r="C459" t="s">
        <v>76</v>
      </c>
      <c r="D459" t="s">
        <v>29</v>
      </c>
      <c r="E459" t="s">
        <v>33</v>
      </c>
      <c r="F459" s="1">
        <v>44347</v>
      </c>
      <c r="G459" s="2">
        <v>0.43055555555555558</v>
      </c>
      <c r="H459">
        <v>9600</v>
      </c>
      <c r="I459">
        <v>999</v>
      </c>
      <c r="J459" t="s">
        <v>24</v>
      </c>
      <c r="K459" t="s">
        <v>25</v>
      </c>
      <c r="L459" t="s">
        <v>26</v>
      </c>
      <c r="M459" t="s">
        <v>27</v>
      </c>
      <c r="N459">
        <v>0</v>
      </c>
      <c r="O459">
        <v>1.1277999999999999</v>
      </c>
      <c r="P459">
        <v>1.0939000000000001</v>
      </c>
      <c r="Q459">
        <v>1.06</v>
      </c>
      <c r="R459">
        <v>1.0684</v>
      </c>
      <c r="S459">
        <v>1.0684</v>
      </c>
      <c r="T459">
        <v>50</v>
      </c>
      <c r="U459" s="2">
        <f>ROUNDDOWN( (G459-quarter)*24*2,0)/24/2</f>
        <v>0.41666666666666669</v>
      </c>
      <c r="V459" s="2">
        <f>U459-quarter*2</f>
        <v>0.39583333333333337</v>
      </c>
      <c r="W459" s="3">
        <f t="shared" si="14"/>
        <v>44347.416666666664</v>
      </c>
      <c r="X459" s="3">
        <f t="shared" si="15"/>
        <v>44347.395833333336</v>
      </c>
    </row>
    <row r="460" spans="1:24" x14ac:dyDescent="0.25">
      <c r="A460">
        <v>15107430774</v>
      </c>
      <c r="B460" t="s">
        <v>20</v>
      </c>
      <c r="C460" t="s">
        <v>77</v>
      </c>
      <c r="D460" t="s">
        <v>29</v>
      </c>
      <c r="E460" t="s">
        <v>33</v>
      </c>
      <c r="F460" s="1">
        <v>44347</v>
      </c>
      <c r="G460" s="2">
        <v>0.4513888888888889</v>
      </c>
      <c r="H460">
        <v>8400</v>
      </c>
      <c r="I460">
        <v>999</v>
      </c>
      <c r="J460" t="s">
        <v>24</v>
      </c>
      <c r="K460" t="s">
        <v>25</v>
      </c>
      <c r="L460" t="s">
        <v>26</v>
      </c>
      <c r="M460" t="s">
        <v>27</v>
      </c>
      <c r="N460">
        <v>0</v>
      </c>
      <c r="O460">
        <v>0.8831</v>
      </c>
      <c r="P460">
        <v>0.85650000000000004</v>
      </c>
      <c r="Q460">
        <v>0.83</v>
      </c>
      <c r="R460">
        <v>0.83660000000000001</v>
      </c>
      <c r="S460">
        <v>0.83660000000000001</v>
      </c>
      <c r="T460">
        <v>50</v>
      </c>
      <c r="U460" s="2">
        <f>ROUNDDOWN( (G460-quarter)*24*2,0)/24/2</f>
        <v>0.4375</v>
      </c>
      <c r="V460" s="2">
        <f>U460-quarter*2</f>
        <v>0.41666666666666669</v>
      </c>
      <c r="W460" s="3">
        <f t="shared" si="14"/>
        <v>44347.4375</v>
      </c>
      <c r="X460" s="3">
        <f t="shared" si="15"/>
        <v>44347.416666666664</v>
      </c>
    </row>
    <row r="461" spans="1:24" x14ac:dyDescent="0.25">
      <c r="A461">
        <v>15107430776</v>
      </c>
      <c r="B461" t="s">
        <v>20</v>
      </c>
      <c r="C461" t="s">
        <v>77</v>
      </c>
      <c r="D461" t="s">
        <v>29</v>
      </c>
      <c r="E461" t="s">
        <v>33</v>
      </c>
      <c r="F461" s="1">
        <v>44347</v>
      </c>
      <c r="G461" s="2">
        <v>0.47222222222222227</v>
      </c>
      <c r="H461">
        <v>9800</v>
      </c>
      <c r="I461">
        <v>999</v>
      </c>
      <c r="J461" t="s">
        <v>24</v>
      </c>
      <c r="K461" t="s">
        <v>25</v>
      </c>
      <c r="L461" t="s">
        <v>26</v>
      </c>
      <c r="M461" t="s">
        <v>27</v>
      </c>
      <c r="N461">
        <v>0</v>
      </c>
      <c r="O461">
        <v>1.1065</v>
      </c>
      <c r="P461">
        <v>1.0731999999999999</v>
      </c>
      <c r="Q461">
        <v>1.04</v>
      </c>
      <c r="R461">
        <v>1.0483</v>
      </c>
      <c r="S461">
        <v>1.0483</v>
      </c>
      <c r="T461">
        <v>50</v>
      </c>
      <c r="U461" s="2">
        <f>ROUNDDOWN( (G461-quarter)*24*2,0)/24/2</f>
        <v>0.45833333333333331</v>
      </c>
      <c r="V461" s="2">
        <f>U461-quarter*2</f>
        <v>0.4375</v>
      </c>
      <c r="W461" s="3">
        <f t="shared" si="14"/>
        <v>44347.458333333336</v>
      </c>
      <c r="X461" s="3">
        <f t="shared" si="15"/>
        <v>44347.4375</v>
      </c>
    </row>
    <row r="462" spans="1:24" x14ac:dyDescent="0.25">
      <c r="A462">
        <v>15107430781</v>
      </c>
      <c r="B462" t="s">
        <v>20</v>
      </c>
      <c r="C462" t="s">
        <v>78</v>
      </c>
      <c r="D462" t="s">
        <v>29</v>
      </c>
      <c r="E462" t="s">
        <v>33</v>
      </c>
      <c r="F462" s="1">
        <v>44347</v>
      </c>
      <c r="G462" s="2">
        <v>0.49305555555555558</v>
      </c>
      <c r="H462">
        <v>10300</v>
      </c>
      <c r="I462">
        <v>999</v>
      </c>
      <c r="J462" t="s">
        <v>24</v>
      </c>
      <c r="K462" t="s">
        <v>25</v>
      </c>
      <c r="L462" t="s">
        <v>26</v>
      </c>
      <c r="M462" t="s">
        <v>27</v>
      </c>
      <c r="N462">
        <v>0</v>
      </c>
      <c r="O462">
        <v>1.1491</v>
      </c>
      <c r="P462">
        <v>1.1145</v>
      </c>
      <c r="Q462">
        <v>1.08</v>
      </c>
      <c r="R462">
        <v>1.0886</v>
      </c>
      <c r="S462">
        <v>1.0886</v>
      </c>
      <c r="T462">
        <v>50</v>
      </c>
      <c r="U462" s="2">
        <f>ROUNDDOWN( (G462-quarter)*24*2,0)/24/2</f>
        <v>0.47916666666666669</v>
      </c>
      <c r="V462" s="2">
        <f>U462-quarter*2</f>
        <v>0.45833333333333337</v>
      </c>
      <c r="W462" s="3">
        <f t="shared" si="14"/>
        <v>44347.479166666664</v>
      </c>
      <c r="X462" s="3">
        <f t="shared" si="15"/>
        <v>44347.458333333336</v>
      </c>
    </row>
    <row r="463" spans="1:24" x14ac:dyDescent="0.25">
      <c r="A463">
        <v>15107430783</v>
      </c>
      <c r="B463" t="s">
        <v>20</v>
      </c>
      <c r="C463" t="s">
        <v>78</v>
      </c>
      <c r="D463" t="s">
        <v>29</v>
      </c>
      <c r="E463" t="s">
        <v>33</v>
      </c>
      <c r="F463" s="1">
        <v>44347</v>
      </c>
      <c r="G463" s="2">
        <v>0.51388888888888895</v>
      </c>
      <c r="H463">
        <v>12100</v>
      </c>
      <c r="I463">
        <v>999</v>
      </c>
      <c r="J463" t="s">
        <v>24</v>
      </c>
      <c r="K463" t="s">
        <v>25</v>
      </c>
      <c r="L463" t="s">
        <v>26</v>
      </c>
      <c r="M463" t="s">
        <v>27</v>
      </c>
      <c r="N463">
        <v>0</v>
      </c>
      <c r="O463">
        <v>1.298</v>
      </c>
      <c r="P463">
        <v>1.2589999999999999</v>
      </c>
      <c r="Q463">
        <v>1.22</v>
      </c>
      <c r="R463">
        <v>1.2297</v>
      </c>
      <c r="S463">
        <v>1.2297</v>
      </c>
      <c r="T463">
        <v>50</v>
      </c>
      <c r="U463" s="2">
        <f>ROUNDDOWN( (G463-quarter)*24*2,0)/24/2</f>
        <v>0.5</v>
      </c>
      <c r="V463" s="2">
        <f>U463-quarter*2</f>
        <v>0.47916666666666669</v>
      </c>
      <c r="W463" s="3">
        <f t="shared" si="14"/>
        <v>44347.5</v>
      </c>
      <c r="X463" s="3">
        <f t="shared" si="15"/>
        <v>44347.479166666664</v>
      </c>
    </row>
    <row r="464" spans="1:24" x14ac:dyDescent="0.25">
      <c r="A464">
        <v>15107430788</v>
      </c>
      <c r="B464" t="s">
        <v>20</v>
      </c>
      <c r="C464" t="s">
        <v>45</v>
      </c>
      <c r="D464" t="s">
        <v>22</v>
      </c>
      <c r="E464" t="s">
        <v>23</v>
      </c>
      <c r="F464" s="1">
        <v>44347</v>
      </c>
      <c r="G464" s="2">
        <v>0.53125</v>
      </c>
      <c r="H464">
        <v>9500</v>
      </c>
      <c r="I464">
        <v>999</v>
      </c>
      <c r="J464" t="s">
        <v>24</v>
      </c>
      <c r="K464" t="s">
        <v>25</v>
      </c>
      <c r="L464" t="s">
        <v>26</v>
      </c>
      <c r="M464" t="s">
        <v>27</v>
      </c>
      <c r="N464">
        <v>0</v>
      </c>
      <c r="O464">
        <v>0.98550000000000004</v>
      </c>
      <c r="P464">
        <v>0.97770000000000001</v>
      </c>
      <c r="Q464">
        <v>0.97</v>
      </c>
      <c r="R464">
        <v>0.97770000000000001</v>
      </c>
      <c r="S464">
        <v>0.97770000000000001</v>
      </c>
      <c r="T464">
        <v>50</v>
      </c>
      <c r="U464" s="2">
        <f>ROUNDDOWN( (G464-quarter)*24*2,0)/24/2</f>
        <v>0.52083333333333337</v>
      </c>
      <c r="V464" s="2">
        <f>U464-quarter*2</f>
        <v>0.5</v>
      </c>
      <c r="W464" s="3">
        <f t="shared" si="14"/>
        <v>44347.520833333336</v>
      </c>
      <c r="X464" s="3">
        <f t="shared" si="15"/>
        <v>44347.5</v>
      </c>
    </row>
    <row r="465" spans="1:24" x14ac:dyDescent="0.25">
      <c r="A465">
        <v>15107430790</v>
      </c>
      <c r="B465" t="s">
        <v>20</v>
      </c>
      <c r="C465" t="s">
        <v>79</v>
      </c>
      <c r="D465" t="s">
        <v>22</v>
      </c>
      <c r="E465" t="s">
        <v>23</v>
      </c>
      <c r="F465" s="1">
        <v>44347</v>
      </c>
      <c r="G465" s="2">
        <v>0.55208333333333337</v>
      </c>
      <c r="H465">
        <v>8700</v>
      </c>
      <c r="I465">
        <v>999</v>
      </c>
      <c r="J465" t="s">
        <v>24</v>
      </c>
      <c r="K465" t="s">
        <v>25</v>
      </c>
      <c r="L465" t="s">
        <v>26</v>
      </c>
      <c r="M465" t="s">
        <v>27</v>
      </c>
      <c r="N465">
        <v>0</v>
      </c>
      <c r="O465">
        <v>0.97529999999999994</v>
      </c>
      <c r="P465">
        <v>0.96760000000000002</v>
      </c>
      <c r="Q465">
        <v>0.96</v>
      </c>
      <c r="R465">
        <v>0.96760000000000002</v>
      </c>
      <c r="S465">
        <v>0.96760000000000002</v>
      </c>
      <c r="T465">
        <v>50</v>
      </c>
      <c r="U465" s="2">
        <f>ROUNDDOWN( (G465-quarter)*24*2,0)/24/2</f>
        <v>0.54166666666666663</v>
      </c>
      <c r="V465" s="2">
        <f>U465-quarter*2</f>
        <v>0.52083333333333326</v>
      </c>
      <c r="W465" s="3">
        <f t="shared" si="14"/>
        <v>44347.541666666664</v>
      </c>
      <c r="X465" s="3">
        <f t="shared" si="15"/>
        <v>44347.520833333336</v>
      </c>
    </row>
    <row r="466" spans="1:24" x14ac:dyDescent="0.25">
      <c r="A466">
        <v>15107430793</v>
      </c>
      <c r="B466" t="s">
        <v>20</v>
      </c>
      <c r="C466" t="s">
        <v>80</v>
      </c>
      <c r="D466" t="s">
        <v>29</v>
      </c>
      <c r="E466" t="s">
        <v>33</v>
      </c>
      <c r="F466" s="1">
        <v>44347</v>
      </c>
      <c r="G466" s="2">
        <v>0.57638888888888895</v>
      </c>
      <c r="H466">
        <v>8200</v>
      </c>
      <c r="I466">
        <v>999</v>
      </c>
      <c r="J466" t="s">
        <v>24</v>
      </c>
      <c r="K466" t="s">
        <v>25</v>
      </c>
      <c r="L466" t="s">
        <v>26</v>
      </c>
      <c r="M466" t="s">
        <v>27</v>
      </c>
      <c r="N466">
        <v>0</v>
      </c>
      <c r="O466">
        <v>0.95760000000000001</v>
      </c>
      <c r="P466">
        <v>0.92879999999999996</v>
      </c>
      <c r="Q466">
        <v>0.9</v>
      </c>
      <c r="R466">
        <v>0.90720000000000001</v>
      </c>
      <c r="S466">
        <v>0.90720000000000001</v>
      </c>
      <c r="T466">
        <v>50</v>
      </c>
      <c r="U466" s="2">
        <f>ROUNDDOWN( (G466-quarter)*24*2,0)/24/2</f>
        <v>0.5625</v>
      </c>
      <c r="V466" s="2">
        <f>U466-quarter*2</f>
        <v>0.54166666666666663</v>
      </c>
      <c r="W466" s="3">
        <f t="shared" si="14"/>
        <v>44347.5625</v>
      </c>
      <c r="X466" s="3">
        <f t="shared" si="15"/>
        <v>44347.541666666664</v>
      </c>
    </row>
    <row r="467" spans="1:24" x14ac:dyDescent="0.25">
      <c r="A467">
        <v>15107430795</v>
      </c>
      <c r="B467" t="s">
        <v>20</v>
      </c>
      <c r="C467" t="s">
        <v>80</v>
      </c>
      <c r="D467" t="s">
        <v>29</v>
      </c>
      <c r="E467" t="s">
        <v>33</v>
      </c>
      <c r="F467" s="1">
        <v>44347</v>
      </c>
      <c r="G467" s="2">
        <v>0.59722222222222221</v>
      </c>
      <c r="H467">
        <v>10400</v>
      </c>
      <c r="I467">
        <v>999</v>
      </c>
      <c r="J467" t="s">
        <v>24</v>
      </c>
      <c r="K467" t="s">
        <v>25</v>
      </c>
      <c r="L467" t="s">
        <v>26</v>
      </c>
      <c r="M467" t="s">
        <v>27</v>
      </c>
      <c r="N467">
        <v>0</v>
      </c>
      <c r="O467">
        <v>1.1384000000000001</v>
      </c>
      <c r="P467">
        <v>1.1042000000000001</v>
      </c>
      <c r="Q467">
        <v>1.07</v>
      </c>
      <c r="R467">
        <v>1.0785</v>
      </c>
      <c r="S467">
        <v>1.0785</v>
      </c>
      <c r="T467">
        <v>50</v>
      </c>
      <c r="U467" s="2">
        <f>ROUNDDOWN( (G467-quarter)*24*2,0)/24/2</f>
        <v>0.58333333333333337</v>
      </c>
      <c r="V467" s="2">
        <f>U467-quarter*2</f>
        <v>0.5625</v>
      </c>
      <c r="W467" s="3">
        <f t="shared" si="14"/>
        <v>44347.583333333336</v>
      </c>
      <c r="X467" s="3">
        <f t="shared" si="15"/>
        <v>44347.5625</v>
      </c>
    </row>
    <row r="468" spans="1:24" x14ac:dyDescent="0.25">
      <c r="A468">
        <v>15107430800</v>
      </c>
      <c r="B468" t="s">
        <v>20</v>
      </c>
      <c r="C468" t="s">
        <v>77</v>
      </c>
      <c r="D468" t="s">
        <v>29</v>
      </c>
      <c r="E468" t="s">
        <v>33</v>
      </c>
      <c r="F468" s="1">
        <v>44347</v>
      </c>
      <c r="G468" s="2">
        <v>0.61805555555555558</v>
      </c>
      <c r="H468">
        <v>10400</v>
      </c>
      <c r="I468">
        <v>999</v>
      </c>
      <c r="J468" t="s">
        <v>24</v>
      </c>
      <c r="K468" t="s">
        <v>25</v>
      </c>
      <c r="L468" t="s">
        <v>26</v>
      </c>
      <c r="M468" t="s">
        <v>27</v>
      </c>
      <c r="N468">
        <v>0</v>
      </c>
      <c r="O468">
        <v>1.1597</v>
      </c>
      <c r="P468">
        <v>1.1248</v>
      </c>
      <c r="Q468">
        <v>1.0900000000000001</v>
      </c>
      <c r="R468">
        <v>1.0987</v>
      </c>
      <c r="S468">
        <v>1.0987</v>
      </c>
      <c r="T468">
        <v>50</v>
      </c>
      <c r="U468" s="2">
        <f>ROUNDDOWN( (G468-quarter)*24*2,0)/24/2</f>
        <v>0.60416666666666663</v>
      </c>
      <c r="V468" s="2">
        <f>U468-quarter*2</f>
        <v>0.58333333333333326</v>
      </c>
      <c r="W468" s="3">
        <f t="shared" si="14"/>
        <v>44347.604166666664</v>
      </c>
      <c r="X468" s="3">
        <f t="shared" si="15"/>
        <v>44347.583333333336</v>
      </c>
    </row>
    <row r="469" spans="1:24" x14ac:dyDescent="0.25">
      <c r="A469">
        <v>15107430802</v>
      </c>
      <c r="B469" t="s">
        <v>20</v>
      </c>
      <c r="C469" t="s">
        <v>77</v>
      </c>
      <c r="D469" t="s">
        <v>29</v>
      </c>
      <c r="E469" t="s">
        <v>33</v>
      </c>
      <c r="F469" s="1">
        <v>44347</v>
      </c>
      <c r="G469" s="2">
        <v>0.63888888888888895</v>
      </c>
      <c r="H469">
        <v>15400</v>
      </c>
      <c r="I469">
        <v>999</v>
      </c>
      <c r="J469" t="s">
        <v>24</v>
      </c>
      <c r="K469" t="s">
        <v>25</v>
      </c>
      <c r="L469" t="s">
        <v>26</v>
      </c>
      <c r="M469" t="s">
        <v>27</v>
      </c>
      <c r="N469">
        <v>0</v>
      </c>
      <c r="O469">
        <v>1.6597999999999999</v>
      </c>
      <c r="P469">
        <v>1.6099000000000001</v>
      </c>
      <c r="Q469">
        <v>1.56</v>
      </c>
      <c r="R469">
        <v>1.5724</v>
      </c>
      <c r="S469">
        <v>1.5724</v>
      </c>
      <c r="T469">
        <v>50</v>
      </c>
      <c r="U469" s="2">
        <f>ROUNDDOWN( (G469-quarter)*24*2,0)/24/2</f>
        <v>0.625</v>
      </c>
      <c r="V469" s="2">
        <f>U469-quarter*2</f>
        <v>0.60416666666666663</v>
      </c>
      <c r="W469" s="3">
        <f t="shared" si="14"/>
        <v>44347.625</v>
      </c>
      <c r="X469" s="3">
        <f t="shared" si="15"/>
        <v>44347.604166666664</v>
      </c>
    </row>
    <row r="470" spans="1:24" x14ac:dyDescent="0.25">
      <c r="A470">
        <v>15107430807</v>
      </c>
      <c r="B470" t="s">
        <v>20</v>
      </c>
      <c r="C470" t="s">
        <v>45</v>
      </c>
      <c r="D470" t="s">
        <v>22</v>
      </c>
      <c r="E470" t="s">
        <v>23</v>
      </c>
      <c r="F470" s="1">
        <v>44347</v>
      </c>
      <c r="G470" s="2">
        <v>0.65625</v>
      </c>
      <c r="H470">
        <v>16300</v>
      </c>
      <c r="I470">
        <v>999</v>
      </c>
      <c r="J470" t="s">
        <v>24</v>
      </c>
      <c r="K470" t="s">
        <v>25</v>
      </c>
      <c r="L470" t="s">
        <v>26</v>
      </c>
      <c r="M470" t="s">
        <v>27</v>
      </c>
      <c r="N470">
        <v>0</v>
      </c>
      <c r="O470">
        <v>1.6559999999999999</v>
      </c>
      <c r="P470">
        <v>1.643</v>
      </c>
      <c r="Q470">
        <v>1.63</v>
      </c>
      <c r="R470">
        <v>1.643</v>
      </c>
      <c r="S470">
        <v>1.643</v>
      </c>
      <c r="T470">
        <v>50</v>
      </c>
      <c r="U470" s="2">
        <f>ROUNDDOWN( (G470-quarter)*24*2,0)/24/2</f>
        <v>0.64583333333333337</v>
      </c>
      <c r="V470" s="2">
        <f>U470-quarter*2</f>
        <v>0.625</v>
      </c>
      <c r="W470" s="3">
        <f t="shared" si="14"/>
        <v>44347.645833333336</v>
      </c>
      <c r="X470" s="3">
        <f t="shared" si="15"/>
        <v>44347.625</v>
      </c>
    </row>
    <row r="471" spans="1:24" x14ac:dyDescent="0.25">
      <c r="A471">
        <v>15107430809</v>
      </c>
      <c r="B471" t="s">
        <v>20</v>
      </c>
      <c r="C471" t="s">
        <v>47</v>
      </c>
      <c r="D471" t="s">
        <v>22</v>
      </c>
      <c r="E471" t="s">
        <v>23</v>
      </c>
      <c r="F471" s="1">
        <v>44347</v>
      </c>
      <c r="G471" s="2">
        <v>0.67361111111111116</v>
      </c>
      <c r="H471">
        <v>23600</v>
      </c>
      <c r="I471">
        <v>999</v>
      </c>
      <c r="J471" t="s">
        <v>24</v>
      </c>
      <c r="K471" t="s">
        <v>25</v>
      </c>
      <c r="L471" t="s">
        <v>26</v>
      </c>
      <c r="M471" t="s">
        <v>27</v>
      </c>
      <c r="N471">
        <v>0</v>
      </c>
      <c r="O471">
        <v>2.4485000000000001</v>
      </c>
      <c r="P471">
        <v>2.4291999999999998</v>
      </c>
      <c r="Q471">
        <v>2.41</v>
      </c>
      <c r="R471">
        <v>2.4291999999999998</v>
      </c>
      <c r="S471">
        <v>2.4291999999999998</v>
      </c>
      <c r="T471">
        <v>50</v>
      </c>
      <c r="U471" s="2">
        <f>ROUNDDOWN( (G471-quarter)*24*2,0)/24/2</f>
        <v>0.64583333333333337</v>
      </c>
      <c r="V471" s="2">
        <f>U471-quarter*2</f>
        <v>0.625</v>
      </c>
      <c r="W471" s="3">
        <f t="shared" si="14"/>
        <v>44347.645833333336</v>
      </c>
      <c r="X471" s="3">
        <f t="shared" si="15"/>
        <v>44347.625</v>
      </c>
    </row>
    <row r="472" spans="1:24" x14ac:dyDescent="0.25">
      <c r="A472">
        <v>15107430813</v>
      </c>
      <c r="B472" t="s">
        <v>20</v>
      </c>
      <c r="C472" t="s">
        <v>79</v>
      </c>
      <c r="D472" t="s">
        <v>51</v>
      </c>
      <c r="E472" t="s">
        <v>52</v>
      </c>
      <c r="F472" s="1">
        <v>44347</v>
      </c>
      <c r="G472" s="2">
        <v>0.68402777777777779</v>
      </c>
      <c r="H472">
        <v>18600</v>
      </c>
      <c r="I472">
        <v>999</v>
      </c>
      <c r="J472" t="s">
        <v>24</v>
      </c>
      <c r="K472" t="s">
        <v>25</v>
      </c>
      <c r="L472" t="s">
        <v>26</v>
      </c>
      <c r="M472" t="s">
        <v>27</v>
      </c>
      <c r="N472">
        <v>0</v>
      </c>
      <c r="O472">
        <v>1.9832000000000001</v>
      </c>
      <c r="P472">
        <v>1.9092</v>
      </c>
      <c r="Q472">
        <v>1.85</v>
      </c>
      <c r="R472">
        <v>1.85</v>
      </c>
      <c r="S472">
        <v>1.85</v>
      </c>
      <c r="T472">
        <v>50</v>
      </c>
      <c r="U472" s="2">
        <f>ROUNDDOWN( (G472-quarter)*24*2,0)/24/2</f>
        <v>0.66666666666666663</v>
      </c>
      <c r="V472" s="2">
        <f>U472-quarter*2</f>
        <v>0.64583333333333326</v>
      </c>
      <c r="W472" s="3">
        <f t="shared" si="14"/>
        <v>44347.666666666664</v>
      </c>
      <c r="X472" s="3">
        <f t="shared" si="15"/>
        <v>44347.645833333336</v>
      </c>
    </row>
    <row r="473" spans="1:24" x14ac:dyDescent="0.25">
      <c r="A473">
        <v>15107430816</v>
      </c>
      <c r="B473" t="s">
        <v>20</v>
      </c>
      <c r="C473" t="s">
        <v>81</v>
      </c>
      <c r="D473" t="s">
        <v>29</v>
      </c>
      <c r="E473" t="s">
        <v>33</v>
      </c>
      <c r="F473" s="1">
        <v>44347</v>
      </c>
      <c r="G473" s="2">
        <v>0.69444444444444453</v>
      </c>
      <c r="H473">
        <v>17100</v>
      </c>
      <c r="I473">
        <v>999</v>
      </c>
      <c r="J473" t="s">
        <v>24</v>
      </c>
      <c r="K473" t="s">
        <v>25</v>
      </c>
      <c r="L473" t="s">
        <v>26</v>
      </c>
      <c r="M473" t="s">
        <v>27</v>
      </c>
      <c r="N473">
        <v>0</v>
      </c>
      <c r="O473">
        <v>1.8512999999999999</v>
      </c>
      <c r="P473">
        <v>1.7956000000000001</v>
      </c>
      <c r="Q473">
        <v>1.74</v>
      </c>
      <c r="R473">
        <v>1.7539</v>
      </c>
      <c r="S473">
        <v>1.7539</v>
      </c>
      <c r="T473">
        <v>50</v>
      </c>
      <c r="U473" s="2">
        <f>ROUNDDOWN( (G473-quarter)*24*2,0)/24/2</f>
        <v>0.66666666666666663</v>
      </c>
      <c r="V473" s="2">
        <f>U473-quarter*2</f>
        <v>0.64583333333333326</v>
      </c>
      <c r="W473" s="3">
        <f t="shared" si="14"/>
        <v>44347.666666666664</v>
      </c>
      <c r="X473" s="3">
        <f t="shared" si="15"/>
        <v>44347.645833333336</v>
      </c>
    </row>
    <row r="474" spans="1:24" x14ac:dyDescent="0.25">
      <c r="A474">
        <v>15107430822</v>
      </c>
      <c r="B474" t="s">
        <v>20</v>
      </c>
      <c r="C474" t="s">
        <v>78</v>
      </c>
      <c r="D474" t="s">
        <v>29</v>
      </c>
      <c r="E474" t="s">
        <v>33</v>
      </c>
      <c r="F474" s="1">
        <v>44347</v>
      </c>
      <c r="G474" s="2">
        <v>0.71875</v>
      </c>
      <c r="H474">
        <v>29200</v>
      </c>
      <c r="I474">
        <v>999</v>
      </c>
      <c r="J474" t="s">
        <v>24</v>
      </c>
      <c r="K474" t="s">
        <v>25</v>
      </c>
      <c r="L474" t="s">
        <v>26</v>
      </c>
      <c r="M474" t="s">
        <v>27</v>
      </c>
      <c r="N474">
        <v>0</v>
      </c>
      <c r="O474">
        <v>2.7025000000000001</v>
      </c>
      <c r="P474">
        <v>2.6212</v>
      </c>
      <c r="Q474">
        <v>2.54</v>
      </c>
      <c r="R474">
        <v>2.5602999999999998</v>
      </c>
      <c r="S474">
        <v>2.5602999999999998</v>
      </c>
      <c r="T474">
        <v>50</v>
      </c>
      <c r="U474" s="2">
        <f>ROUNDDOWN( (G474-quarter)*24*2,0)/24/2</f>
        <v>0.70833333333333337</v>
      </c>
      <c r="V474" s="2">
        <f>U474-quarter*2</f>
        <v>0.6875</v>
      </c>
      <c r="W474" s="3">
        <f t="shared" si="14"/>
        <v>44347.708333333336</v>
      </c>
      <c r="X474" s="3">
        <f t="shared" si="15"/>
        <v>44347.6875</v>
      </c>
    </row>
    <row r="475" spans="1:24" x14ac:dyDescent="0.25">
      <c r="A475">
        <v>15107430824</v>
      </c>
      <c r="B475" t="s">
        <v>20</v>
      </c>
      <c r="C475" t="s">
        <v>78</v>
      </c>
      <c r="D475" t="s">
        <v>29</v>
      </c>
      <c r="E475" t="s">
        <v>33</v>
      </c>
      <c r="F475" s="1">
        <v>44347</v>
      </c>
      <c r="G475" s="2">
        <v>0.73611111111111116</v>
      </c>
      <c r="H475">
        <v>37400</v>
      </c>
      <c r="I475">
        <v>999</v>
      </c>
      <c r="J475" t="s">
        <v>24</v>
      </c>
      <c r="K475" t="s">
        <v>25</v>
      </c>
      <c r="L475" t="s">
        <v>26</v>
      </c>
      <c r="M475" t="s">
        <v>27</v>
      </c>
      <c r="N475">
        <v>0</v>
      </c>
      <c r="O475">
        <v>3.5112000000000001</v>
      </c>
      <c r="P475">
        <v>3.4056000000000002</v>
      </c>
      <c r="Q475">
        <v>3.3</v>
      </c>
      <c r="R475">
        <v>3.3264</v>
      </c>
      <c r="S475">
        <v>3.3264</v>
      </c>
      <c r="T475">
        <v>50</v>
      </c>
      <c r="U475" s="2">
        <f>ROUNDDOWN( (G475-quarter)*24*2,0)/24/2</f>
        <v>0.70833333333333337</v>
      </c>
      <c r="V475" s="2">
        <f>U475-quarter*2</f>
        <v>0.6875</v>
      </c>
      <c r="W475" s="3">
        <f t="shared" si="14"/>
        <v>44347.708333333336</v>
      </c>
      <c r="X475" s="3">
        <f t="shared" si="15"/>
        <v>44347.6875</v>
      </c>
    </row>
    <row r="476" spans="1:24" x14ac:dyDescent="0.25">
      <c r="A476">
        <v>15107430829</v>
      </c>
      <c r="B476" t="s">
        <v>20</v>
      </c>
      <c r="C476" t="s">
        <v>82</v>
      </c>
      <c r="D476" t="s">
        <v>29</v>
      </c>
      <c r="E476" t="s">
        <v>33</v>
      </c>
      <c r="F476" s="1">
        <v>44347</v>
      </c>
      <c r="G476" s="2">
        <v>0.75347222222222221</v>
      </c>
      <c r="H476">
        <v>41200</v>
      </c>
      <c r="I476">
        <v>999</v>
      </c>
      <c r="J476" t="s">
        <v>24</v>
      </c>
      <c r="K476" t="s">
        <v>25</v>
      </c>
      <c r="L476" t="s">
        <v>26</v>
      </c>
      <c r="M476" t="s">
        <v>27</v>
      </c>
      <c r="N476">
        <v>0</v>
      </c>
      <c r="O476">
        <v>3.6920000000000002</v>
      </c>
      <c r="P476">
        <v>3.581</v>
      </c>
      <c r="Q476">
        <v>3.47</v>
      </c>
      <c r="R476">
        <v>3.4977</v>
      </c>
      <c r="S476">
        <v>3.4977</v>
      </c>
      <c r="T476">
        <v>50</v>
      </c>
      <c r="U476" s="2">
        <f>ROUNDDOWN( (G476-quarter)*24*2,0)/24/2</f>
        <v>0.72916666666666663</v>
      </c>
      <c r="V476" s="2">
        <f>U476-quarter*2</f>
        <v>0.70833333333333326</v>
      </c>
      <c r="W476" s="3">
        <f t="shared" si="14"/>
        <v>44347.729166666664</v>
      </c>
      <c r="X476" s="3">
        <f t="shared" si="15"/>
        <v>44347.708333333336</v>
      </c>
    </row>
    <row r="477" spans="1:24" x14ac:dyDescent="0.25">
      <c r="A477">
        <v>15107430831</v>
      </c>
      <c r="B477" t="s">
        <v>20</v>
      </c>
      <c r="C477" t="s">
        <v>82</v>
      </c>
      <c r="D477" t="s">
        <v>29</v>
      </c>
      <c r="E477" t="s">
        <v>33</v>
      </c>
      <c r="F477" s="1">
        <v>44347</v>
      </c>
      <c r="G477" s="2">
        <v>0.77083333333333337</v>
      </c>
      <c r="H477">
        <v>48600</v>
      </c>
      <c r="I477">
        <v>999</v>
      </c>
      <c r="J477" t="s">
        <v>24</v>
      </c>
      <c r="K477" t="s">
        <v>25</v>
      </c>
      <c r="L477" t="s">
        <v>26</v>
      </c>
      <c r="M477" t="s">
        <v>27</v>
      </c>
      <c r="N477">
        <v>0</v>
      </c>
      <c r="O477">
        <v>4.2240000000000002</v>
      </c>
      <c r="P477">
        <v>4.0970000000000004</v>
      </c>
      <c r="Q477">
        <v>3.97</v>
      </c>
      <c r="R477">
        <v>4.0016999999999996</v>
      </c>
      <c r="S477">
        <v>4.0016999999999996</v>
      </c>
      <c r="T477">
        <v>50</v>
      </c>
      <c r="U477" s="2">
        <f>ROUNDDOWN( (G477-quarter)*24*2,0)/24/2</f>
        <v>0.75</v>
      </c>
      <c r="V477" s="2">
        <f>U477-quarter*2</f>
        <v>0.72916666666666663</v>
      </c>
      <c r="W477" s="3">
        <f t="shared" si="14"/>
        <v>44347.75</v>
      </c>
      <c r="X477" s="3">
        <f t="shared" si="15"/>
        <v>44347.729166666664</v>
      </c>
    </row>
    <row r="478" spans="1:24" x14ac:dyDescent="0.25">
      <c r="A478">
        <v>15107430835</v>
      </c>
      <c r="B478" t="s">
        <v>20</v>
      </c>
      <c r="C478" t="s">
        <v>45</v>
      </c>
      <c r="D478" t="s">
        <v>22</v>
      </c>
      <c r="E478" t="s">
        <v>23</v>
      </c>
      <c r="F478" s="1">
        <v>44347</v>
      </c>
      <c r="G478" s="2">
        <v>0.78333333333333333</v>
      </c>
      <c r="H478">
        <v>47100</v>
      </c>
      <c r="I478">
        <v>999</v>
      </c>
      <c r="J478" t="s">
        <v>24</v>
      </c>
      <c r="K478" t="s">
        <v>25</v>
      </c>
      <c r="L478" t="s">
        <v>26</v>
      </c>
      <c r="M478" t="s">
        <v>27</v>
      </c>
      <c r="N478">
        <v>0</v>
      </c>
      <c r="O478">
        <v>3.7942</v>
      </c>
      <c r="P478">
        <v>3.8170999999999999</v>
      </c>
      <c r="Q478">
        <v>3.84</v>
      </c>
      <c r="R478">
        <v>3.9504999999999999</v>
      </c>
      <c r="S478">
        <v>4.0610999999999997</v>
      </c>
      <c r="T478">
        <v>50</v>
      </c>
      <c r="U478" s="2">
        <f>ROUNDDOWN( (G478-quarter)*24*2,0)/24/2</f>
        <v>0.77083333333333337</v>
      </c>
      <c r="V478" s="2">
        <f>U478-quarter*2</f>
        <v>0.75</v>
      </c>
      <c r="W478" s="3">
        <f t="shared" si="14"/>
        <v>44347.770833333336</v>
      </c>
      <c r="X478" s="3">
        <f t="shared" si="15"/>
        <v>44347.75</v>
      </c>
    </row>
    <row r="479" spans="1:24" x14ac:dyDescent="0.25">
      <c r="A479">
        <v>15107430836</v>
      </c>
      <c r="B479" t="s">
        <v>20</v>
      </c>
      <c r="C479" t="s">
        <v>46</v>
      </c>
      <c r="D479" t="s">
        <v>22</v>
      </c>
      <c r="E479" t="s">
        <v>23</v>
      </c>
      <c r="F479" s="1">
        <v>44347</v>
      </c>
      <c r="G479" s="2">
        <v>0.8222222222222223</v>
      </c>
      <c r="H479">
        <v>33200</v>
      </c>
      <c r="I479">
        <v>999</v>
      </c>
      <c r="J479" t="s">
        <v>24</v>
      </c>
      <c r="K479" t="s">
        <v>25</v>
      </c>
      <c r="L479" t="s">
        <v>26</v>
      </c>
      <c r="M479" t="s">
        <v>27</v>
      </c>
      <c r="N479">
        <v>0</v>
      </c>
      <c r="O479">
        <v>2.7330000000000001</v>
      </c>
      <c r="P479">
        <v>2.7115</v>
      </c>
      <c r="Q479">
        <v>2.69</v>
      </c>
      <c r="R479">
        <v>2.7115</v>
      </c>
      <c r="S479">
        <v>2.7115</v>
      </c>
      <c r="T479">
        <v>50</v>
      </c>
      <c r="U479" s="2">
        <f>ROUNDDOWN( (G479-quarter)*24*2,0)/24/2</f>
        <v>0.79166666666666663</v>
      </c>
      <c r="V479" s="2">
        <f>U479-quarter*2</f>
        <v>0.77083333333333326</v>
      </c>
      <c r="W479" s="3">
        <f t="shared" si="14"/>
        <v>44347.791666666664</v>
      </c>
      <c r="X479" s="3">
        <f t="shared" si="15"/>
        <v>44347.770833333336</v>
      </c>
    </row>
    <row r="480" spans="1:24" x14ac:dyDescent="0.25">
      <c r="A480">
        <v>15107430840</v>
      </c>
      <c r="B480" t="s">
        <v>20</v>
      </c>
      <c r="C480" t="s">
        <v>47</v>
      </c>
      <c r="D480" t="s">
        <v>22</v>
      </c>
      <c r="E480" t="s">
        <v>23</v>
      </c>
      <c r="F480" s="1">
        <v>44347</v>
      </c>
      <c r="G480" s="2">
        <v>0.82986111111111116</v>
      </c>
      <c r="H480">
        <v>29200</v>
      </c>
      <c r="I480">
        <v>999</v>
      </c>
      <c r="J480" t="s">
        <v>24</v>
      </c>
      <c r="K480" t="s">
        <v>25</v>
      </c>
      <c r="L480" t="s">
        <v>26</v>
      </c>
      <c r="M480" t="s">
        <v>27</v>
      </c>
      <c r="N480">
        <v>0</v>
      </c>
      <c r="O480">
        <v>2.5908000000000002</v>
      </c>
      <c r="P480">
        <v>2.5703999999999998</v>
      </c>
      <c r="Q480">
        <v>2.5499999999999998</v>
      </c>
      <c r="R480">
        <v>2.5703999999999998</v>
      </c>
      <c r="S480">
        <v>2.5703999999999998</v>
      </c>
      <c r="T480">
        <v>50</v>
      </c>
      <c r="U480" s="2">
        <f>ROUNDDOWN( (G480-quarter)*24*2,0)/24/2</f>
        <v>0.8125</v>
      </c>
      <c r="V480" s="2">
        <f>U480-quarter*2</f>
        <v>0.79166666666666663</v>
      </c>
      <c r="W480" s="3">
        <f t="shared" si="14"/>
        <v>44347.8125</v>
      </c>
      <c r="X480" s="3">
        <f t="shared" si="15"/>
        <v>44347.791666666664</v>
      </c>
    </row>
    <row r="481" spans="1:24" x14ac:dyDescent="0.25">
      <c r="A481">
        <v>15107430844</v>
      </c>
      <c r="B481" t="s">
        <v>20</v>
      </c>
      <c r="C481" t="s">
        <v>111</v>
      </c>
      <c r="D481" t="s">
        <v>22</v>
      </c>
      <c r="E481" t="s">
        <v>23</v>
      </c>
      <c r="F481" s="1">
        <v>44347</v>
      </c>
      <c r="G481" s="2">
        <v>0.83333333333333337</v>
      </c>
      <c r="H481">
        <v>35800</v>
      </c>
      <c r="I481">
        <v>999</v>
      </c>
      <c r="J481" t="s">
        <v>24</v>
      </c>
      <c r="K481" t="s">
        <v>25</v>
      </c>
      <c r="L481" t="s">
        <v>26</v>
      </c>
      <c r="M481" t="s">
        <v>27</v>
      </c>
      <c r="N481">
        <v>0</v>
      </c>
      <c r="O481">
        <v>2.8448000000000002</v>
      </c>
      <c r="P481">
        <v>2.8224</v>
      </c>
      <c r="Q481">
        <v>2.8</v>
      </c>
      <c r="R481">
        <v>2.8224</v>
      </c>
      <c r="S481">
        <v>2.8224</v>
      </c>
      <c r="T481">
        <v>50</v>
      </c>
      <c r="U481" s="2">
        <f>ROUNDDOWN( (G481-quarter)*24*2,0)/24/2</f>
        <v>0.8125</v>
      </c>
      <c r="V481" s="2">
        <f>U481-quarter*2</f>
        <v>0.79166666666666663</v>
      </c>
      <c r="W481" s="3">
        <f t="shared" si="14"/>
        <v>44347.8125</v>
      </c>
      <c r="X481" s="3">
        <f t="shared" si="15"/>
        <v>44347.791666666664</v>
      </c>
    </row>
    <row r="482" spans="1:24" x14ac:dyDescent="0.25">
      <c r="A482">
        <v>15107430846</v>
      </c>
      <c r="B482" t="s">
        <v>20</v>
      </c>
      <c r="C482" t="s">
        <v>111</v>
      </c>
      <c r="D482" t="s">
        <v>29</v>
      </c>
      <c r="E482" t="s">
        <v>30</v>
      </c>
      <c r="F482" s="1">
        <v>44347</v>
      </c>
      <c r="G482" s="2">
        <v>0.87083333333333324</v>
      </c>
      <c r="H482">
        <v>49100</v>
      </c>
      <c r="I482">
        <v>999</v>
      </c>
      <c r="J482" t="s">
        <v>24</v>
      </c>
      <c r="K482" t="s">
        <v>25</v>
      </c>
      <c r="L482" t="s">
        <v>26</v>
      </c>
      <c r="M482" t="s">
        <v>27</v>
      </c>
      <c r="N482">
        <v>0</v>
      </c>
      <c r="O482">
        <v>4.2699999999999996</v>
      </c>
      <c r="P482">
        <v>4.0857000000000001</v>
      </c>
      <c r="Q482">
        <v>3.84</v>
      </c>
      <c r="R482">
        <v>3.7477999999999998</v>
      </c>
      <c r="S482">
        <v>3.7477999999999998</v>
      </c>
      <c r="T482">
        <v>50</v>
      </c>
      <c r="U482" s="2">
        <f>ROUNDDOWN( (G482-quarter)*24*2,0)/24/2</f>
        <v>0.85416666666666663</v>
      </c>
      <c r="V482" s="2">
        <f>U482-quarter*2</f>
        <v>0.83333333333333326</v>
      </c>
      <c r="W482" s="3">
        <f t="shared" si="14"/>
        <v>44347.854166666664</v>
      </c>
      <c r="X482" s="3">
        <f t="shared" si="15"/>
        <v>44347.833333333336</v>
      </c>
    </row>
    <row r="483" spans="1:24" x14ac:dyDescent="0.25">
      <c r="A483">
        <v>-764890907</v>
      </c>
      <c r="B483" t="s">
        <v>112</v>
      </c>
      <c r="C483" t="s">
        <v>113</v>
      </c>
      <c r="D483" t="s">
        <v>29</v>
      </c>
      <c r="E483" t="s">
        <v>33</v>
      </c>
      <c r="F483" s="1">
        <v>44318</v>
      </c>
      <c r="G483" s="2">
        <v>0.88194444444444453</v>
      </c>
      <c r="H483">
        <v>52900</v>
      </c>
      <c r="I483">
        <v>999</v>
      </c>
      <c r="J483" t="s">
        <v>24</v>
      </c>
      <c r="K483" t="s">
        <v>25</v>
      </c>
      <c r="L483" t="s">
        <v>26</v>
      </c>
      <c r="M483" t="s">
        <v>27</v>
      </c>
      <c r="N483">
        <v>0</v>
      </c>
      <c r="O483">
        <v>4.2023999999999999</v>
      </c>
      <c r="P483">
        <v>4.1062000000000003</v>
      </c>
      <c r="Q483">
        <v>4.01</v>
      </c>
      <c r="R483">
        <v>3.9779</v>
      </c>
      <c r="S483">
        <v>3.9779</v>
      </c>
      <c r="T483">
        <v>50</v>
      </c>
      <c r="U483" s="2">
        <f>ROUNDDOWN( (G483-quarter)*24*2,0)/24/2</f>
        <v>0.85416666666666663</v>
      </c>
      <c r="V483" s="2">
        <f>U483-quarter*2</f>
        <v>0.83333333333333326</v>
      </c>
      <c r="W483" s="3">
        <f t="shared" si="14"/>
        <v>44318.854166666664</v>
      </c>
      <c r="X483" s="3">
        <f t="shared" si="15"/>
        <v>44318.833333333336</v>
      </c>
    </row>
    <row r="484" spans="1:24" x14ac:dyDescent="0.25">
      <c r="A484">
        <v>-764890912</v>
      </c>
      <c r="B484" t="s">
        <v>112</v>
      </c>
      <c r="C484" t="s">
        <v>114</v>
      </c>
      <c r="D484" t="s">
        <v>22</v>
      </c>
      <c r="E484" t="s">
        <v>23</v>
      </c>
      <c r="F484" s="1">
        <v>44318</v>
      </c>
      <c r="G484" s="2">
        <v>0.8930555555555556</v>
      </c>
      <c r="H484">
        <v>34000</v>
      </c>
      <c r="I484">
        <v>999</v>
      </c>
      <c r="J484" t="s">
        <v>24</v>
      </c>
      <c r="K484" t="s">
        <v>25</v>
      </c>
      <c r="L484" t="s">
        <v>26</v>
      </c>
      <c r="M484" t="s">
        <v>27</v>
      </c>
      <c r="N484">
        <v>0</v>
      </c>
      <c r="O484">
        <v>3.1191</v>
      </c>
      <c r="P484">
        <v>3.0945</v>
      </c>
      <c r="Q484">
        <v>3.07</v>
      </c>
      <c r="R484">
        <v>3.0453999999999999</v>
      </c>
      <c r="S484">
        <v>3.0453999999999999</v>
      </c>
      <c r="T484">
        <v>50</v>
      </c>
      <c r="U484" s="2">
        <f>ROUNDDOWN( (G484-quarter)*24*2,0)/24/2</f>
        <v>0.875</v>
      </c>
      <c r="V484" s="2">
        <f>U484-quarter*2</f>
        <v>0.85416666666666663</v>
      </c>
      <c r="W484" s="3">
        <f t="shared" si="14"/>
        <v>44318.875</v>
      </c>
      <c r="X484" s="3">
        <f t="shared" si="15"/>
        <v>44318.854166666664</v>
      </c>
    </row>
    <row r="485" spans="1:24" x14ac:dyDescent="0.25">
      <c r="A485">
        <v>-764890914</v>
      </c>
      <c r="B485" t="s">
        <v>112</v>
      </c>
      <c r="C485" t="s">
        <v>115</v>
      </c>
      <c r="D485" t="s">
        <v>29</v>
      </c>
      <c r="E485" t="s">
        <v>30</v>
      </c>
      <c r="F485" s="1">
        <v>44318</v>
      </c>
      <c r="G485" s="2">
        <v>0.92013888888888884</v>
      </c>
      <c r="H485">
        <v>24000</v>
      </c>
      <c r="I485">
        <v>999</v>
      </c>
      <c r="J485" t="s">
        <v>24</v>
      </c>
      <c r="K485" t="s">
        <v>25</v>
      </c>
      <c r="L485" t="s">
        <v>26</v>
      </c>
      <c r="M485" t="s">
        <v>27</v>
      </c>
      <c r="N485">
        <v>0</v>
      </c>
      <c r="O485">
        <v>1.9806999999999999</v>
      </c>
      <c r="P485">
        <v>1.9353</v>
      </c>
      <c r="Q485">
        <v>1.89</v>
      </c>
      <c r="R485">
        <v>1.8748</v>
      </c>
      <c r="S485">
        <v>1.8748</v>
      </c>
      <c r="T485">
        <v>50</v>
      </c>
      <c r="U485" s="2">
        <f>ROUNDDOWN( (G485-quarter)*24*2,0)/24/2</f>
        <v>0.89583333333333337</v>
      </c>
      <c r="V485" s="2">
        <f>U485-quarter*2</f>
        <v>0.875</v>
      </c>
      <c r="W485" s="3">
        <f t="shared" si="14"/>
        <v>44318.895833333336</v>
      </c>
      <c r="X485" s="3">
        <f t="shared" si="15"/>
        <v>44318.875</v>
      </c>
    </row>
    <row r="486" spans="1:24" x14ac:dyDescent="0.25">
      <c r="A486">
        <v>-764890916</v>
      </c>
      <c r="B486" t="s">
        <v>112</v>
      </c>
      <c r="C486" t="s">
        <v>116</v>
      </c>
      <c r="D486" t="s">
        <v>29</v>
      </c>
      <c r="E486" t="s">
        <v>31</v>
      </c>
      <c r="F486" s="1">
        <v>44318</v>
      </c>
      <c r="G486" s="2">
        <v>0.9243055555555556</v>
      </c>
      <c r="H486">
        <v>24100</v>
      </c>
      <c r="I486">
        <v>999</v>
      </c>
      <c r="J486" t="s">
        <v>24</v>
      </c>
      <c r="K486" t="s">
        <v>25</v>
      </c>
      <c r="L486" t="s">
        <v>26</v>
      </c>
      <c r="M486" t="s">
        <v>27</v>
      </c>
      <c r="N486">
        <v>0</v>
      </c>
      <c r="O486">
        <v>1.9812000000000001</v>
      </c>
      <c r="P486">
        <v>1.9656</v>
      </c>
      <c r="Q486">
        <v>1.95</v>
      </c>
      <c r="R486">
        <v>1.95</v>
      </c>
      <c r="S486">
        <v>1.95</v>
      </c>
      <c r="T486">
        <v>50</v>
      </c>
      <c r="U486" s="2">
        <f>ROUNDDOWN( (G486-quarter)*24*2,0)/24/2</f>
        <v>0.89583333333333337</v>
      </c>
      <c r="V486" s="2">
        <f>U486-quarter*2</f>
        <v>0.875</v>
      </c>
      <c r="W486" s="3">
        <f t="shared" si="14"/>
        <v>44318.895833333336</v>
      </c>
      <c r="X486" s="3">
        <f t="shared" si="15"/>
        <v>44318.875</v>
      </c>
    </row>
    <row r="487" spans="1:24" x14ac:dyDescent="0.25">
      <c r="A487">
        <v>-764890920</v>
      </c>
      <c r="B487" t="s">
        <v>112</v>
      </c>
      <c r="C487" t="s">
        <v>117</v>
      </c>
      <c r="D487" t="s">
        <v>22</v>
      </c>
      <c r="E487" t="s">
        <v>23</v>
      </c>
      <c r="F487" s="1">
        <v>44318</v>
      </c>
      <c r="G487" s="2">
        <v>0.96666666666666667</v>
      </c>
      <c r="H487">
        <v>18600</v>
      </c>
      <c r="I487">
        <v>999</v>
      </c>
      <c r="J487" t="s">
        <v>24</v>
      </c>
      <c r="K487" t="s">
        <v>25</v>
      </c>
      <c r="L487" t="s">
        <v>26</v>
      </c>
      <c r="M487" t="s">
        <v>27</v>
      </c>
      <c r="N487">
        <v>0</v>
      </c>
      <c r="O487">
        <v>1.7373000000000001</v>
      </c>
      <c r="P487">
        <v>1.7236</v>
      </c>
      <c r="Q487">
        <v>1.71</v>
      </c>
      <c r="R487">
        <v>1.6962999999999999</v>
      </c>
      <c r="S487">
        <v>1.6962999999999999</v>
      </c>
      <c r="T487">
        <v>50</v>
      </c>
      <c r="U487" s="2">
        <f>ROUNDDOWN( (G487-quarter)*24*2,0)/24/2</f>
        <v>0.9375</v>
      </c>
      <c r="V487" s="2">
        <f>U487-quarter*2</f>
        <v>0.91666666666666663</v>
      </c>
      <c r="W487" s="3">
        <f t="shared" si="14"/>
        <v>44318.9375</v>
      </c>
      <c r="X487" s="3">
        <f t="shared" si="15"/>
        <v>44318.916666666664</v>
      </c>
    </row>
    <row r="488" spans="1:24" x14ac:dyDescent="0.25">
      <c r="A488">
        <v>-764890922</v>
      </c>
      <c r="B488" t="s">
        <v>112</v>
      </c>
      <c r="C488" t="s">
        <v>118</v>
      </c>
      <c r="D488" t="s">
        <v>29</v>
      </c>
      <c r="E488" t="s">
        <v>30</v>
      </c>
      <c r="F488" s="1">
        <v>44318</v>
      </c>
      <c r="G488" s="2">
        <v>0.98263888888888884</v>
      </c>
      <c r="H488">
        <v>7900</v>
      </c>
      <c r="I488">
        <v>999</v>
      </c>
      <c r="J488" t="s">
        <v>24</v>
      </c>
      <c r="K488" t="s">
        <v>25</v>
      </c>
      <c r="L488" t="s">
        <v>26</v>
      </c>
      <c r="M488" t="s">
        <v>27</v>
      </c>
      <c r="N488">
        <v>0</v>
      </c>
      <c r="O488">
        <v>0.83840000000000003</v>
      </c>
      <c r="P488">
        <v>0.81920000000000004</v>
      </c>
      <c r="Q488">
        <v>0.8</v>
      </c>
      <c r="R488">
        <v>0.79359999999999997</v>
      </c>
      <c r="S488">
        <v>0.79359999999999997</v>
      </c>
      <c r="T488">
        <v>50</v>
      </c>
      <c r="U488" s="2">
        <f>ROUNDDOWN( (G488-quarter)*24*2,0)/24/2</f>
        <v>0.95833333333333337</v>
      </c>
      <c r="V488" s="2">
        <f>U488-quarter*2</f>
        <v>0.9375</v>
      </c>
      <c r="W488" s="3">
        <f t="shared" si="14"/>
        <v>44318.958333333336</v>
      </c>
      <c r="X488" s="3">
        <f t="shared" si="15"/>
        <v>44318.9375</v>
      </c>
    </row>
    <row r="489" spans="1:24" x14ac:dyDescent="0.25">
      <c r="A489">
        <v>-764890924</v>
      </c>
      <c r="B489" t="s">
        <v>112</v>
      </c>
      <c r="C489" t="s">
        <v>119</v>
      </c>
      <c r="D489" t="s">
        <v>29</v>
      </c>
      <c r="E489" t="s">
        <v>31</v>
      </c>
      <c r="F489" s="1">
        <v>44318</v>
      </c>
      <c r="G489" s="2">
        <v>0.98611111111111116</v>
      </c>
      <c r="H489">
        <v>7900</v>
      </c>
      <c r="I489">
        <v>999</v>
      </c>
      <c r="J489" t="s">
        <v>24</v>
      </c>
      <c r="K489" t="s">
        <v>25</v>
      </c>
      <c r="L489" t="s">
        <v>26</v>
      </c>
      <c r="M489" t="s">
        <v>27</v>
      </c>
      <c r="N489">
        <v>0</v>
      </c>
      <c r="O489">
        <v>0.81279999999999997</v>
      </c>
      <c r="P489">
        <v>0.80640000000000001</v>
      </c>
      <c r="Q489">
        <v>0.8</v>
      </c>
      <c r="R489">
        <v>0.8</v>
      </c>
      <c r="S489">
        <v>0.8</v>
      </c>
      <c r="T489">
        <v>50</v>
      </c>
      <c r="U489" s="2">
        <f>ROUNDDOWN( (G489-quarter)*24*2,0)/24/2</f>
        <v>0.95833333333333337</v>
      </c>
      <c r="V489" s="2">
        <f>U489-quarter*2</f>
        <v>0.9375</v>
      </c>
      <c r="W489" s="3">
        <f t="shared" si="14"/>
        <v>44318.958333333336</v>
      </c>
      <c r="X489" s="3">
        <f t="shared" si="15"/>
        <v>44318.9375</v>
      </c>
    </row>
    <row r="490" spans="1:24" x14ac:dyDescent="0.25">
      <c r="A490">
        <v>-764890926</v>
      </c>
      <c r="B490" t="s">
        <v>112</v>
      </c>
      <c r="C490" t="s">
        <v>120</v>
      </c>
      <c r="D490" t="s">
        <v>29</v>
      </c>
      <c r="E490" t="s">
        <v>30</v>
      </c>
      <c r="F490" s="1">
        <v>44318</v>
      </c>
      <c r="G490" s="2">
        <v>1.8749999999999999E-2</v>
      </c>
      <c r="H490">
        <v>3900</v>
      </c>
      <c r="I490">
        <v>999</v>
      </c>
      <c r="J490" t="s">
        <v>24</v>
      </c>
      <c r="K490" t="s">
        <v>25</v>
      </c>
      <c r="L490" t="s">
        <v>26</v>
      </c>
      <c r="M490" t="s">
        <v>27</v>
      </c>
      <c r="N490">
        <v>0</v>
      </c>
      <c r="O490">
        <v>0.49249999999999999</v>
      </c>
      <c r="P490">
        <v>0.48120000000000002</v>
      </c>
      <c r="Q490">
        <v>0.47</v>
      </c>
      <c r="R490">
        <v>0.4662</v>
      </c>
      <c r="S490">
        <v>0.4662</v>
      </c>
      <c r="T490">
        <v>50</v>
      </c>
      <c r="U490" s="2">
        <f>ROUNDDOWN( (G490-quarter)*24*2,0)/24/2</f>
        <v>0</v>
      </c>
      <c r="V490" s="2">
        <f>U490-quarter*2</f>
        <v>-2.0833333333333332E-2</v>
      </c>
      <c r="W490" s="3">
        <f t="shared" si="14"/>
        <v>44318</v>
      </c>
      <c r="X490" s="3">
        <f t="shared" si="15"/>
        <v>44317.979166666664</v>
      </c>
    </row>
    <row r="491" spans="1:24" x14ac:dyDescent="0.25">
      <c r="A491">
        <v>-764890928</v>
      </c>
      <c r="B491" t="s">
        <v>112</v>
      </c>
      <c r="C491" t="s">
        <v>121</v>
      </c>
      <c r="D491" t="s">
        <v>29</v>
      </c>
      <c r="E491" t="s">
        <v>31</v>
      </c>
      <c r="F491" s="1">
        <v>44318</v>
      </c>
      <c r="G491" s="2">
        <v>2.2222222222222223E-2</v>
      </c>
      <c r="H491">
        <v>3900</v>
      </c>
      <c r="I491">
        <v>999</v>
      </c>
      <c r="J491" t="s">
        <v>24</v>
      </c>
      <c r="K491" t="s">
        <v>25</v>
      </c>
      <c r="L491" t="s">
        <v>26</v>
      </c>
      <c r="M491" t="s">
        <v>27</v>
      </c>
      <c r="N491">
        <v>0</v>
      </c>
      <c r="O491">
        <v>0.37590000000000001</v>
      </c>
      <c r="P491">
        <v>0.37290000000000001</v>
      </c>
      <c r="Q491">
        <v>0.37</v>
      </c>
      <c r="R491">
        <v>0.37</v>
      </c>
      <c r="S491">
        <v>0.37</v>
      </c>
      <c r="T491">
        <v>50</v>
      </c>
      <c r="U491" s="2">
        <f>ROUNDDOWN( (G491-quarter)*24*2,0)/24/2</f>
        <v>0</v>
      </c>
      <c r="V491" s="2">
        <f>U491-quarter*2</f>
        <v>-2.0833333333333332E-2</v>
      </c>
      <c r="W491" s="3">
        <f t="shared" si="14"/>
        <v>44318</v>
      </c>
      <c r="X491" s="3">
        <f t="shared" si="15"/>
        <v>44317.979166666664</v>
      </c>
    </row>
    <row r="492" spans="1:24" x14ac:dyDescent="0.25">
      <c r="A492">
        <v>-764890932</v>
      </c>
      <c r="B492" t="s">
        <v>112</v>
      </c>
      <c r="C492" t="s">
        <v>122</v>
      </c>
      <c r="D492" t="s">
        <v>22</v>
      </c>
      <c r="E492" t="s">
        <v>23</v>
      </c>
      <c r="F492" s="1">
        <v>44318</v>
      </c>
      <c r="G492" s="2">
        <v>5.9722222222222225E-2</v>
      </c>
      <c r="H492">
        <v>1200</v>
      </c>
      <c r="I492">
        <v>999</v>
      </c>
      <c r="J492" t="s">
        <v>24</v>
      </c>
      <c r="K492" t="s">
        <v>25</v>
      </c>
      <c r="L492" t="s">
        <v>94</v>
      </c>
      <c r="M492" t="s">
        <v>27</v>
      </c>
      <c r="N492">
        <v>0</v>
      </c>
      <c r="O492">
        <v>0.20319999999999999</v>
      </c>
      <c r="P492">
        <v>0.2016</v>
      </c>
      <c r="Q492">
        <v>0.2</v>
      </c>
      <c r="R492">
        <v>0.19839999999999999</v>
      </c>
      <c r="S492">
        <v>0.19839999999999999</v>
      </c>
      <c r="T492">
        <v>50</v>
      </c>
      <c r="U492" s="2">
        <f>ROUNDDOWN( (G492-quarter)*24*2,0)/24/2</f>
        <v>4.1666666666666664E-2</v>
      </c>
      <c r="V492" s="2">
        <f>U492-quarter*2</f>
        <v>2.0833333333333332E-2</v>
      </c>
      <c r="W492" s="3">
        <f t="shared" si="14"/>
        <v>44318.041666666664</v>
      </c>
      <c r="X492" s="3">
        <f t="shared" si="15"/>
        <v>44318.020833333336</v>
      </c>
    </row>
    <row r="493" spans="1:24" x14ac:dyDescent="0.25">
      <c r="A493">
        <v>-764890934</v>
      </c>
      <c r="B493" t="s">
        <v>112</v>
      </c>
      <c r="C493" t="s">
        <v>123</v>
      </c>
      <c r="D493" t="s">
        <v>29</v>
      </c>
      <c r="E493" t="s">
        <v>33</v>
      </c>
      <c r="F493" s="1">
        <v>44318</v>
      </c>
      <c r="G493" s="2">
        <v>7.013888888888889E-2</v>
      </c>
      <c r="H493">
        <v>1200</v>
      </c>
      <c r="I493">
        <v>999</v>
      </c>
      <c r="J493" t="s">
        <v>24</v>
      </c>
      <c r="K493" t="s">
        <v>25</v>
      </c>
      <c r="L493" t="s">
        <v>110</v>
      </c>
      <c r="M493" t="s">
        <v>27</v>
      </c>
      <c r="N493">
        <v>0</v>
      </c>
      <c r="O493">
        <v>0.1991</v>
      </c>
      <c r="P493">
        <v>0.19450000000000001</v>
      </c>
      <c r="Q493">
        <v>0.19</v>
      </c>
      <c r="R493">
        <v>0.18840000000000001</v>
      </c>
      <c r="S493">
        <v>0.18840000000000001</v>
      </c>
      <c r="T493">
        <v>50</v>
      </c>
      <c r="U493" s="2">
        <f>ROUNDDOWN( (G493-quarter)*24*2,0)/24/2</f>
        <v>4.1666666666666664E-2</v>
      </c>
      <c r="V493" s="2">
        <f>U493-quarter*2</f>
        <v>2.0833333333333332E-2</v>
      </c>
      <c r="W493" s="3">
        <f t="shared" si="14"/>
        <v>44318.041666666664</v>
      </c>
      <c r="X493" s="3">
        <f t="shared" si="15"/>
        <v>44318.020833333336</v>
      </c>
    </row>
    <row r="494" spans="1:24" x14ac:dyDescent="0.25">
      <c r="A494">
        <v>-764890937</v>
      </c>
      <c r="B494" t="s">
        <v>112</v>
      </c>
      <c r="C494" t="s">
        <v>124</v>
      </c>
      <c r="D494" t="s">
        <v>29</v>
      </c>
      <c r="E494" t="s">
        <v>33</v>
      </c>
      <c r="F494" s="1">
        <v>44319</v>
      </c>
      <c r="G494" s="2">
        <v>9.4444444444444442E-2</v>
      </c>
      <c r="H494">
        <v>1400</v>
      </c>
      <c r="I494">
        <v>999</v>
      </c>
      <c r="J494" t="s">
        <v>24</v>
      </c>
      <c r="K494" t="s">
        <v>25</v>
      </c>
      <c r="L494" t="s">
        <v>26</v>
      </c>
      <c r="M494" t="s">
        <v>27</v>
      </c>
      <c r="N494">
        <v>0</v>
      </c>
      <c r="O494">
        <v>0.12570000000000001</v>
      </c>
      <c r="P494">
        <v>0.12280000000000001</v>
      </c>
      <c r="Q494">
        <v>0.12</v>
      </c>
      <c r="R494">
        <v>0.11899999999999999</v>
      </c>
      <c r="S494">
        <v>0.11899999999999999</v>
      </c>
      <c r="T494">
        <v>50</v>
      </c>
      <c r="U494" s="2">
        <f>ROUNDDOWN( (G494-quarter)*24*2,0)/24/2</f>
        <v>8.3333333333333329E-2</v>
      </c>
      <c r="V494" s="2">
        <f>U494-quarter*2</f>
        <v>6.25E-2</v>
      </c>
      <c r="W494" s="3">
        <f t="shared" si="14"/>
        <v>44319.083333333336</v>
      </c>
      <c r="X494" s="3">
        <f t="shared" si="15"/>
        <v>44319.0625</v>
      </c>
    </row>
    <row r="495" spans="1:24" x14ac:dyDescent="0.25">
      <c r="A495">
        <v>-764890941</v>
      </c>
      <c r="B495" t="s">
        <v>112</v>
      </c>
      <c r="C495" t="s">
        <v>125</v>
      </c>
      <c r="D495" t="s">
        <v>22</v>
      </c>
      <c r="E495" t="s">
        <v>23</v>
      </c>
      <c r="F495" s="1">
        <v>44319</v>
      </c>
      <c r="G495" s="2">
        <v>0.10208333333333335</v>
      </c>
      <c r="H495">
        <v>1400</v>
      </c>
      <c r="I495">
        <v>999</v>
      </c>
      <c r="J495" t="s">
        <v>24</v>
      </c>
      <c r="K495" t="s">
        <v>25</v>
      </c>
      <c r="L495" t="s">
        <v>26</v>
      </c>
      <c r="M495" t="s">
        <v>27</v>
      </c>
      <c r="N495">
        <v>0</v>
      </c>
      <c r="O495">
        <v>0.12189999999999999</v>
      </c>
      <c r="P495">
        <v>0.12089999999999999</v>
      </c>
      <c r="Q495">
        <v>0.12</v>
      </c>
      <c r="R495">
        <v>0.11899999999999999</v>
      </c>
      <c r="S495">
        <v>0.11899999999999999</v>
      </c>
      <c r="T495">
        <v>50</v>
      </c>
      <c r="U495" s="2">
        <f>ROUNDDOWN( (G495-quarter)*24*2,0)/24/2</f>
        <v>8.3333333333333329E-2</v>
      </c>
      <c r="V495" s="2">
        <f>U495-quarter*2</f>
        <v>6.25E-2</v>
      </c>
      <c r="W495" s="3">
        <f t="shared" si="14"/>
        <v>44319.083333333336</v>
      </c>
      <c r="X495" s="3">
        <f t="shared" si="15"/>
        <v>44319.0625</v>
      </c>
    </row>
    <row r="496" spans="1:24" x14ac:dyDescent="0.25">
      <c r="A496">
        <v>-764890943</v>
      </c>
      <c r="B496" t="s">
        <v>112</v>
      </c>
      <c r="C496" t="s">
        <v>126</v>
      </c>
      <c r="D496" t="s">
        <v>22</v>
      </c>
      <c r="E496" t="s">
        <v>23</v>
      </c>
      <c r="F496" s="1">
        <v>44319</v>
      </c>
      <c r="G496" s="2">
        <v>0.11388888888888889</v>
      </c>
      <c r="H496">
        <v>800</v>
      </c>
      <c r="I496">
        <v>999</v>
      </c>
      <c r="J496" t="s">
        <v>24</v>
      </c>
      <c r="K496" t="s">
        <v>25</v>
      </c>
      <c r="L496" t="s">
        <v>26</v>
      </c>
      <c r="M496" t="s">
        <v>27</v>
      </c>
      <c r="N496">
        <v>0</v>
      </c>
      <c r="O496">
        <v>9.1399999999999995E-2</v>
      </c>
      <c r="P496">
        <v>9.0700000000000003E-2</v>
      </c>
      <c r="Q496">
        <v>0.09</v>
      </c>
      <c r="R496">
        <v>8.9200000000000002E-2</v>
      </c>
      <c r="S496">
        <v>8.9200000000000002E-2</v>
      </c>
      <c r="T496">
        <v>50</v>
      </c>
      <c r="U496" s="2">
        <f>ROUNDDOWN( (G496-quarter)*24*2,0)/24/2</f>
        <v>8.3333333333333329E-2</v>
      </c>
      <c r="V496" s="2">
        <f>U496-quarter*2</f>
        <v>6.25E-2</v>
      </c>
      <c r="W496" s="3">
        <f t="shared" si="14"/>
        <v>44319.083333333336</v>
      </c>
      <c r="X496" s="3">
        <f t="shared" si="15"/>
        <v>44319.0625</v>
      </c>
    </row>
    <row r="497" spans="1:24" x14ac:dyDescent="0.25">
      <c r="A497">
        <v>-764890944</v>
      </c>
      <c r="B497" t="s">
        <v>112</v>
      </c>
      <c r="C497" t="s">
        <v>127</v>
      </c>
      <c r="D497" t="s">
        <v>29</v>
      </c>
      <c r="E497" t="s">
        <v>33</v>
      </c>
      <c r="F497" s="1">
        <v>44319</v>
      </c>
      <c r="G497" s="2">
        <v>0.1423611111111111</v>
      </c>
      <c r="H497">
        <v>800</v>
      </c>
      <c r="I497">
        <v>999</v>
      </c>
      <c r="J497" t="s">
        <v>24</v>
      </c>
      <c r="K497" t="s">
        <v>25</v>
      </c>
      <c r="L497" t="s">
        <v>26</v>
      </c>
      <c r="M497" t="s">
        <v>27</v>
      </c>
      <c r="N497">
        <v>0</v>
      </c>
      <c r="O497">
        <v>9.4299999999999995E-2</v>
      </c>
      <c r="P497">
        <v>9.2100000000000001E-2</v>
      </c>
      <c r="Q497">
        <v>0.09</v>
      </c>
      <c r="R497">
        <v>8.9200000000000002E-2</v>
      </c>
      <c r="S497">
        <v>8.9200000000000002E-2</v>
      </c>
      <c r="T497">
        <v>50</v>
      </c>
      <c r="U497" s="2">
        <f>ROUNDDOWN( (G497-quarter)*24*2,0)/24/2</f>
        <v>0.125</v>
      </c>
      <c r="V497" s="2">
        <f>U497-quarter*2</f>
        <v>0.10416666666666667</v>
      </c>
      <c r="W497" s="3">
        <f t="shared" si="14"/>
        <v>44319.125</v>
      </c>
      <c r="X497" s="3">
        <f t="shared" si="15"/>
        <v>44319.104166666664</v>
      </c>
    </row>
    <row r="498" spans="1:24" x14ac:dyDescent="0.25">
      <c r="A498">
        <v>-764890946</v>
      </c>
      <c r="B498" t="s">
        <v>112</v>
      </c>
      <c r="C498" t="s">
        <v>128</v>
      </c>
      <c r="D498" t="s">
        <v>51</v>
      </c>
      <c r="E498" t="s">
        <v>52</v>
      </c>
      <c r="F498" s="1">
        <v>44319</v>
      </c>
      <c r="G498" s="2">
        <v>0.17083333333333331</v>
      </c>
      <c r="H498">
        <v>700</v>
      </c>
      <c r="I498">
        <v>999</v>
      </c>
      <c r="J498" t="s">
        <v>24</v>
      </c>
      <c r="K498" t="s">
        <v>25</v>
      </c>
      <c r="L498" t="s">
        <v>26</v>
      </c>
      <c r="M498" t="s">
        <v>27</v>
      </c>
      <c r="N498">
        <v>0</v>
      </c>
      <c r="O498">
        <v>7.8399999999999997E-2</v>
      </c>
      <c r="P498">
        <v>7.6100000000000001E-2</v>
      </c>
      <c r="Q498">
        <v>7.0000000000000007E-2</v>
      </c>
      <c r="R498">
        <v>6.7199999999999996E-2</v>
      </c>
      <c r="S498">
        <v>6.7199999999999996E-2</v>
      </c>
      <c r="T498">
        <v>50</v>
      </c>
      <c r="U498" s="2">
        <f>ROUNDDOWN( (G498-quarter)*24*2,0)/24/2</f>
        <v>0.14583333333333334</v>
      </c>
      <c r="V498" s="2">
        <f>U498-quarter*2</f>
        <v>0.125</v>
      </c>
      <c r="W498" s="3">
        <f t="shared" si="14"/>
        <v>44319.145833333336</v>
      </c>
      <c r="X498" s="3">
        <f t="shared" si="15"/>
        <v>44319.125</v>
      </c>
    </row>
    <row r="499" spans="1:24" x14ac:dyDescent="0.25">
      <c r="A499">
        <v>-764890973</v>
      </c>
      <c r="B499" t="s">
        <v>112</v>
      </c>
      <c r="C499" t="s">
        <v>129</v>
      </c>
      <c r="D499" t="s">
        <v>22</v>
      </c>
      <c r="E499" t="s">
        <v>23</v>
      </c>
      <c r="F499" s="1">
        <v>44319</v>
      </c>
      <c r="G499" s="2">
        <v>0.22013888888888888</v>
      </c>
      <c r="H499">
        <v>700</v>
      </c>
      <c r="I499">
        <v>999</v>
      </c>
      <c r="J499" t="s">
        <v>24</v>
      </c>
      <c r="K499" t="s">
        <v>25</v>
      </c>
      <c r="L499" t="s">
        <v>26</v>
      </c>
      <c r="M499" t="s">
        <v>27</v>
      </c>
      <c r="N499">
        <v>0</v>
      </c>
      <c r="O499">
        <v>7.1099999999999997E-2</v>
      </c>
      <c r="P499">
        <v>7.0499999999999993E-2</v>
      </c>
      <c r="Q499">
        <v>7.0000000000000007E-2</v>
      </c>
      <c r="R499">
        <v>6.9400000000000003E-2</v>
      </c>
      <c r="S499">
        <v>6.9400000000000003E-2</v>
      </c>
      <c r="T499">
        <v>50</v>
      </c>
      <c r="U499" s="2">
        <f>ROUNDDOWN( (G499-quarter)*24*2,0)/24/2</f>
        <v>0.20833333333333334</v>
      </c>
      <c r="V499" s="2">
        <f>U499-quarter*2</f>
        <v>0.1875</v>
      </c>
      <c r="W499" s="3">
        <f t="shared" si="14"/>
        <v>44319.208333333336</v>
      </c>
      <c r="X499" s="3">
        <f t="shared" si="15"/>
        <v>44319.1875</v>
      </c>
    </row>
    <row r="500" spans="1:24" x14ac:dyDescent="0.25">
      <c r="A500">
        <v>-764890975</v>
      </c>
      <c r="B500" t="s">
        <v>112</v>
      </c>
      <c r="C500" t="s">
        <v>130</v>
      </c>
      <c r="D500" t="s">
        <v>29</v>
      </c>
      <c r="E500" t="s">
        <v>33</v>
      </c>
      <c r="F500" s="1">
        <v>44319</v>
      </c>
      <c r="G500" s="2">
        <v>0.23263888888888887</v>
      </c>
      <c r="H500">
        <v>1200</v>
      </c>
      <c r="I500">
        <v>999</v>
      </c>
      <c r="J500" t="s">
        <v>24</v>
      </c>
      <c r="K500" t="s">
        <v>25</v>
      </c>
      <c r="L500" t="s">
        <v>26</v>
      </c>
      <c r="M500" t="s">
        <v>27</v>
      </c>
      <c r="N500">
        <v>0</v>
      </c>
      <c r="O500">
        <v>9.4299999999999995E-2</v>
      </c>
      <c r="P500">
        <v>9.2100000000000001E-2</v>
      </c>
      <c r="Q500">
        <v>0.09</v>
      </c>
      <c r="R500">
        <v>8.9200000000000002E-2</v>
      </c>
      <c r="S500">
        <v>8.9200000000000002E-2</v>
      </c>
      <c r="T500">
        <v>50</v>
      </c>
      <c r="U500" s="2">
        <f>ROUNDDOWN( (G500-quarter)*24*2,0)/24/2</f>
        <v>0.20833333333333334</v>
      </c>
      <c r="V500" s="2">
        <f>U500-quarter*2</f>
        <v>0.1875</v>
      </c>
      <c r="W500" s="3">
        <f t="shared" si="14"/>
        <v>44319.208333333336</v>
      </c>
      <c r="X500" s="3">
        <f t="shared" si="15"/>
        <v>44319.1875</v>
      </c>
    </row>
    <row r="501" spans="1:24" x14ac:dyDescent="0.25">
      <c r="A501">
        <v>-764890982</v>
      </c>
      <c r="B501" t="s">
        <v>112</v>
      </c>
      <c r="C501" t="s">
        <v>131</v>
      </c>
      <c r="D501" t="s">
        <v>22</v>
      </c>
      <c r="E501" t="s">
        <v>23</v>
      </c>
      <c r="F501" s="1">
        <v>44319</v>
      </c>
      <c r="G501" s="2">
        <v>0.24583333333333335</v>
      </c>
      <c r="H501">
        <v>1400</v>
      </c>
      <c r="I501">
        <v>999</v>
      </c>
      <c r="J501" t="s">
        <v>24</v>
      </c>
      <c r="K501" t="s">
        <v>25</v>
      </c>
      <c r="L501" t="s">
        <v>26</v>
      </c>
      <c r="M501" t="s">
        <v>27</v>
      </c>
      <c r="N501">
        <v>0</v>
      </c>
      <c r="O501">
        <v>0.11169999999999999</v>
      </c>
      <c r="P501">
        <v>0.1108</v>
      </c>
      <c r="Q501">
        <v>0.11</v>
      </c>
      <c r="R501">
        <v>0.1091</v>
      </c>
      <c r="S501">
        <v>0.1091</v>
      </c>
      <c r="T501">
        <v>50</v>
      </c>
      <c r="U501" s="2">
        <f>ROUNDDOWN( (G501-quarter)*24*2,0)/24/2</f>
        <v>0.22916666666666666</v>
      </c>
      <c r="V501" s="2">
        <f>U501-quarter*2</f>
        <v>0.20833333333333331</v>
      </c>
      <c r="W501" s="3">
        <f t="shared" si="14"/>
        <v>44319.229166666664</v>
      </c>
      <c r="X501" s="3">
        <f t="shared" si="15"/>
        <v>44319.208333333336</v>
      </c>
    </row>
    <row r="502" spans="1:24" x14ac:dyDescent="0.25">
      <c r="A502">
        <v>-764890984</v>
      </c>
      <c r="B502" t="s">
        <v>112</v>
      </c>
      <c r="C502" t="s">
        <v>132</v>
      </c>
      <c r="D502" t="s">
        <v>29</v>
      </c>
      <c r="E502" t="s">
        <v>33</v>
      </c>
      <c r="F502" s="1">
        <v>44319</v>
      </c>
      <c r="G502" s="2">
        <v>0.26041666666666669</v>
      </c>
      <c r="H502">
        <v>700</v>
      </c>
      <c r="I502">
        <v>999</v>
      </c>
      <c r="J502" t="s">
        <v>24</v>
      </c>
      <c r="K502" t="s">
        <v>25</v>
      </c>
      <c r="L502" t="s">
        <v>94</v>
      </c>
      <c r="M502" t="s">
        <v>27</v>
      </c>
      <c r="N502">
        <v>0</v>
      </c>
      <c r="O502">
        <v>0.13619999999999999</v>
      </c>
      <c r="P502">
        <v>0.1331</v>
      </c>
      <c r="Q502">
        <v>0.13</v>
      </c>
      <c r="R502">
        <v>0.12889999999999999</v>
      </c>
      <c r="S502">
        <v>0.12889999999999999</v>
      </c>
      <c r="T502">
        <v>50</v>
      </c>
      <c r="U502" s="2">
        <f>ROUNDDOWN( (G502-quarter)*24*2,0)/24/2</f>
        <v>0.25</v>
      </c>
      <c r="V502" s="2">
        <f>U502-quarter*2</f>
        <v>0.22916666666666666</v>
      </c>
      <c r="W502" s="3">
        <f t="shared" si="14"/>
        <v>44319.25</v>
      </c>
      <c r="X502" s="3">
        <f t="shared" si="15"/>
        <v>44319.229166666664</v>
      </c>
    </row>
    <row r="503" spans="1:24" x14ac:dyDescent="0.25">
      <c r="A503">
        <v>-764890989</v>
      </c>
      <c r="B503" t="s">
        <v>112</v>
      </c>
      <c r="C503" t="s">
        <v>131</v>
      </c>
      <c r="D503" t="s">
        <v>22</v>
      </c>
      <c r="E503" t="s">
        <v>23</v>
      </c>
      <c r="F503" s="1">
        <v>44319</v>
      </c>
      <c r="G503" s="2">
        <v>0.26944444444444443</v>
      </c>
      <c r="H503">
        <v>1400</v>
      </c>
      <c r="I503">
        <v>999</v>
      </c>
      <c r="J503" t="s">
        <v>24</v>
      </c>
      <c r="K503" t="s">
        <v>25</v>
      </c>
      <c r="L503" t="s">
        <v>26</v>
      </c>
      <c r="M503" t="s">
        <v>27</v>
      </c>
      <c r="N503">
        <v>0</v>
      </c>
      <c r="O503">
        <v>0.17269999999999999</v>
      </c>
      <c r="P503">
        <v>0.17130000000000001</v>
      </c>
      <c r="Q503">
        <v>0.17</v>
      </c>
      <c r="R503">
        <v>0.1686</v>
      </c>
      <c r="S503">
        <v>0.1686</v>
      </c>
      <c r="T503">
        <v>50</v>
      </c>
      <c r="U503" s="2">
        <f>ROUNDDOWN( (G503-quarter)*24*2,0)/24/2</f>
        <v>0.25</v>
      </c>
      <c r="V503" s="2">
        <f>U503-quarter*2</f>
        <v>0.22916666666666666</v>
      </c>
      <c r="W503" s="3">
        <f t="shared" si="14"/>
        <v>44319.25</v>
      </c>
      <c r="X503" s="3">
        <f t="shared" si="15"/>
        <v>44319.229166666664</v>
      </c>
    </row>
    <row r="504" spans="1:24" x14ac:dyDescent="0.25">
      <c r="A504">
        <v>-764890991</v>
      </c>
      <c r="B504" t="s">
        <v>112</v>
      </c>
      <c r="C504" t="s">
        <v>132</v>
      </c>
      <c r="D504" t="s">
        <v>29</v>
      </c>
      <c r="E504" t="s">
        <v>33</v>
      </c>
      <c r="F504" s="1">
        <v>44319</v>
      </c>
      <c r="G504" s="2">
        <v>0.28125</v>
      </c>
      <c r="H504">
        <v>2500</v>
      </c>
      <c r="I504">
        <v>999</v>
      </c>
      <c r="J504" t="s">
        <v>24</v>
      </c>
      <c r="K504" t="s">
        <v>25</v>
      </c>
      <c r="L504" t="s">
        <v>26</v>
      </c>
      <c r="M504" t="s">
        <v>27</v>
      </c>
      <c r="N504">
        <v>0</v>
      </c>
      <c r="O504">
        <v>0.2515</v>
      </c>
      <c r="P504">
        <v>0.2457</v>
      </c>
      <c r="Q504">
        <v>0.24</v>
      </c>
      <c r="R504">
        <v>0.23799999999999999</v>
      </c>
      <c r="S504">
        <v>0.23799999999999999</v>
      </c>
      <c r="T504">
        <v>50</v>
      </c>
      <c r="U504" s="2">
        <f>ROUNDDOWN( (G504-quarter)*24*2,0)/24/2</f>
        <v>0.27083333333333331</v>
      </c>
      <c r="V504" s="2">
        <f>U504-quarter*2</f>
        <v>0.24999999999999997</v>
      </c>
      <c r="W504" s="3">
        <f t="shared" si="14"/>
        <v>44319.270833333336</v>
      </c>
      <c r="X504" s="3">
        <f t="shared" si="15"/>
        <v>44319.25</v>
      </c>
    </row>
    <row r="505" spans="1:24" x14ac:dyDescent="0.25">
      <c r="A505">
        <v>-764890995</v>
      </c>
      <c r="B505" t="s">
        <v>112</v>
      </c>
      <c r="C505" t="s">
        <v>133</v>
      </c>
      <c r="D505" t="s">
        <v>22</v>
      </c>
      <c r="E505" t="s">
        <v>23</v>
      </c>
      <c r="F505" s="1">
        <v>44319</v>
      </c>
      <c r="G505" s="2">
        <v>0.28958333333333336</v>
      </c>
      <c r="H505">
        <v>2500</v>
      </c>
      <c r="I505">
        <v>999</v>
      </c>
      <c r="J505" t="s">
        <v>24</v>
      </c>
      <c r="K505" t="s">
        <v>25</v>
      </c>
      <c r="L505" t="s">
        <v>26</v>
      </c>
      <c r="M505" t="s">
        <v>27</v>
      </c>
      <c r="N505">
        <v>0</v>
      </c>
      <c r="O505">
        <v>0.24379999999999999</v>
      </c>
      <c r="P505">
        <v>0.2419</v>
      </c>
      <c r="Q505">
        <v>0.24</v>
      </c>
      <c r="R505">
        <v>0.23799999999999999</v>
      </c>
      <c r="S505">
        <v>0.23799999999999999</v>
      </c>
      <c r="T505">
        <v>50</v>
      </c>
      <c r="U505" s="2">
        <f>ROUNDDOWN( (G505-quarter)*24*2,0)/24/2</f>
        <v>0.27083333333333331</v>
      </c>
      <c r="V505" s="2">
        <f>U505-quarter*2</f>
        <v>0.24999999999999997</v>
      </c>
      <c r="W505" s="3">
        <f t="shared" si="14"/>
        <v>44319.270833333336</v>
      </c>
      <c r="X505" s="3">
        <f t="shared" si="15"/>
        <v>44319.25</v>
      </c>
    </row>
    <row r="506" spans="1:24" x14ac:dyDescent="0.25">
      <c r="A506">
        <v>-764890998</v>
      </c>
      <c r="B506" t="s">
        <v>112</v>
      </c>
      <c r="C506" t="s">
        <v>134</v>
      </c>
      <c r="D506" t="s">
        <v>29</v>
      </c>
      <c r="E506" t="s">
        <v>33</v>
      </c>
      <c r="F506" s="1">
        <v>44319</v>
      </c>
      <c r="G506" s="2">
        <v>0.2986111111111111</v>
      </c>
      <c r="H506">
        <v>3300</v>
      </c>
      <c r="I506">
        <v>999</v>
      </c>
      <c r="J506" t="s">
        <v>24</v>
      </c>
      <c r="K506" t="s">
        <v>25</v>
      </c>
      <c r="L506" t="s">
        <v>26</v>
      </c>
      <c r="M506" t="s">
        <v>27</v>
      </c>
      <c r="N506">
        <v>0</v>
      </c>
      <c r="O506">
        <v>0.36680000000000001</v>
      </c>
      <c r="P506">
        <v>0.3584</v>
      </c>
      <c r="Q506">
        <v>0.35</v>
      </c>
      <c r="R506">
        <v>0.34720000000000001</v>
      </c>
      <c r="S506">
        <v>0.34720000000000001</v>
      </c>
      <c r="T506">
        <v>50</v>
      </c>
      <c r="U506" s="2">
        <f>ROUNDDOWN( (G506-quarter)*24*2,0)/24/2</f>
        <v>0.27083333333333331</v>
      </c>
      <c r="V506" s="2">
        <f>U506-quarter*2</f>
        <v>0.24999999999999997</v>
      </c>
      <c r="W506" s="3">
        <f t="shared" si="14"/>
        <v>44319.270833333336</v>
      </c>
      <c r="X506" s="3">
        <f t="shared" si="15"/>
        <v>44319.25</v>
      </c>
    </row>
    <row r="507" spans="1:24" x14ac:dyDescent="0.25">
      <c r="A507">
        <v>-764891001</v>
      </c>
      <c r="B507" t="s">
        <v>112</v>
      </c>
      <c r="C507" t="s">
        <v>135</v>
      </c>
      <c r="D507" t="s">
        <v>29</v>
      </c>
      <c r="E507" t="s">
        <v>33</v>
      </c>
      <c r="F507" s="1">
        <v>44319</v>
      </c>
      <c r="G507" s="2">
        <v>0.31597222222222221</v>
      </c>
      <c r="H507">
        <v>4700</v>
      </c>
      <c r="I507">
        <v>999</v>
      </c>
      <c r="J507" t="s">
        <v>24</v>
      </c>
      <c r="K507" t="s">
        <v>25</v>
      </c>
      <c r="L507" t="s">
        <v>26</v>
      </c>
      <c r="M507" t="s">
        <v>27</v>
      </c>
      <c r="N507">
        <v>0</v>
      </c>
      <c r="O507">
        <v>0.54490000000000005</v>
      </c>
      <c r="P507">
        <v>0.53239999999999998</v>
      </c>
      <c r="Q507">
        <v>0.52</v>
      </c>
      <c r="R507">
        <v>0.51580000000000004</v>
      </c>
      <c r="S507">
        <v>0.51580000000000004</v>
      </c>
      <c r="T507">
        <v>50</v>
      </c>
      <c r="U507" s="2">
        <f>ROUNDDOWN( (G507-quarter)*24*2,0)/24/2</f>
        <v>0.29166666666666669</v>
      </c>
      <c r="V507" s="2">
        <f>U507-quarter*2</f>
        <v>0.27083333333333337</v>
      </c>
      <c r="W507" s="3">
        <f t="shared" si="14"/>
        <v>44319.291666666664</v>
      </c>
      <c r="X507" s="3">
        <f t="shared" si="15"/>
        <v>44319.270833333336</v>
      </c>
    </row>
    <row r="508" spans="1:24" x14ac:dyDescent="0.25">
      <c r="A508">
        <v>-764891006</v>
      </c>
      <c r="B508" t="s">
        <v>112</v>
      </c>
      <c r="C508" t="s">
        <v>136</v>
      </c>
      <c r="D508" t="s">
        <v>22</v>
      </c>
      <c r="E508" t="s">
        <v>23</v>
      </c>
      <c r="F508" s="1">
        <v>44319</v>
      </c>
      <c r="G508" s="2">
        <v>0.33055555555555555</v>
      </c>
      <c r="H508">
        <v>6100</v>
      </c>
      <c r="I508">
        <v>999</v>
      </c>
      <c r="J508" t="s">
        <v>24</v>
      </c>
      <c r="K508" t="s">
        <v>25</v>
      </c>
      <c r="L508" t="s">
        <v>26</v>
      </c>
      <c r="M508" t="s">
        <v>27</v>
      </c>
      <c r="N508">
        <v>0</v>
      </c>
      <c r="O508">
        <v>0.62990000000000002</v>
      </c>
      <c r="P508">
        <v>0.62490000000000001</v>
      </c>
      <c r="Q508">
        <v>0.62</v>
      </c>
      <c r="R508">
        <v>0.61499999999999999</v>
      </c>
      <c r="S508">
        <v>0.61499999999999999</v>
      </c>
      <c r="T508">
        <v>50</v>
      </c>
      <c r="U508" s="2">
        <f>ROUNDDOWN( (G508-quarter)*24*2,0)/24/2</f>
        <v>0.3125</v>
      </c>
      <c r="V508" s="2">
        <f>U508-quarter*2</f>
        <v>0.29166666666666669</v>
      </c>
      <c r="W508" s="3">
        <f t="shared" si="14"/>
        <v>44319.3125</v>
      </c>
      <c r="X508" s="3">
        <f t="shared" si="15"/>
        <v>44319.291666666664</v>
      </c>
    </row>
    <row r="509" spans="1:24" x14ac:dyDescent="0.25">
      <c r="A509">
        <v>-764891008</v>
      </c>
      <c r="B509" t="s">
        <v>112</v>
      </c>
      <c r="C509" t="s">
        <v>137</v>
      </c>
      <c r="D509" t="s">
        <v>29</v>
      </c>
      <c r="E509" t="s">
        <v>33</v>
      </c>
      <c r="F509" s="1">
        <v>44319</v>
      </c>
      <c r="G509" s="2">
        <v>0.34375</v>
      </c>
      <c r="H509">
        <v>7200</v>
      </c>
      <c r="I509">
        <v>999</v>
      </c>
      <c r="J509" t="s">
        <v>24</v>
      </c>
      <c r="K509" t="s">
        <v>25</v>
      </c>
      <c r="L509" t="s">
        <v>26</v>
      </c>
      <c r="M509" t="s">
        <v>27</v>
      </c>
      <c r="N509">
        <v>0</v>
      </c>
      <c r="O509">
        <v>0.81740000000000002</v>
      </c>
      <c r="P509">
        <v>0.79869999999999997</v>
      </c>
      <c r="Q509">
        <v>0.78</v>
      </c>
      <c r="R509">
        <v>0.77370000000000005</v>
      </c>
      <c r="S509">
        <v>0.77370000000000005</v>
      </c>
      <c r="T509">
        <v>50</v>
      </c>
      <c r="U509" s="2">
        <f>ROUNDDOWN( (G509-quarter)*24*2,0)/24/2</f>
        <v>0.33333333333333331</v>
      </c>
      <c r="V509" s="2">
        <f>U509-quarter*2</f>
        <v>0.3125</v>
      </c>
      <c r="W509" s="3">
        <f t="shared" si="14"/>
        <v>44319.333333333336</v>
      </c>
      <c r="X509" s="3">
        <f t="shared" si="15"/>
        <v>44319.3125</v>
      </c>
    </row>
    <row r="510" spans="1:24" x14ac:dyDescent="0.25">
      <c r="A510">
        <v>-764891015</v>
      </c>
      <c r="B510" t="s">
        <v>112</v>
      </c>
      <c r="C510" t="s">
        <v>138</v>
      </c>
      <c r="D510" t="s">
        <v>29</v>
      </c>
      <c r="E510" t="s">
        <v>33</v>
      </c>
      <c r="F510" s="1">
        <v>44319</v>
      </c>
      <c r="G510" s="2">
        <v>0.36319444444444443</v>
      </c>
      <c r="H510">
        <v>8800</v>
      </c>
      <c r="I510">
        <v>999</v>
      </c>
      <c r="J510" t="s">
        <v>24</v>
      </c>
      <c r="K510" t="s">
        <v>25</v>
      </c>
      <c r="L510" t="s">
        <v>26</v>
      </c>
      <c r="M510" t="s">
        <v>27</v>
      </c>
      <c r="N510">
        <v>0</v>
      </c>
      <c r="O510">
        <v>1.0793999999999999</v>
      </c>
      <c r="P510">
        <v>1.0547</v>
      </c>
      <c r="Q510">
        <v>1.03</v>
      </c>
      <c r="R510">
        <v>1.0217000000000001</v>
      </c>
      <c r="S510">
        <v>1.0217000000000001</v>
      </c>
      <c r="T510">
        <v>50</v>
      </c>
      <c r="U510" s="2">
        <f>ROUNDDOWN( (G510-quarter)*24*2,0)/24/2</f>
        <v>0.33333333333333331</v>
      </c>
      <c r="V510" s="2">
        <f>U510-quarter*2</f>
        <v>0.3125</v>
      </c>
      <c r="W510" s="3">
        <f t="shared" si="14"/>
        <v>44319.333333333336</v>
      </c>
      <c r="X510" s="3">
        <f t="shared" si="15"/>
        <v>44319.3125</v>
      </c>
    </row>
    <row r="511" spans="1:24" x14ac:dyDescent="0.25">
      <c r="A511">
        <v>-764891018</v>
      </c>
      <c r="B511" t="s">
        <v>112</v>
      </c>
      <c r="C511" t="s">
        <v>139</v>
      </c>
      <c r="D511" t="s">
        <v>29</v>
      </c>
      <c r="E511" t="s">
        <v>33</v>
      </c>
      <c r="F511" s="1">
        <v>44319</v>
      </c>
      <c r="G511" s="2">
        <v>0.3840277777777778</v>
      </c>
      <c r="H511">
        <v>9800</v>
      </c>
      <c r="I511">
        <v>999</v>
      </c>
      <c r="J511" t="s">
        <v>24</v>
      </c>
      <c r="K511" t="s">
        <v>25</v>
      </c>
      <c r="L511" t="s">
        <v>26</v>
      </c>
      <c r="M511" t="s">
        <v>27</v>
      </c>
      <c r="N511">
        <v>0</v>
      </c>
      <c r="O511">
        <v>1.1632</v>
      </c>
      <c r="P511">
        <v>1.1366000000000001</v>
      </c>
      <c r="Q511">
        <v>1.1100000000000001</v>
      </c>
      <c r="R511">
        <v>1.1011</v>
      </c>
      <c r="S511">
        <v>1.1011</v>
      </c>
      <c r="T511">
        <v>50</v>
      </c>
      <c r="U511" s="2">
        <f>ROUNDDOWN( (G511-quarter)*24*2,0)/24/2</f>
        <v>0.35416666666666669</v>
      </c>
      <c r="V511" s="2">
        <f>U511-quarter*2</f>
        <v>0.33333333333333337</v>
      </c>
      <c r="W511" s="3">
        <f t="shared" si="14"/>
        <v>44319.354166666664</v>
      </c>
      <c r="X511" s="3">
        <f t="shared" si="15"/>
        <v>44319.333333333336</v>
      </c>
    </row>
    <row r="512" spans="1:24" x14ac:dyDescent="0.25">
      <c r="A512">
        <v>-764891025</v>
      </c>
      <c r="B512" t="s">
        <v>112</v>
      </c>
      <c r="C512" t="s">
        <v>140</v>
      </c>
      <c r="D512" t="s">
        <v>29</v>
      </c>
      <c r="E512" t="s">
        <v>33</v>
      </c>
      <c r="F512" s="1">
        <v>44319</v>
      </c>
      <c r="G512" s="2">
        <v>0.40416666666666662</v>
      </c>
      <c r="H512">
        <v>10600</v>
      </c>
      <c r="I512">
        <v>999</v>
      </c>
      <c r="J512" t="s">
        <v>24</v>
      </c>
      <c r="K512" t="s">
        <v>25</v>
      </c>
      <c r="L512" t="s">
        <v>26</v>
      </c>
      <c r="M512" t="s">
        <v>27</v>
      </c>
      <c r="N512">
        <v>0</v>
      </c>
      <c r="O512">
        <v>1.3204</v>
      </c>
      <c r="P512">
        <v>1.2902</v>
      </c>
      <c r="Q512">
        <v>1.26</v>
      </c>
      <c r="R512">
        <v>1.2499</v>
      </c>
      <c r="S512">
        <v>1.2499</v>
      </c>
      <c r="T512">
        <v>50</v>
      </c>
      <c r="U512" s="2">
        <f>ROUNDDOWN( (G512-quarter)*24*2,0)/24/2</f>
        <v>0.375</v>
      </c>
      <c r="V512" s="2">
        <f>U512-quarter*2</f>
        <v>0.35416666666666669</v>
      </c>
      <c r="W512" s="3">
        <f t="shared" si="14"/>
        <v>44319.375</v>
      </c>
      <c r="X512" s="3">
        <f t="shared" si="15"/>
        <v>44319.354166666664</v>
      </c>
    </row>
    <row r="513" spans="1:24" x14ac:dyDescent="0.25">
      <c r="A513">
        <v>-764891028</v>
      </c>
      <c r="B513" t="s">
        <v>112</v>
      </c>
      <c r="C513" t="s">
        <v>141</v>
      </c>
      <c r="D513" t="s">
        <v>29</v>
      </c>
      <c r="E513" t="s">
        <v>33</v>
      </c>
      <c r="F513" s="1">
        <v>44319</v>
      </c>
      <c r="G513" s="2">
        <v>0.42499999999999999</v>
      </c>
      <c r="H513">
        <v>11400</v>
      </c>
      <c r="I513">
        <v>999</v>
      </c>
      <c r="J513" t="s">
        <v>24</v>
      </c>
      <c r="K513" t="s">
        <v>25</v>
      </c>
      <c r="L513" t="s">
        <v>26</v>
      </c>
      <c r="M513" t="s">
        <v>27</v>
      </c>
      <c r="N513">
        <v>0</v>
      </c>
      <c r="O513">
        <v>1.3204</v>
      </c>
      <c r="P513">
        <v>1.2902</v>
      </c>
      <c r="Q513">
        <v>1.26</v>
      </c>
      <c r="R513">
        <v>1.2499</v>
      </c>
      <c r="S513">
        <v>1.2499</v>
      </c>
      <c r="T513">
        <v>50</v>
      </c>
      <c r="U513" s="2">
        <f>ROUNDDOWN( (G513-quarter)*24*2,0)/24/2</f>
        <v>0.39583333333333331</v>
      </c>
      <c r="V513" s="2">
        <f>U513-quarter*2</f>
        <v>0.375</v>
      </c>
      <c r="W513" s="3">
        <f t="shared" si="14"/>
        <v>44319.395833333336</v>
      </c>
      <c r="X513" s="3">
        <f t="shared" si="15"/>
        <v>44319.375</v>
      </c>
    </row>
    <row r="514" spans="1:24" x14ac:dyDescent="0.25">
      <c r="A514">
        <v>-764891035</v>
      </c>
      <c r="B514" t="s">
        <v>112</v>
      </c>
      <c r="C514" t="s">
        <v>142</v>
      </c>
      <c r="D514" t="s">
        <v>29</v>
      </c>
      <c r="E514" t="s">
        <v>33</v>
      </c>
      <c r="F514" s="1">
        <v>44319</v>
      </c>
      <c r="G514" s="2">
        <v>0.4465277777777778</v>
      </c>
      <c r="H514">
        <v>12700</v>
      </c>
      <c r="I514">
        <v>999</v>
      </c>
      <c r="J514" t="s">
        <v>24</v>
      </c>
      <c r="K514" t="s">
        <v>25</v>
      </c>
      <c r="L514" t="s">
        <v>26</v>
      </c>
      <c r="M514" t="s">
        <v>27</v>
      </c>
      <c r="N514">
        <v>0</v>
      </c>
      <c r="O514">
        <v>1.4043000000000001</v>
      </c>
      <c r="P514">
        <v>1.3721000000000001</v>
      </c>
      <c r="Q514">
        <v>1.34</v>
      </c>
      <c r="R514">
        <v>1.3291999999999999</v>
      </c>
      <c r="S514">
        <v>1.3291999999999999</v>
      </c>
      <c r="T514">
        <v>50</v>
      </c>
      <c r="U514" s="2">
        <f>ROUNDDOWN( (G514-quarter)*24*2,0)/24/2</f>
        <v>0.41666666666666669</v>
      </c>
      <c r="V514" s="2">
        <f>U514-quarter*2</f>
        <v>0.39583333333333337</v>
      </c>
      <c r="W514" s="3">
        <f t="shared" si="14"/>
        <v>44319.416666666664</v>
      </c>
      <c r="X514" s="3">
        <f t="shared" si="15"/>
        <v>44319.395833333336</v>
      </c>
    </row>
    <row r="515" spans="1:24" x14ac:dyDescent="0.25">
      <c r="A515">
        <v>-764891043</v>
      </c>
      <c r="B515" t="s">
        <v>112</v>
      </c>
      <c r="C515" t="s">
        <v>143</v>
      </c>
      <c r="D515" t="s">
        <v>51</v>
      </c>
      <c r="E515" t="s">
        <v>52</v>
      </c>
      <c r="F515" s="1">
        <v>44319</v>
      </c>
      <c r="G515" s="2">
        <v>0.4694444444444445</v>
      </c>
      <c r="H515">
        <v>11300</v>
      </c>
      <c r="I515">
        <v>999</v>
      </c>
      <c r="J515" t="s">
        <v>24</v>
      </c>
      <c r="K515" t="s">
        <v>25</v>
      </c>
      <c r="L515" t="s">
        <v>26</v>
      </c>
      <c r="M515" t="s">
        <v>27</v>
      </c>
      <c r="N515">
        <v>0</v>
      </c>
      <c r="O515">
        <v>1.2544</v>
      </c>
      <c r="P515">
        <v>1.2184999999999999</v>
      </c>
      <c r="Q515">
        <v>1.1200000000000001</v>
      </c>
      <c r="R515">
        <v>1.0751999999999999</v>
      </c>
      <c r="S515">
        <v>1.0751999999999999</v>
      </c>
      <c r="T515">
        <v>50</v>
      </c>
      <c r="U515" s="2">
        <f>ROUNDDOWN( (G515-quarter)*24*2,0)/24/2</f>
        <v>0.45833333333333331</v>
      </c>
      <c r="V515" s="2">
        <f>U515-quarter*2</f>
        <v>0.4375</v>
      </c>
      <c r="W515" s="3">
        <f t="shared" ref="W515:W578" si="16">F515+U515</f>
        <v>44319.458333333336</v>
      </c>
      <c r="X515" s="3">
        <f t="shared" ref="X515:X578" si="17">F515+V515</f>
        <v>44319.4375</v>
      </c>
    </row>
    <row r="516" spans="1:24" x14ac:dyDescent="0.25">
      <c r="A516">
        <v>-764891048</v>
      </c>
      <c r="B516" t="s">
        <v>112</v>
      </c>
      <c r="C516" t="s">
        <v>144</v>
      </c>
      <c r="D516" t="s">
        <v>22</v>
      </c>
      <c r="E516" t="s">
        <v>23</v>
      </c>
      <c r="F516" s="1">
        <v>44319</v>
      </c>
      <c r="G516" s="2">
        <v>0.4861111111111111</v>
      </c>
      <c r="H516">
        <v>8000</v>
      </c>
      <c r="I516">
        <v>999</v>
      </c>
      <c r="J516" t="s">
        <v>24</v>
      </c>
      <c r="K516" t="s">
        <v>25</v>
      </c>
      <c r="L516" t="s">
        <v>26</v>
      </c>
      <c r="M516" t="s">
        <v>27</v>
      </c>
      <c r="N516">
        <v>0</v>
      </c>
      <c r="O516">
        <v>0.92449999999999999</v>
      </c>
      <c r="P516">
        <v>0.91720000000000002</v>
      </c>
      <c r="Q516">
        <v>0.91</v>
      </c>
      <c r="R516">
        <v>0.90269999999999995</v>
      </c>
      <c r="S516">
        <v>0.90269999999999995</v>
      </c>
      <c r="T516">
        <v>50</v>
      </c>
      <c r="U516" s="2">
        <f>ROUNDDOWN( (G516-quarter)*24*2,0)/24/2</f>
        <v>0.45833333333333331</v>
      </c>
      <c r="V516" s="2">
        <f>U516-quarter*2</f>
        <v>0.4375</v>
      </c>
      <c r="W516" s="3">
        <f t="shared" si="16"/>
        <v>44319.458333333336</v>
      </c>
      <c r="X516" s="3">
        <f t="shared" si="17"/>
        <v>44319.4375</v>
      </c>
    </row>
    <row r="517" spans="1:24" x14ac:dyDescent="0.25">
      <c r="A517">
        <v>-764891050</v>
      </c>
      <c r="B517" t="s">
        <v>112</v>
      </c>
      <c r="C517" t="s">
        <v>145</v>
      </c>
      <c r="D517" t="s">
        <v>29</v>
      </c>
      <c r="E517" t="s">
        <v>33</v>
      </c>
      <c r="F517" s="1">
        <v>44319</v>
      </c>
      <c r="G517" s="2">
        <v>0.49722222222222223</v>
      </c>
      <c r="H517">
        <v>7700</v>
      </c>
      <c r="I517">
        <v>999</v>
      </c>
      <c r="J517" t="s">
        <v>24</v>
      </c>
      <c r="K517" t="s">
        <v>25</v>
      </c>
      <c r="L517" t="s">
        <v>26</v>
      </c>
      <c r="M517" t="s">
        <v>27</v>
      </c>
      <c r="N517">
        <v>0</v>
      </c>
      <c r="O517">
        <v>0.89080000000000004</v>
      </c>
      <c r="P517">
        <v>0.87039999999999995</v>
      </c>
      <c r="Q517">
        <v>0.85</v>
      </c>
      <c r="R517">
        <v>0.84319999999999995</v>
      </c>
      <c r="S517">
        <v>0.84319999999999995</v>
      </c>
      <c r="T517">
        <v>50</v>
      </c>
      <c r="U517" s="2">
        <f>ROUNDDOWN( (G517-quarter)*24*2,0)/24/2</f>
        <v>0.47916666666666669</v>
      </c>
      <c r="V517" s="2">
        <f>U517-quarter*2</f>
        <v>0.45833333333333337</v>
      </c>
      <c r="W517" s="3">
        <f t="shared" si="16"/>
        <v>44319.479166666664</v>
      </c>
      <c r="X517" s="3">
        <f t="shared" si="17"/>
        <v>44319.458333333336</v>
      </c>
    </row>
    <row r="518" spans="1:24" x14ac:dyDescent="0.25">
      <c r="A518">
        <v>-764891053</v>
      </c>
      <c r="B518" t="s">
        <v>112</v>
      </c>
      <c r="C518" t="s">
        <v>146</v>
      </c>
      <c r="D518" t="s">
        <v>29</v>
      </c>
      <c r="E518" t="s">
        <v>33</v>
      </c>
      <c r="F518" s="1">
        <v>44319</v>
      </c>
      <c r="G518" s="2">
        <v>0.51388888888888895</v>
      </c>
      <c r="H518">
        <v>9800</v>
      </c>
      <c r="I518">
        <v>999</v>
      </c>
      <c r="J518" t="s">
        <v>24</v>
      </c>
      <c r="K518" t="s">
        <v>25</v>
      </c>
      <c r="L518" t="s">
        <v>26</v>
      </c>
      <c r="M518" t="s">
        <v>27</v>
      </c>
      <c r="N518">
        <v>0</v>
      </c>
      <c r="O518">
        <v>1.1528</v>
      </c>
      <c r="P518">
        <v>1.1264000000000001</v>
      </c>
      <c r="Q518">
        <v>1.1000000000000001</v>
      </c>
      <c r="R518">
        <v>1.0911999999999999</v>
      </c>
      <c r="S518">
        <v>1.0911999999999999</v>
      </c>
      <c r="T518">
        <v>50</v>
      </c>
      <c r="U518" s="2">
        <f>ROUNDDOWN( (G518-quarter)*24*2,0)/24/2</f>
        <v>0.5</v>
      </c>
      <c r="V518" s="2">
        <f>U518-quarter*2</f>
        <v>0.47916666666666669</v>
      </c>
      <c r="W518" s="3">
        <f t="shared" si="16"/>
        <v>44319.5</v>
      </c>
      <c r="X518" s="3">
        <f t="shared" si="17"/>
        <v>44319.479166666664</v>
      </c>
    </row>
    <row r="519" spans="1:24" x14ac:dyDescent="0.25">
      <c r="A519">
        <v>-764891058</v>
      </c>
      <c r="B519" t="s">
        <v>112</v>
      </c>
      <c r="C519" t="s">
        <v>147</v>
      </c>
      <c r="D519" t="s">
        <v>22</v>
      </c>
      <c r="E519" t="s">
        <v>23</v>
      </c>
      <c r="F519" s="1">
        <v>44319</v>
      </c>
      <c r="G519" s="2">
        <v>0.52777777777777779</v>
      </c>
      <c r="H519">
        <v>7300</v>
      </c>
      <c r="I519">
        <v>999</v>
      </c>
      <c r="J519" t="s">
        <v>24</v>
      </c>
      <c r="K519" t="s">
        <v>25</v>
      </c>
      <c r="L519" t="s">
        <v>26</v>
      </c>
      <c r="M519" t="s">
        <v>27</v>
      </c>
      <c r="N519">
        <v>0</v>
      </c>
      <c r="O519">
        <v>1.016</v>
      </c>
      <c r="P519">
        <v>1.008</v>
      </c>
      <c r="Q519">
        <v>1</v>
      </c>
      <c r="R519">
        <v>0.99199999999999999</v>
      </c>
      <c r="S519">
        <v>0.99199999999999999</v>
      </c>
      <c r="T519">
        <v>50</v>
      </c>
      <c r="U519" s="2">
        <f>ROUNDDOWN( (G519-quarter)*24*2,0)/24/2</f>
        <v>0.5</v>
      </c>
      <c r="V519" s="2">
        <f>U519-quarter*2</f>
        <v>0.47916666666666669</v>
      </c>
      <c r="W519" s="3">
        <f t="shared" si="16"/>
        <v>44319.5</v>
      </c>
      <c r="X519" s="3">
        <f t="shared" si="17"/>
        <v>44319.479166666664</v>
      </c>
    </row>
    <row r="520" spans="1:24" x14ac:dyDescent="0.25">
      <c r="A520">
        <v>-764891060</v>
      </c>
      <c r="B520" t="s">
        <v>112</v>
      </c>
      <c r="C520" t="s">
        <v>148</v>
      </c>
      <c r="D520" t="s">
        <v>29</v>
      </c>
      <c r="E520" t="s">
        <v>33</v>
      </c>
      <c r="F520" s="1">
        <v>44319</v>
      </c>
      <c r="G520" s="2">
        <v>0.54583333333333328</v>
      </c>
      <c r="H520">
        <v>8100</v>
      </c>
      <c r="I520">
        <v>999</v>
      </c>
      <c r="J520" t="s">
        <v>24</v>
      </c>
      <c r="K520" t="s">
        <v>25</v>
      </c>
      <c r="L520" t="s">
        <v>26</v>
      </c>
      <c r="M520" t="s">
        <v>27</v>
      </c>
      <c r="N520">
        <v>0</v>
      </c>
      <c r="O520">
        <v>1.0165</v>
      </c>
      <c r="P520">
        <v>0.99319999999999997</v>
      </c>
      <c r="Q520">
        <v>0.97</v>
      </c>
      <c r="R520">
        <v>0.96220000000000006</v>
      </c>
      <c r="S520">
        <v>0.96220000000000006</v>
      </c>
      <c r="T520">
        <v>50</v>
      </c>
      <c r="U520" s="2">
        <f>ROUNDDOWN( (G520-quarter)*24*2,0)/24/2</f>
        <v>0.52083333333333337</v>
      </c>
      <c r="V520" s="2">
        <f>U520-quarter*2</f>
        <v>0.5</v>
      </c>
      <c r="W520" s="3">
        <f t="shared" si="16"/>
        <v>44319.520833333336</v>
      </c>
      <c r="X520" s="3">
        <f t="shared" si="17"/>
        <v>44319.5</v>
      </c>
    </row>
    <row r="521" spans="1:24" x14ac:dyDescent="0.25">
      <c r="A521">
        <v>-764891063</v>
      </c>
      <c r="B521" t="s">
        <v>112</v>
      </c>
      <c r="C521" t="s">
        <v>149</v>
      </c>
      <c r="D521" t="s">
        <v>29</v>
      </c>
      <c r="E521" t="s">
        <v>33</v>
      </c>
      <c r="F521" s="1">
        <v>44319</v>
      </c>
      <c r="G521" s="2">
        <v>0.57291666666666663</v>
      </c>
      <c r="H521">
        <v>8400</v>
      </c>
      <c r="I521">
        <v>999</v>
      </c>
      <c r="J521" t="s">
        <v>24</v>
      </c>
      <c r="K521" t="s">
        <v>25</v>
      </c>
      <c r="L521" t="s">
        <v>26</v>
      </c>
      <c r="M521" t="s">
        <v>27</v>
      </c>
      <c r="N521">
        <v>0</v>
      </c>
      <c r="O521">
        <v>1.0269999999999999</v>
      </c>
      <c r="P521">
        <v>1.0035000000000001</v>
      </c>
      <c r="Q521">
        <v>0.98</v>
      </c>
      <c r="R521">
        <v>0.97209999999999996</v>
      </c>
      <c r="S521">
        <v>0.97209999999999996</v>
      </c>
      <c r="T521">
        <v>50</v>
      </c>
      <c r="U521" s="2">
        <f>ROUNDDOWN( (G521-quarter)*24*2,0)/24/2</f>
        <v>0.5625</v>
      </c>
      <c r="V521" s="2">
        <f>U521-quarter*2</f>
        <v>0.54166666666666663</v>
      </c>
      <c r="W521" s="3">
        <f t="shared" si="16"/>
        <v>44319.5625</v>
      </c>
      <c r="X521" s="3">
        <f t="shared" si="17"/>
        <v>44319.541666666664</v>
      </c>
    </row>
    <row r="522" spans="1:24" x14ac:dyDescent="0.25">
      <c r="A522">
        <v>-764891067</v>
      </c>
      <c r="B522" t="s">
        <v>112</v>
      </c>
      <c r="C522" t="s">
        <v>150</v>
      </c>
      <c r="D522" t="s">
        <v>51</v>
      </c>
      <c r="E522" t="s">
        <v>30</v>
      </c>
      <c r="F522" s="1">
        <v>44319</v>
      </c>
      <c r="G522" s="2">
        <v>0.60972222222222217</v>
      </c>
      <c r="H522">
        <v>8800</v>
      </c>
      <c r="I522">
        <v>999</v>
      </c>
      <c r="J522" t="s">
        <v>24</v>
      </c>
      <c r="K522" t="s">
        <v>25</v>
      </c>
      <c r="L522" t="s">
        <v>26</v>
      </c>
      <c r="M522" t="s">
        <v>27</v>
      </c>
      <c r="N522">
        <v>0</v>
      </c>
      <c r="O522">
        <v>0.99560000000000004</v>
      </c>
      <c r="P522">
        <v>0.9728</v>
      </c>
      <c r="Q522">
        <v>0.95</v>
      </c>
      <c r="R522">
        <v>0.94240000000000002</v>
      </c>
      <c r="S522">
        <v>0.94240000000000002</v>
      </c>
      <c r="T522">
        <v>50</v>
      </c>
      <c r="U522" s="2">
        <f>ROUNDDOWN( (G522-quarter)*24*2,0)/24/2</f>
        <v>0.58333333333333337</v>
      </c>
      <c r="V522" s="2">
        <f>U522-quarter*2</f>
        <v>0.5625</v>
      </c>
      <c r="W522" s="3">
        <f t="shared" si="16"/>
        <v>44319.583333333336</v>
      </c>
      <c r="X522" s="3">
        <f t="shared" si="17"/>
        <v>44319.5625</v>
      </c>
    </row>
    <row r="523" spans="1:24" x14ac:dyDescent="0.25">
      <c r="A523">
        <v>-764891070</v>
      </c>
      <c r="B523" t="s">
        <v>112</v>
      </c>
      <c r="C523" t="s">
        <v>151</v>
      </c>
      <c r="D523" t="s">
        <v>22</v>
      </c>
      <c r="E523" t="s">
        <v>31</v>
      </c>
      <c r="F523" s="1">
        <v>44319</v>
      </c>
      <c r="G523" s="2">
        <v>0.61458333333333337</v>
      </c>
      <c r="H523">
        <v>9000</v>
      </c>
      <c r="I523">
        <v>999</v>
      </c>
      <c r="J523" t="s">
        <v>24</v>
      </c>
      <c r="K523" t="s">
        <v>25</v>
      </c>
      <c r="L523" t="s">
        <v>26</v>
      </c>
      <c r="M523" t="s">
        <v>27</v>
      </c>
      <c r="N523">
        <v>0</v>
      </c>
      <c r="O523">
        <v>0.96519999999999995</v>
      </c>
      <c r="P523">
        <v>0.95760000000000001</v>
      </c>
      <c r="Q523">
        <v>0.95</v>
      </c>
      <c r="R523">
        <v>0.95</v>
      </c>
      <c r="S523">
        <v>0.95</v>
      </c>
      <c r="T523">
        <v>50</v>
      </c>
      <c r="U523" s="2">
        <f>ROUNDDOWN( (G523-quarter)*24*2,0)/24/2</f>
        <v>0.60416666666666663</v>
      </c>
      <c r="V523" s="2">
        <f>U523-quarter*2</f>
        <v>0.58333333333333326</v>
      </c>
      <c r="W523" s="3">
        <f t="shared" si="16"/>
        <v>44319.604166666664</v>
      </c>
      <c r="X523" s="3">
        <f t="shared" si="17"/>
        <v>44319.583333333336</v>
      </c>
    </row>
    <row r="524" spans="1:24" x14ac:dyDescent="0.25">
      <c r="A524">
        <v>-764891072</v>
      </c>
      <c r="B524" t="s">
        <v>112</v>
      </c>
      <c r="C524" t="s">
        <v>152</v>
      </c>
      <c r="D524" t="s">
        <v>29</v>
      </c>
      <c r="E524" t="s">
        <v>30</v>
      </c>
      <c r="F524" s="1">
        <v>44319</v>
      </c>
      <c r="G524" s="2">
        <v>0.6479166666666667</v>
      </c>
      <c r="H524">
        <v>7700</v>
      </c>
      <c r="I524">
        <v>999</v>
      </c>
      <c r="J524" t="s">
        <v>24</v>
      </c>
      <c r="K524" t="s">
        <v>25</v>
      </c>
      <c r="L524" t="s">
        <v>26</v>
      </c>
      <c r="M524" t="s">
        <v>27</v>
      </c>
      <c r="N524">
        <v>0</v>
      </c>
      <c r="O524">
        <v>0.92220000000000002</v>
      </c>
      <c r="P524">
        <v>0.90110000000000001</v>
      </c>
      <c r="Q524">
        <v>0.88</v>
      </c>
      <c r="R524">
        <v>0.87290000000000001</v>
      </c>
      <c r="S524">
        <v>0.87290000000000001</v>
      </c>
      <c r="T524">
        <v>50</v>
      </c>
      <c r="U524" s="2">
        <f>ROUNDDOWN( (G524-quarter)*24*2,0)/24/2</f>
        <v>0.625</v>
      </c>
      <c r="V524" s="2">
        <f>U524-quarter*2</f>
        <v>0.60416666666666663</v>
      </c>
      <c r="W524" s="3">
        <f t="shared" si="16"/>
        <v>44319.625</v>
      </c>
      <c r="X524" s="3">
        <f t="shared" si="17"/>
        <v>44319.604166666664</v>
      </c>
    </row>
    <row r="525" spans="1:24" x14ac:dyDescent="0.25">
      <c r="A525">
        <v>-764891074</v>
      </c>
      <c r="B525" t="s">
        <v>112</v>
      </c>
      <c r="C525" t="s">
        <v>153</v>
      </c>
      <c r="D525" t="s">
        <v>29</v>
      </c>
      <c r="E525" t="s">
        <v>31</v>
      </c>
      <c r="F525" s="1">
        <v>44319</v>
      </c>
      <c r="G525" s="2">
        <v>0.65208333333333335</v>
      </c>
      <c r="H525">
        <v>7700</v>
      </c>
      <c r="I525">
        <v>999</v>
      </c>
      <c r="J525" t="s">
        <v>24</v>
      </c>
      <c r="K525" t="s">
        <v>25</v>
      </c>
      <c r="L525" t="s">
        <v>26</v>
      </c>
      <c r="M525" t="s">
        <v>27</v>
      </c>
      <c r="N525">
        <v>0</v>
      </c>
      <c r="O525">
        <v>0.89400000000000002</v>
      </c>
      <c r="P525">
        <v>0.88700000000000001</v>
      </c>
      <c r="Q525">
        <v>0.88</v>
      </c>
      <c r="R525">
        <v>0.88</v>
      </c>
      <c r="S525">
        <v>0.88</v>
      </c>
      <c r="T525">
        <v>50</v>
      </c>
      <c r="U525" s="2">
        <f>ROUNDDOWN( (G525-quarter)*24*2,0)/24/2</f>
        <v>0.625</v>
      </c>
      <c r="V525" s="2">
        <f>U525-quarter*2</f>
        <v>0.60416666666666663</v>
      </c>
      <c r="W525" s="3">
        <f t="shared" si="16"/>
        <v>44319.625</v>
      </c>
      <c r="X525" s="3">
        <f t="shared" si="17"/>
        <v>44319.604166666664</v>
      </c>
    </row>
    <row r="526" spans="1:24" x14ac:dyDescent="0.25">
      <c r="A526">
        <v>-764891077</v>
      </c>
      <c r="B526" t="s">
        <v>112</v>
      </c>
      <c r="C526" t="s">
        <v>154</v>
      </c>
      <c r="D526" t="s">
        <v>51</v>
      </c>
      <c r="E526" t="s">
        <v>30</v>
      </c>
      <c r="F526" s="1">
        <v>44319</v>
      </c>
      <c r="G526" s="2">
        <v>0.6875</v>
      </c>
      <c r="H526">
        <v>8100</v>
      </c>
      <c r="I526">
        <v>999</v>
      </c>
      <c r="J526" t="s">
        <v>24</v>
      </c>
      <c r="K526" t="s">
        <v>25</v>
      </c>
      <c r="L526" t="s">
        <v>26</v>
      </c>
      <c r="M526" t="s">
        <v>27</v>
      </c>
      <c r="N526">
        <v>0</v>
      </c>
      <c r="O526">
        <v>1.1737</v>
      </c>
      <c r="P526">
        <v>1.1468</v>
      </c>
      <c r="Q526">
        <v>1.1200000000000001</v>
      </c>
      <c r="R526">
        <v>1.111</v>
      </c>
      <c r="S526">
        <v>1.111</v>
      </c>
      <c r="T526">
        <v>50</v>
      </c>
      <c r="U526" s="2">
        <f>ROUNDDOWN( (G526-quarter)*24*2,0)/24/2</f>
        <v>0.66666666666666663</v>
      </c>
      <c r="V526" s="2">
        <f>U526-quarter*2</f>
        <v>0.64583333333333326</v>
      </c>
      <c r="W526" s="3">
        <f t="shared" si="16"/>
        <v>44319.666666666664</v>
      </c>
      <c r="X526" s="3">
        <f t="shared" si="17"/>
        <v>44319.645833333336</v>
      </c>
    </row>
    <row r="527" spans="1:24" x14ac:dyDescent="0.25">
      <c r="A527">
        <v>-764891080</v>
      </c>
      <c r="B527" t="s">
        <v>112</v>
      </c>
      <c r="C527" t="s">
        <v>155</v>
      </c>
      <c r="D527" t="s">
        <v>22</v>
      </c>
      <c r="E527" t="s">
        <v>31</v>
      </c>
      <c r="F527" s="1">
        <v>44319</v>
      </c>
      <c r="G527" s="2">
        <v>0.69166666666666676</v>
      </c>
      <c r="H527">
        <v>9200</v>
      </c>
      <c r="I527">
        <v>999</v>
      </c>
      <c r="J527" t="s">
        <v>24</v>
      </c>
      <c r="K527" t="s">
        <v>25</v>
      </c>
      <c r="L527" t="s">
        <v>26</v>
      </c>
      <c r="M527" t="s">
        <v>27</v>
      </c>
      <c r="N527">
        <v>0</v>
      </c>
      <c r="O527">
        <v>1.1887000000000001</v>
      </c>
      <c r="P527">
        <v>1.1793</v>
      </c>
      <c r="Q527">
        <v>1.17</v>
      </c>
      <c r="R527">
        <v>1.17</v>
      </c>
      <c r="S527">
        <v>1.17</v>
      </c>
      <c r="T527">
        <v>50</v>
      </c>
      <c r="U527" s="2">
        <f>ROUNDDOWN( (G527-quarter)*24*2,0)/24/2</f>
        <v>0.66666666666666663</v>
      </c>
      <c r="V527" s="2">
        <f>U527-quarter*2</f>
        <v>0.64583333333333326</v>
      </c>
      <c r="W527" s="3">
        <f t="shared" si="16"/>
        <v>44319.666666666664</v>
      </c>
      <c r="X527" s="3">
        <f t="shared" si="17"/>
        <v>44319.645833333336</v>
      </c>
    </row>
    <row r="528" spans="1:24" x14ac:dyDescent="0.25">
      <c r="A528">
        <v>-764891082</v>
      </c>
      <c r="B528" t="s">
        <v>112</v>
      </c>
      <c r="C528" t="s">
        <v>156</v>
      </c>
      <c r="D528" t="s">
        <v>29</v>
      </c>
      <c r="E528" t="s">
        <v>30</v>
      </c>
      <c r="F528" s="1">
        <v>44319</v>
      </c>
      <c r="G528" s="2">
        <v>0.72222222222222221</v>
      </c>
      <c r="H528">
        <v>12100</v>
      </c>
      <c r="I528">
        <v>999</v>
      </c>
      <c r="J528" t="s">
        <v>24</v>
      </c>
      <c r="K528" t="s">
        <v>25</v>
      </c>
      <c r="L528" t="s">
        <v>26</v>
      </c>
      <c r="M528" t="s">
        <v>27</v>
      </c>
      <c r="N528">
        <v>0</v>
      </c>
      <c r="O528">
        <v>1.3519000000000001</v>
      </c>
      <c r="P528">
        <v>1.3209</v>
      </c>
      <c r="Q528">
        <v>1.29</v>
      </c>
      <c r="R528">
        <v>1.2796000000000001</v>
      </c>
      <c r="S528">
        <v>1.2796000000000001</v>
      </c>
      <c r="T528">
        <v>50</v>
      </c>
      <c r="U528" s="2">
        <f>ROUNDDOWN( (G528-quarter)*24*2,0)/24/2</f>
        <v>0.70833333333333337</v>
      </c>
      <c r="V528" s="2">
        <f>U528-quarter*2</f>
        <v>0.6875</v>
      </c>
      <c r="W528" s="3">
        <f t="shared" si="16"/>
        <v>44319.708333333336</v>
      </c>
      <c r="X528" s="3">
        <f t="shared" si="17"/>
        <v>44319.6875</v>
      </c>
    </row>
    <row r="529" spans="1:24" x14ac:dyDescent="0.25">
      <c r="A529">
        <v>-764891084</v>
      </c>
      <c r="B529" t="s">
        <v>112</v>
      </c>
      <c r="C529" t="s">
        <v>157</v>
      </c>
      <c r="D529" t="s">
        <v>29</v>
      </c>
      <c r="E529" t="s">
        <v>31</v>
      </c>
      <c r="F529" s="1">
        <v>44319</v>
      </c>
      <c r="G529" s="2">
        <v>0.72638888888888886</v>
      </c>
      <c r="H529">
        <v>12100</v>
      </c>
      <c r="I529">
        <v>999</v>
      </c>
      <c r="J529" t="s">
        <v>24</v>
      </c>
      <c r="K529" t="s">
        <v>25</v>
      </c>
      <c r="L529" t="s">
        <v>26</v>
      </c>
      <c r="M529" t="s">
        <v>27</v>
      </c>
      <c r="N529">
        <v>0</v>
      </c>
      <c r="O529">
        <v>1.3106</v>
      </c>
      <c r="P529">
        <v>1.3003</v>
      </c>
      <c r="Q529">
        <v>1.29</v>
      </c>
      <c r="R529">
        <v>1.29</v>
      </c>
      <c r="S529">
        <v>1.29</v>
      </c>
      <c r="T529">
        <v>50</v>
      </c>
      <c r="U529" s="2">
        <f>ROUNDDOWN( (G529-quarter)*24*2,0)/24/2</f>
        <v>0.70833333333333337</v>
      </c>
      <c r="V529" s="2">
        <f>U529-quarter*2</f>
        <v>0.6875</v>
      </c>
      <c r="W529" s="3">
        <f t="shared" si="16"/>
        <v>44319.708333333336</v>
      </c>
      <c r="X529" s="3">
        <f t="shared" si="17"/>
        <v>44319.6875</v>
      </c>
    </row>
    <row r="530" spans="1:24" x14ac:dyDescent="0.25">
      <c r="A530">
        <v>-764891086</v>
      </c>
      <c r="B530" t="s">
        <v>112</v>
      </c>
      <c r="C530" t="s">
        <v>158</v>
      </c>
      <c r="D530" t="s">
        <v>29</v>
      </c>
      <c r="E530" t="s">
        <v>30</v>
      </c>
      <c r="F530" s="1">
        <v>44319</v>
      </c>
      <c r="G530" s="2">
        <v>0.75347222222222221</v>
      </c>
      <c r="H530">
        <v>30000</v>
      </c>
      <c r="I530">
        <v>999</v>
      </c>
      <c r="J530" t="s">
        <v>24</v>
      </c>
      <c r="K530" t="s">
        <v>25</v>
      </c>
      <c r="L530" t="s">
        <v>26</v>
      </c>
      <c r="M530" t="s">
        <v>27</v>
      </c>
      <c r="N530">
        <v>0</v>
      </c>
      <c r="O530">
        <v>2.9134000000000002</v>
      </c>
      <c r="P530">
        <v>2.8466999999999998</v>
      </c>
      <c r="Q530">
        <v>2.78</v>
      </c>
      <c r="R530">
        <v>2.7576999999999998</v>
      </c>
      <c r="S530">
        <v>2.7576999999999998</v>
      </c>
      <c r="T530">
        <v>50</v>
      </c>
      <c r="U530" s="2">
        <f>ROUNDDOWN( (G530-quarter)*24*2,0)/24/2</f>
        <v>0.72916666666666663</v>
      </c>
      <c r="V530" s="2">
        <f>U530-quarter*2</f>
        <v>0.70833333333333326</v>
      </c>
      <c r="W530" s="3">
        <f t="shared" si="16"/>
        <v>44319.729166666664</v>
      </c>
      <c r="X530" s="3">
        <f t="shared" si="17"/>
        <v>44319.708333333336</v>
      </c>
    </row>
    <row r="531" spans="1:24" x14ac:dyDescent="0.25">
      <c r="A531">
        <v>-764891088</v>
      </c>
      <c r="B531" t="s">
        <v>112</v>
      </c>
      <c r="C531" t="s">
        <v>159</v>
      </c>
      <c r="D531" t="s">
        <v>29</v>
      </c>
      <c r="E531" t="s">
        <v>31</v>
      </c>
      <c r="F531" s="1">
        <v>44319</v>
      </c>
      <c r="G531" s="2">
        <v>0.75763888888888886</v>
      </c>
      <c r="H531">
        <v>30000</v>
      </c>
      <c r="I531">
        <v>999</v>
      </c>
      <c r="J531" t="s">
        <v>24</v>
      </c>
      <c r="K531" t="s">
        <v>25</v>
      </c>
      <c r="L531" t="s">
        <v>26</v>
      </c>
      <c r="M531" t="s">
        <v>27</v>
      </c>
      <c r="N531">
        <v>0</v>
      </c>
      <c r="O531">
        <v>2.8854000000000002</v>
      </c>
      <c r="P531">
        <v>2.8626999999999998</v>
      </c>
      <c r="Q531">
        <v>2.84</v>
      </c>
      <c r="R531">
        <v>2.84</v>
      </c>
      <c r="S531">
        <v>2.84</v>
      </c>
      <c r="T531">
        <v>50</v>
      </c>
      <c r="U531" s="2">
        <f>ROUNDDOWN( (G531-quarter)*24*2,0)/24/2</f>
        <v>0.72916666666666663</v>
      </c>
      <c r="V531" s="2">
        <f>U531-quarter*2</f>
        <v>0.70833333333333326</v>
      </c>
      <c r="W531" s="3">
        <f t="shared" si="16"/>
        <v>44319.729166666664</v>
      </c>
      <c r="X531" s="3">
        <f t="shared" si="17"/>
        <v>44319.708333333336</v>
      </c>
    </row>
    <row r="532" spans="1:24" x14ac:dyDescent="0.25">
      <c r="A532">
        <v>-764891091</v>
      </c>
      <c r="B532" t="s">
        <v>112</v>
      </c>
      <c r="C532" t="s">
        <v>160</v>
      </c>
      <c r="D532" t="s">
        <v>22</v>
      </c>
      <c r="E532" t="s">
        <v>23</v>
      </c>
      <c r="F532" s="1">
        <v>44319</v>
      </c>
      <c r="G532" s="2">
        <v>0.78888888888888886</v>
      </c>
      <c r="H532">
        <v>56000</v>
      </c>
      <c r="I532">
        <v>999</v>
      </c>
      <c r="J532" t="s">
        <v>24</v>
      </c>
      <c r="K532" t="s">
        <v>25</v>
      </c>
      <c r="L532" t="s">
        <v>26</v>
      </c>
      <c r="M532" t="s">
        <v>27</v>
      </c>
      <c r="N532">
        <v>0</v>
      </c>
      <c r="O532">
        <v>5.5880000000000001</v>
      </c>
      <c r="P532">
        <v>5.5439999999999996</v>
      </c>
      <c r="Q532">
        <v>5.5</v>
      </c>
      <c r="R532">
        <v>5.4560000000000004</v>
      </c>
      <c r="S532">
        <v>5.4560000000000004</v>
      </c>
      <c r="T532">
        <v>50</v>
      </c>
      <c r="U532" s="2">
        <f>ROUNDDOWN( (G532-quarter)*24*2,0)/24/2</f>
        <v>0.77083333333333337</v>
      </c>
      <c r="V532" s="2">
        <f>U532-quarter*2</f>
        <v>0.75</v>
      </c>
      <c r="W532" s="3">
        <f t="shared" si="16"/>
        <v>44319.770833333336</v>
      </c>
      <c r="X532" s="3">
        <f t="shared" si="17"/>
        <v>44319.75</v>
      </c>
    </row>
    <row r="533" spans="1:24" x14ac:dyDescent="0.25">
      <c r="A533">
        <v>-764891092</v>
      </c>
      <c r="B533" t="s">
        <v>112</v>
      </c>
      <c r="C533" t="s">
        <v>161</v>
      </c>
      <c r="D533" t="s">
        <v>51</v>
      </c>
      <c r="E533" t="s">
        <v>30</v>
      </c>
      <c r="F533" s="1">
        <v>44319</v>
      </c>
      <c r="G533" s="2">
        <v>0.8125</v>
      </c>
      <c r="H533">
        <v>63900</v>
      </c>
      <c r="I533">
        <v>999</v>
      </c>
      <c r="J533" t="s">
        <v>24</v>
      </c>
      <c r="K533" t="s">
        <v>25</v>
      </c>
      <c r="L533" t="s">
        <v>26</v>
      </c>
      <c r="M533" t="s">
        <v>27</v>
      </c>
      <c r="N533">
        <v>0</v>
      </c>
      <c r="O533">
        <v>6.0888</v>
      </c>
      <c r="P533">
        <v>5.9493999999999998</v>
      </c>
      <c r="Q533">
        <v>5.81</v>
      </c>
      <c r="R533">
        <v>5.7634999999999996</v>
      </c>
      <c r="S533">
        <v>5.7634999999999996</v>
      </c>
      <c r="T533">
        <v>50</v>
      </c>
      <c r="U533" s="2">
        <f>ROUNDDOWN( (G533-quarter)*24*2,0)/24/2</f>
        <v>0.79166666666666663</v>
      </c>
      <c r="V533" s="2">
        <f>U533-quarter*2</f>
        <v>0.77083333333333326</v>
      </c>
      <c r="W533" s="3">
        <f t="shared" si="16"/>
        <v>44319.791666666664</v>
      </c>
      <c r="X533" s="3">
        <f t="shared" si="17"/>
        <v>44319.770833333336</v>
      </c>
    </row>
    <row r="534" spans="1:24" x14ac:dyDescent="0.25">
      <c r="A534">
        <v>-764891095</v>
      </c>
      <c r="B534" t="s">
        <v>112</v>
      </c>
      <c r="C534" t="s">
        <v>46</v>
      </c>
      <c r="D534" t="s">
        <v>22</v>
      </c>
      <c r="E534" t="s">
        <v>31</v>
      </c>
      <c r="F534" s="1">
        <v>44319</v>
      </c>
      <c r="G534" s="2">
        <v>0.81319444444444444</v>
      </c>
      <c r="H534">
        <v>58300</v>
      </c>
      <c r="I534">
        <v>999</v>
      </c>
      <c r="J534" t="s">
        <v>24</v>
      </c>
      <c r="K534" t="s">
        <v>25</v>
      </c>
      <c r="L534" t="s">
        <v>26</v>
      </c>
      <c r="M534" t="s">
        <v>27</v>
      </c>
      <c r="N534">
        <v>0</v>
      </c>
      <c r="O534">
        <v>5.6184000000000003</v>
      </c>
      <c r="P534">
        <v>5.5742000000000003</v>
      </c>
      <c r="Q534">
        <v>5.53</v>
      </c>
      <c r="R534">
        <v>5.53</v>
      </c>
      <c r="S534">
        <v>5.53</v>
      </c>
      <c r="T534">
        <v>50</v>
      </c>
      <c r="U534" s="2">
        <f>ROUNDDOWN( (G534-quarter)*24*2,0)/24/2</f>
        <v>0.79166666666666663</v>
      </c>
      <c r="V534" s="2">
        <f>U534-quarter*2</f>
        <v>0.77083333333333326</v>
      </c>
      <c r="W534" s="3">
        <f t="shared" si="16"/>
        <v>44319.791666666664</v>
      </c>
      <c r="X534" s="3">
        <f t="shared" si="17"/>
        <v>44319.770833333336</v>
      </c>
    </row>
    <row r="535" spans="1:24" x14ac:dyDescent="0.25">
      <c r="A535">
        <v>-764891099</v>
      </c>
      <c r="B535" t="s">
        <v>112</v>
      </c>
      <c r="C535" t="s">
        <v>47</v>
      </c>
      <c r="D535" t="s">
        <v>22</v>
      </c>
      <c r="E535" t="s">
        <v>23</v>
      </c>
      <c r="F535" s="1">
        <v>44319</v>
      </c>
      <c r="G535" s="2">
        <v>0.81874999999999998</v>
      </c>
      <c r="H535">
        <v>54800</v>
      </c>
      <c r="I535">
        <v>999</v>
      </c>
      <c r="J535" t="s">
        <v>24</v>
      </c>
      <c r="K535" t="s">
        <v>25</v>
      </c>
      <c r="L535" t="s">
        <v>26</v>
      </c>
      <c r="M535" t="s">
        <v>27</v>
      </c>
      <c r="N535">
        <v>0</v>
      </c>
      <c r="O535">
        <v>5.4457000000000004</v>
      </c>
      <c r="P535">
        <v>5.4028</v>
      </c>
      <c r="Q535">
        <v>5.36</v>
      </c>
      <c r="R535">
        <v>5.3170999999999999</v>
      </c>
      <c r="S535">
        <v>5.3170999999999999</v>
      </c>
      <c r="T535">
        <v>50</v>
      </c>
      <c r="U535" s="2">
        <f>ROUNDDOWN( (G535-quarter)*24*2,0)/24/2</f>
        <v>0.79166666666666663</v>
      </c>
      <c r="V535" s="2">
        <f>U535-quarter*2</f>
        <v>0.77083333333333326</v>
      </c>
      <c r="W535" s="3">
        <f t="shared" si="16"/>
        <v>44319.791666666664</v>
      </c>
      <c r="X535" s="3">
        <f t="shared" si="17"/>
        <v>44319.770833333336</v>
      </c>
    </row>
    <row r="536" spans="1:24" x14ac:dyDescent="0.25">
      <c r="A536">
        <v>-764891103</v>
      </c>
      <c r="B536" t="s">
        <v>112</v>
      </c>
      <c r="C536" t="s">
        <v>125</v>
      </c>
      <c r="D536" t="s">
        <v>22</v>
      </c>
      <c r="E536" t="s">
        <v>23</v>
      </c>
      <c r="F536" s="1">
        <v>44319</v>
      </c>
      <c r="G536" s="2">
        <v>0.8256944444444444</v>
      </c>
      <c r="H536">
        <v>48300</v>
      </c>
      <c r="I536">
        <v>999</v>
      </c>
      <c r="J536" t="s">
        <v>24</v>
      </c>
      <c r="K536" t="s">
        <v>25</v>
      </c>
      <c r="L536" t="s">
        <v>26</v>
      </c>
      <c r="M536" t="s">
        <v>27</v>
      </c>
      <c r="N536">
        <v>0</v>
      </c>
      <c r="O536">
        <v>4.9276</v>
      </c>
      <c r="P536">
        <v>4.8887999999999998</v>
      </c>
      <c r="Q536">
        <v>4.8499999999999996</v>
      </c>
      <c r="R536">
        <v>4.8112000000000004</v>
      </c>
      <c r="S536">
        <v>4.8112000000000004</v>
      </c>
      <c r="T536">
        <v>50</v>
      </c>
      <c r="U536" s="2">
        <f>ROUNDDOWN( (G536-quarter)*24*2,0)/24/2</f>
        <v>0.8125</v>
      </c>
      <c r="V536" s="2">
        <f>U536-quarter*2</f>
        <v>0.79166666666666663</v>
      </c>
      <c r="W536" s="3">
        <f t="shared" si="16"/>
        <v>44319.8125</v>
      </c>
      <c r="X536" s="3">
        <f t="shared" si="17"/>
        <v>44319.791666666664</v>
      </c>
    </row>
    <row r="537" spans="1:24" x14ac:dyDescent="0.25">
      <c r="A537">
        <v>-764891107</v>
      </c>
      <c r="B537" t="s">
        <v>112</v>
      </c>
      <c r="C537" t="s">
        <v>162</v>
      </c>
      <c r="D537" t="s">
        <v>29</v>
      </c>
      <c r="E537" t="s">
        <v>30</v>
      </c>
      <c r="F537" s="1">
        <v>44319</v>
      </c>
      <c r="G537" s="2">
        <v>0.85416666666666663</v>
      </c>
      <c r="H537">
        <v>44100</v>
      </c>
      <c r="I537">
        <v>999</v>
      </c>
      <c r="J537" t="s">
        <v>24</v>
      </c>
      <c r="K537" t="s">
        <v>25</v>
      </c>
      <c r="L537" t="s">
        <v>26</v>
      </c>
      <c r="M537" t="s">
        <v>27</v>
      </c>
      <c r="N537">
        <v>0</v>
      </c>
      <c r="O537">
        <v>4.3910999999999998</v>
      </c>
      <c r="P537">
        <v>4.2904999999999998</v>
      </c>
      <c r="Q537">
        <v>4.1900000000000004</v>
      </c>
      <c r="R537">
        <v>4.1563999999999997</v>
      </c>
      <c r="S537">
        <v>4.1563999999999997</v>
      </c>
      <c r="T537">
        <v>50</v>
      </c>
      <c r="U537" s="2">
        <f>ROUNDDOWN( (G537-quarter)*24*2,0)/24/2</f>
        <v>0.83333333333333337</v>
      </c>
      <c r="V537" s="2">
        <f>U537-quarter*2</f>
        <v>0.8125</v>
      </c>
      <c r="W537" s="3">
        <f t="shared" si="16"/>
        <v>44319.833333333336</v>
      </c>
      <c r="X537" s="3">
        <f t="shared" si="17"/>
        <v>44319.8125</v>
      </c>
    </row>
    <row r="538" spans="1:24" x14ac:dyDescent="0.25">
      <c r="A538">
        <v>-764891109</v>
      </c>
      <c r="B538" t="s">
        <v>112</v>
      </c>
      <c r="C538" t="s">
        <v>163</v>
      </c>
      <c r="D538" t="s">
        <v>29</v>
      </c>
      <c r="E538" t="s">
        <v>31</v>
      </c>
      <c r="F538" s="1">
        <v>44319</v>
      </c>
      <c r="G538" s="2">
        <v>0.85833333333333339</v>
      </c>
      <c r="H538">
        <v>44100</v>
      </c>
      <c r="I538">
        <v>999</v>
      </c>
      <c r="J538" t="s">
        <v>24</v>
      </c>
      <c r="K538" t="s">
        <v>25</v>
      </c>
      <c r="L538" t="s">
        <v>26</v>
      </c>
      <c r="M538" t="s">
        <v>27</v>
      </c>
      <c r="N538">
        <v>0</v>
      </c>
      <c r="O538">
        <v>4.2569999999999997</v>
      </c>
      <c r="P538">
        <v>4.2234999999999996</v>
      </c>
      <c r="Q538">
        <v>4.1900000000000004</v>
      </c>
      <c r="R538">
        <v>4.1900000000000004</v>
      </c>
      <c r="S538">
        <v>4.1900000000000004</v>
      </c>
      <c r="T538">
        <v>50</v>
      </c>
      <c r="U538" s="2">
        <f>ROUNDDOWN( (G538-quarter)*24*2,0)/24/2</f>
        <v>0.83333333333333337</v>
      </c>
      <c r="V538" s="2">
        <f>U538-quarter*2</f>
        <v>0.8125</v>
      </c>
      <c r="W538" s="3">
        <f t="shared" si="16"/>
        <v>44319.833333333336</v>
      </c>
      <c r="X538" s="3">
        <f t="shared" si="17"/>
        <v>44319.8125</v>
      </c>
    </row>
    <row r="539" spans="1:24" x14ac:dyDescent="0.25">
      <c r="A539">
        <v>-764891113</v>
      </c>
      <c r="B539" t="s">
        <v>112</v>
      </c>
      <c r="C539" t="s">
        <v>164</v>
      </c>
      <c r="D539" t="s">
        <v>29</v>
      </c>
      <c r="E539" t="s">
        <v>33</v>
      </c>
      <c r="F539" s="1">
        <v>44319</v>
      </c>
      <c r="G539" s="2">
        <v>0.87847222222222221</v>
      </c>
      <c r="H539">
        <v>33800</v>
      </c>
      <c r="I539">
        <v>999</v>
      </c>
      <c r="J539" t="s">
        <v>24</v>
      </c>
      <c r="K539" t="s">
        <v>25</v>
      </c>
      <c r="L539" t="s">
        <v>26</v>
      </c>
      <c r="M539" t="s">
        <v>27</v>
      </c>
      <c r="N539">
        <v>0</v>
      </c>
      <c r="O539">
        <v>3.5945999999999998</v>
      </c>
      <c r="P539">
        <v>3.5123000000000002</v>
      </c>
      <c r="Q539">
        <v>3.43</v>
      </c>
      <c r="R539">
        <v>3.4024999999999999</v>
      </c>
      <c r="S539">
        <v>3.4024999999999999</v>
      </c>
      <c r="T539">
        <v>50</v>
      </c>
      <c r="U539" s="2">
        <f>ROUNDDOWN( (G539-quarter)*24*2,0)/24/2</f>
        <v>0.85416666666666663</v>
      </c>
      <c r="V539" s="2">
        <f>U539-quarter*2</f>
        <v>0.83333333333333326</v>
      </c>
      <c r="W539" s="3">
        <f t="shared" si="16"/>
        <v>44319.854166666664</v>
      </c>
      <c r="X539" s="3">
        <f t="shared" si="17"/>
        <v>44319.833333333336</v>
      </c>
    </row>
    <row r="540" spans="1:24" x14ac:dyDescent="0.25">
      <c r="A540">
        <v>-764891118</v>
      </c>
      <c r="B540" t="s">
        <v>112</v>
      </c>
      <c r="C540" t="s">
        <v>165</v>
      </c>
      <c r="D540" t="s">
        <v>29</v>
      </c>
      <c r="E540" t="s">
        <v>33</v>
      </c>
      <c r="F540" s="1">
        <v>44319</v>
      </c>
      <c r="G540" s="2">
        <v>0.90277777777777779</v>
      </c>
      <c r="H540">
        <v>37000</v>
      </c>
      <c r="I540">
        <v>999</v>
      </c>
      <c r="J540" t="s">
        <v>24</v>
      </c>
      <c r="K540" t="s">
        <v>25</v>
      </c>
      <c r="L540" t="s">
        <v>26</v>
      </c>
      <c r="M540" t="s">
        <v>27</v>
      </c>
      <c r="N540">
        <v>0</v>
      </c>
      <c r="O540">
        <v>3.2801999999999998</v>
      </c>
      <c r="P540">
        <v>3.2050999999999998</v>
      </c>
      <c r="Q540">
        <v>3.13</v>
      </c>
      <c r="R540">
        <v>3.1049000000000002</v>
      </c>
      <c r="S540">
        <v>3.1049000000000002</v>
      </c>
      <c r="T540">
        <v>50</v>
      </c>
      <c r="U540" s="2">
        <f>ROUNDDOWN( (G540-quarter)*24*2,0)/24/2</f>
        <v>0.875</v>
      </c>
      <c r="V540" s="2">
        <f>U540-quarter*2</f>
        <v>0.85416666666666663</v>
      </c>
      <c r="W540" s="3">
        <f t="shared" si="16"/>
        <v>44319.875</v>
      </c>
      <c r="X540" s="3">
        <f t="shared" si="17"/>
        <v>44319.854166666664</v>
      </c>
    </row>
    <row r="541" spans="1:24" x14ac:dyDescent="0.25">
      <c r="A541">
        <v>-764891121</v>
      </c>
      <c r="B541" t="s">
        <v>112</v>
      </c>
      <c r="C541" t="s">
        <v>166</v>
      </c>
      <c r="D541" t="s">
        <v>29</v>
      </c>
      <c r="E541" t="s">
        <v>33</v>
      </c>
      <c r="F541" s="1">
        <v>44319</v>
      </c>
      <c r="G541" s="2">
        <v>0.92083333333333339</v>
      </c>
      <c r="H541">
        <v>25800</v>
      </c>
      <c r="I541">
        <v>999</v>
      </c>
      <c r="J541" t="s">
        <v>24</v>
      </c>
      <c r="K541" t="s">
        <v>25</v>
      </c>
      <c r="L541" t="s">
        <v>26</v>
      </c>
      <c r="M541" t="s">
        <v>27</v>
      </c>
      <c r="N541">
        <v>0</v>
      </c>
      <c r="O541">
        <v>2.3683999999999998</v>
      </c>
      <c r="P541">
        <v>2.3142</v>
      </c>
      <c r="Q541">
        <v>2.2599999999999998</v>
      </c>
      <c r="R541">
        <v>2.2418999999999998</v>
      </c>
      <c r="S541">
        <v>2.2418999999999998</v>
      </c>
      <c r="T541">
        <v>50</v>
      </c>
      <c r="U541" s="2">
        <f>ROUNDDOWN( (G541-quarter)*24*2,0)/24/2</f>
        <v>0.89583333333333337</v>
      </c>
      <c r="V541" s="2">
        <f>U541-quarter*2</f>
        <v>0.875</v>
      </c>
      <c r="W541" s="3">
        <f t="shared" si="16"/>
        <v>44319.895833333336</v>
      </c>
      <c r="X541" s="3">
        <f t="shared" si="17"/>
        <v>44319.875</v>
      </c>
    </row>
    <row r="542" spans="1:24" x14ac:dyDescent="0.25">
      <c r="A542">
        <v>-764891127</v>
      </c>
      <c r="B542" t="s">
        <v>112</v>
      </c>
      <c r="C542" t="s">
        <v>167</v>
      </c>
      <c r="D542" t="s">
        <v>29</v>
      </c>
      <c r="E542" t="s">
        <v>33</v>
      </c>
      <c r="F542" s="1">
        <v>44319</v>
      </c>
      <c r="G542" s="2">
        <v>0.95138888888888884</v>
      </c>
      <c r="H542">
        <v>16900</v>
      </c>
      <c r="I542">
        <v>999</v>
      </c>
      <c r="J542" t="s">
        <v>24</v>
      </c>
      <c r="K542" t="s">
        <v>25</v>
      </c>
      <c r="L542" t="s">
        <v>26</v>
      </c>
      <c r="M542" t="s">
        <v>27</v>
      </c>
      <c r="N542">
        <v>0</v>
      </c>
      <c r="O542">
        <v>1.7816000000000001</v>
      </c>
      <c r="P542">
        <v>1.7407999999999999</v>
      </c>
      <c r="Q542">
        <v>1.7</v>
      </c>
      <c r="R542">
        <v>1.6863999999999999</v>
      </c>
      <c r="S542">
        <v>1.6863999999999999</v>
      </c>
      <c r="T542">
        <v>50</v>
      </c>
      <c r="U542" s="2">
        <f>ROUNDDOWN( (G542-quarter)*24*2,0)/24/2</f>
        <v>0.9375</v>
      </c>
      <c r="V542" s="2">
        <f>U542-quarter*2</f>
        <v>0.91666666666666663</v>
      </c>
      <c r="W542" s="3">
        <f t="shared" si="16"/>
        <v>44319.9375</v>
      </c>
      <c r="X542" s="3">
        <f t="shared" si="17"/>
        <v>44319.916666666664</v>
      </c>
    </row>
    <row r="543" spans="1:24" x14ac:dyDescent="0.25">
      <c r="A543">
        <v>-764891130</v>
      </c>
      <c r="B543" t="s">
        <v>112</v>
      </c>
      <c r="C543" t="s">
        <v>168</v>
      </c>
      <c r="D543" t="s">
        <v>29</v>
      </c>
      <c r="E543" t="s">
        <v>30</v>
      </c>
      <c r="F543" s="1">
        <v>44319</v>
      </c>
      <c r="G543" s="2">
        <v>0.98472222222222217</v>
      </c>
      <c r="H543">
        <v>4700</v>
      </c>
      <c r="I543">
        <v>999</v>
      </c>
      <c r="J543" t="s">
        <v>24</v>
      </c>
      <c r="K543" t="s">
        <v>25</v>
      </c>
      <c r="L543" t="s">
        <v>94</v>
      </c>
      <c r="M543" t="s">
        <v>27</v>
      </c>
      <c r="N543">
        <v>0</v>
      </c>
      <c r="O543">
        <v>0.74399999999999999</v>
      </c>
      <c r="P543">
        <v>0.72699999999999998</v>
      </c>
      <c r="Q543">
        <v>0.71</v>
      </c>
      <c r="R543">
        <v>0.70430000000000004</v>
      </c>
      <c r="S543">
        <v>0.70430000000000004</v>
      </c>
      <c r="T543">
        <v>50</v>
      </c>
      <c r="U543" s="2">
        <f>ROUNDDOWN( (G543-quarter)*24*2,0)/24/2</f>
        <v>0.95833333333333337</v>
      </c>
      <c r="V543" s="2">
        <f>U543-quarter*2</f>
        <v>0.9375</v>
      </c>
      <c r="W543" s="3">
        <f t="shared" si="16"/>
        <v>44319.958333333336</v>
      </c>
      <c r="X543" s="3">
        <f t="shared" si="17"/>
        <v>44319.9375</v>
      </c>
    </row>
    <row r="544" spans="1:24" x14ac:dyDescent="0.25">
      <c r="A544">
        <v>-764891132</v>
      </c>
      <c r="B544" t="s">
        <v>112</v>
      </c>
      <c r="C544" t="s">
        <v>169</v>
      </c>
      <c r="D544" t="s">
        <v>29</v>
      </c>
      <c r="E544" t="s">
        <v>31</v>
      </c>
      <c r="F544" s="1">
        <v>44319</v>
      </c>
      <c r="G544" s="2">
        <v>0.98819444444444438</v>
      </c>
      <c r="H544">
        <v>4700</v>
      </c>
      <c r="I544">
        <v>999</v>
      </c>
      <c r="J544" t="s">
        <v>24</v>
      </c>
      <c r="K544" t="s">
        <v>25</v>
      </c>
      <c r="L544" t="s">
        <v>94</v>
      </c>
      <c r="M544" t="s">
        <v>27</v>
      </c>
      <c r="N544">
        <v>0</v>
      </c>
      <c r="O544">
        <v>0.72130000000000005</v>
      </c>
      <c r="P544">
        <v>0.71560000000000001</v>
      </c>
      <c r="Q544">
        <v>0.71</v>
      </c>
      <c r="R544">
        <v>0.71</v>
      </c>
      <c r="S544">
        <v>0.71</v>
      </c>
      <c r="T544">
        <v>50</v>
      </c>
      <c r="U544" s="2">
        <f>ROUNDDOWN( (G544-quarter)*24*2,0)/24/2</f>
        <v>0.95833333333333337</v>
      </c>
      <c r="V544" s="2">
        <f>U544-quarter*2</f>
        <v>0.9375</v>
      </c>
      <c r="W544" s="3">
        <f t="shared" si="16"/>
        <v>44319.958333333336</v>
      </c>
      <c r="X544" s="3">
        <f t="shared" si="17"/>
        <v>44319.9375</v>
      </c>
    </row>
    <row r="545" spans="1:24" x14ac:dyDescent="0.25">
      <c r="A545">
        <v>-764891136</v>
      </c>
      <c r="B545" t="s">
        <v>112</v>
      </c>
      <c r="C545" t="s">
        <v>170</v>
      </c>
      <c r="D545" t="s">
        <v>22</v>
      </c>
      <c r="E545" t="s">
        <v>23</v>
      </c>
      <c r="F545" s="1">
        <v>44319</v>
      </c>
      <c r="G545" s="2">
        <v>2.0833333333333332E-2</v>
      </c>
      <c r="H545">
        <v>1500</v>
      </c>
      <c r="I545">
        <v>999</v>
      </c>
      <c r="J545" t="s">
        <v>24</v>
      </c>
      <c r="K545" t="s">
        <v>25</v>
      </c>
      <c r="L545" t="s">
        <v>94</v>
      </c>
      <c r="M545" t="s">
        <v>27</v>
      </c>
      <c r="N545">
        <v>0</v>
      </c>
      <c r="O545">
        <v>0.29459999999999997</v>
      </c>
      <c r="P545">
        <v>0.2923</v>
      </c>
      <c r="Q545">
        <v>0.28999999999999998</v>
      </c>
      <c r="R545">
        <v>0.28760000000000002</v>
      </c>
      <c r="S545">
        <v>0.28760000000000002</v>
      </c>
      <c r="T545">
        <v>50</v>
      </c>
      <c r="U545" s="2">
        <f>ROUNDDOWN( (G545-quarter)*24*2,0)/24/2</f>
        <v>0</v>
      </c>
      <c r="V545" s="2">
        <f>U545-quarter*2</f>
        <v>-2.0833333333333332E-2</v>
      </c>
      <c r="W545" s="3">
        <f t="shared" si="16"/>
        <v>44319</v>
      </c>
      <c r="X545" s="3">
        <f t="shared" si="17"/>
        <v>44318.979166666664</v>
      </c>
    </row>
    <row r="546" spans="1:24" x14ac:dyDescent="0.25">
      <c r="A546">
        <v>-764891138</v>
      </c>
      <c r="B546" t="s">
        <v>112</v>
      </c>
      <c r="C546" t="s">
        <v>171</v>
      </c>
      <c r="D546" t="s">
        <v>29</v>
      </c>
      <c r="E546" t="s">
        <v>30</v>
      </c>
      <c r="F546" s="1">
        <v>44319</v>
      </c>
      <c r="G546" s="2">
        <v>3.4722222222222224E-2</v>
      </c>
      <c r="H546">
        <v>1100</v>
      </c>
      <c r="I546">
        <v>999</v>
      </c>
      <c r="J546" t="s">
        <v>24</v>
      </c>
      <c r="K546" t="s">
        <v>25</v>
      </c>
      <c r="L546" t="s">
        <v>94</v>
      </c>
      <c r="M546" t="s">
        <v>27</v>
      </c>
      <c r="N546">
        <v>0</v>
      </c>
      <c r="O546">
        <v>0.22</v>
      </c>
      <c r="P546">
        <v>0.215</v>
      </c>
      <c r="Q546">
        <v>0.21</v>
      </c>
      <c r="R546">
        <v>0.20830000000000001</v>
      </c>
      <c r="S546">
        <v>0.20830000000000001</v>
      </c>
      <c r="T546">
        <v>50</v>
      </c>
      <c r="U546" s="2">
        <f>ROUNDDOWN( (G546-quarter)*24*2,0)/24/2</f>
        <v>2.0833333333333332E-2</v>
      </c>
      <c r="V546" s="2">
        <f>U546-quarter*2</f>
        <v>0</v>
      </c>
      <c r="W546" s="3">
        <f t="shared" si="16"/>
        <v>44319.020833333336</v>
      </c>
      <c r="X546" s="3">
        <f t="shared" si="17"/>
        <v>44319</v>
      </c>
    </row>
    <row r="547" spans="1:24" x14ac:dyDescent="0.25">
      <c r="A547">
        <v>-764891140</v>
      </c>
      <c r="B547" t="s">
        <v>112</v>
      </c>
      <c r="C547" t="s">
        <v>172</v>
      </c>
      <c r="D547" t="s">
        <v>29</v>
      </c>
      <c r="E547" t="s">
        <v>31</v>
      </c>
      <c r="F547" s="1">
        <v>44319</v>
      </c>
      <c r="G547" s="2">
        <v>3.8194444444444441E-2</v>
      </c>
      <c r="H547">
        <v>1100</v>
      </c>
      <c r="I547">
        <v>999</v>
      </c>
      <c r="J547" t="s">
        <v>24</v>
      </c>
      <c r="K547" t="s">
        <v>25</v>
      </c>
      <c r="L547" t="s">
        <v>94</v>
      </c>
      <c r="M547" t="s">
        <v>27</v>
      </c>
      <c r="N547">
        <v>0</v>
      </c>
      <c r="O547">
        <v>0.21329999999999999</v>
      </c>
      <c r="P547">
        <v>0.21160000000000001</v>
      </c>
      <c r="Q547">
        <v>0.21</v>
      </c>
      <c r="R547">
        <v>0.21</v>
      </c>
      <c r="S547">
        <v>0.21</v>
      </c>
      <c r="T547">
        <v>50</v>
      </c>
      <c r="U547" s="2">
        <f>ROUNDDOWN( (G547-quarter)*24*2,0)/24/2</f>
        <v>2.0833333333333332E-2</v>
      </c>
      <c r="V547" s="2">
        <f>U547-quarter*2</f>
        <v>0</v>
      </c>
      <c r="W547" s="3">
        <f t="shared" si="16"/>
        <v>44319.020833333336</v>
      </c>
      <c r="X547" s="3">
        <f t="shared" si="17"/>
        <v>44319</v>
      </c>
    </row>
    <row r="548" spans="1:24" x14ac:dyDescent="0.25">
      <c r="A548">
        <v>-764891144</v>
      </c>
      <c r="B548" t="s">
        <v>112</v>
      </c>
      <c r="C548" t="s">
        <v>173</v>
      </c>
      <c r="D548" t="s">
        <v>22</v>
      </c>
      <c r="E548" t="s">
        <v>23</v>
      </c>
      <c r="F548" s="1">
        <v>44319</v>
      </c>
      <c r="G548" s="2">
        <v>5.6250000000000001E-2</v>
      </c>
      <c r="H548">
        <v>800</v>
      </c>
      <c r="I548">
        <v>999</v>
      </c>
      <c r="J548" t="s">
        <v>24</v>
      </c>
      <c r="K548" t="s">
        <v>25</v>
      </c>
      <c r="L548" t="s">
        <v>94</v>
      </c>
      <c r="M548" t="s">
        <v>27</v>
      </c>
      <c r="N548">
        <v>0</v>
      </c>
      <c r="O548">
        <v>0.20319999999999999</v>
      </c>
      <c r="P548">
        <v>0.2016</v>
      </c>
      <c r="Q548">
        <v>0.2</v>
      </c>
      <c r="R548">
        <v>0.19839999999999999</v>
      </c>
      <c r="S548">
        <v>0.19839999999999999</v>
      </c>
      <c r="T548">
        <v>50</v>
      </c>
      <c r="U548" s="2">
        <f>ROUNDDOWN( (G548-quarter)*24*2,0)/24/2</f>
        <v>4.1666666666666664E-2</v>
      </c>
      <c r="V548" s="2">
        <f>U548-quarter*2</f>
        <v>2.0833333333333332E-2</v>
      </c>
      <c r="W548" s="3">
        <f t="shared" si="16"/>
        <v>44319.041666666664</v>
      </c>
      <c r="X548" s="3">
        <f t="shared" si="17"/>
        <v>44319.020833333336</v>
      </c>
    </row>
    <row r="549" spans="1:24" x14ac:dyDescent="0.25">
      <c r="A549">
        <v>-764891146</v>
      </c>
      <c r="B549" t="s">
        <v>112</v>
      </c>
      <c r="C549" t="s">
        <v>174</v>
      </c>
      <c r="D549" t="s">
        <v>29</v>
      </c>
      <c r="E549" t="s">
        <v>33</v>
      </c>
      <c r="F549" s="1">
        <v>44319</v>
      </c>
      <c r="G549" s="2">
        <v>6.7361111111111108E-2</v>
      </c>
      <c r="H549">
        <v>700</v>
      </c>
      <c r="I549">
        <v>999</v>
      </c>
      <c r="J549" t="s">
        <v>24</v>
      </c>
      <c r="K549" t="s">
        <v>25</v>
      </c>
      <c r="L549" t="s">
        <v>94</v>
      </c>
      <c r="M549" t="s">
        <v>27</v>
      </c>
      <c r="N549">
        <v>0</v>
      </c>
      <c r="O549">
        <v>0.1676</v>
      </c>
      <c r="P549">
        <v>0.1638</v>
      </c>
      <c r="Q549">
        <v>0.16</v>
      </c>
      <c r="R549">
        <v>0.15870000000000001</v>
      </c>
      <c r="S549">
        <v>0.15870000000000001</v>
      </c>
      <c r="T549">
        <v>50</v>
      </c>
      <c r="U549" s="2">
        <f>ROUNDDOWN( (G549-quarter)*24*2,0)/24/2</f>
        <v>4.1666666666666664E-2</v>
      </c>
      <c r="V549" s="2">
        <f>U549-quarter*2</f>
        <v>2.0833333333333332E-2</v>
      </c>
      <c r="W549" s="3">
        <f t="shared" si="16"/>
        <v>44319.041666666664</v>
      </c>
      <c r="X549" s="3">
        <f t="shared" si="17"/>
        <v>44319.020833333336</v>
      </c>
    </row>
    <row r="550" spans="1:24" x14ac:dyDescent="0.25">
      <c r="A550">
        <v>-764891149</v>
      </c>
      <c r="B550" t="s">
        <v>112</v>
      </c>
      <c r="C550" t="s">
        <v>175</v>
      </c>
      <c r="D550" t="s">
        <v>29</v>
      </c>
      <c r="E550" t="s">
        <v>33</v>
      </c>
      <c r="F550" s="1">
        <v>44320</v>
      </c>
      <c r="G550" s="2">
        <v>8.9583333333333334E-2</v>
      </c>
      <c r="H550">
        <v>1100</v>
      </c>
      <c r="I550">
        <v>999</v>
      </c>
      <c r="J550" t="s">
        <v>24</v>
      </c>
      <c r="K550" t="s">
        <v>25</v>
      </c>
      <c r="L550" t="s">
        <v>110</v>
      </c>
      <c r="M550" t="s">
        <v>27</v>
      </c>
      <c r="N550">
        <v>0</v>
      </c>
      <c r="O550">
        <v>0.17810000000000001</v>
      </c>
      <c r="P550">
        <v>0.17399999999999999</v>
      </c>
      <c r="Q550">
        <v>0.17</v>
      </c>
      <c r="R550">
        <v>0.1686</v>
      </c>
      <c r="S550">
        <v>0.1686</v>
      </c>
      <c r="T550">
        <v>50</v>
      </c>
      <c r="U550" s="2">
        <f>ROUNDDOWN( (G550-quarter)*24*2,0)/24/2</f>
        <v>6.25E-2</v>
      </c>
      <c r="V550" s="2">
        <f>U550-quarter*2</f>
        <v>4.1666666666666671E-2</v>
      </c>
      <c r="W550" s="3">
        <f t="shared" si="16"/>
        <v>44320.0625</v>
      </c>
      <c r="X550" s="3">
        <f t="shared" si="17"/>
        <v>44320.041666666664</v>
      </c>
    </row>
    <row r="551" spans="1:24" x14ac:dyDescent="0.25">
      <c r="A551">
        <v>-764891154</v>
      </c>
      <c r="B551" t="s">
        <v>112</v>
      </c>
      <c r="C551" t="s">
        <v>125</v>
      </c>
      <c r="D551" t="s">
        <v>22</v>
      </c>
      <c r="E551" t="s">
        <v>23</v>
      </c>
      <c r="F551" s="1">
        <v>44320</v>
      </c>
      <c r="G551" s="2">
        <v>9.7916666666666666E-2</v>
      </c>
      <c r="H551">
        <v>800</v>
      </c>
      <c r="I551">
        <v>999</v>
      </c>
      <c r="J551" t="s">
        <v>24</v>
      </c>
      <c r="K551" t="s">
        <v>25</v>
      </c>
      <c r="L551" t="s">
        <v>26</v>
      </c>
      <c r="M551" t="s">
        <v>27</v>
      </c>
      <c r="N551">
        <v>0</v>
      </c>
      <c r="O551">
        <v>0.12189999999999999</v>
      </c>
      <c r="P551">
        <v>0.12089999999999999</v>
      </c>
      <c r="Q551">
        <v>0.12</v>
      </c>
      <c r="R551">
        <v>0.11899999999999999</v>
      </c>
      <c r="S551">
        <v>0.11899999999999999</v>
      </c>
      <c r="T551">
        <v>50</v>
      </c>
      <c r="U551" s="2">
        <f>ROUNDDOWN( (G551-quarter)*24*2,0)/24/2</f>
        <v>8.3333333333333329E-2</v>
      </c>
      <c r="V551" s="2">
        <f>U551-quarter*2</f>
        <v>6.25E-2</v>
      </c>
      <c r="W551" s="3">
        <f t="shared" si="16"/>
        <v>44320.083333333336</v>
      </c>
      <c r="X551" s="3">
        <f t="shared" si="17"/>
        <v>44320.0625</v>
      </c>
    </row>
    <row r="552" spans="1:24" x14ac:dyDescent="0.25">
      <c r="A552">
        <v>-764891155</v>
      </c>
      <c r="B552" t="s">
        <v>112</v>
      </c>
      <c r="C552" t="s">
        <v>127</v>
      </c>
      <c r="D552" t="s">
        <v>29</v>
      </c>
      <c r="E552" t="s">
        <v>33</v>
      </c>
      <c r="F552" s="1">
        <v>44320</v>
      </c>
      <c r="G552" s="2">
        <v>0.13541666666666666</v>
      </c>
      <c r="H552">
        <v>400</v>
      </c>
      <c r="I552">
        <v>999</v>
      </c>
      <c r="J552" t="s">
        <v>24</v>
      </c>
      <c r="K552" t="s">
        <v>25</v>
      </c>
      <c r="L552" t="s">
        <v>94</v>
      </c>
      <c r="M552" t="s">
        <v>27</v>
      </c>
      <c r="N552">
        <v>0</v>
      </c>
      <c r="O552">
        <v>7.3300000000000004E-2</v>
      </c>
      <c r="P552">
        <v>7.1599999999999997E-2</v>
      </c>
      <c r="Q552">
        <v>7.0000000000000007E-2</v>
      </c>
      <c r="R552">
        <v>6.9400000000000003E-2</v>
      </c>
      <c r="S552">
        <v>6.9400000000000003E-2</v>
      </c>
      <c r="T552">
        <v>50</v>
      </c>
      <c r="U552" s="2">
        <f>ROUNDDOWN( (G552-quarter)*24*2,0)/24/2</f>
        <v>0.125</v>
      </c>
      <c r="V552" s="2">
        <f>U552-quarter*2</f>
        <v>0.10416666666666667</v>
      </c>
      <c r="W552" s="3">
        <f t="shared" si="16"/>
        <v>44320.125</v>
      </c>
      <c r="X552" s="3">
        <f t="shared" si="17"/>
        <v>44320.104166666664</v>
      </c>
    </row>
    <row r="553" spans="1:24" x14ac:dyDescent="0.25">
      <c r="A553">
        <v>-764891157</v>
      </c>
      <c r="B553" t="s">
        <v>112</v>
      </c>
      <c r="C553" t="s">
        <v>128</v>
      </c>
      <c r="D553" t="s">
        <v>51</v>
      </c>
      <c r="E553" t="s">
        <v>52</v>
      </c>
      <c r="F553" s="1">
        <v>44320</v>
      </c>
      <c r="G553" s="2">
        <v>0.16458333333333333</v>
      </c>
      <c r="H553">
        <v>400</v>
      </c>
      <c r="I553">
        <v>999</v>
      </c>
      <c r="J553" t="s">
        <v>24</v>
      </c>
      <c r="K553" t="s">
        <v>25</v>
      </c>
      <c r="L553" t="s">
        <v>26</v>
      </c>
      <c r="M553" t="s">
        <v>27</v>
      </c>
      <c r="N553">
        <v>0</v>
      </c>
      <c r="O553">
        <v>4.48E-2</v>
      </c>
      <c r="P553">
        <v>4.3499999999999997E-2</v>
      </c>
      <c r="Q553">
        <v>0.04</v>
      </c>
      <c r="R553">
        <v>3.8399999999999997E-2</v>
      </c>
      <c r="S553">
        <v>3.8399999999999997E-2</v>
      </c>
      <c r="T553">
        <v>50</v>
      </c>
      <c r="U553" s="2">
        <f>ROUNDDOWN( (G553-quarter)*24*2,0)/24/2</f>
        <v>0.14583333333333334</v>
      </c>
      <c r="V553" s="2">
        <f>U553-quarter*2</f>
        <v>0.125</v>
      </c>
      <c r="W553" s="3">
        <f t="shared" si="16"/>
        <v>44320.145833333336</v>
      </c>
      <c r="X553" s="3">
        <f t="shared" si="17"/>
        <v>44320.125</v>
      </c>
    </row>
    <row r="554" spans="1:24" x14ac:dyDescent="0.25">
      <c r="A554">
        <v>-764891187</v>
      </c>
      <c r="B554" t="s">
        <v>112</v>
      </c>
      <c r="C554" t="s">
        <v>125</v>
      </c>
      <c r="D554" t="s">
        <v>22</v>
      </c>
      <c r="E554" t="s">
        <v>23</v>
      </c>
      <c r="F554" s="1">
        <v>44320</v>
      </c>
      <c r="G554" s="2">
        <v>0.23472222222222219</v>
      </c>
      <c r="H554">
        <v>500</v>
      </c>
      <c r="I554">
        <v>999</v>
      </c>
      <c r="J554" t="s">
        <v>24</v>
      </c>
      <c r="K554" t="s">
        <v>25</v>
      </c>
      <c r="L554" t="s">
        <v>26</v>
      </c>
      <c r="M554" t="s">
        <v>27</v>
      </c>
      <c r="N554">
        <v>0</v>
      </c>
      <c r="O554">
        <v>4.0599999999999997E-2</v>
      </c>
      <c r="P554">
        <v>4.0300000000000002E-2</v>
      </c>
      <c r="Q554">
        <v>0.04</v>
      </c>
      <c r="R554">
        <v>3.9600000000000003E-2</v>
      </c>
      <c r="S554">
        <v>3.9600000000000003E-2</v>
      </c>
      <c r="T554">
        <v>50</v>
      </c>
      <c r="U554" s="2">
        <f>ROUNDDOWN( (G554-quarter)*24*2,0)/24/2</f>
        <v>0.20833333333333334</v>
      </c>
      <c r="V554" s="2">
        <f>U554-quarter*2</f>
        <v>0.1875</v>
      </c>
      <c r="W554" s="3">
        <f t="shared" si="16"/>
        <v>44320.208333333336</v>
      </c>
      <c r="X554" s="3">
        <f t="shared" si="17"/>
        <v>44320.1875</v>
      </c>
    </row>
    <row r="555" spans="1:24" x14ac:dyDescent="0.25">
      <c r="A555">
        <v>-764891189</v>
      </c>
      <c r="B555" t="s">
        <v>112</v>
      </c>
      <c r="C555" t="s">
        <v>176</v>
      </c>
      <c r="D555" t="s">
        <v>22</v>
      </c>
      <c r="E555" t="s">
        <v>23</v>
      </c>
      <c r="F555" s="1">
        <v>44320</v>
      </c>
      <c r="G555" s="2">
        <v>0.24583333333333335</v>
      </c>
      <c r="H555">
        <v>1400</v>
      </c>
      <c r="I555">
        <v>999</v>
      </c>
      <c r="J555" t="s">
        <v>24</v>
      </c>
      <c r="K555" t="s">
        <v>25</v>
      </c>
      <c r="L555" t="s">
        <v>26</v>
      </c>
      <c r="M555" t="s">
        <v>27</v>
      </c>
      <c r="N555">
        <v>0</v>
      </c>
      <c r="O555">
        <v>9.1399999999999995E-2</v>
      </c>
      <c r="P555">
        <v>9.0700000000000003E-2</v>
      </c>
      <c r="Q555">
        <v>0.09</v>
      </c>
      <c r="R555">
        <v>8.9200000000000002E-2</v>
      </c>
      <c r="S555">
        <v>8.9200000000000002E-2</v>
      </c>
      <c r="T555">
        <v>50</v>
      </c>
      <c r="U555" s="2">
        <f>ROUNDDOWN( (G555-quarter)*24*2,0)/24/2</f>
        <v>0.22916666666666666</v>
      </c>
      <c r="V555" s="2">
        <f>U555-quarter*2</f>
        <v>0.20833333333333331</v>
      </c>
      <c r="W555" s="3">
        <f t="shared" si="16"/>
        <v>44320.229166666664</v>
      </c>
      <c r="X555" s="3">
        <f t="shared" si="17"/>
        <v>44320.208333333336</v>
      </c>
    </row>
    <row r="556" spans="1:24" x14ac:dyDescent="0.25">
      <c r="A556">
        <v>-764891191</v>
      </c>
      <c r="B556" t="s">
        <v>112</v>
      </c>
      <c r="C556" t="s">
        <v>177</v>
      </c>
      <c r="D556" t="s">
        <v>29</v>
      </c>
      <c r="E556" t="s">
        <v>33</v>
      </c>
      <c r="F556" s="1">
        <v>44320</v>
      </c>
      <c r="G556" s="2">
        <v>0.25694444444444448</v>
      </c>
      <c r="H556">
        <v>1200</v>
      </c>
      <c r="I556">
        <v>999</v>
      </c>
      <c r="J556" t="s">
        <v>24</v>
      </c>
      <c r="K556" t="s">
        <v>25</v>
      </c>
      <c r="L556" t="s">
        <v>26</v>
      </c>
      <c r="M556" t="s">
        <v>27</v>
      </c>
      <c r="N556">
        <v>0</v>
      </c>
      <c r="O556">
        <v>0.1152</v>
      </c>
      <c r="P556">
        <v>0.11260000000000001</v>
      </c>
      <c r="Q556">
        <v>0.11</v>
      </c>
      <c r="R556">
        <v>0.1091</v>
      </c>
      <c r="S556">
        <v>0.1091</v>
      </c>
      <c r="T556">
        <v>50</v>
      </c>
      <c r="U556" s="2">
        <f>ROUNDDOWN( (G556-quarter)*24*2,0)/24/2</f>
        <v>0.22916666666666666</v>
      </c>
      <c r="V556" s="2">
        <f>U556-quarter*2</f>
        <v>0.20833333333333331</v>
      </c>
      <c r="W556" s="3">
        <f t="shared" si="16"/>
        <v>44320.229166666664</v>
      </c>
      <c r="X556" s="3">
        <f t="shared" si="17"/>
        <v>44320.208333333336</v>
      </c>
    </row>
    <row r="557" spans="1:24" x14ac:dyDescent="0.25">
      <c r="A557">
        <v>-764891194</v>
      </c>
      <c r="B557" t="s">
        <v>112</v>
      </c>
      <c r="C557" t="s">
        <v>178</v>
      </c>
      <c r="D557" t="s">
        <v>29</v>
      </c>
      <c r="E557" t="s">
        <v>33</v>
      </c>
      <c r="F557" s="1">
        <v>44320</v>
      </c>
      <c r="G557" s="2">
        <v>0.27430555555555552</v>
      </c>
      <c r="H557">
        <v>2100</v>
      </c>
      <c r="I557">
        <v>999</v>
      </c>
      <c r="J557" t="s">
        <v>24</v>
      </c>
      <c r="K557" t="s">
        <v>25</v>
      </c>
      <c r="L557" t="s">
        <v>26</v>
      </c>
      <c r="M557" t="s">
        <v>27</v>
      </c>
      <c r="N557">
        <v>0</v>
      </c>
      <c r="O557">
        <v>0.23050000000000001</v>
      </c>
      <c r="P557">
        <v>0.22520000000000001</v>
      </c>
      <c r="Q557">
        <v>0.22</v>
      </c>
      <c r="R557">
        <v>0.21820000000000001</v>
      </c>
      <c r="S557">
        <v>0.21820000000000001</v>
      </c>
      <c r="T557">
        <v>50</v>
      </c>
      <c r="U557" s="2">
        <f>ROUNDDOWN( (G557-quarter)*24*2,0)/24/2</f>
        <v>0.25</v>
      </c>
      <c r="V557" s="2">
        <f>U557-quarter*2</f>
        <v>0.22916666666666666</v>
      </c>
      <c r="W557" s="3">
        <f t="shared" si="16"/>
        <v>44320.25</v>
      </c>
      <c r="X557" s="3">
        <f t="shared" si="17"/>
        <v>44320.229166666664</v>
      </c>
    </row>
    <row r="558" spans="1:24" x14ac:dyDescent="0.25">
      <c r="A558">
        <v>-764891199</v>
      </c>
      <c r="B558" t="s">
        <v>112</v>
      </c>
      <c r="C558" t="s">
        <v>133</v>
      </c>
      <c r="D558" t="s">
        <v>22</v>
      </c>
      <c r="E558" t="s">
        <v>23</v>
      </c>
      <c r="F558" s="1">
        <v>44320</v>
      </c>
      <c r="G558" s="2">
        <v>0.28819444444444448</v>
      </c>
      <c r="H558">
        <v>2500</v>
      </c>
      <c r="I558">
        <v>999</v>
      </c>
      <c r="J558" t="s">
        <v>24</v>
      </c>
      <c r="K558" t="s">
        <v>25</v>
      </c>
      <c r="L558" t="s">
        <v>26</v>
      </c>
      <c r="M558" t="s">
        <v>27</v>
      </c>
      <c r="N558">
        <v>0</v>
      </c>
      <c r="O558">
        <v>0.2235</v>
      </c>
      <c r="P558">
        <v>0.22170000000000001</v>
      </c>
      <c r="Q558">
        <v>0.22</v>
      </c>
      <c r="R558">
        <v>0.21820000000000001</v>
      </c>
      <c r="S558">
        <v>0.21820000000000001</v>
      </c>
      <c r="T558">
        <v>50</v>
      </c>
      <c r="U558" s="2">
        <f>ROUNDDOWN( (G558-quarter)*24*2,0)/24/2</f>
        <v>0.27083333333333331</v>
      </c>
      <c r="V558" s="2">
        <f>U558-quarter*2</f>
        <v>0.24999999999999997</v>
      </c>
      <c r="W558" s="3">
        <f t="shared" si="16"/>
        <v>44320.270833333336</v>
      </c>
      <c r="X558" s="3">
        <f t="shared" si="17"/>
        <v>44320.25</v>
      </c>
    </row>
    <row r="559" spans="1:24" x14ac:dyDescent="0.25">
      <c r="A559">
        <v>-764891201</v>
      </c>
      <c r="B559" t="s">
        <v>112</v>
      </c>
      <c r="C559" t="s">
        <v>134</v>
      </c>
      <c r="D559" t="s">
        <v>29</v>
      </c>
      <c r="E559" t="s">
        <v>33</v>
      </c>
      <c r="F559" s="1">
        <v>44320</v>
      </c>
      <c r="G559" s="2">
        <v>0.2986111111111111</v>
      </c>
      <c r="H559">
        <v>3300</v>
      </c>
      <c r="I559">
        <v>999</v>
      </c>
      <c r="J559" t="s">
        <v>24</v>
      </c>
      <c r="K559" t="s">
        <v>25</v>
      </c>
      <c r="L559" t="s">
        <v>26</v>
      </c>
      <c r="M559" t="s">
        <v>27</v>
      </c>
      <c r="N559">
        <v>0</v>
      </c>
      <c r="O559">
        <v>0.35630000000000001</v>
      </c>
      <c r="P559">
        <v>0.34810000000000002</v>
      </c>
      <c r="Q559">
        <v>0.34</v>
      </c>
      <c r="R559">
        <v>0.3372</v>
      </c>
      <c r="S559">
        <v>0.3372</v>
      </c>
      <c r="T559">
        <v>50</v>
      </c>
      <c r="U559" s="2">
        <f>ROUNDDOWN( (G559-quarter)*24*2,0)/24/2</f>
        <v>0.27083333333333331</v>
      </c>
      <c r="V559" s="2">
        <f>U559-quarter*2</f>
        <v>0.24999999999999997</v>
      </c>
      <c r="W559" s="3">
        <f t="shared" si="16"/>
        <v>44320.270833333336</v>
      </c>
      <c r="X559" s="3">
        <f t="shared" si="17"/>
        <v>44320.25</v>
      </c>
    </row>
    <row r="560" spans="1:24" x14ac:dyDescent="0.25">
      <c r="A560">
        <v>-764891204</v>
      </c>
      <c r="B560" t="s">
        <v>112</v>
      </c>
      <c r="C560" t="s">
        <v>135</v>
      </c>
      <c r="D560" t="s">
        <v>29</v>
      </c>
      <c r="E560" t="s">
        <v>33</v>
      </c>
      <c r="F560" s="1">
        <v>44320</v>
      </c>
      <c r="G560" s="2">
        <v>0.31666666666666665</v>
      </c>
      <c r="H560">
        <v>4700</v>
      </c>
      <c r="I560">
        <v>999</v>
      </c>
      <c r="J560" t="s">
        <v>24</v>
      </c>
      <c r="K560" t="s">
        <v>25</v>
      </c>
      <c r="L560" t="s">
        <v>26</v>
      </c>
      <c r="M560" t="s">
        <v>27</v>
      </c>
      <c r="N560">
        <v>0</v>
      </c>
      <c r="O560">
        <v>0.56589999999999996</v>
      </c>
      <c r="P560">
        <v>0.55289999999999995</v>
      </c>
      <c r="Q560">
        <v>0.54</v>
      </c>
      <c r="R560">
        <v>0.53559999999999997</v>
      </c>
      <c r="S560">
        <v>0.53559999999999997</v>
      </c>
      <c r="T560">
        <v>50</v>
      </c>
      <c r="U560" s="2">
        <f>ROUNDDOWN( (G560-quarter)*24*2,0)/24/2</f>
        <v>0.29166666666666669</v>
      </c>
      <c r="V560" s="2">
        <f>U560-quarter*2</f>
        <v>0.27083333333333337</v>
      </c>
      <c r="W560" s="3">
        <f t="shared" si="16"/>
        <v>44320.291666666664</v>
      </c>
      <c r="X560" s="3">
        <f t="shared" si="17"/>
        <v>44320.270833333336</v>
      </c>
    </row>
    <row r="561" spans="1:24" x14ac:dyDescent="0.25">
      <c r="A561">
        <v>-764891209</v>
      </c>
      <c r="B561" t="s">
        <v>112</v>
      </c>
      <c r="C561" t="s">
        <v>136</v>
      </c>
      <c r="D561" t="s">
        <v>22</v>
      </c>
      <c r="E561" t="s">
        <v>23</v>
      </c>
      <c r="F561" s="1">
        <v>44320</v>
      </c>
      <c r="G561" s="2">
        <v>0.33194444444444443</v>
      </c>
      <c r="H561">
        <v>6100</v>
      </c>
      <c r="I561">
        <v>999</v>
      </c>
      <c r="J561" t="s">
        <v>24</v>
      </c>
      <c r="K561" t="s">
        <v>25</v>
      </c>
      <c r="L561" t="s">
        <v>26</v>
      </c>
      <c r="M561" t="s">
        <v>27</v>
      </c>
      <c r="N561">
        <v>0</v>
      </c>
      <c r="O561">
        <v>0.59940000000000004</v>
      </c>
      <c r="P561">
        <v>0.59470000000000001</v>
      </c>
      <c r="Q561">
        <v>0.59</v>
      </c>
      <c r="R561">
        <v>0.58520000000000005</v>
      </c>
      <c r="S561">
        <v>0.58520000000000005</v>
      </c>
      <c r="T561">
        <v>50</v>
      </c>
      <c r="U561" s="2">
        <f>ROUNDDOWN( (G561-quarter)*24*2,0)/24/2</f>
        <v>0.3125</v>
      </c>
      <c r="V561" s="2">
        <f>U561-quarter*2</f>
        <v>0.29166666666666669</v>
      </c>
      <c r="W561" s="3">
        <f t="shared" si="16"/>
        <v>44320.3125</v>
      </c>
      <c r="X561" s="3">
        <f t="shared" si="17"/>
        <v>44320.291666666664</v>
      </c>
    </row>
    <row r="562" spans="1:24" x14ac:dyDescent="0.25">
      <c r="A562">
        <v>-764891211</v>
      </c>
      <c r="B562" t="s">
        <v>112</v>
      </c>
      <c r="C562" t="s">
        <v>137</v>
      </c>
      <c r="D562" t="s">
        <v>29</v>
      </c>
      <c r="E562" t="s">
        <v>33</v>
      </c>
      <c r="F562" s="1">
        <v>44320</v>
      </c>
      <c r="G562" s="2">
        <v>0.34375</v>
      </c>
      <c r="H562">
        <v>7200</v>
      </c>
      <c r="I562">
        <v>999</v>
      </c>
      <c r="J562" t="s">
        <v>24</v>
      </c>
      <c r="K562" t="s">
        <v>25</v>
      </c>
      <c r="L562" t="s">
        <v>26</v>
      </c>
      <c r="M562" t="s">
        <v>27</v>
      </c>
      <c r="N562">
        <v>0</v>
      </c>
      <c r="O562">
        <v>0.78600000000000003</v>
      </c>
      <c r="P562">
        <v>0.76800000000000002</v>
      </c>
      <c r="Q562">
        <v>0.75</v>
      </c>
      <c r="R562">
        <v>0.74399999999999999</v>
      </c>
      <c r="S562">
        <v>0.74399999999999999</v>
      </c>
      <c r="T562">
        <v>50</v>
      </c>
      <c r="U562" s="2">
        <f>ROUNDDOWN( (G562-quarter)*24*2,0)/24/2</f>
        <v>0.33333333333333331</v>
      </c>
      <c r="V562" s="2">
        <f>U562-quarter*2</f>
        <v>0.3125</v>
      </c>
      <c r="W562" s="3">
        <f t="shared" si="16"/>
        <v>44320.333333333336</v>
      </c>
      <c r="X562" s="3">
        <f t="shared" si="17"/>
        <v>44320.3125</v>
      </c>
    </row>
    <row r="563" spans="1:24" x14ac:dyDescent="0.25">
      <c r="A563">
        <v>-764891218</v>
      </c>
      <c r="B563" t="s">
        <v>112</v>
      </c>
      <c r="C563" t="s">
        <v>138</v>
      </c>
      <c r="D563" t="s">
        <v>29</v>
      </c>
      <c r="E563" t="s">
        <v>33</v>
      </c>
      <c r="F563" s="1">
        <v>44320</v>
      </c>
      <c r="G563" s="2">
        <v>0.36388888888888887</v>
      </c>
      <c r="H563">
        <v>8800</v>
      </c>
      <c r="I563">
        <v>999</v>
      </c>
      <c r="J563" t="s">
        <v>24</v>
      </c>
      <c r="K563" t="s">
        <v>25</v>
      </c>
      <c r="L563" t="s">
        <v>26</v>
      </c>
      <c r="M563" t="s">
        <v>27</v>
      </c>
      <c r="N563">
        <v>0</v>
      </c>
      <c r="O563">
        <v>0.94320000000000004</v>
      </c>
      <c r="P563">
        <v>0.92159999999999997</v>
      </c>
      <c r="Q563">
        <v>0.9</v>
      </c>
      <c r="R563">
        <v>0.89280000000000004</v>
      </c>
      <c r="S563">
        <v>0.89280000000000004</v>
      </c>
      <c r="T563">
        <v>50</v>
      </c>
      <c r="U563" s="2">
        <f>ROUNDDOWN( (G563-quarter)*24*2,0)/24/2</f>
        <v>0.33333333333333331</v>
      </c>
      <c r="V563" s="2">
        <f>U563-quarter*2</f>
        <v>0.3125</v>
      </c>
      <c r="W563" s="3">
        <f t="shared" si="16"/>
        <v>44320.333333333336</v>
      </c>
      <c r="X563" s="3">
        <f t="shared" si="17"/>
        <v>44320.3125</v>
      </c>
    </row>
    <row r="564" spans="1:24" x14ac:dyDescent="0.25">
      <c r="A564">
        <v>-764891221</v>
      </c>
      <c r="B564" t="s">
        <v>112</v>
      </c>
      <c r="C564" t="s">
        <v>139</v>
      </c>
      <c r="D564" t="s">
        <v>29</v>
      </c>
      <c r="E564" t="s">
        <v>33</v>
      </c>
      <c r="F564" s="1">
        <v>44320</v>
      </c>
      <c r="G564" s="2">
        <v>0.38541666666666669</v>
      </c>
      <c r="H564">
        <v>9800</v>
      </c>
      <c r="I564">
        <v>999</v>
      </c>
      <c r="J564" t="s">
        <v>24</v>
      </c>
      <c r="K564" t="s">
        <v>25</v>
      </c>
      <c r="L564" t="s">
        <v>26</v>
      </c>
      <c r="M564" t="s">
        <v>27</v>
      </c>
      <c r="N564">
        <v>0</v>
      </c>
      <c r="O564">
        <v>1.1737</v>
      </c>
      <c r="P564">
        <v>1.1468</v>
      </c>
      <c r="Q564">
        <v>1.1200000000000001</v>
      </c>
      <c r="R564">
        <v>1.111</v>
      </c>
      <c r="S564">
        <v>1.111</v>
      </c>
      <c r="T564">
        <v>50</v>
      </c>
      <c r="U564" s="2">
        <f>ROUNDDOWN( (G564-quarter)*24*2,0)/24/2</f>
        <v>0.375</v>
      </c>
      <c r="V564" s="2">
        <f>U564-quarter*2</f>
        <v>0.35416666666666669</v>
      </c>
      <c r="W564" s="3">
        <f t="shared" si="16"/>
        <v>44320.375</v>
      </c>
      <c r="X564" s="3">
        <f t="shared" si="17"/>
        <v>44320.354166666664</v>
      </c>
    </row>
    <row r="565" spans="1:24" x14ac:dyDescent="0.25">
      <c r="A565">
        <v>-764891228</v>
      </c>
      <c r="B565" t="s">
        <v>112</v>
      </c>
      <c r="C565" t="s">
        <v>140</v>
      </c>
      <c r="D565" t="s">
        <v>29</v>
      </c>
      <c r="E565" t="s">
        <v>33</v>
      </c>
      <c r="F565" s="1">
        <v>44320</v>
      </c>
      <c r="G565" s="2">
        <v>0.40625</v>
      </c>
      <c r="H565">
        <v>10600</v>
      </c>
      <c r="I565">
        <v>999</v>
      </c>
      <c r="J565" t="s">
        <v>24</v>
      </c>
      <c r="K565" t="s">
        <v>25</v>
      </c>
      <c r="L565" t="s">
        <v>26</v>
      </c>
      <c r="M565" t="s">
        <v>27</v>
      </c>
      <c r="N565">
        <v>0</v>
      </c>
      <c r="O565">
        <v>1.2156</v>
      </c>
      <c r="P565">
        <v>1.1878</v>
      </c>
      <c r="Q565">
        <v>1.1599999999999999</v>
      </c>
      <c r="R565">
        <v>1.1507000000000001</v>
      </c>
      <c r="S565">
        <v>1.1507000000000001</v>
      </c>
      <c r="T565">
        <v>50</v>
      </c>
      <c r="U565" s="2">
        <f>ROUNDDOWN( (G565-quarter)*24*2,0)/24/2</f>
        <v>0.39583333333333331</v>
      </c>
      <c r="V565" s="2">
        <f>U565-quarter*2</f>
        <v>0.375</v>
      </c>
      <c r="W565" s="3">
        <f t="shared" si="16"/>
        <v>44320.395833333336</v>
      </c>
      <c r="X565" s="3">
        <f t="shared" si="17"/>
        <v>44320.375</v>
      </c>
    </row>
    <row r="566" spans="1:24" x14ac:dyDescent="0.25">
      <c r="A566">
        <v>-764891231</v>
      </c>
      <c r="B566" t="s">
        <v>112</v>
      </c>
      <c r="C566" t="s">
        <v>141</v>
      </c>
      <c r="D566" t="s">
        <v>29</v>
      </c>
      <c r="E566" t="s">
        <v>33</v>
      </c>
      <c r="F566" s="1">
        <v>44320</v>
      </c>
      <c r="G566" s="2">
        <v>0.42777777777777781</v>
      </c>
      <c r="H566">
        <v>11400</v>
      </c>
      <c r="I566">
        <v>999</v>
      </c>
      <c r="J566" t="s">
        <v>24</v>
      </c>
      <c r="K566" t="s">
        <v>25</v>
      </c>
      <c r="L566" t="s">
        <v>26</v>
      </c>
      <c r="M566" t="s">
        <v>27</v>
      </c>
      <c r="N566">
        <v>0</v>
      </c>
      <c r="O566">
        <v>1.2785</v>
      </c>
      <c r="P566">
        <v>1.2492000000000001</v>
      </c>
      <c r="Q566">
        <v>1.22</v>
      </c>
      <c r="R566">
        <v>1.2101999999999999</v>
      </c>
      <c r="S566">
        <v>1.2101999999999999</v>
      </c>
      <c r="T566">
        <v>50</v>
      </c>
      <c r="U566" s="2">
        <f>ROUNDDOWN( (G566-quarter)*24*2,0)/24/2</f>
        <v>0.41666666666666669</v>
      </c>
      <c r="V566" s="2">
        <f>U566-quarter*2</f>
        <v>0.39583333333333337</v>
      </c>
      <c r="W566" s="3">
        <f t="shared" si="16"/>
        <v>44320.416666666664</v>
      </c>
      <c r="X566" s="3">
        <f t="shared" si="17"/>
        <v>44320.395833333336</v>
      </c>
    </row>
    <row r="567" spans="1:24" x14ac:dyDescent="0.25">
      <c r="A567">
        <v>-764891238</v>
      </c>
      <c r="B567" t="s">
        <v>112</v>
      </c>
      <c r="C567" t="s">
        <v>142</v>
      </c>
      <c r="D567" t="s">
        <v>29</v>
      </c>
      <c r="E567" t="s">
        <v>33</v>
      </c>
      <c r="F567" s="1">
        <v>44320</v>
      </c>
      <c r="G567" s="2">
        <v>0.45</v>
      </c>
      <c r="H567">
        <v>12700</v>
      </c>
      <c r="I567">
        <v>999</v>
      </c>
      <c r="J567" t="s">
        <v>24</v>
      </c>
      <c r="K567" t="s">
        <v>25</v>
      </c>
      <c r="L567" t="s">
        <v>26</v>
      </c>
      <c r="M567" t="s">
        <v>27</v>
      </c>
      <c r="N567">
        <v>0</v>
      </c>
      <c r="O567">
        <v>1.3204</v>
      </c>
      <c r="P567">
        <v>1.2902</v>
      </c>
      <c r="Q567">
        <v>1.26</v>
      </c>
      <c r="R567">
        <v>1.2499</v>
      </c>
      <c r="S567">
        <v>1.2499</v>
      </c>
      <c r="T567">
        <v>50</v>
      </c>
      <c r="U567" s="2">
        <f>ROUNDDOWN( (G567-quarter)*24*2,0)/24/2</f>
        <v>0.4375</v>
      </c>
      <c r="V567" s="2">
        <f>U567-quarter*2</f>
        <v>0.41666666666666669</v>
      </c>
      <c r="W567" s="3">
        <f t="shared" si="16"/>
        <v>44320.4375</v>
      </c>
      <c r="X567" s="3">
        <f t="shared" si="17"/>
        <v>44320.416666666664</v>
      </c>
    </row>
    <row r="568" spans="1:24" x14ac:dyDescent="0.25">
      <c r="A568">
        <v>-764891246</v>
      </c>
      <c r="B568" t="s">
        <v>112</v>
      </c>
      <c r="C568" t="s">
        <v>143</v>
      </c>
      <c r="D568" t="s">
        <v>51</v>
      </c>
      <c r="E568" t="s">
        <v>52</v>
      </c>
      <c r="F568" s="1">
        <v>44320</v>
      </c>
      <c r="G568" s="2">
        <v>0.47361111111111115</v>
      </c>
      <c r="H568">
        <v>11300</v>
      </c>
      <c r="I568">
        <v>999</v>
      </c>
      <c r="J568" t="s">
        <v>24</v>
      </c>
      <c r="K568" t="s">
        <v>25</v>
      </c>
      <c r="L568" t="s">
        <v>26</v>
      </c>
      <c r="M568" t="s">
        <v>27</v>
      </c>
      <c r="N568">
        <v>0</v>
      </c>
      <c r="O568">
        <v>1.1983999999999999</v>
      </c>
      <c r="P568">
        <v>1.1640999999999999</v>
      </c>
      <c r="Q568">
        <v>1.07</v>
      </c>
      <c r="R568">
        <v>1.0271999999999999</v>
      </c>
      <c r="S568">
        <v>1.0271999999999999</v>
      </c>
      <c r="T568">
        <v>50</v>
      </c>
      <c r="U568" s="2">
        <f>ROUNDDOWN( (G568-quarter)*24*2,0)/24/2</f>
        <v>0.45833333333333331</v>
      </c>
      <c r="V568" s="2">
        <f>U568-quarter*2</f>
        <v>0.4375</v>
      </c>
      <c r="W568" s="3">
        <f t="shared" si="16"/>
        <v>44320.458333333336</v>
      </c>
      <c r="X568" s="3">
        <f t="shared" si="17"/>
        <v>44320.4375</v>
      </c>
    </row>
    <row r="569" spans="1:24" x14ac:dyDescent="0.25">
      <c r="A569">
        <v>-764891251</v>
      </c>
      <c r="B569" t="s">
        <v>112</v>
      </c>
      <c r="C569" t="s">
        <v>176</v>
      </c>
      <c r="D569" t="s">
        <v>22</v>
      </c>
      <c r="E569" t="s">
        <v>23</v>
      </c>
      <c r="F569" s="1">
        <v>44320</v>
      </c>
      <c r="G569" s="2">
        <v>0.48749999999999999</v>
      </c>
      <c r="H569">
        <v>6200</v>
      </c>
      <c r="I569">
        <v>999</v>
      </c>
      <c r="J569" t="s">
        <v>24</v>
      </c>
      <c r="K569" t="s">
        <v>25</v>
      </c>
      <c r="L569" t="s">
        <v>26</v>
      </c>
      <c r="M569" t="s">
        <v>27</v>
      </c>
      <c r="N569">
        <v>0</v>
      </c>
      <c r="O569">
        <v>0.77210000000000001</v>
      </c>
      <c r="P569">
        <v>0.76600000000000001</v>
      </c>
      <c r="Q569">
        <v>0.76</v>
      </c>
      <c r="R569">
        <v>0.75390000000000001</v>
      </c>
      <c r="S569">
        <v>0.75390000000000001</v>
      </c>
      <c r="T569">
        <v>50</v>
      </c>
      <c r="U569" s="2">
        <f>ROUNDDOWN( (G569-quarter)*24*2,0)/24/2</f>
        <v>0.45833333333333331</v>
      </c>
      <c r="V569" s="2">
        <f>U569-quarter*2</f>
        <v>0.4375</v>
      </c>
      <c r="W569" s="3">
        <f t="shared" si="16"/>
        <v>44320.458333333336</v>
      </c>
      <c r="X569" s="3">
        <f t="shared" si="17"/>
        <v>44320.4375</v>
      </c>
    </row>
    <row r="570" spans="1:24" x14ac:dyDescent="0.25">
      <c r="A570">
        <v>-764891253</v>
      </c>
      <c r="B570" t="s">
        <v>112</v>
      </c>
      <c r="C570" t="s">
        <v>177</v>
      </c>
      <c r="D570" t="s">
        <v>29</v>
      </c>
      <c r="E570" t="s">
        <v>33</v>
      </c>
      <c r="F570" s="1">
        <v>44320</v>
      </c>
      <c r="G570" s="2">
        <v>0.49444444444444446</v>
      </c>
      <c r="H570">
        <v>5900</v>
      </c>
      <c r="I570">
        <v>999</v>
      </c>
      <c r="J570" t="s">
        <v>24</v>
      </c>
      <c r="K570" t="s">
        <v>25</v>
      </c>
      <c r="L570" t="s">
        <v>26</v>
      </c>
      <c r="M570" t="s">
        <v>27</v>
      </c>
      <c r="N570">
        <v>0</v>
      </c>
      <c r="O570">
        <v>0.73360000000000003</v>
      </c>
      <c r="P570">
        <v>0.71679999999999999</v>
      </c>
      <c r="Q570">
        <v>0.7</v>
      </c>
      <c r="R570">
        <v>0.69440000000000002</v>
      </c>
      <c r="S570">
        <v>0.69440000000000002</v>
      </c>
      <c r="T570">
        <v>50</v>
      </c>
      <c r="U570" s="2">
        <f>ROUNDDOWN( (G570-quarter)*24*2,0)/24/2</f>
        <v>0.47916666666666669</v>
      </c>
      <c r="V570" s="2">
        <f>U570-quarter*2</f>
        <v>0.45833333333333337</v>
      </c>
      <c r="W570" s="3">
        <f t="shared" si="16"/>
        <v>44320.479166666664</v>
      </c>
      <c r="X570" s="3">
        <f t="shared" si="17"/>
        <v>44320.458333333336</v>
      </c>
    </row>
    <row r="571" spans="1:24" x14ac:dyDescent="0.25">
      <c r="A571">
        <v>-764891256</v>
      </c>
      <c r="B571" t="s">
        <v>112</v>
      </c>
      <c r="C571" t="s">
        <v>178</v>
      </c>
      <c r="D571" t="s">
        <v>29</v>
      </c>
      <c r="E571" t="s">
        <v>30</v>
      </c>
      <c r="F571" s="1">
        <v>44320</v>
      </c>
      <c r="G571" s="2">
        <v>0.51458333333333328</v>
      </c>
      <c r="H571">
        <v>8400</v>
      </c>
      <c r="I571">
        <v>999</v>
      </c>
      <c r="J571" t="s">
        <v>24</v>
      </c>
      <c r="K571" t="s">
        <v>25</v>
      </c>
      <c r="L571" t="s">
        <v>26</v>
      </c>
      <c r="M571" t="s">
        <v>27</v>
      </c>
      <c r="N571">
        <v>0</v>
      </c>
      <c r="O571">
        <v>0.91169999999999995</v>
      </c>
      <c r="P571">
        <v>0.89080000000000004</v>
      </c>
      <c r="Q571">
        <v>0.87</v>
      </c>
      <c r="R571">
        <v>0.86299999999999999</v>
      </c>
      <c r="S571">
        <v>0.86299999999999999</v>
      </c>
      <c r="T571">
        <v>50</v>
      </c>
      <c r="U571" s="2">
        <f>ROUNDDOWN( (G571-quarter)*24*2,0)/24/2</f>
        <v>0.5</v>
      </c>
      <c r="V571" s="2">
        <f>U571-quarter*2</f>
        <v>0.47916666666666669</v>
      </c>
      <c r="W571" s="3">
        <f t="shared" si="16"/>
        <v>44320.5</v>
      </c>
      <c r="X571" s="3">
        <f t="shared" si="17"/>
        <v>44320.479166666664</v>
      </c>
    </row>
    <row r="572" spans="1:24" x14ac:dyDescent="0.25">
      <c r="A572">
        <v>-764891258</v>
      </c>
      <c r="B572" t="s">
        <v>112</v>
      </c>
      <c r="C572" t="s">
        <v>179</v>
      </c>
      <c r="D572" t="s">
        <v>29</v>
      </c>
      <c r="E572" t="s">
        <v>31</v>
      </c>
      <c r="F572" s="1">
        <v>44320</v>
      </c>
      <c r="G572" s="2">
        <v>0.5180555555555556</v>
      </c>
      <c r="H572">
        <v>8400</v>
      </c>
      <c r="I572">
        <v>999</v>
      </c>
      <c r="J572" t="s">
        <v>24</v>
      </c>
      <c r="K572" t="s">
        <v>25</v>
      </c>
      <c r="L572" t="s">
        <v>26</v>
      </c>
      <c r="M572" t="s">
        <v>27</v>
      </c>
      <c r="N572">
        <v>0</v>
      </c>
      <c r="O572">
        <v>0.88390000000000002</v>
      </c>
      <c r="P572">
        <v>0.87690000000000001</v>
      </c>
      <c r="Q572">
        <v>0.87</v>
      </c>
      <c r="R572">
        <v>0.87</v>
      </c>
      <c r="S572">
        <v>0.87</v>
      </c>
      <c r="T572">
        <v>50</v>
      </c>
      <c r="U572" s="2">
        <f>ROUNDDOWN( (G572-quarter)*24*2,0)/24/2</f>
        <v>0.5</v>
      </c>
      <c r="V572" s="2">
        <f>U572-quarter*2</f>
        <v>0.47916666666666669</v>
      </c>
      <c r="W572" s="3">
        <f t="shared" si="16"/>
        <v>44320.5</v>
      </c>
      <c r="X572" s="3">
        <f t="shared" si="17"/>
        <v>44320.479166666664</v>
      </c>
    </row>
    <row r="573" spans="1:24" x14ac:dyDescent="0.25">
      <c r="A573">
        <v>-764891262</v>
      </c>
      <c r="B573" t="s">
        <v>112</v>
      </c>
      <c r="C573" t="s">
        <v>176</v>
      </c>
      <c r="D573" t="s">
        <v>22</v>
      </c>
      <c r="E573" t="s">
        <v>23</v>
      </c>
      <c r="F573" s="1">
        <v>44320</v>
      </c>
      <c r="G573" s="2">
        <v>0.53125</v>
      </c>
      <c r="H573">
        <v>8800</v>
      </c>
      <c r="I573">
        <v>999</v>
      </c>
      <c r="J573" t="s">
        <v>24</v>
      </c>
      <c r="K573" t="s">
        <v>25</v>
      </c>
      <c r="L573" t="s">
        <v>26</v>
      </c>
      <c r="M573" t="s">
        <v>27</v>
      </c>
      <c r="N573">
        <v>0</v>
      </c>
      <c r="O573">
        <v>0.93469999999999998</v>
      </c>
      <c r="P573">
        <v>0.92730000000000001</v>
      </c>
      <c r="Q573">
        <v>0.92</v>
      </c>
      <c r="R573">
        <v>0.91259999999999997</v>
      </c>
      <c r="S573">
        <v>0.91259999999999997</v>
      </c>
      <c r="T573">
        <v>50</v>
      </c>
      <c r="U573" s="2">
        <f>ROUNDDOWN( (G573-quarter)*24*2,0)/24/2</f>
        <v>0.52083333333333337</v>
      </c>
      <c r="V573" s="2">
        <f>U573-quarter*2</f>
        <v>0.5</v>
      </c>
      <c r="W573" s="3">
        <f t="shared" si="16"/>
        <v>44320.520833333336</v>
      </c>
      <c r="X573" s="3">
        <f t="shared" si="17"/>
        <v>44320.5</v>
      </c>
    </row>
    <row r="574" spans="1:24" x14ac:dyDescent="0.25">
      <c r="A574">
        <v>-764891264</v>
      </c>
      <c r="B574" t="s">
        <v>112</v>
      </c>
      <c r="C574" t="s">
        <v>177</v>
      </c>
      <c r="D574" t="s">
        <v>29</v>
      </c>
      <c r="E574" t="s">
        <v>33</v>
      </c>
      <c r="F574" s="1">
        <v>44320</v>
      </c>
      <c r="G574" s="2">
        <v>0.54166666666666663</v>
      </c>
      <c r="H574">
        <v>9800</v>
      </c>
      <c r="I574">
        <v>999</v>
      </c>
      <c r="J574" t="s">
        <v>24</v>
      </c>
      <c r="K574" t="s">
        <v>25</v>
      </c>
      <c r="L574" t="s">
        <v>26</v>
      </c>
      <c r="M574" t="s">
        <v>27</v>
      </c>
      <c r="N574">
        <v>0</v>
      </c>
      <c r="O574">
        <v>0.98509999999999998</v>
      </c>
      <c r="P574">
        <v>0.96250000000000002</v>
      </c>
      <c r="Q574">
        <v>0.94</v>
      </c>
      <c r="R574">
        <v>0.93240000000000001</v>
      </c>
      <c r="S574">
        <v>0.93240000000000001</v>
      </c>
      <c r="T574">
        <v>50</v>
      </c>
      <c r="U574" s="2">
        <f>ROUNDDOWN( (G574-quarter)*24*2,0)/24/2</f>
        <v>0.52083333333333337</v>
      </c>
      <c r="V574" s="2">
        <f>U574-quarter*2</f>
        <v>0.5</v>
      </c>
      <c r="W574" s="3">
        <f t="shared" si="16"/>
        <v>44320.520833333336</v>
      </c>
      <c r="X574" s="3">
        <f t="shared" si="17"/>
        <v>44320.5</v>
      </c>
    </row>
    <row r="575" spans="1:24" x14ac:dyDescent="0.25">
      <c r="A575">
        <v>-764891267</v>
      </c>
      <c r="B575" t="s">
        <v>112</v>
      </c>
      <c r="C575" t="s">
        <v>178</v>
      </c>
      <c r="D575" t="s">
        <v>29</v>
      </c>
      <c r="E575" t="s">
        <v>33</v>
      </c>
      <c r="F575" s="1">
        <v>44320</v>
      </c>
      <c r="G575" s="2">
        <v>0.55972222222222223</v>
      </c>
      <c r="H575">
        <v>11700</v>
      </c>
      <c r="I575">
        <v>999</v>
      </c>
      <c r="J575" t="s">
        <v>24</v>
      </c>
      <c r="K575" t="s">
        <v>25</v>
      </c>
      <c r="L575" t="s">
        <v>26</v>
      </c>
      <c r="M575" t="s">
        <v>27</v>
      </c>
      <c r="N575">
        <v>0</v>
      </c>
      <c r="O575">
        <v>1.2156</v>
      </c>
      <c r="P575">
        <v>1.1878</v>
      </c>
      <c r="Q575">
        <v>1.1599999999999999</v>
      </c>
      <c r="R575">
        <v>1.1507000000000001</v>
      </c>
      <c r="S575">
        <v>1.1507000000000001</v>
      </c>
      <c r="T575">
        <v>50</v>
      </c>
      <c r="U575" s="2">
        <f>ROUNDDOWN( (G575-quarter)*24*2,0)/24/2</f>
        <v>0.54166666666666663</v>
      </c>
      <c r="V575" s="2">
        <f>U575-quarter*2</f>
        <v>0.52083333333333326</v>
      </c>
      <c r="W575" s="3">
        <f t="shared" si="16"/>
        <v>44320.541666666664</v>
      </c>
      <c r="X575" s="3">
        <f t="shared" si="17"/>
        <v>44320.520833333336</v>
      </c>
    </row>
    <row r="576" spans="1:24" x14ac:dyDescent="0.25">
      <c r="A576">
        <v>-764891272</v>
      </c>
      <c r="B576" t="s">
        <v>112</v>
      </c>
      <c r="C576" t="s">
        <v>176</v>
      </c>
      <c r="D576" t="s">
        <v>22</v>
      </c>
      <c r="E576" t="s">
        <v>23</v>
      </c>
      <c r="F576" s="1">
        <v>44320</v>
      </c>
      <c r="G576" s="2">
        <v>0.57361111111111118</v>
      </c>
      <c r="H576">
        <v>12900</v>
      </c>
      <c r="I576">
        <v>999</v>
      </c>
      <c r="J576" t="s">
        <v>24</v>
      </c>
      <c r="K576" t="s">
        <v>25</v>
      </c>
      <c r="L576" t="s">
        <v>26</v>
      </c>
      <c r="M576" t="s">
        <v>27</v>
      </c>
      <c r="N576">
        <v>0</v>
      </c>
      <c r="O576">
        <v>1.2192000000000001</v>
      </c>
      <c r="P576">
        <v>1.2096</v>
      </c>
      <c r="Q576">
        <v>1.2</v>
      </c>
      <c r="R576">
        <v>1.1903999999999999</v>
      </c>
      <c r="S576">
        <v>1.1903999999999999</v>
      </c>
      <c r="T576">
        <v>50</v>
      </c>
      <c r="U576" s="2">
        <f>ROUNDDOWN( (G576-quarter)*24*2,0)/24/2</f>
        <v>0.5625</v>
      </c>
      <c r="V576" s="2">
        <f>U576-quarter*2</f>
        <v>0.54166666666666663</v>
      </c>
      <c r="W576" s="3">
        <f t="shared" si="16"/>
        <v>44320.5625</v>
      </c>
      <c r="X576" s="3">
        <f t="shared" si="17"/>
        <v>44320.541666666664</v>
      </c>
    </row>
    <row r="577" spans="1:24" x14ac:dyDescent="0.25">
      <c r="A577">
        <v>-764891274</v>
      </c>
      <c r="B577" t="s">
        <v>112</v>
      </c>
      <c r="C577" t="s">
        <v>177</v>
      </c>
      <c r="D577" t="s">
        <v>29</v>
      </c>
      <c r="E577" t="s">
        <v>33</v>
      </c>
      <c r="F577" s="1">
        <v>44320</v>
      </c>
      <c r="G577" s="2">
        <v>0.58333333333333337</v>
      </c>
      <c r="H577">
        <v>10600</v>
      </c>
      <c r="I577">
        <v>999</v>
      </c>
      <c r="J577" t="s">
        <v>24</v>
      </c>
      <c r="K577" t="s">
        <v>25</v>
      </c>
      <c r="L577" t="s">
        <v>26</v>
      </c>
      <c r="M577" t="s">
        <v>27</v>
      </c>
      <c r="N577">
        <v>0</v>
      </c>
      <c r="O577">
        <v>1.0375000000000001</v>
      </c>
      <c r="P577">
        <v>1.0137</v>
      </c>
      <c r="Q577">
        <v>0.99</v>
      </c>
      <c r="R577">
        <v>0.98199999999999998</v>
      </c>
      <c r="S577">
        <v>0.98199999999999998</v>
      </c>
      <c r="T577">
        <v>50</v>
      </c>
      <c r="U577" s="2">
        <f>ROUNDDOWN( (G577-quarter)*24*2,0)/24/2</f>
        <v>0.5625</v>
      </c>
      <c r="V577" s="2">
        <f>U577-quarter*2</f>
        <v>0.54166666666666663</v>
      </c>
      <c r="W577" s="3">
        <f t="shared" si="16"/>
        <v>44320.5625</v>
      </c>
      <c r="X577" s="3">
        <f t="shared" si="17"/>
        <v>44320.541666666664</v>
      </c>
    </row>
    <row r="578" spans="1:24" x14ac:dyDescent="0.25">
      <c r="A578">
        <v>-764891277</v>
      </c>
      <c r="B578" t="s">
        <v>112</v>
      </c>
      <c r="C578" t="s">
        <v>178</v>
      </c>
      <c r="D578" t="s">
        <v>29</v>
      </c>
      <c r="E578" t="s">
        <v>33</v>
      </c>
      <c r="F578" s="1">
        <v>44320</v>
      </c>
      <c r="G578" s="2">
        <v>0.60138888888888886</v>
      </c>
      <c r="H578">
        <v>11000</v>
      </c>
      <c r="I578">
        <v>999</v>
      </c>
      <c r="J578" t="s">
        <v>24</v>
      </c>
      <c r="K578" t="s">
        <v>25</v>
      </c>
      <c r="L578" t="s">
        <v>26</v>
      </c>
      <c r="M578" t="s">
        <v>27</v>
      </c>
      <c r="N578">
        <v>0</v>
      </c>
      <c r="O578">
        <v>1.1737</v>
      </c>
      <c r="P578">
        <v>1.1468</v>
      </c>
      <c r="Q578">
        <v>1.1200000000000001</v>
      </c>
      <c r="R578">
        <v>1.111</v>
      </c>
      <c r="S578">
        <v>1.111</v>
      </c>
      <c r="T578">
        <v>50</v>
      </c>
      <c r="U578" s="2">
        <f>ROUNDDOWN( (G578-quarter)*24*2,0)/24/2</f>
        <v>0.58333333333333337</v>
      </c>
      <c r="V578" s="2">
        <f>U578-quarter*2</f>
        <v>0.5625</v>
      </c>
      <c r="W578" s="3">
        <f t="shared" si="16"/>
        <v>44320.583333333336</v>
      </c>
      <c r="X578" s="3">
        <f t="shared" si="17"/>
        <v>44320.5625</v>
      </c>
    </row>
    <row r="579" spans="1:24" x14ac:dyDescent="0.25">
      <c r="A579">
        <v>-764891282</v>
      </c>
      <c r="B579" t="s">
        <v>112</v>
      </c>
      <c r="C579" t="s">
        <v>180</v>
      </c>
      <c r="D579" t="s">
        <v>22</v>
      </c>
      <c r="E579" t="s">
        <v>23</v>
      </c>
      <c r="F579" s="1">
        <v>44320</v>
      </c>
      <c r="G579" s="2">
        <v>0.6166666666666667</v>
      </c>
      <c r="H579">
        <v>9500</v>
      </c>
      <c r="I579">
        <v>999</v>
      </c>
      <c r="J579" t="s">
        <v>24</v>
      </c>
      <c r="K579" t="s">
        <v>25</v>
      </c>
      <c r="L579" t="s">
        <v>26</v>
      </c>
      <c r="M579" t="s">
        <v>27</v>
      </c>
      <c r="N579">
        <v>0</v>
      </c>
      <c r="O579">
        <v>0.91439999999999999</v>
      </c>
      <c r="P579">
        <v>0.90720000000000001</v>
      </c>
      <c r="Q579">
        <v>0.9</v>
      </c>
      <c r="R579">
        <v>0.89280000000000004</v>
      </c>
      <c r="S579">
        <v>0.89280000000000004</v>
      </c>
      <c r="T579">
        <v>50</v>
      </c>
      <c r="U579" s="2">
        <f>ROUNDDOWN( (G579-quarter)*24*2,0)/24/2</f>
        <v>0.60416666666666663</v>
      </c>
      <c r="V579" s="2">
        <f>U579-quarter*2</f>
        <v>0.58333333333333326</v>
      </c>
      <c r="W579" s="3">
        <f t="shared" ref="W579:W642" si="18">F579+U579</f>
        <v>44320.604166666664</v>
      </c>
      <c r="X579" s="3">
        <f t="shared" ref="X579:X642" si="19">F579+V579</f>
        <v>44320.583333333336</v>
      </c>
    </row>
    <row r="580" spans="1:24" x14ac:dyDescent="0.25">
      <c r="A580">
        <v>-764891284</v>
      </c>
      <c r="B580" t="s">
        <v>112</v>
      </c>
      <c r="C580" t="s">
        <v>181</v>
      </c>
      <c r="D580" t="s">
        <v>29</v>
      </c>
      <c r="E580" t="s">
        <v>33</v>
      </c>
      <c r="F580" s="1">
        <v>44320</v>
      </c>
      <c r="G580" s="2">
        <v>0.62847222222222221</v>
      </c>
      <c r="H580">
        <v>8800</v>
      </c>
      <c r="I580">
        <v>999</v>
      </c>
      <c r="J580" t="s">
        <v>24</v>
      </c>
      <c r="K580" t="s">
        <v>25</v>
      </c>
      <c r="L580" t="s">
        <v>26</v>
      </c>
      <c r="M580" t="s">
        <v>27</v>
      </c>
      <c r="N580">
        <v>0</v>
      </c>
      <c r="O580">
        <v>0.86980000000000002</v>
      </c>
      <c r="P580">
        <v>0.84989999999999999</v>
      </c>
      <c r="Q580">
        <v>0.83</v>
      </c>
      <c r="R580">
        <v>0.82330000000000003</v>
      </c>
      <c r="S580">
        <v>0.82330000000000003</v>
      </c>
      <c r="T580">
        <v>50</v>
      </c>
      <c r="U580" s="2">
        <f>ROUNDDOWN( (G580-quarter)*24*2,0)/24/2</f>
        <v>0.60416666666666663</v>
      </c>
      <c r="V580" s="2">
        <f>U580-quarter*2</f>
        <v>0.58333333333333326</v>
      </c>
      <c r="W580" s="3">
        <f t="shared" si="18"/>
        <v>44320.604166666664</v>
      </c>
      <c r="X580" s="3">
        <f t="shared" si="19"/>
        <v>44320.583333333336</v>
      </c>
    </row>
    <row r="581" spans="1:24" x14ac:dyDescent="0.25">
      <c r="A581">
        <v>-764891287</v>
      </c>
      <c r="B581" t="s">
        <v>112</v>
      </c>
      <c r="C581" t="s">
        <v>182</v>
      </c>
      <c r="D581" t="s">
        <v>29</v>
      </c>
      <c r="E581" t="s">
        <v>33</v>
      </c>
      <c r="F581" s="1">
        <v>44320</v>
      </c>
      <c r="G581" s="2">
        <v>0.64652777777777781</v>
      </c>
      <c r="H581">
        <v>9400</v>
      </c>
      <c r="I581">
        <v>999</v>
      </c>
      <c r="J581" t="s">
        <v>24</v>
      </c>
      <c r="K581" t="s">
        <v>25</v>
      </c>
      <c r="L581" t="s">
        <v>26</v>
      </c>
      <c r="M581" t="s">
        <v>27</v>
      </c>
      <c r="N581">
        <v>0</v>
      </c>
      <c r="O581">
        <v>1.0375000000000001</v>
      </c>
      <c r="P581">
        <v>1.0137</v>
      </c>
      <c r="Q581">
        <v>0.99</v>
      </c>
      <c r="R581">
        <v>0.98199999999999998</v>
      </c>
      <c r="S581">
        <v>0.98199999999999998</v>
      </c>
      <c r="T581">
        <v>50</v>
      </c>
      <c r="U581" s="2">
        <f>ROUNDDOWN( (G581-quarter)*24*2,0)/24/2</f>
        <v>0.625</v>
      </c>
      <c r="V581" s="2">
        <f>U581-quarter*2</f>
        <v>0.60416666666666663</v>
      </c>
      <c r="W581" s="3">
        <f t="shared" si="18"/>
        <v>44320.625</v>
      </c>
      <c r="X581" s="3">
        <f t="shared" si="19"/>
        <v>44320.604166666664</v>
      </c>
    </row>
    <row r="582" spans="1:24" x14ac:dyDescent="0.25">
      <c r="A582">
        <v>-764891292</v>
      </c>
      <c r="B582" t="s">
        <v>112</v>
      </c>
      <c r="C582" t="s">
        <v>183</v>
      </c>
      <c r="D582" t="s">
        <v>22</v>
      </c>
      <c r="E582" t="s">
        <v>23</v>
      </c>
      <c r="F582" s="1">
        <v>44320</v>
      </c>
      <c r="G582" s="2">
        <v>0.66180555555555554</v>
      </c>
      <c r="H582">
        <v>8500</v>
      </c>
      <c r="I582">
        <v>999</v>
      </c>
      <c r="J582" t="s">
        <v>24</v>
      </c>
      <c r="K582" t="s">
        <v>25</v>
      </c>
      <c r="L582" t="s">
        <v>26</v>
      </c>
      <c r="M582" t="s">
        <v>27</v>
      </c>
      <c r="N582">
        <v>0</v>
      </c>
      <c r="O582">
        <v>0.89400000000000002</v>
      </c>
      <c r="P582">
        <v>0.88700000000000001</v>
      </c>
      <c r="Q582">
        <v>0.88</v>
      </c>
      <c r="R582">
        <v>0.87290000000000001</v>
      </c>
      <c r="S582">
        <v>0.87290000000000001</v>
      </c>
      <c r="T582">
        <v>50</v>
      </c>
      <c r="U582" s="2">
        <f>ROUNDDOWN( (G582-quarter)*24*2,0)/24/2</f>
        <v>0.64583333333333337</v>
      </c>
      <c r="V582" s="2">
        <f>U582-quarter*2</f>
        <v>0.625</v>
      </c>
      <c r="W582" s="3">
        <f t="shared" si="18"/>
        <v>44320.645833333336</v>
      </c>
      <c r="X582" s="3">
        <f t="shared" si="19"/>
        <v>44320.625</v>
      </c>
    </row>
    <row r="583" spans="1:24" x14ac:dyDescent="0.25">
      <c r="A583">
        <v>-764891294</v>
      </c>
      <c r="B583" t="s">
        <v>112</v>
      </c>
      <c r="C583" t="s">
        <v>184</v>
      </c>
      <c r="D583" t="s">
        <v>29</v>
      </c>
      <c r="E583" t="s">
        <v>33</v>
      </c>
      <c r="F583" s="1">
        <v>44320</v>
      </c>
      <c r="G583" s="2">
        <v>0.67361111111111116</v>
      </c>
      <c r="H583">
        <v>7800</v>
      </c>
      <c r="I583">
        <v>999</v>
      </c>
      <c r="J583" t="s">
        <v>24</v>
      </c>
      <c r="K583" t="s">
        <v>25</v>
      </c>
      <c r="L583" t="s">
        <v>26</v>
      </c>
      <c r="M583" t="s">
        <v>27</v>
      </c>
      <c r="N583">
        <v>0</v>
      </c>
      <c r="O583">
        <v>0.9536</v>
      </c>
      <c r="P583">
        <v>0.93179999999999996</v>
      </c>
      <c r="Q583">
        <v>0.91</v>
      </c>
      <c r="R583">
        <v>0.90269999999999995</v>
      </c>
      <c r="S583">
        <v>0.90269999999999995</v>
      </c>
      <c r="T583">
        <v>50</v>
      </c>
      <c r="U583" s="2">
        <f>ROUNDDOWN( (G583-quarter)*24*2,0)/24/2</f>
        <v>0.64583333333333337</v>
      </c>
      <c r="V583" s="2">
        <f>U583-quarter*2</f>
        <v>0.625</v>
      </c>
      <c r="W583" s="3">
        <f t="shared" si="18"/>
        <v>44320.645833333336</v>
      </c>
      <c r="X583" s="3">
        <f t="shared" si="19"/>
        <v>44320.625</v>
      </c>
    </row>
    <row r="584" spans="1:24" x14ac:dyDescent="0.25">
      <c r="A584">
        <v>-764891297</v>
      </c>
      <c r="B584" t="s">
        <v>112</v>
      </c>
      <c r="C584" t="s">
        <v>185</v>
      </c>
      <c r="D584" t="s">
        <v>29</v>
      </c>
      <c r="E584" t="s">
        <v>33</v>
      </c>
      <c r="F584" s="1">
        <v>44320</v>
      </c>
      <c r="G584" s="2">
        <v>0.69166666666666676</v>
      </c>
      <c r="H584">
        <v>8100</v>
      </c>
      <c r="I584">
        <v>999</v>
      </c>
      <c r="J584" t="s">
        <v>24</v>
      </c>
      <c r="K584" t="s">
        <v>25</v>
      </c>
      <c r="L584" t="s">
        <v>26</v>
      </c>
      <c r="M584" t="s">
        <v>27</v>
      </c>
      <c r="N584">
        <v>0</v>
      </c>
      <c r="O584">
        <v>1.2156</v>
      </c>
      <c r="P584">
        <v>1.1878</v>
      </c>
      <c r="Q584">
        <v>1.1599999999999999</v>
      </c>
      <c r="R584">
        <v>1.1507000000000001</v>
      </c>
      <c r="S584">
        <v>1.1507000000000001</v>
      </c>
      <c r="T584">
        <v>50</v>
      </c>
      <c r="U584" s="2">
        <f>ROUNDDOWN( (G584-quarter)*24*2,0)/24/2</f>
        <v>0.66666666666666663</v>
      </c>
      <c r="V584" s="2">
        <f>U584-quarter*2</f>
        <v>0.64583333333333326</v>
      </c>
      <c r="W584" s="3">
        <f t="shared" si="18"/>
        <v>44320.666666666664</v>
      </c>
      <c r="X584" s="3">
        <f t="shared" si="19"/>
        <v>44320.645833333336</v>
      </c>
    </row>
    <row r="585" spans="1:24" x14ac:dyDescent="0.25">
      <c r="A585">
        <v>-764891301</v>
      </c>
      <c r="B585" t="s">
        <v>112</v>
      </c>
      <c r="C585" t="s">
        <v>186</v>
      </c>
      <c r="D585" t="s">
        <v>22</v>
      </c>
      <c r="E585" t="s">
        <v>23</v>
      </c>
      <c r="F585" s="1">
        <v>44320</v>
      </c>
      <c r="G585" s="2">
        <v>0.70486111111111116</v>
      </c>
      <c r="H585">
        <v>9000</v>
      </c>
      <c r="I585">
        <v>999</v>
      </c>
      <c r="J585" t="s">
        <v>24</v>
      </c>
      <c r="K585" t="s">
        <v>25</v>
      </c>
      <c r="L585" t="s">
        <v>26</v>
      </c>
      <c r="M585" t="s">
        <v>27</v>
      </c>
      <c r="N585">
        <v>0</v>
      </c>
      <c r="O585">
        <v>1.0566</v>
      </c>
      <c r="P585">
        <v>1.0483</v>
      </c>
      <c r="Q585">
        <v>1.04</v>
      </c>
      <c r="R585">
        <v>1.0316000000000001</v>
      </c>
      <c r="S585">
        <v>1.0316000000000001</v>
      </c>
      <c r="T585">
        <v>50</v>
      </c>
      <c r="U585" s="2">
        <f>ROUNDDOWN( (G585-quarter)*24*2,0)/24/2</f>
        <v>0.6875</v>
      </c>
      <c r="V585" s="2">
        <f>U585-quarter*2</f>
        <v>0.66666666666666663</v>
      </c>
      <c r="W585" s="3">
        <f t="shared" si="18"/>
        <v>44320.6875</v>
      </c>
      <c r="X585" s="3">
        <f t="shared" si="19"/>
        <v>44320.666666666664</v>
      </c>
    </row>
    <row r="586" spans="1:24" x14ac:dyDescent="0.25">
      <c r="A586">
        <v>-764891304</v>
      </c>
      <c r="B586" t="s">
        <v>112</v>
      </c>
      <c r="C586" t="s">
        <v>187</v>
      </c>
      <c r="D586" t="s">
        <v>29</v>
      </c>
      <c r="E586" t="s">
        <v>33</v>
      </c>
      <c r="F586" s="1">
        <v>44320</v>
      </c>
      <c r="G586" s="2">
        <v>0.71527777777777779</v>
      </c>
      <c r="H586">
        <v>11700</v>
      </c>
      <c r="I586">
        <v>999</v>
      </c>
      <c r="J586" t="s">
        <v>24</v>
      </c>
      <c r="K586" t="s">
        <v>25</v>
      </c>
      <c r="L586" t="s">
        <v>26</v>
      </c>
      <c r="M586" t="s">
        <v>27</v>
      </c>
      <c r="N586">
        <v>0</v>
      </c>
      <c r="O586">
        <v>1.3204</v>
      </c>
      <c r="P586">
        <v>1.2902</v>
      </c>
      <c r="Q586">
        <v>1.26</v>
      </c>
      <c r="R586">
        <v>1.2499</v>
      </c>
      <c r="S586">
        <v>1.2499</v>
      </c>
      <c r="T586">
        <v>50</v>
      </c>
      <c r="U586" s="2">
        <f>ROUNDDOWN( (G586-quarter)*24*2,0)/24/2</f>
        <v>0.6875</v>
      </c>
      <c r="V586" s="2">
        <f>U586-quarter*2</f>
        <v>0.66666666666666663</v>
      </c>
      <c r="W586" s="3">
        <f t="shared" si="18"/>
        <v>44320.6875</v>
      </c>
      <c r="X586" s="3">
        <f t="shared" si="19"/>
        <v>44320.666666666664</v>
      </c>
    </row>
    <row r="587" spans="1:24" x14ac:dyDescent="0.25">
      <c r="A587">
        <v>-764891307</v>
      </c>
      <c r="B587" t="s">
        <v>112</v>
      </c>
      <c r="C587" t="s">
        <v>188</v>
      </c>
      <c r="D587" t="s">
        <v>29</v>
      </c>
      <c r="E587" t="s">
        <v>33</v>
      </c>
      <c r="F587" s="1">
        <v>44320</v>
      </c>
      <c r="G587" s="2">
        <v>0.73263888888888884</v>
      </c>
      <c r="H587">
        <v>17400</v>
      </c>
      <c r="I587">
        <v>999</v>
      </c>
      <c r="J587" t="s">
        <v>24</v>
      </c>
      <c r="K587" t="s">
        <v>25</v>
      </c>
      <c r="L587" t="s">
        <v>26</v>
      </c>
      <c r="M587" t="s">
        <v>27</v>
      </c>
      <c r="N587">
        <v>0</v>
      </c>
      <c r="O587">
        <v>1.8025</v>
      </c>
      <c r="P587">
        <v>1.7612000000000001</v>
      </c>
      <c r="Q587">
        <v>1.72</v>
      </c>
      <c r="R587">
        <v>1.7061999999999999</v>
      </c>
      <c r="S587">
        <v>1.7061999999999999</v>
      </c>
      <c r="T587">
        <v>50</v>
      </c>
      <c r="U587" s="2">
        <f>ROUNDDOWN( (G587-quarter)*24*2,0)/24/2</f>
        <v>0.70833333333333337</v>
      </c>
      <c r="V587" s="2">
        <f>U587-quarter*2</f>
        <v>0.6875</v>
      </c>
      <c r="W587" s="3">
        <f t="shared" si="18"/>
        <v>44320.708333333336</v>
      </c>
      <c r="X587" s="3">
        <f t="shared" si="19"/>
        <v>44320.6875</v>
      </c>
    </row>
    <row r="588" spans="1:24" x14ac:dyDescent="0.25">
      <c r="A588">
        <v>-764891312</v>
      </c>
      <c r="B588" t="s">
        <v>112</v>
      </c>
      <c r="C588" t="s">
        <v>176</v>
      </c>
      <c r="D588" t="s">
        <v>22</v>
      </c>
      <c r="E588" t="s">
        <v>23</v>
      </c>
      <c r="F588" s="1">
        <v>44320</v>
      </c>
      <c r="G588" s="2">
        <v>0.74791666666666667</v>
      </c>
      <c r="H588">
        <v>14700</v>
      </c>
      <c r="I588">
        <v>999</v>
      </c>
      <c r="J588" t="s">
        <v>24</v>
      </c>
      <c r="K588" t="s">
        <v>25</v>
      </c>
      <c r="L588" t="s">
        <v>26</v>
      </c>
      <c r="M588" t="s">
        <v>27</v>
      </c>
      <c r="N588">
        <v>0</v>
      </c>
      <c r="O588">
        <v>1.5341</v>
      </c>
      <c r="P588">
        <v>1.522</v>
      </c>
      <c r="Q588">
        <v>1.51</v>
      </c>
      <c r="R588">
        <v>1.4979</v>
      </c>
      <c r="S588">
        <v>1.4979</v>
      </c>
      <c r="T588">
        <v>50</v>
      </c>
      <c r="U588" s="2">
        <f>ROUNDDOWN( (G588-quarter)*24*2,0)/24/2</f>
        <v>0.72916666666666663</v>
      </c>
      <c r="V588" s="2">
        <f>U588-quarter*2</f>
        <v>0.70833333333333326</v>
      </c>
      <c r="W588" s="3">
        <f t="shared" si="18"/>
        <v>44320.729166666664</v>
      </c>
      <c r="X588" s="3">
        <f t="shared" si="19"/>
        <v>44320.708333333336</v>
      </c>
    </row>
    <row r="589" spans="1:24" x14ac:dyDescent="0.25">
      <c r="A589">
        <v>-764891314</v>
      </c>
      <c r="B589" t="s">
        <v>112</v>
      </c>
      <c r="C589" t="s">
        <v>177</v>
      </c>
      <c r="D589" t="s">
        <v>29</v>
      </c>
      <c r="E589" t="s">
        <v>33</v>
      </c>
      <c r="F589" s="1">
        <v>44320</v>
      </c>
      <c r="G589" s="2">
        <v>0.75486111111111109</v>
      </c>
      <c r="H589">
        <v>26000</v>
      </c>
      <c r="I589">
        <v>999</v>
      </c>
      <c r="J589" t="s">
        <v>24</v>
      </c>
      <c r="K589" t="s">
        <v>25</v>
      </c>
      <c r="L589" t="s">
        <v>26</v>
      </c>
      <c r="M589" t="s">
        <v>27</v>
      </c>
      <c r="N589">
        <v>0</v>
      </c>
      <c r="O589">
        <v>2.6303999999999998</v>
      </c>
      <c r="P589">
        <v>2.5701999999999998</v>
      </c>
      <c r="Q589">
        <v>2.5099999999999998</v>
      </c>
      <c r="R589">
        <v>2.4899</v>
      </c>
      <c r="S589">
        <v>2.4899</v>
      </c>
      <c r="T589">
        <v>50</v>
      </c>
      <c r="U589" s="2">
        <f>ROUNDDOWN( (G589-quarter)*24*2,0)/24/2</f>
        <v>0.72916666666666663</v>
      </c>
      <c r="V589" s="2">
        <f>U589-quarter*2</f>
        <v>0.70833333333333326</v>
      </c>
      <c r="W589" s="3">
        <f t="shared" si="18"/>
        <v>44320.729166666664</v>
      </c>
      <c r="X589" s="3">
        <f t="shared" si="19"/>
        <v>44320.708333333336</v>
      </c>
    </row>
    <row r="590" spans="1:24" x14ac:dyDescent="0.25">
      <c r="A590">
        <v>-764891317</v>
      </c>
      <c r="B590" t="s">
        <v>112</v>
      </c>
      <c r="C590" t="s">
        <v>178</v>
      </c>
      <c r="D590" t="s">
        <v>29</v>
      </c>
      <c r="E590" t="s">
        <v>33</v>
      </c>
      <c r="F590" s="1">
        <v>44320</v>
      </c>
      <c r="G590" s="2">
        <v>0.77638888888888891</v>
      </c>
      <c r="H590">
        <v>32800</v>
      </c>
      <c r="I590">
        <v>999</v>
      </c>
      <c r="J590" t="s">
        <v>24</v>
      </c>
      <c r="K590" t="s">
        <v>25</v>
      </c>
      <c r="L590" t="s">
        <v>26</v>
      </c>
      <c r="M590" t="s">
        <v>27</v>
      </c>
      <c r="N590">
        <v>0</v>
      </c>
      <c r="O590">
        <v>3.5945999999999998</v>
      </c>
      <c r="P590">
        <v>3.5123000000000002</v>
      </c>
      <c r="Q590">
        <v>3.43</v>
      </c>
      <c r="R590">
        <v>3.4024999999999999</v>
      </c>
      <c r="S590">
        <v>3.4024999999999999</v>
      </c>
      <c r="T590">
        <v>50</v>
      </c>
      <c r="U590" s="2">
        <f>ROUNDDOWN( (G590-quarter)*24*2,0)/24/2</f>
        <v>0.75</v>
      </c>
      <c r="V590" s="2">
        <f>U590-quarter*2</f>
        <v>0.72916666666666663</v>
      </c>
      <c r="W590" s="3">
        <f t="shared" si="18"/>
        <v>44320.75</v>
      </c>
      <c r="X590" s="3">
        <f t="shared" si="19"/>
        <v>44320.729166666664</v>
      </c>
    </row>
    <row r="591" spans="1:24" x14ac:dyDescent="0.25">
      <c r="A591">
        <v>-764891321</v>
      </c>
      <c r="B591" t="s">
        <v>112</v>
      </c>
      <c r="C591" t="s">
        <v>160</v>
      </c>
      <c r="D591" t="s">
        <v>22</v>
      </c>
      <c r="E591" t="s">
        <v>23</v>
      </c>
      <c r="F591" s="1">
        <v>44320</v>
      </c>
      <c r="G591" s="2">
        <v>0.79027777777777775</v>
      </c>
      <c r="H591">
        <v>56000</v>
      </c>
      <c r="I591">
        <v>999</v>
      </c>
      <c r="J591" t="s">
        <v>24</v>
      </c>
      <c r="K591" t="s">
        <v>25</v>
      </c>
      <c r="L591" t="s">
        <v>26</v>
      </c>
      <c r="M591" t="s">
        <v>27</v>
      </c>
      <c r="N591">
        <v>0</v>
      </c>
      <c r="O591">
        <v>5.3543000000000003</v>
      </c>
      <c r="P591">
        <v>5.3121</v>
      </c>
      <c r="Q591">
        <v>5.27</v>
      </c>
      <c r="R591">
        <v>5.2278000000000002</v>
      </c>
      <c r="S591">
        <v>5.2278000000000002</v>
      </c>
      <c r="T591">
        <v>50</v>
      </c>
      <c r="U591" s="2">
        <f>ROUNDDOWN( (G591-quarter)*24*2,0)/24/2</f>
        <v>0.77083333333333337</v>
      </c>
      <c r="V591" s="2">
        <f>U591-quarter*2</f>
        <v>0.75</v>
      </c>
      <c r="W591" s="3">
        <f t="shared" si="18"/>
        <v>44320.770833333336</v>
      </c>
      <c r="X591" s="3">
        <f t="shared" si="19"/>
        <v>44320.75</v>
      </c>
    </row>
    <row r="592" spans="1:24" x14ac:dyDescent="0.25">
      <c r="A592">
        <v>-764891322</v>
      </c>
      <c r="B592" t="s">
        <v>112</v>
      </c>
      <c r="C592" t="s">
        <v>161</v>
      </c>
      <c r="D592" t="s">
        <v>51</v>
      </c>
      <c r="E592" t="s">
        <v>30</v>
      </c>
      <c r="F592" s="1">
        <v>44320</v>
      </c>
      <c r="G592" s="2">
        <v>0.8125</v>
      </c>
      <c r="H592">
        <v>63900</v>
      </c>
      <c r="I592">
        <v>999</v>
      </c>
      <c r="J592" t="s">
        <v>24</v>
      </c>
      <c r="K592" t="s">
        <v>25</v>
      </c>
      <c r="L592" t="s">
        <v>26</v>
      </c>
      <c r="M592" t="s">
        <v>27</v>
      </c>
      <c r="N592">
        <v>0</v>
      </c>
      <c r="O592">
        <v>6.0993000000000004</v>
      </c>
      <c r="P592">
        <v>5.9596</v>
      </c>
      <c r="Q592">
        <v>5.82</v>
      </c>
      <c r="R592">
        <v>5.7733999999999996</v>
      </c>
      <c r="S592">
        <v>5.7733999999999996</v>
      </c>
      <c r="T592">
        <v>50</v>
      </c>
      <c r="U592" s="2">
        <f>ROUNDDOWN( (G592-quarter)*24*2,0)/24/2</f>
        <v>0.79166666666666663</v>
      </c>
      <c r="V592" s="2">
        <f>U592-quarter*2</f>
        <v>0.77083333333333326</v>
      </c>
      <c r="W592" s="3">
        <f t="shared" si="18"/>
        <v>44320.791666666664</v>
      </c>
      <c r="X592" s="3">
        <f t="shared" si="19"/>
        <v>44320.770833333336</v>
      </c>
    </row>
    <row r="593" spans="1:24" x14ac:dyDescent="0.25">
      <c r="A593">
        <v>-764891325</v>
      </c>
      <c r="B593" t="s">
        <v>112</v>
      </c>
      <c r="C593" t="s">
        <v>46</v>
      </c>
      <c r="D593" t="s">
        <v>22</v>
      </c>
      <c r="E593" t="s">
        <v>31</v>
      </c>
      <c r="F593" s="1">
        <v>44320</v>
      </c>
      <c r="G593" s="2">
        <v>0.81319444444444444</v>
      </c>
      <c r="H593">
        <v>58300</v>
      </c>
      <c r="I593">
        <v>999</v>
      </c>
      <c r="J593" t="s">
        <v>24</v>
      </c>
      <c r="K593" t="s">
        <v>25</v>
      </c>
      <c r="L593" t="s">
        <v>26</v>
      </c>
      <c r="M593" t="s">
        <v>27</v>
      </c>
      <c r="N593">
        <v>0</v>
      </c>
      <c r="O593">
        <v>5.6285999999999996</v>
      </c>
      <c r="P593">
        <v>5.5842999999999998</v>
      </c>
      <c r="Q593">
        <v>5.54</v>
      </c>
      <c r="R593">
        <v>5.54</v>
      </c>
      <c r="S593">
        <v>5.54</v>
      </c>
      <c r="T593">
        <v>50</v>
      </c>
      <c r="U593" s="2">
        <f>ROUNDDOWN( (G593-quarter)*24*2,0)/24/2</f>
        <v>0.79166666666666663</v>
      </c>
      <c r="V593" s="2">
        <f>U593-quarter*2</f>
        <v>0.77083333333333326</v>
      </c>
      <c r="W593" s="3">
        <f t="shared" si="18"/>
        <v>44320.791666666664</v>
      </c>
      <c r="X593" s="3">
        <f t="shared" si="19"/>
        <v>44320.770833333336</v>
      </c>
    </row>
    <row r="594" spans="1:24" x14ac:dyDescent="0.25">
      <c r="A594">
        <v>-764891329</v>
      </c>
      <c r="B594" t="s">
        <v>112</v>
      </c>
      <c r="C594" t="s">
        <v>47</v>
      </c>
      <c r="D594" t="s">
        <v>22</v>
      </c>
      <c r="E594" t="s">
        <v>23</v>
      </c>
      <c r="F594" s="1">
        <v>44320</v>
      </c>
      <c r="G594" s="2">
        <v>0.81874999999999998</v>
      </c>
      <c r="H594">
        <v>54800</v>
      </c>
      <c r="I594">
        <v>999</v>
      </c>
      <c r="J594" t="s">
        <v>24</v>
      </c>
      <c r="K594" t="s">
        <v>25</v>
      </c>
      <c r="L594" t="s">
        <v>26</v>
      </c>
      <c r="M594" t="s">
        <v>27</v>
      </c>
      <c r="N594">
        <v>0</v>
      </c>
      <c r="O594">
        <v>5.4660000000000002</v>
      </c>
      <c r="P594">
        <v>5.423</v>
      </c>
      <c r="Q594">
        <v>5.38</v>
      </c>
      <c r="R594">
        <v>5.3369</v>
      </c>
      <c r="S594">
        <v>5.3369</v>
      </c>
      <c r="T594">
        <v>50</v>
      </c>
      <c r="U594" s="2">
        <f>ROUNDDOWN( (G594-quarter)*24*2,0)/24/2</f>
        <v>0.79166666666666663</v>
      </c>
      <c r="V594" s="2">
        <f>U594-quarter*2</f>
        <v>0.77083333333333326</v>
      </c>
      <c r="W594" s="3">
        <f t="shared" si="18"/>
        <v>44320.791666666664</v>
      </c>
      <c r="X594" s="3">
        <f t="shared" si="19"/>
        <v>44320.770833333336</v>
      </c>
    </row>
    <row r="595" spans="1:24" x14ac:dyDescent="0.25">
      <c r="A595">
        <v>-764891333</v>
      </c>
      <c r="B595" t="s">
        <v>112</v>
      </c>
      <c r="C595" t="s">
        <v>125</v>
      </c>
      <c r="D595" t="s">
        <v>22</v>
      </c>
      <c r="E595" t="s">
        <v>23</v>
      </c>
      <c r="F595" s="1">
        <v>44320</v>
      </c>
      <c r="G595" s="2">
        <v>0.8256944444444444</v>
      </c>
      <c r="H595">
        <v>48300</v>
      </c>
      <c r="I595">
        <v>999</v>
      </c>
      <c r="J595" t="s">
        <v>24</v>
      </c>
      <c r="K595" t="s">
        <v>25</v>
      </c>
      <c r="L595" t="s">
        <v>26</v>
      </c>
      <c r="M595" t="s">
        <v>27</v>
      </c>
      <c r="N595">
        <v>0</v>
      </c>
      <c r="O595">
        <v>4.7954999999999997</v>
      </c>
      <c r="P595">
        <v>4.7576999999999998</v>
      </c>
      <c r="Q595">
        <v>4.72</v>
      </c>
      <c r="R595">
        <v>4.6821999999999999</v>
      </c>
      <c r="S595">
        <v>4.6821999999999999</v>
      </c>
      <c r="T595">
        <v>50</v>
      </c>
      <c r="U595" s="2">
        <f>ROUNDDOWN( (G595-quarter)*24*2,0)/24/2</f>
        <v>0.8125</v>
      </c>
      <c r="V595" s="2">
        <f>U595-quarter*2</f>
        <v>0.79166666666666663</v>
      </c>
      <c r="W595" s="3">
        <f t="shared" si="18"/>
        <v>44320.8125</v>
      </c>
      <c r="X595" s="3">
        <f t="shared" si="19"/>
        <v>44320.791666666664</v>
      </c>
    </row>
    <row r="596" spans="1:24" x14ac:dyDescent="0.25">
      <c r="A596">
        <v>-764891337</v>
      </c>
      <c r="B596" t="s">
        <v>112</v>
      </c>
      <c r="C596" t="s">
        <v>162</v>
      </c>
      <c r="D596" t="s">
        <v>29</v>
      </c>
      <c r="E596" t="s">
        <v>30</v>
      </c>
      <c r="F596" s="1">
        <v>44320</v>
      </c>
      <c r="G596" s="2">
        <v>0.85416666666666663</v>
      </c>
      <c r="H596">
        <v>44100</v>
      </c>
      <c r="I596">
        <v>999</v>
      </c>
      <c r="J596" t="s">
        <v>24</v>
      </c>
      <c r="K596" t="s">
        <v>25</v>
      </c>
      <c r="L596" t="s">
        <v>26</v>
      </c>
      <c r="M596" t="s">
        <v>27</v>
      </c>
      <c r="N596">
        <v>0</v>
      </c>
      <c r="O596">
        <v>4.2443999999999997</v>
      </c>
      <c r="P596">
        <v>4.1471999999999998</v>
      </c>
      <c r="Q596">
        <v>4.05</v>
      </c>
      <c r="R596">
        <v>4.0175999999999998</v>
      </c>
      <c r="S596">
        <v>4.0175999999999998</v>
      </c>
      <c r="T596">
        <v>50</v>
      </c>
      <c r="U596" s="2">
        <f>ROUNDDOWN( (G596-quarter)*24*2,0)/24/2</f>
        <v>0.83333333333333337</v>
      </c>
      <c r="V596" s="2">
        <f>U596-quarter*2</f>
        <v>0.8125</v>
      </c>
      <c r="W596" s="3">
        <f t="shared" si="18"/>
        <v>44320.833333333336</v>
      </c>
      <c r="X596" s="3">
        <f t="shared" si="19"/>
        <v>44320.8125</v>
      </c>
    </row>
    <row r="597" spans="1:24" x14ac:dyDescent="0.25">
      <c r="A597">
        <v>-764891339</v>
      </c>
      <c r="B597" t="s">
        <v>112</v>
      </c>
      <c r="C597" t="s">
        <v>163</v>
      </c>
      <c r="D597" t="s">
        <v>29</v>
      </c>
      <c r="E597" t="s">
        <v>31</v>
      </c>
      <c r="F597" s="1">
        <v>44320</v>
      </c>
      <c r="G597" s="2">
        <v>0.85902777777777783</v>
      </c>
      <c r="H597">
        <v>44100</v>
      </c>
      <c r="I597">
        <v>999</v>
      </c>
      <c r="J597" t="s">
        <v>24</v>
      </c>
      <c r="K597" t="s">
        <v>25</v>
      </c>
      <c r="L597" t="s">
        <v>26</v>
      </c>
      <c r="M597" t="s">
        <v>27</v>
      </c>
      <c r="N597">
        <v>0</v>
      </c>
      <c r="O597">
        <v>4.1147999999999998</v>
      </c>
      <c r="P597">
        <v>4.0823999999999998</v>
      </c>
      <c r="Q597">
        <v>4.05</v>
      </c>
      <c r="R597">
        <v>4.05</v>
      </c>
      <c r="S597">
        <v>4.05</v>
      </c>
      <c r="T597">
        <v>50</v>
      </c>
      <c r="U597" s="2">
        <f>ROUNDDOWN( (G597-quarter)*24*2,0)/24/2</f>
        <v>0.83333333333333337</v>
      </c>
      <c r="V597" s="2">
        <f>U597-quarter*2</f>
        <v>0.8125</v>
      </c>
      <c r="W597" s="3">
        <f t="shared" si="18"/>
        <v>44320.833333333336</v>
      </c>
      <c r="X597" s="3">
        <f t="shared" si="19"/>
        <v>44320.8125</v>
      </c>
    </row>
    <row r="598" spans="1:24" x14ac:dyDescent="0.25">
      <c r="A598">
        <v>-764891740</v>
      </c>
      <c r="B598" t="s">
        <v>112</v>
      </c>
      <c r="C598" t="s">
        <v>176</v>
      </c>
      <c r="D598" t="s">
        <v>22</v>
      </c>
      <c r="E598" t="s">
        <v>23</v>
      </c>
      <c r="F598" s="1">
        <v>44322</v>
      </c>
      <c r="G598" s="2">
        <v>0.53125</v>
      </c>
      <c r="H598">
        <v>8800</v>
      </c>
      <c r="I598">
        <v>999</v>
      </c>
      <c r="J598" t="s">
        <v>24</v>
      </c>
      <c r="K598" t="s">
        <v>25</v>
      </c>
      <c r="L598" t="s">
        <v>26</v>
      </c>
      <c r="M598" t="s">
        <v>27</v>
      </c>
      <c r="N598">
        <v>0</v>
      </c>
      <c r="O598">
        <v>0.9042</v>
      </c>
      <c r="P598">
        <v>0.89710000000000001</v>
      </c>
      <c r="Q598">
        <v>0.89</v>
      </c>
      <c r="R598">
        <v>0.88280000000000003</v>
      </c>
      <c r="S598">
        <v>0.88280000000000003</v>
      </c>
      <c r="T598">
        <v>50</v>
      </c>
      <c r="U598" s="2">
        <f>ROUNDDOWN( (G598-quarter)*24*2,0)/24/2</f>
        <v>0.52083333333333337</v>
      </c>
      <c r="V598" s="2">
        <f>U598-quarter*2</f>
        <v>0.5</v>
      </c>
      <c r="W598" s="3">
        <f t="shared" si="18"/>
        <v>44322.520833333336</v>
      </c>
      <c r="X598" s="3">
        <f t="shared" si="19"/>
        <v>44322.5</v>
      </c>
    </row>
    <row r="599" spans="1:24" x14ac:dyDescent="0.25">
      <c r="A599">
        <v>-764891742</v>
      </c>
      <c r="B599" t="s">
        <v>112</v>
      </c>
      <c r="C599" t="s">
        <v>177</v>
      </c>
      <c r="D599" t="s">
        <v>29</v>
      </c>
      <c r="E599" t="s">
        <v>33</v>
      </c>
      <c r="F599" s="1">
        <v>44322</v>
      </c>
      <c r="G599" s="2">
        <v>0.54166666666666663</v>
      </c>
      <c r="H599">
        <v>9800</v>
      </c>
      <c r="I599">
        <v>999</v>
      </c>
      <c r="J599" t="s">
        <v>24</v>
      </c>
      <c r="K599" t="s">
        <v>25</v>
      </c>
      <c r="L599" t="s">
        <v>26</v>
      </c>
      <c r="M599" t="s">
        <v>27</v>
      </c>
      <c r="N599">
        <v>0</v>
      </c>
      <c r="O599">
        <v>1.006</v>
      </c>
      <c r="P599">
        <v>0.98299999999999998</v>
      </c>
      <c r="Q599">
        <v>0.96</v>
      </c>
      <c r="R599">
        <v>0.95230000000000004</v>
      </c>
      <c r="S599">
        <v>0.95230000000000004</v>
      </c>
      <c r="T599">
        <v>50</v>
      </c>
      <c r="U599" s="2">
        <f>ROUNDDOWN( (G599-quarter)*24*2,0)/24/2</f>
        <v>0.52083333333333337</v>
      </c>
      <c r="V599" s="2">
        <f>U599-quarter*2</f>
        <v>0.5</v>
      </c>
      <c r="W599" s="3">
        <f t="shared" si="18"/>
        <v>44322.520833333336</v>
      </c>
      <c r="X599" s="3">
        <f t="shared" si="19"/>
        <v>44322.5</v>
      </c>
    </row>
    <row r="600" spans="1:24" x14ac:dyDescent="0.25">
      <c r="A600">
        <v>-764891745</v>
      </c>
      <c r="B600" t="s">
        <v>112</v>
      </c>
      <c r="C600" t="s">
        <v>178</v>
      </c>
      <c r="D600" t="s">
        <v>29</v>
      </c>
      <c r="E600" t="s">
        <v>33</v>
      </c>
      <c r="F600" s="1">
        <v>44322</v>
      </c>
      <c r="G600" s="2">
        <v>0.55972222222222223</v>
      </c>
      <c r="H600">
        <v>11700</v>
      </c>
      <c r="I600">
        <v>999</v>
      </c>
      <c r="J600" t="s">
        <v>24</v>
      </c>
      <c r="K600" t="s">
        <v>25</v>
      </c>
      <c r="L600" t="s">
        <v>26</v>
      </c>
      <c r="M600" t="s">
        <v>27</v>
      </c>
      <c r="N600">
        <v>0</v>
      </c>
      <c r="O600">
        <v>1.2365999999999999</v>
      </c>
      <c r="P600">
        <v>1.2082999999999999</v>
      </c>
      <c r="Q600">
        <v>1.18</v>
      </c>
      <c r="R600">
        <v>1.1705000000000001</v>
      </c>
      <c r="S600">
        <v>1.1705000000000001</v>
      </c>
      <c r="T600">
        <v>50</v>
      </c>
      <c r="U600" s="2">
        <f>ROUNDDOWN( (G600-quarter)*24*2,0)/24/2</f>
        <v>0.54166666666666663</v>
      </c>
      <c r="V600" s="2">
        <f>U600-quarter*2</f>
        <v>0.52083333333333326</v>
      </c>
      <c r="W600" s="3">
        <f t="shared" si="18"/>
        <v>44322.541666666664</v>
      </c>
      <c r="X600" s="3">
        <f t="shared" si="19"/>
        <v>44322.520833333336</v>
      </c>
    </row>
    <row r="601" spans="1:24" x14ac:dyDescent="0.25">
      <c r="A601">
        <v>-764891750</v>
      </c>
      <c r="B601" t="s">
        <v>112</v>
      </c>
      <c r="C601" t="s">
        <v>176</v>
      </c>
      <c r="D601" t="s">
        <v>22</v>
      </c>
      <c r="E601" t="s">
        <v>23</v>
      </c>
      <c r="F601" s="1">
        <v>44322</v>
      </c>
      <c r="G601" s="2">
        <v>0.57430555555555551</v>
      </c>
      <c r="H601">
        <v>12900</v>
      </c>
      <c r="I601">
        <v>999</v>
      </c>
      <c r="J601" t="s">
        <v>24</v>
      </c>
      <c r="K601" t="s">
        <v>25</v>
      </c>
      <c r="L601" t="s">
        <v>26</v>
      </c>
      <c r="M601" t="s">
        <v>27</v>
      </c>
      <c r="N601">
        <v>0</v>
      </c>
      <c r="O601">
        <v>1.1988000000000001</v>
      </c>
      <c r="P601">
        <v>1.1894</v>
      </c>
      <c r="Q601">
        <v>1.18</v>
      </c>
      <c r="R601">
        <v>1.1705000000000001</v>
      </c>
      <c r="S601">
        <v>1.1705000000000001</v>
      </c>
      <c r="T601">
        <v>50</v>
      </c>
      <c r="U601" s="2">
        <f>ROUNDDOWN( (G601-quarter)*24*2,0)/24/2</f>
        <v>0.5625</v>
      </c>
      <c r="V601" s="2">
        <f>U601-quarter*2</f>
        <v>0.54166666666666663</v>
      </c>
      <c r="W601" s="3">
        <f t="shared" si="18"/>
        <v>44322.5625</v>
      </c>
      <c r="X601" s="3">
        <f t="shared" si="19"/>
        <v>44322.541666666664</v>
      </c>
    </row>
    <row r="602" spans="1:24" x14ac:dyDescent="0.25">
      <c r="A602">
        <v>-764891752</v>
      </c>
      <c r="B602" t="s">
        <v>112</v>
      </c>
      <c r="C602" t="s">
        <v>177</v>
      </c>
      <c r="D602" t="s">
        <v>29</v>
      </c>
      <c r="E602" t="s">
        <v>33</v>
      </c>
      <c r="F602" s="1">
        <v>44322</v>
      </c>
      <c r="G602" s="2">
        <v>0.58333333333333337</v>
      </c>
      <c r="H602">
        <v>10600</v>
      </c>
      <c r="I602">
        <v>999</v>
      </c>
      <c r="J602" t="s">
        <v>24</v>
      </c>
      <c r="K602" t="s">
        <v>25</v>
      </c>
      <c r="L602" t="s">
        <v>26</v>
      </c>
      <c r="M602" t="s">
        <v>27</v>
      </c>
      <c r="N602">
        <v>0</v>
      </c>
      <c r="O602">
        <v>1.048</v>
      </c>
      <c r="P602">
        <v>1.024</v>
      </c>
      <c r="Q602">
        <v>1</v>
      </c>
      <c r="R602">
        <v>0.99199999999999999</v>
      </c>
      <c r="S602">
        <v>0.99199999999999999</v>
      </c>
      <c r="T602">
        <v>50</v>
      </c>
      <c r="U602" s="2">
        <f>ROUNDDOWN( (G602-quarter)*24*2,0)/24/2</f>
        <v>0.5625</v>
      </c>
      <c r="V602" s="2">
        <f>U602-quarter*2</f>
        <v>0.54166666666666663</v>
      </c>
      <c r="W602" s="3">
        <f t="shared" si="18"/>
        <v>44322.5625</v>
      </c>
      <c r="X602" s="3">
        <f t="shared" si="19"/>
        <v>44322.541666666664</v>
      </c>
    </row>
    <row r="603" spans="1:24" x14ac:dyDescent="0.25">
      <c r="A603">
        <v>-764891755</v>
      </c>
      <c r="B603" t="s">
        <v>112</v>
      </c>
      <c r="C603" t="s">
        <v>178</v>
      </c>
      <c r="D603" t="s">
        <v>29</v>
      </c>
      <c r="E603" t="s">
        <v>33</v>
      </c>
      <c r="F603" s="1">
        <v>44322</v>
      </c>
      <c r="G603" s="2">
        <v>0.60138888888888886</v>
      </c>
      <c r="H603">
        <v>11000</v>
      </c>
      <c r="I603">
        <v>999</v>
      </c>
      <c r="J603" t="s">
        <v>24</v>
      </c>
      <c r="K603" t="s">
        <v>25</v>
      </c>
      <c r="L603" t="s">
        <v>26</v>
      </c>
      <c r="M603" t="s">
        <v>27</v>
      </c>
      <c r="N603">
        <v>0</v>
      </c>
      <c r="O603">
        <v>1.4252</v>
      </c>
      <c r="P603">
        <v>1.3926000000000001</v>
      </c>
      <c r="Q603">
        <v>1.36</v>
      </c>
      <c r="R603">
        <v>1.3491</v>
      </c>
      <c r="S603">
        <v>1.3491</v>
      </c>
      <c r="T603">
        <v>50</v>
      </c>
      <c r="U603" s="2">
        <f>ROUNDDOWN( (G603-quarter)*24*2,0)/24/2</f>
        <v>0.58333333333333337</v>
      </c>
      <c r="V603" s="2">
        <f>U603-quarter*2</f>
        <v>0.5625</v>
      </c>
      <c r="W603" s="3">
        <f t="shared" si="18"/>
        <v>44322.583333333336</v>
      </c>
      <c r="X603" s="3">
        <f t="shared" si="19"/>
        <v>44322.5625</v>
      </c>
    </row>
    <row r="604" spans="1:24" x14ac:dyDescent="0.25">
      <c r="A604">
        <v>-764891760</v>
      </c>
      <c r="B604" t="s">
        <v>112</v>
      </c>
      <c r="C604" t="s">
        <v>180</v>
      </c>
      <c r="D604" t="s">
        <v>22</v>
      </c>
      <c r="E604" t="s">
        <v>23</v>
      </c>
      <c r="F604" s="1">
        <v>44322</v>
      </c>
      <c r="G604" s="2">
        <v>0.6166666666666667</v>
      </c>
      <c r="H604">
        <v>9500</v>
      </c>
      <c r="I604">
        <v>999</v>
      </c>
      <c r="J604" t="s">
        <v>24</v>
      </c>
      <c r="K604" t="s">
        <v>25</v>
      </c>
      <c r="L604" t="s">
        <v>26</v>
      </c>
      <c r="M604" t="s">
        <v>27</v>
      </c>
      <c r="N604">
        <v>0</v>
      </c>
      <c r="O604">
        <v>0.9042</v>
      </c>
      <c r="P604">
        <v>0.89710000000000001</v>
      </c>
      <c r="Q604">
        <v>0.89</v>
      </c>
      <c r="R604">
        <v>0.88280000000000003</v>
      </c>
      <c r="S604">
        <v>0.88280000000000003</v>
      </c>
      <c r="T604">
        <v>50</v>
      </c>
      <c r="U604" s="2">
        <f>ROUNDDOWN( (G604-quarter)*24*2,0)/24/2</f>
        <v>0.60416666666666663</v>
      </c>
      <c r="V604" s="2">
        <f>U604-quarter*2</f>
        <v>0.58333333333333326</v>
      </c>
      <c r="W604" s="3">
        <f t="shared" si="18"/>
        <v>44322.604166666664</v>
      </c>
      <c r="X604" s="3">
        <f t="shared" si="19"/>
        <v>44322.583333333336</v>
      </c>
    </row>
    <row r="605" spans="1:24" x14ac:dyDescent="0.25">
      <c r="A605">
        <v>-764891762</v>
      </c>
      <c r="B605" t="s">
        <v>112</v>
      </c>
      <c r="C605" t="s">
        <v>181</v>
      </c>
      <c r="D605" t="s">
        <v>29</v>
      </c>
      <c r="E605" t="s">
        <v>33</v>
      </c>
      <c r="F605" s="1">
        <v>44322</v>
      </c>
      <c r="G605" s="2">
        <v>0.62777777777777777</v>
      </c>
      <c r="H605">
        <v>8800</v>
      </c>
      <c r="I605">
        <v>999</v>
      </c>
      <c r="J605" t="s">
        <v>24</v>
      </c>
      <c r="K605" t="s">
        <v>25</v>
      </c>
      <c r="L605" t="s">
        <v>26</v>
      </c>
      <c r="M605" t="s">
        <v>27</v>
      </c>
      <c r="N605">
        <v>0</v>
      </c>
      <c r="O605">
        <v>0.88029999999999997</v>
      </c>
      <c r="P605">
        <v>0.86009999999999998</v>
      </c>
      <c r="Q605">
        <v>0.84</v>
      </c>
      <c r="R605">
        <v>0.83320000000000005</v>
      </c>
      <c r="S605">
        <v>0.83320000000000005</v>
      </c>
      <c r="T605">
        <v>50</v>
      </c>
      <c r="U605" s="2">
        <f>ROUNDDOWN( (G605-quarter)*24*2,0)/24/2</f>
        <v>0.60416666666666663</v>
      </c>
      <c r="V605" s="2">
        <f>U605-quarter*2</f>
        <v>0.58333333333333326</v>
      </c>
      <c r="W605" s="3">
        <f t="shared" si="18"/>
        <v>44322.604166666664</v>
      </c>
      <c r="X605" s="3">
        <f t="shared" si="19"/>
        <v>44322.583333333336</v>
      </c>
    </row>
    <row r="606" spans="1:24" x14ac:dyDescent="0.25">
      <c r="A606">
        <v>-764891765</v>
      </c>
      <c r="B606" t="s">
        <v>112</v>
      </c>
      <c r="C606" t="s">
        <v>182</v>
      </c>
      <c r="D606" t="s">
        <v>29</v>
      </c>
      <c r="E606" t="s">
        <v>33</v>
      </c>
      <c r="F606" s="1">
        <v>44322</v>
      </c>
      <c r="G606" s="2">
        <v>0.64722222222222225</v>
      </c>
      <c r="H606">
        <v>9400</v>
      </c>
      <c r="I606">
        <v>999</v>
      </c>
      <c r="J606" t="s">
        <v>24</v>
      </c>
      <c r="K606" t="s">
        <v>25</v>
      </c>
      <c r="L606" t="s">
        <v>26</v>
      </c>
      <c r="M606" t="s">
        <v>27</v>
      </c>
      <c r="N606">
        <v>0</v>
      </c>
      <c r="O606">
        <v>1.006</v>
      </c>
      <c r="P606">
        <v>0.98299999999999998</v>
      </c>
      <c r="Q606">
        <v>0.96</v>
      </c>
      <c r="R606">
        <v>0.95230000000000004</v>
      </c>
      <c r="S606">
        <v>0.95230000000000004</v>
      </c>
      <c r="T606">
        <v>50</v>
      </c>
      <c r="U606" s="2">
        <f>ROUNDDOWN( (G606-quarter)*24*2,0)/24/2</f>
        <v>0.625</v>
      </c>
      <c r="V606" s="2">
        <f>U606-quarter*2</f>
        <v>0.60416666666666663</v>
      </c>
      <c r="W606" s="3">
        <f t="shared" si="18"/>
        <v>44322.625</v>
      </c>
      <c r="X606" s="3">
        <f t="shared" si="19"/>
        <v>44322.604166666664</v>
      </c>
    </row>
    <row r="607" spans="1:24" x14ac:dyDescent="0.25">
      <c r="A607">
        <v>-764891770</v>
      </c>
      <c r="B607" t="s">
        <v>112</v>
      </c>
      <c r="C607" t="s">
        <v>183</v>
      </c>
      <c r="D607" t="s">
        <v>22</v>
      </c>
      <c r="E607" t="s">
        <v>23</v>
      </c>
      <c r="F607" s="1">
        <v>44322</v>
      </c>
      <c r="G607" s="2">
        <v>0.66249999999999998</v>
      </c>
      <c r="H607">
        <v>8500</v>
      </c>
      <c r="I607">
        <v>999</v>
      </c>
      <c r="J607" t="s">
        <v>24</v>
      </c>
      <c r="K607" t="s">
        <v>25</v>
      </c>
      <c r="L607" t="s">
        <v>26</v>
      </c>
      <c r="M607" t="s">
        <v>27</v>
      </c>
      <c r="N607">
        <v>0</v>
      </c>
      <c r="O607">
        <v>0.9042</v>
      </c>
      <c r="P607">
        <v>0.89710000000000001</v>
      </c>
      <c r="Q607">
        <v>0.89</v>
      </c>
      <c r="R607">
        <v>0.88280000000000003</v>
      </c>
      <c r="S607">
        <v>0.88280000000000003</v>
      </c>
      <c r="T607">
        <v>50</v>
      </c>
      <c r="U607" s="2">
        <f>ROUNDDOWN( (G607-quarter)*24*2,0)/24/2</f>
        <v>0.64583333333333337</v>
      </c>
      <c r="V607" s="2">
        <f>U607-quarter*2</f>
        <v>0.625</v>
      </c>
      <c r="W607" s="3">
        <f t="shared" si="18"/>
        <v>44322.645833333336</v>
      </c>
      <c r="X607" s="3">
        <f t="shared" si="19"/>
        <v>44322.625</v>
      </c>
    </row>
    <row r="608" spans="1:24" x14ac:dyDescent="0.25">
      <c r="A608">
        <v>-764891772</v>
      </c>
      <c r="B608" t="s">
        <v>112</v>
      </c>
      <c r="C608" t="s">
        <v>184</v>
      </c>
      <c r="D608" t="s">
        <v>29</v>
      </c>
      <c r="E608" t="s">
        <v>33</v>
      </c>
      <c r="F608" s="1">
        <v>44322</v>
      </c>
      <c r="G608" s="2">
        <v>0.67361111111111116</v>
      </c>
      <c r="H608">
        <v>7800</v>
      </c>
      <c r="I608">
        <v>999</v>
      </c>
      <c r="J608" t="s">
        <v>24</v>
      </c>
      <c r="K608" t="s">
        <v>25</v>
      </c>
      <c r="L608" t="s">
        <v>26</v>
      </c>
      <c r="M608" t="s">
        <v>27</v>
      </c>
      <c r="N608">
        <v>0</v>
      </c>
      <c r="O608">
        <v>0.97460000000000002</v>
      </c>
      <c r="P608">
        <v>0.95230000000000004</v>
      </c>
      <c r="Q608">
        <v>0.93</v>
      </c>
      <c r="R608">
        <v>0.92249999999999999</v>
      </c>
      <c r="S608">
        <v>0.92249999999999999</v>
      </c>
      <c r="T608">
        <v>50</v>
      </c>
      <c r="U608" s="2">
        <f>ROUNDDOWN( (G608-quarter)*24*2,0)/24/2</f>
        <v>0.64583333333333337</v>
      </c>
      <c r="V608" s="2">
        <f>U608-quarter*2</f>
        <v>0.625</v>
      </c>
      <c r="W608" s="3">
        <f t="shared" si="18"/>
        <v>44322.645833333336</v>
      </c>
      <c r="X608" s="3">
        <f t="shared" si="19"/>
        <v>44322.625</v>
      </c>
    </row>
    <row r="609" spans="1:24" x14ac:dyDescent="0.25">
      <c r="A609">
        <v>-764891775</v>
      </c>
      <c r="B609" t="s">
        <v>112</v>
      </c>
      <c r="C609" t="s">
        <v>185</v>
      </c>
      <c r="D609" t="s">
        <v>29</v>
      </c>
      <c r="E609" t="s">
        <v>33</v>
      </c>
      <c r="F609" s="1">
        <v>44322</v>
      </c>
      <c r="G609" s="2">
        <v>0.69166666666666676</v>
      </c>
      <c r="H609">
        <v>8100</v>
      </c>
      <c r="I609">
        <v>999</v>
      </c>
      <c r="J609" t="s">
        <v>24</v>
      </c>
      <c r="K609" t="s">
        <v>25</v>
      </c>
      <c r="L609" t="s">
        <v>26</v>
      </c>
      <c r="M609" t="s">
        <v>27</v>
      </c>
      <c r="N609">
        <v>0</v>
      </c>
      <c r="O609">
        <v>1.2052</v>
      </c>
      <c r="P609">
        <v>1.1776</v>
      </c>
      <c r="Q609">
        <v>1.1499999999999999</v>
      </c>
      <c r="R609">
        <v>1.1408</v>
      </c>
      <c r="S609">
        <v>1.1408</v>
      </c>
      <c r="T609">
        <v>50</v>
      </c>
      <c r="U609" s="2">
        <f>ROUNDDOWN( (G609-quarter)*24*2,0)/24/2</f>
        <v>0.66666666666666663</v>
      </c>
      <c r="V609" s="2">
        <f>U609-quarter*2</f>
        <v>0.64583333333333326</v>
      </c>
      <c r="W609" s="3">
        <f t="shared" si="18"/>
        <v>44322.666666666664</v>
      </c>
      <c r="X609" s="3">
        <f t="shared" si="19"/>
        <v>44322.645833333336</v>
      </c>
    </row>
    <row r="610" spans="1:24" x14ac:dyDescent="0.25">
      <c r="A610">
        <v>-764891779</v>
      </c>
      <c r="B610" t="s">
        <v>112</v>
      </c>
      <c r="C610" t="s">
        <v>133</v>
      </c>
      <c r="D610" t="s">
        <v>22</v>
      </c>
      <c r="E610" t="s">
        <v>23</v>
      </c>
      <c r="F610" s="1">
        <v>44322</v>
      </c>
      <c r="G610" s="2">
        <v>0.70486111111111116</v>
      </c>
      <c r="H610">
        <v>9000</v>
      </c>
      <c r="I610">
        <v>999</v>
      </c>
      <c r="J610" t="s">
        <v>24</v>
      </c>
      <c r="K610" t="s">
        <v>25</v>
      </c>
      <c r="L610" t="s">
        <v>26</v>
      </c>
      <c r="M610" t="s">
        <v>27</v>
      </c>
      <c r="N610">
        <v>0</v>
      </c>
      <c r="O610">
        <v>1.0464</v>
      </c>
      <c r="P610">
        <v>1.0382</v>
      </c>
      <c r="Q610">
        <v>1.03</v>
      </c>
      <c r="R610">
        <v>1.0217000000000001</v>
      </c>
      <c r="S610">
        <v>1.0217000000000001</v>
      </c>
      <c r="T610">
        <v>50</v>
      </c>
      <c r="U610" s="2">
        <f>ROUNDDOWN( (G610-quarter)*24*2,0)/24/2</f>
        <v>0.6875</v>
      </c>
      <c r="V610" s="2">
        <f>U610-quarter*2</f>
        <v>0.66666666666666663</v>
      </c>
      <c r="W610" s="3">
        <f t="shared" si="18"/>
        <v>44322.6875</v>
      </c>
      <c r="X610" s="3">
        <f t="shared" si="19"/>
        <v>44322.666666666664</v>
      </c>
    </row>
    <row r="611" spans="1:24" x14ac:dyDescent="0.25">
      <c r="A611">
        <v>-764891782</v>
      </c>
      <c r="B611" t="s">
        <v>112</v>
      </c>
      <c r="C611" t="s">
        <v>134</v>
      </c>
      <c r="D611" t="s">
        <v>29</v>
      </c>
      <c r="E611" t="s">
        <v>33</v>
      </c>
      <c r="F611" s="1">
        <v>44322</v>
      </c>
      <c r="G611" s="2">
        <v>0.71527777777777779</v>
      </c>
      <c r="H611">
        <v>11700</v>
      </c>
      <c r="I611">
        <v>999</v>
      </c>
      <c r="J611" t="s">
        <v>24</v>
      </c>
      <c r="K611" t="s">
        <v>25</v>
      </c>
      <c r="L611" t="s">
        <v>26</v>
      </c>
      <c r="M611" t="s">
        <v>27</v>
      </c>
      <c r="N611">
        <v>0</v>
      </c>
      <c r="O611">
        <v>1.3204</v>
      </c>
      <c r="P611">
        <v>1.2902</v>
      </c>
      <c r="Q611">
        <v>1.26</v>
      </c>
      <c r="R611">
        <v>1.2499</v>
      </c>
      <c r="S611">
        <v>1.2499</v>
      </c>
      <c r="T611">
        <v>50</v>
      </c>
      <c r="U611" s="2">
        <f>ROUNDDOWN( (G611-quarter)*24*2,0)/24/2</f>
        <v>0.6875</v>
      </c>
      <c r="V611" s="2">
        <f>U611-quarter*2</f>
        <v>0.66666666666666663</v>
      </c>
      <c r="W611" s="3">
        <f t="shared" si="18"/>
        <v>44322.6875</v>
      </c>
      <c r="X611" s="3">
        <f t="shared" si="19"/>
        <v>44322.666666666664</v>
      </c>
    </row>
    <row r="612" spans="1:24" x14ac:dyDescent="0.25">
      <c r="A612">
        <v>-764891785</v>
      </c>
      <c r="B612" t="s">
        <v>112</v>
      </c>
      <c r="C612" t="s">
        <v>135</v>
      </c>
      <c r="D612" t="s">
        <v>29</v>
      </c>
      <c r="E612" t="s">
        <v>33</v>
      </c>
      <c r="F612" s="1">
        <v>44322</v>
      </c>
      <c r="G612" s="2">
        <v>0.73263888888888884</v>
      </c>
      <c r="H612">
        <v>17400</v>
      </c>
      <c r="I612">
        <v>999</v>
      </c>
      <c r="J612" t="s">
        <v>24</v>
      </c>
      <c r="K612" t="s">
        <v>25</v>
      </c>
      <c r="L612" t="s">
        <v>26</v>
      </c>
      <c r="M612" t="s">
        <v>27</v>
      </c>
      <c r="N612">
        <v>0</v>
      </c>
      <c r="O612">
        <v>1.8758999999999999</v>
      </c>
      <c r="P612">
        <v>1.8329</v>
      </c>
      <c r="Q612">
        <v>1.79</v>
      </c>
      <c r="R612">
        <v>1.7756000000000001</v>
      </c>
      <c r="S612">
        <v>1.7756000000000001</v>
      </c>
      <c r="T612">
        <v>50</v>
      </c>
      <c r="U612" s="2">
        <f>ROUNDDOWN( (G612-quarter)*24*2,0)/24/2</f>
        <v>0.70833333333333337</v>
      </c>
      <c r="V612" s="2">
        <f>U612-quarter*2</f>
        <v>0.6875</v>
      </c>
      <c r="W612" s="3">
        <f t="shared" si="18"/>
        <v>44322.708333333336</v>
      </c>
      <c r="X612" s="3">
        <f t="shared" si="19"/>
        <v>44322.6875</v>
      </c>
    </row>
    <row r="613" spans="1:24" x14ac:dyDescent="0.25">
      <c r="A613">
        <v>-764891790</v>
      </c>
      <c r="B613" t="s">
        <v>112</v>
      </c>
      <c r="C613" t="s">
        <v>176</v>
      </c>
      <c r="D613" t="s">
        <v>22</v>
      </c>
      <c r="E613" t="s">
        <v>23</v>
      </c>
      <c r="F613" s="1">
        <v>44322</v>
      </c>
      <c r="G613" s="2">
        <v>0.74791666666666667</v>
      </c>
      <c r="H613">
        <v>14700</v>
      </c>
      <c r="I613">
        <v>999</v>
      </c>
      <c r="J613" t="s">
        <v>24</v>
      </c>
      <c r="K613" t="s">
        <v>25</v>
      </c>
      <c r="L613" t="s">
        <v>26</v>
      </c>
      <c r="M613" t="s">
        <v>27</v>
      </c>
      <c r="N613">
        <v>0</v>
      </c>
      <c r="O613">
        <v>1.6255999999999999</v>
      </c>
      <c r="P613">
        <v>1.6128</v>
      </c>
      <c r="Q613">
        <v>1.6</v>
      </c>
      <c r="R613">
        <v>1.5871999999999999</v>
      </c>
      <c r="S613">
        <v>1.5871999999999999</v>
      </c>
      <c r="T613">
        <v>50</v>
      </c>
      <c r="U613" s="2">
        <f>ROUNDDOWN( (G613-quarter)*24*2,0)/24/2</f>
        <v>0.72916666666666663</v>
      </c>
      <c r="V613" s="2">
        <f>U613-quarter*2</f>
        <v>0.70833333333333326</v>
      </c>
      <c r="W613" s="3">
        <f t="shared" si="18"/>
        <v>44322.729166666664</v>
      </c>
      <c r="X613" s="3">
        <f t="shared" si="19"/>
        <v>44322.708333333336</v>
      </c>
    </row>
    <row r="614" spans="1:24" x14ac:dyDescent="0.25">
      <c r="A614">
        <v>-764891792</v>
      </c>
      <c r="B614" t="s">
        <v>112</v>
      </c>
      <c r="C614" t="s">
        <v>177</v>
      </c>
      <c r="D614" t="s">
        <v>29</v>
      </c>
      <c r="E614" t="s">
        <v>33</v>
      </c>
      <c r="F614" s="1">
        <v>44322</v>
      </c>
      <c r="G614" s="2">
        <v>0.75486111111111109</v>
      </c>
      <c r="H614">
        <v>26000</v>
      </c>
      <c r="I614">
        <v>999</v>
      </c>
      <c r="J614" t="s">
        <v>24</v>
      </c>
      <c r="K614" t="s">
        <v>25</v>
      </c>
      <c r="L614" t="s">
        <v>26</v>
      </c>
      <c r="M614" t="s">
        <v>27</v>
      </c>
      <c r="N614">
        <v>0</v>
      </c>
      <c r="O614">
        <v>2.6408999999999998</v>
      </c>
      <c r="P614">
        <v>2.5804</v>
      </c>
      <c r="Q614">
        <v>2.52</v>
      </c>
      <c r="R614">
        <v>2.4998</v>
      </c>
      <c r="S614">
        <v>2.4998</v>
      </c>
      <c r="T614">
        <v>50</v>
      </c>
      <c r="U614" s="2">
        <f>ROUNDDOWN( (G614-quarter)*24*2,0)/24/2</f>
        <v>0.72916666666666663</v>
      </c>
      <c r="V614" s="2">
        <f>U614-quarter*2</f>
        <v>0.70833333333333326</v>
      </c>
      <c r="W614" s="3">
        <f t="shared" si="18"/>
        <v>44322.729166666664</v>
      </c>
      <c r="X614" s="3">
        <f t="shared" si="19"/>
        <v>44322.708333333336</v>
      </c>
    </row>
    <row r="615" spans="1:24" x14ac:dyDescent="0.25">
      <c r="A615">
        <v>-764891795</v>
      </c>
      <c r="B615" t="s">
        <v>112</v>
      </c>
      <c r="C615" t="s">
        <v>178</v>
      </c>
      <c r="D615" t="s">
        <v>29</v>
      </c>
      <c r="E615" t="s">
        <v>33</v>
      </c>
      <c r="F615" s="1">
        <v>44322</v>
      </c>
      <c r="G615" s="2">
        <v>0.77638888888888891</v>
      </c>
      <c r="H615">
        <v>32800</v>
      </c>
      <c r="I615">
        <v>999</v>
      </c>
      <c r="J615" t="s">
        <v>24</v>
      </c>
      <c r="K615" t="s">
        <v>25</v>
      </c>
      <c r="L615" t="s">
        <v>26</v>
      </c>
      <c r="M615" t="s">
        <v>27</v>
      </c>
      <c r="N615">
        <v>0</v>
      </c>
      <c r="O615">
        <v>3.5003000000000002</v>
      </c>
      <c r="P615">
        <v>3.4201000000000001</v>
      </c>
      <c r="Q615">
        <v>3.34</v>
      </c>
      <c r="R615">
        <v>3.3132000000000001</v>
      </c>
      <c r="S615">
        <v>3.3132000000000001</v>
      </c>
      <c r="T615">
        <v>50</v>
      </c>
      <c r="U615" s="2">
        <f>ROUNDDOWN( (G615-quarter)*24*2,0)/24/2</f>
        <v>0.75</v>
      </c>
      <c r="V615" s="2">
        <f>U615-quarter*2</f>
        <v>0.72916666666666663</v>
      </c>
      <c r="W615" s="3">
        <f t="shared" si="18"/>
        <v>44322.75</v>
      </c>
      <c r="X615" s="3">
        <f t="shared" si="19"/>
        <v>44322.729166666664</v>
      </c>
    </row>
    <row r="616" spans="1:24" x14ac:dyDescent="0.25">
      <c r="A616">
        <v>-764891799</v>
      </c>
      <c r="B616" t="s">
        <v>112</v>
      </c>
      <c r="C616" t="s">
        <v>160</v>
      </c>
      <c r="D616" t="s">
        <v>22</v>
      </c>
      <c r="E616" t="s">
        <v>23</v>
      </c>
      <c r="F616" s="1">
        <v>44322</v>
      </c>
      <c r="G616" s="2">
        <v>0.79027777777777775</v>
      </c>
      <c r="H616">
        <v>56000</v>
      </c>
      <c r="I616">
        <v>999</v>
      </c>
      <c r="J616" t="s">
        <v>24</v>
      </c>
      <c r="K616" t="s">
        <v>25</v>
      </c>
      <c r="L616" t="s">
        <v>26</v>
      </c>
      <c r="M616" t="s">
        <v>27</v>
      </c>
      <c r="N616">
        <v>0</v>
      </c>
      <c r="O616">
        <v>5.1714000000000002</v>
      </c>
      <c r="P616">
        <v>5.1307</v>
      </c>
      <c r="Q616">
        <v>5.09</v>
      </c>
      <c r="R616">
        <v>5.0491999999999999</v>
      </c>
      <c r="S616">
        <v>5.0491999999999999</v>
      </c>
      <c r="T616">
        <v>50</v>
      </c>
      <c r="U616" s="2">
        <f>ROUNDDOWN( (G616-quarter)*24*2,0)/24/2</f>
        <v>0.77083333333333337</v>
      </c>
      <c r="V616" s="2">
        <f>U616-quarter*2</f>
        <v>0.75</v>
      </c>
      <c r="W616" s="3">
        <f t="shared" si="18"/>
        <v>44322.770833333336</v>
      </c>
      <c r="X616" s="3">
        <f t="shared" si="19"/>
        <v>44322.75</v>
      </c>
    </row>
    <row r="617" spans="1:24" x14ac:dyDescent="0.25">
      <c r="A617">
        <v>-764891800</v>
      </c>
      <c r="B617" t="s">
        <v>112</v>
      </c>
      <c r="C617" t="s">
        <v>161</v>
      </c>
      <c r="D617" t="s">
        <v>51</v>
      </c>
      <c r="E617" t="s">
        <v>30</v>
      </c>
      <c r="F617" s="1">
        <v>44322</v>
      </c>
      <c r="G617" s="2">
        <v>0.8125</v>
      </c>
      <c r="H617">
        <v>63900</v>
      </c>
      <c r="I617">
        <v>999</v>
      </c>
      <c r="J617" t="s">
        <v>24</v>
      </c>
      <c r="K617" t="s">
        <v>25</v>
      </c>
      <c r="L617" t="s">
        <v>26</v>
      </c>
      <c r="M617" t="s">
        <v>27</v>
      </c>
      <c r="N617">
        <v>0</v>
      </c>
      <c r="O617">
        <v>6.0888</v>
      </c>
      <c r="P617">
        <v>5.9493999999999998</v>
      </c>
      <c r="Q617">
        <v>5.81</v>
      </c>
      <c r="R617">
        <v>5.7634999999999996</v>
      </c>
      <c r="S617">
        <v>5.7634999999999996</v>
      </c>
      <c r="T617">
        <v>50</v>
      </c>
      <c r="U617" s="2">
        <f>ROUNDDOWN( (G617-quarter)*24*2,0)/24/2</f>
        <v>0.79166666666666663</v>
      </c>
      <c r="V617" s="2">
        <f>U617-quarter*2</f>
        <v>0.77083333333333326</v>
      </c>
      <c r="W617" s="3">
        <f t="shared" si="18"/>
        <v>44322.791666666664</v>
      </c>
      <c r="X617" s="3">
        <f t="shared" si="19"/>
        <v>44322.770833333336</v>
      </c>
    </row>
    <row r="618" spans="1:24" x14ac:dyDescent="0.25">
      <c r="A618">
        <v>-764891803</v>
      </c>
      <c r="B618" t="s">
        <v>112</v>
      </c>
      <c r="C618" t="s">
        <v>46</v>
      </c>
      <c r="D618" t="s">
        <v>22</v>
      </c>
      <c r="E618" t="s">
        <v>31</v>
      </c>
      <c r="F618" s="1">
        <v>44322</v>
      </c>
      <c r="G618" s="2">
        <v>0.81319444444444444</v>
      </c>
      <c r="H618">
        <v>58300</v>
      </c>
      <c r="I618">
        <v>999</v>
      </c>
      <c r="J618" t="s">
        <v>24</v>
      </c>
      <c r="K618" t="s">
        <v>25</v>
      </c>
      <c r="L618" t="s">
        <v>26</v>
      </c>
      <c r="M618" t="s">
        <v>27</v>
      </c>
      <c r="N618">
        <v>0</v>
      </c>
      <c r="O618">
        <v>5.6184000000000003</v>
      </c>
      <c r="P618">
        <v>5.5742000000000003</v>
      </c>
      <c r="Q618">
        <v>5.53</v>
      </c>
      <c r="R618">
        <v>5.53</v>
      </c>
      <c r="S618">
        <v>5.53</v>
      </c>
      <c r="T618">
        <v>50</v>
      </c>
      <c r="U618" s="2">
        <f>ROUNDDOWN( (G618-quarter)*24*2,0)/24/2</f>
        <v>0.79166666666666663</v>
      </c>
      <c r="V618" s="2">
        <f>U618-quarter*2</f>
        <v>0.77083333333333326</v>
      </c>
      <c r="W618" s="3">
        <f t="shared" si="18"/>
        <v>44322.791666666664</v>
      </c>
      <c r="X618" s="3">
        <f t="shared" si="19"/>
        <v>44322.770833333336</v>
      </c>
    </row>
    <row r="619" spans="1:24" x14ac:dyDescent="0.25">
      <c r="A619">
        <v>-764891807</v>
      </c>
      <c r="B619" t="s">
        <v>112</v>
      </c>
      <c r="C619" t="s">
        <v>47</v>
      </c>
      <c r="D619" t="s">
        <v>22</v>
      </c>
      <c r="E619" t="s">
        <v>23</v>
      </c>
      <c r="F619" s="1">
        <v>44322</v>
      </c>
      <c r="G619" s="2">
        <v>0.81874999999999998</v>
      </c>
      <c r="H619">
        <v>54800</v>
      </c>
      <c r="I619">
        <v>999</v>
      </c>
      <c r="J619" t="s">
        <v>24</v>
      </c>
      <c r="K619" t="s">
        <v>25</v>
      </c>
      <c r="L619" t="s">
        <v>26</v>
      </c>
      <c r="M619" t="s">
        <v>27</v>
      </c>
      <c r="N619">
        <v>0</v>
      </c>
      <c r="O619">
        <v>5.4558999999999997</v>
      </c>
      <c r="P619">
        <v>5.4128999999999996</v>
      </c>
      <c r="Q619">
        <v>5.37</v>
      </c>
      <c r="R619">
        <v>5.327</v>
      </c>
      <c r="S619">
        <v>5.327</v>
      </c>
      <c r="T619">
        <v>50</v>
      </c>
      <c r="U619" s="2">
        <f>ROUNDDOWN( (G619-quarter)*24*2,0)/24/2</f>
        <v>0.79166666666666663</v>
      </c>
      <c r="V619" s="2">
        <f>U619-quarter*2</f>
        <v>0.77083333333333326</v>
      </c>
      <c r="W619" s="3">
        <f t="shared" si="18"/>
        <v>44322.791666666664</v>
      </c>
      <c r="X619" s="3">
        <f t="shared" si="19"/>
        <v>44322.770833333336</v>
      </c>
    </row>
    <row r="620" spans="1:24" x14ac:dyDescent="0.25">
      <c r="A620">
        <v>-764891811</v>
      </c>
      <c r="B620" t="s">
        <v>112</v>
      </c>
      <c r="C620" t="s">
        <v>125</v>
      </c>
      <c r="D620" t="s">
        <v>22</v>
      </c>
      <c r="E620" t="s">
        <v>23</v>
      </c>
      <c r="F620" s="1">
        <v>44322</v>
      </c>
      <c r="G620" s="2">
        <v>0.8256944444444444</v>
      </c>
      <c r="H620">
        <v>48300</v>
      </c>
      <c r="I620">
        <v>999</v>
      </c>
      <c r="J620" t="s">
        <v>24</v>
      </c>
      <c r="K620" t="s">
        <v>25</v>
      </c>
      <c r="L620" t="s">
        <v>26</v>
      </c>
      <c r="M620" t="s">
        <v>27</v>
      </c>
      <c r="N620">
        <v>0</v>
      </c>
      <c r="O620">
        <v>4.8463000000000003</v>
      </c>
      <c r="P620">
        <v>4.8080999999999996</v>
      </c>
      <c r="Q620">
        <v>4.7699999999999996</v>
      </c>
      <c r="R620">
        <v>4.7317999999999998</v>
      </c>
      <c r="S620">
        <v>4.7317999999999998</v>
      </c>
      <c r="T620">
        <v>50</v>
      </c>
      <c r="U620" s="2">
        <f>ROUNDDOWN( (G620-quarter)*24*2,0)/24/2</f>
        <v>0.8125</v>
      </c>
      <c r="V620" s="2">
        <f>U620-quarter*2</f>
        <v>0.79166666666666663</v>
      </c>
      <c r="W620" s="3">
        <f t="shared" si="18"/>
        <v>44322.8125</v>
      </c>
      <c r="X620" s="3">
        <f t="shared" si="19"/>
        <v>44322.791666666664</v>
      </c>
    </row>
    <row r="621" spans="1:24" x14ac:dyDescent="0.25">
      <c r="A621">
        <v>-764891815</v>
      </c>
      <c r="B621" t="s">
        <v>112</v>
      </c>
      <c r="C621" t="s">
        <v>162</v>
      </c>
      <c r="D621" t="s">
        <v>29</v>
      </c>
      <c r="E621" t="s">
        <v>30</v>
      </c>
      <c r="F621" s="1">
        <v>44322</v>
      </c>
      <c r="G621" s="2">
        <v>0.85416666666666663</v>
      </c>
      <c r="H621">
        <v>44100</v>
      </c>
      <c r="I621">
        <v>999</v>
      </c>
      <c r="J621" t="s">
        <v>24</v>
      </c>
      <c r="K621" t="s">
        <v>25</v>
      </c>
      <c r="L621" t="s">
        <v>26</v>
      </c>
      <c r="M621" t="s">
        <v>27</v>
      </c>
      <c r="N621">
        <v>0</v>
      </c>
      <c r="O621">
        <v>4.3281999999999998</v>
      </c>
      <c r="P621">
        <v>4.2290999999999999</v>
      </c>
      <c r="Q621">
        <v>4.13</v>
      </c>
      <c r="R621">
        <v>4.0968999999999998</v>
      </c>
      <c r="S621">
        <v>4.0968999999999998</v>
      </c>
      <c r="T621">
        <v>50</v>
      </c>
      <c r="U621" s="2">
        <f>ROUNDDOWN( (G621-quarter)*24*2,0)/24/2</f>
        <v>0.83333333333333337</v>
      </c>
      <c r="V621" s="2">
        <f>U621-quarter*2</f>
        <v>0.8125</v>
      </c>
      <c r="W621" s="3">
        <f t="shared" si="18"/>
        <v>44322.833333333336</v>
      </c>
      <c r="X621" s="3">
        <f t="shared" si="19"/>
        <v>44322.8125</v>
      </c>
    </row>
    <row r="622" spans="1:24" x14ac:dyDescent="0.25">
      <c r="A622">
        <v>-764891817</v>
      </c>
      <c r="B622" t="s">
        <v>112</v>
      </c>
      <c r="C622" t="s">
        <v>163</v>
      </c>
      <c r="D622" t="s">
        <v>29</v>
      </c>
      <c r="E622" t="s">
        <v>31</v>
      </c>
      <c r="F622" s="1">
        <v>44322</v>
      </c>
      <c r="G622" s="2">
        <v>0.85902777777777783</v>
      </c>
      <c r="H622">
        <v>44100</v>
      </c>
      <c r="I622">
        <v>999</v>
      </c>
      <c r="J622" t="s">
        <v>24</v>
      </c>
      <c r="K622" t="s">
        <v>25</v>
      </c>
      <c r="L622" t="s">
        <v>26</v>
      </c>
      <c r="M622" t="s">
        <v>27</v>
      </c>
      <c r="N622">
        <v>0</v>
      </c>
      <c r="O622">
        <v>4.1959999999999997</v>
      </c>
      <c r="P622">
        <v>4.1630000000000003</v>
      </c>
      <c r="Q622">
        <v>4.13</v>
      </c>
      <c r="R622">
        <v>4.13</v>
      </c>
      <c r="S622">
        <v>4.13</v>
      </c>
      <c r="T622">
        <v>50</v>
      </c>
      <c r="U622" s="2">
        <f>ROUNDDOWN( (G622-quarter)*24*2,0)/24/2</f>
        <v>0.83333333333333337</v>
      </c>
      <c r="V622" s="2">
        <f>U622-quarter*2</f>
        <v>0.8125</v>
      </c>
      <c r="W622" s="3">
        <f t="shared" si="18"/>
        <v>44322.833333333336</v>
      </c>
      <c r="X622" s="3">
        <f t="shared" si="19"/>
        <v>44322.8125</v>
      </c>
    </row>
    <row r="623" spans="1:24" x14ac:dyDescent="0.25">
      <c r="A623">
        <v>-764891821</v>
      </c>
      <c r="B623" t="s">
        <v>112</v>
      </c>
      <c r="C623" t="s">
        <v>164</v>
      </c>
      <c r="D623" t="s">
        <v>29</v>
      </c>
      <c r="E623" t="s">
        <v>33</v>
      </c>
      <c r="F623" s="1">
        <v>44322</v>
      </c>
      <c r="G623" s="2">
        <v>0.87847222222222221</v>
      </c>
      <c r="H623">
        <v>44600</v>
      </c>
      <c r="I623">
        <v>999</v>
      </c>
      <c r="J623" t="s">
        <v>24</v>
      </c>
      <c r="K623" t="s">
        <v>25</v>
      </c>
      <c r="L623" t="s">
        <v>26</v>
      </c>
      <c r="M623" t="s">
        <v>27</v>
      </c>
      <c r="N623">
        <v>0</v>
      </c>
      <c r="O623">
        <v>4.5692000000000004</v>
      </c>
      <c r="P623">
        <v>4.4645999999999999</v>
      </c>
      <c r="Q623">
        <v>4.3600000000000003</v>
      </c>
      <c r="R623">
        <v>4.3250999999999999</v>
      </c>
      <c r="S623">
        <v>4.3250999999999999</v>
      </c>
      <c r="T623">
        <v>50</v>
      </c>
      <c r="U623" s="2">
        <f>ROUNDDOWN( (G623-quarter)*24*2,0)/24/2</f>
        <v>0.85416666666666663</v>
      </c>
      <c r="V623" s="2">
        <f>U623-quarter*2</f>
        <v>0.83333333333333326</v>
      </c>
      <c r="W623" s="3">
        <f t="shared" si="18"/>
        <v>44322.854166666664</v>
      </c>
      <c r="X623" s="3">
        <f t="shared" si="19"/>
        <v>44322.833333333336</v>
      </c>
    </row>
    <row r="624" spans="1:24" x14ac:dyDescent="0.25">
      <c r="A624">
        <v>-764891826</v>
      </c>
      <c r="B624" t="s">
        <v>112</v>
      </c>
      <c r="C624" t="s">
        <v>123</v>
      </c>
      <c r="D624" t="s">
        <v>29</v>
      </c>
      <c r="E624" t="s">
        <v>33</v>
      </c>
      <c r="F624" s="1">
        <v>44322</v>
      </c>
      <c r="G624" s="2">
        <v>0.90138888888888891</v>
      </c>
      <c r="H624">
        <v>64000</v>
      </c>
      <c r="I624">
        <v>999</v>
      </c>
      <c r="J624" t="s">
        <v>24</v>
      </c>
      <c r="K624" t="s">
        <v>25</v>
      </c>
      <c r="L624" t="s">
        <v>26</v>
      </c>
      <c r="M624" t="s">
        <v>27</v>
      </c>
      <c r="N624">
        <v>0</v>
      </c>
      <c r="O624">
        <v>5.5334000000000003</v>
      </c>
      <c r="P624">
        <v>5.4066999999999998</v>
      </c>
      <c r="Q624">
        <v>5.28</v>
      </c>
      <c r="R624">
        <v>5.2377000000000002</v>
      </c>
      <c r="S624">
        <v>5.2377000000000002</v>
      </c>
      <c r="T624">
        <v>50</v>
      </c>
      <c r="U624" s="2">
        <f>ROUNDDOWN( (G624-quarter)*24*2,0)/24/2</f>
        <v>0.875</v>
      </c>
      <c r="V624" s="2">
        <f>U624-quarter*2</f>
        <v>0.85416666666666663</v>
      </c>
      <c r="W624" s="3">
        <f t="shared" si="18"/>
        <v>44322.875</v>
      </c>
      <c r="X624" s="3">
        <f t="shared" si="19"/>
        <v>44322.854166666664</v>
      </c>
    </row>
    <row r="625" spans="1:24" x14ac:dyDescent="0.25">
      <c r="A625">
        <v>-764891829</v>
      </c>
      <c r="B625" t="s">
        <v>112</v>
      </c>
      <c r="C625" t="s">
        <v>124</v>
      </c>
      <c r="D625" t="s">
        <v>29</v>
      </c>
      <c r="E625" t="s">
        <v>33</v>
      </c>
      <c r="F625" s="1">
        <v>44322</v>
      </c>
      <c r="G625" s="2">
        <v>0.92291666666666661</v>
      </c>
      <c r="H625">
        <v>60500</v>
      </c>
      <c r="I625">
        <v>999</v>
      </c>
      <c r="J625" t="s">
        <v>24</v>
      </c>
      <c r="K625" t="s">
        <v>25</v>
      </c>
      <c r="L625" t="s">
        <v>26</v>
      </c>
      <c r="M625" t="s">
        <v>27</v>
      </c>
      <c r="N625">
        <v>0</v>
      </c>
      <c r="O625">
        <v>5.7115999999999998</v>
      </c>
      <c r="P625">
        <v>5.5808</v>
      </c>
      <c r="Q625">
        <v>5.45</v>
      </c>
      <c r="R625">
        <v>5.4063999999999997</v>
      </c>
      <c r="S625">
        <v>5.4063999999999997</v>
      </c>
      <c r="T625">
        <v>50</v>
      </c>
      <c r="U625" s="2">
        <f>ROUNDDOWN( (G625-quarter)*24*2,0)/24/2</f>
        <v>0.89583333333333337</v>
      </c>
      <c r="V625" s="2">
        <f>U625-quarter*2</f>
        <v>0.875</v>
      </c>
      <c r="W625" s="3">
        <f t="shared" si="18"/>
        <v>44322.895833333336</v>
      </c>
      <c r="X625" s="3">
        <f t="shared" si="19"/>
        <v>44322.875</v>
      </c>
    </row>
    <row r="626" spans="1:24" x14ac:dyDescent="0.25">
      <c r="A626">
        <v>-764891834</v>
      </c>
      <c r="B626" t="s">
        <v>112</v>
      </c>
      <c r="C626" t="s">
        <v>189</v>
      </c>
      <c r="D626" t="s">
        <v>29</v>
      </c>
      <c r="E626" t="s">
        <v>33</v>
      </c>
      <c r="F626" s="1">
        <v>44322</v>
      </c>
      <c r="G626" s="2">
        <v>0.95138888888888884</v>
      </c>
      <c r="H626">
        <v>25800</v>
      </c>
      <c r="I626">
        <v>999</v>
      </c>
      <c r="J626" t="s">
        <v>24</v>
      </c>
      <c r="K626" t="s">
        <v>25</v>
      </c>
      <c r="L626" t="s">
        <v>26</v>
      </c>
      <c r="M626" t="s">
        <v>27</v>
      </c>
      <c r="N626">
        <v>0</v>
      </c>
      <c r="O626">
        <v>2.3894000000000002</v>
      </c>
      <c r="P626">
        <v>2.3347000000000002</v>
      </c>
      <c r="Q626">
        <v>2.2799999999999998</v>
      </c>
      <c r="R626">
        <v>2.2616999999999998</v>
      </c>
      <c r="S626">
        <v>2.2616999999999998</v>
      </c>
      <c r="T626">
        <v>50</v>
      </c>
      <c r="U626" s="2">
        <f>ROUNDDOWN( (G626-quarter)*24*2,0)/24/2</f>
        <v>0.9375</v>
      </c>
      <c r="V626" s="2">
        <f>U626-quarter*2</f>
        <v>0.91666666666666663</v>
      </c>
      <c r="W626" s="3">
        <f t="shared" si="18"/>
        <v>44322.9375</v>
      </c>
      <c r="X626" s="3">
        <f t="shared" si="19"/>
        <v>44322.916666666664</v>
      </c>
    </row>
    <row r="627" spans="1:24" x14ac:dyDescent="0.25">
      <c r="A627">
        <v>-764891837</v>
      </c>
      <c r="B627" t="s">
        <v>112</v>
      </c>
      <c r="C627" t="s">
        <v>190</v>
      </c>
      <c r="D627" t="s">
        <v>29</v>
      </c>
      <c r="E627" t="s">
        <v>30</v>
      </c>
      <c r="F627" s="1">
        <v>44322</v>
      </c>
      <c r="G627" s="2">
        <v>0.98749999999999993</v>
      </c>
      <c r="H627">
        <v>7600</v>
      </c>
      <c r="I627">
        <v>999</v>
      </c>
      <c r="J627" t="s">
        <v>24</v>
      </c>
      <c r="K627" t="s">
        <v>25</v>
      </c>
      <c r="L627" t="s">
        <v>94</v>
      </c>
      <c r="M627" t="s">
        <v>27</v>
      </c>
      <c r="N627">
        <v>0</v>
      </c>
      <c r="O627">
        <v>1.1841999999999999</v>
      </c>
      <c r="P627">
        <v>1.1571</v>
      </c>
      <c r="Q627">
        <v>1.1299999999999999</v>
      </c>
      <c r="R627">
        <v>1.1209</v>
      </c>
      <c r="S627">
        <v>1.1209</v>
      </c>
      <c r="T627">
        <v>50</v>
      </c>
      <c r="U627" s="2">
        <f>ROUNDDOWN( (G627-quarter)*24*2,0)/24/2</f>
        <v>0.95833333333333337</v>
      </c>
      <c r="V627" s="2">
        <f>U627-quarter*2</f>
        <v>0.9375</v>
      </c>
      <c r="W627" s="3">
        <f t="shared" si="18"/>
        <v>44322.958333333336</v>
      </c>
      <c r="X627" s="3">
        <f t="shared" si="19"/>
        <v>44322.9375</v>
      </c>
    </row>
    <row r="628" spans="1:24" x14ac:dyDescent="0.25">
      <c r="A628">
        <v>-764891839</v>
      </c>
      <c r="B628" t="s">
        <v>112</v>
      </c>
      <c r="C628" t="s">
        <v>191</v>
      </c>
      <c r="D628" t="s">
        <v>29</v>
      </c>
      <c r="E628" t="s">
        <v>31</v>
      </c>
      <c r="F628" s="1">
        <v>44322</v>
      </c>
      <c r="G628" s="2">
        <v>0.99305555555555547</v>
      </c>
      <c r="H628">
        <v>7600</v>
      </c>
      <c r="I628">
        <v>999</v>
      </c>
      <c r="J628" t="s">
        <v>24</v>
      </c>
      <c r="K628" t="s">
        <v>25</v>
      </c>
      <c r="L628" t="s">
        <v>94</v>
      </c>
      <c r="M628" t="s">
        <v>27</v>
      </c>
      <c r="N628">
        <v>0</v>
      </c>
      <c r="O628">
        <v>1.0769</v>
      </c>
      <c r="P628">
        <v>1.0684</v>
      </c>
      <c r="Q628">
        <v>1.06</v>
      </c>
      <c r="R628">
        <v>1.06</v>
      </c>
      <c r="S628">
        <v>1.06</v>
      </c>
      <c r="T628">
        <v>50</v>
      </c>
      <c r="U628" s="2">
        <f>ROUNDDOWN( (G628-quarter)*24*2,0)/24/2</f>
        <v>0.97916666666666663</v>
      </c>
      <c r="V628" s="2">
        <f>U628-quarter*2</f>
        <v>0.95833333333333326</v>
      </c>
      <c r="W628" s="3">
        <f t="shared" si="18"/>
        <v>44322.979166666664</v>
      </c>
      <c r="X628" s="3">
        <f t="shared" si="19"/>
        <v>44322.958333333336</v>
      </c>
    </row>
    <row r="629" spans="1:24" x14ac:dyDescent="0.25">
      <c r="A629">
        <v>-764891842</v>
      </c>
      <c r="B629" t="s">
        <v>112</v>
      </c>
      <c r="C629" t="s">
        <v>192</v>
      </c>
      <c r="D629" t="s">
        <v>51</v>
      </c>
      <c r="E629" t="s">
        <v>52</v>
      </c>
      <c r="F629" s="1">
        <v>44322</v>
      </c>
      <c r="G629" s="2">
        <v>2.361111111111111E-2</v>
      </c>
      <c r="H629">
        <v>7000</v>
      </c>
      <c r="I629">
        <v>999</v>
      </c>
      <c r="J629" t="s">
        <v>24</v>
      </c>
      <c r="K629" t="s">
        <v>25</v>
      </c>
      <c r="L629" t="s">
        <v>26</v>
      </c>
      <c r="M629" t="s">
        <v>27</v>
      </c>
      <c r="N629">
        <v>0</v>
      </c>
      <c r="O629">
        <v>0.77280000000000004</v>
      </c>
      <c r="P629">
        <v>0.75070000000000003</v>
      </c>
      <c r="Q629">
        <v>0.69</v>
      </c>
      <c r="R629">
        <v>0.66239999999999999</v>
      </c>
      <c r="S629">
        <v>0.66239999999999999</v>
      </c>
      <c r="T629">
        <v>50</v>
      </c>
      <c r="U629" s="2">
        <f>ROUNDDOWN( (G629-quarter)*24*2,0)/24/2</f>
        <v>0</v>
      </c>
      <c r="V629" s="2">
        <f>U629-quarter*2</f>
        <v>-2.0833333333333332E-2</v>
      </c>
      <c r="W629" s="3">
        <f t="shared" si="18"/>
        <v>44322</v>
      </c>
      <c r="X629" s="3">
        <f t="shared" si="19"/>
        <v>44321.979166666664</v>
      </c>
    </row>
    <row r="630" spans="1:24" x14ac:dyDescent="0.25">
      <c r="A630">
        <v>-764891845</v>
      </c>
      <c r="B630" t="s">
        <v>112</v>
      </c>
      <c r="C630" t="s">
        <v>193</v>
      </c>
      <c r="D630" t="s">
        <v>22</v>
      </c>
      <c r="E630" t="s">
        <v>23</v>
      </c>
      <c r="F630" s="1">
        <v>44322</v>
      </c>
      <c r="G630" s="2">
        <v>2.9166666666666664E-2</v>
      </c>
      <c r="H630">
        <v>3200</v>
      </c>
      <c r="I630">
        <v>999</v>
      </c>
      <c r="J630" t="s">
        <v>24</v>
      </c>
      <c r="K630" t="s">
        <v>25</v>
      </c>
      <c r="L630" t="s">
        <v>110</v>
      </c>
      <c r="M630" t="s">
        <v>27</v>
      </c>
      <c r="N630">
        <v>0</v>
      </c>
      <c r="O630">
        <v>0.50800000000000001</v>
      </c>
      <c r="P630">
        <v>0.504</v>
      </c>
      <c r="Q630">
        <v>0.5</v>
      </c>
      <c r="R630">
        <v>0.496</v>
      </c>
      <c r="S630">
        <v>0.496</v>
      </c>
      <c r="T630">
        <v>50</v>
      </c>
      <c r="U630" s="2">
        <f>ROUNDDOWN( (G630-quarter)*24*2,0)/24/2</f>
        <v>0</v>
      </c>
      <c r="V630" s="2">
        <f>U630-quarter*2</f>
        <v>-2.0833333333333332E-2</v>
      </c>
      <c r="W630" s="3">
        <f t="shared" si="18"/>
        <v>44322</v>
      </c>
      <c r="X630" s="3">
        <f t="shared" si="19"/>
        <v>44321.979166666664</v>
      </c>
    </row>
    <row r="631" spans="1:24" x14ac:dyDescent="0.25">
      <c r="A631">
        <v>-764891847</v>
      </c>
      <c r="B631" t="s">
        <v>112</v>
      </c>
      <c r="C631" t="s">
        <v>194</v>
      </c>
      <c r="D631" t="s">
        <v>29</v>
      </c>
      <c r="E631" t="s">
        <v>33</v>
      </c>
      <c r="F631" s="1">
        <v>44322</v>
      </c>
      <c r="G631" s="2">
        <v>4.3055555555555562E-2</v>
      </c>
      <c r="H631">
        <v>2100</v>
      </c>
      <c r="I631">
        <v>999</v>
      </c>
      <c r="J631" t="s">
        <v>24</v>
      </c>
      <c r="K631" t="s">
        <v>25</v>
      </c>
      <c r="L631" t="s">
        <v>26</v>
      </c>
      <c r="M631" t="s">
        <v>27</v>
      </c>
      <c r="N631">
        <v>0</v>
      </c>
      <c r="O631">
        <v>0.32479999999999998</v>
      </c>
      <c r="P631">
        <v>0.31740000000000002</v>
      </c>
      <c r="Q631">
        <v>0.31</v>
      </c>
      <c r="R631">
        <v>0.3075</v>
      </c>
      <c r="S631">
        <v>0.3075</v>
      </c>
      <c r="T631">
        <v>50</v>
      </c>
      <c r="U631" s="2">
        <f>ROUNDDOWN( (G631-quarter)*24*2,0)/24/2</f>
        <v>2.0833333333333332E-2</v>
      </c>
      <c r="V631" s="2">
        <f>U631-quarter*2</f>
        <v>0</v>
      </c>
      <c r="W631" s="3">
        <f t="shared" si="18"/>
        <v>44322.020833333336</v>
      </c>
      <c r="X631" s="3">
        <f t="shared" si="19"/>
        <v>44322</v>
      </c>
    </row>
    <row r="632" spans="1:24" x14ac:dyDescent="0.25">
      <c r="A632">
        <v>-764891850</v>
      </c>
      <c r="B632" t="s">
        <v>112</v>
      </c>
      <c r="C632" t="s">
        <v>195</v>
      </c>
      <c r="D632" t="s">
        <v>29</v>
      </c>
      <c r="E632" t="s">
        <v>33</v>
      </c>
      <c r="F632" s="1">
        <v>44322</v>
      </c>
      <c r="G632" s="2">
        <v>6.25E-2</v>
      </c>
      <c r="H632">
        <v>2100</v>
      </c>
      <c r="I632">
        <v>999</v>
      </c>
      <c r="J632" t="s">
        <v>24</v>
      </c>
      <c r="K632" t="s">
        <v>25</v>
      </c>
      <c r="L632" t="s">
        <v>26</v>
      </c>
      <c r="M632" t="s">
        <v>27</v>
      </c>
      <c r="N632">
        <v>0</v>
      </c>
      <c r="O632">
        <v>0.28289999999999998</v>
      </c>
      <c r="P632">
        <v>0.27639999999999998</v>
      </c>
      <c r="Q632">
        <v>0.27</v>
      </c>
      <c r="R632">
        <v>0.26779999999999998</v>
      </c>
      <c r="S632">
        <v>0.26779999999999998</v>
      </c>
      <c r="T632">
        <v>50</v>
      </c>
      <c r="U632" s="2">
        <f>ROUNDDOWN( (G632-quarter)*24*2,0)/24/2</f>
        <v>4.1666666666666664E-2</v>
      </c>
      <c r="V632" s="2">
        <f>U632-quarter*2</f>
        <v>2.0833333333333332E-2</v>
      </c>
      <c r="W632" s="3">
        <f t="shared" si="18"/>
        <v>44322.041666666664</v>
      </c>
      <c r="X632" s="3">
        <f t="shared" si="19"/>
        <v>44322.020833333336</v>
      </c>
    </row>
    <row r="633" spans="1:24" x14ac:dyDescent="0.25">
      <c r="A633">
        <v>-764891854</v>
      </c>
      <c r="B633" t="s">
        <v>112</v>
      </c>
      <c r="C633" t="s">
        <v>125</v>
      </c>
      <c r="D633" t="s">
        <v>22</v>
      </c>
      <c r="E633" t="s">
        <v>23</v>
      </c>
      <c r="F633" s="1">
        <v>44322</v>
      </c>
      <c r="G633" s="2">
        <v>7.4305555555555555E-2</v>
      </c>
      <c r="H633">
        <v>2100</v>
      </c>
      <c r="I633">
        <v>999</v>
      </c>
      <c r="J633" t="s">
        <v>24</v>
      </c>
      <c r="K633" t="s">
        <v>25</v>
      </c>
      <c r="L633" t="s">
        <v>26</v>
      </c>
      <c r="M633" t="s">
        <v>27</v>
      </c>
      <c r="N633">
        <v>0</v>
      </c>
      <c r="O633">
        <v>0.24379999999999999</v>
      </c>
      <c r="P633">
        <v>0.2419</v>
      </c>
      <c r="Q633">
        <v>0.24</v>
      </c>
      <c r="R633">
        <v>0.23799999999999999</v>
      </c>
      <c r="S633">
        <v>0.23799999999999999</v>
      </c>
      <c r="T633">
        <v>50</v>
      </c>
      <c r="U633" s="2">
        <f>ROUNDDOWN( (G633-quarter)*24*2,0)/24/2</f>
        <v>6.25E-2</v>
      </c>
      <c r="V633" s="2">
        <f>U633-quarter*2</f>
        <v>4.1666666666666671E-2</v>
      </c>
      <c r="W633" s="3">
        <f t="shared" si="18"/>
        <v>44322.0625</v>
      </c>
      <c r="X633" s="3">
        <f t="shared" si="19"/>
        <v>44322.041666666664</v>
      </c>
    </row>
    <row r="634" spans="1:24" x14ac:dyDescent="0.25">
      <c r="A634">
        <v>-764891855</v>
      </c>
      <c r="B634" t="s">
        <v>112</v>
      </c>
      <c r="C634" t="s">
        <v>126</v>
      </c>
      <c r="D634" t="s">
        <v>22</v>
      </c>
      <c r="E634" t="s">
        <v>23</v>
      </c>
      <c r="F634" s="1">
        <v>44323</v>
      </c>
      <c r="G634" s="2">
        <v>8.6805555555555566E-2</v>
      </c>
      <c r="H634">
        <v>2100</v>
      </c>
      <c r="I634">
        <v>999</v>
      </c>
      <c r="J634" t="s">
        <v>24</v>
      </c>
      <c r="K634" t="s">
        <v>25</v>
      </c>
      <c r="L634" t="s">
        <v>26</v>
      </c>
      <c r="M634" t="s">
        <v>27</v>
      </c>
      <c r="N634">
        <v>0</v>
      </c>
      <c r="O634">
        <v>0.20319999999999999</v>
      </c>
      <c r="P634">
        <v>0.2016</v>
      </c>
      <c r="Q634">
        <v>0.2</v>
      </c>
      <c r="R634">
        <v>0.19839999999999999</v>
      </c>
      <c r="S634">
        <v>0.19839999999999999</v>
      </c>
      <c r="T634">
        <v>50</v>
      </c>
      <c r="U634" s="2">
        <f>ROUNDDOWN( (G634-quarter)*24*2,0)/24/2</f>
        <v>6.25E-2</v>
      </c>
      <c r="V634" s="2">
        <f>U634-quarter*2</f>
        <v>4.1666666666666671E-2</v>
      </c>
      <c r="W634" s="3">
        <f t="shared" si="18"/>
        <v>44323.0625</v>
      </c>
      <c r="X634" s="3">
        <f t="shared" si="19"/>
        <v>44323.041666666664</v>
      </c>
    </row>
    <row r="635" spans="1:24" x14ac:dyDescent="0.25">
      <c r="A635">
        <v>-764891856</v>
      </c>
      <c r="B635" t="s">
        <v>112</v>
      </c>
      <c r="C635" t="s">
        <v>127</v>
      </c>
      <c r="D635" t="s">
        <v>29</v>
      </c>
      <c r="E635" t="s">
        <v>33</v>
      </c>
      <c r="F635" s="1">
        <v>44323</v>
      </c>
      <c r="G635" s="2">
        <v>0.11458333333333333</v>
      </c>
      <c r="H635">
        <v>700</v>
      </c>
      <c r="I635">
        <v>999</v>
      </c>
      <c r="J635" t="s">
        <v>24</v>
      </c>
      <c r="K635" t="s">
        <v>25</v>
      </c>
      <c r="L635" t="s">
        <v>26</v>
      </c>
      <c r="M635" t="s">
        <v>27</v>
      </c>
      <c r="N635">
        <v>0</v>
      </c>
      <c r="O635">
        <v>7.3300000000000004E-2</v>
      </c>
      <c r="P635">
        <v>7.1599999999999997E-2</v>
      </c>
      <c r="Q635">
        <v>7.0000000000000007E-2</v>
      </c>
      <c r="R635">
        <v>6.9400000000000003E-2</v>
      </c>
      <c r="S635">
        <v>6.9400000000000003E-2</v>
      </c>
      <c r="T635">
        <v>50</v>
      </c>
      <c r="U635" s="2">
        <f>ROUNDDOWN( (G635-quarter)*24*2,0)/24/2</f>
        <v>0.10416666666666667</v>
      </c>
      <c r="V635" s="2">
        <f>U635-quarter*2</f>
        <v>8.3333333333333343E-2</v>
      </c>
      <c r="W635" s="3">
        <f t="shared" si="18"/>
        <v>44323.104166666664</v>
      </c>
      <c r="X635" s="3">
        <f t="shared" si="19"/>
        <v>44323.083333333336</v>
      </c>
    </row>
    <row r="636" spans="1:24" x14ac:dyDescent="0.25">
      <c r="A636">
        <v>-764891859</v>
      </c>
      <c r="B636" t="s">
        <v>112</v>
      </c>
      <c r="C636" t="s">
        <v>180</v>
      </c>
      <c r="D636" t="s">
        <v>22</v>
      </c>
      <c r="E636" t="s">
        <v>23</v>
      </c>
      <c r="F636" s="1">
        <v>44323</v>
      </c>
      <c r="G636" s="2">
        <v>0.14583333333333334</v>
      </c>
      <c r="H636">
        <v>500</v>
      </c>
      <c r="I636">
        <v>999</v>
      </c>
      <c r="J636" t="s">
        <v>24</v>
      </c>
      <c r="K636" t="s">
        <v>25</v>
      </c>
      <c r="L636" t="s">
        <v>110</v>
      </c>
      <c r="M636" t="s">
        <v>27</v>
      </c>
      <c r="N636">
        <v>0</v>
      </c>
      <c r="O636">
        <v>8.1199999999999994E-2</v>
      </c>
      <c r="P636">
        <v>8.0600000000000005E-2</v>
      </c>
      <c r="Q636">
        <v>0.08</v>
      </c>
      <c r="R636">
        <v>7.9299999999999995E-2</v>
      </c>
      <c r="S636">
        <v>7.9299999999999995E-2</v>
      </c>
      <c r="T636">
        <v>50</v>
      </c>
      <c r="U636" s="2">
        <f>ROUNDDOWN( (G636-quarter)*24*2,0)/24/2</f>
        <v>0.125</v>
      </c>
      <c r="V636" s="2">
        <f>U636-quarter*2</f>
        <v>0.10416666666666667</v>
      </c>
      <c r="W636" s="3">
        <f t="shared" si="18"/>
        <v>44323.125</v>
      </c>
      <c r="X636" s="3">
        <f t="shared" si="19"/>
        <v>44323.104166666664</v>
      </c>
    </row>
    <row r="637" spans="1:24" x14ac:dyDescent="0.25">
      <c r="A637">
        <v>-764891861</v>
      </c>
      <c r="B637" t="s">
        <v>112</v>
      </c>
      <c r="C637" t="s">
        <v>181</v>
      </c>
      <c r="D637" t="s">
        <v>29</v>
      </c>
      <c r="E637" t="s">
        <v>33</v>
      </c>
      <c r="F637" s="1">
        <v>44323</v>
      </c>
      <c r="G637" s="2">
        <v>0.15555555555555556</v>
      </c>
      <c r="H637">
        <v>500</v>
      </c>
      <c r="I637">
        <v>999</v>
      </c>
      <c r="J637" t="s">
        <v>24</v>
      </c>
      <c r="K637" t="s">
        <v>25</v>
      </c>
      <c r="L637" t="s">
        <v>110</v>
      </c>
      <c r="M637" t="s">
        <v>27</v>
      </c>
      <c r="N637">
        <v>0</v>
      </c>
      <c r="O637">
        <v>8.3799999999999999E-2</v>
      </c>
      <c r="P637">
        <v>8.1900000000000001E-2</v>
      </c>
      <c r="Q637">
        <v>0.08</v>
      </c>
      <c r="R637">
        <v>7.9299999999999995E-2</v>
      </c>
      <c r="S637">
        <v>7.9299999999999995E-2</v>
      </c>
      <c r="T637">
        <v>50</v>
      </c>
      <c r="U637" s="2">
        <f>ROUNDDOWN( (G637-quarter)*24*2,0)/24/2</f>
        <v>0.125</v>
      </c>
      <c r="V637" s="2">
        <f>U637-quarter*2</f>
        <v>0.10416666666666667</v>
      </c>
      <c r="W637" s="3">
        <f t="shared" si="18"/>
        <v>44323.125</v>
      </c>
      <c r="X637" s="3">
        <f t="shared" si="19"/>
        <v>44323.104166666664</v>
      </c>
    </row>
    <row r="638" spans="1:24" x14ac:dyDescent="0.25">
      <c r="A638">
        <v>-764891864</v>
      </c>
      <c r="B638" t="s">
        <v>112</v>
      </c>
      <c r="C638" t="s">
        <v>182</v>
      </c>
      <c r="D638" t="s">
        <v>29</v>
      </c>
      <c r="E638" t="s">
        <v>33</v>
      </c>
      <c r="F638" s="1">
        <v>44323</v>
      </c>
      <c r="G638" s="2">
        <v>0.17569444444444446</v>
      </c>
      <c r="H638">
        <v>500</v>
      </c>
      <c r="I638">
        <v>999</v>
      </c>
      <c r="J638" t="s">
        <v>24</v>
      </c>
      <c r="K638" t="s">
        <v>25</v>
      </c>
      <c r="L638" t="s">
        <v>26</v>
      </c>
      <c r="M638" t="s">
        <v>27</v>
      </c>
      <c r="N638">
        <v>0</v>
      </c>
      <c r="O638">
        <v>7.3300000000000004E-2</v>
      </c>
      <c r="P638">
        <v>7.1599999999999997E-2</v>
      </c>
      <c r="Q638">
        <v>7.0000000000000007E-2</v>
      </c>
      <c r="R638">
        <v>6.9400000000000003E-2</v>
      </c>
      <c r="S638">
        <v>6.9400000000000003E-2</v>
      </c>
      <c r="T638">
        <v>50</v>
      </c>
      <c r="U638" s="2">
        <f>ROUNDDOWN( (G638-quarter)*24*2,0)/24/2</f>
        <v>0.14583333333333334</v>
      </c>
      <c r="V638" s="2">
        <f>U638-quarter*2</f>
        <v>0.125</v>
      </c>
      <c r="W638" s="3">
        <f t="shared" si="18"/>
        <v>44323.145833333336</v>
      </c>
      <c r="X638" s="3">
        <f t="shared" si="19"/>
        <v>44323.125</v>
      </c>
    </row>
    <row r="639" spans="1:24" x14ac:dyDescent="0.25">
      <c r="A639">
        <v>-764891892</v>
      </c>
      <c r="B639" t="s">
        <v>112</v>
      </c>
      <c r="C639" t="s">
        <v>125</v>
      </c>
      <c r="D639" t="s">
        <v>22</v>
      </c>
      <c r="E639" t="s">
        <v>23</v>
      </c>
      <c r="F639" s="1">
        <v>44323</v>
      </c>
      <c r="G639" s="2">
        <v>0.23333333333333331</v>
      </c>
      <c r="H639">
        <v>500</v>
      </c>
      <c r="I639">
        <v>999</v>
      </c>
      <c r="J639" t="s">
        <v>24</v>
      </c>
      <c r="K639" t="s">
        <v>25</v>
      </c>
      <c r="L639" t="s">
        <v>26</v>
      </c>
      <c r="M639" t="s">
        <v>27</v>
      </c>
      <c r="N639">
        <v>0</v>
      </c>
      <c r="O639">
        <v>4.0599999999999997E-2</v>
      </c>
      <c r="P639">
        <v>4.0300000000000002E-2</v>
      </c>
      <c r="Q639">
        <v>0.04</v>
      </c>
      <c r="R639">
        <v>3.9600000000000003E-2</v>
      </c>
      <c r="S639">
        <v>3.9600000000000003E-2</v>
      </c>
      <c r="T639">
        <v>50</v>
      </c>
      <c r="U639" s="2">
        <f>ROUNDDOWN( (G639-quarter)*24*2,0)/24/2</f>
        <v>0.20833333333333334</v>
      </c>
      <c r="V639" s="2">
        <f>U639-quarter*2</f>
        <v>0.1875</v>
      </c>
      <c r="W639" s="3">
        <f t="shared" si="18"/>
        <v>44323.208333333336</v>
      </c>
      <c r="X639" s="3">
        <f t="shared" si="19"/>
        <v>44323.1875</v>
      </c>
    </row>
    <row r="640" spans="1:24" x14ac:dyDescent="0.25">
      <c r="A640">
        <v>-764891894</v>
      </c>
      <c r="B640" t="s">
        <v>112</v>
      </c>
      <c r="C640" t="s">
        <v>176</v>
      </c>
      <c r="D640" t="s">
        <v>22</v>
      </c>
      <c r="E640" t="s">
        <v>23</v>
      </c>
      <c r="F640" s="1">
        <v>44323</v>
      </c>
      <c r="G640" s="2">
        <v>0.24513888888888888</v>
      </c>
      <c r="H640">
        <v>1400</v>
      </c>
      <c r="I640">
        <v>999</v>
      </c>
      <c r="J640" t="s">
        <v>24</v>
      </c>
      <c r="K640" t="s">
        <v>25</v>
      </c>
      <c r="L640" t="s">
        <v>26</v>
      </c>
      <c r="M640" t="s">
        <v>27</v>
      </c>
      <c r="N640">
        <v>0</v>
      </c>
      <c r="O640">
        <v>7.1099999999999997E-2</v>
      </c>
      <c r="P640">
        <v>7.0499999999999993E-2</v>
      </c>
      <c r="Q640">
        <v>7.0000000000000007E-2</v>
      </c>
      <c r="R640">
        <v>6.9400000000000003E-2</v>
      </c>
      <c r="S640">
        <v>6.9400000000000003E-2</v>
      </c>
      <c r="T640">
        <v>50</v>
      </c>
      <c r="U640" s="2">
        <f>ROUNDDOWN( (G640-quarter)*24*2,0)/24/2</f>
        <v>0.22916666666666666</v>
      </c>
      <c r="V640" s="2">
        <f>U640-quarter*2</f>
        <v>0.20833333333333331</v>
      </c>
      <c r="W640" s="3">
        <f t="shared" si="18"/>
        <v>44323.229166666664</v>
      </c>
      <c r="X640" s="3">
        <f t="shared" si="19"/>
        <v>44323.208333333336</v>
      </c>
    </row>
    <row r="641" spans="1:24" x14ac:dyDescent="0.25">
      <c r="A641">
        <v>-764891896</v>
      </c>
      <c r="B641" t="s">
        <v>112</v>
      </c>
      <c r="C641" t="s">
        <v>177</v>
      </c>
      <c r="D641" t="s">
        <v>29</v>
      </c>
      <c r="E641" t="s">
        <v>33</v>
      </c>
      <c r="F641" s="1">
        <v>44323</v>
      </c>
      <c r="G641" s="2">
        <v>0.25694444444444448</v>
      </c>
      <c r="H641">
        <v>1200</v>
      </c>
      <c r="I641">
        <v>999</v>
      </c>
      <c r="J641" t="s">
        <v>24</v>
      </c>
      <c r="K641" t="s">
        <v>25</v>
      </c>
      <c r="L641" t="s">
        <v>26</v>
      </c>
      <c r="M641" t="s">
        <v>27</v>
      </c>
      <c r="N641">
        <v>0</v>
      </c>
      <c r="O641">
        <v>0.13619999999999999</v>
      </c>
      <c r="P641">
        <v>0.1331</v>
      </c>
      <c r="Q641">
        <v>0.13</v>
      </c>
      <c r="R641">
        <v>0.12889999999999999</v>
      </c>
      <c r="S641">
        <v>0.12889999999999999</v>
      </c>
      <c r="T641">
        <v>50</v>
      </c>
      <c r="U641" s="2">
        <f>ROUNDDOWN( (G641-quarter)*24*2,0)/24/2</f>
        <v>0.22916666666666666</v>
      </c>
      <c r="V641" s="2">
        <f>U641-quarter*2</f>
        <v>0.20833333333333331</v>
      </c>
      <c r="W641" s="3">
        <f t="shared" si="18"/>
        <v>44323.229166666664</v>
      </c>
      <c r="X641" s="3">
        <f t="shared" si="19"/>
        <v>44323.208333333336</v>
      </c>
    </row>
    <row r="642" spans="1:24" x14ac:dyDescent="0.25">
      <c r="A642">
        <v>-764891899</v>
      </c>
      <c r="B642" t="s">
        <v>112</v>
      </c>
      <c r="C642" t="s">
        <v>178</v>
      </c>
      <c r="D642" t="s">
        <v>29</v>
      </c>
      <c r="E642" t="s">
        <v>33</v>
      </c>
      <c r="F642" s="1">
        <v>44323</v>
      </c>
      <c r="G642" s="2">
        <v>0.27361111111111108</v>
      </c>
      <c r="H642">
        <v>2100</v>
      </c>
      <c r="I642">
        <v>999</v>
      </c>
      <c r="J642" t="s">
        <v>24</v>
      </c>
      <c r="K642" t="s">
        <v>25</v>
      </c>
      <c r="L642" t="s">
        <v>26</v>
      </c>
      <c r="M642" t="s">
        <v>27</v>
      </c>
      <c r="N642">
        <v>0</v>
      </c>
      <c r="O642">
        <v>0.24099999999999999</v>
      </c>
      <c r="P642">
        <v>0.23549999999999999</v>
      </c>
      <c r="Q642">
        <v>0.23</v>
      </c>
      <c r="R642">
        <v>0.2281</v>
      </c>
      <c r="S642">
        <v>0.2281</v>
      </c>
      <c r="T642">
        <v>50</v>
      </c>
      <c r="U642" s="2">
        <f>ROUNDDOWN( (G642-quarter)*24*2,0)/24/2</f>
        <v>0.25</v>
      </c>
      <c r="V642" s="2">
        <f>U642-quarter*2</f>
        <v>0.22916666666666666</v>
      </c>
      <c r="W642" s="3">
        <f t="shared" si="18"/>
        <v>44323.25</v>
      </c>
      <c r="X642" s="3">
        <f t="shared" si="19"/>
        <v>44323.229166666664</v>
      </c>
    </row>
    <row r="643" spans="1:24" x14ac:dyDescent="0.25">
      <c r="A643">
        <v>-764891904</v>
      </c>
      <c r="B643" t="s">
        <v>112</v>
      </c>
      <c r="C643" t="s">
        <v>133</v>
      </c>
      <c r="D643" t="s">
        <v>22</v>
      </c>
      <c r="E643" t="s">
        <v>23</v>
      </c>
      <c r="F643" s="1">
        <v>44323</v>
      </c>
      <c r="G643" s="2">
        <v>0.28819444444444448</v>
      </c>
      <c r="H643">
        <v>2500</v>
      </c>
      <c r="I643">
        <v>999</v>
      </c>
      <c r="J643" t="s">
        <v>24</v>
      </c>
      <c r="K643" t="s">
        <v>25</v>
      </c>
      <c r="L643" t="s">
        <v>26</v>
      </c>
      <c r="M643" t="s">
        <v>27</v>
      </c>
      <c r="N643">
        <v>0</v>
      </c>
      <c r="O643">
        <v>0.20319999999999999</v>
      </c>
      <c r="P643">
        <v>0.2016</v>
      </c>
      <c r="Q643">
        <v>0.2</v>
      </c>
      <c r="R643">
        <v>0.19839999999999999</v>
      </c>
      <c r="S643">
        <v>0.19839999999999999</v>
      </c>
      <c r="T643">
        <v>50</v>
      </c>
      <c r="U643" s="2">
        <f>ROUNDDOWN( (G643-quarter)*24*2,0)/24/2</f>
        <v>0.27083333333333331</v>
      </c>
      <c r="V643" s="2">
        <f>U643-quarter*2</f>
        <v>0.24999999999999997</v>
      </c>
      <c r="W643" s="3">
        <f t="shared" ref="W643:W706" si="20">F643+U643</f>
        <v>44323.270833333336</v>
      </c>
      <c r="X643" s="3">
        <f t="shared" ref="X643:X706" si="21">F643+V643</f>
        <v>44323.25</v>
      </c>
    </row>
    <row r="644" spans="1:24" x14ac:dyDescent="0.25">
      <c r="A644">
        <v>-764891906</v>
      </c>
      <c r="B644" t="s">
        <v>112</v>
      </c>
      <c r="C644" t="s">
        <v>134</v>
      </c>
      <c r="D644" t="s">
        <v>29</v>
      </c>
      <c r="E644" t="s">
        <v>33</v>
      </c>
      <c r="F644" s="1">
        <v>44323</v>
      </c>
      <c r="G644" s="2">
        <v>0.2986111111111111</v>
      </c>
      <c r="H644">
        <v>3300</v>
      </c>
      <c r="I644">
        <v>999</v>
      </c>
      <c r="J644" t="s">
        <v>24</v>
      </c>
      <c r="K644" t="s">
        <v>25</v>
      </c>
      <c r="L644" t="s">
        <v>26</v>
      </c>
      <c r="M644" t="s">
        <v>27</v>
      </c>
      <c r="N644">
        <v>0</v>
      </c>
      <c r="O644">
        <v>0.38769999999999999</v>
      </c>
      <c r="P644">
        <v>0.37880000000000003</v>
      </c>
      <c r="Q644">
        <v>0.37</v>
      </c>
      <c r="R644">
        <v>0.36699999999999999</v>
      </c>
      <c r="S644">
        <v>0.36699999999999999</v>
      </c>
      <c r="T644">
        <v>50</v>
      </c>
      <c r="U644" s="2">
        <f>ROUNDDOWN( (G644-quarter)*24*2,0)/24/2</f>
        <v>0.27083333333333331</v>
      </c>
      <c r="V644" s="2">
        <f>U644-quarter*2</f>
        <v>0.24999999999999997</v>
      </c>
      <c r="W644" s="3">
        <f t="shared" si="20"/>
        <v>44323.270833333336</v>
      </c>
      <c r="X644" s="3">
        <f t="shared" si="21"/>
        <v>44323.25</v>
      </c>
    </row>
    <row r="645" spans="1:24" x14ac:dyDescent="0.25">
      <c r="A645">
        <v>-764891909</v>
      </c>
      <c r="B645" t="s">
        <v>112</v>
      </c>
      <c r="C645" t="s">
        <v>135</v>
      </c>
      <c r="D645" t="s">
        <v>29</v>
      </c>
      <c r="E645" t="s">
        <v>33</v>
      </c>
      <c r="F645" s="1">
        <v>44323</v>
      </c>
      <c r="G645" s="2">
        <v>0.31666666666666665</v>
      </c>
      <c r="H645">
        <v>4700</v>
      </c>
      <c r="I645">
        <v>999</v>
      </c>
      <c r="J645" t="s">
        <v>24</v>
      </c>
      <c r="K645" t="s">
        <v>25</v>
      </c>
      <c r="L645" t="s">
        <v>26</v>
      </c>
      <c r="M645" t="s">
        <v>27</v>
      </c>
      <c r="N645">
        <v>0</v>
      </c>
      <c r="O645">
        <v>0.5554</v>
      </c>
      <c r="P645">
        <v>0.54269999999999996</v>
      </c>
      <c r="Q645">
        <v>0.53</v>
      </c>
      <c r="R645">
        <v>0.52569999999999995</v>
      </c>
      <c r="S645">
        <v>0.52569999999999995</v>
      </c>
      <c r="T645">
        <v>50</v>
      </c>
      <c r="U645" s="2">
        <f>ROUNDDOWN( (G645-quarter)*24*2,0)/24/2</f>
        <v>0.29166666666666669</v>
      </c>
      <c r="V645" s="2">
        <f>U645-quarter*2</f>
        <v>0.27083333333333337</v>
      </c>
      <c r="W645" s="3">
        <f t="shared" si="20"/>
        <v>44323.291666666664</v>
      </c>
      <c r="X645" s="3">
        <f t="shared" si="21"/>
        <v>44323.270833333336</v>
      </c>
    </row>
    <row r="646" spans="1:24" x14ac:dyDescent="0.25">
      <c r="A646">
        <v>-764891914</v>
      </c>
      <c r="B646" t="s">
        <v>112</v>
      </c>
      <c r="C646" t="s">
        <v>136</v>
      </c>
      <c r="D646" t="s">
        <v>22</v>
      </c>
      <c r="E646" t="s">
        <v>23</v>
      </c>
      <c r="F646" s="1">
        <v>44323</v>
      </c>
      <c r="G646" s="2">
        <v>0.33194444444444443</v>
      </c>
      <c r="H646">
        <v>6100</v>
      </c>
      <c r="I646">
        <v>999</v>
      </c>
      <c r="J646" t="s">
        <v>24</v>
      </c>
      <c r="K646" t="s">
        <v>25</v>
      </c>
      <c r="L646" t="s">
        <v>26</v>
      </c>
      <c r="M646" t="s">
        <v>27</v>
      </c>
      <c r="N646">
        <v>0</v>
      </c>
      <c r="O646">
        <v>0.59940000000000004</v>
      </c>
      <c r="P646">
        <v>0.59470000000000001</v>
      </c>
      <c r="Q646">
        <v>0.59</v>
      </c>
      <c r="R646">
        <v>0.58520000000000005</v>
      </c>
      <c r="S646">
        <v>0.58520000000000005</v>
      </c>
      <c r="T646">
        <v>50</v>
      </c>
      <c r="U646" s="2">
        <f>ROUNDDOWN( (G646-quarter)*24*2,0)/24/2</f>
        <v>0.3125</v>
      </c>
      <c r="V646" s="2">
        <f>U646-quarter*2</f>
        <v>0.29166666666666669</v>
      </c>
      <c r="W646" s="3">
        <f t="shared" si="20"/>
        <v>44323.3125</v>
      </c>
      <c r="X646" s="3">
        <f t="shared" si="21"/>
        <v>44323.291666666664</v>
      </c>
    </row>
    <row r="647" spans="1:24" x14ac:dyDescent="0.25">
      <c r="A647">
        <v>-764891916</v>
      </c>
      <c r="B647" t="s">
        <v>112</v>
      </c>
      <c r="C647" t="s">
        <v>137</v>
      </c>
      <c r="D647" t="s">
        <v>29</v>
      </c>
      <c r="E647" t="s">
        <v>33</v>
      </c>
      <c r="F647" s="1">
        <v>44323</v>
      </c>
      <c r="G647" s="2">
        <v>0.34375</v>
      </c>
      <c r="H647">
        <v>7200</v>
      </c>
      <c r="I647">
        <v>999</v>
      </c>
      <c r="J647" t="s">
        <v>24</v>
      </c>
      <c r="K647" t="s">
        <v>25</v>
      </c>
      <c r="L647" t="s">
        <v>26</v>
      </c>
      <c r="M647" t="s">
        <v>27</v>
      </c>
      <c r="N647">
        <v>0</v>
      </c>
      <c r="O647">
        <v>0.7964</v>
      </c>
      <c r="P647">
        <v>0.7782</v>
      </c>
      <c r="Q647">
        <v>0.76</v>
      </c>
      <c r="R647">
        <v>0.75390000000000001</v>
      </c>
      <c r="S647">
        <v>0.75390000000000001</v>
      </c>
      <c r="T647">
        <v>50</v>
      </c>
      <c r="U647" s="2">
        <f>ROUNDDOWN( (G647-quarter)*24*2,0)/24/2</f>
        <v>0.33333333333333331</v>
      </c>
      <c r="V647" s="2">
        <f>U647-quarter*2</f>
        <v>0.3125</v>
      </c>
      <c r="W647" s="3">
        <f t="shared" si="20"/>
        <v>44323.333333333336</v>
      </c>
      <c r="X647" s="3">
        <f t="shared" si="21"/>
        <v>44323.3125</v>
      </c>
    </row>
    <row r="648" spans="1:24" x14ac:dyDescent="0.25">
      <c r="A648">
        <v>-764891923</v>
      </c>
      <c r="B648" t="s">
        <v>112</v>
      </c>
      <c r="C648" t="s">
        <v>138</v>
      </c>
      <c r="D648" t="s">
        <v>29</v>
      </c>
      <c r="E648" t="s">
        <v>33</v>
      </c>
      <c r="F648" s="1">
        <v>44323</v>
      </c>
      <c r="G648" s="2">
        <v>0.36388888888888887</v>
      </c>
      <c r="H648">
        <v>8800</v>
      </c>
      <c r="I648">
        <v>999</v>
      </c>
      <c r="J648" t="s">
        <v>24</v>
      </c>
      <c r="K648" t="s">
        <v>25</v>
      </c>
      <c r="L648" t="s">
        <v>26</v>
      </c>
      <c r="M648" t="s">
        <v>27</v>
      </c>
      <c r="N648">
        <v>0</v>
      </c>
      <c r="O648">
        <v>0.99560000000000004</v>
      </c>
      <c r="P648">
        <v>0.9728</v>
      </c>
      <c r="Q648">
        <v>0.95</v>
      </c>
      <c r="R648">
        <v>0.94240000000000002</v>
      </c>
      <c r="S648">
        <v>0.94240000000000002</v>
      </c>
      <c r="T648">
        <v>50</v>
      </c>
      <c r="U648" s="2">
        <f>ROUNDDOWN( (G648-quarter)*24*2,0)/24/2</f>
        <v>0.33333333333333331</v>
      </c>
      <c r="V648" s="2">
        <f>U648-quarter*2</f>
        <v>0.3125</v>
      </c>
      <c r="W648" s="3">
        <f t="shared" si="20"/>
        <v>44323.333333333336</v>
      </c>
      <c r="X648" s="3">
        <f t="shared" si="21"/>
        <v>44323.3125</v>
      </c>
    </row>
    <row r="649" spans="1:24" x14ac:dyDescent="0.25">
      <c r="A649">
        <v>-764891926</v>
      </c>
      <c r="B649" t="s">
        <v>112</v>
      </c>
      <c r="C649" t="s">
        <v>139</v>
      </c>
      <c r="D649" t="s">
        <v>29</v>
      </c>
      <c r="E649" t="s">
        <v>33</v>
      </c>
      <c r="F649" s="1">
        <v>44323</v>
      </c>
      <c r="G649" s="2">
        <v>0.38541666666666669</v>
      </c>
      <c r="H649">
        <v>9800</v>
      </c>
      <c r="I649">
        <v>999</v>
      </c>
      <c r="J649" t="s">
        <v>24</v>
      </c>
      <c r="K649" t="s">
        <v>25</v>
      </c>
      <c r="L649" t="s">
        <v>26</v>
      </c>
      <c r="M649" t="s">
        <v>27</v>
      </c>
      <c r="N649">
        <v>0</v>
      </c>
      <c r="O649">
        <v>1.1528</v>
      </c>
      <c r="P649">
        <v>1.1264000000000001</v>
      </c>
      <c r="Q649">
        <v>1.1000000000000001</v>
      </c>
      <c r="R649">
        <v>1.0911999999999999</v>
      </c>
      <c r="S649">
        <v>1.0911999999999999</v>
      </c>
      <c r="T649">
        <v>50</v>
      </c>
      <c r="U649" s="2">
        <f>ROUNDDOWN( (G649-quarter)*24*2,0)/24/2</f>
        <v>0.375</v>
      </c>
      <c r="V649" s="2">
        <f>U649-quarter*2</f>
        <v>0.35416666666666669</v>
      </c>
      <c r="W649" s="3">
        <f t="shared" si="20"/>
        <v>44323.375</v>
      </c>
      <c r="X649" s="3">
        <f t="shared" si="21"/>
        <v>44323.354166666664</v>
      </c>
    </row>
    <row r="650" spans="1:24" x14ac:dyDescent="0.25">
      <c r="A650">
        <v>-764891933</v>
      </c>
      <c r="B650" t="s">
        <v>112</v>
      </c>
      <c r="C650" t="s">
        <v>140</v>
      </c>
      <c r="D650" t="s">
        <v>29</v>
      </c>
      <c r="E650" t="s">
        <v>33</v>
      </c>
      <c r="F650" s="1">
        <v>44323</v>
      </c>
      <c r="G650" s="2">
        <v>0.40625</v>
      </c>
      <c r="H650">
        <v>10600</v>
      </c>
      <c r="I650">
        <v>999</v>
      </c>
      <c r="J650" t="s">
        <v>24</v>
      </c>
      <c r="K650" t="s">
        <v>25</v>
      </c>
      <c r="L650" t="s">
        <v>26</v>
      </c>
      <c r="M650" t="s">
        <v>27</v>
      </c>
      <c r="N650">
        <v>0</v>
      </c>
      <c r="O650">
        <v>1.2889999999999999</v>
      </c>
      <c r="P650">
        <v>1.2595000000000001</v>
      </c>
      <c r="Q650">
        <v>1.23</v>
      </c>
      <c r="R650">
        <v>1.2201</v>
      </c>
      <c r="S650">
        <v>1.2201</v>
      </c>
      <c r="T650">
        <v>50</v>
      </c>
      <c r="U650" s="2">
        <f>ROUNDDOWN( (G650-quarter)*24*2,0)/24/2</f>
        <v>0.39583333333333331</v>
      </c>
      <c r="V650" s="2">
        <f>U650-quarter*2</f>
        <v>0.375</v>
      </c>
      <c r="W650" s="3">
        <f t="shared" si="20"/>
        <v>44323.395833333336</v>
      </c>
      <c r="X650" s="3">
        <f t="shared" si="21"/>
        <v>44323.375</v>
      </c>
    </row>
    <row r="651" spans="1:24" x14ac:dyDescent="0.25">
      <c r="A651">
        <v>-764891936</v>
      </c>
      <c r="B651" t="s">
        <v>112</v>
      </c>
      <c r="C651" t="s">
        <v>141</v>
      </c>
      <c r="D651" t="s">
        <v>29</v>
      </c>
      <c r="E651" t="s">
        <v>33</v>
      </c>
      <c r="F651" s="1">
        <v>44323</v>
      </c>
      <c r="G651" s="2">
        <v>0.42777777777777781</v>
      </c>
      <c r="H651">
        <v>11400</v>
      </c>
      <c r="I651">
        <v>999</v>
      </c>
      <c r="J651" t="s">
        <v>24</v>
      </c>
      <c r="K651" t="s">
        <v>25</v>
      </c>
      <c r="L651" t="s">
        <v>26</v>
      </c>
      <c r="M651" t="s">
        <v>27</v>
      </c>
      <c r="N651">
        <v>0</v>
      </c>
      <c r="O651">
        <v>1.3519000000000001</v>
      </c>
      <c r="P651">
        <v>1.3209</v>
      </c>
      <c r="Q651">
        <v>1.29</v>
      </c>
      <c r="R651">
        <v>1.2796000000000001</v>
      </c>
      <c r="S651">
        <v>1.2796000000000001</v>
      </c>
      <c r="T651">
        <v>50</v>
      </c>
      <c r="U651" s="2">
        <f>ROUNDDOWN( (G651-quarter)*24*2,0)/24/2</f>
        <v>0.41666666666666669</v>
      </c>
      <c r="V651" s="2">
        <f>U651-quarter*2</f>
        <v>0.39583333333333337</v>
      </c>
      <c r="W651" s="3">
        <f t="shared" si="20"/>
        <v>44323.416666666664</v>
      </c>
      <c r="X651" s="3">
        <f t="shared" si="21"/>
        <v>44323.395833333336</v>
      </c>
    </row>
    <row r="652" spans="1:24" x14ac:dyDescent="0.25">
      <c r="A652">
        <v>-764891943</v>
      </c>
      <c r="B652" t="s">
        <v>112</v>
      </c>
      <c r="C652" t="s">
        <v>142</v>
      </c>
      <c r="D652" t="s">
        <v>29</v>
      </c>
      <c r="E652" t="s">
        <v>33</v>
      </c>
      <c r="F652" s="1">
        <v>44323</v>
      </c>
      <c r="G652" s="2">
        <v>0.45</v>
      </c>
      <c r="H652">
        <v>12700</v>
      </c>
      <c r="I652">
        <v>999</v>
      </c>
      <c r="J652" t="s">
        <v>24</v>
      </c>
      <c r="K652" t="s">
        <v>25</v>
      </c>
      <c r="L652" t="s">
        <v>26</v>
      </c>
      <c r="M652" t="s">
        <v>27</v>
      </c>
      <c r="N652">
        <v>0</v>
      </c>
      <c r="O652">
        <v>1.3833</v>
      </c>
      <c r="P652">
        <v>1.3515999999999999</v>
      </c>
      <c r="Q652">
        <v>1.32</v>
      </c>
      <c r="R652">
        <v>1.3093999999999999</v>
      </c>
      <c r="S652">
        <v>1.3093999999999999</v>
      </c>
      <c r="T652">
        <v>50</v>
      </c>
      <c r="U652" s="2">
        <f>ROUNDDOWN( (G652-quarter)*24*2,0)/24/2</f>
        <v>0.4375</v>
      </c>
      <c r="V652" s="2">
        <f>U652-quarter*2</f>
        <v>0.41666666666666669</v>
      </c>
      <c r="W652" s="3">
        <f t="shared" si="20"/>
        <v>44323.4375</v>
      </c>
      <c r="X652" s="3">
        <f t="shared" si="21"/>
        <v>44323.416666666664</v>
      </c>
    </row>
    <row r="653" spans="1:24" x14ac:dyDescent="0.25">
      <c r="A653">
        <v>-764891951</v>
      </c>
      <c r="B653" t="s">
        <v>112</v>
      </c>
      <c r="C653" t="s">
        <v>143</v>
      </c>
      <c r="D653" t="s">
        <v>51</v>
      </c>
      <c r="E653" t="s">
        <v>52</v>
      </c>
      <c r="F653" s="1">
        <v>44323</v>
      </c>
      <c r="G653" s="2">
        <v>0.47361111111111115</v>
      </c>
      <c r="H653">
        <v>11300</v>
      </c>
      <c r="I653">
        <v>999</v>
      </c>
      <c r="J653" t="s">
        <v>24</v>
      </c>
      <c r="K653" t="s">
        <v>25</v>
      </c>
      <c r="L653" t="s">
        <v>26</v>
      </c>
      <c r="M653" t="s">
        <v>27</v>
      </c>
      <c r="N653">
        <v>0</v>
      </c>
      <c r="O653">
        <v>1.1648000000000001</v>
      </c>
      <c r="P653">
        <v>1.1315</v>
      </c>
      <c r="Q653">
        <v>1.04</v>
      </c>
      <c r="R653">
        <v>0.99839999999999995</v>
      </c>
      <c r="S653">
        <v>0.99839999999999995</v>
      </c>
      <c r="T653">
        <v>50</v>
      </c>
      <c r="U653" s="2">
        <f>ROUNDDOWN( (G653-quarter)*24*2,0)/24/2</f>
        <v>0.45833333333333331</v>
      </c>
      <c r="V653" s="2">
        <f>U653-quarter*2</f>
        <v>0.4375</v>
      </c>
      <c r="W653" s="3">
        <f t="shared" si="20"/>
        <v>44323.458333333336</v>
      </c>
      <c r="X653" s="3">
        <f t="shared" si="21"/>
        <v>44323.4375</v>
      </c>
    </row>
    <row r="654" spans="1:24" x14ac:dyDescent="0.25">
      <c r="A654">
        <v>-764891956</v>
      </c>
      <c r="B654" t="s">
        <v>112</v>
      </c>
      <c r="C654" t="s">
        <v>176</v>
      </c>
      <c r="D654" t="s">
        <v>22</v>
      </c>
      <c r="E654" t="s">
        <v>23</v>
      </c>
      <c r="F654" s="1">
        <v>44323</v>
      </c>
      <c r="G654" s="2">
        <v>0.48749999999999999</v>
      </c>
      <c r="H654">
        <v>6200</v>
      </c>
      <c r="I654">
        <v>999</v>
      </c>
      <c r="J654" t="s">
        <v>24</v>
      </c>
      <c r="K654" t="s">
        <v>25</v>
      </c>
      <c r="L654" t="s">
        <v>26</v>
      </c>
      <c r="M654" t="s">
        <v>27</v>
      </c>
      <c r="N654">
        <v>0</v>
      </c>
      <c r="O654">
        <v>0.75180000000000002</v>
      </c>
      <c r="P654">
        <v>0.74590000000000001</v>
      </c>
      <c r="Q654">
        <v>0.74</v>
      </c>
      <c r="R654">
        <v>0.73399999999999999</v>
      </c>
      <c r="S654">
        <v>0.73399999999999999</v>
      </c>
      <c r="T654">
        <v>50</v>
      </c>
      <c r="U654" s="2">
        <f>ROUNDDOWN( (G654-quarter)*24*2,0)/24/2</f>
        <v>0.45833333333333331</v>
      </c>
      <c r="V654" s="2">
        <f>U654-quarter*2</f>
        <v>0.4375</v>
      </c>
      <c r="W654" s="3">
        <f t="shared" si="20"/>
        <v>44323.458333333336</v>
      </c>
      <c r="X654" s="3">
        <f t="shared" si="21"/>
        <v>44323.4375</v>
      </c>
    </row>
    <row r="655" spans="1:24" x14ac:dyDescent="0.25">
      <c r="A655">
        <v>-764891958</v>
      </c>
      <c r="B655" t="s">
        <v>112</v>
      </c>
      <c r="C655" t="s">
        <v>177</v>
      </c>
      <c r="D655" t="s">
        <v>29</v>
      </c>
      <c r="E655" t="s">
        <v>33</v>
      </c>
      <c r="F655" s="1">
        <v>44323</v>
      </c>
      <c r="G655" s="2">
        <v>0.49444444444444446</v>
      </c>
      <c r="H655">
        <v>5900</v>
      </c>
      <c r="I655">
        <v>999</v>
      </c>
      <c r="J655" t="s">
        <v>24</v>
      </c>
      <c r="K655" t="s">
        <v>25</v>
      </c>
      <c r="L655" t="s">
        <v>26</v>
      </c>
      <c r="M655" t="s">
        <v>27</v>
      </c>
      <c r="N655">
        <v>0</v>
      </c>
      <c r="O655">
        <v>0.71260000000000001</v>
      </c>
      <c r="P655">
        <v>0.69630000000000003</v>
      </c>
      <c r="Q655">
        <v>0.68</v>
      </c>
      <c r="R655">
        <v>0.67449999999999999</v>
      </c>
      <c r="S655">
        <v>0.67449999999999999</v>
      </c>
      <c r="T655">
        <v>50</v>
      </c>
      <c r="U655" s="2">
        <f>ROUNDDOWN( (G655-quarter)*24*2,0)/24/2</f>
        <v>0.47916666666666669</v>
      </c>
      <c r="V655" s="2">
        <f>U655-quarter*2</f>
        <v>0.45833333333333337</v>
      </c>
      <c r="W655" s="3">
        <f t="shared" si="20"/>
        <v>44323.479166666664</v>
      </c>
      <c r="X655" s="3">
        <f t="shared" si="21"/>
        <v>44323.458333333336</v>
      </c>
    </row>
    <row r="656" spans="1:24" x14ac:dyDescent="0.25">
      <c r="A656">
        <v>-764891961</v>
      </c>
      <c r="B656" t="s">
        <v>112</v>
      </c>
      <c r="C656" t="s">
        <v>178</v>
      </c>
      <c r="D656" t="s">
        <v>29</v>
      </c>
      <c r="E656" t="s">
        <v>30</v>
      </c>
      <c r="F656" s="1">
        <v>44323</v>
      </c>
      <c r="G656" s="2">
        <v>0.51458333333333328</v>
      </c>
      <c r="H656">
        <v>8400</v>
      </c>
      <c r="I656">
        <v>999</v>
      </c>
      <c r="J656" t="s">
        <v>24</v>
      </c>
      <c r="K656" t="s">
        <v>25</v>
      </c>
      <c r="L656" t="s">
        <v>26</v>
      </c>
      <c r="M656" t="s">
        <v>27</v>
      </c>
      <c r="N656">
        <v>0</v>
      </c>
      <c r="O656">
        <v>0.9536</v>
      </c>
      <c r="P656">
        <v>0.93179999999999996</v>
      </c>
      <c r="Q656">
        <v>0.91</v>
      </c>
      <c r="R656">
        <v>0.90269999999999995</v>
      </c>
      <c r="S656">
        <v>0.90269999999999995</v>
      </c>
      <c r="T656">
        <v>50</v>
      </c>
      <c r="U656" s="2">
        <f>ROUNDDOWN( (G656-quarter)*24*2,0)/24/2</f>
        <v>0.5</v>
      </c>
      <c r="V656" s="2">
        <f>U656-quarter*2</f>
        <v>0.47916666666666669</v>
      </c>
      <c r="W656" s="3">
        <f t="shared" si="20"/>
        <v>44323.5</v>
      </c>
      <c r="X656" s="3">
        <f t="shared" si="21"/>
        <v>44323.479166666664</v>
      </c>
    </row>
    <row r="657" spans="1:24" x14ac:dyDescent="0.25">
      <c r="A657">
        <v>-764891963</v>
      </c>
      <c r="B657" t="s">
        <v>112</v>
      </c>
      <c r="C657" t="s">
        <v>179</v>
      </c>
      <c r="D657" t="s">
        <v>29</v>
      </c>
      <c r="E657" t="s">
        <v>31</v>
      </c>
      <c r="F657" s="1">
        <v>44323</v>
      </c>
      <c r="G657" s="2">
        <v>0.51874999999999993</v>
      </c>
      <c r="H657">
        <v>8400</v>
      </c>
      <c r="I657">
        <v>999</v>
      </c>
      <c r="J657" t="s">
        <v>24</v>
      </c>
      <c r="K657" t="s">
        <v>25</v>
      </c>
      <c r="L657" t="s">
        <v>26</v>
      </c>
      <c r="M657" t="s">
        <v>27</v>
      </c>
      <c r="N657">
        <v>0</v>
      </c>
      <c r="O657">
        <v>0.92449999999999999</v>
      </c>
      <c r="P657">
        <v>0.91720000000000002</v>
      </c>
      <c r="Q657">
        <v>0.91</v>
      </c>
      <c r="R657">
        <v>0.91</v>
      </c>
      <c r="S657">
        <v>0.91</v>
      </c>
      <c r="T657">
        <v>50</v>
      </c>
      <c r="U657" s="2">
        <f>ROUNDDOWN( (G657-quarter)*24*2,0)/24/2</f>
        <v>0.5</v>
      </c>
      <c r="V657" s="2">
        <f>U657-quarter*2</f>
        <v>0.47916666666666669</v>
      </c>
      <c r="W657" s="3">
        <f t="shared" si="20"/>
        <v>44323.5</v>
      </c>
      <c r="X657" s="3">
        <f t="shared" si="21"/>
        <v>44323.479166666664</v>
      </c>
    </row>
    <row r="658" spans="1:24" x14ac:dyDescent="0.25">
      <c r="A658">
        <v>-764891967</v>
      </c>
      <c r="B658" t="s">
        <v>112</v>
      </c>
      <c r="C658" t="s">
        <v>176</v>
      </c>
      <c r="D658" t="s">
        <v>22</v>
      </c>
      <c r="E658" t="s">
        <v>23</v>
      </c>
      <c r="F658" s="1">
        <v>44323</v>
      </c>
      <c r="G658" s="2">
        <v>0.53125</v>
      </c>
      <c r="H658">
        <v>8800</v>
      </c>
      <c r="I658">
        <v>999</v>
      </c>
      <c r="J658" t="s">
        <v>24</v>
      </c>
      <c r="K658" t="s">
        <v>25</v>
      </c>
      <c r="L658" t="s">
        <v>26</v>
      </c>
      <c r="M658" t="s">
        <v>27</v>
      </c>
      <c r="N658">
        <v>0</v>
      </c>
      <c r="O658">
        <v>0.94479999999999997</v>
      </c>
      <c r="P658">
        <v>0.93740000000000001</v>
      </c>
      <c r="Q658">
        <v>0.93</v>
      </c>
      <c r="R658">
        <v>0.92249999999999999</v>
      </c>
      <c r="S658">
        <v>0.92249999999999999</v>
      </c>
      <c r="T658">
        <v>50</v>
      </c>
      <c r="U658" s="2">
        <f>ROUNDDOWN( (G658-quarter)*24*2,0)/24/2</f>
        <v>0.52083333333333337</v>
      </c>
      <c r="V658" s="2">
        <f>U658-quarter*2</f>
        <v>0.5</v>
      </c>
      <c r="W658" s="3">
        <f t="shared" si="20"/>
        <v>44323.520833333336</v>
      </c>
      <c r="X658" s="3">
        <f t="shared" si="21"/>
        <v>44323.5</v>
      </c>
    </row>
    <row r="659" spans="1:24" x14ac:dyDescent="0.25">
      <c r="A659">
        <v>-764891969</v>
      </c>
      <c r="B659" t="s">
        <v>112</v>
      </c>
      <c r="C659" t="s">
        <v>177</v>
      </c>
      <c r="D659" t="s">
        <v>29</v>
      </c>
      <c r="E659" t="s">
        <v>33</v>
      </c>
      <c r="F659" s="1">
        <v>44323</v>
      </c>
      <c r="G659" s="2">
        <v>0.54166666666666663</v>
      </c>
      <c r="H659">
        <v>9800</v>
      </c>
      <c r="I659">
        <v>999</v>
      </c>
      <c r="J659" t="s">
        <v>24</v>
      </c>
      <c r="K659" t="s">
        <v>25</v>
      </c>
      <c r="L659" t="s">
        <v>26</v>
      </c>
      <c r="M659" t="s">
        <v>27</v>
      </c>
      <c r="N659">
        <v>0</v>
      </c>
      <c r="O659">
        <v>1.0584</v>
      </c>
      <c r="P659">
        <v>1.0342</v>
      </c>
      <c r="Q659">
        <v>1.01</v>
      </c>
      <c r="R659">
        <v>1.0019</v>
      </c>
      <c r="S659">
        <v>1.0019</v>
      </c>
      <c r="T659">
        <v>50</v>
      </c>
      <c r="U659" s="2">
        <f>ROUNDDOWN( (G659-quarter)*24*2,0)/24/2</f>
        <v>0.52083333333333337</v>
      </c>
      <c r="V659" s="2">
        <f>U659-quarter*2</f>
        <v>0.5</v>
      </c>
      <c r="W659" s="3">
        <f t="shared" si="20"/>
        <v>44323.520833333336</v>
      </c>
      <c r="X659" s="3">
        <f t="shared" si="21"/>
        <v>44323.5</v>
      </c>
    </row>
    <row r="660" spans="1:24" x14ac:dyDescent="0.25">
      <c r="A660">
        <v>-764891972</v>
      </c>
      <c r="B660" t="s">
        <v>112</v>
      </c>
      <c r="C660" t="s">
        <v>178</v>
      </c>
      <c r="D660" t="s">
        <v>29</v>
      </c>
      <c r="E660" t="s">
        <v>33</v>
      </c>
      <c r="F660" s="1">
        <v>44323</v>
      </c>
      <c r="G660" s="2">
        <v>0.55972222222222223</v>
      </c>
      <c r="H660">
        <v>11700</v>
      </c>
      <c r="I660">
        <v>999</v>
      </c>
      <c r="J660" t="s">
        <v>24</v>
      </c>
      <c r="K660" t="s">
        <v>25</v>
      </c>
      <c r="L660" t="s">
        <v>26</v>
      </c>
      <c r="M660" t="s">
        <v>27</v>
      </c>
      <c r="N660">
        <v>0</v>
      </c>
      <c r="O660">
        <v>1.268</v>
      </c>
      <c r="P660">
        <v>1.2390000000000001</v>
      </c>
      <c r="Q660">
        <v>1.21</v>
      </c>
      <c r="R660">
        <v>1.2002999999999999</v>
      </c>
      <c r="S660">
        <v>1.2002999999999999</v>
      </c>
      <c r="T660">
        <v>50</v>
      </c>
      <c r="U660" s="2">
        <f>ROUNDDOWN( (G660-quarter)*24*2,0)/24/2</f>
        <v>0.54166666666666663</v>
      </c>
      <c r="V660" s="2">
        <f>U660-quarter*2</f>
        <v>0.52083333333333326</v>
      </c>
      <c r="W660" s="3">
        <f t="shared" si="20"/>
        <v>44323.541666666664</v>
      </c>
      <c r="X660" s="3">
        <f t="shared" si="21"/>
        <v>44323.520833333336</v>
      </c>
    </row>
    <row r="661" spans="1:24" x14ac:dyDescent="0.25">
      <c r="A661">
        <v>-764891977</v>
      </c>
      <c r="B661" t="s">
        <v>112</v>
      </c>
      <c r="C661" t="s">
        <v>176</v>
      </c>
      <c r="D661" t="s">
        <v>22</v>
      </c>
      <c r="E661" t="s">
        <v>23</v>
      </c>
      <c r="F661" s="1">
        <v>44323</v>
      </c>
      <c r="G661" s="2">
        <v>0.57430555555555551</v>
      </c>
      <c r="H661">
        <v>12900</v>
      </c>
      <c r="I661">
        <v>999</v>
      </c>
      <c r="J661" t="s">
        <v>24</v>
      </c>
      <c r="K661" t="s">
        <v>25</v>
      </c>
      <c r="L661" t="s">
        <v>26</v>
      </c>
      <c r="M661" t="s">
        <v>27</v>
      </c>
      <c r="N661">
        <v>0</v>
      </c>
      <c r="O661">
        <v>1.1581999999999999</v>
      </c>
      <c r="P661">
        <v>1.1491</v>
      </c>
      <c r="Q661">
        <v>1.1399999999999999</v>
      </c>
      <c r="R661">
        <v>1.1308</v>
      </c>
      <c r="S661">
        <v>1.1308</v>
      </c>
      <c r="T661">
        <v>50</v>
      </c>
      <c r="U661" s="2">
        <f>ROUNDDOWN( (G661-quarter)*24*2,0)/24/2</f>
        <v>0.5625</v>
      </c>
      <c r="V661" s="2">
        <f>U661-quarter*2</f>
        <v>0.54166666666666663</v>
      </c>
      <c r="W661" s="3">
        <f t="shared" si="20"/>
        <v>44323.5625</v>
      </c>
      <c r="X661" s="3">
        <f t="shared" si="21"/>
        <v>44323.541666666664</v>
      </c>
    </row>
    <row r="662" spans="1:24" x14ac:dyDescent="0.25">
      <c r="A662">
        <v>-764891979</v>
      </c>
      <c r="B662" t="s">
        <v>112</v>
      </c>
      <c r="C662" t="s">
        <v>177</v>
      </c>
      <c r="D662" t="s">
        <v>29</v>
      </c>
      <c r="E662" t="s">
        <v>33</v>
      </c>
      <c r="F662" s="1">
        <v>44323</v>
      </c>
      <c r="G662" s="2">
        <v>0.58333333333333337</v>
      </c>
      <c r="H662">
        <v>10600</v>
      </c>
      <c r="I662">
        <v>999</v>
      </c>
      <c r="J662" t="s">
        <v>24</v>
      </c>
      <c r="K662" t="s">
        <v>25</v>
      </c>
      <c r="L662" t="s">
        <v>26</v>
      </c>
      <c r="M662" t="s">
        <v>27</v>
      </c>
      <c r="N662">
        <v>0</v>
      </c>
      <c r="O662">
        <v>1.0375000000000001</v>
      </c>
      <c r="P662">
        <v>1.0137</v>
      </c>
      <c r="Q662">
        <v>0.99</v>
      </c>
      <c r="R662">
        <v>0.98199999999999998</v>
      </c>
      <c r="S662">
        <v>0.98199999999999998</v>
      </c>
      <c r="T662">
        <v>50</v>
      </c>
      <c r="U662" s="2">
        <f>ROUNDDOWN( (G662-quarter)*24*2,0)/24/2</f>
        <v>0.5625</v>
      </c>
      <c r="V662" s="2">
        <f>U662-quarter*2</f>
        <v>0.54166666666666663</v>
      </c>
      <c r="W662" s="3">
        <f t="shared" si="20"/>
        <v>44323.5625</v>
      </c>
      <c r="X662" s="3">
        <f t="shared" si="21"/>
        <v>44323.541666666664</v>
      </c>
    </row>
    <row r="663" spans="1:24" x14ac:dyDescent="0.25">
      <c r="A663">
        <v>-764891982</v>
      </c>
      <c r="B663" t="s">
        <v>112</v>
      </c>
      <c r="C663" t="s">
        <v>178</v>
      </c>
      <c r="D663" t="s">
        <v>29</v>
      </c>
      <c r="E663" t="s">
        <v>30</v>
      </c>
      <c r="F663" s="1">
        <v>44323</v>
      </c>
      <c r="G663" s="2">
        <v>0.60138888888888886</v>
      </c>
      <c r="H663">
        <v>11000</v>
      </c>
      <c r="I663">
        <v>999</v>
      </c>
      <c r="J663" t="s">
        <v>24</v>
      </c>
      <c r="K663" t="s">
        <v>25</v>
      </c>
      <c r="L663" t="s">
        <v>26</v>
      </c>
      <c r="M663" t="s">
        <v>27</v>
      </c>
      <c r="N663">
        <v>0</v>
      </c>
      <c r="O663">
        <v>1.0165</v>
      </c>
      <c r="P663">
        <v>0.99319999999999997</v>
      </c>
      <c r="Q663">
        <v>0.97</v>
      </c>
      <c r="R663">
        <v>0.96220000000000006</v>
      </c>
      <c r="S663">
        <v>0.96220000000000006</v>
      </c>
      <c r="T663">
        <v>50</v>
      </c>
      <c r="U663" s="2">
        <f>ROUNDDOWN( (G663-quarter)*24*2,0)/24/2</f>
        <v>0.58333333333333337</v>
      </c>
      <c r="V663" s="2">
        <f>U663-quarter*2</f>
        <v>0.5625</v>
      </c>
      <c r="W663" s="3">
        <f t="shared" si="20"/>
        <v>44323.583333333336</v>
      </c>
      <c r="X663" s="3">
        <f t="shared" si="21"/>
        <v>44323.5625</v>
      </c>
    </row>
    <row r="664" spans="1:24" x14ac:dyDescent="0.25">
      <c r="A664">
        <v>15107427381</v>
      </c>
      <c r="B664" t="s">
        <v>20</v>
      </c>
      <c r="C664" t="s">
        <v>76</v>
      </c>
      <c r="D664" t="s">
        <v>29</v>
      </c>
      <c r="E664" t="s">
        <v>31</v>
      </c>
      <c r="F664" s="1">
        <v>44323</v>
      </c>
      <c r="G664" s="2">
        <v>0.40972222222222227</v>
      </c>
      <c r="H664">
        <v>10000</v>
      </c>
      <c r="I664">
        <v>999</v>
      </c>
      <c r="J664" t="s">
        <v>24</v>
      </c>
      <c r="K664" t="s">
        <v>25</v>
      </c>
      <c r="L664" t="s">
        <v>26</v>
      </c>
      <c r="M664" t="s">
        <v>27</v>
      </c>
      <c r="N664">
        <v>0</v>
      </c>
      <c r="O664">
        <v>1.2022999999999999</v>
      </c>
      <c r="P664">
        <v>1.1660999999999999</v>
      </c>
      <c r="Q664">
        <v>1.1299999999999999</v>
      </c>
      <c r="R664">
        <v>1.139</v>
      </c>
      <c r="S664">
        <v>1.139</v>
      </c>
      <c r="T664">
        <v>50</v>
      </c>
      <c r="U664" s="2">
        <f>ROUNDDOWN( (G664-quarter)*24*2,0)/24/2</f>
        <v>0.39583333333333331</v>
      </c>
      <c r="V664" s="2">
        <f>U664-quarter*2</f>
        <v>0.375</v>
      </c>
      <c r="W664" s="3">
        <f t="shared" si="20"/>
        <v>44323.395833333336</v>
      </c>
      <c r="X664" s="3">
        <f t="shared" si="21"/>
        <v>44323.375</v>
      </c>
    </row>
    <row r="665" spans="1:24" x14ac:dyDescent="0.25">
      <c r="A665">
        <v>15107427383</v>
      </c>
      <c r="B665" t="s">
        <v>20</v>
      </c>
      <c r="C665" t="s">
        <v>76</v>
      </c>
      <c r="D665" t="s">
        <v>29</v>
      </c>
      <c r="E665" t="s">
        <v>33</v>
      </c>
      <c r="F665" s="1">
        <v>44323</v>
      </c>
      <c r="G665" s="2">
        <v>0.43055555555555558</v>
      </c>
      <c r="H665">
        <v>10000</v>
      </c>
      <c r="I665">
        <v>999</v>
      </c>
      <c r="J665" t="s">
        <v>24</v>
      </c>
      <c r="K665" t="s">
        <v>25</v>
      </c>
      <c r="L665" t="s">
        <v>26</v>
      </c>
      <c r="M665" t="s">
        <v>27</v>
      </c>
      <c r="N665">
        <v>0</v>
      </c>
      <c r="O665">
        <v>1.1277999999999999</v>
      </c>
      <c r="P665">
        <v>1.0939000000000001</v>
      </c>
      <c r="Q665">
        <v>1.06</v>
      </c>
      <c r="R665">
        <v>1.0684</v>
      </c>
      <c r="S665">
        <v>1.0684</v>
      </c>
      <c r="T665">
        <v>50</v>
      </c>
      <c r="U665" s="2">
        <f>ROUNDDOWN( (G665-quarter)*24*2,0)/24/2</f>
        <v>0.41666666666666669</v>
      </c>
      <c r="V665" s="2">
        <f>U665-quarter*2</f>
        <v>0.39583333333333337</v>
      </c>
      <c r="W665" s="3">
        <f t="shared" si="20"/>
        <v>44323.416666666664</v>
      </c>
      <c r="X665" s="3">
        <f t="shared" si="21"/>
        <v>44323.395833333336</v>
      </c>
    </row>
    <row r="666" spans="1:24" x14ac:dyDescent="0.25">
      <c r="A666">
        <v>15107427389</v>
      </c>
      <c r="B666" t="s">
        <v>20</v>
      </c>
      <c r="C666" t="s">
        <v>77</v>
      </c>
      <c r="D666" t="s">
        <v>29</v>
      </c>
      <c r="E666" t="s">
        <v>33</v>
      </c>
      <c r="F666" s="1">
        <v>44323</v>
      </c>
      <c r="G666" s="2">
        <v>0.4513888888888889</v>
      </c>
      <c r="H666">
        <v>8800</v>
      </c>
      <c r="I666">
        <v>999</v>
      </c>
      <c r="J666" t="s">
        <v>24</v>
      </c>
      <c r="K666" t="s">
        <v>25</v>
      </c>
      <c r="L666" t="s">
        <v>26</v>
      </c>
      <c r="M666" t="s">
        <v>27</v>
      </c>
      <c r="N666">
        <v>0</v>
      </c>
      <c r="O666">
        <v>0.94689999999999996</v>
      </c>
      <c r="P666">
        <v>0.91839999999999999</v>
      </c>
      <c r="Q666">
        <v>0.89</v>
      </c>
      <c r="R666">
        <v>0.89710000000000001</v>
      </c>
      <c r="S666">
        <v>0.89710000000000001</v>
      </c>
      <c r="T666">
        <v>50</v>
      </c>
      <c r="U666" s="2">
        <f>ROUNDDOWN( (G666-quarter)*24*2,0)/24/2</f>
        <v>0.4375</v>
      </c>
      <c r="V666" s="2">
        <f>U666-quarter*2</f>
        <v>0.41666666666666669</v>
      </c>
      <c r="W666" s="3">
        <f t="shared" si="20"/>
        <v>44323.4375</v>
      </c>
      <c r="X666" s="3">
        <f t="shared" si="21"/>
        <v>44323.416666666664</v>
      </c>
    </row>
    <row r="667" spans="1:24" x14ac:dyDescent="0.25">
      <c r="A667">
        <v>15107427391</v>
      </c>
      <c r="B667" t="s">
        <v>20</v>
      </c>
      <c r="C667" t="s">
        <v>77</v>
      </c>
      <c r="D667" t="s">
        <v>29</v>
      </c>
      <c r="E667" t="s">
        <v>33</v>
      </c>
      <c r="F667" s="1">
        <v>44323</v>
      </c>
      <c r="G667" s="2">
        <v>0.47222222222222227</v>
      </c>
      <c r="H667">
        <v>10100</v>
      </c>
      <c r="I667">
        <v>999</v>
      </c>
      <c r="J667" t="s">
        <v>24</v>
      </c>
      <c r="K667" t="s">
        <v>25</v>
      </c>
      <c r="L667" t="s">
        <v>26</v>
      </c>
      <c r="M667" t="s">
        <v>27</v>
      </c>
      <c r="N667">
        <v>0</v>
      </c>
      <c r="O667">
        <v>1.181</v>
      </c>
      <c r="P667">
        <v>1.1455</v>
      </c>
      <c r="Q667">
        <v>1.1100000000000001</v>
      </c>
      <c r="R667">
        <v>1.1188</v>
      </c>
      <c r="S667">
        <v>1.1188</v>
      </c>
      <c r="T667">
        <v>50</v>
      </c>
      <c r="U667" s="2">
        <f>ROUNDDOWN( (G667-quarter)*24*2,0)/24/2</f>
        <v>0.45833333333333331</v>
      </c>
      <c r="V667" s="2">
        <f>U667-quarter*2</f>
        <v>0.4375</v>
      </c>
      <c r="W667" s="3">
        <f t="shared" si="20"/>
        <v>44323.458333333336</v>
      </c>
      <c r="X667" s="3">
        <f t="shared" si="21"/>
        <v>44323.4375</v>
      </c>
    </row>
    <row r="668" spans="1:24" x14ac:dyDescent="0.25">
      <c r="A668">
        <v>15107427396</v>
      </c>
      <c r="B668" t="s">
        <v>20</v>
      </c>
      <c r="C668" t="s">
        <v>78</v>
      </c>
      <c r="D668" t="s">
        <v>29</v>
      </c>
      <c r="E668" t="s">
        <v>33</v>
      </c>
      <c r="F668" s="1">
        <v>44323</v>
      </c>
      <c r="G668" s="2">
        <v>0.49305555555555558</v>
      </c>
      <c r="H668">
        <v>10600</v>
      </c>
      <c r="I668">
        <v>999</v>
      </c>
      <c r="J668" t="s">
        <v>24</v>
      </c>
      <c r="K668" t="s">
        <v>25</v>
      </c>
      <c r="L668" t="s">
        <v>26</v>
      </c>
      <c r="M668" t="s">
        <v>27</v>
      </c>
      <c r="N668">
        <v>0</v>
      </c>
      <c r="O668">
        <v>1.1916</v>
      </c>
      <c r="P668">
        <v>1.1557999999999999</v>
      </c>
      <c r="Q668">
        <v>1.1200000000000001</v>
      </c>
      <c r="R668">
        <v>1.1289</v>
      </c>
      <c r="S668">
        <v>1.1289</v>
      </c>
      <c r="T668">
        <v>50</v>
      </c>
      <c r="U668" s="2">
        <f>ROUNDDOWN( (G668-quarter)*24*2,0)/24/2</f>
        <v>0.47916666666666669</v>
      </c>
      <c r="V668" s="2">
        <f>U668-quarter*2</f>
        <v>0.45833333333333337</v>
      </c>
      <c r="W668" s="3">
        <f t="shared" si="20"/>
        <v>44323.479166666664</v>
      </c>
      <c r="X668" s="3">
        <f t="shared" si="21"/>
        <v>44323.458333333336</v>
      </c>
    </row>
    <row r="669" spans="1:24" x14ac:dyDescent="0.25">
      <c r="A669">
        <v>15107427398</v>
      </c>
      <c r="B669" t="s">
        <v>20</v>
      </c>
      <c r="C669" t="s">
        <v>78</v>
      </c>
      <c r="D669" t="s">
        <v>29</v>
      </c>
      <c r="E669" t="s">
        <v>33</v>
      </c>
      <c r="F669" s="1">
        <v>44323</v>
      </c>
      <c r="G669" s="2">
        <v>0.51388888888888895</v>
      </c>
      <c r="H669">
        <v>12400</v>
      </c>
      <c r="I669">
        <v>999</v>
      </c>
      <c r="J669" t="s">
        <v>24</v>
      </c>
      <c r="K669" t="s">
        <v>25</v>
      </c>
      <c r="L669" t="s">
        <v>26</v>
      </c>
      <c r="M669" t="s">
        <v>27</v>
      </c>
      <c r="N669">
        <v>0</v>
      </c>
      <c r="O669">
        <v>1.3619000000000001</v>
      </c>
      <c r="P669">
        <v>1.3209</v>
      </c>
      <c r="Q669">
        <v>1.28</v>
      </c>
      <c r="R669">
        <v>1.2902</v>
      </c>
      <c r="S669">
        <v>1.2902</v>
      </c>
      <c r="T669">
        <v>50</v>
      </c>
      <c r="U669" s="2">
        <f>ROUNDDOWN( (G669-quarter)*24*2,0)/24/2</f>
        <v>0.5</v>
      </c>
      <c r="V669" s="2">
        <f>U669-quarter*2</f>
        <v>0.47916666666666669</v>
      </c>
      <c r="W669" s="3">
        <f t="shared" si="20"/>
        <v>44323.5</v>
      </c>
      <c r="X669" s="3">
        <f t="shared" si="21"/>
        <v>44323.479166666664</v>
      </c>
    </row>
    <row r="670" spans="1:24" x14ac:dyDescent="0.25">
      <c r="A670">
        <v>15107427402</v>
      </c>
      <c r="B670" t="s">
        <v>20</v>
      </c>
      <c r="C670" t="s">
        <v>45</v>
      </c>
      <c r="D670" t="s">
        <v>22</v>
      </c>
      <c r="E670" t="s">
        <v>23</v>
      </c>
      <c r="F670" s="1">
        <v>44323</v>
      </c>
      <c r="G670" s="2">
        <v>0.53125</v>
      </c>
      <c r="H670">
        <v>9700</v>
      </c>
      <c r="I670">
        <v>999</v>
      </c>
      <c r="J670" t="s">
        <v>24</v>
      </c>
      <c r="K670" t="s">
        <v>25</v>
      </c>
      <c r="L670" t="s">
        <v>26</v>
      </c>
      <c r="M670" t="s">
        <v>27</v>
      </c>
      <c r="N670">
        <v>0</v>
      </c>
      <c r="O670">
        <v>0.97529999999999994</v>
      </c>
      <c r="P670">
        <v>0.96760000000000002</v>
      </c>
      <c r="Q670">
        <v>0.96</v>
      </c>
      <c r="R670">
        <v>0.96760000000000002</v>
      </c>
      <c r="S670">
        <v>0.96760000000000002</v>
      </c>
      <c r="T670">
        <v>50</v>
      </c>
      <c r="U670" s="2">
        <f>ROUNDDOWN( (G670-quarter)*24*2,0)/24/2</f>
        <v>0.52083333333333337</v>
      </c>
      <c r="V670" s="2">
        <f>U670-quarter*2</f>
        <v>0.5</v>
      </c>
      <c r="W670" s="3">
        <f t="shared" si="20"/>
        <v>44323.520833333336</v>
      </c>
      <c r="X670" s="3">
        <f t="shared" si="21"/>
        <v>44323.5</v>
      </c>
    </row>
    <row r="671" spans="1:24" x14ac:dyDescent="0.25">
      <c r="A671">
        <v>15107427404</v>
      </c>
      <c r="B671" t="s">
        <v>20</v>
      </c>
      <c r="C671" t="s">
        <v>79</v>
      </c>
      <c r="D671" t="s">
        <v>22</v>
      </c>
      <c r="E671" t="s">
        <v>23</v>
      </c>
      <c r="F671" s="1">
        <v>44323</v>
      </c>
      <c r="G671" s="2">
        <v>0.55208333333333337</v>
      </c>
      <c r="H671">
        <v>9000</v>
      </c>
      <c r="I671">
        <v>999</v>
      </c>
      <c r="J671" t="s">
        <v>24</v>
      </c>
      <c r="K671" t="s">
        <v>25</v>
      </c>
      <c r="L671" t="s">
        <v>26</v>
      </c>
      <c r="M671" t="s">
        <v>27</v>
      </c>
      <c r="N671">
        <v>0</v>
      </c>
      <c r="O671">
        <v>0.98550000000000004</v>
      </c>
      <c r="P671">
        <v>0.97770000000000001</v>
      </c>
      <c r="Q671">
        <v>0.97</v>
      </c>
      <c r="R671">
        <v>0.97770000000000001</v>
      </c>
      <c r="S671">
        <v>0.97770000000000001</v>
      </c>
      <c r="T671">
        <v>50</v>
      </c>
      <c r="U671" s="2">
        <f>ROUNDDOWN( (G671-quarter)*24*2,0)/24/2</f>
        <v>0.54166666666666663</v>
      </c>
      <c r="V671" s="2">
        <f>U671-quarter*2</f>
        <v>0.52083333333333326</v>
      </c>
      <c r="W671" s="3">
        <f t="shared" si="20"/>
        <v>44323.541666666664</v>
      </c>
      <c r="X671" s="3">
        <f t="shared" si="21"/>
        <v>44323.520833333336</v>
      </c>
    </row>
    <row r="672" spans="1:24" x14ac:dyDescent="0.25">
      <c r="A672">
        <v>15107427407</v>
      </c>
      <c r="B672" t="s">
        <v>20</v>
      </c>
      <c r="C672" t="s">
        <v>80</v>
      </c>
      <c r="D672" t="s">
        <v>29</v>
      </c>
      <c r="E672" t="s">
        <v>33</v>
      </c>
      <c r="F672" s="1">
        <v>44323</v>
      </c>
      <c r="G672" s="2">
        <v>0.57638888888888895</v>
      </c>
      <c r="H672">
        <v>8500</v>
      </c>
      <c r="I672">
        <v>999</v>
      </c>
      <c r="J672" t="s">
        <v>24</v>
      </c>
      <c r="K672" t="s">
        <v>25</v>
      </c>
      <c r="L672" t="s">
        <v>26</v>
      </c>
      <c r="M672" t="s">
        <v>27</v>
      </c>
      <c r="N672">
        <v>0</v>
      </c>
      <c r="O672">
        <v>0.91500000000000004</v>
      </c>
      <c r="P672">
        <v>0.88749999999999996</v>
      </c>
      <c r="Q672">
        <v>0.86</v>
      </c>
      <c r="R672">
        <v>0.86680000000000001</v>
      </c>
      <c r="S672">
        <v>0.86680000000000001</v>
      </c>
      <c r="T672">
        <v>50</v>
      </c>
      <c r="U672" s="2">
        <f>ROUNDDOWN( (G672-quarter)*24*2,0)/24/2</f>
        <v>0.5625</v>
      </c>
      <c r="V672" s="2">
        <f>U672-quarter*2</f>
        <v>0.54166666666666663</v>
      </c>
      <c r="W672" s="3">
        <f t="shared" si="20"/>
        <v>44323.5625</v>
      </c>
      <c r="X672" s="3">
        <f t="shared" si="21"/>
        <v>44323.541666666664</v>
      </c>
    </row>
    <row r="673" spans="1:24" x14ac:dyDescent="0.25">
      <c r="A673">
        <v>15107427409</v>
      </c>
      <c r="B673" t="s">
        <v>20</v>
      </c>
      <c r="C673" t="s">
        <v>80</v>
      </c>
      <c r="D673" t="s">
        <v>29</v>
      </c>
      <c r="E673" t="s">
        <v>33</v>
      </c>
      <c r="F673" s="1">
        <v>44323</v>
      </c>
      <c r="G673" s="2">
        <v>0.59722222222222221</v>
      </c>
      <c r="H673">
        <v>11000</v>
      </c>
      <c r="I673">
        <v>999</v>
      </c>
      <c r="J673" t="s">
        <v>24</v>
      </c>
      <c r="K673" t="s">
        <v>25</v>
      </c>
      <c r="L673" t="s">
        <v>26</v>
      </c>
      <c r="M673" t="s">
        <v>27</v>
      </c>
      <c r="N673">
        <v>0</v>
      </c>
      <c r="O673">
        <v>1.2342</v>
      </c>
      <c r="P673">
        <v>1.1971000000000001</v>
      </c>
      <c r="Q673">
        <v>1.1599999999999999</v>
      </c>
      <c r="R673">
        <v>1.1692</v>
      </c>
      <c r="S673">
        <v>1.1692</v>
      </c>
      <c r="T673">
        <v>50</v>
      </c>
      <c r="U673" s="2">
        <f>ROUNDDOWN( (G673-quarter)*24*2,0)/24/2</f>
        <v>0.58333333333333337</v>
      </c>
      <c r="V673" s="2">
        <f>U673-quarter*2</f>
        <v>0.5625</v>
      </c>
      <c r="W673" s="3">
        <f t="shared" si="20"/>
        <v>44323.583333333336</v>
      </c>
      <c r="X673" s="3">
        <f t="shared" si="21"/>
        <v>44323.5625</v>
      </c>
    </row>
    <row r="674" spans="1:24" x14ac:dyDescent="0.25">
      <c r="A674">
        <v>15107427414</v>
      </c>
      <c r="B674" t="s">
        <v>20</v>
      </c>
      <c r="C674" t="s">
        <v>77</v>
      </c>
      <c r="D674" t="s">
        <v>29</v>
      </c>
      <c r="E674" t="s">
        <v>33</v>
      </c>
      <c r="F674" s="1">
        <v>44323</v>
      </c>
      <c r="G674" s="2">
        <v>0.61805555555555558</v>
      </c>
      <c r="H674">
        <v>11000</v>
      </c>
      <c r="I674">
        <v>999</v>
      </c>
      <c r="J674" t="s">
        <v>24</v>
      </c>
      <c r="K674" t="s">
        <v>25</v>
      </c>
      <c r="L674" t="s">
        <v>26</v>
      </c>
      <c r="M674" t="s">
        <v>27</v>
      </c>
      <c r="N674">
        <v>0</v>
      </c>
      <c r="O674">
        <v>1.2555000000000001</v>
      </c>
      <c r="P674">
        <v>1.2177</v>
      </c>
      <c r="Q674">
        <v>1.18</v>
      </c>
      <c r="R674">
        <v>1.1894</v>
      </c>
      <c r="S674">
        <v>1.1894</v>
      </c>
      <c r="T674">
        <v>50</v>
      </c>
      <c r="U674" s="2">
        <f>ROUNDDOWN( (G674-quarter)*24*2,0)/24/2</f>
        <v>0.60416666666666663</v>
      </c>
      <c r="V674" s="2">
        <f>U674-quarter*2</f>
        <v>0.58333333333333326</v>
      </c>
      <c r="W674" s="3">
        <f t="shared" si="20"/>
        <v>44323.604166666664</v>
      </c>
      <c r="X674" s="3">
        <f t="shared" si="21"/>
        <v>44323.583333333336</v>
      </c>
    </row>
    <row r="675" spans="1:24" x14ac:dyDescent="0.25">
      <c r="A675">
        <v>15107427416</v>
      </c>
      <c r="B675" t="s">
        <v>20</v>
      </c>
      <c r="C675" t="s">
        <v>77</v>
      </c>
      <c r="D675" t="s">
        <v>29</v>
      </c>
      <c r="E675" t="s">
        <v>33</v>
      </c>
      <c r="F675" s="1">
        <v>44323</v>
      </c>
      <c r="G675" s="2">
        <v>0.63888888888888895</v>
      </c>
      <c r="H675">
        <v>15300</v>
      </c>
      <c r="I675">
        <v>999</v>
      </c>
      <c r="J675" t="s">
        <v>24</v>
      </c>
      <c r="K675" t="s">
        <v>25</v>
      </c>
      <c r="L675" t="s">
        <v>26</v>
      </c>
      <c r="M675" t="s">
        <v>27</v>
      </c>
      <c r="N675">
        <v>0</v>
      </c>
      <c r="O675">
        <v>1.6811</v>
      </c>
      <c r="P675">
        <v>1.6305000000000001</v>
      </c>
      <c r="Q675">
        <v>1.58</v>
      </c>
      <c r="R675">
        <v>1.5926</v>
      </c>
      <c r="S675">
        <v>1.5926</v>
      </c>
      <c r="T675">
        <v>50</v>
      </c>
      <c r="U675" s="2">
        <f>ROUNDDOWN( (G675-quarter)*24*2,0)/24/2</f>
        <v>0.625</v>
      </c>
      <c r="V675" s="2">
        <f>U675-quarter*2</f>
        <v>0.60416666666666663</v>
      </c>
      <c r="W675" s="3">
        <f t="shared" si="20"/>
        <v>44323.625</v>
      </c>
      <c r="X675" s="3">
        <f t="shared" si="21"/>
        <v>44323.604166666664</v>
      </c>
    </row>
    <row r="676" spans="1:24" x14ac:dyDescent="0.25">
      <c r="A676">
        <v>15107427420</v>
      </c>
      <c r="B676" t="s">
        <v>20</v>
      </c>
      <c r="C676" t="s">
        <v>45</v>
      </c>
      <c r="D676" t="s">
        <v>22</v>
      </c>
      <c r="E676" t="s">
        <v>23</v>
      </c>
      <c r="F676" s="1">
        <v>44323</v>
      </c>
      <c r="G676" s="2">
        <v>0.65625</v>
      </c>
      <c r="H676">
        <v>16200</v>
      </c>
      <c r="I676">
        <v>999</v>
      </c>
      <c r="J676" t="s">
        <v>24</v>
      </c>
      <c r="K676" t="s">
        <v>25</v>
      </c>
      <c r="L676" t="s">
        <v>26</v>
      </c>
      <c r="M676" t="s">
        <v>27</v>
      </c>
      <c r="N676">
        <v>0</v>
      </c>
      <c r="O676">
        <v>1.5748</v>
      </c>
      <c r="P676">
        <v>1.5624</v>
      </c>
      <c r="Q676">
        <v>1.55</v>
      </c>
      <c r="R676">
        <v>1.5624</v>
      </c>
      <c r="S676">
        <v>1.5624</v>
      </c>
      <c r="T676">
        <v>50</v>
      </c>
      <c r="U676" s="2">
        <f>ROUNDDOWN( (G676-quarter)*24*2,0)/24/2</f>
        <v>0.64583333333333337</v>
      </c>
      <c r="V676" s="2">
        <f>U676-quarter*2</f>
        <v>0.625</v>
      </c>
      <c r="W676" s="3">
        <f t="shared" si="20"/>
        <v>44323.645833333336</v>
      </c>
      <c r="X676" s="3">
        <f t="shared" si="21"/>
        <v>44323.625</v>
      </c>
    </row>
    <row r="677" spans="1:24" x14ac:dyDescent="0.25">
      <c r="A677">
        <v>15107427422</v>
      </c>
      <c r="B677" t="s">
        <v>20</v>
      </c>
      <c r="C677" t="s">
        <v>47</v>
      </c>
      <c r="D677" t="s">
        <v>22</v>
      </c>
      <c r="E677" t="s">
        <v>23</v>
      </c>
      <c r="F677" s="1">
        <v>44323</v>
      </c>
      <c r="G677" s="2">
        <v>0.67361111111111116</v>
      </c>
      <c r="H677">
        <v>23800</v>
      </c>
      <c r="I677">
        <v>999</v>
      </c>
      <c r="J677" t="s">
        <v>24</v>
      </c>
      <c r="K677" t="s">
        <v>25</v>
      </c>
      <c r="L677" t="s">
        <v>26</v>
      </c>
      <c r="M677" t="s">
        <v>27</v>
      </c>
      <c r="N677">
        <v>0</v>
      </c>
      <c r="O677">
        <v>2.4180000000000001</v>
      </c>
      <c r="P677">
        <v>2.399</v>
      </c>
      <c r="Q677">
        <v>2.38</v>
      </c>
      <c r="R677">
        <v>2.399</v>
      </c>
      <c r="S677">
        <v>2.399</v>
      </c>
      <c r="T677">
        <v>50</v>
      </c>
      <c r="U677" s="2">
        <f>ROUNDDOWN( (G677-quarter)*24*2,0)/24/2</f>
        <v>0.64583333333333337</v>
      </c>
      <c r="V677" s="2">
        <f>U677-quarter*2</f>
        <v>0.625</v>
      </c>
      <c r="W677" s="3">
        <f t="shared" si="20"/>
        <v>44323.645833333336</v>
      </c>
      <c r="X677" s="3">
        <f t="shared" si="21"/>
        <v>44323.625</v>
      </c>
    </row>
    <row r="678" spans="1:24" x14ac:dyDescent="0.25">
      <c r="A678">
        <v>15107427425</v>
      </c>
      <c r="B678" t="s">
        <v>20</v>
      </c>
      <c r="C678" t="s">
        <v>79</v>
      </c>
      <c r="D678" t="s">
        <v>51</v>
      </c>
      <c r="E678" t="s">
        <v>52</v>
      </c>
      <c r="F678" s="1">
        <v>44323</v>
      </c>
      <c r="G678" s="2">
        <v>0.68402777777777779</v>
      </c>
      <c r="H678">
        <v>18700</v>
      </c>
      <c r="I678">
        <v>999</v>
      </c>
      <c r="J678" t="s">
        <v>24</v>
      </c>
      <c r="K678" t="s">
        <v>25</v>
      </c>
      <c r="L678" t="s">
        <v>26</v>
      </c>
      <c r="M678" t="s">
        <v>27</v>
      </c>
      <c r="N678">
        <v>0</v>
      </c>
      <c r="O678">
        <v>1.8867</v>
      </c>
      <c r="P678">
        <v>1.8163</v>
      </c>
      <c r="Q678">
        <v>1.76</v>
      </c>
      <c r="R678">
        <v>1.76</v>
      </c>
      <c r="S678">
        <v>1.76</v>
      </c>
      <c r="T678">
        <v>50</v>
      </c>
      <c r="U678" s="2">
        <f>ROUNDDOWN( (G678-quarter)*24*2,0)/24/2</f>
        <v>0.66666666666666663</v>
      </c>
      <c r="V678" s="2">
        <f>U678-quarter*2</f>
        <v>0.64583333333333326</v>
      </c>
      <c r="W678" s="3">
        <f t="shared" si="20"/>
        <v>44323.666666666664</v>
      </c>
      <c r="X678" s="3">
        <f t="shared" si="21"/>
        <v>44323.645833333336</v>
      </c>
    </row>
    <row r="679" spans="1:24" x14ac:dyDescent="0.25">
      <c r="A679">
        <v>15107427428</v>
      </c>
      <c r="B679" t="s">
        <v>20</v>
      </c>
      <c r="C679" t="s">
        <v>81</v>
      </c>
      <c r="D679" t="s">
        <v>29</v>
      </c>
      <c r="E679" t="s">
        <v>33</v>
      </c>
      <c r="F679" s="1">
        <v>44323</v>
      </c>
      <c r="G679" s="2">
        <v>0.69444444444444453</v>
      </c>
      <c r="H679">
        <v>17200</v>
      </c>
      <c r="I679">
        <v>999</v>
      </c>
      <c r="J679" t="s">
        <v>24</v>
      </c>
      <c r="K679" t="s">
        <v>25</v>
      </c>
      <c r="L679" t="s">
        <v>26</v>
      </c>
      <c r="M679" t="s">
        <v>27</v>
      </c>
      <c r="N679">
        <v>0</v>
      </c>
      <c r="O679">
        <v>1.7556</v>
      </c>
      <c r="P679">
        <v>1.7028000000000001</v>
      </c>
      <c r="Q679">
        <v>1.65</v>
      </c>
      <c r="R679">
        <v>1.6632</v>
      </c>
      <c r="S679">
        <v>1.6632</v>
      </c>
      <c r="T679">
        <v>50</v>
      </c>
      <c r="U679" s="2">
        <f>ROUNDDOWN( (G679-quarter)*24*2,0)/24/2</f>
        <v>0.66666666666666663</v>
      </c>
      <c r="V679" s="2">
        <f>U679-quarter*2</f>
        <v>0.64583333333333326</v>
      </c>
      <c r="W679" s="3">
        <f t="shared" si="20"/>
        <v>44323.666666666664</v>
      </c>
      <c r="X679" s="3">
        <f t="shared" si="21"/>
        <v>44323.645833333336</v>
      </c>
    </row>
    <row r="680" spans="1:24" x14ac:dyDescent="0.25">
      <c r="A680">
        <v>15107427433</v>
      </c>
      <c r="B680" t="s">
        <v>20</v>
      </c>
      <c r="C680" t="s">
        <v>78</v>
      </c>
      <c r="D680" t="s">
        <v>29</v>
      </c>
      <c r="E680" t="s">
        <v>33</v>
      </c>
      <c r="F680" s="1">
        <v>44323</v>
      </c>
      <c r="G680" s="2">
        <v>0.71875</v>
      </c>
      <c r="H680">
        <v>29100</v>
      </c>
      <c r="I680">
        <v>999</v>
      </c>
      <c r="J680" t="s">
        <v>24</v>
      </c>
      <c r="K680" t="s">
        <v>25</v>
      </c>
      <c r="L680" t="s">
        <v>26</v>
      </c>
      <c r="M680" t="s">
        <v>27</v>
      </c>
      <c r="N680">
        <v>0</v>
      </c>
      <c r="O680">
        <v>2.5960999999999999</v>
      </c>
      <c r="P680">
        <v>2.5179999999999998</v>
      </c>
      <c r="Q680">
        <v>2.44</v>
      </c>
      <c r="R680">
        <v>2.4594999999999998</v>
      </c>
      <c r="S680">
        <v>2.4594999999999998</v>
      </c>
      <c r="T680">
        <v>50</v>
      </c>
      <c r="U680" s="2">
        <f>ROUNDDOWN( (G680-quarter)*24*2,0)/24/2</f>
        <v>0.70833333333333337</v>
      </c>
      <c r="V680" s="2">
        <f>U680-quarter*2</f>
        <v>0.6875</v>
      </c>
      <c r="W680" s="3">
        <f t="shared" si="20"/>
        <v>44323.708333333336</v>
      </c>
      <c r="X680" s="3">
        <f t="shared" si="21"/>
        <v>44323.6875</v>
      </c>
    </row>
    <row r="681" spans="1:24" x14ac:dyDescent="0.25">
      <c r="A681">
        <v>15107428474</v>
      </c>
      <c r="B681" t="s">
        <v>20</v>
      </c>
      <c r="C681" t="s">
        <v>41</v>
      </c>
      <c r="D681" t="s">
        <v>22</v>
      </c>
      <c r="E681" t="s">
        <v>23</v>
      </c>
      <c r="F681" s="1">
        <v>44331</v>
      </c>
      <c r="G681" s="2">
        <v>0.69444444444444453</v>
      </c>
      <c r="H681">
        <v>16800</v>
      </c>
      <c r="I681">
        <v>999</v>
      </c>
      <c r="J681" t="s">
        <v>24</v>
      </c>
      <c r="K681" t="s">
        <v>25</v>
      </c>
      <c r="L681" t="s">
        <v>26</v>
      </c>
      <c r="M681" t="s">
        <v>27</v>
      </c>
      <c r="N681">
        <v>0</v>
      </c>
      <c r="O681">
        <v>1.5036</v>
      </c>
      <c r="P681">
        <v>1.4918</v>
      </c>
      <c r="Q681">
        <v>1.48</v>
      </c>
      <c r="R681">
        <v>1.4918</v>
      </c>
      <c r="S681">
        <v>1.4918</v>
      </c>
      <c r="T681">
        <v>50</v>
      </c>
      <c r="U681" s="2">
        <f>ROUNDDOWN( (G681-quarter)*24*2,0)/24/2</f>
        <v>0.66666666666666663</v>
      </c>
      <c r="V681" s="2">
        <f>U681-quarter*2</f>
        <v>0.64583333333333326</v>
      </c>
      <c r="W681" s="3">
        <f t="shared" si="20"/>
        <v>44331.666666666664</v>
      </c>
      <c r="X681" s="3">
        <f t="shared" si="21"/>
        <v>44331.645833333336</v>
      </c>
    </row>
    <row r="682" spans="1:24" x14ac:dyDescent="0.25">
      <c r="A682">
        <v>15107428483</v>
      </c>
      <c r="B682" t="s">
        <v>20</v>
      </c>
      <c r="C682" t="s">
        <v>42</v>
      </c>
      <c r="D682" t="s">
        <v>22</v>
      </c>
      <c r="E682" t="s">
        <v>23</v>
      </c>
      <c r="F682" s="1">
        <v>44331</v>
      </c>
      <c r="G682" s="2">
        <v>0.71527777777777779</v>
      </c>
      <c r="H682">
        <v>25700</v>
      </c>
      <c r="I682">
        <v>999</v>
      </c>
      <c r="J682" t="s">
        <v>24</v>
      </c>
      <c r="K682" t="s">
        <v>25</v>
      </c>
      <c r="L682" t="s">
        <v>26</v>
      </c>
      <c r="M682" t="s">
        <v>27</v>
      </c>
      <c r="N682">
        <v>0</v>
      </c>
      <c r="O682">
        <v>1.8491</v>
      </c>
      <c r="P682">
        <v>1.8345</v>
      </c>
      <c r="Q682">
        <v>1.82</v>
      </c>
      <c r="R682">
        <v>1.8345</v>
      </c>
      <c r="S682">
        <v>1.8345</v>
      </c>
      <c r="T682">
        <v>50</v>
      </c>
      <c r="U682" s="2">
        <f>ROUNDDOWN( (G682-quarter)*24*2,0)/24/2</f>
        <v>0.6875</v>
      </c>
      <c r="V682" s="2">
        <f>U682-quarter*2</f>
        <v>0.66666666666666663</v>
      </c>
      <c r="W682" s="3">
        <f t="shared" si="20"/>
        <v>44331.6875</v>
      </c>
      <c r="X682" s="3">
        <f t="shared" si="21"/>
        <v>44331.666666666664</v>
      </c>
    </row>
    <row r="683" spans="1:24" x14ac:dyDescent="0.25">
      <c r="A683">
        <v>15107428489</v>
      </c>
      <c r="B683" t="s">
        <v>20</v>
      </c>
      <c r="C683" t="s">
        <v>43</v>
      </c>
      <c r="D683" t="s">
        <v>22</v>
      </c>
      <c r="E683" t="s">
        <v>23</v>
      </c>
      <c r="F683" s="1">
        <v>44331</v>
      </c>
      <c r="G683" s="2">
        <v>0.73611111111111116</v>
      </c>
      <c r="H683">
        <v>28600</v>
      </c>
      <c r="I683">
        <v>999</v>
      </c>
      <c r="J683" t="s">
        <v>24</v>
      </c>
      <c r="K683" t="s">
        <v>25</v>
      </c>
      <c r="L683" t="s">
        <v>26</v>
      </c>
      <c r="M683" t="s">
        <v>27</v>
      </c>
      <c r="N683">
        <v>0</v>
      </c>
      <c r="O683">
        <v>2.1335999999999999</v>
      </c>
      <c r="P683">
        <v>2.1168</v>
      </c>
      <c r="Q683">
        <v>2.1</v>
      </c>
      <c r="R683">
        <v>2.1168</v>
      </c>
      <c r="S683">
        <v>2.1168</v>
      </c>
      <c r="T683">
        <v>50</v>
      </c>
      <c r="U683" s="2">
        <f>ROUNDDOWN( (G683-quarter)*24*2,0)/24/2</f>
        <v>0.70833333333333337</v>
      </c>
      <c r="V683" s="2">
        <f>U683-quarter*2</f>
        <v>0.6875</v>
      </c>
      <c r="W683" s="3">
        <f t="shared" si="20"/>
        <v>44331.708333333336</v>
      </c>
      <c r="X683" s="3">
        <f t="shared" si="21"/>
        <v>44331.6875</v>
      </c>
    </row>
    <row r="684" spans="1:24" x14ac:dyDescent="0.25">
      <c r="A684">
        <v>15107428494</v>
      </c>
      <c r="B684" t="s">
        <v>20</v>
      </c>
      <c r="C684" t="s">
        <v>44</v>
      </c>
      <c r="D684" t="s">
        <v>22</v>
      </c>
      <c r="E684" t="s">
        <v>23</v>
      </c>
      <c r="F684" s="1">
        <v>44331</v>
      </c>
      <c r="G684" s="2">
        <v>0.75694444444444453</v>
      </c>
      <c r="H684">
        <v>33200</v>
      </c>
      <c r="I684">
        <v>999</v>
      </c>
      <c r="J684" t="s">
        <v>24</v>
      </c>
      <c r="K684" t="s">
        <v>25</v>
      </c>
      <c r="L684" t="s">
        <v>26</v>
      </c>
      <c r="M684" t="s">
        <v>27</v>
      </c>
      <c r="N684">
        <v>0</v>
      </c>
      <c r="O684">
        <v>2.8346</v>
      </c>
      <c r="P684">
        <v>2.8123</v>
      </c>
      <c r="Q684">
        <v>2.79</v>
      </c>
      <c r="R684">
        <v>2.8123</v>
      </c>
      <c r="S684">
        <v>2.8123</v>
      </c>
      <c r="T684">
        <v>50</v>
      </c>
      <c r="U684" s="2">
        <f>ROUNDDOWN( (G684-quarter)*24*2,0)/24/2</f>
        <v>0.72916666666666663</v>
      </c>
      <c r="V684" s="2">
        <f>U684-quarter*2</f>
        <v>0.70833333333333326</v>
      </c>
      <c r="W684" s="3">
        <f t="shared" si="20"/>
        <v>44331.729166666664</v>
      </c>
      <c r="X684" s="3">
        <f t="shared" si="21"/>
        <v>44331.708333333336</v>
      </c>
    </row>
    <row r="685" spans="1:24" x14ac:dyDescent="0.25">
      <c r="A685">
        <v>15107428499</v>
      </c>
      <c r="B685" t="s">
        <v>20</v>
      </c>
      <c r="C685" t="s">
        <v>45</v>
      </c>
      <c r="D685" t="s">
        <v>22</v>
      </c>
      <c r="E685" t="s">
        <v>23</v>
      </c>
      <c r="F685" s="1">
        <v>44331</v>
      </c>
      <c r="G685" s="2">
        <v>0.78333333333333333</v>
      </c>
      <c r="H685">
        <v>35000</v>
      </c>
      <c r="I685">
        <v>999</v>
      </c>
      <c r="J685" t="s">
        <v>24</v>
      </c>
      <c r="K685" t="s">
        <v>25</v>
      </c>
      <c r="L685" t="s">
        <v>26</v>
      </c>
      <c r="M685" t="s">
        <v>27</v>
      </c>
      <c r="N685">
        <v>0</v>
      </c>
      <c r="O685">
        <v>2.9464000000000001</v>
      </c>
      <c r="P685">
        <v>2.9232</v>
      </c>
      <c r="Q685">
        <v>2.9</v>
      </c>
      <c r="R685">
        <v>2.9232</v>
      </c>
      <c r="S685">
        <v>2.9232</v>
      </c>
      <c r="T685">
        <v>50</v>
      </c>
      <c r="U685" s="2">
        <f>ROUNDDOWN( (G685-quarter)*24*2,0)/24/2</f>
        <v>0.77083333333333337</v>
      </c>
      <c r="V685" s="2">
        <f>U685-quarter*2</f>
        <v>0.75</v>
      </c>
      <c r="W685" s="3">
        <f t="shared" si="20"/>
        <v>44331.770833333336</v>
      </c>
      <c r="X685" s="3">
        <f t="shared" si="21"/>
        <v>44331.75</v>
      </c>
    </row>
    <row r="686" spans="1:24" x14ac:dyDescent="0.25">
      <c r="A686">
        <v>15107428500</v>
      </c>
      <c r="B686" t="s">
        <v>20</v>
      </c>
      <c r="C686" t="s">
        <v>46</v>
      </c>
      <c r="D686" t="s">
        <v>22</v>
      </c>
      <c r="E686" t="s">
        <v>23</v>
      </c>
      <c r="F686" s="1">
        <v>44331</v>
      </c>
      <c r="G686" s="2">
        <v>0.8222222222222223</v>
      </c>
      <c r="H686">
        <v>28500</v>
      </c>
      <c r="I686">
        <v>999</v>
      </c>
      <c r="J686" t="s">
        <v>24</v>
      </c>
      <c r="K686" t="s">
        <v>25</v>
      </c>
      <c r="L686" t="s">
        <v>26</v>
      </c>
      <c r="M686" t="s">
        <v>27</v>
      </c>
      <c r="N686">
        <v>0</v>
      </c>
      <c r="O686">
        <v>2.5806</v>
      </c>
      <c r="P686">
        <v>2.5602999999999998</v>
      </c>
      <c r="Q686">
        <v>2.54</v>
      </c>
      <c r="R686">
        <v>2.5602999999999998</v>
      </c>
      <c r="S686">
        <v>2.5602999999999998</v>
      </c>
      <c r="T686">
        <v>50</v>
      </c>
      <c r="U686" s="2">
        <f>ROUNDDOWN( (G686-quarter)*24*2,0)/24/2</f>
        <v>0.79166666666666663</v>
      </c>
      <c r="V686" s="2">
        <f>U686-quarter*2</f>
        <v>0.77083333333333326</v>
      </c>
      <c r="W686" s="3">
        <f t="shared" si="20"/>
        <v>44331.791666666664</v>
      </c>
      <c r="X686" s="3">
        <f t="shared" si="21"/>
        <v>44331.770833333336</v>
      </c>
    </row>
    <row r="687" spans="1:24" x14ac:dyDescent="0.25">
      <c r="A687">
        <v>15107428504</v>
      </c>
      <c r="B687" t="s">
        <v>20</v>
      </c>
      <c r="C687" t="s">
        <v>47</v>
      </c>
      <c r="D687" t="s">
        <v>22</v>
      </c>
      <c r="E687" t="s">
        <v>23</v>
      </c>
      <c r="F687" s="1">
        <v>44331</v>
      </c>
      <c r="G687" s="2">
        <v>0.82986111111111116</v>
      </c>
      <c r="H687">
        <v>26200</v>
      </c>
      <c r="I687">
        <v>999</v>
      </c>
      <c r="J687" t="s">
        <v>24</v>
      </c>
      <c r="K687" t="s">
        <v>25</v>
      </c>
      <c r="L687" t="s">
        <v>26</v>
      </c>
      <c r="M687" t="s">
        <v>27</v>
      </c>
      <c r="N687">
        <v>0</v>
      </c>
      <c r="O687">
        <v>2.5602999999999998</v>
      </c>
      <c r="P687">
        <v>2.5400999999999998</v>
      </c>
      <c r="Q687">
        <v>2.52</v>
      </c>
      <c r="R687">
        <v>2.5400999999999998</v>
      </c>
      <c r="S687">
        <v>2.5400999999999998</v>
      </c>
      <c r="T687">
        <v>50</v>
      </c>
      <c r="U687" s="2">
        <f>ROUNDDOWN( (G687-quarter)*24*2,0)/24/2</f>
        <v>0.8125</v>
      </c>
      <c r="V687" s="2">
        <f>U687-quarter*2</f>
        <v>0.79166666666666663</v>
      </c>
      <c r="W687" s="3">
        <f t="shared" si="20"/>
        <v>44331.8125</v>
      </c>
      <c r="X687" s="3">
        <f t="shared" si="21"/>
        <v>44331.791666666664</v>
      </c>
    </row>
    <row r="688" spans="1:24" x14ac:dyDescent="0.25">
      <c r="A688">
        <v>15107428509</v>
      </c>
      <c r="B688" t="s">
        <v>20</v>
      </c>
      <c r="C688" t="s">
        <v>196</v>
      </c>
      <c r="D688" t="s">
        <v>29</v>
      </c>
      <c r="E688" t="s">
        <v>30</v>
      </c>
      <c r="F688" s="1">
        <v>44331</v>
      </c>
      <c r="G688" s="2">
        <v>0.86111111111111116</v>
      </c>
      <c r="H688">
        <v>46500</v>
      </c>
      <c r="I688">
        <v>999</v>
      </c>
      <c r="J688" t="s">
        <v>24</v>
      </c>
      <c r="K688" t="s">
        <v>25</v>
      </c>
      <c r="L688" t="s">
        <v>26</v>
      </c>
      <c r="M688" t="s">
        <v>27</v>
      </c>
      <c r="N688">
        <v>0</v>
      </c>
      <c r="O688">
        <v>3.4916</v>
      </c>
      <c r="P688">
        <v>3.3409</v>
      </c>
      <c r="Q688">
        <v>3.14</v>
      </c>
      <c r="R688">
        <v>3.0646</v>
      </c>
      <c r="S688">
        <v>3.0646</v>
      </c>
      <c r="T688">
        <v>50</v>
      </c>
      <c r="U688" s="2">
        <f>ROUNDDOWN( (G688-quarter)*24*2,0)/24/2</f>
        <v>0.83333333333333337</v>
      </c>
      <c r="V688" s="2">
        <f>U688-quarter*2</f>
        <v>0.8125</v>
      </c>
      <c r="W688" s="3">
        <f t="shared" si="20"/>
        <v>44331.833333333336</v>
      </c>
      <c r="X688" s="3">
        <f t="shared" si="21"/>
        <v>44331.8125</v>
      </c>
    </row>
    <row r="689" spans="1:24" x14ac:dyDescent="0.25">
      <c r="A689">
        <v>15107428510</v>
      </c>
      <c r="B689" t="s">
        <v>20</v>
      </c>
      <c r="C689" t="s">
        <v>196</v>
      </c>
      <c r="D689" t="s">
        <v>29</v>
      </c>
      <c r="E689" t="s">
        <v>31</v>
      </c>
      <c r="F689" s="1">
        <v>44331</v>
      </c>
      <c r="G689" s="2">
        <v>0.86458333333333337</v>
      </c>
      <c r="H689">
        <v>46500</v>
      </c>
      <c r="I689">
        <v>999</v>
      </c>
      <c r="J689" t="s">
        <v>24</v>
      </c>
      <c r="K689" t="s">
        <v>25</v>
      </c>
      <c r="L689" t="s">
        <v>26</v>
      </c>
      <c r="M689" t="s">
        <v>27</v>
      </c>
      <c r="N689">
        <v>0</v>
      </c>
      <c r="O689">
        <v>3.9104000000000001</v>
      </c>
      <c r="P689">
        <v>3.8502000000000001</v>
      </c>
      <c r="Q689">
        <v>3.76</v>
      </c>
      <c r="R689">
        <v>3.7299000000000002</v>
      </c>
      <c r="S689">
        <v>3.7299000000000002</v>
      </c>
      <c r="T689">
        <v>50</v>
      </c>
      <c r="U689" s="2">
        <f>ROUNDDOWN( (G689-quarter)*24*2,0)/24/2</f>
        <v>0.85416666666666663</v>
      </c>
      <c r="V689" s="2">
        <f>U689-quarter*2</f>
        <v>0.83333333333333326</v>
      </c>
      <c r="W689" s="3">
        <f t="shared" si="20"/>
        <v>44331.854166666664</v>
      </c>
      <c r="X689" s="3">
        <f t="shared" si="21"/>
        <v>44331.833333333336</v>
      </c>
    </row>
    <row r="690" spans="1:24" x14ac:dyDescent="0.25">
      <c r="A690">
        <v>15107428512</v>
      </c>
      <c r="B690" t="s">
        <v>20</v>
      </c>
      <c r="C690" t="s">
        <v>196</v>
      </c>
      <c r="D690" t="s">
        <v>29</v>
      </c>
      <c r="E690" t="s">
        <v>30</v>
      </c>
      <c r="F690" s="1">
        <v>44331</v>
      </c>
      <c r="G690" s="2">
        <v>0.89930555555555547</v>
      </c>
      <c r="H690">
        <v>54200</v>
      </c>
      <c r="I690">
        <v>999</v>
      </c>
      <c r="J690" t="s">
        <v>24</v>
      </c>
      <c r="K690" t="s">
        <v>25</v>
      </c>
      <c r="L690" t="s">
        <v>26</v>
      </c>
      <c r="M690" t="s">
        <v>27</v>
      </c>
      <c r="N690">
        <v>0</v>
      </c>
      <c r="O690">
        <v>3.9809000000000001</v>
      </c>
      <c r="P690">
        <v>3.8090999999999999</v>
      </c>
      <c r="Q690">
        <v>3.58</v>
      </c>
      <c r="R690">
        <v>3.4940000000000002</v>
      </c>
      <c r="S690">
        <v>3.4940000000000002</v>
      </c>
      <c r="T690">
        <v>50</v>
      </c>
      <c r="U690" s="2">
        <f>ROUNDDOWN( (G690-quarter)*24*2,0)/24/2</f>
        <v>0.875</v>
      </c>
      <c r="V690" s="2">
        <f>U690-quarter*2</f>
        <v>0.85416666666666663</v>
      </c>
      <c r="W690" s="3">
        <f t="shared" si="20"/>
        <v>44331.875</v>
      </c>
      <c r="X690" s="3">
        <f t="shared" si="21"/>
        <v>44331.854166666664</v>
      </c>
    </row>
    <row r="691" spans="1:24" x14ac:dyDescent="0.25">
      <c r="A691">
        <v>15107428513</v>
      </c>
      <c r="B691" t="s">
        <v>20</v>
      </c>
      <c r="C691" t="s">
        <v>196</v>
      </c>
      <c r="D691" t="s">
        <v>29</v>
      </c>
      <c r="E691" t="s">
        <v>31</v>
      </c>
      <c r="F691" s="1">
        <v>44331</v>
      </c>
      <c r="G691" s="2">
        <v>0.90277777777777779</v>
      </c>
      <c r="H691">
        <v>54200</v>
      </c>
      <c r="I691">
        <v>999</v>
      </c>
      <c r="J691" t="s">
        <v>24</v>
      </c>
      <c r="K691" t="s">
        <v>25</v>
      </c>
      <c r="L691" t="s">
        <v>26</v>
      </c>
      <c r="M691" t="s">
        <v>27</v>
      </c>
      <c r="N691">
        <v>0</v>
      </c>
      <c r="O691">
        <v>3.7231999999999998</v>
      </c>
      <c r="P691">
        <v>3.6659000000000002</v>
      </c>
      <c r="Q691">
        <v>3.58</v>
      </c>
      <c r="R691">
        <v>3.5512999999999999</v>
      </c>
      <c r="S691">
        <v>3.5512999999999999</v>
      </c>
      <c r="T691">
        <v>50</v>
      </c>
      <c r="U691" s="2">
        <f>ROUNDDOWN( (G691-quarter)*24*2,0)/24/2</f>
        <v>0.875</v>
      </c>
      <c r="V691" s="2">
        <f>U691-quarter*2</f>
        <v>0.85416666666666663</v>
      </c>
      <c r="W691" s="3">
        <f t="shared" si="20"/>
        <v>44331.875</v>
      </c>
      <c r="X691" s="3">
        <f t="shared" si="21"/>
        <v>44331.854166666664</v>
      </c>
    </row>
    <row r="692" spans="1:24" x14ac:dyDescent="0.25">
      <c r="A692">
        <v>15107428516</v>
      </c>
      <c r="B692" t="s">
        <v>20</v>
      </c>
      <c r="C692" t="s">
        <v>196</v>
      </c>
      <c r="D692" t="s">
        <v>51</v>
      </c>
      <c r="E692" t="s">
        <v>30</v>
      </c>
      <c r="F692" s="1">
        <v>44331</v>
      </c>
      <c r="G692" s="2">
        <v>0.94097222222222221</v>
      </c>
      <c r="H692">
        <v>32300</v>
      </c>
      <c r="I692">
        <v>999</v>
      </c>
      <c r="J692" t="s">
        <v>24</v>
      </c>
      <c r="K692" t="s">
        <v>25</v>
      </c>
      <c r="L692" t="s">
        <v>26</v>
      </c>
      <c r="M692" t="s">
        <v>27</v>
      </c>
      <c r="N692">
        <v>0</v>
      </c>
      <c r="O692">
        <v>2.5352999999999999</v>
      </c>
      <c r="P692">
        <v>2.4258999999999999</v>
      </c>
      <c r="Q692">
        <v>2.2799999999999998</v>
      </c>
      <c r="R692">
        <v>2.2252000000000001</v>
      </c>
      <c r="S692">
        <v>2.2252000000000001</v>
      </c>
      <c r="T692">
        <v>50</v>
      </c>
      <c r="U692" s="2">
        <f>ROUNDDOWN( (G692-quarter)*24*2,0)/24/2</f>
        <v>0.91666666666666663</v>
      </c>
      <c r="V692" s="2">
        <f>U692-quarter*2</f>
        <v>0.89583333333333326</v>
      </c>
      <c r="W692" s="3">
        <f t="shared" si="20"/>
        <v>44331.916666666664</v>
      </c>
      <c r="X692" s="3">
        <f t="shared" si="21"/>
        <v>44331.895833333336</v>
      </c>
    </row>
    <row r="693" spans="1:24" x14ac:dyDescent="0.25">
      <c r="A693">
        <v>15107428518</v>
      </c>
      <c r="B693" t="s">
        <v>20</v>
      </c>
      <c r="C693" t="s">
        <v>98</v>
      </c>
      <c r="D693" t="s">
        <v>22</v>
      </c>
      <c r="E693" t="s">
        <v>31</v>
      </c>
      <c r="F693" s="1">
        <v>44331</v>
      </c>
      <c r="G693" s="2">
        <v>0.94444444444444453</v>
      </c>
      <c r="H693">
        <v>32300</v>
      </c>
      <c r="I693">
        <v>999</v>
      </c>
      <c r="J693" t="s">
        <v>24</v>
      </c>
      <c r="K693" t="s">
        <v>25</v>
      </c>
      <c r="L693" t="s">
        <v>26</v>
      </c>
      <c r="M693" t="s">
        <v>27</v>
      </c>
      <c r="N693">
        <v>0</v>
      </c>
      <c r="O693">
        <v>2.3712</v>
      </c>
      <c r="P693">
        <v>2.3347000000000002</v>
      </c>
      <c r="Q693">
        <v>2.2799999999999998</v>
      </c>
      <c r="R693">
        <v>2.2616999999999998</v>
      </c>
      <c r="S693">
        <v>2.2616999999999998</v>
      </c>
      <c r="T693">
        <v>50</v>
      </c>
      <c r="U693" s="2">
        <f>ROUNDDOWN( (G693-quarter)*24*2,0)/24/2</f>
        <v>0.91666666666666663</v>
      </c>
      <c r="V693" s="2">
        <f>U693-quarter*2</f>
        <v>0.89583333333333326</v>
      </c>
      <c r="W693" s="3">
        <f t="shared" si="20"/>
        <v>44331.916666666664</v>
      </c>
      <c r="X693" s="3">
        <f t="shared" si="21"/>
        <v>44331.895833333336</v>
      </c>
    </row>
    <row r="694" spans="1:24" x14ac:dyDescent="0.25">
      <c r="A694">
        <v>15107428520</v>
      </c>
      <c r="B694" t="s">
        <v>20</v>
      </c>
      <c r="C694" t="s">
        <v>98</v>
      </c>
      <c r="D694" t="s">
        <v>29</v>
      </c>
      <c r="E694" t="s">
        <v>30</v>
      </c>
      <c r="F694" s="1">
        <v>44331</v>
      </c>
      <c r="G694" s="2">
        <v>0.97569444444444453</v>
      </c>
      <c r="H694">
        <v>14300</v>
      </c>
      <c r="I694">
        <v>999</v>
      </c>
      <c r="J694" t="s">
        <v>24</v>
      </c>
      <c r="K694" t="s">
        <v>25</v>
      </c>
      <c r="L694" t="s">
        <v>94</v>
      </c>
      <c r="M694" t="s">
        <v>27</v>
      </c>
      <c r="N694">
        <v>0</v>
      </c>
      <c r="O694">
        <v>1.8125</v>
      </c>
      <c r="P694">
        <v>1.7343</v>
      </c>
      <c r="Q694">
        <v>1.63</v>
      </c>
      <c r="R694">
        <v>1.5908</v>
      </c>
      <c r="S694">
        <v>1.5908</v>
      </c>
      <c r="T694">
        <v>50</v>
      </c>
      <c r="U694" s="2">
        <f>ROUNDDOWN( (G694-quarter)*24*2,0)/24/2</f>
        <v>0.95833333333333337</v>
      </c>
      <c r="V694" s="2">
        <f>U694-quarter*2</f>
        <v>0.9375</v>
      </c>
      <c r="W694" s="3">
        <f t="shared" si="20"/>
        <v>44331.958333333336</v>
      </c>
      <c r="X694" s="3">
        <f t="shared" si="21"/>
        <v>44331.9375</v>
      </c>
    </row>
    <row r="695" spans="1:24" x14ac:dyDescent="0.25">
      <c r="A695">
        <v>15107428521</v>
      </c>
      <c r="B695" t="s">
        <v>20</v>
      </c>
      <c r="C695" t="s">
        <v>98</v>
      </c>
      <c r="D695" t="s">
        <v>29</v>
      </c>
      <c r="E695" t="s">
        <v>31</v>
      </c>
      <c r="F695" s="1">
        <v>44331</v>
      </c>
      <c r="G695" s="2">
        <v>0.97916666666666663</v>
      </c>
      <c r="H695">
        <v>14300</v>
      </c>
      <c r="I695">
        <v>999</v>
      </c>
      <c r="J695" t="s">
        <v>24</v>
      </c>
      <c r="K695" t="s">
        <v>25</v>
      </c>
      <c r="L695" t="s">
        <v>94</v>
      </c>
      <c r="M695" t="s">
        <v>27</v>
      </c>
      <c r="N695">
        <v>0</v>
      </c>
      <c r="O695">
        <v>1.6639999999999999</v>
      </c>
      <c r="P695">
        <v>1.6384000000000001</v>
      </c>
      <c r="Q695">
        <v>1.6</v>
      </c>
      <c r="R695">
        <v>1.5871999999999999</v>
      </c>
      <c r="S695">
        <v>1.5871999999999999</v>
      </c>
      <c r="T695">
        <v>50</v>
      </c>
      <c r="U695" s="2">
        <f>ROUNDDOWN( (G695-quarter)*24*2,0)/24/2</f>
        <v>0.95833333333333337</v>
      </c>
      <c r="V695" s="2">
        <f>U695-quarter*2</f>
        <v>0.9375</v>
      </c>
      <c r="W695" s="3">
        <f t="shared" si="20"/>
        <v>44331.958333333336</v>
      </c>
      <c r="X695" s="3">
        <f t="shared" si="21"/>
        <v>44331.9375</v>
      </c>
    </row>
    <row r="696" spans="1:24" x14ac:dyDescent="0.25">
      <c r="A696">
        <v>15107428523</v>
      </c>
      <c r="B696" t="s">
        <v>20</v>
      </c>
      <c r="C696" t="s">
        <v>98</v>
      </c>
      <c r="D696" t="s">
        <v>29</v>
      </c>
      <c r="E696" t="s">
        <v>33</v>
      </c>
      <c r="F696" s="1">
        <v>44331</v>
      </c>
      <c r="G696" s="2">
        <v>1.3888888888888888E-2</v>
      </c>
      <c r="H696">
        <v>9100</v>
      </c>
      <c r="I696">
        <v>999</v>
      </c>
      <c r="J696" t="s">
        <v>24</v>
      </c>
      <c r="K696" t="s">
        <v>25</v>
      </c>
      <c r="L696" t="s">
        <v>26</v>
      </c>
      <c r="M696" t="s">
        <v>27</v>
      </c>
      <c r="N696">
        <v>0</v>
      </c>
      <c r="O696">
        <v>1.1008</v>
      </c>
      <c r="P696">
        <v>1.0532999999999999</v>
      </c>
      <c r="Q696">
        <v>0.99</v>
      </c>
      <c r="R696">
        <v>0.96619999999999995</v>
      </c>
      <c r="S696">
        <v>0.96619999999999995</v>
      </c>
      <c r="T696">
        <v>50</v>
      </c>
      <c r="U696" s="2">
        <f>ROUNDDOWN( (G696-quarter)*24*2,0)/24/2</f>
        <v>0</v>
      </c>
      <c r="V696" s="2">
        <f>U696-quarter*2</f>
        <v>-2.0833333333333332E-2</v>
      </c>
      <c r="W696" s="3">
        <f t="shared" si="20"/>
        <v>44331</v>
      </c>
      <c r="X696" s="3">
        <f t="shared" si="21"/>
        <v>44330.979166666664</v>
      </c>
    </row>
    <row r="697" spans="1:24" x14ac:dyDescent="0.25">
      <c r="A697">
        <v>15107430050</v>
      </c>
      <c r="B697" t="s">
        <v>20</v>
      </c>
      <c r="C697" t="s">
        <v>197</v>
      </c>
      <c r="D697" t="s">
        <v>22</v>
      </c>
      <c r="E697" t="s">
        <v>23</v>
      </c>
      <c r="F697" s="1">
        <v>44341</v>
      </c>
      <c r="G697" s="2">
        <v>0.83333333333333337</v>
      </c>
      <c r="H697">
        <v>34900</v>
      </c>
      <c r="I697">
        <v>999</v>
      </c>
      <c r="J697" t="s">
        <v>24</v>
      </c>
      <c r="K697" t="s">
        <v>25</v>
      </c>
      <c r="L697" t="s">
        <v>26</v>
      </c>
      <c r="M697" t="s">
        <v>27</v>
      </c>
      <c r="N697">
        <v>0</v>
      </c>
      <c r="O697">
        <v>2.7431999999999999</v>
      </c>
      <c r="P697">
        <v>2.7216</v>
      </c>
      <c r="Q697">
        <v>2.7</v>
      </c>
      <c r="R697">
        <v>2.7216</v>
      </c>
      <c r="S697">
        <v>2.7216</v>
      </c>
      <c r="T697">
        <v>50</v>
      </c>
      <c r="U697" s="2">
        <f>ROUNDDOWN( (G697-quarter)*24*2,0)/24/2</f>
        <v>0.8125</v>
      </c>
      <c r="V697" s="2">
        <f>U697-quarter*2</f>
        <v>0.79166666666666663</v>
      </c>
      <c r="W697" s="3">
        <f t="shared" si="20"/>
        <v>44341.8125</v>
      </c>
      <c r="X697" s="3">
        <f t="shared" si="21"/>
        <v>44341.791666666664</v>
      </c>
    </row>
    <row r="698" spans="1:24" x14ac:dyDescent="0.25">
      <c r="A698">
        <v>15107430052</v>
      </c>
      <c r="B698" t="s">
        <v>20</v>
      </c>
      <c r="C698" t="s">
        <v>197</v>
      </c>
      <c r="D698" t="s">
        <v>29</v>
      </c>
      <c r="E698" t="s">
        <v>30</v>
      </c>
      <c r="F698" s="1">
        <v>44341</v>
      </c>
      <c r="G698" s="2">
        <v>0.87083333333333324</v>
      </c>
      <c r="H698">
        <v>47600</v>
      </c>
      <c r="I698">
        <v>999</v>
      </c>
      <c r="J698" t="s">
        <v>24</v>
      </c>
      <c r="K698" t="s">
        <v>25</v>
      </c>
      <c r="L698" t="s">
        <v>26</v>
      </c>
      <c r="M698" t="s">
        <v>27</v>
      </c>
      <c r="N698">
        <v>0</v>
      </c>
      <c r="O698">
        <v>3.992</v>
      </c>
      <c r="P698">
        <v>3.8197000000000001</v>
      </c>
      <c r="Q698">
        <v>3.59</v>
      </c>
      <c r="R698">
        <v>3.5038</v>
      </c>
      <c r="S698">
        <v>3.5038</v>
      </c>
      <c r="T698">
        <v>50</v>
      </c>
      <c r="U698" s="2">
        <f>ROUNDDOWN( (G698-quarter)*24*2,0)/24/2</f>
        <v>0.85416666666666663</v>
      </c>
      <c r="V698" s="2">
        <f>U698-quarter*2</f>
        <v>0.83333333333333326</v>
      </c>
      <c r="W698" s="3">
        <f t="shared" si="20"/>
        <v>44341.854166666664</v>
      </c>
      <c r="X698" s="3">
        <f t="shared" si="21"/>
        <v>44341.833333333336</v>
      </c>
    </row>
    <row r="699" spans="1:24" x14ac:dyDescent="0.25">
      <c r="A699">
        <v>15107430053</v>
      </c>
      <c r="B699" t="s">
        <v>20</v>
      </c>
      <c r="C699" t="s">
        <v>197</v>
      </c>
      <c r="D699" t="s">
        <v>29</v>
      </c>
      <c r="E699" t="s">
        <v>31</v>
      </c>
      <c r="F699" s="1">
        <v>44341</v>
      </c>
      <c r="G699" s="2">
        <v>0.875</v>
      </c>
      <c r="H699">
        <v>47600</v>
      </c>
      <c r="I699">
        <v>999</v>
      </c>
      <c r="J699" t="s">
        <v>24</v>
      </c>
      <c r="K699" t="s">
        <v>25</v>
      </c>
      <c r="L699" t="s">
        <v>26</v>
      </c>
      <c r="M699" t="s">
        <v>27</v>
      </c>
      <c r="N699">
        <v>0</v>
      </c>
      <c r="O699">
        <v>3.64</v>
      </c>
      <c r="P699">
        <v>3.5840000000000001</v>
      </c>
      <c r="Q699">
        <v>3.5</v>
      </c>
      <c r="R699">
        <v>3.472</v>
      </c>
      <c r="S699">
        <v>3.472</v>
      </c>
      <c r="T699">
        <v>50</v>
      </c>
      <c r="U699" s="2">
        <f>ROUNDDOWN( (G699-quarter)*24*2,0)/24/2</f>
        <v>0.85416666666666663</v>
      </c>
      <c r="V699" s="2">
        <f>U699-quarter*2</f>
        <v>0.83333333333333326</v>
      </c>
      <c r="W699" s="3">
        <f t="shared" si="20"/>
        <v>44341.854166666664</v>
      </c>
      <c r="X699" s="3">
        <f t="shared" si="21"/>
        <v>44341.833333333336</v>
      </c>
    </row>
    <row r="700" spans="1:24" x14ac:dyDescent="0.25">
      <c r="A700">
        <v>15107430055</v>
      </c>
      <c r="B700" t="s">
        <v>20</v>
      </c>
      <c r="C700" t="s">
        <v>197</v>
      </c>
      <c r="D700" t="s">
        <v>29</v>
      </c>
      <c r="E700" t="s">
        <v>30</v>
      </c>
      <c r="F700" s="1">
        <v>44341</v>
      </c>
      <c r="G700" s="2">
        <v>0.91249999999999998</v>
      </c>
      <c r="H700">
        <v>46200</v>
      </c>
      <c r="I700">
        <v>999</v>
      </c>
      <c r="J700" t="s">
        <v>24</v>
      </c>
      <c r="K700" t="s">
        <v>25</v>
      </c>
      <c r="L700" t="s">
        <v>26</v>
      </c>
      <c r="M700" t="s">
        <v>27</v>
      </c>
      <c r="N700">
        <v>0</v>
      </c>
      <c r="O700">
        <v>4.0698999999999996</v>
      </c>
      <c r="P700">
        <v>3.8942000000000001</v>
      </c>
      <c r="Q700">
        <v>3.66</v>
      </c>
      <c r="R700">
        <v>3.5720999999999998</v>
      </c>
      <c r="S700">
        <v>3.5720999999999998</v>
      </c>
      <c r="T700">
        <v>50</v>
      </c>
      <c r="U700" s="2">
        <f>ROUNDDOWN( (G700-quarter)*24*2,0)/24/2</f>
        <v>0.89583333333333337</v>
      </c>
      <c r="V700" s="2">
        <f>U700-quarter*2</f>
        <v>0.875</v>
      </c>
      <c r="W700" s="3">
        <f t="shared" si="20"/>
        <v>44341.895833333336</v>
      </c>
      <c r="X700" s="3">
        <f t="shared" si="21"/>
        <v>44341.875</v>
      </c>
    </row>
    <row r="701" spans="1:24" x14ac:dyDescent="0.25">
      <c r="A701">
        <v>15107430056</v>
      </c>
      <c r="B701" t="s">
        <v>20</v>
      </c>
      <c r="C701" t="s">
        <v>197</v>
      </c>
      <c r="D701" t="s">
        <v>29</v>
      </c>
      <c r="E701" t="s">
        <v>31</v>
      </c>
      <c r="F701" s="1">
        <v>44341</v>
      </c>
      <c r="G701" s="2">
        <v>0.91666666666666663</v>
      </c>
      <c r="H701">
        <v>46200</v>
      </c>
      <c r="I701">
        <v>999</v>
      </c>
      <c r="J701" t="s">
        <v>24</v>
      </c>
      <c r="K701" t="s">
        <v>25</v>
      </c>
      <c r="L701" t="s">
        <v>26</v>
      </c>
      <c r="M701" t="s">
        <v>27</v>
      </c>
      <c r="N701">
        <v>0</v>
      </c>
      <c r="O701">
        <v>3.3904000000000001</v>
      </c>
      <c r="P701">
        <v>3.3382000000000001</v>
      </c>
      <c r="Q701">
        <v>3.26</v>
      </c>
      <c r="R701">
        <v>3.2339000000000002</v>
      </c>
      <c r="S701">
        <v>3.2339000000000002</v>
      </c>
      <c r="T701">
        <v>50</v>
      </c>
      <c r="U701" s="2">
        <f>ROUNDDOWN( (G701-quarter)*24*2,0)/24/2</f>
        <v>0.89583333333333337</v>
      </c>
      <c r="V701" s="2">
        <f>U701-quarter*2</f>
        <v>0.875</v>
      </c>
      <c r="W701" s="3">
        <f t="shared" si="20"/>
        <v>44341.895833333336</v>
      </c>
      <c r="X701" s="3">
        <f t="shared" si="21"/>
        <v>44341.875</v>
      </c>
    </row>
    <row r="702" spans="1:24" x14ac:dyDescent="0.25">
      <c r="A702">
        <v>15107430058</v>
      </c>
      <c r="B702" t="s">
        <v>20</v>
      </c>
      <c r="C702" t="s">
        <v>197</v>
      </c>
      <c r="D702" t="s">
        <v>29</v>
      </c>
      <c r="E702" t="s">
        <v>30</v>
      </c>
      <c r="F702" s="1">
        <v>44341</v>
      </c>
      <c r="G702" s="2">
        <v>0.95416666666666661</v>
      </c>
      <c r="H702">
        <v>35400</v>
      </c>
      <c r="I702">
        <v>999</v>
      </c>
      <c r="J702" t="s">
        <v>24</v>
      </c>
      <c r="K702" t="s">
        <v>25</v>
      </c>
      <c r="L702" t="s">
        <v>26</v>
      </c>
      <c r="M702" t="s">
        <v>27</v>
      </c>
      <c r="N702">
        <v>0</v>
      </c>
      <c r="O702">
        <v>2.9468000000000001</v>
      </c>
      <c r="P702">
        <v>2.8195999999999999</v>
      </c>
      <c r="Q702">
        <v>2.65</v>
      </c>
      <c r="R702">
        <v>2.5863999999999998</v>
      </c>
      <c r="S702">
        <v>2.5863999999999998</v>
      </c>
      <c r="T702">
        <v>50</v>
      </c>
      <c r="U702" s="2">
        <f>ROUNDDOWN( (G702-quarter)*24*2,0)/24/2</f>
        <v>0.9375</v>
      </c>
      <c r="V702" s="2">
        <f>U702-quarter*2</f>
        <v>0.91666666666666663</v>
      </c>
      <c r="W702" s="3">
        <f t="shared" si="20"/>
        <v>44341.9375</v>
      </c>
      <c r="X702" s="3">
        <f t="shared" si="21"/>
        <v>44341.916666666664</v>
      </c>
    </row>
    <row r="703" spans="1:24" x14ac:dyDescent="0.25">
      <c r="A703">
        <v>15107430060</v>
      </c>
      <c r="B703" t="s">
        <v>20</v>
      </c>
      <c r="C703" t="s">
        <v>197</v>
      </c>
      <c r="D703" t="s">
        <v>29</v>
      </c>
      <c r="E703" t="s">
        <v>31</v>
      </c>
      <c r="F703" s="1">
        <v>44341</v>
      </c>
      <c r="G703" s="2">
        <v>0.95833333333333337</v>
      </c>
      <c r="H703">
        <v>22200</v>
      </c>
      <c r="I703">
        <v>999</v>
      </c>
      <c r="J703" t="s">
        <v>24</v>
      </c>
      <c r="K703" t="s">
        <v>25</v>
      </c>
      <c r="L703" t="s">
        <v>26</v>
      </c>
      <c r="M703" t="s">
        <v>27</v>
      </c>
      <c r="N703">
        <v>0</v>
      </c>
      <c r="O703">
        <v>1.7472000000000001</v>
      </c>
      <c r="P703">
        <v>1.7202999999999999</v>
      </c>
      <c r="Q703">
        <v>1.68</v>
      </c>
      <c r="R703">
        <v>1.6665000000000001</v>
      </c>
      <c r="S703">
        <v>1.6665000000000001</v>
      </c>
      <c r="T703">
        <v>50</v>
      </c>
      <c r="U703" s="2">
        <f>ROUNDDOWN( (G703-quarter)*24*2,0)/24/2</f>
        <v>0.9375</v>
      </c>
      <c r="V703" s="2">
        <f>U703-quarter*2</f>
        <v>0.91666666666666663</v>
      </c>
      <c r="W703" s="3">
        <f t="shared" si="20"/>
        <v>44341.9375</v>
      </c>
      <c r="X703" s="3">
        <f t="shared" si="21"/>
        <v>44341.916666666664</v>
      </c>
    </row>
    <row r="704" spans="1:24" x14ac:dyDescent="0.25">
      <c r="A704">
        <v>15107430063</v>
      </c>
      <c r="B704" t="s">
        <v>20</v>
      </c>
      <c r="C704" t="s">
        <v>197</v>
      </c>
      <c r="D704" t="s">
        <v>51</v>
      </c>
      <c r="E704" t="s">
        <v>30</v>
      </c>
      <c r="F704" s="1">
        <v>44341</v>
      </c>
      <c r="G704" s="2">
        <v>0.98958333333333337</v>
      </c>
      <c r="H704">
        <v>13700</v>
      </c>
      <c r="I704">
        <v>999</v>
      </c>
      <c r="J704" t="s">
        <v>24</v>
      </c>
      <c r="K704" t="s">
        <v>25</v>
      </c>
      <c r="L704" t="s">
        <v>26</v>
      </c>
      <c r="M704" t="s">
        <v>27</v>
      </c>
      <c r="N704">
        <v>0</v>
      </c>
      <c r="O704">
        <v>1.3454999999999999</v>
      </c>
      <c r="P704">
        <v>1.2874000000000001</v>
      </c>
      <c r="Q704">
        <v>1.21</v>
      </c>
      <c r="R704">
        <v>1.1809000000000001</v>
      </c>
      <c r="S704">
        <v>1.1809000000000001</v>
      </c>
      <c r="T704">
        <v>50</v>
      </c>
      <c r="U704" s="2">
        <f>ROUNDDOWN( (G704-quarter)*24*2,0)/24/2</f>
        <v>0.97916666666666663</v>
      </c>
      <c r="V704" s="2">
        <f>U704-quarter*2</f>
        <v>0.95833333333333326</v>
      </c>
      <c r="W704" s="3">
        <f t="shared" si="20"/>
        <v>44341.979166666664</v>
      </c>
      <c r="X704" s="3">
        <f t="shared" si="21"/>
        <v>44341.958333333336</v>
      </c>
    </row>
    <row r="705" spans="1:24" x14ac:dyDescent="0.25">
      <c r="A705">
        <v>15107430066</v>
      </c>
      <c r="B705" t="s">
        <v>20</v>
      </c>
      <c r="C705" t="s">
        <v>198</v>
      </c>
      <c r="D705" t="s">
        <v>29</v>
      </c>
      <c r="E705" t="s">
        <v>31</v>
      </c>
      <c r="F705" s="1">
        <v>44341</v>
      </c>
      <c r="G705" s="2">
        <v>2.0833333333333332E-2</v>
      </c>
      <c r="H705">
        <v>7200</v>
      </c>
      <c r="I705">
        <v>999</v>
      </c>
      <c r="J705" t="s">
        <v>24</v>
      </c>
      <c r="K705" t="s">
        <v>25</v>
      </c>
      <c r="L705" t="s">
        <v>26</v>
      </c>
      <c r="M705" t="s">
        <v>27</v>
      </c>
      <c r="N705">
        <v>0</v>
      </c>
      <c r="O705">
        <v>0.8216</v>
      </c>
      <c r="P705">
        <v>0.80889999999999995</v>
      </c>
      <c r="Q705">
        <v>0.79</v>
      </c>
      <c r="R705">
        <v>0.78359999999999996</v>
      </c>
      <c r="S705">
        <v>0.78359999999999996</v>
      </c>
      <c r="T705">
        <v>50</v>
      </c>
      <c r="U705" s="2">
        <f>ROUNDDOWN( (G705-quarter)*24*2,0)/24/2</f>
        <v>0</v>
      </c>
      <c r="V705" s="2">
        <f>U705-quarter*2</f>
        <v>-2.0833333333333332E-2</v>
      </c>
      <c r="W705" s="3">
        <f t="shared" si="20"/>
        <v>44341</v>
      </c>
      <c r="X705" s="3">
        <f t="shared" si="21"/>
        <v>44340.979166666664</v>
      </c>
    </row>
    <row r="706" spans="1:24" x14ac:dyDescent="0.25">
      <c r="A706">
        <v>15107430067</v>
      </c>
      <c r="B706" t="s">
        <v>20</v>
      </c>
      <c r="C706" t="s">
        <v>198</v>
      </c>
      <c r="D706" t="s">
        <v>29</v>
      </c>
      <c r="E706" t="s">
        <v>33</v>
      </c>
      <c r="F706" s="1">
        <v>44341</v>
      </c>
      <c r="G706" s="2">
        <v>2.4305555555555556E-2</v>
      </c>
      <c r="H706">
        <v>6800</v>
      </c>
      <c r="I706">
        <v>999</v>
      </c>
      <c r="J706" t="s">
        <v>24</v>
      </c>
      <c r="K706" t="s">
        <v>25</v>
      </c>
      <c r="L706" t="s">
        <v>26</v>
      </c>
      <c r="M706" t="s">
        <v>27</v>
      </c>
      <c r="N706">
        <v>0</v>
      </c>
      <c r="O706">
        <v>0.81920000000000004</v>
      </c>
      <c r="P706">
        <v>0.79459999999999997</v>
      </c>
      <c r="Q706">
        <v>0.77</v>
      </c>
      <c r="R706">
        <v>0.77610000000000001</v>
      </c>
      <c r="S706">
        <v>0.77610000000000001</v>
      </c>
      <c r="T706">
        <v>50</v>
      </c>
      <c r="U706" s="2">
        <f>ROUNDDOWN( (G706-quarter)*24*2,0)/24/2</f>
        <v>0</v>
      </c>
      <c r="V706" s="2">
        <f>U706-quarter*2</f>
        <v>-2.0833333333333332E-2</v>
      </c>
      <c r="W706" s="3">
        <f t="shared" si="20"/>
        <v>44341</v>
      </c>
      <c r="X706" s="3">
        <f t="shared" si="21"/>
        <v>44340.979166666664</v>
      </c>
    </row>
    <row r="707" spans="1:24" x14ac:dyDescent="0.25">
      <c r="A707">
        <v>15107430069</v>
      </c>
      <c r="B707" t="s">
        <v>20</v>
      </c>
      <c r="C707" t="s">
        <v>198</v>
      </c>
      <c r="D707" t="s">
        <v>29</v>
      </c>
      <c r="E707" t="s">
        <v>30</v>
      </c>
      <c r="F707" s="1">
        <v>44341</v>
      </c>
      <c r="G707" s="2">
        <v>5.9027777777777783E-2</v>
      </c>
      <c r="H707">
        <v>3800</v>
      </c>
      <c r="I707">
        <v>999</v>
      </c>
      <c r="J707" t="s">
        <v>24</v>
      </c>
      <c r="K707" t="s">
        <v>25</v>
      </c>
      <c r="L707" t="s">
        <v>26</v>
      </c>
      <c r="M707" t="s">
        <v>27</v>
      </c>
      <c r="N707">
        <v>0</v>
      </c>
      <c r="O707">
        <v>0.60040000000000004</v>
      </c>
      <c r="P707">
        <v>0.57450000000000001</v>
      </c>
      <c r="Q707">
        <v>0.54</v>
      </c>
      <c r="R707">
        <v>0.52700000000000002</v>
      </c>
      <c r="S707">
        <v>0.52700000000000002</v>
      </c>
      <c r="T707">
        <v>50</v>
      </c>
      <c r="U707" s="2">
        <f>ROUNDDOWN( (G707-quarter)*24*2,0)/24/2</f>
        <v>4.1666666666666664E-2</v>
      </c>
      <c r="V707" s="2">
        <f>U707-quarter*2</f>
        <v>2.0833333333333332E-2</v>
      </c>
      <c r="W707" s="3">
        <f t="shared" ref="W707:W770" si="22">F707+U707</f>
        <v>44341.041666666664</v>
      </c>
      <c r="X707" s="3">
        <f t="shared" ref="X707:X770" si="23">F707+V707</f>
        <v>44341.020833333336</v>
      </c>
    </row>
    <row r="708" spans="1:24" x14ac:dyDescent="0.25">
      <c r="A708">
        <v>15107430070</v>
      </c>
      <c r="B708" t="s">
        <v>20</v>
      </c>
      <c r="C708" t="s">
        <v>198</v>
      </c>
      <c r="D708" t="s">
        <v>29</v>
      </c>
      <c r="E708" t="s">
        <v>31</v>
      </c>
      <c r="F708" s="1">
        <v>44341</v>
      </c>
      <c r="G708" s="2">
        <v>6.25E-2</v>
      </c>
      <c r="H708">
        <v>3800</v>
      </c>
      <c r="I708">
        <v>999</v>
      </c>
      <c r="J708" t="s">
        <v>24</v>
      </c>
      <c r="K708" t="s">
        <v>25</v>
      </c>
      <c r="L708" t="s">
        <v>26</v>
      </c>
      <c r="M708" t="s">
        <v>27</v>
      </c>
      <c r="N708">
        <v>0</v>
      </c>
      <c r="O708">
        <v>0.41599999999999998</v>
      </c>
      <c r="P708">
        <v>0.40960000000000002</v>
      </c>
      <c r="Q708">
        <v>0.4</v>
      </c>
      <c r="R708">
        <v>0.39679999999999999</v>
      </c>
      <c r="S708">
        <v>0.39679999999999999</v>
      </c>
      <c r="T708">
        <v>50</v>
      </c>
      <c r="U708" s="2">
        <f>ROUNDDOWN( (G708-quarter)*24*2,0)/24/2</f>
        <v>4.1666666666666664E-2</v>
      </c>
      <c r="V708" s="2">
        <f>U708-quarter*2</f>
        <v>2.0833333333333332E-2</v>
      </c>
      <c r="W708" s="3">
        <f t="shared" si="22"/>
        <v>44341.041666666664</v>
      </c>
      <c r="X708" s="3">
        <f t="shared" si="23"/>
        <v>44341.020833333336</v>
      </c>
    </row>
    <row r="709" spans="1:24" x14ac:dyDescent="0.25">
      <c r="A709">
        <v>15107430073</v>
      </c>
      <c r="B709" t="s">
        <v>20</v>
      </c>
      <c r="C709" t="s">
        <v>198</v>
      </c>
      <c r="D709" t="s">
        <v>51</v>
      </c>
      <c r="E709" t="s">
        <v>52</v>
      </c>
      <c r="F709" s="1">
        <v>44342</v>
      </c>
      <c r="G709" s="2">
        <v>0.1076388888888889</v>
      </c>
      <c r="H709">
        <v>1700</v>
      </c>
      <c r="I709">
        <v>999</v>
      </c>
      <c r="J709" t="s">
        <v>24</v>
      </c>
      <c r="K709" t="s">
        <v>25</v>
      </c>
      <c r="L709" t="s">
        <v>26</v>
      </c>
      <c r="M709" t="s">
        <v>27</v>
      </c>
      <c r="N709">
        <v>0</v>
      </c>
      <c r="O709">
        <v>0.26800000000000002</v>
      </c>
      <c r="P709">
        <v>0.25800000000000001</v>
      </c>
      <c r="Q709">
        <v>0.25</v>
      </c>
      <c r="R709">
        <v>0.25</v>
      </c>
      <c r="S709">
        <v>0.25</v>
      </c>
      <c r="T709">
        <v>50</v>
      </c>
      <c r="U709" s="2">
        <f>ROUNDDOWN( (G709-quarter)*24*2,0)/24/2</f>
        <v>8.3333333333333329E-2</v>
      </c>
      <c r="V709" s="2">
        <f>U709-quarter*2</f>
        <v>6.25E-2</v>
      </c>
      <c r="W709" s="3">
        <f t="shared" si="22"/>
        <v>44342.083333333336</v>
      </c>
      <c r="X709" s="3">
        <f t="shared" si="23"/>
        <v>44342.0625</v>
      </c>
    </row>
    <row r="710" spans="1:24" x14ac:dyDescent="0.25">
      <c r="A710">
        <v>15107430074</v>
      </c>
      <c r="B710" t="s">
        <v>20</v>
      </c>
      <c r="C710" t="s">
        <v>21</v>
      </c>
      <c r="D710" t="s">
        <v>22</v>
      </c>
      <c r="E710" t="s">
        <v>23</v>
      </c>
      <c r="F710" s="1">
        <v>44342</v>
      </c>
      <c r="G710" s="2">
        <v>0.26041666666666669</v>
      </c>
      <c r="H710">
        <v>9800</v>
      </c>
      <c r="I710">
        <v>999</v>
      </c>
      <c r="J710" t="s">
        <v>24</v>
      </c>
      <c r="K710" t="s">
        <v>25</v>
      </c>
      <c r="L710" t="s">
        <v>26</v>
      </c>
      <c r="M710" t="s">
        <v>27</v>
      </c>
      <c r="N710">
        <v>0</v>
      </c>
      <c r="O710">
        <v>0.86360000000000003</v>
      </c>
      <c r="P710">
        <v>0.85680000000000001</v>
      </c>
      <c r="Q710">
        <v>0.85</v>
      </c>
      <c r="R710">
        <v>0.85680000000000001</v>
      </c>
      <c r="S710">
        <v>0.85680000000000001</v>
      </c>
      <c r="T710">
        <v>50</v>
      </c>
      <c r="U710" s="2">
        <f>ROUNDDOWN( (G710-quarter)*24*2,0)/24/2</f>
        <v>0.25</v>
      </c>
      <c r="V710" s="2">
        <f>U710-quarter*2</f>
        <v>0.22916666666666666</v>
      </c>
      <c r="W710" s="3">
        <f t="shared" si="22"/>
        <v>44342.25</v>
      </c>
      <c r="X710" s="3">
        <f t="shared" si="23"/>
        <v>44342.229166666664</v>
      </c>
    </row>
    <row r="711" spans="1:24" x14ac:dyDescent="0.25">
      <c r="A711">
        <v>15107427435</v>
      </c>
      <c r="B711" t="s">
        <v>20</v>
      </c>
      <c r="C711" t="s">
        <v>78</v>
      </c>
      <c r="D711" t="s">
        <v>29</v>
      </c>
      <c r="E711" t="s">
        <v>33</v>
      </c>
      <c r="F711" s="1">
        <v>44323</v>
      </c>
      <c r="G711" s="2">
        <v>0.73611111111111116</v>
      </c>
      <c r="H711">
        <v>37300</v>
      </c>
      <c r="I711">
        <v>999</v>
      </c>
      <c r="J711" t="s">
        <v>24</v>
      </c>
      <c r="K711" t="s">
        <v>25</v>
      </c>
      <c r="L711" t="s">
        <v>26</v>
      </c>
      <c r="M711" t="s">
        <v>27</v>
      </c>
      <c r="N711">
        <v>0</v>
      </c>
      <c r="O711">
        <v>3.1920000000000002</v>
      </c>
      <c r="P711">
        <v>3.0960000000000001</v>
      </c>
      <c r="Q711">
        <v>3</v>
      </c>
      <c r="R711">
        <v>3.024</v>
      </c>
      <c r="S711">
        <v>3.024</v>
      </c>
      <c r="T711">
        <v>50</v>
      </c>
      <c r="U711" s="2">
        <f>ROUNDDOWN( (G711-quarter)*24*2,0)/24/2</f>
        <v>0.70833333333333337</v>
      </c>
      <c r="V711" s="2">
        <f>U711-quarter*2</f>
        <v>0.6875</v>
      </c>
      <c r="W711" s="3">
        <f t="shared" si="22"/>
        <v>44323.708333333336</v>
      </c>
      <c r="X711" s="3">
        <f t="shared" si="23"/>
        <v>44323.6875</v>
      </c>
    </row>
    <row r="712" spans="1:24" x14ac:dyDescent="0.25">
      <c r="A712">
        <v>15107427440</v>
      </c>
      <c r="B712" t="s">
        <v>20</v>
      </c>
      <c r="C712" t="s">
        <v>82</v>
      </c>
      <c r="D712" t="s">
        <v>29</v>
      </c>
      <c r="E712" t="s">
        <v>33</v>
      </c>
      <c r="F712" s="1">
        <v>44323</v>
      </c>
      <c r="G712" s="2">
        <v>0.75347222222222221</v>
      </c>
      <c r="H712">
        <v>40500</v>
      </c>
      <c r="I712">
        <v>999</v>
      </c>
      <c r="J712" t="s">
        <v>24</v>
      </c>
      <c r="K712" t="s">
        <v>25</v>
      </c>
      <c r="L712" t="s">
        <v>26</v>
      </c>
      <c r="M712" t="s">
        <v>27</v>
      </c>
      <c r="N712">
        <v>0</v>
      </c>
      <c r="O712">
        <v>3.3302999999999998</v>
      </c>
      <c r="P712">
        <v>3.2301000000000002</v>
      </c>
      <c r="Q712">
        <v>3.13</v>
      </c>
      <c r="R712">
        <v>3.1549999999999998</v>
      </c>
      <c r="S712">
        <v>3.1549999999999998</v>
      </c>
      <c r="T712">
        <v>50</v>
      </c>
      <c r="U712" s="2">
        <f>ROUNDDOWN( (G712-quarter)*24*2,0)/24/2</f>
        <v>0.72916666666666663</v>
      </c>
      <c r="V712" s="2">
        <f>U712-quarter*2</f>
        <v>0.70833333333333326</v>
      </c>
      <c r="W712" s="3">
        <f t="shared" si="22"/>
        <v>44323.729166666664</v>
      </c>
      <c r="X712" s="3">
        <f t="shared" si="23"/>
        <v>44323.708333333336</v>
      </c>
    </row>
    <row r="713" spans="1:24" x14ac:dyDescent="0.25">
      <c r="A713">
        <v>15107427442</v>
      </c>
      <c r="B713" t="s">
        <v>20</v>
      </c>
      <c r="C713" t="s">
        <v>82</v>
      </c>
      <c r="D713" t="s">
        <v>29</v>
      </c>
      <c r="E713" t="s">
        <v>33</v>
      </c>
      <c r="F713" s="1">
        <v>44323</v>
      </c>
      <c r="G713" s="2">
        <v>0.77083333333333337</v>
      </c>
      <c r="H713">
        <v>47600</v>
      </c>
      <c r="I713">
        <v>999</v>
      </c>
      <c r="J713" t="s">
        <v>24</v>
      </c>
      <c r="K713" t="s">
        <v>25</v>
      </c>
      <c r="L713" t="s">
        <v>26</v>
      </c>
      <c r="M713" t="s">
        <v>27</v>
      </c>
      <c r="N713">
        <v>0</v>
      </c>
      <c r="O713">
        <v>3.9155000000000002</v>
      </c>
      <c r="P713">
        <v>3.7976999999999999</v>
      </c>
      <c r="Q713">
        <v>3.68</v>
      </c>
      <c r="R713">
        <v>3.7094</v>
      </c>
      <c r="S713">
        <v>3.7094</v>
      </c>
      <c r="T713">
        <v>50</v>
      </c>
      <c r="U713" s="2">
        <f>ROUNDDOWN( (G713-quarter)*24*2,0)/24/2</f>
        <v>0.75</v>
      </c>
      <c r="V713" s="2">
        <f>U713-quarter*2</f>
        <v>0.72916666666666663</v>
      </c>
      <c r="W713" s="3">
        <f t="shared" si="22"/>
        <v>44323.75</v>
      </c>
      <c r="X713" s="3">
        <f t="shared" si="23"/>
        <v>44323.729166666664</v>
      </c>
    </row>
    <row r="714" spans="1:24" x14ac:dyDescent="0.25">
      <c r="A714">
        <v>15107427446</v>
      </c>
      <c r="B714" t="s">
        <v>20</v>
      </c>
      <c r="C714" t="s">
        <v>45</v>
      </c>
      <c r="D714" t="s">
        <v>22</v>
      </c>
      <c r="E714" t="s">
        <v>23</v>
      </c>
      <c r="F714" s="1">
        <v>44323</v>
      </c>
      <c r="G714" s="2">
        <v>0.78333333333333333</v>
      </c>
      <c r="H714">
        <v>46200</v>
      </c>
      <c r="I714">
        <v>999</v>
      </c>
      <c r="J714" t="s">
        <v>24</v>
      </c>
      <c r="K714" t="s">
        <v>25</v>
      </c>
      <c r="L714" t="s">
        <v>26</v>
      </c>
      <c r="M714" t="s">
        <v>27</v>
      </c>
      <c r="N714">
        <v>0</v>
      </c>
      <c r="O714">
        <v>3.5863999999999998</v>
      </c>
      <c r="P714">
        <v>3.5581999999999998</v>
      </c>
      <c r="Q714">
        <v>3.53</v>
      </c>
      <c r="R714">
        <v>3.5581999999999998</v>
      </c>
      <c r="S714">
        <v>3.5581999999999998</v>
      </c>
      <c r="T714">
        <v>50</v>
      </c>
      <c r="U714" s="2">
        <f>ROUNDDOWN( (G714-quarter)*24*2,0)/24/2</f>
        <v>0.77083333333333337</v>
      </c>
      <c r="V714" s="2">
        <f>U714-quarter*2</f>
        <v>0.75</v>
      </c>
      <c r="W714" s="3">
        <f t="shared" si="22"/>
        <v>44323.770833333336</v>
      </c>
      <c r="X714" s="3">
        <f t="shared" si="23"/>
        <v>44323.75</v>
      </c>
    </row>
    <row r="715" spans="1:24" x14ac:dyDescent="0.25">
      <c r="A715">
        <v>15107427447</v>
      </c>
      <c r="B715" t="s">
        <v>20</v>
      </c>
      <c r="C715" t="s">
        <v>46</v>
      </c>
      <c r="D715" t="s">
        <v>22</v>
      </c>
      <c r="E715" t="s">
        <v>23</v>
      </c>
      <c r="F715" s="1">
        <v>44323</v>
      </c>
      <c r="G715" s="2">
        <v>0.8222222222222223</v>
      </c>
      <c r="H715">
        <v>32400</v>
      </c>
      <c r="I715">
        <v>999</v>
      </c>
      <c r="J715" t="s">
        <v>24</v>
      </c>
      <c r="K715" t="s">
        <v>25</v>
      </c>
      <c r="L715" t="s">
        <v>26</v>
      </c>
      <c r="M715" t="s">
        <v>27</v>
      </c>
      <c r="N715">
        <v>0</v>
      </c>
      <c r="O715">
        <v>2.7330000000000001</v>
      </c>
      <c r="P715">
        <v>2.7115</v>
      </c>
      <c r="Q715">
        <v>2.69</v>
      </c>
      <c r="R715">
        <v>2.7115</v>
      </c>
      <c r="S715">
        <v>2.7115</v>
      </c>
      <c r="T715">
        <v>50</v>
      </c>
      <c r="U715" s="2">
        <f>ROUNDDOWN( (G715-quarter)*24*2,0)/24/2</f>
        <v>0.79166666666666663</v>
      </c>
      <c r="V715" s="2">
        <f>U715-quarter*2</f>
        <v>0.77083333333333326</v>
      </c>
      <c r="W715" s="3">
        <f t="shared" si="22"/>
        <v>44323.791666666664</v>
      </c>
      <c r="X715" s="3">
        <f t="shared" si="23"/>
        <v>44323.770833333336</v>
      </c>
    </row>
    <row r="716" spans="1:24" x14ac:dyDescent="0.25">
      <c r="A716">
        <v>15107427451</v>
      </c>
      <c r="B716" t="s">
        <v>20</v>
      </c>
      <c r="C716" t="s">
        <v>47</v>
      </c>
      <c r="D716" t="s">
        <v>22</v>
      </c>
      <c r="E716" t="s">
        <v>23</v>
      </c>
      <c r="F716" s="1">
        <v>44323</v>
      </c>
      <c r="G716" s="2">
        <v>0.82986111111111116</v>
      </c>
      <c r="H716">
        <v>28400</v>
      </c>
      <c r="I716">
        <v>999</v>
      </c>
      <c r="J716" t="s">
        <v>24</v>
      </c>
      <c r="K716" t="s">
        <v>25</v>
      </c>
      <c r="L716" t="s">
        <v>26</v>
      </c>
      <c r="M716" t="s">
        <v>27</v>
      </c>
      <c r="N716">
        <v>0</v>
      </c>
      <c r="O716">
        <v>2.4687999999999999</v>
      </c>
      <c r="P716">
        <v>2.4493999999999998</v>
      </c>
      <c r="Q716">
        <v>2.4300000000000002</v>
      </c>
      <c r="R716">
        <v>2.4493999999999998</v>
      </c>
      <c r="S716">
        <v>2.4493999999999998</v>
      </c>
      <c r="T716">
        <v>50</v>
      </c>
      <c r="U716" s="2">
        <f>ROUNDDOWN( (G716-quarter)*24*2,0)/24/2</f>
        <v>0.8125</v>
      </c>
      <c r="V716" s="2">
        <f>U716-quarter*2</f>
        <v>0.79166666666666663</v>
      </c>
      <c r="W716" s="3">
        <f t="shared" si="22"/>
        <v>44323.8125</v>
      </c>
      <c r="X716" s="3">
        <f t="shared" si="23"/>
        <v>44323.791666666664</v>
      </c>
    </row>
    <row r="717" spans="1:24" x14ac:dyDescent="0.25">
      <c r="A717">
        <v>15107427456</v>
      </c>
      <c r="B717" t="s">
        <v>20</v>
      </c>
      <c r="C717" t="s">
        <v>58</v>
      </c>
      <c r="D717" t="s">
        <v>22</v>
      </c>
      <c r="E717" t="s">
        <v>23</v>
      </c>
      <c r="F717" s="1">
        <v>44323</v>
      </c>
      <c r="G717" s="2">
        <v>0.83333333333333337</v>
      </c>
      <c r="H717">
        <v>42500</v>
      </c>
      <c r="I717">
        <v>999</v>
      </c>
      <c r="J717" t="s">
        <v>24</v>
      </c>
      <c r="K717" t="s">
        <v>25</v>
      </c>
      <c r="L717" t="s">
        <v>26</v>
      </c>
      <c r="M717" t="s">
        <v>27</v>
      </c>
      <c r="N717">
        <v>0</v>
      </c>
      <c r="O717">
        <v>3.2612999999999999</v>
      </c>
      <c r="P717">
        <v>3.2355999999999998</v>
      </c>
      <c r="Q717">
        <v>3.21</v>
      </c>
      <c r="R717">
        <v>3.2355999999999998</v>
      </c>
      <c r="S717">
        <v>3.2355999999999998</v>
      </c>
      <c r="T717">
        <v>50</v>
      </c>
      <c r="U717" s="2">
        <f>ROUNDDOWN( (G717-quarter)*24*2,0)/24/2</f>
        <v>0.8125</v>
      </c>
      <c r="V717" s="2">
        <f>U717-quarter*2</f>
        <v>0.79166666666666663</v>
      </c>
      <c r="W717" s="3">
        <f t="shared" si="22"/>
        <v>44323.8125</v>
      </c>
      <c r="X717" s="3">
        <f t="shared" si="23"/>
        <v>44323.791666666664</v>
      </c>
    </row>
    <row r="718" spans="1:24" x14ac:dyDescent="0.25">
      <c r="A718">
        <v>15107427458</v>
      </c>
      <c r="B718" t="s">
        <v>20</v>
      </c>
      <c r="C718" t="s">
        <v>58</v>
      </c>
      <c r="D718" t="s">
        <v>29</v>
      </c>
      <c r="E718" t="s">
        <v>30</v>
      </c>
      <c r="F718" s="1">
        <v>44323</v>
      </c>
      <c r="G718" s="2">
        <v>0.85416666666666663</v>
      </c>
      <c r="H718">
        <v>49500</v>
      </c>
      <c r="I718">
        <v>999</v>
      </c>
      <c r="J718" t="s">
        <v>24</v>
      </c>
      <c r="K718" t="s">
        <v>25</v>
      </c>
      <c r="L718" t="s">
        <v>26</v>
      </c>
      <c r="M718" t="s">
        <v>27</v>
      </c>
      <c r="N718">
        <v>0</v>
      </c>
      <c r="O718">
        <v>4.1032000000000002</v>
      </c>
      <c r="P718">
        <v>3.9260999999999999</v>
      </c>
      <c r="Q718">
        <v>3.69</v>
      </c>
      <c r="R718">
        <v>3.6013999999999999</v>
      </c>
      <c r="S718">
        <v>3.6013999999999999</v>
      </c>
      <c r="T718">
        <v>50</v>
      </c>
      <c r="U718" s="2">
        <f>ROUNDDOWN( (G718-quarter)*24*2,0)/24/2</f>
        <v>0.83333333333333337</v>
      </c>
      <c r="V718" s="2">
        <f>U718-quarter*2</f>
        <v>0.8125</v>
      </c>
      <c r="W718" s="3">
        <f t="shared" si="22"/>
        <v>44323.833333333336</v>
      </c>
      <c r="X718" s="3">
        <f t="shared" si="23"/>
        <v>44323.8125</v>
      </c>
    </row>
    <row r="719" spans="1:24" x14ac:dyDescent="0.25">
      <c r="A719">
        <v>15107427459</v>
      </c>
      <c r="B719" t="s">
        <v>20</v>
      </c>
      <c r="C719" t="s">
        <v>58</v>
      </c>
      <c r="D719" t="s">
        <v>29</v>
      </c>
      <c r="E719" t="s">
        <v>31</v>
      </c>
      <c r="F719" s="1">
        <v>44323</v>
      </c>
      <c r="G719" s="2">
        <v>0.85763888888888884</v>
      </c>
      <c r="H719">
        <v>49500</v>
      </c>
      <c r="I719">
        <v>999</v>
      </c>
      <c r="J719" t="s">
        <v>24</v>
      </c>
      <c r="K719" t="s">
        <v>25</v>
      </c>
      <c r="L719" t="s">
        <v>26</v>
      </c>
      <c r="M719" t="s">
        <v>27</v>
      </c>
      <c r="N719">
        <v>0</v>
      </c>
      <c r="O719">
        <v>3.8376000000000001</v>
      </c>
      <c r="P719">
        <v>3.7785000000000002</v>
      </c>
      <c r="Q719">
        <v>3.69</v>
      </c>
      <c r="R719">
        <v>3.6604000000000001</v>
      </c>
      <c r="S719">
        <v>3.6604000000000001</v>
      </c>
      <c r="T719">
        <v>50</v>
      </c>
      <c r="U719" s="2">
        <f>ROUNDDOWN( (G719-quarter)*24*2,0)/24/2</f>
        <v>0.83333333333333337</v>
      </c>
      <c r="V719" s="2">
        <f>U719-quarter*2</f>
        <v>0.8125</v>
      </c>
      <c r="W719" s="3">
        <f t="shared" si="22"/>
        <v>44323.833333333336</v>
      </c>
      <c r="X719" s="3">
        <f t="shared" si="23"/>
        <v>44323.8125</v>
      </c>
    </row>
    <row r="720" spans="1:24" x14ac:dyDescent="0.25">
      <c r="A720">
        <v>15107427461</v>
      </c>
      <c r="B720" t="s">
        <v>20</v>
      </c>
      <c r="C720" t="s">
        <v>58</v>
      </c>
      <c r="D720" t="s">
        <v>29</v>
      </c>
      <c r="E720" t="s">
        <v>33</v>
      </c>
      <c r="F720" s="1">
        <v>44323</v>
      </c>
      <c r="G720" s="2">
        <v>0.875</v>
      </c>
      <c r="H720">
        <v>59400</v>
      </c>
      <c r="I720">
        <v>999</v>
      </c>
      <c r="J720" t="s">
        <v>24</v>
      </c>
      <c r="K720" t="s">
        <v>25</v>
      </c>
      <c r="L720" t="s">
        <v>26</v>
      </c>
      <c r="M720" t="s">
        <v>27</v>
      </c>
      <c r="N720">
        <v>0</v>
      </c>
      <c r="O720">
        <v>4.6603000000000003</v>
      </c>
      <c r="P720">
        <v>4.5201000000000002</v>
      </c>
      <c r="Q720">
        <v>4.38</v>
      </c>
      <c r="R720">
        <v>4.415</v>
      </c>
      <c r="S720">
        <v>4.415</v>
      </c>
      <c r="T720">
        <v>50</v>
      </c>
      <c r="U720" s="2">
        <f>ROUNDDOWN( (G720-quarter)*24*2,0)/24/2</f>
        <v>0.85416666666666663</v>
      </c>
      <c r="V720" s="2">
        <f>U720-quarter*2</f>
        <v>0.83333333333333326</v>
      </c>
      <c r="W720" s="3">
        <f t="shared" si="22"/>
        <v>44323.854166666664</v>
      </c>
      <c r="X720" s="3">
        <f t="shared" si="23"/>
        <v>44323.833333333336</v>
      </c>
    </row>
    <row r="721" spans="1:24" x14ac:dyDescent="0.25">
      <c r="A721">
        <v>15107427463</v>
      </c>
      <c r="B721" t="s">
        <v>20</v>
      </c>
      <c r="C721" t="s">
        <v>58</v>
      </c>
      <c r="D721" t="s">
        <v>29</v>
      </c>
      <c r="E721" t="s">
        <v>33</v>
      </c>
      <c r="F721" s="1">
        <v>44323</v>
      </c>
      <c r="G721" s="2">
        <v>0.89930555555555547</v>
      </c>
      <c r="H721">
        <v>64100</v>
      </c>
      <c r="I721">
        <v>999</v>
      </c>
      <c r="J721" t="s">
        <v>24</v>
      </c>
      <c r="K721" t="s">
        <v>25</v>
      </c>
      <c r="L721" t="s">
        <v>26</v>
      </c>
      <c r="M721" t="s">
        <v>27</v>
      </c>
      <c r="N721">
        <v>0</v>
      </c>
      <c r="O721">
        <v>4.8837000000000002</v>
      </c>
      <c r="P721">
        <v>4.7367999999999997</v>
      </c>
      <c r="Q721">
        <v>4.59</v>
      </c>
      <c r="R721">
        <v>4.6266999999999996</v>
      </c>
      <c r="S721">
        <v>4.6266999999999996</v>
      </c>
      <c r="T721">
        <v>50</v>
      </c>
      <c r="U721" s="2">
        <f>ROUNDDOWN( (G721-quarter)*24*2,0)/24/2</f>
        <v>0.875</v>
      </c>
      <c r="V721" s="2">
        <f>U721-quarter*2</f>
        <v>0.85416666666666663</v>
      </c>
      <c r="W721" s="3">
        <f t="shared" si="22"/>
        <v>44323.875</v>
      </c>
      <c r="X721" s="3">
        <f t="shared" si="23"/>
        <v>44323.854166666664</v>
      </c>
    </row>
    <row r="722" spans="1:24" x14ac:dyDescent="0.25">
      <c r="A722">
        <v>15107427468</v>
      </c>
      <c r="B722" t="s">
        <v>20</v>
      </c>
      <c r="C722" t="s">
        <v>199</v>
      </c>
      <c r="D722" t="s">
        <v>29</v>
      </c>
      <c r="E722" t="s">
        <v>30</v>
      </c>
      <c r="F722" s="1">
        <v>44323</v>
      </c>
      <c r="G722" s="2">
        <v>0.94444444444444453</v>
      </c>
      <c r="H722">
        <v>24600</v>
      </c>
      <c r="I722">
        <v>999</v>
      </c>
      <c r="J722" t="s">
        <v>24</v>
      </c>
      <c r="K722" t="s">
        <v>25</v>
      </c>
      <c r="L722" t="s">
        <v>26</v>
      </c>
      <c r="M722" t="s">
        <v>27</v>
      </c>
      <c r="N722">
        <v>0</v>
      </c>
      <c r="O722">
        <v>1.9681999999999999</v>
      </c>
      <c r="P722">
        <v>1.8832</v>
      </c>
      <c r="Q722">
        <v>1.77</v>
      </c>
      <c r="R722">
        <v>1.7275</v>
      </c>
      <c r="S722">
        <v>1.7275</v>
      </c>
      <c r="T722">
        <v>50</v>
      </c>
      <c r="U722" s="2">
        <f>ROUNDDOWN( (G722-quarter)*24*2,0)/24/2</f>
        <v>0.91666666666666663</v>
      </c>
      <c r="V722" s="2">
        <f>U722-quarter*2</f>
        <v>0.89583333333333326</v>
      </c>
      <c r="W722" s="3">
        <f t="shared" si="22"/>
        <v>44323.916666666664</v>
      </c>
      <c r="X722" s="3">
        <f t="shared" si="23"/>
        <v>44323.895833333336</v>
      </c>
    </row>
    <row r="723" spans="1:24" x14ac:dyDescent="0.25">
      <c r="A723">
        <v>15107427469</v>
      </c>
      <c r="B723" t="s">
        <v>20</v>
      </c>
      <c r="C723" t="s">
        <v>199</v>
      </c>
      <c r="D723" t="s">
        <v>29</v>
      </c>
      <c r="E723" t="s">
        <v>31</v>
      </c>
      <c r="F723" s="1">
        <v>44323</v>
      </c>
      <c r="G723" s="2">
        <v>0.94791666666666663</v>
      </c>
      <c r="H723">
        <v>24600</v>
      </c>
      <c r="I723">
        <v>999</v>
      </c>
      <c r="J723" t="s">
        <v>24</v>
      </c>
      <c r="K723" t="s">
        <v>25</v>
      </c>
      <c r="L723" t="s">
        <v>26</v>
      </c>
      <c r="M723" t="s">
        <v>27</v>
      </c>
      <c r="N723">
        <v>0</v>
      </c>
      <c r="O723">
        <v>2.1215999999999999</v>
      </c>
      <c r="P723">
        <v>2.0889000000000002</v>
      </c>
      <c r="Q723">
        <v>2.04</v>
      </c>
      <c r="R723">
        <v>2.0236000000000001</v>
      </c>
      <c r="S723">
        <v>2.0236000000000001</v>
      </c>
      <c r="T723">
        <v>50</v>
      </c>
      <c r="U723" s="2">
        <f>ROUNDDOWN( (G723-quarter)*24*2,0)/24/2</f>
        <v>0.9375</v>
      </c>
      <c r="V723" s="2">
        <f>U723-quarter*2</f>
        <v>0.91666666666666663</v>
      </c>
      <c r="W723" s="3">
        <f t="shared" si="22"/>
        <v>44323.9375</v>
      </c>
      <c r="X723" s="3">
        <f t="shared" si="23"/>
        <v>44323.916666666664</v>
      </c>
    </row>
    <row r="724" spans="1:24" x14ac:dyDescent="0.25">
      <c r="A724">
        <v>15107427471</v>
      </c>
      <c r="B724" t="s">
        <v>20</v>
      </c>
      <c r="C724" t="s">
        <v>199</v>
      </c>
      <c r="D724" t="s">
        <v>29</v>
      </c>
      <c r="E724" t="s">
        <v>30</v>
      </c>
      <c r="F724" s="1">
        <v>44323</v>
      </c>
      <c r="G724" s="2">
        <v>0.98263888888888884</v>
      </c>
      <c r="H724">
        <v>11800</v>
      </c>
      <c r="I724">
        <v>999</v>
      </c>
      <c r="J724" t="s">
        <v>24</v>
      </c>
      <c r="K724" t="s">
        <v>25</v>
      </c>
      <c r="L724" t="s">
        <v>26</v>
      </c>
      <c r="M724" t="s">
        <v>27</v>
      </c>
      <c r="N724">
        <v>0</v>
      </c>
      <c r="O724">
        <v>1.2454000000000001</v>
      </c>
      <c r="P724">
        <v>1.1916</v>
      </c>
      <c r="Q724">
        <v>1.1200000000000001</v>
      </c>
      <c r="R724">
        <v>1.0931</v>
      </c>
      <c r="S724">
        <v>1.0931</v>
      </c>
      <c r="T724">
        <v>50</v>
      </c>
      <c r="U724" s="2">
        <f>ROUNDDOWN( (G724-quarter)*24*2,0)/24/2</f>
        <v>0.95833333333333337</v>
      </c>
      <c r="V724" s="2">
        <f>U724-quarter*2</f>
        <v>0.9375</v>
      </c>
      <c r="W724" s="3">
        <f t="shared" si="22"/>
        <v>44323.958333333336</v>
      </c>
      <c r="X724" s="3">
        <f t="shared" si="23"/>
        <v>44323.9375</v>
      </c>
    </row>
    <row r="725" spans="1:24" x14ac:dyDescent="0.25">
      <c r="A725">
        <v>15107427472</v>
      </c>
      <c r="B725" t="s">
        <v>20</v>
      </c>
      <c r="C725" t="s">
        <v>199</v>
      </c>
      <c r="D725" t="s">
        <v>29</v>
      </c>
      <c r="E725" t="s">
        <v>31</v>
      </c>
      <c r="F725" s="1">
        <v>44323</v>
      </c>
      <c r="G725" s="2">
        <v>0.98611111111111116</v>
      </c>
      <c r="H725">
        <v>11800</v>
      </c>
      <c r="I725">
        <v>999</v>
      </c>
      <c r="J725" t="s">
        <v>24</v>
      </c>
      <c r="K725" t="s">
        <v>25</v>
      </c>
      <c r="L725" t="s">
        <v>26</v>
      </c>
      <c r="M725" t="s">
        <v>27</v>
      </c>
      <c r="N725">
        <v>0</v>
      </c>
      <c r="O725">
        <v>1.1648000000000001</v>
      </c>
      <c r="P725">
        <v>1.1468</v>
      </c>
      <c r="Q725">
        <v>1.1200000000000001</v>
      </c>
      <c r="R725">
        <v>1.111</v>
      </c>
      <c r="S725">
        <v>1.111</v>
      </c>
      <c r="T725">
        <v>50</v>
      </c>
      <c r="U725" s="2">
        <f>ROUNDDOWN( (G725-quarter)*24*2,0)/24/2</f>
        <v>0.95833333333333337</v>
      </c>
      <c r="V725" s="2">
        <f>U725-quarter*2</f>
        <v>0.9375</v>
      </c>
      <c r="W725" s="3">
        <f t="shared" si="22"/>
        <v>44323.958333333336</v>
      </c>
      <c r="X725" s="3">
        <f t="shared" si="23"/>
        <v>44323.9375</v>
      </c>
    </row>
    <row r="726" spans="1:24" x14ac:dyDescent="0.25">
      <c r="A726">
        <v>15107427475</v>
      </c>
      <c r="B726" t="s">
        <v>20</v>
      </c>
      <c r="C726" t="s">
        <v>199</v>
      </c>
      <c r="D726" t="s">
        <v>51</v>
      </c>
      <c r="E726" t="s">
        <v>30</v>
      </c>
      <c r="F726" s="1">
        <v>44323</v>
      </c>
      <c r="G726" s="2">
        <v>3.125E-2</v>
      </c>
      <c r="H726">
        <v>5700</v>
      </c>
      <c r="I726">
        <v>999</v>
      </c>
      <c r="J726" t="s">
        <v>24</v>
      </c>
      <c r="K726" t="s">
        <v>25</v>
      </c>
      <c r="L726" t="s">
        <v>26</v>
      </c>
      <c r="M726" t="s">
        <v>27</v>
      </c>
      <c r="N726">
        <v>0</v>
      </c>
      <c r="O726">
        <v>0.67830000000000001</v>
      </c>
      <c r="P726">
        <v>0.64900000000000002</v>
      </c>
      <c r="Q726">
        <v>0.61</v>
      </c>
      <c r="R726">
        <v>0.59530000000000005</v>
      </c>
      <c r="S726">
        <v>0.59530000000000005</v>
      </c>
      <c r="T726">
        <v>50</v>
      </c>
      <c r="U726" s="2">
        <f>ROUNDDOWN( (G726-quarter)*24*2,0)/24/2</f>
        <v>2.0833333333333332E-2</v>
      </c>
      <c r="V726" s="2">
        <f>U726-quarter*2</f>
        <v>0</v>
      </c>
      <c r="W726" s="3">
        <f t="shared" si="22"/>
        <v>44323.020833333336</v>
      </c>
      <c r="X726" s="3">
        <f t="shared" si="23"/>
        <v>44323</v>
      </c>
    </row>
    <row r="727" spans="1:24" x14ac:dyDescent="0.25">
      <c r="A727">
        <v>15107427477</v>
      </c>
      <c r="B727" t="s">
        <v>20</v>
      </c>
      <c r="C727" t="s">
        <v>200</v>
      </c>
      <c r="D727" t="s">
        <v>22</v>
      </c>
      <c r="E727" t="s">
        <v>31</v>
      </c>
      <c r="F727" s="1">
        <v>44323</v>
      </c>
      <c r="G727" s="2">
        <v>3.4722222222222224E-2</v>
      </c>
      <c r="H727">
        <v>5700</v>
      </c>
      <c r="I727">
        <v>999</v>
      </c>
      <c r="J727" t="s">
        <v>24</v>
      </c>
      <c r="K727" t="s">
        <v>25</v>
      </c>
      <c r="L727" t="s">
        <v>26</v>
      </c>
      <c r="M727" t="s">
        <v>27</v>
      </c>
      <c r="N727">
        <v>0</v>
      </c>
      <c r="O727">
        <v>0.63439999999999996</v>
      </c>
      <c r="P727">
        <v>0.62460000000000004</v>
      </c>
      <c r="Q727">
        <v>0.61</v>
      </c>
      <c r="R727">
        <v>0.60509999999999997</v>
      </c>
      <c r="S727">
        <v>0.60509999999999997</v>
      </c>
      <c r="T727">
        <v>50</v>
      </c>
      <c r="U727" s="2">
        <f>ROUNDDOWN( (G727-quarter)*24*2,0)/24/2</f>
        <v>2.0833333333333332E-2</v>
      </c>
      <c r="V727" s="2">
        <f>U727-quarter*2</f>
        <v>0</v>
      </c>
      <c r="W727" s="3">
        <f t="shared" si="22"/>
        <v>44323.020833333336</v>
      </c>
      <c r="X727" s="3">
        <f t="shared" si="23"/>
        <v>44323</v>
      </c>
    </row>
    <row r="728" spans="1:24" x14ac:dyDescent="0.25">
      <c r="A728">
        <v>15107427479</v>
      </c>
      <c r="B728" t="s">
        <v>20</v>
      </c>
      <c r="C728" t="s">
        <v>200</v>
      </c>
      <c r="D728" t="s">
        <v>29</v>
      </c>
      <c r="E728" t="s">
        <v>30</v>
      </c>
      <c r="F728" s="1">
        <v>44323</v>
      </c>
      <c r="G728" s="2">
        <v>6.9444444444444434E-2</v>
      </c>
      <c r="H728">
        <v>4500</v>
      </c>
      <c r="I728">
        <v>999</v>
      </c>
      <c r="J728" t="s">
        <v>24</v>
      </c>
      <c r="K728" t="s">
        <v>25</v>
      </c>
      <c r="L728" t="s">
        <v>26</v>
      </c>
      <c r="M728" t="s">
        <v>27</v>
      </c>
      <c r="N728">
        <v>0</v>
      </c>
      <c r="O728">
        <v>0.43359999999999999</v>
      </c>
      <c r="P728">
        <v>0.41489999999999999</v>
      </c>
      <c r="Q728">
        <v>0.39</v>
      </c>
      <c r="R728">
        <v>0.38059999999999999</v>
      </c>
      <c r="S728">
        <v>0.38059999999999999</v>
      </c>
      <c r="T728">
        <v>50</v>
      </c>
      <c r="U728" s="2">
        <f>ROUNDDOWN( (G728-quarter)*24*2,0)/24/2</f>
        <v>4.1666666666666664E-2</v>
      </c>
      <c r="V728" s="2">
        <f>U728-quarter*2</f>
        <v>2.0833333333333332E-2</v>
      </c>
      <c r="W728" s="3">
        <f t="shared" si="22"/>
        <v>44323.041666666664</v>
      </c>
      <c r="X728" s="3">
        <f t="shared" si="23"/>
        <v>44323.020833333336</v>
      </c>
    </row>
    <row r="729" spans="1:24" x14ac:dyDescent="0.25">
      <c r="A729">
        <v>15107427480</v>
      </c>
      <c r="B729" t="s">
        <v>20</v>
      </c>
      <c r="C729" t="s">
        <v>200</v>
      </c>
      <c r="D729" t="s">
        <v>29</v>
      </c>
      <c r="E729" t="s">
        <v>31</v>
      </c>
      <c r="F729" s="1">
        <v>44323</v>
      </c>
      <c r="G729" s="2">
        <v>7.2916666666666671E-2</v>
      </c>
      <c r="H729">
        <v>4500</v>
      </c>
      <c r="I729">
        <v>999</v>
      </c>
      <c r="J729" t="s">
        <v>24</v>
      </c>
      <c r="K729" t="s">
        <v>25</v>
      </c>
      <c r="L729" t="s">
        <v>26</v>
      </c>
      <c r="M729" t="s">
        <v>27</v>
      </c>
      <c r="N729">
        <v>0</v>
      </c>
      <c r="O729">
        <v>0.40560000000000002</v>
      </c>
      <c r="P729">
        <v>0.39929999999999999</v>
      </c>
      <c r="Q729">
        <v>0.39</v>
      </c>
      <c r="R729">
        <v>0.38679999999999998</v>
      </c>
      <c r="S729">
        <v>0.38679999999999998</v>
      </c>
      <c r="T729">
        <v>50</v>
      </c>
      <c r="U729" s="2">
        <f>ROUNDDOWN( (G729-quarter)*24*2,0)/24/2</f>
        <v>6.25E-2</v>
      </c>
      <c r="V729" s="2">
        <f>U729-quarter*2</f>
        <v>4.1666666666666671E-2</v>
      </c>
      <c r="W729" s="3">
        <f t="shared" si="22"/>
        <v>44323.0625</v>
      </c>
      <c r="X729" s="3">
        <f t="shared" si="23"/>
        <v>44323.041666666664</v>
      </c>
    </row>
    <row r="730" spans="1:24" x14ac:dyDescent="0.25">
      <c r="A730">
        <v>15107427483</v>
      </c>
      <c r="B730" t="s">
        <v>20</v>
      </c>
      <c r="C730" t="s">
        <v>200</v>
      </c>
      <c r="D730" t="s">
        <v>51</v>
      </c>
      <c r="E730" t="s">
        <v>52</v>
      </c>
      <c r="F730" s="1">
        <v>44324</v>
      </c>
      <c r="G730" s="2">
        <v>0.11458333333333333</v>
      </c>
      <c r="H730">
        <v>1900</v>
      </c>
      <c r="I730">
        <v>999</v>
      </c>
      <c r="J730" t="s">
        <v>24</v>
      </c>
      <c r="K730" t="s">
        <v>25</v>
      </c>
      <c r="L730" t="s">
        <v>26</v>
      </c>
      <c r="M730" t="s">
        <v>27</v>
      </c>
      <c r="N730">
        <v>0</v>
      </c>
      <c r="O730">
        <v>0.1608</v>
      </c>
      <c r="P730">
        <v>0.15479999999999999</v>
      </c>
      <c r="Q730">
        <v>0.15</v>
      </c>
      <c r="R730">
        <v>0.15</v>
      </c>
      <c r="S730">
        <v>0.15</v>
      </c>
      <c r="T730">
        <v>50</v>
      </c>
      <c r="U730" s="2">
        <f>ROUNDDOWN( (G730-quarter)*24*2,0)/24/2</f>
        <v>0.10416666666666667</v>
      </c>
      <c r="V730" s="2">
        <f>U730-quarter*2</f>
        <v>8.3333333333333343E-2</v>
      </c>
      <c r="W730" s="3">
        <f t="shared" si="22"/>
        <v>44324.104166666664</v>
      </c>
      <c r="X730" s="3">
        <f t="shared" si="23"/>
        <v>44324.083333333336</v>
      </c>
    </row>
    <row r="731" spans="1:24" x14ac:dyDescent="0.25">
      <c r="A731">
        <v>15107427484</v>
      </c>
      <c r="B731" t="s">
        <v>20</v>
      </c>
      <c r="C731" t="s">
        <v>21</v>
      </c>
      <c r="D731" t="s">
        <v>22</v>
      </c>
      <c r="E731" t="s">
        <v>23</v>
      </c>
      <c r="F731" s="1">
        <v>44324</v>
      </c>
      <c r="G731" s="2">
        <v>0.26041666666666669</v>
      </c>
      <c r="H731">
        <v>6100</v>
      </c>
      <c r="I731">
        <v>999</v>
      </c>
      <c r="J731" t="s">
        <v>24</v>
      </c>
      <c r="K731" t="s">
        <v>25</v>
      </c>
      <c r="L731" t="s">
        <v>26</v>
      </c>
      <c r="M731" t="s">
        <v>27</v>
      </c>
      <c r="N731">
        <v>0</v>
      </c>
      <c r="O731">
        <v>0.57909999999999995</v>
      </c>
      <c r="P731">
        <v>0.57450000000000001</v>
      </c>
      <c r="Q731">
        <v>0.56999999999999995</v>
      </c>
      <c r="R731">
        <v>0.57450000000000001</v>
      </c>
      <c r="S731">
        <v>0.57450000000000001</v>
      </c>
      <c r="T731">
        <v>50</v>
      </c>
      <c r="U731" s="2">
        <f>ROUNDDOWN( (G731-quarter)*24*2,0)/24/2</f>
        <v>0.25</v>
      </c>
      <c r="V731" s="2">
        <f>U731-quarter*2</f>
        <v>0.22916666666666666</v>
      </c>
      <c r="W731" s="3">
        <f t="shared" si="22"/>
        <v>44324.25</v>
      </c>
      <c r="X731" s="3">
        <f t="shared" si="23"/>
        <v>44324.229166666664</v>
      </c>
    </row>
    <row r="732" spans="1:24" x14ac:dyDescent="0.25">
      <c r="A732">
        <v>15107427485</v>
      </c>
      <c r="B732" t="s">
        <v>20</v>
      </c>
      <c r="C732" t="s">
        <v>21</v>
      </c>
      <c r="D732" t="s">
        <v>22</v>
      </c>
      <c r="E732" t="s">
        <v>23</v>
      </c>
      <c r="F732" s="1">
        <v>44324</v>
      </c>
      <c r="G732" s="2">
        <v>0.27083333333333331</v>
      </c>
      <c r="H732">
        <v>7700</v>
      </c>
      <c r="I732">
        <v>999</v>
      </c>
      <c r="J732" t="s">
        <v>24</v>
      </c>
      <c r="K732" t="s">
        <v>25</v>
      </c>
      <c r="L732" t="s">
        <v>26</v>
      </c>
      <c r="M732" t="s">
        <v>27</v>
      </c>
      <c r="N732">
        <v>0</v>
      </c>
      <c r="O732">
        <v>0.71120000000000005</v>
      </c>
      <c r="P732">
        <v>0.7056</v>
      </c>
      <c r="Q732">
        <v>0.7</v>
      </c>
      <c r="R732">
        <v>0.7056</v>
      </c>
      <c r="S732">
        <v>0.7056</v>
      </c>
      <c r="T732">
        <v>50</v>
      </c>
      <c r="U732" s="2">
        <f>ROUNDDOWN( (G732-quarter)*24*2,0)/24/2</f>
        <v>0.25</v>
      </c>
      <c r="V732" s="2">
        <f>U732-quarter*2</f>
        <v>0.22916666666666666</v>
      </c>
      <c r="W732" s="3">
        <f t="shared" si="22"/>
        <v>44324.25</v>
      </c>
      <c r="X732" s="3">
        <f t="shared" si="23"/>
        <v>44324.229166666664</v>
      </c>
    </row>
    <row r="733" spans="1:24" x14ac:dyDescent="0.25">
      <c r="A733">
        <v>15107427486</v>
      </c>
      <c r="B733" t="s">
        <v>20</v>
      </c>
      <c r="C733" t="s">
        <v>21</v>
      </c>
      <c r="D733" t="s">
        <v>22</v>
      </c>
      <c r="E733" t="s">
        <v>23</v>
      </c>
      <c r="F733" s="1">
        <v>44324</v>
      </c>
      <c r="G733" s="2">
        <v>0.28125</v>
      </c>
      <c r="H733">
        <v>9400</v>
      </c>
      <c r="I733">
        <v>999</v>
      </c>
      <c r="J733" t="s">
        <v>24</v>
      </c>
      <c r="K733" t="s">
        <v>25</v>
      </c>
      <c r="L733" t="s">
        <v>26</v>
      </c>
      <c r="M733" t="s">
        <v>27</v>
      </c>
      <c r="N733">
        <v>0</v>
      </c>
      <c r="O733">
        <v>0.84319999999999995</v>
      </c>
      <c r="P733">
        <v>0.83660000000000001</v>
      </c>
      <c r="Q733">
        <v>0.83</v>
      </c>
      <c r="R733">
        <v>0.83660000000000001</v>
      </c>
      <c r="S733">
        <v>0.83660000000000001</v>
      </c>
      <c r="T733">
        <v>50</v>
      </c>
      <c r="U733" s="2">
        <f>ROUNDDOWN( (G733-quarter)*24*2,0)/24/2</f>
        <v>0.27083333333333331</v>
      </c>
      <c r="V733" s="2">
        <f>U733-quarter*2</f>
        <v>0.24999999999999997</v>
      </c>
      <c r="W733" s="3">
        <f t="shared" si="22"/>
        <v>44324.270833333336</v>
      </c>
      <c r="X733" s="3">
        <f t="shared" si="23"/>
        <v>44324.25</v>
      </c>
    </row>
    <row r="734" spans="1:24" x14ac:dyDescent="0.25">
      <c r="A734">
        <v>15107427487</v>
      </c>
      <c r="B734" t="s">
        <v>20</v>
      </c>
      <c r="C734" t="s">
        <v>21</v>
      </c>
      <c r="D734" t="s">
        <v>22</v>
      </c>
      <c r="E734" t="s">
        <v>23</v>
      </c>
      <c r="F734" s="1">
        <v>44324</v>
      </c>
      <c r="G734" s="2">
        <v>0.28263888888888888</v>
      </c>
      <c r="H734">
        <v>9400</v>
      </c>
      <c r="I734">
        <v>999</v>
      </c>
      <c r="J734" t="s">
        <v>24</v>
      </c>
      <c r="K734" t="s">
        <v>25</v>
      </c>
      <c r="L734" t="s">
        <v>26</v>
      </c>
      <c r="M734" t="s">
        <v>27</v>
      </c>
      <c r="N734">
        <v>0</v>
      </c>
      <c r="O734">
        <v>0.84319999999999995</v>
      </c>
      <c r="P734">
        <v>0.83660000000000001</v>
      </c>
      <c r="Q734">
        <v>0.83</v>
      </c>
      <c r="R734">
        <v>0.83660000000000001</v>
      </c>
      <c r="S734">
        <v>0.83660000000000001</v>
      </c>
      <c r="T734">
        <v>50</v>
      </c>
      <c r="U734" s="2">
        <f>ROUNDDOWN( (G734-quarter)*24*2,0)/24/2</f>
        <v>0.27083333333333331</v>
      </c>
      <c r="V734" s="2">
        <f>U734-quarter*2</f>
        <v>0.24999999999999997</v>
      </c>
      <c r="W734" s="3">
        <f t="shared" si="22"/>
        <v>44324.270833333336</v>
      </c>
      <c r="X734" s="3">
        <f t="shared" si="23"/>
        <v>44324.25</v>
      </c>
    </row>
    <row r="735" spans="1:24" x14ac:dyDescent="0.25">
      <c r="A735">
        <v>15107427490</v>
      </c>
      <c r="B735" t="s">
        <v>20</v>
      </c>
      <c r="C735" t="s">
        <v>21</v>
      </c>
      <c r="D735" t="s">
        <v>22</v>
      </c>
      <c r="E735" t="s">
        <v>23</v>
      </c>
      <c r="F735" s="1">
        <v>44324</v>
      </c>
      <c r="G735" s="2">
        <v>0.30208333333333331</v>
      </c>
      <c r="H735">
        <v>10000</v>
      </c>
      <c r="I735">
        <v>999</v>
      </c>
      <c r="J735" t="s">
        <v>24</v>
      </c>
      <c r="K735" t="s">
        <v>25</v>
      </c>
      <c r="L735" t="s">
        <v>26</v>
      </c>
      <c r="M735" t="s">
        <v>27</v>
      </c>
      <c r="N735">
        <v>0</v>
      </c>
      <c r="O735">
        <v>0.98550000000000004</v>
      </c>
      <c r="P735">
        <v>0.97770000000000001</v>
      </c>
      <c r="Q735">
        <v>0.97</v>
      </c>
      <c r="R735">
        <v>0.97770000000000001</v>
      </c>
      <c r="S735">
        <v>0.97770000000000001</v>
      </c>
      <c r="T735">
        <v>50</v>
      </c>
      <c r="U735" s="2">
        <f>ROUNDDOWN( (G735-quarter)*24*2,0)/24/2</f>
        <v>0.29166666666666669</v>
      </c>
      <c r="V735" s="2">
        <f>U735-quarter*2</f>
        <v>0.27083333333333337</v>
      </c>
      <c r="W735" s="3">
        <f t="shared" si="22"/>
        <v>44324.291666666664</v>
      </c>
      <c r="X735" s="3">
        <f t="shared" si="23"/>
        <v>44324.270833333336</v>
      </c>
    </row>
    <row r="736" spans="1:24" x14ac:dyDescent="0.25">
      <c r="A736">
        <v>15107427494</v>
      </c>
      <c r="B736" t="s">
        <v>20</v>
      </c>
      <c r="C736" t="s">
        <v>21</v>
      </c>
      <c r="D736" t="s">
        <v>22</v>
      </c>
      <c r="E736" t="s">
        <v>23</v>
      </c>
      <c r="F736" s="1">
        <v>44324</v>
      </c>
      <c r="G736" s="2">
        <v>0.3125</v>
      </c>
      <c r="H736">
        <v>11400</v>
      </c>
      <c r="I736">
        <v>999</v>
      </c>
      <c r="J736" t="s">
        <v>24</v>
      </c>
      <c r="K736" t="s">
        <v>25</v>
      </c>
      <c r="L736" t="s">
        <v>26</v>
      </c>
      <c r="M736" t="s">
        <v>27</v>
      </c>
      <c r="N736">
        <v>0</v>
      </c>
      <c r="O736">
        <v>1.0261</v>
      </c>
      <c r="P736">
        <v>1.018</v>
      </c>
      <c r="Q736">
        <v>1.01</v>
      </c>
      <c r="R736">
        <v>1.018</v>
      </c>
      <c r="S736">
        <v>1.018</v>
      </c>
      <c r="T736">
        <v>50</v>
      </c>
      <c r="U736" s="2">
        <f>ROUNDDOWN( (G736-quarter)*24*2,0)/24/2</f>
        <v>0.29166666666666669</v>
      </c>
      <c r="V736" s="2">
        <f>U736-quarter*2</f>
        <v>0.27083333333333337</v>
      </c>
      <c r="W736" s="3">
        <f t="shared" si="22"/>
        <v>44324.291666666664</v>
      </c>
      <c r="X736" s="3">
        <f t="shared" si="23"/>
        <v>44324.270833333336</v>
      </c>
    </row>
    <row r="737" spans="1:24" x14ac:dyDescent="0.25">
      <c r="A737">
        <v>15107427495</v>
      </c>
      <c r="B737" t="s">
        <v>20</v>
      </c>
      <c r="C737" t="s">
        <v>21</v>
      </c>
      <c r="D737" t="s">
        <v>22</v>
      </c>
      <c r="E737" t="s">
        <v>23</v>
      </c>
      <c r="F737" s="1">
        <v>44324</v>
      </c>
      <c r="G737" s="2">
        <v>0.32291666666666669</v>
      </c>
      <c r="H737">
        <v>13600</v>
      </c>
      <c r="I737">
        <v>999</v>
      </c>
      <c r="J737" t="s">
        <v>24</v>
      </c>
      <c r="K737" t="s">
        <v>25</v>
      </c>
      <c r="L737" t="s">
        <v>26</v>
      </c>
      <c r="M737" t="s">
        <v>27</v>
      </c>
      <c r="N737">
        <v>0</v>
      </c>
      <c r="O737">
        <v>1.3004</v>
      </c>
      <c r="P737">
        <v>1.2902</v>
      </c>
      <c r="Q737">
        <v>1.28</v>
      </c>
      <c r="R737">
        <v>1.2902</v>
      </c>
      <c r="S737">
        <v>1.2902</v>
      </c>
      <c r="T737">
        <v>50</v>
      </c>
      <c r="U737" s="2">
        <f>ROUNDDOWN( (G737-quarter)*24*2,0)/24/2</f>
        <v>0.3125</v>
      </c>
      <c r="V737" s="2">
        <f>U737-quarter*2</f>
        <v>0.29166666666666669</v>
      </c>
      <c r="W737" s="3">
        <f t="shared" si="22"/>
        <v>44324.3125</v>
      </c>
      <c r="X737" s="3">
        <f t="shared" si="23"/>
        <v>44324.291666666664</v>
      </c>
    </row>
    <row r="738" spans="1:24" x14ac:dyDescent="0.25">
      <c r="A738">
        <v>15107427497</v>
      </c>
      <c r="B738" t="s">
        <v>20</v>
      </c>
      <c r="C738" t="s">
        <v>21</v>
      </c>
      <c r="D738" t="s">
        <v>22</v>
      </c>
      <c r="E738" t="s">
        <v>23</v>
      </c>
      <c r="F738" s="1">
        <v>44324</v>
      </c>
      <c r="G738" s="2">
        <v>0.3298611111111111</v>
      </c>
      <c r="H738">
        <v>10900</v>
      </c>
      <c r="I738">
        <v>999</v>
      </c>
      <c r="J738" t="s">
        <v>24</v>
      </c>
      <c r="K738" t="s">
        <v>25</v>
      </c>
      <c r="L738" t="s">
        <v>26</v>
      </c>
      <c r="M738" t="s">
        <v>27</v>
      </c>
      <c r="N738">
        <v>0</v>
      </c>
      <c r="O738">
        <v>1.1684000000000001</v>
      </c>
      <c r="P738">
        <v>1.1592</v>
      </c>
      <c r="Q738">
        <v>1.1499999999999999</v>
      </c>
      <c r="R738">
        <v>1.1592</v>
      </c>
      <c r="S738">
        <v>1.1592</v>
      </c>
      <c r="T738">
        <v>50</v>
      </c>
      <c r="U738" s="2">
        <f>ROUNDDOWN( (G738-quarter)*24*2,0)/24/2</f>
        <v>0.3125</v>
      </c>
      <c r="V738" s="2">
        <f>U738-quarter*2</f>
        <v>0.29166666666666669</v>
      </c>
      <c r="W738" s="3">
        <f t="shared" si="22"/>
        <v>44324.3125</v>
      </c>
      <c r="X738" s="3">
        <f t="shared" si="23"/>
        <v>44324.291666666664</v>
      </c>
    </row>
    <row r="739" spans="1:24" x14ac:dyDescent="0.25">
      <c r="A739">
        <v>15107427498</v>
      </c>
      <c r="B739" t="s">
        <v>20</v>
      </c>
      <c r="C739" t="s">
        <v>21</v>
      </c>
      <c r="D739" t="s">
        <v>51</v>
      </c>
      <c r="E739" t="s">
        <v>30</v>
      </c>
      <c r="F739" s="1">
        <v>44324</v>
      </c>
      <c r="G739" s="2">
        <v>0.34027777777777773</v>
      </c>
      <c r="H739">
        <v>6900</v>
      </c>
      <c r="I739">
        <v>999</v>
      </c>
      <c r="J739" t="s">
        <v>24</v>
      </c>
      <c r="K739" t="s">
        <v>25</v>
      </c>
      <c r="L739" t="s">
        <v>26</v>
      </c>
      <c r="M739" t="s">
        <v>27</v>
      </c>
      <c r="N739">
        <v>0</v>
      </c>
      <c r="O739">
        <v>0.88959999999999995</v>
      </c>
      <c r="P739">
        <v>0.85119999999999996</v>
      </c>
      <c r="Q739">
        <v>0.8</v>
      </c>
      <c r="R739">
        <v>0.78080000000000005</v>
      </c>
      <c r="S739">
        <v>0.78080000000000005</v>
      </c>
      <c r="T739">
        <v>50</v>
      </c>
      <c r="U739" s="2">
        <f>ROUNDDOWN( (G739-quarter)*24*2,0)/24/2</f>
        <v>0.3125</v>
      </c>
      <c r="V739" s="2">
        <f>U739-quarter*2</f>
        <v>0.29166666666666669</v>
      </c>
      <c r="W739" s="3">
        <f t="shared" si="22"/>
        <v>44324.3125</v>
      </c>
      <c r="X739" s="3">
        <f t="shared" si="23"/>
        <v>44324.291666666664</v>
      </c>
    </row>
    <row r="740" spans="1:24" x14ac:dyDescent="0.25">
      <c r="A740">
        <v>15107427500</v>
      </c>
      <c r="B740" t="s">
        <v>20</v>
      </c>
      <c r="C740" t="s">
        <v>201</v>
      </c>
      <c r="D740" t="s">
        <v>22</v>
      </c>
      <c r="E740" t="s">
        <v>31</v>
      </c>
      <c r="F740" s="1">
        <v>44324</v>
      </c>
      <c r="G740" s="2">
        <v>0.34375</v>
      </c>
      <c r="H740">
        <v>6600</v>
      </c>
      <c r="I740">
        <v>999</v>
      </c>
      <c r="J740" t="s">
        <v>24</v>
      </c>
      <c r="K740" t="s">
        <v>25</v>
      </c>
      <c r="L740" t="s">
        <v>26</v>
      </c>
      <c r="M740" t="s">
        <v>27</v>
      </c>
      <c r="N740">
        <v>0</v>
      </c>
      <c r="O740">
        <v>0.78</v>
      </c>
      <c r="P740">
        <v>0.76800000000000002</v>
      </c>
      <c r="Q740">
        <v>0.75</v>
      </c>
      <c r="R740">
        <v>0.74399999999999999</v>
      </c>
      <c r="S740">
        <v>0.74399999999999999</v>
      </c>
      <c r="T740">
        <v>50</v>
      </c>
      <c r="U740" s="2">
        <f>ROUNDDOWN( (G740-quarter)*24*2,0)/24/2</f>
        <v>0.33333333333333331</v>
      </c>
      <c r="V740" s="2">
        <f>U740-quarter*2</f>
        <v>0.3125</v>
      </c>
      <c r="W740" s="3">
        <f t="shared" si="22"/>
        <v>44324.333333333336</v>
      </c>
      <c r="X740" s="3">
        <f t="shared" si="23"/>
        <v>44324.3125</v>
      </c>
    </row>
    <row r="741" spans="1:24" x14ac:dyDescent="0.25">
      <c r="A741">
        <v>15107427502</v>
      </c>
      <c r="B741" t="s">
        <v>20</v>
      </c>
      <c r="C741" t="s">
        <v>201</v>
      </c>
      <c r="D741" t="s">
        <v>29</v>
      </c>
      <c r="E741" t="s">
        <v>30</v>
      </c>
      <c r="F741" s="1">
        <v>44324</v>
      </c>
      <c r="G741" s="2">
        <v>0.37847222222222227</v>
      </c>
      <c r="H741">
        <v>8300</v>
      </c>
      <c r="I741">
        <v>999</v>
      </c>
      <c r="J741" t="s">
        <v>24</v>
      </c>
      <c r="K741" t="s">
        <v>25</v>
      </c>
      <c r="L741" t="s">
        <v>26</v>
      </c>
      <c r="M741" t="s">
        <v>27</v>
      </c>
      <c r="N741">
        <v>0</v>
      </c>
      <c r="O741">
        <v>0.93400000000000005</v>
      </c>
      <c r="P741">
        <v>0.89370000000000005</v>
      </c>
      <c r="Q741">
        <v>0.84</v>
      </c>
      <c r="R741">
        <v>0.81979999999999997</v>
      </c>
      <c r="S741">
        <v>0.81979999999999997</v>
      </c>
      <c r="T741">
        <v>50</v>
      </c>
      <c r="U741" s="2">
        <f>ROUNDDOWN( (G741-quarter)*24*2,0)/24/2</f>
        <v>0.35416666666666669</v>
      </c>
      <c r="V741" s="2">
        <f>U741-quarter*2</f>
        <v>0.33333333333333337</v>
      </c>
      <c r="W741" s="3">
        <f t="shared" si="22"/>
        <v>44324.354166666664</v>
      </c>
      <c r="X741" s="3">
        <f t="shared" si="23"/>
        <v>44324.333333333336</v>
      </c>
    </row>
    <row r="742" spans="1:24" x14ac:dyDescent="0.25">
      <c r="A742">
        <v>15107427503</v>
      </c>
      <c r="B742" t="s">
        <v>20</v>
      </c>
      <c r="C742" t="s">
        <v>201</v>
      </c>
      <c r="D742" t="s">
        <v>29</v>
      </c>
      <c r="E742" t="s">
        <v>31</v>
      </c>
      <c r="F742" s="1">
        <v>44324</v>
      </c>
      <c r="G742" s="2">
        <v>0.38194444444444442</v>
      </c>
      <c r="H742">
        <v>8300</v>
      </c>
      <c r="I742">
        <v>999</v>
      </c>
      <c r="J742" t="s">
        <v>24</v>
      </c>
      <c r="K742" t="s">
        <v>25</v>
      </c>
      <c r="L742" t="s">
        <v>26</v>
      </c>
      <c r="M742" t="s">
        <v>27</v>
      </c>
      <c r="N742">
        <v>0</v>
      </c>
      <c r="O742">
        <v>0.87360000000000004</v>
      </c>
      <c r="P742">
        <v>0.86009999999999998</v>
      </c>
      <c r="Q742">
        <v>0.84</v>
      </c>
      <c r="R742">
        <v>0.83320000000000005</v>
      </c>
      <c r="S742">
        <v>0.83320000000000005</v>
      </c>
      <c r="T742">
        <v>50</v>
      </c>
      <c r="U742" s="2">
        <f>ROUNDDOWN( (G742-quarter)*24*2,0)/24/2</f>
        <v>0.35416666666666669</v>
      </c>
      <c r="V742" s="2">
        <f>U742-quarter*2</f>
        <v>0.33333333333333337</v>
      </c>
      <c r="W742" s="3">
        <f t="shared" si="22"/>
        <v>44324.354166666664</v>
      </c>
      <c r="X742" s="3">
        <f t="shared" si="23"/>
        <v>44324.333333333336</v>
      </c>
    </row>
    <row r="743" spans="1:24" x14ac:dyDescent="0.25">
      <c r="A743">
        <v>15107427508</v>
      </c>
      <c r="B743" t="s">
        <v>20</v>
      </c>
      <c r="C743" t="s">
        <v>32</v>
      </c>
      <c r="D743" t="s">
        <v>29</v>
      </c>
      <c r="E743" t="s">
        <v>33</v>
      </c>
      <c r="F743" s="1">
        <v>44324</v>
      </c>
      <c r="G743" s="2">
        <v>0.43402777777777773</v>
      </c>
      <c r="H743">
        <v>8400</v>
      </c>
      <c r="I743">
        <v>999</v>
      </c>
      <c r="J743" t="s">
        <v>24</v>
      </c>
      <c r="K743" t="s">
        <v>25</v>
      </c>
      <c r="L743" t="s">
        <v>26</v>
      </c>
      <c r="M743" t="s">
        <v>27</v>
      </c>
      <c r="N743">
        <v>0</v>
      </c>
      <c r="O743">
        <v>0.68089999999999995</v>
      </c>
      <c r="P743">
        <v>0.66039999999999999</v>
      </c>
      <c r="Q743">
        <v>0.64</v>
      </c>
      <c r="R743">
        <v>0.64510000000000001</v>
      </c>
      <c r="S743">
        <v>0.64510000000000001</v>
      </c>
      <c r="T743">
        <v>50</v>
      </c>
      <c r="U743" s="2">
        <f>ROUNDDOWN( (G743-quarter)*24*2,0)/24/2</f>
        <v>0.41666666666666669</v>
      </c>
      <c r="V743" s="2">
        <f>U743-quarter*2</f>
        <v>0.39583333333333337</v>
      </c>
      <c r="W743" s="3">
        <f t="shared" si="22"/>
        <v>44324.416666666664</v>
      </c>
      <c r="X743" s="3">
        <f t="shared" si="23"/>
        <v>44324.395833333336</v>
      </c>
    </row>
    <row r="744" spans="1:24" x14ac:dyDescent="0.25">
      <c r="A744">
        <v>15107427513</v>
      </c>
      <c r="B744" t="s">
        <v>20</v>
      </c>
      <c r="C744" t="s">
        <v>34</v>
      </c>
      <c r="D744" t="s">
        <v>29</v>
      </c>
      <c r="E744" t="s">
        <v>33</v>
      </c>
      <c r="F744" s="1">
        <v>44324</v>
      </c>
      <c r="G744" s="2">
        <v>0.4513888888888889</v>
      </c>
      <c r="H744">
        <v>8900</v>
      </c>
      <c r="I744">
        <v>999</v>
      </c>
      <c r="J744" t="s">
        <v>24</v>
      </c>
      <c r="K744" t="s">
        <v>25</v>
      </c>
      <c r="L744" t="s">
        <v>26</v>
      </c>
      <c r="M744" t="s">
        <v>27</v>
      </c>
      <c r="N744">
        <v>0</v>
      </c>
      <c r="O744">
        <v>0.72350000000000003</v>
      </c>
      <c r="P744">
        <v>0.70169999999999999</v>
      </c>
      <c r="Q744">
        <v>0.68</v>
      </c>
      <c r="R744">
        <v>0.68540000000000001</v>
      </c>
      <c r="S744">
        <v>0.68540000000000001</v>
      </c>
      <c r="T744">
        <v>50</v>
      </c>
      <c r="U744" s="2">
        <f>ROUNDDOWN( (G744-quarter)*24*2,0)/24/2</f>
        <v>0.4375</v>
      </c>
      <c r="V744" s="2">
        <f>U744-quarter*2</f>
        <v>0.41666666666666669</v>
      </c>
      <c r="W744" s="3">
        <f t="shared" si="22"/>
        <v>44324.4375</v>
      </c>
      <c r="X744" s="3">
        <f t="shared" si="23"/>
        <v>44324.416666666664</v>
      </c>
    </row>
    <row r="745" spans="1:24" x14ac:dyDescent="0.25">
      <c r="A745">
        <v>15107427515</v>
      </c>
      <c r="B745" t="s">
        <v>20</v>
      </c>
      <c r="C745" t="s">
        <v>34</v>
      </c>
      <c r="D745" t="s">
        <v>29</v>
      </c>
      <c r="E745" t="s">
        <v>33</v>
      </c>
      <c r="F745" s="1">
        <v>44324</v>
      </c>
      <c r="G745" s="2">
        <v>0.47222222222222227</v>
      </c>
      <c r="H745">
        <v>11700</v>
      </c>
      <c r="I745">
        <v>999</v>
      </c>
      <c r="J745" t="s">
        <v>24</v>
      </c>
      <c r="K745" t="s">
        <v>25</v>
      </c>
      <c r="L745" t="s">
        <v>26</v>
      </c>
      <c r="M745" t="s">
        <v>27</v>
      </c>
      <c r="N745">
        <v>0</v>
      </c>
      <c r="O745">
        <v>1.0851999999999999</v>
      </c>
      <c r="P745">
        <v>1.0526</v>
      </c>
      <c r="Q745">
        <v>1.02</v>
      </c>
      <c r="R745">
        <v>1.0281</v>
      </c>
      <c r="S745">
        <v>1.0281</v>
      </c>
      <c r="T745">
        <v>50</v>
      </c>
      <c r="U745" s="2">
        <f>ROUNDDOWN( (G745-quarter)*24*2,0)/24/2</f>
        <v>0.45833333333333331</v>
      </c>
      <c r="V745" s="2">
        <f>U745-quarter*2</f>
        <v>0.4375</v>
      </c>
      <c r="W745" s="3">
        <f t="shared" si="22"/>
        <v>44324.458333333336</v>
      </c>
      <c r="X745" s="3">
        <f t="shared" si="23"/>
        <v>44324.4375</v>
      </c>
    </row>
    <row r="746" spans="1:24" x14ac:dyDescent="0.25">
      <c r="A746">
        <v>15107427520</v>
      </c>
      <c r="B746" t="s">
        <v>20</v>
      </c>
      <c r="C746" t="s">
        <v>35</v>
      </c>
      <c r="D746" t="s">
        <v>29</v>
      </c>
      <c r="E746" t="s">
        <v>33</v>
      </c>
      <c r="F746" s="1">
        <v>44324</v>
      </c>
      <c r="G746" s="2">
        <v>0.49305555555555558</v>
      </c>
      <c r="H746">
        <v>12000</v>
      </c>
      <c r="I746">
        <v>999</v>
      </c>
      <c r="J746" t="s">
        <v>24</v>
      </c>
      <c r="K746" t="s">
        <v>25</v>
      </c>
      <c r="L746" t="s">
        <v>26</v>
      </c>
      <c r="M746" t="s">
        <v>27</v>
      </c>
      <c r="N746">
        <v>0</v>
      </c>
      <c r="O746">
        <v>1.1491</v>
      </c>
      <c r="P746">
        <v>1.1145</v>
      </c>
      <c r="Q746">
        <v>1.08</v>
      </c>
      <c r="R746">
        <v>1.0886</v>
      </c>
      <c r="S746">
        <v>1.0886</v>
      </c>
      <c r="T746">
        <v>50</v>
      </c>
      <c r="U746" s="2">
        <f>ROUNDDOWN( (G746-quarter)*24*2,0)/24/2</f>
        <v>0.47916666666666669</v>
      </c>
      <c r="V746" s="2">
        <f>U746-quarter*2</f>
        <v>0.45833333333333337</v>
      </c>
      <c r="W746" s="3">
        <f t="shared" si="22"/>
        <v>44324.479166666664</v>
      </c>
      <c r="X746" s="3">
        <f t="shared" si="23"/>
        <v>44324.458333333336</v>
      </c>
    </row>
    <row r="747" spans="1:24" x14ac:dyDescent="0.25">
      <c r="A747">
        <v>15107427522</v>
      </c>
      <c r="B747" t="s">
        <v>20</v>
      </c>
      <c r="C747" t="s">
        <v>35</v>
      </c>
      <c r="D747" t="s">
        <v>29</v>
      </c>
      <c r="E747" t="s">
        <v>33</v>
      </c>
      <c r="F747" s="1">
        <v>44324</v>
      </c>
      <c r="G747" s="2">
        <v>0.51388888888888895</v>
      </c>
      <c r="H747">
        <v>13400</v>
      </c>
      <c r="I747">
        <v>999</v>
      </c>
      <c r="J747" t="s">
        <v>24</v>
      </c>
      <c r="K747" t="s">
        <v>25</v>
      </c>
      <c r="L747" t="s">
        <v>26</v>
      </c>
      <c r="M747" t="s">
        <v>27</v>
      </c>
      <c r="N747">
        <v>0</v>
      </c>
      <c r="O747">
        <v>1.2874000000000001</v>
      </c>
      <c r="P747">
        <v>1.2486999999999999</v>
      </c>
      <c r="Q747">
        <v>1.21</v>
      </c>
      <c r="R747">
        <v>1.2196</v>
      </c>
      <c r="S747">
        <v>1.2196</v>
      </c>
      <c r="T747">
        <v>50</v>
      </c>
      <c r="U747" s="2">
        <f>ROUNDDOWN( (G747-quarter)*24*2,0)/24/2</f>
        <v>0.5</v>
      </c>
      <c r="V747" s="2">
        <f>U747-quarter*2</f>
        <v>0.47916666666666669</v>
      </c>
      <c r="W747" s="3">
        <f t="shared" si="22"/>
        <v>44324.5</v>
      </c>
      <c r="X747" s="3">
        <f t="shared" si="23"/>
        <v>44324.479166666664</v>
      </c>
    </row>
    <row r="748" spans="1:24" x14ac:dyDescent="0.25">
      <c r="A748">
        <v>15107427527</v>
      </c>
      <c r="B748" t="s">
        <v>20</v>
      </c>
      <c r="C748" t="s">
        <v>36</v>
      </c>
      <c r="D748" t="s">
        <v>29</v>
      </c>
      <c r="E748" t="s">
        <v>33</v>
      </c>
      <c r="F748" s="1">
        <v>44324</v>
      </c>
      <c r="G748" s="2">
        <v>0.53472222222222221</v>
      </c>
      <c r="H748">
        <v>8700</v>
      </c>
      <c r="I748">
        <v>999</v>
      </c>
      <c r="J748" t="s">
        <v>24</v>
      </c>
      <c r="K748" t="s">
        <v>25</v>
      </c>
      <c r="L748" t="s">
        <v>26</v>
      </c>
      <c r="M748" t="s">
        <v>27</v>
      </c>
      <c r="N748">
        <v>0</v>
      </c>
      <c r="O748">
        <v>0.87239999999999995</v>
      </c>
      <c r="P748">
        <v>0.84619999999999995</v>
      </c>
      <c r="Q748">
        <v>0.82</v>
      </c>
      <c r="R748">
        <v>0.82650000000000001</v>
      </c>
      <c r="S748">
        <v>0.82650000000000001</v>
      </c>
      <c r="T748">
        <v>50</v>
      </c>
      <c r="U748" s="2">
        <f>ROUNDDOWN( (G748-quarter)*24*2,0)/24/2</f>
        <v>0.52083333333333337</v>
      </c>
      <c r="V748" s="2">
        <f>U748-quarter*2</f>
        <v>0.5</v>
      </c>
      <c r="W748" s="3">
        <f t="shared" si="22"/>
        <v>44324.520833333336</v>
      </c>
      <c r="X748" s="3">
        <f t="shared" si="23"/>
        <v>44324.5</v>
      </c>
    </row>
    <row r="749" spans="1:24" x14ac:dyDescent="0.25">
      <c r="A749">
        <v>15107427529</v>
      </c>
      <c r="B749" t="s">
        <v>20</v>
      </c>
      <c r="C749" t="s">
        <v>36</v>
      </c>
      <c r="D749" t="s">
        <v>29</v>
      </c>
      <c r="E749" t="s">
        <v>33</v>
      </c>
      <c r="F749" s="1">
        <v>44324</v>
      </c>
      <c r="G749" s="2">
        <v>0.55555555555555558</v>
      </c>
      <c r="H749">
        <v>10900</v>
      </c>
      <c r="I749">
        <v>999</v>
      </c>
      <c r="J749" t="s">
        <v>24</v>
      </c>
      <c r="K749" t="s">
        <v>25</v>
      </c>
      <c r="L749" t="s">
        <v>26</v>
      </c>
      <c r="M749" t="s">
        <v>27</v>
      </c>
      <c r="N749">
        <v>0</v>
      </c>
      <c r="O749">
        <v>0.98950000000000005</v>
      </c>
      <c r="P749">
        <v>0.9597</v>
      </c>
      <c r="Q749">
        <v>0.93</v>
      </c>
      <c r="R749">
        <v>0.93740000000000001</v>
      </c>
      <c r="S749">
        <v>0.93740000000000001</v>
      </c>
      <c r="T749">
        <v>50</v>
      </c>
      <c r="U749" s="2">
        <f>ROUNDDOWN( (G749-quarter)*24*2,0)/24/2</f>
        <v>0.54166666666666663</v>
      </c>
      <c r="V749" s="2">
        <f>U749-quarter*2</f>
        <v>0.52083333333333326</v>
      </c>
      <c r="W749" s="3">
        <f t="shared" si="22"/>
        <v>44324.541666666664</v>
      </c>
      <c r="X749" s="3">
        <f t="shared" si="23"/>
        <v>44324.520833333336</v>
      </c>
    </row>
    <row r="750" spans="1:24" x14ac:dyDescent="0.25">
      <c r="A750">
        <v>15107427534</v>
      </c>
      <c r="B750" t="s">
        <v>20</v>
      </c>
      <c r="C750" t="s">
        <v>37</v>
      </c>
      <c r="D750" t="s">
        <v>29</v>
      </c>
      <c r="E750" t="s">
        <v>33</v>
      </c>
      <c r="F750" s="1">
        <v>44324</v>
      </c>
      <c r="G750" s="2">
        <v>0.57638888888888895</v>
      </c>
      <c r="H750">
        <v>8600</v>
      </c>
      <c r="I750">
        <v>999</v>
      </c>
      <c r="J750" t="s">
        <v>24</v>
      </c>
      <c r="K750" t="s">
        <v>25</v>
      </c>
      <c r="L750" t="s">
        <v>26</v>
      </c>
      <c r="M750" t="s">
        <v>27</v>
      </c>
      <c r="N750">
        <v>0</v>
      </c>
      <c r="O750">
        <v>0.9788</v>
      </c>
      <c r="P750">
        <v>0.94940000000000002</v>
      </c>
      <c r="Q750">
        <v>0.92</v>
      </c>
      <c r="R750">
        <v>0.92730000000000001</v>
      </c>
      <c r="S750">
        <v>0.92730000000000001</v>
      </c>
      <c r="T750">
        <v>50</v>
      </c>
      <c r="U750" s="2">
        <f>ROUNDDOWN( (G750-quarter)*24*2,0)/24/2</f>
        <v>0.5625</v>
      </c>
      <c r="V750" s="2">
        <f>U750-quarter*2</f>
        <v>0.54166666666666663</v>
      </c>
      <c r="W750" s="3">
        <f t="shared" si="22"/>
        <v>44324.5625</v>
      </c>
      <c r="X750" s="3">
        <f t="shared" si="23"/>
        <v>44324.541666666664</v>
      </c>
    </row>
    <row r="751" spans="1:24" x14ac:dyDescent="0.25">
      <c r="A751">
        <v>15107427536</v>
      </c>
      <c r="B751" t="s">
        <v>20</v>
      </c>
      <c r="C751" t="s">
        <v>37</v>
      </c>
      <c r="D751" t="s">
        <v>29</v>
      </c>
      <c r="E751" t="s">
        <v>33</v>
      </c>
      <c r="F751" s="1">
        <v>44324</v>
      </c>
      <c r="G751" s="2">
        <v>0.59722222222222221</v>
      </c>
      <c r="H751">
        <v>8700</v>
      </c>
      <c r="I751">
        <v>999</v>
      </c>
      <c r="J751" t="s">
        <v>24</v>
      </c>
      <c r="K751" t="s">
        <v>25</v>
      </c>
      <c r="L751" t="s">
        <v>26</v>
      </c>
      <c r="M751" t="s">
        <v>27</v>
      </c>
      <c r="N751">
        <v>0</v>
      </c>
      <c r="O751">
        <v>0.95760000000000001</v>
      </c>
      <c r="P751">
        <v>0.92879999999999996</v>
      </c>
      <c r="Q751">
        <v>0.9</v>
      </c>
      <c r="R751">
        <v>0.90720000000000001</v>
      </c>
      <c r="S751">
        <v>0.90720000000000001</v>
      </c>
      <c r="T751">
        <v>50</v>
      </c>
      <c r="U751" s="2">
        <f>ROUNDDOWN( (G751-quarter)*24*2,0)/24/2</f>
        <v>0.58333333333333337</v>
      </c>
      <c r="V751" s="2">
        <f>U751-quarter*2</f>
        <v>0.5625</v>
      </c>
      <c r="W751" s="3">
        <f t="shared" si="22"/>
        <v>44324.583333333336</v>
      </c>
      <c r="X751" s="3">
        <f t="shared" si="23"/>
        <v>44324.5625</v>
      </c>
    </row>
    <row r="752" spans="1:24" x14ac:dyDescent="0.25">
      <c r="A752">
        <v>15107427541</v>
      </c>
      <c r="B752" t="s">
        <v>20</v>
      </c>
      <c r="C752" t="s">
        <v>38</v>
      </c>
      <c r="D752" t="s">
        <v>29</v>
      </c>
      <c r="E752" t="s">
        <v>33</v>
      </c>
      <c r="F752" s="1">
        <v>44324</v>
      </c>
      <c r="G752" s="2">
        <v>0.61805555555555558</v>
      </c>
      <c r="H752">
        <v>7500</v>
      </c>
      <c r="I752">
        <v>999</v>
      </c>
      <c r="J752" t="s">
        <v>24</v>
      </c>
      <c r="K752" t="s">
        <v>25</v>
      </c>
      <c r="L752" t="s">
        <v>26</v>
      </c>
      <c r="M752" t="s">
        <v>27</v>
      </c>
      <c r="N752">
        <v>0</v>
      </c>
      <c r="O752">
        <v>0.77669999999999995</v>
      </c>
      <c r="P752">
        <v>0.75329999999999997</v>
      </c>
      <c r="Q752">
        <v>0.73</v>
      </c>
      <c r="R752">
        <v>0.73580000000000001</v>
      </c>
      <c r="S752">
        <v>0.73580000000000001</v>
      </c>
      <c r="T752">
        <v>50</v>
      </c>
      <c r="U752" s="2">
        <f>ROUNDDOWN( (G752-quarter)*24*2,0)/24/2</f>
        <v>0.60416666666666663</v>
      </c>
      <c r="V752" s="2">
        <f>U752-quarter*2</f>
        <v>0.58333333333333326</v>
      </c>
      <c r="W752" s="3">
        <f t="shared" si="22"/>
        <v>44324.604166666664</v>
      </c>
      <c r="X752" s="3">
        <f t="shared" si="23"/>
        <v>44324.583333333336</v>
      </c>
    </row>
    <row r="753" spans="1:24" x14ac:dyDescent="0.25">
      <c r="A753">
        <v>15107427543</v>
      </c>
      <c r="B753" t="s">
        <v>20</v>
      </c>
      <c r="C753" t="s">
        <v>38</v>
      </c>
      <c r="D753" t="s">
        <v>29</v>
      </c>
      <c r="E753" t="s">
        <v>33</v>
      </c>
      <c r="F753" s="1">
        <v>44324</v>
      </c>
      <c r="G753" s="2">
        <v>0.63888888888888895</v>
      </c>
      <c r="H753">
        <v>10900</v>
      </c>
      <c r="I753">
        <v>999</v>
      </c>
      <c r="J753" t="s">
        <v>24</v>
      </c>
      <c r="K753" t="s">
        <v>25</v>
      </c>
      <c r="L753" t="s">
        <v>26</v>
      </c>
      <c r="M753" t="s">
        <v>27</v>
      </c>
      <c r="N753">
        <v>0</v>
      </c>
      <c r="O753">
        <v>1.181</v>
      </c>
      <c r="P753">
        <v>1.1455</v>
      </c>
      <c r="Q753">
        <v>1.1100000000000001</v>
      </c>
      <c r="R753">
        <v>1.1188</v>
      </c>
      <c r="S753">
        <v>1.1188</v>
      </c>
      <c r="T753">
        <v>50</v>
      </c>
      <c r="U753" s="2">
        <f>ROUNDDOWN( (G753-quarter)*24*2,0)/24/2</f>
        <v>0.625</v>
      </c>
      <c r="V753" s="2">
        <f>U753-quarter*2</f>
        <v>0.60416666666666663</v>
      </c>
      <c r="W753" s="3">
        <f t="shared" si="22"/>
        <v>44324.625</v>
      </c>
      <c r="X753" s="3">
        <f t="shared" si="23"/>
        <v>44324.604166666664</v>
      </c>
    </row>
    <row r="754" spans="1:24" x14ac:dyDescent="0.25">
      <c r="A754">
        <v>15107427547</v>
      </c>
      <c r="B754" t="s">
        <v>20</v>
      </c>
      <c r="C754" t="s">
        <v>39</v>
      </c>
      <c r="D754" t="s">
        <v>22</v>
      </c>
      <c r="E754" t="s">
        <v>23</v>
      </c>
      <c r="F754" s="1">
        <v>44324</v>
      </c>
      <c r="G754" s="2">
        <v>0.65277777777777779</v>
      </c>
      <c r="H754">
        <v>12300</v>
      </c>
      <c r="I754">
        <v>999</v>
      </c>
      <c r="J754" t="s">
        <v>24</v>
      </c>
      <c r="K754" t="s">
        <v>25</v>
      </c>
      <c r="L754" t="s">
        <v>26</v>
      </c>
      <c r="M754" t="s">
        <v>27</v>
      </c>
      <c r="N754">
        <v>0</v>
      </c>
      <c r="O754">
        <v>1.1581999999999999</v>
      </c>
      <c r="P754">
        <v>1.1491</v>
      </c>
      <c r="Q754">
        <v>1.1399999999999999</v>
      </c>
      <c r="R754">
        <v>1.1491</v>
      </c>
      <c r="S754">
        <v>1.1491</v>
      </c>
      <c r="T754">
        <v>50</v>
      </c>
      <c r="U754" s="2">
        <f>ROUNDDOWN( (G754-quarter)*24*2,0)/24/2</f>
        <v>0.625</v>
      </c>
      <c r="V754" s="2">
        <f>U754-quarter*2</f>
        <v>0.60416666666666663</v>
      </c>
      <c r="W754" s="3">
        <f t="shared" si="22"/>
        <v>44324.625</v>
      </c>
      <c r="X754" s="3">
        <f t="shared" si="23"/>
        <v>44324.604166666664</v>
      </c>
    </row>
    <row r="755" spans="1:24" x14ac:dyDescent="0.25">
      <c r="A755">
        <v>15107427551</v>
      </c>
      <c r="B755" t="s">
        <v>20</v>
      </c>
      <c r="C755" t="s">
        <v>40</v>
      </c>
      <c r="D755" t="s">
        <v>22</v>
      </c>
      <c r="E755" t="s">
        <v>23</v>
      </c>
      <c r="F755" s="1">
        <v>44324</v>
      </c>
      <c r="G755" s="2">
        <v>0.67361111111111116</v>
      </c>
      <c r="H755">
        <v>17000</v>
      </c>
      <c r="I755">
        <v>999</v>
      </c>
      <c r="J755" t="s">
        <v>24</v>
      </c>
      <c r="K755" t="s">
        <v>25</v>
      </c>
      <c r="L755" t="s">
        <v>26</v>
      </c>
      <c r="M755" t="s">
        <v>27</v>
      </c>
      <c r="N755">
        <v>0</v>
      </c>
      <c r="O755">
        <v>1.4427000000000001</v>
      </c>
      <c r="P755">
        <v>1.4313</v>
      </c>
      <c r="Q755">
        <v>1.42</v>
      </c>
      <c r="R755">
        <v>1.4313</v>
      </c>
      <c r="S755">
        <v>1.4313</v>
      </c>
      <c r="T755">
        <v>50</v>
      </c>
      <c r="U755" s="2">
        <f>ROUNDDOWN( (G755-quarter)*24*2,0)/24/2</f>
        <v>0.64583333333333337</v>
      </c>
      <c r="V755" s="2">
        <f>U755-quarter*2</f>
        <v>0.625</v>
      </c>
      <c r="W755" s="3">
        <f t="shared" si="22"/>
        <v>44324.645833333336</v>
      </c>
      <c r="X755" s="3">
        <f t="shared" si="23"/>
        <v>44324.625</v>
      </c>
    </row>
    <row r="756" spans="1:24" x14ac:dyDescent="0.25">
      <c r="A756">
        <v>15107427556</v>
      </c>
      <c r="B756" t="s">
        <v>20</v>
      </c>
      <c r="C756" t="s">
        <v>41</v>
      </c>
      <c r="D756" t="s">
        <v>22</v>
      </c>
      <c r="E756" t="s">
        <v>23</v>
      </c>
      <c r="F756" s="1">
        <v>44324</v>
      </c>
      <c r="G756" s="2">
        <v>0.69444444444444453</v>
      </c>
      <c r="H756">
        <v>17100</v>
      </c>
      <c r="I756">
        <v>999</v>
      </c>
      <c r="J756" t="s">
        <v>24</v>
      </c>
      <c r="K756" t="s">
        <v>25</v>
      </c>
      <c r="L756" t="s">
        <v>26</v>
      </c>
      <c r="M756" t="s">
        <v>27</v>
      </c>
      <c r="N756">
        <v>0</v>
      </c>
      <c r="O756">
        <v>1.5138</v>
      </c>
      <c r="P756">
        <v>1.5019</v>
      </c>
      <c r="Q756">
        <v>1.49</v>
      </c>
      <c r="R756">
        <v>1.5019</v>
      </c>
      <c r="S756">
        <v>1.5019</v>
      </c>
      <c r="T756">
        <v>50</v>
      </c>
      <c r="U756" s="2">
        <f>ROUNDDOWN( (G756-quarter)*24*2,0)/24/2</f>
        <v>0.66666666666666663</v>
      </c>
      <c r="V756" s="2">
        <f>U756-quarter*2</f>
        <v>0.64583333333333326</v>
      </c>
      <c r="W756" s="3">
        <f t="shared" si="22"/>
        <v>44324.666666666664</v>
      </c>
      <c r="X756" s="3">
        <f t="shared" si="23"/>
        <v>44324.645833333336</v>
      </c>
    </row>
    <row r="757" spans="1:24" x14ac:dyDescent="0.25">
      <c r="A757">
        <v>15107427656</v>
      </c>
      <c r="B757" t="s">
        <v>20</v>
      </c>
      <c r="C757" t="s">
        <v>58</v>
      </c>
      <c r="D757" t="s">
        <v>29</v>
      </c>
      <c r="E757" t="s">
        <v>33</v>
      </c>
      <c r="F757" s="1">
        <v>44325</v>
      </c>
      <c r="G757" s="2">
        <v>0.60763888888888895</v>
      </c>
      <c r="H757">
        <v>18300</v>
      </c>
      <c r="I757">
        <v>999</v>
      </c>
      <c r="J757" t="s">
        <v>24</v>
      </c>
      <c r="K757" t="s">
        <v>25</v>
      </c>
      <c r="L757" t="s">
        <v>26</v>
      </c>
      <c r="M757" t="s">
        <v>27</v>
      </c>
      <c r="N757">
        <v>0</v>
      </c>
      <c r="O757">
        <v>1.5533999999999999</v>
      </c>
      <c r="P757">
        <v>1.5066999999999999</v>
      </c>
      <c r="Q757">
        <v>1.46</v>
      </c>
      <c r="R757">
        <v>1.4716</v>
      </c>
      <c r="S757">
        <v>1.4716</v>
      </c>
      <c r="T757">
        <v>50</v>
      </c>
      <c r="U757" s="2">
        <f>ROUNDDOWN( (G757-quarter)*24*2,0)/24/2</f>
        <v>0.58333333333333337</v>
      </c>
      <c r="V757" s="2">
        <f>U757-quarter*2</f>
        <v>0.5625</v>
      </c>
      <c r="W757" s="3">
        <f t="shared" si="22"/>
        <v>44325.583333333336</v>
      </c>
      <c r="X757" s="3">
        <f t="shared" si="23"/>
        <v>44325.5625</v>
      </c>
    </row>
    <row r="758" spans="1:24" x14ac:dyDescent="0.25">
      <c r="A758">
        <v>15107427660</v>
      </c>
      <c r="B758" t="s">
        <v>20</v>
      </c>
      <c r="C758" t="s">
        <v>202</v>
      </c>
      <c r="D758" t="s">
        <v>22</v>
      </c>
      <c r="E758" t="s">
        <v>23</v>
      </c>
      <c r="F758" s="1">
        <v>44325</v>
      </c>
      <c r="G758" s="2">
        <v>0.625</v>
      </c>
      <c r="H758">
        <v>9300</v>
      </c>
      <c r="I758">
        <v>999</v>
      </c>
      <c r="J758" t="s">
        <v>24</v>
      </c>
      <c r="K758" t="s">
        <v>25</v>
      </c>
      <c r="L758" t="s">
        <v>26</v>
      </c>
      <c r="M758" t="s">
        <v>27</v>
      </c>
      <c r="N758">
        <v>0</v>
      </c>
      <c r="O758">
        <v>1.0261</v>
      </c>
      <c r="P758">
        <v>1.018</v>
      </c>
      <c r="Q758">
        <v>1.01</v>
      </c>
      <c r="R758">
        <v>1.018</v>
      </c>
      <c r="S758">
        <v>1.018</v>
      </c>
      <c r="T758">
        <v>50</v>
      </c>
      <c r="U758" s="2">
        <f>ROUNDDOWN( (G758-quarter)*24*2,0)/24/2</f>
        <v>0.60416666666666663</v>
      </c>
      <c r="V758" s="2">
        <f>U758-quarter*2</f>
        <v>0.58333333333333326</v>
      </c>
      <c r="W758" s="3">
        <f t="shared" si="22"/>
        <v>44325.604166666664</v>
      </c>
      <c r="X758" s="3">
        <f t="shared" si="23"/>
        <v>44325.583333333336</v>
      </c>
    </row>
    <row r="759" spans="1:24" x14ac:dyDescent="0.25">
      <c r="A759">
        <v>15107427665</v>
      </c>
      <c r="B759" t="s">
        <v>20</v>
      </c>
      <c r="C759" t="s">
        <v>202</v>
      </c>
      <c r="D759" t="s">
        <v>51</v>
      </c>
      <c r="E759" t="s">
        <v>52</v>
      </c>
      <c r="F759" s="1">
        <v>44325</v>
      </c>
      <c r="G759" s="2">
        <v>0.73055555555555562</v>
      </c>
      <c r="H759">
        <v>19800</v>
      </c>
      <c r="I759">
        <v>999</v>
      </c>
      <c r="J759" t="s">
        <v>24</v>
      </c>
      <c r="K759" t="s">
        <v>25</v>
      </c>
      <c r="L759" t="s">
        <v>26</v>
      </c>
      <c r="M759" t="s">
        <v>27</v>
      </c>
      <c r="N759">
        <v>0</v>
      </c>
      <c r="O759">
        <v>1.3828</v>
      </c>
      <c r="P759">
        <v>1.3311999999999999</v>
      </c>
      <c r="Q759">
        <v>1.29</v>
      </c>
      <c r="R759">
        <v>1.29</v>
      </c>
      <c r="S759">
        <v>1.29</v>
      </c>
      <c r="T759">
        <v>50</v>
      </c>
      <c r="U759" s="2">
        <f>ROUNDDOWN( (G759-quarter)*24*2,0)/24/2</f>
        <v>0.70833333333333337</v>
      </c>
      <c r="V759" s="2">
        <f>U759-quarter*2</f>
        <v>0.6875</v>
      </c>
      <c r="W759" s="3">
        <f t="shared" si="22"/>
        <v>44325.708333333336</v>
      </c>
      <c r="X759" s="3">
        <f t="shared" si="23"/>
        <v>44325.6875</v>
      </c>
    </row>
    <row r="760" spans="1:24" x14ac:dyDescent="0.25">
      <c r="A760">
        <v>15107427668</v>
      </c>
      <c r="B760" t="s">
        <v>20</v>
      </c>
      <c r="C760" t="s">
        <v>34</v>
      </c>
      <c r="D760" t="s">
        <v>29</v>
      </c>
      <c r="E760" t="s">
        <v>33</v>
      </c>
      <c r="F760" s="1">
        <v>44325</v>
      </c>
      <c r="G760" s="2">
        <v>0.74305555555555547</v>
      </c>
      <c r="H760">
        <v>41000</v>
      </c>
      <c r="I760">
        <v>999</v>
      </c>
      <c r="J760" t="s">
        <v>24</v>
      </c>
      <c r="K760" t="s">
        <v>25</v>
      </c>
      <c r="L760" t="s">
        <v>26</v>
      </c>
      <c r="M760" t="s">
        <v>27</v>
      </c>
      <c r="N760">
        <v>0</v>
      </c>
      <c r="O760">
        <v>2.6067999999999998</v>
      </c>
      <c r="P760">
        <v>2.5284</v>
      </c>
      <c r="Q760">
        <v>2.4500000000000002</v>
      </c>
      <c r="R760">
        <v>2.4695999999999998</v>
      </c>
      <c r="S760">
        <v>2.4695999999999998</v>
      </c>
      <c r="T760">
        <v>50</v>
      </c>
      <c r="U760" s="2">
        <f>ROUNDDOWN( (G760-quarter)*24*2,0)/24/2</f>
        <v>0.72916666666666663</v>
      </c>
      <c r="V760" s="2">
        <f>U760-quarter*2</f>
        <v>0.70833333333333326</v>
      </c>
      <c r="W760" s="3">
        <f t="shared" si="22"/>
        <v>44325.729166666664</v>
      </c>
      <c r="X760" s="3">
        <f t="shared" si="23"/>
        <v>44325.708333333336</v>
      </c>
    </row>
    <row r="761" spans="1:24" x14ac:dyDescent="0.25">
      <c r="A761">
        <v>15107427670</v>
      </c>
      <c r="B761" t="s">
        <v>20</v>
      </c>
      <c r="C761" t="s">
        <v>34</v>
      </c>
      <c r="D761" t="s">
        <v>29</v>
      </c>
      <c r="E761" t="s">
        <v>33</v>
      </c>
      <c r="F761" s="1">
        <v>44325</v>
      </c>
      <c r="G761" s="2">
        <v>0.76388888888888884</v>
      </c>
      <c r="H761">
        <v>51400</v>
      </c>
      <c r="I761">
        <v>999</v>
      </c>
      <c r="J761" t="s">
        <v>24</v>
      </c>
      <c r="K761" t="s">
        <v>25</v>
      </c>
      <c r="L761" t="s">
        <v>26</v>
      </c>
      <c r="M761" t="s">
        <v>27</v>
      </c>
      <c r="N761">
        <v>0</v>
      </c>
      <c r="O761">
        <v>3.9367999999999999</v>
      </c>
      <c r="P761">
        <v>3.8184</v>
      </c>
      <c r="Q761">
        <v>3.7</v>
      </c>
      <c r="R761">
        <v>3.7296</v>
      </c>
      <c r="S761">
        <v>3.7296</v>
      </c>
      <c r="T761">
        <v>50</v>
      </c>
      <c r="U761" s="2">
        <f>ROUNDDOWN( (G761-quarter)*24*2,0)/24/2</f>
        <v>0.75</v>
      </c>
      <c r="V761" s="2">
        <f>U761-quarter*2</f>
        <v>0.72916666666666663</v>
      </c>
      <c r="W761" s="3">
        <f t="shared" si="22"/>
        <v>44325.75</v>
      </c>
      <c r="X761" s="3">
        <f t="shared" si="23"/>
        <v>44325.729166666664</v>
      </c>
    </row>
    <row r="762" spans="1:24" x14ac:dyDescent="0.25">
      <c r="A762">
        <v>15107427677</v>
      </c>
      <c r="B762" t="s">
        <v>20</v>
      </c>
      <c r="C762" t="s">
        <v>45</v>
      </c>
      <c r="D762" t="s">
        <v>22</v>
      </c>
      <c r="E762" t="s">
        <v>23</v>
      </c>
      <c r="F762" s="1">
        <v>44325</v>
      </c>
      <c r="G762" s="2">
        <v>0.78333333333333333</v>
      </c>
      <c r="H762">
        <v>48800</v>
      </c>
      <c r="I762">
        <v>999</v>
      </c>
      <c r="J762" t="s">
        <v>24</v>
      </c>
      <c r="K762" t="s">
        <v>25</v>
      </c>
      <c r="L762" t="s">
        <v>26</v>
      </c>
      <c r="M762" t="s">
        <v>27</v>
      </c>
      <c r="N762">
        <v>0</v>
      </c>
      <c r="O762">
        <v>3.7185000000000001</v>
      </c>
      <c r="P762">
        <v>3.6892</v>
      </c>
      <c r="Q762">
        <v>3.66</v>
      </c>
      <c r="R762">
        <v>3.6892</v>
      </c>
      <c r="S762">
        <v>3.6892</v>
      </c>
      <c r="T762">
        <v>50</v>
      </c>
      <c r="U762" s="2">
        <f>ROUNDDOWN( (G762-quarter)*24*2,0)/24/2</f>
        <v>0.77083333333333337</v>
      </c>
      <c r="V762" s="2">
        <f>U762-quarter*2</f>
        <v>0.75</v>
      </c>
      <c r="W762" s="3">
        <f t="shared" si="22"/>
        <v>44325.770833333336</v>
      </c>
      <c r="X762" s="3">
        <f t="shared" si="23"/>
        <v>44325.75</v>
      </c>
    </row>
    <row r="763" spans="1:24" x14ac:dyDescent="0.25">
      <c r="A763">
        <v>15107427678</v>
      </c>
      <c r="B763" t="s">
        <v>20</v>
      </c>
      <c r="C763" t="s">
        <v>46</v>
      </c>
      <c r="D763" t="s">
        <v>22</v>
      </c>
      <c r="E763" t="s">
        <v>23</v>
      </c>
      <c r="F763" s="1">
        <v>44325</v>
      </c>
      <c r="G763" s="2">
        <v>0.79861111111111116</v>
      </c>
      <c r="H763">
        <v>59300</v>
      </c>
      <c r="I763">
        <v>999</v>
      </c>
      <c r="J763" t="s">
        <v>24</v>
      </c>
      <c r="K763" t="s">
        <v>25</v>
      </c>
      <c r="L763" t="s">
        <v>26</v>
      </c>
      <c r="M763" t="s">
        <v>27</v>
      </c>
      <c r="N763">
        <v>0</v>
      </c>
      <c r="O763">
        <v>4.9276</v>
      </c>
      <c r="P763">
        <v>4.8887999999999998</v>
      </c>
      <c r="Q763">
        <v>4.8499999999999996</v>
      </c>
      <c r="R763">
        <v>4.8887999999999998</v>
      </c>
      <c r="S763">
        <v>4.8887999999999998</v>
      </c>
      <c r="T763">
        <v>50</v>
      </c>
      <c r="U763" s="2">
        <f>ROUNDDOWN( (G763-quarter)*24*2,0)/24/2</f>
        <v>0.77083333333333337</v>
      </c>
      <c r="V763" s="2">
        <f>U763-quarter*2</f>
        <v>0.75</v>
      </c>
      <c r="W763" s="3">
        <f t="shared" si="22"/>
        <v>44325.770833333336</v>
      </c>
      <c r="X763" s="3">
        <f t="shared" si="23"/>
        <v>44325.75</v>
      </c>
    </row>
    <row r="764" spans="1:24" x14ac:dyDescent="0.25">
      <c r="A764">
        <v>15107427683</v>
      </c>
      <c r="B764" t="s">
        <v>20</v>
      </c>
      <c r="C764" t="s">
        <v>47</v>
      </c>
      <c r="D764" t="s">
        <v>22</v>
      </c>
      <c r="E764" t="s">
        <v>23</v>
      </c>
      <c r="F764" s="1">
        <v>44325</v>
      </c>
      <c r="G764" s="2">
        <v>0.80555555555555547</v>
      </c>
      <c r="H764">
        <v>53600</v>
      </c>
      <c r="I764">
        <v>999</v>
      </c>
      <c r="J764" t="s">
        <v>24</v>
      </c>
      <c r="K764" t="s">
        <v>25</v>
      </c>
      <c r="L764" t="s">
        <v>26</v>
      </c>
      <c r="M764" t="s">
        <v>27</v>
      </c>
      <c r="N764">
        <v>0</v>
      </c>
      <c r="O764">
        <v>4.6837</v>
      </c>
      <c r="P764">
        <v>4.6467999999999998</v>
      </c>
      <c r="Q764">
        <v>4.6100000000000003</v>
      </c>
      <c r="R764">
        <v>4.6467999999999998</v>
      </c>
      <c r="S764">
        <v>4.6467999999999998</v>
      </c>
      <c r="T764">
        <v>50</v>
      </c>
      <c r="U764" s="2">
        <f>ROUNDDOWN( (G764-quarter)*24*2,0)/24/2</f>
        <v>0.79166666666666663</v>
      </c>
      <c r="V764" s="2">
        <f>U764-quarter*2</f>
        <v>0.77083333333333326</v>
      </c>
      <c r="W764" s="3">
        <f t="shared" si="22"/>
        <v>44325.791666666664</v>
      </c>
      <c r="X764" s="3">
        <f t="shared" si="23"/>
        <v>44325.770833333336</v>
      </c>
    </row>
    <row r="765" spans="1:24" x14ac:dyDescent="0.25">
      <c r="A765">
        <v>15107427687</v>
      </c>
      <c r="B765" t="s">
        <v>20</v>
      </c>
      <c r="C765" t="s">
        <v>47</v>
      </c>
      <c r="D765" t="s">
        <v>51</v>
      </c>
      <c r="E765" t="s">
        <v>52</v>
      </c>
      <c r="F765" s="1">
        <v>44325</v>
      </c>
      <c r="G765" s="2">
        <v>0.80902777777777779</v>
      </c>
      <c r="H765">
        <v>53600</v>
      </c>
      <c r="I765">
        <v>999</v>
      </c>
      <c r="J765" t="s">
        <v>24</v>
      </c>
      <c r="K765" t="s">
        <v>25</v>
      </c>
      <c r="L765" t="s">
        <v>26</v>
      </c>
      <c r="M765" t="s">
        <v>27</v>
      </c>
      <c r="N765">
        <v>0</v>
      </c>
      <c r="O765">
        <v>4.9419000000000004</v>
      </c>
      <c r="P765">
        <v>4.7575000000000003</v>
      </c>
      <c r="Q765">
        <v>4.6100000000000003</v>
      </c>
      <c r="R765">
        <v>4.6100000000000003</v>
      </c>
      <c r="S765">
        <v>4.6100000000000003</v>
      </c>
      <c r="T765">
        <v>50</v>
      </c>
      <c r="U765" s="2">
        <f>ROUNDDOWN( (G765-quarter)*24*2,0)/24/2</f>
        <v>0.79166666666666663</v>
      </c>
      <c r="V765" s="2">
        <f>U765-quarter*2</f>
        <v>0.77083333333333326</v>
      </c>
      <c r="W765" s="3">
        <f t="shared" si="22"/>
        <v>44325.791666666664</v>
      </c>
      <c r="X765" s="3">
        <f t="shared" si="23"/>
        <v>44325.770833333336</v>
      </c>
    </row>
    <row r="766" spans="1:24" x14ac:dyDescent="0.25">
      <c r="A766">
        <v>15107427688</v>
      </c>
      <c r="B766" t="s">
        <v>20</v>
      </c>
      <c r="C766" t="s">
        <v>62</v>
      </c>
      <c r="D766" t="s">
        <v>51</v>
      </c>
      <c r="E766" t="s">
        <v>52</v>
      </c>
      <c r="F766" s="1">
        <v>44325</v>
      </c>
      <c r="G766" s="2">
        <v>0.82638888888888884</v>
      </c>
      <c r="H766">
        <v>32200</v>
      </c>
      <c r="I766">
        <v>999</v>
      </c>
      <c r="J766" t="s">
        <v>24</v>
      </c>
      <c r="K766" t="s">
        <v>25</v>
      </c>
      <c r="L766" t="s">
        <v>26</v>
      </c>
      <c r="M766" t="s">
        <v>27</v>
      </c>
      <c r="N766">
        <v>0</v>
      </c>
      <c r="O766">
        <v>2.9371999999999998</v>
      </c>
      <c r="P766">
        <v>2.8275999999999999</v>
      </c>
      <c r="Q766">
        <v>2.74</v>
      </c>
      <c r="R766">
        <v>2.74</v>
      </c>
      <c r="S766">
        <v>2.74</v>
      </c>
      <c r="T766">
        <v>50</v>
      </c>
      <c r="U766" s="2">
        <f>ROUNDDOWN( (G766-quarter)*24*2,0)/24/2</f>
        <v>0.8125</v>
      </c>
      <c r="V766" s="2">
        <f>U766-quarter*2</f>
        <v>0.79166666666666663</v>
      </c>
      <c r="W766" s="3">
        <f t="shared" si="22"/>
        <v>44325.8125</v>
      </c>
      <c r="X766" s="3">
        <f t="shared" si="23"/>
        <v>44325.791666666664</v>
      </c>
    </row>
    <row r="767" spans="1:24" x14ac:dyDescent="0.25">
      <c r="A767">
        <v>15107427691</v>
      </c>
      <c r="B767" t="s">
        <v>20</v>
      </c>
      <c r="C767" t="s">
        <v>63</v>
      </c>
      <c r="D767" t="s">
        <v>29</v>
      </c>
      <c r="E767" t="s">
        <v>30</v>
      </c>
      <c r="F767" s="1">
        <v>44325</v>
      </c>
      <c r="G767" s="2">
        <v>0.85763888888888884</v>
      </c>
      <c r="H767">
        <v>57700</v>
      </c>
      <c r="I767">
        <v>999</v>
      </c>
      <c r="J767" t="s">
        <v>24</v>
      </c>
      <c r="K767" t="s">
        <v>25</v>
      </c>
      <c r="L767" t="s">
        <v>26</v>
      </c>
      <c r="M767" t="s">
        <v>27</v>
      </c>
      <c r="N767">
        <v>0</v>
      </c>
      <c r="O767">
        <v>5.0039999999999996</v>
      </c>
      <c r="P767">
        <v>4.7880000000000003</v>
      </c>
      <c r="Q767">
        <v>4.5</v>
      </c>
      <c r="R767">
        <v>4.3920000000000003</v>
      </c>
      <c r="S767">
        <v>4.3920000000000003</v>
      </c>
      <c r="T767">
        <v>50</v>
      </c>
      <c r="U767" s="2">
        <f>ROUNDDOWN( (G767-quarter)*24*2,0)/24/2</f>
        <v>0.83333333333333337</v>
      </c>
      <c r="V767" s="2">
        <f>U767-quarter*2</f>
        <v>0.8125</v>
      </c>
      <c r="W767" s="3">
        <f t="shared" si="22"/>
        <v>44325.833333333336</v>
      </c>
      <c r="X767" s="3">
        <f t="shared" si="23"/>
        <v>44325.8125</v>
      </c>
    </row>
    <row r="768" spans="1:24" x14ac:dyDescent="0.25">
      <c r="A768">
        <v>15107427692</v>
      </c>
      <c r="B768" t="s">
        <v>20</v>
      </c>
      <c r="C768" t="s">
        <v>63</v>
      </c>
      <c r="D768" t="s">
        <v>29</v>
      </c>
      <c r="E768" t="s">
        <v>31</v>
      </c>
      <c r="F768" s="1">
        <v>44325</v>
      </c>
      <c r="G768" s="2">
        <v>0.86111111111111116</v>
      </c>
      <c r="H768">
        <v>57700</v>
      </c>
      <c r="I768">
        <v>999</v>
      </c>
      <c r="J768" t="s">
        <v>24</v>
      </c>
      <c r="K768" t="s">
        <v>25</v>
      </c>
      <c r="L768" t="s">
        <v>26</v>
      </c>
      <c r="M768" t="s">
        <v>27</v>
      </c>
      <c r="N768">
        <v>0</v>
      </c>
      <c r="O768">
        <v>4.68</v>
      </c>
      <c r="P768">
        <v>4.6079999999999997</v>
      </c>
      <c r="Q768">
        <v>4.5</v>
      </c>
      <c r="R768">
        <v>4.4640000000000004</v>
      </c>
      <c r="S768">
        <v>4.4640000000000004</v>
      </c>
      <c r="T768">
        <v>50</v>
      </c>
      <c r="U768" s="2">
        <f>ROUNDDOWN( (G768-quarter)*24*2,0)/24/2</f>
        <v>0.83333333333333337</v>
      </c>
      <c r="V768" s="2">
        <f>U768-quarter*2</f>
        <v>0.8125</v>
      </c>
      <c r="W768" s="3">
        <f t="shared" si="22"/>
        <v>44325.833333333336</v>
      </c>
      <c r="X768" s="3">
        <f t="shared" si="23"/>
        <v>44325.8125</v>
      </c>
    </row>
    <row r="769" spans="1:24" x14ac:dyDescent="0.25">
      <c r="A769">
        <v>15107427694</v>
      </c>
      <c r="B769" t="s">
        <v>20</v>
      </c>
      <c r="C769" t="s">
        <v>63</v>
      </c>
      <c r="D769" t="s">
        <v>29</v>
      </c>
      <c r="E769" t="s">
        <v>30</v>
      </c>
      <c r="F769" s="1">
        <v>44325</v>
      </c>
      <c r="G769" s="2">
        <v>0.88888888888888884</v>
      </c>
      <c r="H769">
        <v>66200</v>
      </c>
      <c r="I769">
        <v>999</v>
      </c>
      <c r="J769" t="s">
        <v>24</v>
      </c>
      <c r="K769" t="s">
        <v>25</v>
      </c>
      <c r="L769" t="s">
        <v>26</v>
      </c>
      <c r="M769" t="s">
        <v>27</v>
      </c>
      <c r="N769">
        <v>0</v>
      </c>
      <c r="O769">
        <v>5.1374000000000004</v>
      </c>
      <c r="P769">
        <v>4.9156000000000004</v>
      </c>
      <c r="Q769">
        <v>4.62</v>
      </c>
      <c r="R769">
        <v>4.5091000000000001</v>
      </c>
      <c r="S769">
        <v>4.5091000000000001</v>
      </c>
      <c r="T769">
        <v>50</v>
      </c>
      <c r="U769" s="2">
        <f>ROUNDDOWN( (G769-quarter)*24*2,0)/24/2</f>
        <v>0.875</v>
      </c>
      <c r="V769" s="2">
        <f>U769-quarter*2</f>
        <v>0.85416666666666663</v>
      </c>
      <c r="W769" s="3">
        <f t="shared" si="22"/>
        <v>44325.875</v>
      </c>
      <c r="X769" s="3">
        <f t="shared" si="23"/>
        <v>44325.854166666664</v>
      </c>
    </row>
    <row r="770" spans="1:24" x14ac:dyDescent="0.25">
      <c r="A770">
        <v>15107427695</v>
      </c>
      <c r="B770" t="s">
        <v>20</v>
      </c>
      <c r="C770" t="s">
        <v>63</v>
      </c>
      <c r="D770" t="s">
        <v>29</v>
      </c>
      <c r="E770" t="s">
        <v>31</v>
      </c>
      <c r="F770" s="1">
        <v>44325</v>
      </c>
      <c r="G770" s="2">
        <v>0.89236111111111116</v>
      </c>
      <c r="H770">
        <v>66200</v>
      </c>
      <c r="I770">
        <v>999</v>
      </c>
      <c r="J770" t="s">
        <v>24</v>
      </c>
      <c r="K770" t="s">
        <v>25</v>
      </c>
      <c r="L770" t="s">
        <v>26</v>
      </c>
      <c r="M770" t="s">
        <v>27</v>
      </c>
      <c r="N770">
        <v>0</v>
      </c>
      <c r="O770">
        <v>4.8048000000000002</v>
      </c>
      <c r="P770">
        <v>4.7308000000000003</v>
      </c>
      <c r="Q770">
        <v>4.62</v>
      </c>
      <c r="R770">
        <v>4.5830000000000002</v>
      </c>
      <c r="S770">
        <v>4.5830000000000002</v>
      </c>
      <c r="T770">
        <v>50</v>
      </c>
      <c r="U770" s="2">
        <f>ROUNDDOWN( (G770-quarter)*24*2,0)/24/2</f>
        <v>0.875</v>
      </c>
      <c r="V770" s="2">
        <f>U770-quarter*2</f>
        <v>0.85416666666666663</v>
      </c>
      <c r="W770" s="3">
        <f t="shared" si="22"/>
        <v>44325.875</v>
      </c>
      <c r="X770" s="3">
        <f t="shared" si="23"/>
        <v>44325.854166666664</v>
      </c>
    </row>
    <row r="771" spans="1:24" x14ac:dyDescent="0.25">
      <c r="A771">
        <v>15107427698</v>
      </c>
      <c r="B771" t="s">
        <v>20</v>
      </c>
      <c r="C771" t="s">
        <v>63</v>
      </c>
      <c r="D771" t="s">
        <v>51</v>
      </c>
      <c r="E771" t="s">
        <v>30</v>
      </c>
      <c r="F771" s="1">
        <v>44325</v>
      </c>
      <c r="G771" s="2">
        <v>0.92013888888888884</v>
      </c>
      <c r="H771">
        <v>40000</v>
      </c>
      <c r="I771">
        <v>999</v>
      </c>
      <c r="J771" t="s">
        <v>24</v>
      </c>
      <c r="K771" t="s">
        <v>25</v>
      </c>
      <c r="L771" t="s">
        <v>26</v>
      </c>
      <c r="M771" t="s">
        <v>27</v>
      </c>
      <c r="N771">
        <v>0</v>
      </c>
      <c r="O771">
        <v>3.4026999999999998</v>
      </c>
      <c r="P771">
        <v>3.2557999999999998</v>
      </c>
      <c r="Q771">
        <v>3.06</v>
      </c>
      <c r="R771">
        <v>2.9864999999999999</v>
      </c>
      <c r="S771">
        <v>2.9864999999999999</v>
      </c>
      <c r="T771">
        <v>50</v>
      </c>
      <c r="U771" s="2">
        <f>ROUNDDOWN( (G771-quarter)*24*2,0)/24/2</f>
        <v>0.89583333333333337</v>
      </c>
      <c r="V771" s="2">
        <f>U771-quarter*2</f>
        <v>0.875</v>
      </c>
      <c r="W771" s="3">
        <f t="shared" ref="W771:W834" si="24">F771+U771</f>
        <v>44325.895833333336</v>
      </c>
      <c r="X771" s="3">
        <f t="shared" ref="X771:X834" si="25">F771+V771</f>
        <v>44325.875</v>
      </c>
    </row>
    <row r="772" spans="1:24" x14ac:dyDescent="0.25">
      <c r="A772">
        <v>15107427700</v>
      </c>
      <c r="B772" t="s">
        <v>20</v>
      </c>
      <c r="C772" t="s">
        <v>203</v>
      </c>
      <c r="D772" t="s">
        <v>22</v>
      </c>
      <c r="E772" t="s">
        <v>31</v>
      </c>
      <c r="F772" s="1">
        <v>44325</v>
      </c>
      <c r="G772" s="2">
        <v>0.92361111111111116</v>
      </c>
      <c r="H772">
        <v>40000</v>
      </c>
      <c r="I772">
        <v>999</v>
      </c>
      <c r="J772" t="s">
        <v>24</v>
      </c>
      <c r="K772" t="s">
        <v>25</v>
      </c>
      <c r="L772" t="s">
        <v>26</v>
      </c>
      <c r="M772" t="s">
        <v>27</v>
      </c>
      <c r="N772">
        <v>0</v>
      </c>
      <c r="O772">
        <v>3.016</v>
      </c>
      <c r="P772">
        <v>2.9695999999999998</v>
      </c>
      <c r="Q772">
        <v>2.9</v>
      </c>
      <c r="R772">
        <v>2.8767999999999998</v>
      </c>
      <c r="S772">
        <v>2.8767999999999998</v>
      </c>
      <c r="T772">
        <v>50</v>
      </c>
      <c r="U772" s="2">
        <f>ROUNDDOWN( (G772-quarter)*24*2,0)/24/2</f>
        <v>0.89583333333333337</v>
      </c>
      <c r="V772" s="2">
        <f>U772-quarter*2</f>
        <v>0.875</v>
      </c>
      <c r="W772" s="3">
        <f t="shared" si="24"/>
        <v>44325.895833333336</v>
      </c>
      <c r="X772" s="3">
        <f t="shared" si="25"/>
        <v>44325.875</v>
      </c>
    </row>
    <row r="773" spans="1:24" x14ac:dyDescent="0.25">
      <c r="A773">
        <v>15107427702</v>
      </c>
      <c r="B773" t="s">
        <v>20</v>
      </c>
      <c r="C773" t="s">
        <v>203</v>
      </c>
      <c r="D773" t="s">
        <v>29</v>
      </c>
      <c r="E773" t="s">
        <v>30</v>
      </c>
      <c r="F773" s="1">
        <v>44325</v>
      </c>
      <c r="G773" s="2">
        <v>0.95833333333333337</v>
      </c>
      <c r="H773">
        <v>12400</v>
      </c>
      <c r="I773">
        <v>999</v>
      </c>
      <c r="J773" t="s">
        <v>24</v>
      </c>
      <c r="K773" t="s">
        <v>25</v>
      </c>
      <c r="L773" t="s">
        <v>94</v>
      </c>
      <c r="M773" t="s">
        <v>27</v>
      </c>
      <c r="N773">
        <v>0</v>
      </c>
      <c r="O773">
        <v>1.6679999999999999</v>
      </c>
      <c r="P773">
        <v>1.5960000000000001</v>
      </c>
      <c r="Q773">
        <v>1.5</v>
      </c>
      <c r="R773">
        <v>1.464</v>
      </c>
      <c r="S773">
        <v>1.464</v>
      </c>
      <c r="T773">
        <v>50</v>
      </c>
      <c r="U773" s="2">
        <f>ROUNDDOWN( (G773-quarter)*24*2,0)/24/2</f>
        <v>0.9375</v>
      </c>
      <c r="V773" s="2">
        <f>U773-quarter*2</f>
        <v>0.91666666666666663</v>
      </c>
      <c r="W773" s="3">
        <f t="shared" si="24"/>
        <v>44325.9375</v>
      </c>
      <c r="X773" s="3">
        <f t="shared" si="25"/>
        <v>44325.916666666664</v>
      </c>
    </row>
    <row r="774" spans="1:24" x14ac:dyDescent="0.25">
      <c r="A774">
        <v>15107427703</v>
      </c>
      <c r="B774" t="s">
        <v>20</v>
      </c>
      <c r="C774" t="s">
        <v>203</v>
      </c>
      <c r="D774" t="s">
        <v>29</v>
      </c>
      <c r="E774" t="s">
        <v>31</v>
      </c>
      <c r="F774" s="1">
        <v>44325</v>
      </c>
      <c r="G774" s="2">
        <v>0.96180555555555547</v>
      </c>
      <c r="H774">
        <v>12400</v>
      </c>
      <c r="I774">
        <v>999</v>
      </c>
      <c r="J774" t="s">
        <v>24</v>
      </c>
      <c r="K774" t="s">
        <v>25</v>
      </c>
      <c r="L774" t="s">
        <v>94</v>
      </c>
      <c r="M774" t="s">
        <v>27</v>
      </c>
      <c r="N774">
        <v>0</v>
      </c>
      <c r="O774">
        <v>1.56</v>
      </c>
      <c r="P774">
        <v>1.536</v>
      </c>
      <c r="Q774">
        <v>1.5</v>
      </c>
      <c r="R774">
        <v>1.488</v>
      </c>
      <c r="S774">
        <v>1.488</v>
      </c>
      <c r="T774">
        <v>50</v>
      </c>
      <c r="U774" s="2">
        <f>ROUNDDOWN( (G774-quarter)*24*2,0)/24/2</f>
        <v>0.9375</v>
      </c>
      <c r="V774" s="2">
        <f>U774-quarter*2</f>
        <v>0.91666666666666663</v>
      </c>
      <c r="W774" s="3">
        <f t="shared" si="24"/>
        <v>44325.9375</v>
      </c>
      <c r="X774" s="3">
        <f t="shared" si="25"/>
        <v>44325.916666666664</v>
      </c>
    </row>
    <row r="775" spans="1:24" x14ac:dyDescent="0.25">
      <c r="A775">
        <v>15107427708</v>
      </c>
      <c r="B775" t="s">
        <v>20</v>
      </c>
      <c r="C775" t="s">
        <v>204</v>
      </c>
      <c r="D775" t="s">
        <v>29</v>
      </c>
      <c r="E775" t="s">
        <v>30</v>
      </c>
      <c r="F775" s="1">
        <v>44325</v>
      </c>
      <c r="G775" s="2">
        <v>1.7361111111111112E-2</v>
      </c>
      <c r="H775">
        <v>5900</v>
      </c>
      <c r="I775">
        <v>999</v>
      </c>
      <c r="J775" t="s">
        <v>24</v>
      </c>
      <c r="K775" t="s">
        <v>25</v>
      </c>
      <c r="L775" t="s">
        <v>26</v>
      </c>
      <c r="M775" t="s">
        <v>27</v>
      </c>
      <c r="N775">
        <v>0</v>
      </c>
      <c r="O775">
        <v>0.70050000000000001</v>
      </c>
      <c r="P775">
        <v>0.67030000000000001</v>
      </c>
      <c r="Q775">
        <v>0.63</v>
      </c>
      <c r="R775">
        <v>0.61480000000000001</v>
      </c>
      <c r="S775">
        <v>0.61480000000000001</v>
      </c>
      <c r="T775">
        <v>50</v>
      </c>
      <c r="U775" s="2">
        <f>ROUNDDOWN( (G775-quarter)*24*2,0)/24/2</f>
        <v>0</v>
      </c>
      <c r="V775" s="2">
        <f>U775-quarter*2</f>
        <v>-2.0833333333333332E-2</v>
      </c>
      <c r="W775" s="3">
        <f t="shared" si="24"/>
        <v>44325</v>
      </c>
      <c r="X775" s="3">
        <f t="shared" si="25"/>
        <v>44324.979166666664</v>
      </c>
    </row>
    <row r="776" spans="1:24" x14ac:dyDescent="0.25">
      <c r="A776">
        <v>15107427709</v>
      </c>
      <c r="B776" t="s">
        <v>20</v>
      </c>
      <c r="C776" t="s">
        <v>204</v>
      </c>
      <c r="D776" t="s">
        <v>29</v>
      </c>
      <c r="E776" t="s">
        <v>31</v>
      </c>
      <c r="F776" s="1">
        <v>44325</v>
      </c>
      <c r="G776" s="2">
        <v>2.0833333333333332E-2</v>
      </c>
      <c r="H776">
        <v>5900</v>
      </c>
      <c r="I776">
        <v>999</v>
      </c>
      <c r="J776" t="s">
        <v>24</v>
      </c>
      <c r="K776" t="s">
        <v>25</v>
      </c>
      <c r="L776" t="s">
        <v>26</v>
      </c>
      <c r="M776" t="s">
        <v>27</v>
      </c>
      <c r="N776">
        <v>0</v>
      </c>
      <c r="O776">
        <v>0.72799999999999998</v>
      </c>
      <c r="P776">
        <v>0.71679999999999999</v>
      </c>
      <c r="Q776">
        <v>0.7</v>
      </c>
      <c r="R776">
        <v>0.69440000000000002</v>
      </c>
      <c r="S776">
        <v>0.69440000000000002</v>
      </c>
      <c r="T776">
        <v>50</v>
      </c>
      <c r="U776" s="2">
        <f>ROUNDDOWN( (G776-quarter)*24*2,0)/24/2</f>
        <v>0</v>
      </c>
      <c r="V776" s="2">
        <f>U776-quarter*2</f>
        <v>-2.0833333333333332E-2</v>
      </c>
      <c r="W776" s="3">
        <f t="shared" si="24"/>
        <v>44325</v>
      </c>
      <c r="X776" s="3">
        <f t="shared" si="25"/>
        <v>44324.979166666664</v>
      </c>
    </row>
    <row r="777" spans="1:24" x14ac:dyDescent="0.25">
      <c r="A777">
        <v>15107427711</v>
      </c>
      <c r="B777" t="s">
        <v>20</v>
      </c>
      <c r="C777" t="s">
        <v>204</v>
      </c>
      <c r="D777" t="s">
        <v>29</v>
      </c>
      <c r="E777" t="s">
        <v>30</v>
      </c>
      <c r="F777" s="1">
        <v>44325</v>
      </c>
      <c r="G777" s="2">
        <v>5.5555555555555552E-2</v>
      </c>
      <c r="H777">
        <v>2800</v>
      </c>
      <c r="I777">
        <v>999</v>
      </c>
      <c r="J777" t="s">
        <v>24</v>
      </c>
      <c r="K777" t="s">
        <v>25</v>
      </c>
      <c r="L777" t="s">
        <v>110</v>
      </c>
      <c r="M777" t="s">
        <v>27</v>
      </c>
      <c r="N777">
        <v>0</v>
      </c>
      <c r="O777">
        <v>0.48920000000000002</v>
      </c>
      <c r="P777">
        <v>0.46810000000000002</v>
      </c>
      <c r="Q777">
        <v>0.44</v>
      </c>
      <c r="R777">
        <v>0.4294</v>
      </c>
      <c r="S777">
        <v>0.4294</v>
      </c>
      <c r="T777">
        <v>50</v>
      </c>
      <c r="U777" s="2">
        <f>ROUNDDOWN( (G777-quarter)*24*2,0)/24/2</f>
        <v>4.1666666666666664E-2</v>
      </c>
      <c r="V777" s="2">
        <f>U777-quarter*2</f>
        <v>2.0833333333333332E-2</v>
      </c>
      <c r="W777" s="3">
        <f t="shared" si="24"/>
        <v>44325.041666666664</v>
      </c>
      <c r="X777" s="3">
        <f t="shared" si="25"/>
        <v>44325.020833333336</v>
      </c>
    </row>
    <row r="778" spans="1:24" x14ac:dyDescent="0.25">
      <c r="A778">
        <v>15107427712</v>
      </c>
      <c r="B778" t="s">
        <v>20</v>
      </c>
      <c r="C778" t="s">
        <v>204</v>
      </c>
      <c r="D778" t="s">
        <v>29</v>
      </c>
      <c r="E778" t="s">
        <v>31</v>
      </c>
      <c r="F778" s="1">
        <v>44325</v>
      </c>
      <c r="G778" s="2">
        <v>5.9027777777777783E-2</v>
      </c>
      <c r="H778">
        <v>2800</v>
      </c>
      <c r="I778">
        <v>999</v>
      </c>
      <c r="J778" t="s">
        <v>24</v>
      </c>
      <c r="K778" t="s">
        <v>25</v>
      </c>
      <c r="L778" t="s">
        <v>110</v>
      </c>
      <c r="M778" t="s">
        <v>27</v>
      </c>
      <c r="N778">
        <v>0</v>
      </c>
      <c r="O778">
        <v>0.45760000000000001</v>
      </c>
      <c r="P778">
        <v>0.45050000000000001</v>
      </c>
      <c r="Q778">
        <v>0.44</v>
      </c>
      <c r="R778">
        <v>0.43640000000000001</v>
      </c>
      <c r="S778">
        <v>0.43640000000000001</v>
      </c>
      <c r="T778">
        <v>50</v>
      </c>
      <c r="U778" s="2">
        <f>ROUNDDOWN( (G778-quarter)*24*2,0)/24/2</f>
        <v>4.1666666666666664E-2</v>
      </c>
      <c r="V778" s="2">
        <f>U778-quarter*2</f>
        <v>2.0833333333333332E-2</v>
      </c>
      <c r="W778" s="3">
        <f t="shared" si="24"/>
        <v>44325.041666666664</v>
      </c>
      <c r="X778" s="3">
        <f t="shared" si="25"/>
        <v>44325.020833333336</v>
      </c>
    </row>
    <row r="779" spans="1:24" x14ac:dyDescent="0.25">
      <c r="A779">
        <v>15107427716</v>
      </c>
      <c r="B779" t="s">
        <v>20</v>
      </c>
      <c r="C779" t="s">
        <v>21</v>
      </c>
      <c r="D779" t="s">
        <v>22</v>
      </c>
      <c r="E779" t="s">
        <v>23</v>
      </c>
      <c r="F779" s="1">
        <v>44326</v>
      </c>
      <c r="G779" s="2">
        <v>0.26041666666666669</v>
      </c>
      <c r="H779">
        <v>8500</v>
      </c>
      <c r="I779">
        <v>999</v>
      </c>
      <c r="J779" t="s">
        <v>24</v>
      </c>
      <c r="K779" t="s">
        <v>25</v>
      </c>
      <c r="L779" t="s">
        <v>26</v>
      </c>
      <c r="M779" t="s">
        <v>27</v>
      </c>
      <c r="N779">
        <v>0</v>
      </c>
      <c r="O779">
        <v>0.81279999999999997</v>
      </c>
      <c r="P779">
        <v>0.80640000000000001</v>
      </c>
      <c r="Q779">
        <v>0.8</v>
      </c>
      <c r="R779">
        <v>0.80640000000000001</v>
      </c>
      <c r="S779">
        <v>0.80640000000000001</v>
      </c>
      <c r="T779">
        <v>50</v>
      </c>
      <c r="U779" s="2">
        <f>ROUNDDOWN( (G779-quarter)*24*2,0)/24/2</f>
        <v>0.25</v>
      </c>
      <c r="V779" s="2">
        <f>U779-quarter*2</f>
        <v>0.22916666666666666</v>
      </c>
      <c r="W779" s="3">
        <f t="shared" si="24"/>
        <v>44326.25</v>
      </c>
      <c r="X779" s="3">
        <f t="shared" si="25"/>
        <v>44326.229166666664</v>
      </c>
    </row>
    <row r="780" spans="1:24" x14ac:dyDescent="0.25">
      <c r="A780">
        <v>15107427717</v>
      </c>
      <c r="B780" t="s">
        <v>20</v>
      </c>
      <c r="C780" t="s">
        <v>21</v>
      </c>
      <c r="D780" t="s">
        <v>22</v>
      </c>
      <c r="E780" t="s">
        <v>23</v>
      </c>
      <c r="F780" s="1">
        <v>44326</v>
      </c>
      <c r="G780" s="2">
        <v>0.27083333333333331</v>
      </c>
      <c r="H780">
        <v>8900</v>
      </c>
      <c r="I780">
        <v>999</v>
      </c>
      <c r="J780" t="s">
        <v>24</v>
      </c>
      <c r="K780" t="s">
        <v>25</v>
      </c>
      <c r="L780" t="s">
        <v>26</v>
      </c>
      <c r="M780" t="s">
        <v>27</v>
      </c>
      <c r="N780">
        <v>0</v>
      </c>
      <c r="O780">
        <v>0.9042</v>
      </c>
      <c r="P780">
        <v>0.89710000000000001</v>
      </c>
      <c r="Q780">
        <v>0.89</v>
      </c>
      <c r="R780">
        <v>0.89710000000000001</v>
      </c>
      <c r="S780">
        <v>0.89710000000000001</v>
      </c>
      <c r="T780">
        <v>50</v>
      </c>
      <c r="U780" s="2">
        <f>ROUNDDOWN( (G780-quarter)*24*2,0)/24/2</f>
        <v>0.25</v>
      </c>
      <c r="V780" s="2">
        <f>U780-quarter*2</f>
        <v>0.22916666666666666</v>
      </c>
      <c r="W780" s="3">
        <f t="shared" si="24"/>
        <v>44326.25</v>
      </c>
      <c r="X780" s="3">
        <f t="shared" si="25"/>
        <v>44326.229166666664</v>
      </c>
    </row>
    <row r="781" spans="1:24" x14ac:dyDescent="0.25">
      <c r="A781">
        <v>15107427718</v>
      </c>
      <c r="B781" t="s">
        <v>20</v>
      </c>
      <c r="C781" t="s">
        <v>21</v>
      </c>
      <c r="D781" t="s">
        <v>22</v>
      </c>
      <c r="E781" t="s">
        <v>23</v>
      </c>
      <c r="F781" s="1">
        <v>44326</v>
      </c>
      <c r="G781" s="2">
        <v>0.28125</v>
      </c>
      <c r="H781">
        <v>12100</v>
      </c>
      <c r="I781">
        <v>999</v>
      </c>
      <c r="J781" t="s">
        <v>24</v>
      </c>
      <c r="K781" t="s">
        <v>25</v>
      </c>
      <c r="L781" t="s">
        <v>26</v>
      </c>
      <c r="M781" t="s">
        <v>27</v>
      </c>
      <c r="N781">
        <v>0</v>
      </c>
      <c r="O781">
        <v>1.1073999999999999</v>
      </c>
      <c r="P781">
        <v>1.0987</v>
      </c>
      <c r="Q781">
        <v>1.0900000000000001</v>
      </c>
      <c r="R781">
        <v>1.0987</v>
      </c>
      <c r="S781">
        <v>1.0987</v>
      </c>
      <c r="T781">
        <v>50</v>
      </c>
      <c r="U781" s="2">
        <f>ROUNDDOWN( (G781-quarter)*24*2,0)/24/2</f>
        <v>0.27083333333333331</v>
      </c>
      <c r="V781" s="2">
        <f>U781-quarter*2</f>
        <v>0.24999999999999997</v>
      </c>
      <c r="W781" s="3">
        <f t="shared" si="24"/>
        <v>44326.270833333336</v>
      </c>
      <c r="X781" s="3">
        <f t="shared" si="25"/>
        <v>44326.25</v>
      </c>
    </row>
    <row r="782" spans="1:24" x14ac:dyDescent="0.25">
      <c r="A782">
        <v>15107427719</v>
      </c>
      <c r="B782" t="s">
        <v>20</v>
      </c>
      <c r="C782" t="s">
        <v>21</v>
      </c>
      <c r="D782" t="s">
        <v>22</v>
      </c>
      <c r="E782" t="s">
        <v>23</v>
      </c>
      <c r="F782" s="1">
        <v>44326</v>
      </c>
      <c r="G782" s="2">
        <v>0.28263888888888888</v>
      </c>
      <c r="H782">
        <v>12100</v>
      </c>
      <c r="I782">
        <v>999</v>
      </c>
      <c r="J782" t="s">
        <v>24</v>
      </c>
      <c r="K782" t="s">
        <v>25</v>
      </c>
      <c r="L782" t="s">
        <v>26</v>
      </c>
      <c r="M782" t="s">
        <v>27</v>
      </c>
      <c r="N782">
        <v>0</v>
      </c>
      <c r="O782">
        <v>1.1073999999999999</v>
      </c>
      <c r="P782">
        <v>1.0987</v>
      </c>
      <c r="Q782">
        <v>1.0900000000000001</v>
      </c>
      <c r="R782">
        <v>1.0987</v>
      </c>
      <c r="S782">
        <v>1.0987</v>
      </c>
      <c r="T782">
        <v>50</v>
      </c>
      <c r="U782" s="2">
        <f>ROUNDDOWN( (G782-quarter)*24*2,0)/24/2</f>
        <v>0.27083333333333331</v>
      </c>
      <c r="V782" s="2">
        <f>U782-quarter*2</f>
        <v>0.24999999999999997</v>
      </c>
      <c r="W782" s="3">
        <f t="shared" si="24"/>
        <v>44326.270833333336</v>
      </c>
      <c r="X782" s="3">
        <f t="shared" si="25"/>
        <v>44326.25</v>
      </c>
    </row>
    <row r="783" spans="1:24" x14ac:dyDescent="0.25">
      <c r="A783">
        <v>15107427722</v>
      </c>
      <c r="B783" t="s">
        <v>20</v>
      </c>
      <c r="C783" t="s">
        <v>21</v>
      </c>
      <c r="D783" t="s">
        <v>22</v>
      </c>
      <c r="E783" t="s">
        <v>23</v>
      </c>
      <c r="F783" s="1">
        <v>44326</v>
      </c>
      <c r="G783" s="2">
        <v>0.30208333333333331</v>
      </c>
      <c r="H783">
        <v>11900</v>
      </c>
      <c r="I783">
        <v>999</v>
      </c>
      <c r="J783" t="s">
        <v>24</v>
      </c>
      <c r="K783" t="s">
        <v>25</v>
      </c>
      <c r="L783" t="s">
        <v>26</v>
      </c>
      <c r="M783" t="s">
        <v>27</v>
      </c>
      <c r="N783">
        <v>0</v>
      </c>
      <c r="O783">
        <v>1.1175999999999999</v>
      </c>
      <c r="P783">
        <v>1.1088</v>
      </c>
      <c r="Q783">
        <v>1.1000000000000001</v>
      </c>
      <c r="R783">
        <v>1.1088</v>
      </c>
      <c r="S783">
        <v>1.1088</v>
      </c>
      <c r="T783">
        <v>50</v>
      </c>
      <c r="U783" s="2">
        <f>ROUNDDOWN( (G783-quarter)*24*2,0)/24/2</f>
        <v>0.29166666666666669</v>
      </c>
      <c r="V783" s="2">
        <f>U783-quarter*2</f>
        <v>0.27083333333333337</v>
      </c>
      <c r="W783" s="3">
        <f t="shared" si="24"/>
        <v>44326.291666666664</v>
      </c>
      <c r="X783" s="3">
        <f t="shared" si="25"/>
        <v>44326.270833333336</v>
      </c>
    </row>
    <row r="784" spans="1:24" x14ac:dyDescent="0.25">
      <c r="A784">
        <v>15107427723</v>
      </c>
      <c r="B784" t="s">
        <v>20</v>
      </c>
      <c r="C784" t="s">
        <v>21</v>
      </c>
      <c r="D784" t="s">
        <v>22</v>
      </c>
      <c r="E784" t="s">
        <v>23</v>
      </c>
      <c r="F784" s="1">
        <v>44326</v>
      </c>
      <c r="G784" s="2">
        <v>0.3125</v>
      </c>
      <c r="H784">
        <v>12000</v>
      </c>
      <c r="I784">
        <v>999</v>
      </c>
      <c r="J784" t="s">
        <v>24</v>
      </c>
      <c r="K784" t="s">
        <v>25</v>
      </c>
      <c r="L784" t="s">
        <v>26</v>
      </c>
      <c r="M784" t="s">
        <v>27</v>
      </c>
      <c r="N784">
        <v>0</v>
      </c>
      <c r="O784">
        <v>1.1073999999999999</v>
      </c>
      <c r="P784">
        <v>1.0987</v>
      </c>
      <c r="Q784">
        <v>1.0900000000000001</v>
      </c>
      <c r="R784">
        <v>1.0987</v>
      </c>
      <c r="S784">
        <v>1.0987</v>
      </c>
      <c r="T784">
        <v>50</v>
      </c>
      <c r="U784" s="2">
        <f>ROUNDDOWN( (G784-quarter)*24*2,0)/24/2</f>
        <v>0.29166666666666669</v>
      </c>
      <c r="V784" s="2">
        <f>U784-quarter*2</f>
        <v>0.27083333333333337</v>
      </c>
      <c r="W784" s="3">
        <f t="shared" si="24"/>
        <v>44326.291666666664</v>
      </c>
      <c r="X784" s="3">
        <f t="shared" si="25"/>
        <v>44326.270833333336</v>
      </c>
    </row>
    <row r="785" spans="1:24" x14ac:dyDescent="0.25">
      <c r="A785">
        <v>15107427724</v>
      </c>
      <c r="B785" t="s">
        <v>20</v>
      </c>
      <c r="C785" t="s">
        <v>67</v>
      </c>
      <c r="D785" t="s">
        <v>22</v>
      </c>
      <c r="E785" t="s">
        <v>23</v>
      </c>
      <c r="F785" s="1">
        <v>44326</v>
      </c>
      <c r="G785" s="2">
        <v>0.32291666666666669</v>
      </c>
      <c r="H785">
        <v>11700</v>
      </c>
      <c r="I785">
        <v>999</v>
      </c>
      <c r="J785" t="s">
        <v>24</v>
      </c>
      <c r="K785" t="s">
        <v>25</v>
      </c>
      <c r="L785" t="s">
        <v>26</v>
      </c>
      <c r="M785" t="s">
        <v>27</v>
      </c>
      <c r="N785">
        <v>0</v>
      </c>
      <c r="O785">
        <v>1.1073999999999999</v>
      </c>
      <c r="P785">
        <v>1.0987</v>
      </c>
      <c r="Q785">
        <v>1.0900000000000001</v>
      </c>
      <c r="R785">
        <v>1.0987</v>
      </c>
      <c r="S785">
        <v>1.0987</v>
      </c>
      <c r="T785">
        <v>50</v>
      </c>
      <c r="U785" s="2">
        <f>ROUNDDOWN( (G785-quarter)*24*2,0)/24/2</f>
        <v>0.3125</v>
      </c>
      <c r="V785" s="2">
        <f>U785-quarter*2</f>
        <v>0.29166666666666669</v>
      </c>
      <c r="W785" s="3">
        <f t="shared" si="24"/>
        <v>44326.3125</v>
      </c>
      <c r="X785" s="3">
        <f t="shared" si="25"/>
        <v>44326.291666666664</v>
      </c>
    </row>
    <row r="786" spans="1:24" x14ac:dyDescent="0.25">
      <c r="A786">
        <v>15107427725</v>
      </c>
      <c r="B786" t="s">
        <v>20</v>
      </c>
      <c r="C786" t="s">
        <v>21</v>
      </c>
      <c r="D786" t="s">
        <v>22</v>
      </c>
      <c r="E786" t="s">
        <v>23</v>
      </c>
      <c r="F786" s="1">
        <v>44326</v>
      </c>
      <c r="G786" s="2">
        <v>0.3298611111111111</v>
      </c>
      <c r="H786">
        <v>11200</v>
      </c>
      <c r="I786">
        <v>999</v>
      </c>
      <c r="J786" t="s">
        <v>24</v>
      </c>
      <c r="K786" t="s">
        <v>25</v>
      </c>
      <c r="L786" t="s">
        <v>26</v>
      </c>
      <c r="M786" t="s">
        <v>27</v>
      </c>
      <c r="N786">
        <v>0</v>
      </c>
      <c r="O786">
        <v>1.0972</v>
      </c>
      <c r="P786">
        <v>1.0886</v>
      </c>
      <c r="Q786">
        <v>1.08</v>
      </c>
      <c r="R786">
        <v>1.0886</v>
      </c>
      <c r="S786">
        <v>1.0886</v>
      </c>
      <c r="T786">
        <v>50</v>
      </c>
      <c r="U786" s="2">
        <f>ROUNDDOWN( (G786-quarter)*24*2,0)/24/2</f>
        <v>0.3125</v>
      </c>
      <c r="V786" s="2">
        <f>U786-quarter*2</f>
        <v>0.29166666666666669</v>
      </c>
      <c r="W786" s="3">
        <f t="shared" si="24"/>
        <v>44326.3125</v>
      </c>
      <c r="X786" s="3">
        <f t="shared" si="25"/>
        <v>44326.291666666664</v>
      </c>
    </row>
    <row r="787" spans="1:24" x14ac:dyDescent="0.25">
      <c r="A787">
        <v>15107427726</v>
      </c>
      <c r="B787" t="s">
        <v>20</v>
      </c>
      <c r="C787" t="s">
        <v>21</v>
      </c>
      <c r="D787" t="s">
        <v>22</v>
      </c>
      <c r="E787" t="s">
        <v>23</v>
      </c>
      <c r="F787" s="1">
        <v>44326</v>
      </c>
      <c r="G787" s="2">
        <v>0.34375</v>
      </c>
      <c r="H787">
        <v>11000</v>
      </c>
      <c r="I787">
        <v>999</v>
      </c>
      <c r="J787" t="s">
        <v>24</v>
      </c>
      <c r="K787" t="s">
        <v>25</v>
      </c>
      <c r="L787" t="s">
        <v>26</v>
      </c>
      <c r="M787" t="s">
        <v>27</v>
      </c>
      <c r="N787">
        <v>0</v>
      </c>
      <c r="O787">
        <v>1.1378999999999999</v>
      </c>
      <c r="P787">
        <v>1.1289</v>
      </c>
      <c r="Q787">
        <v>1.1200000000000001</v>
      </c>
      <c r="R787">
        <v>1.1289</v>
      </c>
      <c r="S787">
        <v>1.1289</v>
      </c>
      <c r="T787">
        <v>50</v>
      </c>
      <c r="U787" s="2">
        <f>ROUNDDOWN( (G787-quarter)*24*2,0)/24/2</f>
        <v>0.33333333333333331</v>
      </c>
      <c r="V787" s="2">
        <f>U787-quarter*2</f>
        <v>0.3125</v>
      </c>
      <c r="W787" s="3">
        <f t="shared" si="24"/>
        <v>44326.333333333336</v>
      </c>
      <c r="X787" s="3">
        <f t="shared" si="25"/>
        <v>44326.3125</v>
      </c>
    </row>
    <row r="788" spans="1:24" x14ac:dyDescent="0.25">
      <c r="A788">
        <v>15107427727</v>
      </c>
      <c r="B788" t="s">
        <v>20</v>
      </c>
      <c r="C788" t="s">
        <v>21</v>
      </c>
      <c r="D788" t="s">
        <v>22</v>
      </c>
      <c r="E788" t="s">
        <v>23</v>
      </c>
      <c r="F788" s="1">
        <v>44326</v>
      </c>
      <c r="G788" s="2">
        <v>0.35416666666666669</v>
      </c>
      <c r="H788">
        <v>10300</v>
      </c>
      <c r="I788">
        <v>999</v>
      </c>
      <c r="J788" t="s">
        <v>24</v>
      </c>
      <c r="K788" t="s">
        <v>25</v>
      </c>
      <c r="L788" t="s">
        <v>26</v>
      </c>
      <c r="M788" t="s">
        <v>27</v>
      </c>
      <c r="N788">
        <v>0</v>
      </c>
      <c r="O788">
        <v>1.0769</v>
      </c>
      <c r="P788">
        <v>1.0684</v>
      </c>
      <c r="Q788">
        <v>1.06</v>
      </c>
      <c r="R788">
        <v>1.0684</v>
      </c>
      <c r="S788">
        <v>1.0684</v>
      </c>
      <c r="T788">
        <v>50</v>
      </c>
      <c r="U788" s="2">
        <f>ROUNDDOWN( (G788-quarter)*24*2,0)/24/2</f>
        <v>0.33333333333333331</v>
      </c>
      <c r="V788" s="2">
        <f>U788-quarter*2</f>
        <v>0.3125</v>
      </c>
      <c r="W788" s="3">
        <f t="shared" si="24"/>
        <v>44326.333333333336</v>
      </c>
      <c r="X788" s="3">
        <f t="shared" si="25"/>
        <v>44326.3125</v>
      </c>
    </row>
    <row r="789" spans="1:24" x14ac:dyDescent="0.25">
      <c r="A789">
        <v>15107427728</v>
      </c>
      <c r="B789" t="s">
        <v>20</v>
      </c>
      <c r="C789" t="s">
        <v>21</v>
      </c>
      <c r="D789" t="s">
        <v>51</v>
      </c>
      <c r="E789" t="s">
        <v>52</v>
      </c>
      <c r="F789" s="1">
        <v>44326</v>
      </c>
      <c r="G789" s="2">
        <v>0.3576388888888889</v>
      </c>
      <c r="H789">
        <v>8300</v>
      </c>
      <c r="I789">
        <v>999</v>
      </c>
      <c r="J789" t="s">
        <v>24</v>
      </c>
      <c r="K789" t="s">
        <v>25</v>
      </c>
      <c r="L789" t="s">
        <v>26</v>
      </c>
      <c r="M789" t="s">
        <v>27</v>
      </c>
      <c r="N789">
        <v>0</v>
      </c>
      <c r="O789">
        <v>1.0398000000000001</v>
      </c>
      <c r="P789">
        <v>1.0009999999999999</v>
      </c>
      <c r="Q789">
        <v>0.97</v>
      </c>
      <c r="R789">
        <v>0.97</v>
      </c>
      <c r="S789">
        <v>0.97</v>
      </c>
      <c r="T789">
        <v>50</v>
      </c>
      <c r="U789" s="2">
        <f>ROUNDDOWN( (G789-quarter)*24*2,0)/24/2</f>
        <v>0.33333333333333331</v>
      </c>
      <c r="V789" s="2">
        <f>U789-quarter*2</f>
        <v>0.3125</v>
      </c>
      <c r="W789" s="3">
        <f t="shared" si="24"/>
        <v>44326.333333333336</v>
      </c>
      <c r="X789" s="3">
        <f t="shared" si="25"/>
        <v>44326.3125</v>
      </c>
    </row>
    <row r="790" spans="1:24" x14ac:dyDescent="0.25">
      <c r="A790">
        <v>15107427731</v>
      </c>
      <c r="B790" t="s">
        <v>20</v>
      </c>
      <c r="C790" t="s">
        <v>74</v>
      </c>
      <c r="D790" t="s">
        <v>29</v>
      </c>
      <c r="E790" t="s">
        <v>33</v>
      </c>
      <c r="F790" s="1">
        <v>44326</v>
      </c>
      <c r="G790" s="2">
        <v>0.36805555555555558</v>
      </c>
      <c r="H790">
        <v>9700</v>
      </c>
      <c r="I790">
        <v>999</v>
      </c>
      <c r="J790" t="s">
        <v>24</v>
      </c>
      <c r="K790" t="s">
        <v>25</v>
      </c>
      <c r="L790" t="s">
        <v>26</v>
      </c>
      <c r="M790" t="s">
        <v>27</v>
      </c>
      <c r="N790">
        <v>0</v>
      </c>
      <c r="O790">
        <v>1.2342</v>
      </c>
      <c r="P790">
        <v>1.1971000000000001</v>
      </c>
      <c r="Q790">
        <v>1.1599999999999999</v>
      </c>
      <c r="R790">
        <v>1.1692</v>
      </c>
      <c r="S790">
        <v>1.1692</v>
      </c>
      <c r="T790">
        <v>50</v>
      </c>
      <c r="U790" s="2">
        <f>ROUNDDOWN( (G790-quarter)*24*2,0)/24/2</f>
        <v>0.35416666666666669</v>
      </c>
      <c r="V790" s="2">
        <f>U790-quarter*2</f>
        <v>0.33333333333333337</v>
      </c>
      <c r="W790" s="3">
        <f t="shared" si="24"/>
        <v>44326.354166666664</v>
      </c>
      <c r="X790" s="3">
        <f t="shared" si="25"/>
        <v>44326.333333333336</v>
      </c>
    </row>
    <row r="791" spans="1:24" x14ac:dyDescent="0.25">
      <c r="A791">
        <v>15107427736</v>
      </c>
      <c r="B791" t="s">
        <v>20</v>
      </c>
      <c r="C791" t="s">
        <v>75</v>
      </c>
      <c r="D791" t="s">
        <v>29</v>
      </c>
      <c r="E791" t="s">
        <v>33</v>
      </c>
      <c r="F791" s="1">
        <v>44326</v>
      </c>
      <c r="G791" s="2">
        <v>0.39583333333333331</v>
      </c>
      <c r="H791">
        <v>12600</v>
      </c>
      <c r="I791">
        <v>999</v>
      </c>
      <c r="J791" t="s">
        <v>24</v>
      </c>
      <c r="K791" t="s">
        <v>25</v>
      </c>
      <c r="L791" t="s">
        <v>26</v>
      </c>
      <c r="M791" t="s">
        <v>27</v>
      </c>
      <c r="N791">
        <v>0</v>
      </c>
      <c r="O791">
        <v>1.6385000000000001</v>
      </c>
      <c r="P791">
        <v>1.5891999999999999</v>
      </c>
      <c r="Q791">
        <v>1.54</v>
      </c>
      <c r="R791">
        <v>1.5523</v>
      </c>
      <c r="S791">
        <v>1.5523</v>
      </c>
      <c r="T791">
        <v>50</v>
      </c>
      <c r="U791" s="2">
        <f>ROUNDDOWN( (G791-quarter)*24*2,0)/24/2</f>
        <v>0.375</v>
      </c>
      <c r="V791" s="2">
        <f>U791-quarter*2</f>
        <v>0.35416666666666669</v>
      </c>
      <c r="W791" s="3">
        <f t="shared" si="24"/>
        <v>44326.375</v>
      </c>
      <c r="X791" s="3">
        <f t="shared" si="25"/>
        <v>44326.354166666664</v>
      </c>
    </row>
    <row r="792" spans="1:24" x14ac:dyDescent="0.25">
      <c r="A792">
        <v>15107427741</v>
      </c>
      <c r="B792" t="s">
        <v>20</v>
      </c>
      <c r="C792" t="s">
        <v>76</v>
      </c>
      <c r="D792" t="s">
        <v>29</v>
      </c>
      <c r="E792" t="s">
        <v>33</v>
      </c>
      <c r="F792" s="1">
        <v>44326</v>
      </c>
      <c r="G792" s="2">
        <v>0.40972222222222227</v>
      </c>
      <c r="H792">
        <v>10000</v>
      </c>
      <c r="I792">
        <v>999</v>
      </c>
      <c r="J792" t="s">
        <v>24</v>
      </c>
      <c r="K792" t="s">
        <v>25</v>
      </c>
      <c r="L792" t="s">
        <v>26</v>
      </c>
      <c r="M792" t="s">
        <v>27</v>
      </c>
      <c r="N792">
        <v>0</v>
      </c>
      <c r="O792">
        <v>1.2236</v>
      </c>
      <c r="P792">
        <v>1.1868000000000001</v>
      </c>
      <c r="Q792">
        <v>1.1499999999999999</v>
      </c>
      <c r="R792">
        <v>1.1592</v>
      </c>
      <c r="S792">
        <v>1.1592</v>
      </c>
      <c r="T792">
        <v>50</v>
      </c>
      <c r="U792" s="2">
        <f>ROUNDDOWN( (G792-quarter)*24*2,0)/24/2</f>
        <v>0.39583333333333331</v>
      </c>
      <c r="V792" s="2">
        <f>U792-quarter*2</f>
        <v>0.375</v>
      </c>
      <c r="W792" s="3">
        <f t="shared" si="24"/>
        <v>44326.395833333336</v>
      </c>
      <c r="X792" s="3">
        <f t="shared" si="25"/>
        <v>44326.375</v>
      </c>
    </row>
    <row r="793" spans="1:24" x14ac:dyDescent="0.25">
      <c r="A793">
        <v>15107427744</v>
      </c>
      <c r="B793" t="s">
        <v>20</v>
      </c>
      <c r="C793" t="s">
        <v>76</v>
      </c>
      <c r="D793" t="s">
        <v>29</v>
      </c>
      <c r="E793" t="s">
        <v>33</v>
      </c>
      <c r="F793" s="1">
        <v>44326</v>
      </c>
      <c r="G793" s="2">
        <v>0.43055555555555558</v>
      </c>
      <c r="H793">
        <v>10000</v>
      </c>
      <c r="I793">
        <v>999</v>
      </c>
      <c r="J793" t="s">
        <v>24</v>
      </c>
      <c r="K793" t="s">
        <v>25</v>
      </c>
      <c r="L793" t="s">
        <v>26</v>
      </c>
      <c r="M793" t="s">
        <v>27</v>
      </c>
      <c r="N793">
        <v>0</v>
      </c>
      <c r="O793">
        <v>1.1491</v>
      </c>
      <c r="P793">
        <v>1.1145</v>
      </c>
      <c r="Q793">
        <v>1.08</v>
      </c>
      <c r="R793">
        <v>1.0886</v>
      </c>
      <c r="S793">
        <v>1.0886</v>
      </c>
      <c r="T793">
        <v>50</v>
      </c>
      <c r="U793" s="2">
        <f>ROUNDDOWN( (G793-quarter)*24*2,0)/24/2</f>
        <v>0.41666666666666669</v>
      </c>
      <c r="V793" s="2">
        <f>U793-quarter*2</f>
        <v>0.39583333333333337</v>
      </c>
      <c r="W793" s="3">
        <f t="shared" si="24"/>
        <v>44326.416666666664</v>
      </c>
      <c r="X793" s="3">
        <f t="shared" si="25"/>
        <v>44326.395833333336</v>
      </c>
    </row>
    <row r="794" spans="1:24" x14ac:dyDescent="0.25">
      <c r="A794">
        <v>15107427749</v>
      </c>
      <c r="B794" t="s">
        <v>20</v>
      </c>
      <c r="C794" t="s">
        <v>77</v>
      </c>
      <c r="D794" t="s">
        <v>29</v>
      </c>
      <c r="E794" t="s">
        <v>33</v>
      </c>
      <c r="F794" s="1">
        <v>44326</v>
      </c>
      <c r="G794" s="2">
        <v>0.4513888888888889</v>
      </c>
      <c r="H794">
        <v>8800</v>
      </c>
      <c r="I794">
        <v>999</v>
      </c>
      <c r="J794" t="s">
        <v>24</v>
      </c>
      <c r="K794" t="s">
        <v>25</v>
      </c>
      <c r="L794" t="s">
        <v>26</v>
      </c>
      <c r="M794" t="s">
        <v>27</v>
      </c>
      <c r="N794">
        <v>0</v>
      </c>
      <c r="O794">
        <v>0.90439999999999998</v>
      </c>
      <c r="P794">
        <v>0.87719999999999998</v>
      </c>
      <c r="Q794">
        <v>0.85</v>
      </c>
      <c r="R794">
        <v>0.85680000000000001</v>
      </c>
      <c r="S794">
        <v>0.85680000000000001</v>
      </c>
      <c r="T794">
        <v>50</v>
      </c>
      <c r="U794" s="2">
        <f>ROUNDDOWN( (G794-quarter)*24*2,0)/24/2</f>
        <v>0.4375</v>
      </c>
      <c r="V794" s="2">
        <f>U794-quarter*2</f>
        <v>0.41666666666666669</v>
      </c>
      <c r="W794" s="3">
        <f t="shared" si="24"/>
        <v>44326.4375</v>
      </c>
      <c r="X794" s="3">
        <f t="shared" si="25"/>
        <v>44326.416666666664</v>
      </c>
    </row>
    <row r="795" spans="1:24" x14ac:dyDescent="0.25">
      <c r="A795">
        <v>15107427751</v>
      </c>
      <c r="B795" t="s">
        <v>20</v>
      </c>
      <c r="C795" t="s">
        <v>77</v>
      </c>
      <c r="D795" t="s">
        <v>29</v>
      </c>
      <c r="E795" t="s">
        <v>33</v>
      </c>
      <c r="F795" s="1">
        <v>44326</v>
      </c>
      <c r="G795" s="2">
        <v>0.47222222222222227</v>
      </c>
      <c r="H795">
        <v>10300</v>
      </c>
      <c r="I795">
        <v>999</v>
      </c>
      <c r="J795" t="s">
        <v>24</v>
      </c>
      <c r="K795" t="s">
        <v>25</v>
      </c>
      <c r="L795" t="s">
        <v>26</v>
      </c>
      <c r="M795" t="s">
        <v>27</v>
      </c>
      <c r="N795">
        <v>0</v>
      </c>
      <c r="O795">
        <v>1.1277999999999999</v>
      </c>
      <c r="P795">
        <v>1.0939000000000001</v>
      </c>
      <c r="Q795">
        <v>1.06</v>
      </c>
      <c r="R795">
        <v>1.0684</v>
      </c>
      <c r="S795">
        <v>1.0684</v>
      </c>
      <c r="T795">
        <v>50</v>
      </c>
      <c r="U795" s="2">
        <f>ROUNDDOWN( (G795-quarter)*24*2,0)/24/2</f>
        <v>0.45833333333333331</v>
      </c>
      <c r="V795" s="2">
        <f>U795-quarter*2</f>
        <v>0.4375</v>
      </c>
      <c r="W795" s="3">
        <f t="shared" si="24"/>
        <v>44326.458333333336</v>
      </c>
      <c r="X795" s="3">
        <f t="shared" si="25"/>
        <v>44326.4375</v>
      </c>
    </row>
    <row r="796" spans="1:24" x14ac:dyDescent="0.25">
      <c r="A796">
        <v>15107427756</v>
      </c>
      <c r="B796" t="s">
        <v>20</v>
      </c>
      <c r="C796" t="s">
        <v>78</v>
      </c>
      <c r="D796" t="s">
        <v>29</v>
      </c>
      <c r="E796" t="s">
        <v>33</v>
      </c>
      <c r="F796" s="1">
        <v>44326</v>
      </c>
      <c r="G796" s="2">
        <v>0.49305555555555558</v>
      </c>
      <c r="H796">
        <v>10800</v>
      </c>
      <c r="I796">
        <v>999</v>
      </c>
      <c r="J796" t="s">
        <v>24</v>
      </c>
      <c r="K796" t="s">
        <v>25</v>
      </c>
      <c r="L796" t="s">
        <v>26</v>
      </c>
      <c r="M796" t="s">
        <v>27</v>
      </c>
      <c r="N796">
        <v>0</v>
      </c>
      <c r="O796">
        <v>1.1597</v>
      </c>
      <c r="P796">
        <v>1.1248</v>
      </c>
      <c r="Q796">
        <v>1.0900000000000001</v>
      </c>
      <c r="R796">
        <v>1.0987</v>
      </c>
      <c r="S796">
        <v>1.0987</v>
      </c>
      <c r="T796">
        <v>50</v>
      </c>
      <c r="U796" s="2">
        <f>ROUNDDOWN( (G796-quarter)*24*2,0)/24/2</f>
        <v>0.47916666666666669</v>
      </c>
      <c r="V796" s="2">
        <f>U796-quarter*2</f>
        <v>0.45833333333333337</v>
      </c>
      <c r="W796" s="3">
        <f t="shared" si="24"/>
        <v>44326.479166666664</v>
      </c>
      <c r="X796" s="3">
        <f t="shared" si="25"/>
        <v>44326.458333333336</v>
      </c>
    </row>
    <row r="797" spans="1:24" x14ac:dyDescent="0.25">
      <c r="A797">
        <v>15107427758</v>
      </c>
      <c r="B797" t="s">
        <v>20</v>
      </c>
      <c r="C797" t="s">
        <v>78</v>
      </c>
      <c r="D797" t="s">
        <v>29</v>
      </c>
      <c r="E797" t="s">
        <v>33</v>
      </c>
      <c r="F797" s="1">
        <v>44326</v>
      </c>
      <c r="G797" s="2">
        <v>0.51388888888888895</v>
      </c>
      <c r="H797">
        <v>12600</v>
      </c>
      <c r="I797">
        <v>999</v>
      </c>
      <c r="J797" t="s">
        <v>24</v>
      </c>
      <c r="K797" t="s">
        <v>25</v>
      </c>
      <c r="L797" t="s">
        <v>26</v>
      </c>
      <c r="M797" t="s">
        <v>27</v>
      </c>
      <c r="N797">
        <v>0</v>
      </c>
      <c r="O797">
        <v>1.3192999999999999</v>
      </c>
      <c r="P797">
        <v>1.2796000000000001</v>
      </c>
      <c r="Q797">
        <v>1.24</v>
      </c>
      <c r="R797">
        <v>1.2499</v>
      </c>
      <c r="S797">
        <v>1.2499</v>
      </c>
      <c r="T797">
        <v>50</v>
      </c>
      <c r="U797" s="2">
        <f>ROUNDDOWN( (G797-quarter)*24*2,0)/24/2</f>
        <v>0.5</v>
      </c>
      <c r="V797" s="2">
        <f>U797-quarter*2</f>
        <v>0.47916666666666669</v>
      </c>
      <c r="W797" s="3">
        <f t="shared" si="24"/>
        <v>44326.5</v>
      </c>
      <c r="X797" s="3">
        <f t="shared" si="25"/>
        <v>44326.479166666664</v>
      </c>
    </row>
    <row r="798" spans="1:24" x14ac:dyDescent="0.25">
      <c r="A798">
        <v>15107427762</v>
      </c>
      <c r="B798" t="s">
        <v>20</v>
      </c>
      <c r="C798" t="s">
        <v>45</v>
      </c>
      <c r="D798" t="s">
        <v>22</v>
      </c>
      <c r="E798" t="s">
        <v>23</v>
      </c>
      <c r="F798" s="1">
        <v>44326</v>
      </c>
      <c r="G798" s="2">
        <v>0.53125</v>
      </c>
      <c r="H798">
        <v>9900</v>
      </c>
      <c r="I798">
        <v>999</v>
      </c>
      <c r="J798" t="s">
        <v>24</v>
      </c>
      <c r="K798" t="s">
        <v>25</v>
      </c>
      <c r="L798" t="s">
        <v>26</v>
      </c>
      <c r="M798" t="s">
        <v>27</v>
      </c>
      <c r="N798">
        <v>0</v>
      </c>
      <c r="O798">
        <v>1.0058</v>
      </c>
      <c r="P798">
        <v>0.99790000000000001</v>
      </c>
      <c r="Q798">
        <v>0.99</v>
      </c>
      <c r="R798">
        <v>0.99790000000000001</v>
      </c>
      <c r="S798">
        <v>0.99790000000000001</v>
      </c>
      <c r="T798">
        <v>50</v>
      </c>
      <c r="U798" s="2">
        <f>ROUNDDOWN( (G798-quarter)*24*2,0)/24/2</f>
        <v>0.52083333333333337</v>
      </c>
      <c r="V798" s="2">
        <f>U798-quarter*2</f>
        <v>0.5</v>
      </c>
      <c r="W798" s="3">
        <f t="shared" si="24"/>
        <v>44326.520833333336</v>
      </c>
      <c r="X798" s="3">
        <f t="shared" si="25"/>
        <v>44326.5</v>
      </c>
    </row>
    <row r="799" spans="1:24" x14ac:dyDescent="0.25">
      <c r="A799">
        <v>15107427764</v>
      </c>
      <c r="B799" t="s">
        <v>20</v>
      </c>
      <c r="C799" t="s">
        <v>79</v>
      </c>
      <c r="D799" t="s">
        <v>22</v>
      </c>
      <c r="E799" t="s">
        <v>23</v>
      </c>
      <c r="F799" s="1">
        <v>44326</v>
      </c>
      <c r="G799" s="2">
        <v>0.55208333333333337</v>
      </c>
      <c r="H799">
        <v>9100</v>
      </c>
      <c r="I799">
        <v>999</v>
      </c>
      <c r="J799" t="s">
        <v>24</v>
      </c>
      <c r="K799" t="s">
        <v>25</v>
      </c>
      <c r="L799" t="s">
        <v>26</v>
      </c>
      <c r="M799" t="s">
        <v>27</v>
      </c>
      <c r="N799">
        <v>0</v>
      </c>
      <c r="O799">
        <v>0.98550000000000004</v>
      </c>
      <c r="P799">
        <v>0.97770000000000001</v>
      </c>
      <c r="Q799">
        <v>0.97</v>
      </c>
      <c r="R799">
        <v>0.97770000000000001</v>
      </c>
      <c r="S799">
        <v>0.97770000000000001</v>
      </c>
      <c r="T799">
        <v>50</v>
      </c>
      <c r="U799" s="2">
        <f>ROUNDDOWN( (G799-quarter)*24*2,0)/24/2</f>
        <v>0.54166666666666663</v>
      </c>
      <c r="V799" s="2">
        <f>U799-quarter*2</f>
        <v>0.52083333333333326</v>
      </c>
      <c r="W799" s="3">
        <f t="shared" si="24"/>
        <v>44326.541666666664</v>
      </c>
      <c r="X799" s="3">
        <f t="shared" si="25"/>
        <v>44326.520833333336</v>
      </c>
    </row>
    <row r="800" spans="1:24" x14ac:dyDescent="0.25">
      <c r="A800">
        <v>15107427767</v>
      </c>
      <c r="B800" t="s">
        <v>20</v>
      </c>
      <c r="C800" t="s">
        <v>80</v>
      </c>
      <c r="D800" t="s">
        <v>29</v>
      </c>
      <c r="E800" t="s">
        <v>33</v>
      </c>
      <c r="F800" s="1">
        <v>44326</v>
      </c>
      <c r="G800" s="2">
        <v>0.57638888888888895</v>
      </c>
      <c r="H800">
        <v>8600</v>
      </c>
      <c r="I800">
        <v>999</v>
      </c>
      <c r="J800" t="s">
        <v>24</v>
      </c>
      <c r="K800" t="s">
        <v>25</v>
      </c>
      <c r="L800" t="s">
        <v>26</v>
      </c>
      <c r="M800" t="s">
        <v>27</v>
      </c>
      <c r="N800">
        <v>0</v>
      </c>
      <c r="O800">
        <v>0.9788</v>
      </c>
      <c r="P800">
        <v>0.94940000000000002</v>
      </c>
      <c r="Q800">
        <v>0.92</v>
      </c>
      <c r="R800">
        <v>0.92730000000000001</v>
      </c>
      <c r="S800">
        <v>0.92730000000000001</v>
      </c>
      <c r="T800">
        <v>50</v>
      </c>
      <c r="U800" s="2">
        <f>ROUNDDOWN( (G800-quarter)*24*2,0)/24/2</f>
        <v>0.5625</v>
      </c>
      <c r="V800" s="2">
        <f>U800-quarter*2</f>
        <v>0.54166666666666663</v>
      </c>
      <c r="W800" s="3">
        <f t="shared" si="24"/>
        <v>44326.5625</v>
      </c>
      <c r="X800" s="3">
        <f t="shared" si="25"/>
        <v>44326.541666666664</v>
      </c>
    </row>
    <row r="801" spans="1:24" x14ac:dyDescent="0.25">
      <c r="A801">
        <v>15107427769</v>
      </c>
      <c r="B801" t="s">
        <v>20</v>
      </c>
      <c r="C801" t="s">
        <v>80</v>
      </c>
      <c r="D801" t="s">
        <v>29</v>
      </c>
      <c r="E801" t="s">
        <v>33</v>
      </c>
      <c r="F801" s="1">
        <v>44326</v>
      </c>
      <c r="G801" s="2">
        <v>0.59722222222222221</v>
      </c>
      <c r="H801">
        <v>10900</v>
      </c>
      <c r="I801">
        <v>999</v>
      </c>
      <c r="J801" t="s">
        <v>24</v>
      </c>
      <c r="K801" t="s">
        <v>25</v>
      </c>
      <c r="L801" t="s">
        <v>26</v>
      </c>
      <c r="M801" t="s">
        <v>27</v>
      </c>
      <c r="N801">
        <v>0</v>
      </c>
      <c r="O801">
        <v>1.1597</v>
      </c>
      <c r="P801">
        <v>1.1248</v>
      </c>
      <c r="Q801">
        <v>1.0900000000000001</v>
      </c>
      <c r="R801">
        <v>1.0987</v>
      </c>
      <c r="S801">
        <v>1.0987</v>
      </c>
      <c r="T801">
        <v>50</v>
      </c>
      <c r="U801" s="2">
        <f>ROUNDDOWN( (G801-quarter)*24*2,0)/24/2</f>
        <v>0.58333333333333337</v>
      </c>
      <c r="V801" s="2">
        <f>U801-quarter*2</f>
        <v>0.5625</v>
      </c>
      <c r="W801" s="3">
        <f t="shared" si="24"/>
        <v>44326.583333333336</v>
      </c>
      <c r="X801" s="3">
        <f t="shared" si="25"/>
        <v>44326.5625</v>
      </c>
    </row>
    <row r="802" spans="1:24" x14ac:dyDescent="0.25">
      <c r="A802">
        <v>15107427774</v>
      </c>
      <c r="B802" t="s">
        <v>20</v>
      </c>
      <c r="C802" t="s">
        <v>77</v>
      </c>
      <c r="D802" t="s">
        <v>29</v>
      </c>
      <c r="E802" t="s">
        <v>33</v>
      </c>
      <c r="F802" s="1">
        <v>44326</v>
      </c>
      <c r="G802" s="2">
        <v>0.61805555555555558</v>
      </c>
      <c r="H802">
        <v>10900</v>
      </c>
      <c r="I802">
        <v>999</v>
      </c>
      <c r="J802" t="s">
        <v>24</v>
      </c>
      <c r="K802" t="s">
        <v>25</v>
      </c>
      <c r="L802" t="s">
        <v>26</v>
      </c>
      <c r="M802" t="s">
        <v>27</v>
      </c>
      <c r="N802">
        <v>0</v>
      </c>
      <c r="O802">
        <v>1.181</v>
      </c>
      <c r="P802">
        <v>1.1455</v>
      </c>
      <c r="Q802">
        <v>1.1100000000000001</v>
      </c>
      <c r="R802">
        <v>1.1188</v>
      </c>
      <c r="S802">
        <v>1.1188</v>
      </c>
      <c r="T802">
        <v>50</v>
      </c>
      <c r="U802" s="2">
        <f>ROUNDDOWN( (G802-quarter)*24*2,0)/24/2</f>
        <v>0.60416666666666663</v>
      </c>
      <c r="V802" s="2">
        <f>U802-quarter*2</f>
        <v>0.58333333333333326</v>
      </c>
      <c r="W802" s="3">
        <f t="shared" si="24"/>
        <v>44326.604166666664</v>
      </c>
      <c r="X802" s="3">
        <f t="shared" si="25"/>
        <v>44326.583333333336</v>
      </c>
    </row>
    <row r="803" spans="1:24" x14ac:dyDescent="0.25">
      <c r="A803">
        <v>15107427776</v>
      </c>
      <c r="B803" t="s">
        <v>20</v>
      </c>
      <c r="C803" t="s">
        <v>77</v>
      </c>
      <c r="D803" t="s">
        <v>29</v>
      </c>
      <c r="E803" t="s">
        <v>33</v>
      </c>
      <c r="F803" s="1">
        <v>44326</v>
      </c>
      <c r="G803" s="2">
        <v>0.63888888888888895</v>
      </c>
      <c r="H803">
        <v>16100</v>
      </c>
      <c r="I803">
        <v>999</v>
      </c>
      <c r="J803" t="s">
        <v>24</v>
      </c>
      <c r="K803" t="s">
        <v>25</v>
      </c>
      <c r="L803" t="s">
        <v>26</v>
      </c>
      <c r="M803" t="s">
        <v>27</v>
      </c>
      <c r="N803">
        <v>0</v>
      </c>
      <c r="O803">
        <v>1.6811</v>
      </c>
      <c r="P803">
        <v>1.6305000000000001</v>
      </c>
      <c r="Q803">
        <v>1.58</v>
      </c>
      <c r="R803">
        <v>1.5926</v>
      </c>
      <c r="S803">
        <v>1.5926</v>
      </c>
      <c r="T803">
        <v>50</v>
      </c>
      <c r="U803" s="2">
        <f>ROUNDDOWN( (G803-quarter)*24*2,0)/24/2</f>
        <v>0.625</v>
      </c>
      <c r="V803" s="2">
        <f>U803-quarter*2</f>
        <v>0.60416666666666663</v>
      </c>
      <c r="W803" s="3">
        <f t="shared" si="24"/>
        <v>44326.625</v>
      </c>
      <c r="X803" s="3">
        <f t="shared" si="25"/>
        <v>44326.604166666664</v>
      </c>
    </row>
    <row r="804" spans="1:24" x14ac:dyDescent="0.25">
      <c r="A804">
        <v>15107427781</v>
      </c>
      <c r="B804" t="s">
        <v>20</v>
      </c>
      <c r="C804" t="s">
        <v>45</v>
      </c>
      <c r="D804" t="s">
        <v>22</v>
      </c>
      <c r="E804" t="s">
        <v>23</v>
      </c>
      <c r="F804" s="1">
        <v>44326</v>
      </c>
      <c r="G804" s="2">
        <v>0.65625</v>
      </c>
      <c r="H804">
        <v>17000</v>
      </c>
      <c r="I804">
        <v>999</v>
      </c>
      <c r="J804" t="s">
        <v>24</v>
      </c>
      <c r="K804" t="s">
        <v>25</v>
      </c>
      <c r="L804" t="s">
        <v>26</v>
      </c>
      <c r="M804" t="s">
        <v>27</v>
      </c>
      <c r="N804">
        <v>0</v>
      </c>
      <c r="O804">
        <v>1.6865000000000001</v>
      </c>
      <c r="P804">
        <v>1.6732</v>
      </c>
      <c r="Q804">
        <v>1.66</v>
      </c>
      <c r="R804">
        <v>1.6732</v>
      </c>
      <c r="S804">
        <v>1.6732</v>
      </c>
      <c r="T804">
        <v>50</v>
      </c>
      <c r="U804" s="2">
        <f>ROUNDDOWN( (G804-quarter)*24*2,0)/24/2</f>
        <v>0.64583333333333337</v>
      </c>
      <c r="V804" s="2">
        <f>U804-quarter*2</f>
        <v>0.625</v>
      </c>
      <c r="W804" s="3">
        <f t="shared" si="24"/>
        <v>44326.645833333336</v>
      </c>
      <c r="X804" s="3">
        <f t="shared" si="25"/>
        <v>44326.625</v>
      </c>
    </row>
    <row r="805" spans="1:24" x14ac:dyDescent="0.25">
      <c r="A805">
        <v>15107427783</v>
      </c>
      <c r="B805" t="s">
        <v>20</v>
      </c>
      <c r="C805" t="s">
        <v>47</v>
      </c>
      <c r="D805" t="s">
        <v>22</v>
      </c>
      <c r="E805" t="s">
        <v>23</v>
      </c>
      <c r="F805" s="1">
        <v>44326</v>
      </c>
      <c r="G805" s="2">
        <v>0.67361111111111116</v>
      </c>
      <c r="H805">
        <v>24800</v>
      </c>
      <c r="I805">
        <v>999</v>
      </c>
      <c r="J805" t="s">
        <v>24</v>
      </c>
      <c r="K805" t="s">
        <v>25</v>
      </c>
      <c r="L805" t="s">
        <v>26</v>
      </c>
      <c r="M805" t="s">
        <v>27</v>
      </c>
      <c r="N805">
        <v>0</v>
      </c>
      <c r="O805">
        <v>2.4891999999999999</v>
      </c>
      <c r="P805">
        <v>2.4695999999999998</v>
      </c>
      <c r="Q805">
        <v>2.4500000000000002</v>
      </c>
      <c r="R805">
        <v>2.4695999999999998</v>
      </c>
      <c r="S805">
        <v>2.4695999999999998</v>
      </c>
      <c r="T805">
        <v>50</v>
      </c>
      <c r="U805" s="2">
        <f>ROUNDDOWN( (G805-quarter)*24*2,0)/24/2</f>
        <v>0.64583333333333337</v>
      </c>
      <c r="V805" s="2">
        <f>U805-quarter*2</f>
        <v>0.625</v>
      </c>
      <c r="W805" s="3">
        <f t="shared" si="24"/>
        <v>44326.645833333336</v>
      </c>
      <c r="X805" s="3">
        <f t="shared" si="25"/>
        <v>44326.625</v>
      </c>
    </row>
    <row r="806" spans="1:24" x14ac:dyDescent="0.25">
      <c r="A806">
        <v>15107427786</v>
      </c>
      <c r="B806" t="s">
        <v>20</v>
      </c>
      <c r="C806" t="s">
        <v>79</v>
      </c>
      <c r="D806" t="s">
        <v>51</v>
      </c>
      <c r="E806" t="s">
        <v>52</v>
      </c>
      <c r="F806" s="1">
        <v>44326</v>
      </c>
      <c r="G806" s="2">
        <v>0.68402777777777779</v>
      </c>
      <c r="H806">
        <v>19500</v>
      </c>
      <c r="I806">
        <v>999</v>
      </c>
      <c r="J806" t="s">
        <v>24</v>
      </c>
      <c r="K806" t="s">
        <v>25</v>
      </c>
      <c r="L806" t="s">
        <v>26</v>
      </c>
      <c r="M806" t="s">
        <v>27</v>
      </c>
      <c r="N806">
        <v>0</v>
      </c>
      <c r="O806">
        <v>2.0259999999999998</v>
      </c>
      <c r="P806">
        <v>1.9503999999999999</v>
      </c>
      <c r="Q806">
        <v>1.89</v>
      </c>
      <c r="R806">
        <v>1.89</v>
      </c>
      <c r="S806">
        <v>1.89</v>
      </c>
      <c r="T806">
        <v>50</v>
      </c>
      <c r="U806" s="2">
        <f>ROUNDDOWN( (G806-quarter)*24*2,0)/24/2</f>
        <v>0.66666666666666663</v>
      </c>
      <c r="V806" s="2">
        <f>U806-quarter*2</f>
        <v>0.64583333333333326</v>
      </c>
      <c r="W806" s="3">
        <f t="shared" si="24"/>
        <v>44326.666666666664</v>
      </c>
      <c r="X806" s="3">
        <f t="shared" si="25"/>
        <v>44326.645833333336</v>
      </c>
    </row>
    <row r="807" spans="1:24" x14ac:dyDescent="0.25">
      <c r="A807">
        <v>15107427789</v>
      </c>
      <c r="B807" t="s">
        <v>20</v>
      </c>
      <c r="C807" t="s">
        <v>81</v>
      </c>
      <c r="D807" t="s">
        <v>29</v>
      </c>
      <c r="E807" t="s">
        <v>33</v>
      </c>
      <c r="F807" s="1">
        <v>44326</v>
      </c>
      <c r="G807" s="2">
        <v>0.69444444444444453</v>
      </c>
      <c r="H807">
        <v>17900</v>
      </c>
      <c r="I807">
        <v>999</v>
      </c>
      <c r="J807" t="s">
        <v>24</v>
      </c>
      <c r="K807" t="s">
        <v>25</v>
      </c>
      <c r="L807" t="s">
        <v>26</v>
      </c>
      <c r="M807" t="s">
        <v>27</v>
      </c>
      <c r="N807">
        <v>0</v>
      </c>
      <c r="O807">
        <v>1.8938999999999999</v>
      </c>
      <c r="P807">
        <v>1.8369</v>
      </c>
      <c r="Q807">
        <v>1.78</v>
      </c>
      <c r="R807">
        <v>1.7942</v>
      </c>
      <c r="S807">
        <v>1.7942</v>
      </c>
      <c r="T807">
        <v>50</v>
      </c>
      <c r="U807" s="2">
        <f>ROUNDDOWN( (G807-quarter)*24*2,0)/24/2</f>
        <v>0.66666666666666663</v>
      </c>
      <c r="V807" s="2">
        <f>U807-quarter*2</f>
        <v>0.64583333333333326</v>
      </c>
      <c r="W807" s="3">
        <f t="shared" si="24"/>
        <v>44326.666666666664</v>
      </c>
      <c r="X807" s="3">
        <f t="shared" si="25"/>
        <v>44326.645833333336</v>
      </c>
    </row>
    <row r="808" spans="1:24" x14ac:dyDescent="0.25">
      <c r="A808">
        <v>15107427794</v>
      </c>
      <c r="B808" t="s">
        <v>20</v>
      </c>
      <c r="C808" t="s">
        <v>78</v>
      </c>
      <c r="D808" t="s">
        <v>29</v>
      </c>
      <c r="E808" t="s">
        <v>33</v>
      </c>
      <c r="F808" s="1">
        <v>44326</v>
      </c>
      <c r="G808" s="2">
        <v>0.71875</v>
      </c>
      <c r="H808">
        <v>30600</v>
      </c>
      <c r="I808">
        <v>999</v>
      </c>
      <c r="J808" t="s">
        <v>24</v>
      </c>
      <c r="K808" t="s">
        <v>25</v>
      </c>
      <c r="L808" t="s">
        <v>26</v>
      </c>
      <c r="M808" t="s">
        <v>27</v>
      </c>
      <c r="N808">
        <v>0</v>
      </c>
      <c r="O808">
        <v>2.7557</v>
      </c>
      <c r="P808">
        <v>2.6728000000000001</v>
      </c>
      <c r="Q808">
        <v>2.59</v>
      </c>
      <c r="R808">
        <v>2.6107</v>
      </c>
      <c r="S808">
        <v>2.6107</v>
      </c>
      <c r="T808">
        <v>50</v>
      </c>
      <c r="U808" s="2">
        <f>ROUNDDOWN( (G808-quarter)*24*2,0)/24/2</f>
        <v>0.70833333333333337</v>
      </c>
      <c r="V808" s="2">
        <f>U808-quarter*2</f>
        <v>0.6875</v>
      </c>
      <c r="W808" s="3">
        <f t="shared" si="24"/>
        <v>44326.708333333336</v>
      </c>
      <c r="X808" s="3">
        <f t="shared" si="25"/>
        <v>44326.6875</v>
      </c>
    </row>
    <row r="809" spans="1:24" x14ac:dyDescent="0.25">
      <c r="A809">
        <v>15107427796</v>
      </c>
      <c r="B809" t="s">
        <v>20</v>
      </c>
      <c r="C809" t="s">
        <v>78</v>
      </c>
      <c r="D809" t="s">
        <v>29</v>
      </c>
      <c r="E809" t="s">
        <v>33</v>
      </c>
      <c r="F809" s="1">
        <v>44326</v>
      </c>
      <c r="G809" s="2">
        <v>0.73611111111111116</v>
      </c>
      <c r="H809">
        <v>39200</v>
      </c>
      <c r="I809">
        <v>999</v>
      </c>
      <c r="J809" t="s">
        <v>24</v>
      </c>
      <c r="K809" t="s">
        <v>25</v>
      </c>
      <c r="L809" t="s">
        <v>26</v>
      </c>
      <c r="M809" t="s">
        <v>27</v>
      </c>
      <c r="N809">
        <v>0</v>
      </c>
      <c r="O809">
        <v>3.5855999999999999</v>
      </c>
      <c r="P809">
        <v>3.4777999999999998</v>
      </c>
      <c r="Q809">
        <v>3.37</v>
      </c>
      <c r="R809">
        <v>3.3969</v>
      </c>
      <c r="S809">
        <v>3.3969</v>
      </c>
      <c r="T809">
        <v>50</v>
      </c>
      <c r="U809" s="2">
        <f>ROUNDDOWN( (G809-quarter)*24*2,0)/24/2</f>
        <v>0.70833333333333337</v>
      </c>
      <c r="V809" s="2">
        <f>U809-quarter*2</f>
        <v>0.6875</v>
      </c>
      <c r="W809" s="3">
        <f t="shared" si="24"/>
        <v>44326.708333333336</v>
      </c>
      <c r="X809" s="3">
        <f t="shared" si="25"/>
        <v>44326.6875</v>
      </c>
    </row>
    <row r="810" spans="1:24" x14ac:dyDescent="0.25">
      <c r="A810">
        <v>15107427801</v>
      </c>
      <c r="B810" t="s">
        <v>20</v>
      </c>
      <c r="C810" t="s">
        <v>82</v>
      </c>
      <c r="D810" t="s">
        <v>29</v>
      </c>
      <c r="E810" t="s">
        <v>33</v>
      </c>
      <c r="F810" s="1">
        <v>44326</v>
      </c>
      <c r="G810" s="2">
        <v>0.75347222222222221</v>
      </c>
      <c r="H810">
        <v>43200</v>
      </c>
      <c r="I810">
        <v>999</v>
      </c>
      <c r="J810" t="s">
        <v>24</v>
      </c>
      <c r="K810" t="s">
        <v>25</v>
      </c>
      <c r="L810" t="s">
        <v>26</v>
      </c>
      <c r="M810" t="s">
        <v>27</v>
      </c>
      <c r="N810">
        <v>0</v>
      </c>
      <c r="O810">
        <v>3.7877999999999998</v>
      </c>
      <c r="P810">
        <v>3.6739000000000002</v>
      </c>
      <c r="Q810">
        <v>3.56</v>
      </c>
      <c r="R810">
        <v>3.5884</v>
      </c>
      <c r="S810">
        <v>3.5884</v>
      </c>
      <c r="T810">
        <v>50</v>
      </c>
      <c r="U810" s="2">
        <f>ROUNDDOWN( (G810-quarter)*24*2,0)/24/2</f>
        <v>0.72916666666666663</v>
      </c>
      <c r="V810" s="2">
        <f>U810-quarter*2</f>
        <v>0.70833333333333326</v>
      </c>
      <c r="W810" s="3">
        <f t="shared" si="24"/>
        <v>44326.729166666664</v>
      </c>
      <c r="X810" s="3">
        <f t="shared" si="25"/>
        <v>44326.708333333336</v>
      </c>
    </row>
    <row r="811" spans="1:24" x14ac:dyDescent="0.25">
      <c r="A811">
        <v>15107427803</v>
      </c>
      <c r="B811" t="s">
        <v>20</v>
      </c>
      <c r="C811" t="s">
        <v>82</v>
      </c>
      <c r="D811" t="s">
        <v>29</v>
      </c>
      <c r="E811" t="s">
        <v>33</v>
      </c>
      <c r="F811" s="1">
        <v>44326</v>
      </c>
      <c r="G811" s="2">
        <v>0.77083333333333337</v>
      </c>
      <c r="H811">
        <v>50900</v>
      </c>
      <c r="I811">
        <v>999</v>
      </c>
      <c r="J811" t="s">
        <v>24</v>
      </c>
      <c r="K811" t="s">
        <v>25</v>
      </c>
      <c r="L811" t="s">
        <v>26</v>
      </c>
      <c r="M811" t="s">
        <v>27</v>
      </c>
      <c r="N811">
        <v>0</v>
      </c>
      <c r="O811">
        <v>4.3197999999999999</v>
      </c>
      <c r="P811">
        <v>4.1898999999999997</v>
      </c>
      <c r="Q811">
        <v>4.0599999999999996</v>
      </c>
      <c r="R811">
        <v>4.0923999999999996</v>
      </c>
      <c r="S811">
        <v>4.0923999999999996</v>
      </c>
      <c r="T811">
        <v>50</v>
      </c>
      <c r="U811" s="2">
        <f>ROUNDDOWN( (G811-quarter)*24*2,0)/24/2</f>
        <v>0.75</v>
      </c>
      <c r="V811" s="2">
        <f>U811-quarter*2</f>
        <v>0.72916666666666663</v>
      </c>
      <c r="W811" s="3">
        <f t="shared" si="24"/>
        <v>44326.75</v>
      </c>
      <c r="X811" s="3">
        <f t="shared" si="25"/>
        <v>44326.729166666664</v>
      </c>
    </row>
    <row r="812" spans="1:24" x14ac:dyDescent="0.25">
      <c r="A812">
        <v>15107427807</v>
      </c>
      <c r="B812" t="s">
        <v>20</v>
      </c>
      <c r="C812" t="s">
        <v>45</v>
      </c>
      <c r="D812" t="s">
        <v>22</v>
      </c>
      <c r="E812" t="s">
        <v>23</v>
      </c>
      <c r="F812" s="1">
        <v>44326</v>
      </c>
      <c r="G812" s="2">
        <v>0.78333333333333333</v>
      </c>
      <c r="H812">
        <v>49400</v>
      </c>
      <c r="I812">
        <v>999</v>
      </c>
      <c r="J812" t="s">
        <v>24</v>
      </c>
      <c r="K812" t="s">
        <v>25</v>
      </c>
      <c r="L812" t="s">
        <v>26</v>
      </c>
      <c r="M812" t="s">
        <v>27</v>
      </c>
      <c r="N812">
        <v>0</v>
      </c>
      <c r="O812">
        <v>3.9028999999999998</v>
      </c>
      <c r="P812">
        <v>3.9264000000000001</v>
      </c>
      <c r="Q812">
        <v>3.95</v>
      </c>
      <c r="R812">
        <v>4.0636999999999999</v>
      </c>
      <c r="S812">
        <v>4.1773999999999996</v>
      </c>
      <c r="T812">
        <v>50</v>
      </c>
      <c r="U812" s="2">
        <f>ROUNDDOWN( (G812-quarter)*24*2,0)/24/2</f>
        <v>0.77083333333333337</v>
      </c>
      <c r="V812" s="2">
        <f>U812-quarter*2</f>
        <v>0.75</v>
      </c>
      <c r="W812" s="3">
        <f t="shared" si="24"/>
        <v>44326.770833333336</v>
      </c>
      <c r="X812" s="3">
        <f t="shared" si="25"/>
        <v>44326.75</v>
      </c>
    </row>
    <row r="813" spans="1:24" x14ac:dyDescent="0.25">
      <c r="A813">
        <v>15107427808</v>
      </c>
      <c r="B813" t="s">
        <v>20</v>
      </c>
      <c r="C813" t="s">
        <v>46</v>
      </c>
      <c r="D813" t="s">
        <v>22</v>
      </c>
      <c r="E813" t="s">
        <v>23</v>
      </c>
      <c r="F813" s="1">
        <v>44326</v>
      </c>
      <c r="G813" s="2">
        <v>0.8222222222222223</v>
      </c>
      <c r="H813">
        <v>35000</v>
      </c>
      <c r="I813">
        <v>999</v>
      </c>
      <c r="J813" t="s">
        <v>24</v>
      </c>
      <c r="K813" t="s">
        <v>25</v>
      </c>
      <c r="L813" t="s">
        <v>26</v>
      </c>
      <c r="M813" t="s">
        <v>27</v>
      </c>
      <c r="N813">
        <v>0</v>
      </c>
      <c r="O813">
        <v>2.8041</v>
      </c>
      <c r="P813">
        <v>2.782</v>
      </c>
      <c r="Q813">
        <v>2.76</v>
      </c>
      <c r="R813">
        <v>2.782</v>
      </c>
      <c r="S813">
        <v>2.782</v>
      </c>
      <c r="T813">
        <v>50</v>
      </c>
      <c r="U813" s="2">
        <f>ROUNDDOWN( (G813-quarter)*24*2,0)/24/2</f>
        <v>0.79166666666666663</v>
      </c>
      <c r="V813" s="2">
        <f>U813-quarter*2</f>
        <v>0.77083333333333326</v>
      </c>
      <c r="W813" s="3">
        <f t="shared" si="24"/>
        <v>44326.791666666664</v>
      </c>
      <c r="X813" s="3">
        <f t="shared" si="25"/>
        <v>44326.770833333336</v>
      </c>
    </row>
    <row r="814" spans="1:24" x14ac:dyDescent="0.25">
      <c r="A814">
        <v>15107427812</v>
      </c>
      <c r="B814" t="s">
        <v>20</v>
      </c>
      <c r="C814" t="s">
        <v>47</v>
      </c>
      <c r="D814" t="s">
        <v>22</v>
      </c>
      <c r="E814" t="s">
        <v>23</v>
      </c>
      <c r="F814" s="1">
        <v>44326</v>
      </c>
      <c r="G814" s="2">
        <v>0.82986111111111116</v>
      </c>
      <c r="H814">
        <v>30700</v>
      </c>
      <c r="I814">
        <v>999</v>
      </c>
      <c r="J814" t="s">
        <v>24</v>
      </c>
      <c r="K814" t="s">
        <v>25</v>
      </c>
      <c r="L814" t="s">
        <v>26</v>
      </c>
      <c r="M814" t="s">
        <v>27</v>
      </c>
      <c r="N814">
        <v>0</v>
      </c>
      <c r="O814">
        <v>2.6516999999999999</v>
      </c>
      <c r="P814">
        <v>2.6307999999999998</v>
      </c>
      <c r="Q814">
        <v>2.61</v>
      </c>
      <c r="R814">
        <v>2.6307999999999998</v>
      </c>
      <c r="S814">
        <v>2.6307999999999998</v>
      </c>
      <c r="T814">
        <v>50</v>
      </c>
      <c r="U814" s="2">
        <f>ROUNDDOWN( (G814-quarter)*24*2,0)/24/2</f>
        <v>0.8125</v>
      </c>
      <c r="V814" s="2">
        <f>U814-quarter*2</f>
        <v>0.79166666666666663</v>
      </c>
      <c r="W814" s="3">
        <f t="shared" si="24"/>
        <v>44326.8125</v>
      </c>
      <c r="X814" s="3">
        <f t="shared" si="25"/>
        <v>44326.791666666664</v>
      </c>
    </row>
    <row r="815" spans="1:24" x14ac:dyDescent="0.25">
      <c r="A815">
        <v>15107427817</v>
      </c>
      <c r="B815" t="s">
        <v>20</v>
      </c>
      <c r="C815" t="s">
        <v>205</v>
      </c>
      <c r="D815" t="s">
        <v>29</v>
      </c>
      <c r="E815" t="s">
        <v>30</v>
      </c>
      <c r="F815" s="1">
        <v>44326</v>
      </c>
      <c r="G815" s="2">
        <v>0.85763888888888884</v>
      </c>
      <c r="H815">
        <v>45500</v>
      </c>
      <c r="I815">
        <v>999</v>
      </c>
      <c r="J815" t="s">
        <v>24</v>
      </c>
      <c r="K815" t="s">
        <v>25</v>
      </c>
      <c r="L815" t="s">
        <v>26</v>
      </c>
      <c r="M815" t="s">
        <v>27</v>
      </c>
      <c r="N815">
        <v>0</v>
      </c>
      <c r="O815">
        <v>3.9030999999999998</v>
      </c>
      <c r="P815">
        <v>3.7345999999999999</v>
      </c>
      <c r="Q815">
        <v>3.51</v>
      </c>
      <c r="R815">
        <v>3.4257</v>
      </c>
      <c r="S815">
        <v>3.4257</v>
      </c>
      <c r="T815">
        <v>50</v>
      </c>
      <c r="U815" s="2">
        <f>ROUNDDOWN( (G815-quarter)*24*2,0)/24/2</f>
        <v>0.83333333333333337</v>
      </c>
      <c r="V815" s="2">
        <f>U815-quarter*2</f>
        <v>0.8125</v>
      </c>
      <c r="W815" s="3">
        <f t="shared" si="24"/>
        <v>44326.833333333336</v>
      </c>
      <c r="X815" s="3">
        <f t="shared" si="25"/>
        <v>44326.8125</v>
      </c>
    </row>
    <row r="816" spans="1:24" x14ac:dyDescent="0.25">
      <c r="A816">
        <v>15107427818</v>
      </c>
      <c r="B816" t="s">
        <v>20</v>
      </c>
      <c r="C816" t="s">
        <v>205</v>
      </c>
      <c r="D816" t="s">
        <v>29</v>
      </c>
      <c r="E816" t="s">
        <v>31</v>
      </c>
      <c r="F816" s="1">
        <v>44326</v>
      </c>
      <c r="G816" s="2">
        <v>0.86111111111111116</v>
      </c>
      <c r="H816">
        <v>45500</v>
      </c>
      <c r="I816">
        <v>999</v>
      </c>
      <c r="J816" t="s">
        <v>24</v>
      </c>
      <c r="K816" t="s">
        <v>25</v>
      </c>
      <c r="L816" t="s">
        <v>26</v>
      </c>
      <c r="M816" t="s">
        <v>27</v>
      </c>
      <c r="N816">
        <v>0</v>
      </c>
      <c r="O816">
        <v>3.6503999999999999</v>
      </c>
      <c r="P816">
        <v>3.5941999999999998</v>
      </c>
      <c r="Q816">
        <v>3.51</v>
      </c>
      <c r="R816">
        <v>3.4819</v>
      </c>
      <c r="S816">
        <v>3.4819</v>
      </c>
      <c r="T816">
        <v>50</v>
      </c>
      <c r="U816" s="2">
        <f>ROUNDDOWN( (G816-quarter)*24*2,0)/24/2</f>
        <v>0.83333333333333337</v>
      </c>
      <c r="V816" s="2">
        <f>U816-quarter*2</f>
        <v>0.8125</v>
      </c>
      <c r="W816" s="3">
        <f t="shared" si="24"/>
        <v>44326.833333333336</v>
      </c>
      <c r="X816" s="3">
        <f t="shared" si="25"/>
        <v>44326.8125</v>
      </c>
    </row>
    <row r="817" spans="1:24" x14ac:dyDescent="0.25">
      <c r="A817">
        <v>15107427820</v>
      </c>
      <c r="B817" t="s">
        <v>20</v>
      </c>
      <c r="C817" t="s">
        <v>205</v>
      </c>
      <c r="D817" t="s">
        <v>29</v>
      </c>
      <c r="E817" t="s">
        <v>30</v>
      </c>
      <c r="F817" s="1">
        <v>44326</v>
      </c>
      <c r="G817" s="2">
        <v>0.89583333333333337</v>
      </c>
      <c r="H817">
        <v>50700</v>
      </c>
      <c r="I817">
        <v>999</v>
      </c>
      <c r="J817" t="s">
        <v>24</v>
      </c>
      <c r="K817" t="s">
        <v>25</v>
      </c>
      <c r="L817" t="s">
        <v>26</v>
      </c>
      <c r="M817" t="s">
        <v>27</v>
      </c>
      <c r="N817">
        <v>0</v>
      </c>
      <c r="O817">
        <v>4.0810000000000004</v>
      </c>
      <c r="P817">
        <v>3.9047999999999998</v>
      </c>
      <c r="Q817">
        <v>3.67</v>
      </c>
      <c r="R817">
        <v>3.5819000000000001</v>
      </c>
      <c r="S817">
        <v>3.5819000000000001</v>
      </c>
      <c r="T817">
        <v>50</v>
      </c>
      <c r="U817" s="2">
        <f>ROUNDDOWN( (G817-quarter)*24*2,0)/24/2</f>
        <v>0.875</v>
      </c>
      <c r="V817" s="2">
        <f>U817-quarter*2</f>
        <v>0.85416666666666663</v>
      </c>
      <c r="W817" s="3">
        <f t="shared" si="24"/>
        <v>44326.875</v>
      </c>
      <c r="X817" s="3">
        <f t="shared" si="25"/>
        <v>44326.854166666664</v>
      </c>
    </row>
    <row r="818" spans="1:24" x14ac:dyDescent="0.25">
      <c r="A818">
        <v>15107427821</v>
      </c>
      <c r="B818" t="s">
        <v>20</v>
      </c>
      <c r="C818" t="s">
        <v>205</v>
      </c>
      <c r="D818" t="s">
        <v>29</v>
      </c>
      <c r="E818" t="s">
        <v>31</v>
      </c>
      <c r="F818" s="1">
        <v>44326</v>
      </c>
      <c r="G818" s="2">
        <v>0.89930555555555547</v>
      </c>
      <c r="H818">
        <v>50700</v>
      </c>
      <c r="I818">
        <v>999</v>
      </c>
      <c r="J818" t="s">
        <v>24</v>
      </c>
      <c r="K818" t="s">
        <v>25</v>
      </c>
      <c r="L818" t="s">
        <v>26</v>
      </c>
      <c r="M818" t="s">
        <v>27</v>
      </c>
      <c r="N818">
        <v>0</v>
      </c>
      <c r="O818">
        <v>3.8168000000000002</v>
      </c>
      <c r="P818">
        <v>3.758</v>
      </c>
      <c r="Q818">
        <v>3.67</v>
      </c>
      <c r="R818">
        <v>3.6406000000000001</v>
      </c>
      <c r="S818">
        <v>3.6406000000000001</v>
      </c>
      <c r="T818">
        <v>50</v>
      </c>
      <c r="U818" s="2">
        <f>ROUNDDOWN( (G818-quarter)*24*2,0)/24/2</f>
        <v>0.875</v>
      </c>
      <c r="V818" s="2">
        <f>U818-quarter*2</f>
        <v>0.85416666666666663</v>
      </c>
      <c r="W818" s="3">
        <f t="shared" si="24"/>
        <v>44326.875</v>
      </c>
      <c r="X818" s="3">
        <f t="shared" si="25"/>
        <v>44326.854166666664</v>
      </c>
    </row>
    <row r="819" spans="1:24" x14ac:dyDescent="0.25">
      <c r="A819">
        <v>15107427823</v>
      </c>
      <c r="B819" t="s">
        <v>20</v>
      </c>
      <c r="C819" t="s">
        <v>205</v>
      </c>
      <c r="D819" t="s">
        <v>29</v>
      </c>
      <c r="E819" t="s">
        <v>30</v>
      </c>
      <c r="F819" s="1">
        <v>44326</v>
      </c>
      <c r="G819" s="2">
        <v>0.93402777777777779</v>
      </c>
      <c r="H819">
        <v>42800</v>
      </c>
      <c r="I819">
        <v>999</v>
      </c>
      <c r="J819" t="s">
        <v>24</v>
      </c>
      <c r="K819" t="s">
        <v>25</v>
      </c>
      <c r="L819" t="s">
        <v>26</v>
      </c>
      <c r="M819" t="s">
        <v>27</v>
      </c>
      <c r="N819">
        <v>0</v>
      </c>
      <c r="O819">
        <v>3.2581000000000002</v>
      </c>
      <c r="P819">
        <v>3.1175000000000002</v>
      </c>
      <c r="Q819">
        <v>2.93</v>
      </c>
      <c r="R819">
        <v>2.8595999999999999</v>
      </c>
      <c r="S819">
        <v>2.8595999999999999</v>
      </c>
      <c r="T819">
        <v>50</v>
      </c>
      <c r="U819" s="2">
        <f>ROUNDDOWN( (G819-quarter)*24*2,0)/24/2</f>
        <v>0.91666666666666663</v>
      </c>
      <c r="V819" s="2">
        <f>U819-quarter*2</f>
        <v>0.89583333333333326</v>
      </c>
      <c r="W819" s="3">
        <f t="shared" si="24"/>
        <v>44326.916666666664</v>
      </c>
      <c r="X819" s="3">
        <f t="shared" si="25"/>
        <v>44326.895833333336</v>
      </c>
    </row>
    <row r="820" spans="1:24" x14ac:dyDescent="0.25">
      <c r="A820">
        <v>15107427824</v>
      </c>
      <c r="B820" t="s">
        <v>20</v>
      </c>
      <c r="C820" t="s">
        <v>205</v>
      </c>
      <c r="D820" t="s">
        <v>29</v>
      </c>
      <c r="E820" t="s">
        <v>31</v>
      </c>
      <c r="F820" s="1">
        <v>44326</v>
      </c>
      <c r="G820" s="2">
        <v>0.9375</v>
      </c>
      <c r="H820">
        <v>42800</v>
      </c>
      <c r="I820">
        <v>999</v>
      </c>
      <c r="J820" t="s">
        <v>24</v>
      </c>
      <c r="K820" t="s">
        <v>25</v>
      </c>
      <c r="L820" t="s">
        <v>26</v>
      </c>
      <c r="M820" t="s">
        <v>27</v>
      </c>
      <c r="N820">
        <v>0</v>
      </c>
      <c r="O820">
        <v>2.7248000000000001</v>
      </c>
      <c r="P820">
        <v>2.6827999999999999</v>
      </c>
      <c r="Q820">
        <v>2.62</v>
      </c>
      <c r="R820">
        <v>2.5990000000000002</v>
      </c>
      <c r="S820">
        <v>2.5990000000000002</v>
      </c>
      <c r="T820">
        <v>50</v>
      </c>
      <c r="U820" s="2">
        <f>ROUNDDOWN( (G820-quarter)*24*2,0)/24/2</f>
        <v>0.91666666666666663</v>
      </c>
      <c r="V820" s="2">
        <f>U820-quarter*2</f>
        <v>0.89583333333333326</v>
      </c>
      <c r="W820" s="3">
        <f t="shared" si="24"/>
        <v>44326.916666666664</v>
      </c>
      <c r="X820" s="3">
        <f t="shared" si="25"/>
        <v>44326.895833333336</v>
      </c>
    </row>
    <row r="821" spans="1:24" x14ac:dyDescent="0.25">
      <c r="A821">
        <v>15107427829</v>
      </c>
      <c r="B821" t="s">
        <v>20</v>
      </c>
      <c r="C821" t="s">
        <v>206</v>
      </c>
      <c r="D821" t="s">
        <v>29</v>
      </c>
      <c r="E821" t="s">
        <v>30</v>
      </c>
      <c r="F821" s="1">
        <v>44326</v>
      </c>
      <c r="G821" s="2">
        <v>0.98263888888888884</v>
      </c>
      <c r="H821">
        <v>13300</v>
      </c>
      <c r="I821">
        <v>999</v>
      </c>
      <c r="J821" t="s">
        <v>24</v>
      </c>
      <c r="K821" t="s">
        <v>25</v>
      </c>
      <c r="L821" t="s">
        <v>26</v>
      </c>
      <c r="M821" t="s">
        <v>27</v>
      </c>
      <c r="N821">
        <v>0</v>
      </c>
      <c r="O821">
        <v>1.5286</v>
      </c>
      <c r="P821">
        <v>1.3993</v>
      </c>
      <c r="Q821">
        <v>1.27</v>
      </c>
      <c r="R821">
        <v>1.2327999999999999</v>
      </c>
      <c r="S821">
        <v>1.1956</v>
      </c>
      <c r="T821">
        <v>50</v>
      </c>
      <c r="U821" s="2">
        <f>ROUNDDOWN( (G821-quarter)*24*2,0)/24/2</f>
        <v>0.95833333333333337</v>
      </c>
      <c r="V821" s="2">
        <f>U821-quarter*2</f>
        <v>0.9375</v>
      </c>
      <c r="W821" s="3">
        <f t="shared" si="24"/>
        <v>44326.958333333336</v>
      </c>
      <c r="X821" s="3">
        <f t="shared" si="25"/>
        <v>44326.9375</v>
      </c>
    </row>
    <row r="822" spans="1:24" x14ac:dyDescent="0.25">
      <c r="A822">
        <v>15107427830</v>
      </c>
      <c r="B822" t="s">
        <v>20</v>
      </c>
      <c r="C822" t="s">
        <v>206</v>
      </c>
      <c r="D822" t="s">
        <v>29</v>
      </c>
      <c r="E822" t="s">
        <v>31</v>
      </c>
      <c r="F822" s="1">
        <v>44326</v>
      </c>
      <c r="G822" s="2">
        <v>0.98611111111111116</v>
      </c>
      <c r="H822">
        <v>13300</v>
      </c>
      <c r="I822">
        <v>999</v>
      </c>
      <c r="J822" t="s">
        <v>24</v>
      </c>
      <c r="K822" t="s">
        <v>25</v>
      </c>
      <c r="L822" t="s">
        <v>26</v>
      </c>
      <c r="M822" t="s">
        <v>27</v>
      </c>
      <c r="N822">
        <v>0</v>
      </c>
      <c r="O822">
        <v>1.3208</v>
      </c>
      <c r="P822">
        <v>1.3004</v>
      </c>
      <c r="Q822">
        <v>1.27</v>
      </c>
      <c r="R822">
        <v>1.2598</v>
      </c>
      <c r="S822">
        <v>1.2598</v>
      </c>
      <c r="T822">
        <v>50</v>
      </c>
      <c r="U822" s="2">
        <f>ROUNDDOWN( (G822-quarter)*24*2,0)/24/2</f>
        <v>0.95833333333333337</v>
      </c>
      <c r="V822" s="2">
        <f>U822-quarter*2</f>
        <v>0.9375</v>
      </c>
      <c r="W822" s="3">
        <f t="shared" si="24"/>
        <v>44326.958333333336</v>
      </c>
      <c r="X822" s="3">
        <f t="shared" si="25"/>
        <v>44326.9375</v>
      </c>
    </row>
    <row r="823" spans="1:24" x14ac:dyDescent="0.25">
      <c r="A823">
        <v>15107427832</v>
      </c>
      <c r="B823" t="s">
        <v>20</v>
      </c>
      <c r="C823" t="s">
        <v>206</v>
      </c>
      <c r="D823" t="s">
        <v>29</v>
      </c>
      <c r="E823" t="s">
        <v>30</v>
      </c>
      <c r="F823" s="1">
        <v>44326</v>
      </c>
      <c r="G823" s="2">
        <v>2.0833333333333332E-2</v>
      </c>
      <c r="H823">
        <v>7100</v>
      </c>
      <c r="I823">
        <v>999</v>
      </c>
      <c r="J823" t="s">
        <v>24</v>
      </c>
      <c r="K823" t="s">
        <v>25</v>
      </c>
      <c r="L823" t="s">
        <v>26</v>
      </c>
      <c r="M823" t="s">
        <v>27</v>
      </c>
      <c r="N823">
        <v>0</v>
      </c>
      <c r="O823">
        <v>0.67830000000000001</v>
      </c>
      <c r="P823">
        <v>0.64900000000000002</v>
      </c>
      <c r="Q823">
        <v>0.61</v>
      </c>
      <c r="R823">
        <v>0.59530000000000005</v>
      </c>
      <c r="S823">
        <v>0.59530000000000005</v>
      </c>
      <c r="T823">
        <v>50</v>
      </c>
      <c r="U823" s="2">
        <f>ROUNDDOWN( (G823-quarter)*24*2,0)/24/2</f>
        <v>0</v>
      </c>
      <c r="V823" s="2">
        <f>U823-quarter*2</f>
        <v>-2.0833333333333332E-2</v>
      </c>
      <c r="W823" s="3">
        <f t="shared" si="24"/>
        <v>44326</v>
      </c>
      <c r="X823" s="3">
        <f t="shared" si="25"/>
        <v>44325.979166666664</v>
      </c>
    </row>
    <row r="824" spans="1:24" x14ac:dyDescent="0.25">
      <c r="A824">
        <v>15107427833</v>
      </c>
      <c r="B824" t="s">
        <v>20</v>
      </c>
      <c r="C824" t="s">
        <v>206</v>
      </c>
      <c r="D824" t="s">
        <v>29</v>
      </c>
      <c r="E824" t="s">
        <v>31</v>
      </c>
      <c r="F824" s="1">
        <v>44326</v>
      </c>
      <c r="G824" s="2">
        <v>2.4305555555555556E-2</v>
      </c>
      <c r="H824">
        <v>6700</v>
      </c>
      <c r="I824">
        <v>999</v>
      </c>
      <c r="J824" t="s">
        <v>24</v>
      </c>
      <c r="K824" t="s">
        <v>25</v>
      </c>
      <c r="L824" t="s">
        <v>26</v>
      </c>
      <c r="M824" t="s">
        <v>27</v>
      </c>
      <c r="N824">
        <v>0</v>
      </c>
      <c r="O824">
        <v>0.61360000000000003</v>
      </c>
      <c r="P824">
        <v>0.60409999999999997</v>
      </c>
      <c r="Q824">
        <v>0.59</v>
      </c>
      <c r="R824">
        <v>0.58520000000000005</v>
      </c>
      <c r="S824">
        <v>0.58520000000000005</v>
      </c>
      <c r="T824">
        <v>50</v>
      </c>
      <c r="U824" s="2">
        <f>ROUNDDOWN( (G824-quarter)*24*2,0)/24/2</f>
        <v>0</v>
      </c>
      <c r="V824" s="2">
        <f>U824-quarter*2</f>
        <v>-2.0833333333333332E-2</v>
      </c>
      <c r="W824" s="3">
        <f t="shared" si="24"/>
        <v>44326</v>
      </c>
      <c r="X824" s="3">
        <f t="shared" si="25"/>
        <v>44325.979166666664</v>
      </c>
    </row>
    <row r="825" spans="1:24" x14ac:dyDescent="0.25">
      <c r="A825">
        <v>15107427836</v>
      </c>
      <c r="B825" t="s">
        <v>20</v>
      </c>
      <c r="C825" t="s">
        <v>206</v>
      </c>
      <c r="D825" t="s">
        <v>51</v>
      </c>
      <c r="E825" t="s">
        <v>52</v>
      </c>
      <c r="F825" s="1">
        <v>44326</v>
      </c>
      <c r="G825" s="2">
        <v>6.5972222222222224E-2</v>
      </c>
      <c r="H825">
        <v>2900</v>
      </c>
      <c r="I825">
        <v>999</v>
      </c>
      <c r="J825" t="s">
        <v>24</v>
      </c>
      <c r="K825" t="s">
        <v>25</v>
      </c>
      <c r="L825" t="s">
        <v>26</v>
      </c>
      <c r="M825" t="s">
        <v>27</v>
      </c>
      <c r="N825">
        <v>0</v>
      </c>
      <c r="O825">
        <v>0.41799999999999998</v>
      </c>
      <c r="P825">
        <v>0.40239999999999998</v>
      </c>
      <c r="Q825">
        <v>0.39</v>
      </c>
      <c r="R825">
        <v>0.39</v>
      </c>
      <c r="S825">
        <v>0.39</v>
      </c>
      <c r="T825">
        <v>50</v>
      </c>
      <c r="U825" s="2">
        <f>ROUNDDOWN( (G825-quarter)*24*2,0)/24/2</f>
        <v>4.1666666666666664E-2</v>
      </c>
      <c r="V825" s="2">
        <f>U825-quarter*2</f>
        <v>2.0833333333333332E-2</v>
      </c>
      <c r="W825" s="3">
        <f t="shared" si="24"/>
        <v>44326.041666666664</v>
      </c>
      <c r="X825" s="3">
        <f t="shared" si="25"/>
        <v>44326.020833333336</v>
      </c>
    </row>
    <row r="826" spans="1:24" x14ac:dyDescent="0.25">
      <c r="A826">
        <v>15107427837</v>
      </c>
      <c r="B826" t="s">
        <v>20</v>
      </c>
      <c r="C826" t="s">
        <v>21</v>
      </c>
      <c r="D826" t="s">
        <v>22</v>
      </c>
      <c r="E826" t="s">
        <v>23</v>
      </c>
      <c r="F826" s="1">
        <v>44327</v>
      </c>
      <c r="G826" s="2">
        <v>0.26041666666666669</v>
      </c>
      <c r="H826">
        <v>8500</v>
      </c>
      <c r="I826">
        <v>999</v>
      </c>
      <c r="J826" t="s">
        <v>24</v>
      </c>
      <c r="K826" t="s">
        <v>25</v>
      </c>
      <c r="L826" t="s">
        <v>26</v>
      </c>
      <c r="M826" t="s">
        <v>27</v>
      </c>
      <c r="N826">
        <v>0</v>
      </c>
      <c r="O826">
        <v>0.77210000000000001</v>
      </c>
      <c r="P826">
        <v>0.76600000000000001</v>
      </c>
      <c r="Q826">
        <v>0.76</v>
      </c>
      <c r="R826">
        <v>0.76600000000000001</v>
      </c>
      <c r="S826">
        <v>0.76600000000000001</v>
      </c>
      <c r="T826">
        <v>50</v>
      </c>
      <c r="U826" s="2">
        <f>ROUNDDOWN( (G826-quarter)*24*2,0)/24/2</f>
        <v>0.25</v>
      </c>
      <c r="V826" s="2">
        <f>U826-quarter*2</f>
        <v>0.22916666666666666</v>
      </c>
      <c r="W826" s="3">
        <f t="shared" si="24"/>
        <v>44327.25</v>
      </c>
      <c r="X826" s="3">
        <f t="shared" si="25"/>
        <v>44327.229166666664</v>
      </c>
    </row>
    <row r="827" spans="1:24" x14ac:dyDescent="0.25">
      <c r="A827">
        <v>15107427838</v>
      </c>
      <c r="B827" t="s">
        <v>20</v>
      </c>
      <c r="C827" t="s">
        <v>21</v>
      </c>
      <c r="D827" t="s">
        <v>22</v>
      </c>
      <c r="E827" t="s">
        <v>23</v>
      </c>
      <c r="F827" s="1">
        <v>44327</v>
      </c>
      <c r="G827" s="2">
        <v>0.27083333333333331</v>
      </c>
      <c r="H827">
        <v>8900</v>
      </c>
      <c r="I827">
        <v>999</v>
      </c>
      <c r="J827" t="s">
        <v>24</v>
      </c>
      <c r="K827" t="s">
        <v>25</v>
      </c>
      <c r="L827" t="s">
        <v>26</v>
      </c>
      <c r="M827" t="s">
        <v>27</v>
      </c>
      <c r="N827">
        <v>0</v>
      </c>
      <c r="O827">
        <v>0.87370000000000003</v>
      </c>
      <c r="P827">
        <v>0.86680000000000001</v>
      </c>
      <c r="Q827">
        <v>0.86</v>
      </c>
      <c r="R827">
        <v>0.86680000000000001</v>
      </c>
      <c r="S827">
        <v>0.86680000000000001</v>
      </c>
      <c r="T827">
        <v>50</v>
      </c>
      <c r="U827" s="2">
        <f>ROUNDDOWN( (G827-quarter)*24*2,0)/24/2</f>
        <v>0.25</v>
      </c>
      <c r="V827" s="2">
        <f>U827-quarter*2</f>
        <v>0.22916666666666666</v>
      </c>
      <c r="W827" s="3">
        <f t="shared" si="24"/>
        <v>44327.25</v>
      </c>
      <c r="X827" s="3">
        <f t="shared" si="25"/>
        <v>44327.229166666664</v>
      </c>
    </row>
    <row r="828" spans="1:24" x14ac:dyDescent="0.25">
      <c r="A828">
        <v>15107427839</v>
      </c>
      <c r="B828" t="s">
        <v>20</v>
      </c>
      <c r="C828" t="s">
        <v>21</v>
      </c>
      <c r="D828" t="s">
        <v>22</v>
      </c>
      <c r="E828" t="s">
        <v>23</v>
      </c>
      <c r="F828" s="1">
        <v>44327</v>
      </c>
      <c r="G828" s="2">
        <v>0.28125</v>
      </c>
      <c r="H828">
        <v>12100</v>
      </c>
      <c r="I828">
        <v>999</v>
      </c>
      <c r="J828" t="s">
        <v>24</v>
      </c>
      <c r="K828" t="s">
        <v>25</v>
      </c>
      <c r="L828" t="s">
        <v>26</v>
      </c>
      <c r="M828" t="s">
        <v>27</v>
      </c>
      <c r="N828">
        <v>0</v>
      </c>
      <c r="O828">
        <v>1.0566</v>
      </c>
      <c r="P828">
        <v>1.0483</v>
      </c>
      <c r="Q828">
        <v>1.04</v>
      </c>
      <c r="R828">
        <v>1.0483</v>
      </c>
      <c r="S828">
        <v>1.0483</v>
      </c>
      <c r="T828">
        <v>50</v>
      </c>
      <c r="U828" s="2">
        <f>ROUNDDOWN( (G828-quarter)*24*2,0)/24/2</f>
        <v>0.27083333333333331</v>
      </c>
      <c r="V828" s="2">
        <f>U828-quarter*2</f>
        <v>0.24999999999999997</v>
      </c>
      <c r="W828" s="3">
        <f t="shared" si="24"/>
        <v>44327.270833333336</v>
      </c>
      <c r="X828" s="3">
        <f t="shared" si="25"/>
        <v>44327.25</v>
      </c>
    </row>
    <row r="829" spans="1:24" x14ac:dyDescent="0.25">
      <c r="A829">
        <v>15107427840</v>
      </c>
      <c r="B829" t="s">
        <v>20</v>
      </c>
      <c r="C829" t="s">
        <v>21</v>
      </c>
      <c r="D829" t="s">
        <v>22</v>
      </c>
      <c r="E829" t="s">
        <v>23</v>
      </c>
      <c r="F829" s="1">
        <v>44327</v>
      </c>
      <c r="G829" s="2">
        <v>0.28263888888888888</v>
      </c>
      <c r="H829">
        <v>12100</v>
      </c>
      <c r="I829">
        <v>999</v>
      </c>
      <c r="J829" t="s">
        <v>24</v>
      </c>
      <c r="K829" t="s">
        <v>25</v>
      </c>
      <c r="L829" t="s">
        <v>26</v>
      </c>
      <c r="M829" t="s">
        <v>27</v>
      </c>
      <c r="N829">
        <v>0</v>
      </c>
      <c r="O829">
        <v>1.0566</v>
      </c>
      <c r="P829">
        <v>1.0483</v>
      </c>
      <c r="Q829">
        <v>1.04</v>
      </c>
      <c r="R829">
        <v>1.0483</v>
      </c>
      <c r="S829">
        <v>1.0483</v>
      </c>
      <c r="T829">
        <v>50</v>
      </c>
      <c r="U829" s="2">
        <f>ROUNDDOWN( (G829-quarter)*24*2,0)/24/2</f>
        <v>0.27083333333333331</v>
      </c>
      <c r="V829" s="2">
        <f>U829-quarter*2</f>
        <v>0.24999999999999997</v>
      </c>
      <c r="W829" s="3">
        <f t="shared" si="24"/>
        <v>44327.270833333336</v>
      </c>
      <c r="X829" s="3">
        <f t="shared" si="25"/>
        <v>44327.25</v>
      </c>
    </row>
    <row r="830" spans="1:24" x14ac:dyDescent="0.25">
      <c r="A830">
        <v>15107427843</v>
      </c>
      <c r="B830" t="s">
        <v>20</v>
      </c>
      <c r="C830" t="s">
        <v>21</v>
      </c>
      <c r="D830" t="s">
        <v>22</v>
      </c>
      <c r="E830" t="s">
        <v>23</v>
      </c>
      <c r="F830" s="1">
        <v>44327</v>
      </c>
      <c r="G830" s="2">
        <v>0.30208333333333331</v>
      </c>
      <c r="H830">
        <v>12300</v>
      </c>
      <c r="I830">
        <v>999</v>
      </c>
      <c r="J830" t="s">
        <v>24</v>
      </c>
      <c r="K830" t="s">
        <v>25</v>
      </c>
      <c r="L830" t="s">
        <v>26</v>
      </c>
      <c r="M830" t="s">
        <v>27</v>
      </c>
      <c r="N830">
        <v>0</v>
      </c>
      <c r="O830">
        <v>1.0972</v>
      </c>
      <c r="P830">
        <v>1.0886</v>
      </c>
      <c r="Q830">
        <v>1.08</v>
      </c>
      <c r="R830">
        <v>1.0886</v>
      </c>
      <c r="S830">
        <v>1.0886</v>
      </c>
      <c r="T830">
        <v>50</v>
      </c>
      <c r="U830" s="2">
        <f>ROUNDDOWN( (G830-quarter)*24*2,0)/24/2</f>
        <v>0.29166666666666669</v>
      </c>
      <c r="V830" s="2">
        <f>U830-quarter*2</f>
        <v>0.27083333333333337</v>
      </c>
      <c r="W830" s="3">
        <f t="shared" si="24"/>
        <v>44327.291666666664</v>
      </c>
      <c r="X830" s="3">
        <f t="shared" si="25"/>
        <v>44327.270833333336</v>
      </c>
    </row>
    <row r="831" spans="1:24" x14ac:dyDescent="0.25">
      <c r="A831">
        <v>15107427844</v>
      </c>
      <c r="B831" t="s">
        <v>20</v>
      </c>
      <c r="C831" t="s">
        <v>21</v>
      </c>
      <c r="D831" t="s">
        <v>22</v>
      </c>
      <c r="E831" t="s">
        <v>23</v>
      </c>
      <c r="F831" s="1">
        <v>44327</v>
      </c>
      <c r="G831" s="2">
        <v>0.3125</v>
      </c>
      <c r="H831">
        <v>12400</v>
      </c>
      <c r="I831">
        <v>999</v>
      </c>
      <c r="J831" t="s">
        <v>24</v>
      </c>
      <c r="K831" t="s">
        <v>25</v>
      </c>
      <c r="L831" t="s">
        <v>26</v>
      </c>
      <c r="M831" t="s">
        <v>27</v>
      </c>
      <c r="N831">
        <v>0</v>
      </c>
      <c r="O831">
        <v>1.0668</v>
      </c>
      <c r="P831">
        <v>1.0584</v>
      </c>
      <c r="Q831">
        <v>1.05</v>
      </c>
      <c r="R831">
        <v>1.0584</v>
      </c>
      <c r="S831">
        <v>1.0584</v>
      </c>
      <c r="T831">
        <v>50</v>
      </c>
      <c r="U831" s="2">
        <f>ROUNDDOWN( (G831-quarter)*24*2,0)/24/2</f>
        <v>0.29166666666666669</v>
      </c>
      <c r="V831" s="2">
        <f>U831-quarter*2</f>
        <v>0.27083333333333337</v>
      </c>
      <c r="W831" s="3">
        <f t="shared" si="24"/>
        <v>44327.291666666664</v>
      </c>
      <c r="X831" s="3">
        <f t="shared" si="25"/>
        <v>44327.270833333336</v>
      </c>
    </row>
    <row r="832" spans="1:24" x14ac:dyDescent="0.25">
      <c r="A832">
        <v>15107427845</v>
      </c>
      <c r="B832" t="s">
        <v>20</v>
      </c>
      <c r="C832" t="s">
        <v>67</v>
      </c>
      <c r="D832" t="s">
        <v>22</v>
      </c>
      <c r="E832" t="s">
        <v>23</v>
      </c>
      <c r="F832" s="1">
        <v>44327</v>
      </c>
      <c r="G832" s="2">
        <v>0.32291666666666669</v>
      </c>
      <c r="H832">
        <v>12100</v>
      </c>
      <c r="I832">
        <v>999</v>
      </c>
      <c r="J832" t="s">
        <v>24</v>
      </c>
      <c r="K832" t="s">
        <v>25</v>
      </c>
      <c r="L832" t="s">
        <v>26</v>
      </c>
      <c r="M832" t="s">
        <v>27</v>
      </c>
      <c r="N832">
        <v>0</v>
      </c>
      <c r="O832">
        <v>1.0871</v>
      </c>
      <c r="P832">
        <v>1.0785</v>
      </c>
      <c r="Q832">
        <v>1.07</v>
      </c>
      <c r="R832">
        <v>1.0785</v>
      </c>
      <c r="S832">
        <v>1.0785</v>
      </c>
      <c r="T832">
        <v>50</v>
      </c>
      <c r="U832" s="2">
        <f>ROUNDDOWN( (G832-quarter)*24*2,0)/24/2</f>
        <v>0.3125</v>
      </c>
      <c r="V832" s="2">
        <f>U832-quarter*2</f>
        <v>0.29166666666666669</v>
      </c>
      <c r="W832" s="3">
        <f t="shared" si="24"/>
        <v>44327.3125</v>
      </c>
      <c r="X832" s="3">
        <f t="shared" si="25"/>
        <v>44327.291666666664</v>
      </c>
    </row>
    <row r="833" spans="1:24" x14ac:dyDescent="0.25">
      <c r="A833">
        <v>15107427846</v>
      </c>
      <c r="B833" t="s">
        <v>20</v>
      </c>
      <c r="C833" t="s">
        <v>21</v>
      </c>
      <c r="D833" t="s">
        <v>22</v>
      </c>
      <c r="E833" t="s">
        <v>23</v>
      </c>
      <c r="F833" s="1">
        <v>44327</v>
      </c>
      <c r="G833" s="2">
        <v>0.3298611111111111</v>
      </c>
      <c r="H833">
        <v>11500</v>
      </c>
      <c r="I833">
        <v>999</v>
      </c>
      <c r="J833" t="s">
        <v>24</v>
      </c>
      <c r="K833" t="s">
        <v>25</v>
      </c>
      <c r="L833" t="s">
        <v>26</v>
      </c>
      <c r="M833" t="s">
        <v>27</v>
      </c>
      <c r="N833">
        <v>0</v>
      </c>
      <c r="O833">
        <v>1.0668</v>
      </c>
      <c r="P833">
        <v>1.0584</v>
      </c>
      <c r="Q833">
        <v>1.05</v>
      </c>
      <c r="R833">
        <v>1.0584</v>
      </c>
      <c r="S833">
        <v>1.0584</v>
      </c>
      <c r="T833">
        <v>50</v>
      </c>
      <c r="U833" s="2">
        <f>ROUNDDOWN( (G833-quarter)*24*2,0)/24/2</f>
        <v>0.3125</v>
      </c>
      <c r="V833" s="2">
        <f>U833-quarter*2</f>
        <v>0.29166666666666669</v>
      </c>
      <c r="W833" s="3">
        <f t="shared" si="24"/>
        <v>44327.3125</v>
      </c>
      <c r="X833" s="3">
        <f t="shared" si="25"/>
        <v>44327.291666666664</v>
      </c>
    </row>
    <row r="834" spans="1:24" x14ac:dyDescent="0.25">
      <c r="A834">
        <v>15107427848</v>
      </c>
      <c r="B834" t="s">
        <v>20</v>
      </c>
      <c r="C834" t="s">
        <v>21</v>
      </c>
      <c r="D834" t="s">
        <v>22</v>
      </c>
      <c r="E834" t="s">
        <v>23</v>
      </c>
      <c r="F834" s="1">
        <v>44327</v>
      </c>
      <c r="G834" s="2">
        <v>0.34375</v>
      </c>
      <c r="H834">
        <v>11700</v>
      </c>
      <c r="I834">
        <v>999</v>
      </c>
      <c r="J834" t="s">
        <v>24</v>
      </c>
      <c r="K834" t="s">
        <v>25</v>
      </c>
      <c r="L834" t="s">
        <v>26</v>
      </c>
      <c r="M834" t="s">
        <v>27</v>
      </c>
      <c r="N834">
        <v>0</v>
      </c>
      <c r="O834">
        <v>1.0769</v>
      </c>
      <c r="P834">
        <v>1.0684</v>
      </c>
      <c r="Q834">
        <v>1.06</v>
      </c>
      <c r="R834">
        <v>1.0684</v>
      </c>
      <c r="S834">
        <v>1.0684</v>
      </c>
      <c r="T834">
        <v>50</v>
      </c>
      <c r="U834" s="2">
        <f>ROUNDDOWN( (G834-quarter)*24*2,0)/24/2</f>
        <v>0.33333333333333331</v>
      </c>
      <c r="V834" s="2">
        <f>U834-quarter*2</f>
        <v>0.3125</v>
      </c>
      <c r="W834" s="3">
        <f t="shared" si="24"/>
        <v>44327.333333333336</v>
      </c>
      <c r="X834" s="3">
        <f t="shared" si="25"/>
        <v>44327.3125</v>
      </c>
    </row>
    <row r="835" spans="1:24" x14ac:dyDescent="0.25">
      <c r="A835">
        <v>15107427849</v>
      </c>
      <c r="B835" t="s">
        <v>20</v>
      </c>
      <c r="C835" t="s">
        <v>21</v>
      </c>
      <c r="D835" t="s">
        <v>22</v>
      </c>
      <c r="E835" t="s">
        <v>23</v>
      </c>
      <c r="F835" s="1">
        <v>44327</v>
      </c>
      <c r="G835" s="2">
        <v>0.35416666666666669</v>
      </c>
      <c r="H835">
        <v>11000</v>
      </c>
      <c r="I835">
        <v>999</v>
      </c>
      <c r="J835" t="s">
        <v>24</v>
      </c>
      <c r="K835" t="s">
        <v>25</v>
      </c>
      <c r="L835" t="s">
        <v>26</v>
      </c>
      <c r="M835" t="s">
        <v>27</v>
      </c>
      <c r="N835">
        <v>0</v>
      </c>
      <c r="O835">
        <v>1.0464</v>
      </c>
      <c r="P835">
        <v>1.0382</v>
      </c>
      <c r="Q835">
        <v>1.03</v>
      </c>
      <c r="R835">
        <v>1.0382</v>
      </c>
      <c r="S835">
        <v>1.0382</v>
      </c>
      <c r="T835">
        <v>50</v>
      </c>
      <c r="U835" s="2">
        <f>ROUNDDOWN( (G835-quarter)*24*2,0)/24/2</f>
        <v>0.33333333333333331</v>
      </c>
      <c r="V835" s="2">
        <f>U835-quarter*2</f>
        <v>0.3125</v>
      </c>
      <c r="W835" s="3">
        <f t="shared" ref="W835:W898" si="26">F835+U835</f>
        <v>44327.333333333336</v>
      </c>
      <c r="X835" s="3">
        <f t="shared" ref="X835:X898" si="27">F835+V835</f>
        <v>44327.3125</v>
      </c>
    </row>
    <row r="836" spans="1:24" x14ac:dyDescent="0.25">
      <c r="A836">
        <v>15107427850</v>
      </c>
      <c r="B836" t="s">
        <v>20</v>
      </c>
      <c r="C836" t="s">
        <v>21</v>
      </c>
      <c r="D836" t="s">
        <v>51</v>
      </c>
      <c r="E836" t="s">
        <v>52</v>
      </c>
      <c r="F836" s="1">
        <v>44327</v>
      </c>
      <c r="G836" s="2">
        <v>0.3576388888888889</v>
      </c>
      <c r="H836">
        <v>8900</v>
      </c>
      <c r="I836">
        <v>999</v>
      </c>
      <c r="J836" t="s">
        <v>24</v>
      </c>
      <c r="K836" t="s">
        <v>25</v>
      </c>
      <c r="L836" t="s">
        <v>26</v>
      </c>
      <c r="M836" t="s">
        <v>27</v>
      </c>
      <c r="N836">
        <v>0</v>
      </c>
      <c r="O836">
        <v>0.99690000000000001</v>
      </c>
      <c r="P836">
        <v>0.9597</v>
      </c>
      <c r="Q836">
        <v>0.93</v>
      </c>
      <c r="R836">
        <v>0.93</v>
      </c>
      <c r="S836">
        <v>0.93</v>
      </c>
      <c r="T836">
        <v>50</v>
      </c>
      <c r="U836" s="2">
        <f>ROUNDDOWN( (G836-quarter)*24*2,0)/24/2</f>
        <v>0.33333333333333331</v>
      </c>
      <c r="V836" s="2">
        <f>U836-quarter*2</f>
        <v>0.3125</v>
      </c>
      <c r="W836" s="3">
        <f t="shared" si="26"/>
        <v>44327.333333333336</v>
      </c>
      <c r="X836" s="3">
        <f t="shared" si="27"/>
        <v>44327.3125</v>
      </c>
    </row>
    <row r="837" spans="1:24" x14ac:dyDescent="0.25">
      <c r="A837">
        <v>15107427853</v>
      </c>
      <c r="B837" t="s">
        <v>20</v>
      </c>
      <c r="C837" t="s">
        <v>74</v>
      </c>
      <c r="D837" t="s">
        <v>29</v>
      </c>
      <c r="E837" t="s">
        <v>33</v>
      </c>
      <c r="F837" s="1">
        <v>44327</v>
      </c>
      <c r="G837" s="2">
        <v>0.36805555555555558</v>
      </c>
      <c r="H837">
        <v>10300</v>
      </c>
      <c r="I837">
        <v>999</v>
      </c>
      <c r="J837" t="s">
        <v>24</v>
      </c>
      <c r="K837" t="s">
        <v>25</v>
      </c>
      <c r="L837" t="s">
        <v>26</v>
      </c>
      <c r="M837" t="s">
        <v>27</v>
      </c>
      <c r="N837">
        <v>0</v>
      </c>
      <c r="O837">
        <v>1.181</v>
      </c>
      <c r="P837">
        <v>1.1455</v>
      </c>
      <c r="Q837">
        <v>1.1100000000000001</v>
      </c>
      <c r="R837">
        <v>1.1188</v>
      </c>
      <c r="S837">
        <v>1.1188</v>
      </c>
      <c r="T837">
        <v>50</v>
      </c>
      <c r="U837" s="2">
        <f>ROUNDDOWN( (G837-quarter)*24*2,0)/24/2</f>
        <v>0.35416666666666669</v>
      </c>
      <c r="V837" s="2">
        <f>U837-quarter*2</f>
        <v>0.33333333333333337</v>
      </c>
      <c r="W837" s="3">
        <f t="shared" si="26"/>
        <v>44327.354166666664</v>
      </c>
      <c r="X837" s="3">
        <f t="shared" si="27"/>
        <v>44327.333333333336</v>
      </c>
    </row>
    <row r="838" spans="1:24" x14ac:dyDescent="0.25">
      <c r="A838">
        <v>15107427858</v>
      </c>
      <c r="B838" t="s">
        <v>20</v>
      </c>
      <c r="C838" t="s">
        <v>75</v>
      </c>
      <c r="D838" t="s">
        <v>29</v>
      </c>
      <c r="E838" t="s">
        <v>33</v>
      </c>
      <c r="F838" s="1">
        <v>44327</v>
      </c>
      <c r="G838" s="2">
        <v>0.39583333333333331</v>
      </c>
      <c r="H838">
        <v>12400</v>
      </c>
      <c r="I838">
        <v>999</v>
      </c>
      <c r="J838" t="s">
        <v>24</v>
      </c>
      <c r="K838" t="s">
        <v>25</v>
      </c>
      <c r="L838" t="s">
        <v>26</v>
      </c>
      <c r="M838" t="s">
        <v>27</v>
      </c>
      <c r="N838">
        <v>0</v>
      </c>
      <c r="O838">
        <v>1.6704000000000001</v>
      </c>
      <c r="P838">
        <v>1.6202000000000001</v>
      </c>
      <c r="Q838">
        <v>1.57</v>
      </c>
      <c r="R838">
        <v>1.5825</v>
      </c>
      <c r="S838">
        <v>1.5825</v>
      </c>
      <c r="T838">
        <v>50</v>
      </c>
      <c r="U838" s="2">
        <f>ROUNDDOWN( (G838-quarter)*24*2,0)/24/2</f>
        <v>0.375</v>
      </c>
      <c r="V838" s="2">
        <f>U838-quarter*2</f>
        <v>0.35416666666666669</v>
      </c>
      <c r="W838" s="3">
        <f t="shared" si="26"/>
        <v>44327.375</v>
      </c>
      <c r="X838" s="3">
        <f t="shared" si="27"/>
        <v>44327.354166666664</v>
      </c>
    </row>
    <row r="839" spans="1:24" x14ac:dyDescent="0.25">
      <c r="A839">
        <v>15107427863</v>
      </c>
      <c r="B839" t="s">
        <v>20</v>
      </c>
      <c r="C839" t="s">
        <v>76</v>
      </c>
      <c r="D839" t="s">
        <v>29</v>
      </c>
      <c r="E839" t="s">
        <v>33</v>
      </c>
      <c r="F839" s="1">
        <v>44327</v>
      </c>
      <c r="G839" s="2">
        <v>0.40972222222222227</v>
      </c>
      <c r="H839">
        <v>9800</v>
      </c>
      <c r="I839">
        <v>999</v>
      </c>
      <c r="J839" t="s">
        <v>24</v>
      </c>
      <c r="K839" t="s">
        <v>25</v>
      </c>
      <c r="L839" t="s">
        <v>26</v>
      </c>
      <c r="M839" t="s">
        <v>27</v>
      </c>
      <c r="N839">
        <v>0</v>
      </c>
      <c r="O839">
        <v>1.2342</v>
      </c>
      <c r="P839">
        <v>1.1971000000000001</v>
      </c>
      <c r="Q839">
        <v>1.1599999999999999</v>
      </c>
      <c r="R839">
        <v>1.1692</v>
      </c>
      <c r="S839">
        <v>1.1692</v>
      </c>
      <c r="T839">
        <v>50</v>
      </c>
      <c r="U839" s="2">
        <f>ROUNDDOWN( (G839-quarter)*24*2,0)/24/2</f>
        <v>0.39583333333333331</v>
      </c>
      <c r="V839" s="2">
        <f>U839-quarter*2</f>
        <v>0.375</v>
      </c>
      <c r="W839" s="3">
        <f t="shared" si="26"/>
        <v>44327.395833333336</v>
      </c>
      <c r="X839" s="3">
        <f t="shared" si="27"/>
        <v>44327.375</v>
      </c>
    </row>
    <row r="840" spans="1:24" x14ac:dyDescent="0.25">
      <c r="A840">
        <v>15107427865</v>
      </c>
      <c r="B840" t="s">
        <v>20</v>
      </c>
      <c r="C840" t="s">
        <v>76</v>
      </c>
      <c r="D840" t="s">
        <v>29</v>
      </c>
      <c r="E840" t="s">
        <v>33</v>
      </c>
      <c r="F840" s="1">
        <v>44327</v>
      </c>
      <c r="G840" s="2">
        <v>0.43055555555555558</v>
      </c>
      <c r="H840">
        <v>9700</v>
      </c>
      <c r="I840">
        <v>999</v>
      </c>
      <c r="J840" t="s">
        <v>24</v>
      </c>
      <c r="K840" t="s">
        <v>25</v>
      </c>
      <c r="L840" t="s">
        <v>26</v>
      </c>
      <c r="M840" t="s">
        <v>27</v>
      </c>
      <c r="N840">
        <v>0</v>
      </c>
      <c r="O840">
        <v>1.1172</v>
      </c>
      <c r="P840">
        <v>1.0835999999999999</v>
      </c>
      <c r="Q840">
        <v>1.05</v>
      </c>
      <c r="R840">
        <v>1.0584</v>
      </c>
      <c r="S840">
        <v>1.0584</v>
      </c>
      <c r="T840">
        <v>50</v>
      </c>
      <c r="U840" s="2">
        <f>ROUNDDOWN( (G840-quarter)*24*2,0)/24/2</f>
        <v>0.41666666666666669</v>
      </c>
      <c r="V840" s="2">
        <f>U840-quarter*2</f>
        <v>0.39583333333333337</v>
      </c>
      <c r="W840" s="3">
        <f t="shared" si="26"/>
        <v>44327.416666666664</v>
      </c>
      <c r="X840" s="3">
        <f t="shared" si="27"/>
        <v>44327.395833333336</v>
      </c>
    </row>
    <row r="841" spans="1:24" x14ac:dyDescent="0.25">
      <c r="A841">
        <v>15107427870</v>
      </c>
      <c r="B841" t="s">
        <v>20</v>
      </c>
      <c r="C841" t="s">
        <v>77</v>
      </c>
      <c r="D841" t="s">
        <v>29</v>
      </c>
      <c r="E841" t="s">
        <v>33</v>
      </c>
      <c r="F841" s="1">
        <v>44327</v>
      </c>
      <c r="G841" s="2">
        <v>0.4513888888888889</v>
      </c>
      <c r="H841">
        <v>8500</v>
      </c>
      <c r="I841">
        <v>999</v>
      </c>
      <c r="J841" t="s">
        <v>24</v>
      </c>
      <c r="K841" t="s">
        <v>25</v>
      </c>
      <c r="L841" t="s">
        <v>26</v>
      </c>
      <c r="M841" t="s">
        <v>27</v>
      </c>
      <c r="N841">
        <v>0</v>
      </c>
      <c r="O841">
        <v>0.91500000000000004</v>
      </c>
      <c r="P841">
        <v>0.88749999999999996</v>
      </c>
      <c r="Q841">
        <v>0.86</v>
      </c>
      <c r="R841">
        <v>0.86680000000000001</v>
      </c>
      <c r="S841">
        <v>0.86680000000000001</v>
      </c>
      <c r="T841">
        <v>50</v>
      </c>
      <c r="U841" s="2">
        <f>ROUNDDOWN( (G841-quarter)*24*2,0)/24/2</f>
        <v>0.4375</v>
      </c>
      <c r="V841" s="2">
        <f>U841-quarter*2</f>
        <v>0.41666666666666669</v>
      </c>
      <c r="W841" s="3">
        <f t="shared" si="26"/>
        <v>44327.4375</v>
      </c>
      <c r="X841" s="3">
        <f t="shared" si="27"/>
        <v>44327.416666666664</v>
      </c>
    </row>
    <row r="842" spans="1:24" x14ac:dyDescent="0.25">
      <c r="A842">
        <v>15107427872</v>
      </c>
      <c r="B842" t="s">
        <v>20</v>
      </c>
      <c r="C842" t="s">
        <v>77</v>
      </c>
      <c r="D842" t="s">
        <v>29</v>
      </c>
      <c r="E842" t="s">
        <v>33</v>
      </c>
      <c r="F842" s="1">
        <v>44327</v>
      </c>
      <c r="G842" s="2">
        <v>0.47222222222222227</v>
      </c>
      <c r="H842">
        <v>9900</v>
      </c>
      <c r="I842">
        <v>999</v>
      </c>
      <c r="J842" t="s">
        <v>24</v>
      </c>
      <c r="K842" t="s">
        <v>25</v>
      </c>
      <c r="L842" t="s">
        <v>26</v>
      </c>
      <c r="M842" t="s">
        <v>27</v>
      </c>
      <c r="N842">
        <v>0</v>
      </c>
      <c r="O842">
        <v>1.2022999999999999</v>
      </c>
      <c r="P842">
        <v>1.1660999999999999</v>
      </c>
      <c r="Q842">
        <v>1.1299999999999999</v>
      </c>
      <c r="R842">
        <v>1.139</v>
      </c>
      <c r="S842">
        <v>1.139</v>
      </c>
      <c r="T842">
        <v>50</v>
      </c>
      <c r="U842" s="2">
        <f>ROUNDDOWN( (G842-quarter)*24*2,0)/24/2</f>
        <v>0.45833333333333331</v>
      </c>
      <c r="V842" s="2">
        <f>U842-quarter*2</f>
        <v>0.4375</v>
      </c>
      <c r="W842" s="3">
        <f t="shared" si="26"/>
        <v>44327.458333333336</v>
      </c>
      <c r="X842" s="3">
        <f t="shared" si="27"/>
        <v>44327.4375</v>
      </c>
    </row>
    <row r="843" spans="1:24" x14ac:dyDescent="0.25">
      <c r="A843">
        <v>15107427877</v>
      </c>
      <c r="B843" t="s">
        <v>20</v>
      </c>
      <c r="C843" t="s">
        <v>78</v>
      </c>
      <c r="D843" t="s">
        <v>29</v>
      </c>
      <c r="E843" t="s">
        <v>33</v>
      </c>
      <c r="F843" s="1">
        <v>44327</v>
      </c>
      <c r="G843" s="2">
        <v>0.49305555555555558</v>
      </c>
      <c r="H843">
        <v>10300</v>
      </c>
      <c r="I843">
        <v>999</v>
      </c>
      <c r="J843" t="s">
        <v>24</v>
      </c>
      <c r="K843" t="s">
        <v>25</v>
      </c>
      <c r="L843" t="s">
        <v>26</v>
      </c>
      <c r="M843" t="s">
        <v>27</v>
      </c>
      <c r="N843">
        <v>0</v>
      </c>
      <c r="O843">
        <v>1.2129000000000001</v>
      </c>
      <c r="P843">
        <v>1.1763999999999999</v>
      </c>
      <c r="Q843">
        <v>1.1399999999999999</v>
      </c>
      <c r="R843">
        <v>1.1491</v>
      </c>
      <c r="S843">
        <v>1.1491</v>
      </c>
      <c r="T843">
        <v>50</v>
      </c>
      <c r="U843" s="2">
        <f>ROUNDDOWN( (G843-quarter)*24*2,0)/24/2</f>
        <v>0.47916666666666669</v>
      </c>
      <c r="V843" s="2">
        <f>U843-quarter*2</f>
        <v>0.45833333333333337</v>
      </c>
      <c r="W843" s="3">
        <f t="shared" si="26"/>
        <v>44327.479166666664</v>
      </c>
      <c r="X843" s="3">
        <f t="shared" si="27"/>
        <v>44327.458333333336</v>
      </c>
    </row>
    <row r="844" spans="1:24" x14ac:dyDescent="0.25">
      <c r="A844">
        <v>15107427879</v>
      </c>
      <c r="B844" t="s">
        <v>20</v>
      </c>
      <c r="C844" t="s">
        <v>78</v>
      </c>
      <c r="D844" t="s">
        <v>29</v>
      </c>
      <c r="E844" t="s">
        <v>33</v>
      </c>
      <c r="F844" s="1">
        <v>44327</v>
      </c>
      <c r="G844" s="2">
        <v>0.51388888888888895</v>
      </c>
      <c r="H844">
        <v>12300</v>
      </c>
      <c r="I844">
        <v>999</v>
      </c>
      <c r="J844" t="s">
        <v>24</v>
      </c>
      <c r="K844" t="s">
        <v>25</v>
      </c>
      <c r="L844" t="s">
        <v>26</v>
      </c>
      <c r="M844" t="s">
        <v>27</v>
      </c>
      <c r="N844">
        <v>0</v>
      </c>
      <c r="O844">
        <v>1.4044000000000001</v>
      </c>
      <c r="P844">
        <v>1.3622000000000001</v>
      </c>
      <c r="Q844">
        <v>1.32</v>
      </c>
      <c r="R844">
        <v>1.3305</v>
      </c>
      <c r="S844">
        <v>1.3305</v>
      </c>
      <c r="T844">
        <v>50</v>
      </c>
      <c r="U844" s="2">
        <f>ROUNDDOWN( (G844-quarter)*24*2,0)/24/2</f>
        <v>0.5</v>
      </c>
      <c r="V844" s="2">
        <f>U844-quarter*2</f>
        <v>0.47916666666666669</v>
      </c>
      <c r="W844" s="3">
        <f t="shared" si="26"/>
        <v>44327.5</v>
      </c>
      <c r="X844" s="3">
        <f t="shared" si="27"/>
        <v>44327.479166666664</v>
      </c>
    </row>
    <row r="845" spans="1:24" x14ac:dyDescent="0.25">
      <c r="A845">
        <v>15107427883</v>
      </c>
      <c r="B845" t="s">
        <v>20</v>
      </c>
      <c r="C845" t="s">
        <v>45</v>
      </c>
      <c r="D845" t="s">
        <v>22</v>
      </c>
      <c r="E845" t="s">
        <v>23</v>
      </c>
      <c r="F845" s="1">
        <v>44327</v>
      </c>
      <c r="G845" s="2">
        <v>0.53125</v>
      </c>
      <c r="H845">
        <v>9600</v>
      </c>
      <c r="I845">
        <v>999</v>
      </c>
      <c r="J845" t="s">
        <v>24</v>
      </c>
      <c r="K845" t="s">
        <v>25</v>
      </c>
      <c r="L845" t="s">
        <v>26</v>
      </c>
      <c r="M845" t="s">
        <v>27</v>
      </c>
      <c r="N845">
        <v>0</v>
      </c>
      <c r="O845">
        <v>1.0058</v>
      </c>
      <c r="P845">
        <v>0.99790000000000001</v>
      </c>
      <c r="Q845">
        <v>0.99</v>
      </c>
      <c r="R845">
        <v>0.99790000000000001</v>
      </c>
      <c r="S845">
        <v>0.99790000000000001</v>
      </c>
      <c r="T845">
        <v>50</v>
      </c>
      <c r="U845" s="2">
        <f>ROUNDDOWN( (G845-quarter)*24*2,0)/24/2</f>
        <v>0.52083333333333337</v>
      </c>
      <c r="V845" s="2">
        <f>U845-quarter*2</f>
        <v>0.5</v>
      </c>
      <c r="W845" s="3">
        <f t="shared" si="26"/>
        <v>44327.520833333336</v>
      </c>
      <c r="X845" s="3">
        <f t="shared" si="27"/>
        <v>44327.5</v>
      </c>
    </row>
    <row r="846" spans="1:24" x14ac:dyDescent="0.25">
      <c r="A846">
        <v>15107427885</v>
      </c>
      <c r="B846" t="s">
        <v>20</v>
      </c>
      <c r="C846" t="s">
        <v>79</v>
      </c>
      <c r="D846" t="s">
        <v>22</v>
      </c>
      <c r="E846" t="s">
        <v>23</v>
      </c>
      <c r="F846" s="1">
        <v>44327</v>
      </c>
      <c r="G846" s="2">
        <v>0.55208333333333337</v>
      </c>
      <c r="H846">
        <v>9300</v>
      </c>
      <c r="I846">
        <v>999</v>
      </c>
      <c r="J846" t="s">
        <v>24</v>
      </c>
      <c r="K846" t="s">
        <v>25</v>
      </c>
      <c r="L846" t="s">
        <v>26</v>
      </c>
      <c r="M846" t="s">
        <v>27</v>
      </c>
      <c r="N846">
        <v>0</v>
      </c>
      <c r="O846">
        <v>0.95499999999999996</v>
      </c>
      <c r="P846">
        <v>0.94750000000000001</v>
      </c>
      <c r="Q846">
        <v>0.94</v>
      </c>
      <c r="R846">
        <v>0.94750000000000001</v>
      </c>
      <c r="S846">
        <v>0.94750000000000001</v>
      </c>
      <c r="T846">
        <v>50</v>
      </c>
      <c r="U846" s="2">
        <f>ROUNDDOWN( (G846-quarter)*24*2,0)/24/2</f>
        <v>0.54166666666666663</v>
      </c>
      <c r="V846" s="2">
        <f>U846-quarter*2</f>
        <v>0.52083333333333326</v>
      </c>
      <c r="W846" s="3">
        <f t="shared" si="26"/>
        <v>44327.541666666664</v>
      </c>
      <c r="X846" s="3">
        <f t="shared" si="27"/>
        <v>44327.520833333336</v>
      </c>
    </row>
    <row r="847" spans="1:24" x14ac:dyDescent="0.25">
      <c r="A847">
        <v>15107427888</v>
      </c>
      <c r="B847" t="s">
        <v>20</v>
      </c>
      <c r="C847" t="s">
        <v>80</v>
      </c>
      <c r="D847" t="s">
        <v>29</v>
      </c>
      <c r="E847" t="s">
        <v>33</v>
      </c>
      <c r="F847" s="1">
        <v>44327</v>
      </c>
      <c r="G847" s="2">
        <v>0.57638888888888895</v>
      </c>
      <c r="H847">
        <v>8700</v>
      </c>
      <c r="I847">
        <v>999</v>
      </c>
      <c r="J847" t="s">
        <v>24</v>
      </c>
      <c r="K847" t="s">
        <v>25</v>
      </c>
      <c r="L847" t="s">
        <v>26</v>
      </c>
      <c r="M847" t="s">
        <v>27</v>
      </c>
      <c r="N847">
        <v>0</v>
      </c>
      <c r="O847">
        <v>1.0107999999999999</v>
      </c>
      <c r="P847">
        <v>0.98040000000000005</v>
      </c>
      <c r="Q847">
        <v>0.95</v>
      </c>
      <c r="R847">
        <v>0.95760000000000001</v>
      </c>
      <c r="S847">
        <v>0.95760000000000001</v>
      </c>
      <c r="T847">
        <v>50</v>
      </c>
      <c r="U847" s="2">
        <f>ROUNDDOWN( (G847-quarter)*24*2,0)/24/2</f>
        <v>0.5625</v>
      </c>
      <c r="V847" s="2">
        <f>U847-quarter*2</f>
        <v>0.54166666666666663</v>
      </c>
      <c r="W847" s="3">
        <f t="shared" si="26"/>
        <v>44327.5625</v>
      </c>
      <c r="X847" s="3">
        <f t="shared" si="27"/>
        <v>44327.541666666664</v>
      </c>
    </row>
    <row r="848" spans="1:24" x14ac:dyDescent="0.25">
      <c r="A848">
        <v>15107427890</v>
      </c>
      <c r="B848" t="s">
        <v>20</v>
      </c>
      <c r="C848" t="s">
        <v>80</v>
      </c>
      <c r="D848" t="s">
        <v>29</v>
      </c>
      <c r="E848" t="s">
        <v>33</v>
      </c>
      <c r="F848" s="1">
        <v>44327</v>
      </c>
      <c r="G848" s="2">
        <v>0.59722222222222221</v>
      </c>
      <c r="H848">
        <v>11100</v>
      </c>
      <c r="I848">
        <v>999</v>
      </c>
      <c r="J848" t="s">
        <v>24</v>
      </c>
      <c r="K848" t="s">
        <v>25</v>
      </c>
      <c r="L848" t="s">
        <v>26</v>
      </c>
      <c r="M848" t="s">
        <v>27</v>
      </c>
      <c r="N848">
        <v>0</v>
      </c>
      <c r="O848">
        <v>1.3192999999999999</v>
      </c>
      <c r="P848">
        <v>1.2796000000000001</v>
      </c>
      <c r="Q848">
        <v>1.24</v>
      </c>
      <c r="R848">
        <v>1.2499</v>
      </c>
      <c r="S848">
        <v>1.2499</v>
      </c>
      <c r="T848">
        <v>50</v>
      </c>
      <c r="U848" s="2">
        <f>ROUNDDOWN( (G848-quarter)*24*2,0)/24/2</f>
        <v>0.58333333333333337</v>
      </c>
      <c r="V848" s="2">
        <f>U848-quarter*2</f>
        <v>0.5625</v>
      </c>
      <c r="W848" s="3">
        <f t="shared" si="26"/>
        <v>44327.583333333336</v>
      </c>
      <c r="X848" s="3">
        <f t="shared" si="27"/>
        <v>44327.5625</v>
      </c>
    </row>
    <row r="849" spans="1:24" x14ac:dyDescent="0.25">
      <c r="A849">
        <v>15107427895</v>
      </c>
      <c r="B849" t="s">
        <v>20</v>
      </c>
      <c r="C849" t="s">
        <v>77</v>
      </c>
      <c r="D849" t="s">
        <v>29</v>
      </c>
      <c r="E849" t="s">
        <v>33</v>
      </c>
      <c r="F849" s="1">
        <v>44327</v>
      </c>
      <c r="G849" s="2">
        <v>0.61805555555555558</v>
      </c>
      <c r="H849">
        <v>11100</v>
      </c>
      <c r="I849">
        <v>999</v>
      </c>
      <c r="J849" t="s">
        <v>24</v>
      </c>
      <c r="K849" t="s">
        <v>25</v>
      </c>
      <c r="L849" t="s">
        <v>26</v>
      </c>
      <c r="M849" t="s">
        <v>27</v>
      </c>
      <c r="N849">
        <v>0</v>
      </c>
      <c r="O849">
        <v>1.298</v>
      </c>
      <c r="P849">
        <v>1.2589999999999999</v>
      </c>
      <c r="Q849">
        <v>1.22</v>
      </c>
      <c r="R849">
        <v>1.2297</v>
      </c>
      <c r="S849">
        <v>1.2297</v>
      </c>
      <c r="T849">
        <v>50</v>
      </c>
      <c r="U849" s="2">
        <f>ROUNDDOWN( (G849-quarter)*24*2,0)/24/2</f>
        <v>0.60416666666666663</v>
      </c>
      <c r="V849" s="2">
        <f>U849-quarter*2</f>
        <v>0.58333333333333326</v>
      </c>
      <c r="W849" s="3">
        <f t="shared" si="26"/>
        <v>44327.604166666664</v>
      </c>
      <c r="X849" s="3">
        <f t="shared" si="27"/>
        <v>44327.583333333336</v>
      </c>
    </row>
    <row r="850" spans="1:24" x14ac:dyDescent="0.25">
      <c r="A850">
        <v>15107427897</v>
      </c>
      <c r="B850" t="s">
        <v>20</v>
      </c>
      <c r="C850" t="s">
        <v>77</v>
      </c>
      <c r="D850" t="s">
        <v>29</v>
      </c>
      <c r="E850" t="s">
        <v>33</v>
      </c>
      <c r="F850" s="1">
        <v>44327</v>
      </c>
      <c r="G850" s="2">
        <v>0.63888888888888895</v>
      </c>
      <c r="H850">
        <v>16400</v>
      </c>
      <c r="I850">
        <v>999</v>
      </c>
      <c r="J850" t="s">
        <v>24</v>
      </c>
      <c r="K850" t="s">
        <v>25</v>
      </c>
      <c r="L850" t="s">
        <v>26</v>
      </c>
      <c r="M850" t="s">
        <v>27</v>
      </c>
      <c r="N850">
        <v>0</v>
      </c>
      <c r="O850">
        <v>1.8407</v>
      </c>
      <c r="P850">
        <v>1.7853000000000001</v>
      </c>
      <c r="Q850">
        <v>1.73</v>
      </c>
      <c r="R850">
        <v>1.7438</v>
      </c>
      <c r="S850">
        <v>1.7438</v>
      </c>
      <c r="T850">
        <v>50</v>
      </c>
      <c r="U850" s="2">
        <f>ROUNDDOWN( (G850-quarter)*24*2,0)/24/2</f>
        <v>0.625</v>
      </c>
      <c r="V850" s="2">
        <f>U850-quarter*2</f>
        <v>0.60416666666666663</v>
      </c>
      <c r="W850" s="3">
        <f t="shared" si="26"/>
        <v>44327.625</v>
      </c>
      <c r="X850" s="3">
        <f t="shared" si="27"/>
        <v>44327.604166666664</v>
      </c>
    </row>
    <row r="851" spans="1:24" x14ac:dyDescent="0.25">
      <c r="A851">
        <v>15107427901</v>
      </c>
      <c r="B851" t="s">
        <v>20</v>
      </c>
      <c r="C851" t="s">
        <v>45</v>
      </c>
      <c r="D851" t="s">
        <v>22</v>
      </c>
      <c r="E851" t="s">
        <v>23</v>
      </c>
      <c r="F851" s="1">
        <v>44327</v>
      </c>
      <c r="G851" s="2">
        <v>0.65625</v>
      </c>
      <c r="H851">
        <v>17400</v>
      </c>
      <c r="I851">
        <v>999</v>
      </c>
      <c r="J851" t="s">
        <v>24</v>
      </c>
      <c r="K851" t="s">
        <v>25</v>
      </c>
      <c r="L851" t="s">
        <v>26</v>
      </c>
      <c r="M851" t="s">
        <v>27</v>
      </c>
      <c r="N851">
        <v>0</v>
      </c>
      <c r="O851">
        <v>1.8084</v>
      </c>
      <c r="P851">
        <v>1.7942</v>
      </c>
      <c r="Q851">
        <v>1.78</v>
      </c>
      <c r="R851">
        <v>1.7942</v>
      </c>
      <c r="S851">
        <v>1.7942</v>
      </c>
      <c r="T851">
        <v>50</v>
      </c>
      <c r="U851" s="2">
        <f>ROUNDDOWN( (G851-quarter)*24*2,0)/24/2</f>
        <v>0.64583333333333337</v>
      </c>
      <c r="V851" s="2">
        <f>U851-quarter*2</f>
        <v>0.625</v>
      </c>
      <c r="W851" s="3">
        <f t="shared" si="26"/>
        <v>44327.645833333336</v>
      </c>
      <c r="X851" s="3">
        <f t="shared" si="27"/>
        <v>44327.625</v>
      </c>
    </row>
    <row r="852" spans="1:24" x14ac:dyDescent="0.25">
      <c r="A852">
        <v>15107427903</v>
      </c>
      <c r="B852" t="s">
        <v>20</v>
      </c>
      <c r="C852" t="s">
        <v>47</v>
      </c>
      <c r="D852" t="s">
        <v>22</v>
      </c>
      <c r="E852" t="s">
        <v>23</v>
      </c>
      <c r="F852" s="1">
        <v>44327</v>
      </c>
      <c r="G852" s="2">
        <v>0.67361111111111116</v>
      </c>
      <c r="H852">
        <v>25800</v>
      </c>
      <c r="I852">
        <v>999</v>
      </c>
      <c r="J852" t="s">
        <v>24</v>
      </c>
      <c r="K852" t="s">
        <v>25</v>
      </c>
      <c r="L852" t="s">
        <v>26</v>
      </c>
      <c r="M852" t="s">
        <v>27</v>
      </c>
      <c r="N852">
        <v>0</v>
      </c>
      <c r="O852">
        <v>2.4992999999999999</v>
      </c>
      <c r="P852">
        <v>2.4796</v>
      </c>
      <c r="Q852">
        <v>2.46</v>
      </c>
      <c r="R852">
        <v>2.4796</v>
      </c>
      <c r="S852">
        <v>2.4796</v>
      </c>
      <c r="T852">
        <v>50</v>
      </c>
      <c r="U852" s="2">
        <f>ROUNDDOWN( (G852-quarter)*24*2,0)/24/2</f>
        <v>0.64583333333333337</v>
      </c>
      <c r="V852" s="2">
        <f>U852-quarter*2</f>
        <v>0.625</v>
      </c>
      <c r="W852" s="3">
        <f t="shared" si="26"/>
        <v>44327.645833333336</v>
      </c>
      <c r="X852" s="3">
        <f t="shared" si="27"/>
        <v>44327.625</v>
      </c>
    </row>
    <row r="853" spans="1:24" x14ac:dyDescent="0.25">
      <c r="A853">
        <v>15107427906</v>
      </c>
      <c r="B853" t="s">
        <v>20</v>
      </c>
      <c r="C853" t="s">
        <v>79</v>
      </c>
      <c r="D853" t="s">
        <v>51</v>
      </c>
      <c r="E853" t="s">
        <v>52</v>
      </c>
      <c r="F853" s="1">
        <v>44327</v>
      </c>
      <c r="G853" s="2">
        <v>0.68402777777777779</v>
      </c>
      <c r="H853">
        <v>20300</v>
      </c>
      <c r="I853">
        <v>999</v>
      </c>
      <c r="J853" t="s">
        <v>24</v>
      </c>
      <c r="K853" t="s">
        <v>25</v>
      </c>
      <c r="L853" t="s">
        <v>26</v>
      </c>
      <c r="M853" t="s">
        <v>27</v>
      </c>
      <c r="N853">
        <v>0</v>
      </c>
      <c r="O853">
        <v>2.0689000000000002</v>
      </c>
      <c r="P853">
        <v>1.9917</v>
      </c>
      <c r="Q853">
        <v>1.93</v>
      </c>
      <c r="R853">
        <v>1.93</v>
      </c>
      <c r="S853">
        <v>1.93</v>
      </c>
      <c r="T853">
        <v>50</v>
      </c>
      <c r="U853" s="2">
        <f>ROUNDDOWN( (G853-quarter)*24*2,0)/24/2</f>
        <v>0.66666666666666663</v>
      </c>
      <c r="V853" s="2">
        <f>U853-quarter*2</f>
        <v>0.64583333333333326</v>
      </c>
      <c r="W853" s="3">
        <f t="shared" si="26"/>
        <v>44327.666666666664</v>
      </c>
      <c r="X853" s="3">
        <f t="shared" si="27"/>
        <v>44327.645833333336</v>
      </c>
    </row>
    <row r="854" spans="1:24" x14ac:dyDescent="0.25">
      <c r="A854">
        <v>15107427909</v>
      </c>
      <c r="B854" t="s">
        <v>20</v>
      </c>
      <c r="C854" t="s">
        <v>81</v>
      </c>
      <c r="D854" t="s">
        <v>29</v>
      </c>
      <c r="E854" t="s">
        <v>33</v>
      </c>
      <c r="F854" s="1">
        <v>44327</v>
      </c>
      <c r="G854" s="2">
        <v>0.69444444444444453</v>
      </c>
      <c r="H854">
        <v>18600</v>
      </c>
      <c r="I854">
        <v>999</v>
      </c>
      <c r="J854" t="s">
        <v>24</v>
      </c>
      <c r="K854" t="s">
        <v>25</v>
      </c>
      <c r="L854" t="s">
        <v>26</v>
      </c>
      <c r="M854" t="s">
        <v>27</v>
      </c>
      <c r="N854">
        <v>0</v>
      </c>
      <c r="O854">
        <v>1.9683999999999999</v>
      </c>
      <c r="P854">
        <v>1.9092</v>
      </c>
      <c r="Q854">
        <v>1.85</v>
      </c>
      <c r="R854">
        <v>1.8648</v>
      </c>
      <c r="S854">
        <v>1.8648</v>
      </c>
      <c r="T854">
        <v>50</v>
      </c>
      <c r="U854" s="2">
        <f>ROUNDDOWN( (G854-quarter)*24*2,0)/24/2</f>
        <v>0.66666666666666663</v>
      </c>
      <c r="V854" s="2">
        <f>U854-quarter*2</f>
        <v>0.64583333333333326</v>
      </c>
      <c r="W854" s="3">
        <f t="shared" si="26"/>
        <v>44327.666666666664</v>
      </c>
      <c r="X854" s="3">
        <f t="shared" si="27"/>
        <v>44327.645833333336</v>
      </c>
    </row>
    <row r="855" spans="1:24" x14ac:dyDescent="0.25">
      <c r="A855">
        <v>15107427914</v>
      </c>
      <c r="B855" t="s">
        <v>20</v>
      </c>
      <c r="C855" t="s">
        <v>78</v>
      </c>
      <c r="D855" t="s">
        <v>29</v>
      </c>
      <c r="E855" t="s">
        <v>33</v>
      </c>
      <c r="F855" s="1">
        <v>44327</v>
      </c>
      <c r="G855" s="2">
        <v>0.71875</v>
      </c>
      <c r="H855">
        <v>31900</v>
      </c>
      <c r="I855">
        <v>999</v>
      </c>
      <c r="J855" t="s">
        <v>24</v>
      </c>
      <c r="K855" t="s">
        <v>25</v>
      </c>
      <c r="L855" t="s">
        <v>26</v>
      </c>
      <c r="M855" t="s">
        <v>27</v>
      </c>
      <c r="N855">
        <v>0</v>
      </c>
      <c r="O855">
        <v>2.8195999999999999</v>
      </c>
      <c r="P855">
        <v>2.7347999999999999</v>
      </c>
      <c r="Q855">
        <v>2.65</v>
      </c>
      <c r="R855">
        <v>2.6711999999999998</v>
      </c>
      <c r="S855">
        <v>2.6711999999999998</v>
      </c>
      <c r="T855">
        <v>50</v>
      </c>
      <c r="U855" s="2">
        <f>ROUNDDOWN( (G855-quarter)*24*2,0)/24/2</f>
        <v>0.70833333333333337</v>
      </c>
      <c r="V855" s="2">
        <f>U855-quarter*2</f>
        <v>0.6875</v>
      </c>
      <c r="W855" s="3">
        <f t="shared" si="26"/>
        <v>44327.708333333336</v>
      </c>
      <c r="X855" s="3">
        <f t="shared" si="27"/>
        <v>44327.6875</v>
      </c>
    </row>
    <row r="856" spans="1:24" x14ac:dyDescent="0.25">
      <c r="A856">
        <v>15107427916</v>
      </c>
      <c r="B856" t="s">
        <v>20</v>
      </c>
      <c r="C856" t="s">
        <v>78</v>
      </c>
      <c r="D856" t="s">
        <v>29</v>
      </c>
      <c r="E856" t="s">
        <v>33</v>
      </c>
      <c r="F856" s="1">
        <v>44327</v>
      </c>
      <c r="G856" s="2">
        <v>0.73611111111111116</v>
      </c>
      <c r="H856">
        <v>40900</v>
      </c>
      <c r="I856">
        <v>999</v>
      </c>
      <c r="J856" t="s">
        <v>24</v>
      </c>
      <c r="K856" t="s">
        <v>25</v>
      </c>
      <c r="L856" t="s">
        <v>26</v>
      </c>
      <c r="M856" t="s">
        <v>27</v>
      </c>
      <c r="N856">
        <v>0</v>
      </c>
      <c r="O856">
        <v>3.6175999999999999</v>
      </c>
      <c r="P856">
        <v>3.5087999999999999</v>
      </c>
      <c r="Q856">
        <v>3.4</v>
      </c>
      <c r="R856">
        <v>3.4272</v>
      </c>
      <c r="S856">
        <v>3.4272</v>
      </c>
      <c r="T856">
        <v>50</v>
      </c>
      <c r="U856" s="2">
        <f>ROUNDDOWN( (G856-quarter)*24*2,0)/24/2</f>
        <v>0.70833333333333337</v>
      </c>
      <c r="V856" s="2">
        <f>U856-quarter*2</f>
        <v>0.6875</v>
      </c>
      <c r="W856" s="3">
        <f t="shared" si="26"/>
        <v>44327.708333333336</v>
      </c>
      <c r="X856" s="3">
        <f t="shared" si="27"/>
        <v>44327.6875</v>
      </c>
    </row>
    <row r="857" spans="1:24" x14ac:dyDescent="0.25">
      <c r="A857">
        <v>15107427921</v>
      </c>
      <c r="B857" t="s">
        <v>20</v>
      </c>
      <c r="C857" t="s">
        <v>82</v>
      </c>
      <c r="D857" t="s">
        <v>29</v>
      </c>
      <c r="E857" t="s">
        <v>33</v>
      </c>
      <c r="F857" s="1">
        <v>44327</v>
      </c>
      <c r="G857" s="2">
        <v>0.75347222222222221</v>
      </c>
      <c r="H857">
        <v>45300</v>
      </c>
      <c r="I857">
        <v>999</v>
      </c>
      <c r="J857" t="s">
        <v>24</v>
      </c>
      <c r="K857" t="s">
        <v>25</v>
      </c>
      <c r="L857" t="s">
        <v>26</v>
      </c>
      <c r="M857" t="s">
        <v>27</v>
      </c>
      <c r="N857">
        <v>0</v>
      </c>
      <c r="O857">
        <v>3.8835999999999999</v>
      </c>
      <c r="P857">
        <v>3.7667999999999999</v>
      </c>
      <c r="Q857">
        <v>3.65</v>
      </c>
      <c r="R857">
        <v>3.6791999999999998</v>
      </c>
      <c r="S857">
        <v>3.6791999999999998</v>
      </c>
      <c r="T857">
        <v>50</v>
      </c>
      <c r="U857" s="2">
        <f>ROUNDDOWN( (G857-quarter)*24*2,0)/24/2</f>
        <v>0.72916666666666663</v>
      </c>
      <c r="V857" s="2">
        <f>U857-quarter*2</f>
        <v>0.70833333333333326</v>
      </c>
      <c r="W857" s="3">
        <f t="shared" si="26"/>
        <v>44327.729166666664</v>
      </c>
      <c r="X857" s="3">
        <f t="shared" si="27"/>
        <v>44327.708333333336</v>
      </c>
    </row>
    <row r="858" spans="1:24" x14ac:dyDescent="0.25">
      <c r="A858">
        <v>15107427924</v>
      </c>
      <c r="B858" t="s">
        <v>20</v>
      </c>
      <c r="C858" t="s">
        <v>82</v>
      </c>
      <c r="D858" t="s">
        <v>29</v>
      </c>
      <c r="E858" t="s">
        <v>33</v>
      </c>
      <c r="F858" s="1">
        <v>44327</v>
      </c>
      <c r="G858" s="2">
        <v>0.77083333333333337</v>
      </c>
      <c r="H858">
        <v>53300</v>
      </c>
      <c r="I858">
        <v>999</v>
      </c>
      <c r="J858" t="s">
        <v>24</v>
      </c>
      <c r="K858" t="s">
        <v>25</v>
      </c>
      <c r="L858" t="s">
        <v>26</v>
      </c>
      <c r="M858" t="s">
        <v>27</v>
      </c>
      <c r="N858">
        <v>0</v>
      </c>
      <c r="O858">
        <v>4.3836000000000004</v>
      </c>
      <c r="P858">
        <v>4.2518000000000002</v>
      </c>
      <c r="Q858">
        <v>4.12</v>
      </c>
      <c r="R858">
        <v>4.1528999999999998</v>
      </c>
      <c r="S858">
        <v>4.1528999999999998</v>
      </c>
      <c r="T858">
        <v>50</v>
      </c>
      <c r="U858" s="2">
        <f>ROUNDDOWN( (G858-quarter)*24*2,0)/24/2</f>
        <v>0.75</v>
      </c>
      <c r="V858" s="2">
        <f>U858-quarter*2</f>
        <v>0.72916666666666663</v>
      </c>
      <c r="W858" s="3">
        <f t="shared" si="26"/>
        <v>44327.75</v>
      </c>
      <c r="X858" s="3">
        <f t="shared" si="27"/>
        <v>44327.729166666664</v>
      </c>
    </row>
    <row r="859" spans="1:24" x14ac:dyDescent="0.25">
      <c r="A859">
        <v>15107427929</v>
      </c>
      <c r="B859" t="s">
        <v>20</v>
      </c>
      <c r="C859" t="s">
        <v>45</v>
      </c>
      <c r="D859" t="s">
        <v>22</v>
      </c>
      <c r="E859" t="s">
        <v>23</v>
      </c>
      <c r="F859" s="1">
        <v>44327</v>
      </c>
      <c r="G859" s="2">
        <v>0.78333333333333333</v>
      </c>
      <c r="H859">
        <v>51700</v>
      </c>
      <c r="I859">
        <v>999</v>
      </c>
      <c r="J859" t="s">
        <v>24</v>
      </c>
      <c r="K859" t="s">
        <v>25</v>
      </c>
      <c r="L859" t="s">
        <v>26</v>
      </c>
      <c r="M859" t="s">
        <v>27</v>
      </c>
      <c r="N859">
        <v>0</v>
      </c>
      <c r="O859">
        <v>3.8519999999999999</v>
      </c>
      <c r="P859">
        <v>3.9260000000000002</v>
      </c>
      <c r="Q859">
        <v>4</v>
      </c>
      <c r="R859">
        <v>4.1380999999999997</v>
      </c>
      <c r="S859">
        <v>4.2762000000000002</v>
      </c>
      <c r="T859">
        <v>50</v>
      </c>
      <c r="U859" s="2">
        <f>ROUNDDOWN( (G859-quarter)*24*2,0)/24/2</f>
        <v>0.77083333333333337</v>
      </c>
      <c r="V859" s="2">
        <f>U859-quarter*2</f>
        <v>0.75</v>
      </c>
      <c r="W859" s="3">
        <f t="shared" si="26"/>
        <v>44327.770833333336</v>
      </c>
      <c r="X859" s="3">
        <f t="shared" si="27"/>
        <v>44327.75</v>
      </c>
    </row>
    <row r="860" spans="1:24" x14ac:dyDescent="0.25">
      <c r="A860">
        <v>15107427930</v>
      </c>
      <c r="B860" t="s">
        <v>20</v>
      </c>
      <c r="C860" t="s">
        <v>46</v>
      </c>
      <c r="D860" t="s">
        <v>22</v>
      </c>
      <c r="E860" t="s">
        <v>23</v>
      </c>
      <c r="F860" s="1">
        <v>44327</v>
      </c>
      <c r="G860" s="2">
        <v>0.8222222222222223</v>
      </c>
      <c r="H860">
        <v>36100</v>
      </c>
      <c r="I860">
        <v>999</v>
      </c>
      <c r="J860" t="s">
        <v>24</v>
      </c>
      <c r="K860" t="s">
        <v>25</v>
      </c>
      <c r="L860" t="s">
        <v>26</v>
      </c>
      <c r="M860" t="s">
        <v>27</v>
      </c>
      <c r="N860">
        <v>0</v>
      </c>
      <c r="O860">
        <v>3.0276000000000001</v>
      </c>
      <c r="P860">
        <v>3.0038</v>
      </c>
      <c r="Q860">
        <v>2.98</v>
      </c>
      <c r="R860">
        <v>3.0038</v>
      </c>
      <c r="S860">
        <v>3.0038</v>
      </c>
      <c r="T860">
        <v>50</v>
      </c>
      <c r="U860" s="2">
        <f>ROUNDDOWN( (G860-quarter)*24*2,0)/24/2</f>
        <v>0.79166666666666663</v>
      </c>
      <c r="V860" s="2">
        <f>U860-quarter*2</f>
        <v>0.77083333333333326</v>
      </c>
      <c r="W860" s="3">
        <f t="shared" si="26"/>
        <v>44327.791666666664</v>
      </c>
      <c r="X860" s="3">
        <f t="shared" si="27"/>
        <v>44327.770833333336</v>
      </c>
    </row>
    <row r="861" spans="1:24" x14ac:dyDescent="0.25">
      <c r="A861">
        <v>15107427934</v>
      </c>
      <c r="B861" t="s">
        <v>20</v>
      </c>
      <c r="C861" t="s">
        <v>47</v>
      </c>
      <c r="D861" t="s">
        <v>22</v>
      </c>
      <c r="E861" t="s">
        <v>23</v>
      </c>
      <c r="F861" s="1">
        <v>44327</v>
      </c>
      <c r="G861" s="2">
        <v>0.82986111111111116</v>
      </c>
      <c r="H861">
        <v>31700</v>
      </c>
      <c r="I861">
        <v>999</v>
      </c>
      <c r="J861" t="s">
        <v>24</v>
      </c>
      <c r="K861" t="s">
        <v>25</v>
      </c>
      <c r="L861" t="s">
        <v>26</v>
      </c>
      <c r="M861" t="s">
        <v>27</v>
      </c>
      <c r="N861">
        <v>0</v>
      </c>
      <c r="O861">
        <v>2.794</v>
      </c>
      <c r="P861">
        <v>2.7719999999999998</v>
      </c>
      <c r="Q861">
        <v>2.75</v>
      </c>
      <c r="R861">
        <v>2.7719999999999998</v>
      </c>
      <c r="S861">
        <v>2.7719999999999998</v>
      </c>
      <c r="T861">
        <v>50</v>
      </c>
      <c r="U861" s="2">
        <f>ROUNDDOWN( (G861-quarter)*24*2,0)/24/2</f>
        <v>0.8125</v>
      </c>
      <c r="V861" s="2">
        <f>U861-quarter*2</f>
        <v>0.79166666666666663</v>
      </c>
      <c r="W861" s="3">
        <f t="shared" si="26"/>
        <v>44327.8125</v>
      </c>
      <c r="X861" s="3">
        <f t="shared" si="27"/>
        <v>44327.791666666664</v>
      </c>
    </row>
    <row r="862" spans="1:24" x14ac:dyDescent="0.25">
      <c r="A862">
        <v>15107427941</v>
      </c>
      <c r="B862" t="s">
        <v>20</v>
      </c>
      <c r="C862" t="s">
        <v>207</v>
      </c>
      <c r="D862" t="s">
        <v>29</v>
      </c>
      <c r="E862" t="s">
        <v>30</v>
      </c>
      <c r="F862" s="1">
        <v>44327</v>
      </c>
      <c r="G862" s="2">
        <v>0.86111111111111116</v>
      </c>
      <c r="H862">
        <v>46900</v>
      </c>
      <c r="I862">
        <v>999</v>
      </c>
      <c r="J862" t="s">
        <v>24</v>
      </c>
      <c r="K862" t="s">
        <v>25</v>
      </c>
      <c r="L862" t="s">
        <v>26</v>
      </c>
      <c r="M862" t="s">
        <v>27</v>
      </c>
      <c r="N862">
        <v>0</v>
      </c>
      <c r="O862">
        <v>3.7029000000000001</v>
      </c>
      <c r="P862">
        <v>3.5430999999999999</v>
      </c>
      <c r="Q862">
        <v>3.33</v>
      </c>
      <c r="R862">
        <v>3.25</v>
      </c>
      <c r="S862">
        <v>3.25</v>
      </c>
      <c r="T862">
        <v>50</v>
      </c>
      <c r="U862" s="2">
        <f>ROUNDDOWN( (G862-quarter)*24*2,0)/24/2</f>
        <v>0.83333333333333337</v>
      </c>
      <c r="V862" s="2">
        <f>U862-quarter*2</f>
        <v>0.8125</v>
      </c>
      <c r="W862" s="3">
        <f t="shared" si="26"/>
        <v>44327.833333333336</v>
      </c>
      <c r="X862" s="3">
        <f t="shared" si="27"/>
        <v>44327.8125</v>
      </c>
    </row>
    <row r="863" spans="1:24" x14ac:dyDescent="0.25">
      <c r="A863">
        <v>15107427942</v>
      </c>
      <c r="B863" t="s">
        <v>20</v>
      </c>
      <c r="C863" t="s">
        <v>207</v>
      </c>
      <c r="D863" t="s">
        <v>29</v>
      </c>
      <c r="E863" t="s">
        <v>31</v>
      </c>
      <c r="F863" s="1">
        <v>44327</v>
      </c>
      <c r="G863" s="2">
        <v>0.86458333333333337</v>
      </c>
      <c r="H863">
        <v>46900</v>
      </c>
      <c r="I863">
        <v>999</v>
      </c>
      <c r="J863" t="s">
        <v>24</v>
      </c>
      <c r="K863" t="s">
        <v>25</v>
      </c>
      <c r="L863" t="s">
        <v>26</v>
      </c>
      <c r="M863" t="s">
        <v>27</v>
      </c>
      <c r="N863">
        <v>0</v>
      </c>
      <c r="O863">
        <v>3.7023999999999999</v>
      </c>
      <c r="P863">
        <v>3.6454</v>
      </c>
      <c r="Q863">
        <v>3.56</v>
      </c>
      <c r="R863">
        <v>3.5314999999999999</v>
      </c>
      <c r="S863">
        <v>3.5314999999999999</v>
      </c>
      <c r="T863">
        <v>50</v>
      </c>
      <c r="U863" s="2">
        <f>ROUNDDOWN( (G863-quarter)*24*2,0)/24/2</f>
        <v>0.85416666666666663</v>
      </c>
      <c r="V863" s="2">
        <f>U863-quarter*2</f>
        <v>0.83333333333333326</v>
      </c>
      <c r="W863" s="3">
        <f t="shared" si="26"/>
        <v>44327.854166666664</v>
      </c>
      <c r="X863" s="3">
        <f t="shared" si="27"/>
        <v>44327.833333333336</v>
      </c>
    </row>
    <row r="864" spans="1:24" x14ac:dyDescent="0.25">
      <c r="A864">
        <v>15107427944</v>
      </c>
      <c r="B864" t="s">
        <v>20</v>
      </c>
      <c r="C864" t="s">
        <v>207</v>
      </c>
      <c r="D864" t="s">
        <v>29</v>
      </c>
      <c r="E864" t="s">
        <v>30</v>
      </c>
      <c r="F864" s="1">
        <v>44327</v>
      </c>
      <c r="G864" s="2">
        <v>0.89930555555555547</v>
      </c>
      <c r="H864">
        <v>51800</v>
      </c>
      <c r="I864">
        <v>999</v>
      </c>
      <c r="J864" t="s">
        <v>24</v>
      </c>
      <c r="K864" t="s">
        <v>25</v>
      </c>
      <c r="L864" t="s">
        <v>26</v>
      </c>
      <c r="M864" t="s">
        <v>27</v>
      </c>
      <c r="N864">
        <v>0</v>
      </c>
      <c r="O864">
        <v>4.6147999999999998</v>
      </c>
      <c r="P864">
        <v>4.4156000000000004</v>
      </c>
      <c r="Q864">
        <v>4.1500000000000004</v>
      </c>
      <c r="R864">
        <v>4.0503999999999998</v>
      </c>
      <c r="S864">
        <v>4.0503999999999998</v>
      </c>
      <c r="T864">
        <v>50</v>
      </c>
      <c r="U864" s="2">
        <f>ROUNDDOWN( (G864-quarter)*24*2,0)/24/2</f>
        <v>0.875</v>
      </c>
      <c r="V864" s="2">
        <f>U864-quarter*2</f>
        <v>0.85416666666666663</v>
      </c>
      <c r="W864" s="3">
        <f t="shared" si="26"/>
        <v>44327.875</v>
      </c>
      <c r="X864" s="3">
        <f t="shared" si="27"/>
        <v>44327.854166666664</v>
      </c>
    </row>
    <row r="865" spans="1:24" x14ac:dyDescent="0.25">
      <c r="A865">
        <v>15107427946</v>
      </c>
      <c r="B865" t="s">
        <v>20</v>
      </c>
      <c r="C865" t="s">
        <v>207</v>
      </c>
      <c r="D865" t="s">
        <v>29</v>
      </c>
      <c r="E865" t="s">
        <v>31</v>
      </c>
      <c r="F865" s="1">
        <v>44327</v>
      </c>
      <c r="G865" s="2">
        <v>0.90277777777777779</v>
      </c>
      <c r="H865">
        <v>51800</v>
      </c>
      <c r="I865">
        <v>999</v>
      </c>
      <c r="J865" t="s">
        <v>24</v>
      </c>
      <c r="K865" t="s">
        <v>25</v>
      </c>
      <c r="L865" t="s">
        <v>26</v>
      </c>
      <c r="M865" t="s">
        <v>27</v>
      </c>
      <c r="N865">
        <v>0</v>
      </c>
      <c r="O865">
        <v>4.3159999999999998</v>
      </c>
      <c r="P865">
        <v>4.2496</v>
      </c>
      <c r="Q865">
        <v>4.1500000000000004</v>
      </c>
      <c r="R865">
        <v>4.1167999999999996</v>
      </c>
      <c r="S865">
        <v>4.1167999999999996</v>
      </c>
      <c r="T865">
        <v>50</v>
      </c>
      <c r="U865" s="2">
        <f>ROUNDDOWN( (G865-quarter)*24*2,0)/24/2</f>
        <v>0.875</v>
      </c>
      <c r="V865" s="2">
        <f>U865-quarter*2</f>
        <v>0.85416666666666663</v>
      </c>
      <c r="W865" s="3">
        <f t="shared" si="26"/>
        <v>44327.875</v>
      </c>
      <c r="X865" s="3">
        <f t="shared" si="27"/>
        <v>44327.854166666664</v>
      </c>
    </row>
    <row r="866" spans="1:24" x14ac:dyDescent="0.25">
      <c r="A866">
        <v>15107427949</v>
      </c>
      <c r="B866" t="s">
        <v>20</v>
      </c>
      <c r="C866" t="s">
        <v>207</v>
      </c>
      <c r="D866" t="s">
        <v>29</v>
      </c>
      <c r="E866" t="s">
        <v>30</v>
      </c>
      <c r="F866" s="1">
        <v>44327</v>
      </c>
      <c r="G866" s="2">
        <v>0.9375</v>
      </c>
      <c r="H866">
        <v>43900</v>
      </c>
      <c r="I866">
        <v>999</v>
      </c>
      <c r="J866" t="s">
        <v>24</v>
      </c>
      <c r="K866" t="s">
        <v>25</v>
      </c>
      <c r="L866" t="s">
        <v>26</v>
      </c>
      <c r="M866" t="s">
        <v>27</v>
      </c>
      <c r="N866">
        <v>0</v>
      </c>
      <c r="O866">
        <v>3.2581000000000002</v>
      </c>
      <c r="P866">
        <v>3.1175000000000002</v>
      </c>
      <c r="Q866">
        <v>2.93</v>
      </c>
      <c r="R866">
        <v>2.8595999999999999</v>
      </c>
      <c r="S866">
        <v>2.8595999999999999</v>
      </c>
      <c r="T866">
        <v>50</v>
      </c>
      <c r="U866" s="2">
        <f>ROUNDDOWN( (G866-quarter)*24*2,0)/24/2</f>
        <v>0.91666666666666663</v>
      </c>
      <c r="V866" s="2">
        <f>U866-quarter*2</f>
        <v>0.89583333333333326</v>
      </c>
      <c r="W866" s="3">
        <f t="shared" si="26"/>
        <v>44327.916666666664</v>
      </c>
      <c r="X866" s="3">
        <f t="shared" si="27"/>
        <v>44327.895833333336</v>
      </c>
    </row>
    <row r="867" spans="1:24" x14ac:dyDescent="0.25">
      <c r="A867">
        <v>15107427950</v>
      </c>
      <c r="B867" t="s">
        <v>20</v>
      </c>
      <c r="C867" t="s">
        <v>207</v>
      </c>
      <c r="D867" t="s">
        <v>29</v>
      </c>
      <c r="E867" t="s">
        <v>31</v>
      </c>
      <c r="F867" s="1">
        <v>44327</v>
      </c>
      <c r="G867" s="2">
        <v>0.94097222222222221</v>
      </c>
      <c r="H867">
        <v>43900</v>
      </c>
      <c r="I867">
        <v>999</v>
      </c>
      <c r="J867" t="s">
        <v>24</v>
      </c>
      <c r="K867" t="s">
        <v>25</v>
      </c>
      <c r="L867" t="s">
        <v>26</v>
      </c>
      <c r="M867" t="s">
        <v>27</v>
      </c>
      <c r="N867">
        <v>0</v>
      </c>
      <c r="O867">
        <v>3.0472000000000001</v>
      </c>
      <c r="P867">
        <v>3.0003000000000002</v>
      </c>
      <c r="Q867">
        <v>2.93</v>
      </c>
      <c r="R867">
        <v>2.9064999999999999</v>
      </c>
      <c r="S867">
        <v>2.9064999999999999</v>
      </c>
      <c r="T867">
        <v>50</v>
      </c>
      <c r="U867" s="2">
        <f>ROUNDDOWN( (G867-quarter)*24*2,0)/24/2</f>
        <v>0.91666666666666663</v>
      </c>
      <c r="V867" s="2">
        <f>U867-quarter*2</f>
        <v>0.89583333333333326</v>
      </c>
      <c r="W867" s="3">
        <f t="shared" si="26"/>
        <v>44327.916666666664</v>
      </c>
      <c r="X867" s="3">
        <f t="shared" si="27"/>
        <v>44327.895833333336</v>
      </c>
    </row>
    <row r="868" spans="1:24" x14ac:dyDescent="0.25">
      <c r="A868">
        <v>15107427955</v>
      </c>
      <c r="B868" t="s">
        <v>20</v>
      </c>
      <c r="C868" t="s">
        <v>208</v>
      </c>
      <c r="D868" t="s">
        <v>29</v>
      </c>
      <c r="E868" t="s">
        <v>30</v>
      </c>
      <c r="F868" s="1">
        <v>44327</v>
      </c>
      <c r="G868" s="2">
        <v>0.98611111111111116</v>
      </c>
      <c r="H868">
        <v>14400</v>
      </c>
      <c r="I868">
        <v>999</v>
      </c>
      <c r="J868" t="s">
        <v>24</v>
      </c>
      <c r="K868" t="s">
        <v>25</v>
      </c>
      <c r="L868" t="s">
        <v>26</v>
      </c>
      <c r="M868" t="s">
        <v>27</v>
      </c>
      <c r="N868">
        <v>0</v>
      </c>
      <c r="O868">
        <v>1.4343999999999999</v>
      </c>
      <c r="P868">
        <v>1.3725000000000001</v>
      </c>
      <c r="Q868">
        <v>1.29</v>
      </c>
      <c r="R868">
        <v>1.2589999999999999</v>
      </c>
      <c r="S868">
        <v>1.2589999999999999</v>
      </c>
      <c r="T868">
        <v>50</v>
      </c>
      <c r="U868" s="2">
        <f>ROUNDDOWN( (G868-quarter)*24*2,0)/24/2</f>
        <v>0.95833333333333337</v>
      </c>
      <c r="V868" s="2">
        <f>U868-quarter*2</f>
        <v>0.9375</v>
      </c>
      <c r="W868" s="3">
        <f t="shared" si="26"/>
        <v>44327.958333333336</v>
      </c>
      <c r="X868" s="3">
        <f t="shared" si="27"/>
        <v>44327.9375</v>
      </c>
    </row>
    <row r="869" spans="1:24" x14ac:dyDescent="0.25">
      <c r="A869">
        <v>15107427956</v>
      </c>
      <c r="B869" t="s">
        <v>20</v>
      </c>
      <c r="C869" t="s">
        <v>208</v>
      </c>
      <c r="D869" t="s">
        <v>29</v>
      </c>
      <c r="E869" t="s">
        <v>31</v>
      </c>
      <c r="F869" s="1">
        <v>44327</v>
      </c>
      <c r="G869" s="2">
        <v>0.98958333333333337</v>
      </c>
      <c r="H869">
        <v>14400</v>
      </c>
      <c r="I869">
        <v>999</v>
      </c>
      <c r="J869" t="s">
        <v>24</v>
      </c>
      <c r="K869" t="s">
        <v>25</v>
      </c>
      <c r="L869" t="s">
        <v>26</v>
      </c>
      <c r="M869" t="s">
        <v>27</v>
      </c>
      <c r="N869">
        <v>0</v>
      </c>
      <c r="O869">
        <v>1.2896000000000001</v>
      </c>
      <c r="P869">
        <v>1.2697000000000001</v>
      </c>
      <c r="Q869">
        <v>1.24</v>
      </c>
      <c r="R869">
        <v>1.23</v>
      </c>
      <c r="S869">
        <v>1.23</v>
      </c>
      <c r="T869">
        <v>50</v>
      </c>
      <c r="U869" s="2">
        <f>ROUNDDOWN( (G869-quarter)*24*2,0)/24/2</f>
        <v>0.97916666666666663</v>
      </c>
      <c r="V869" s="2">
        <f>U869-quarter*2</f>
        <v>0.95833333333333326</v>
      </c>
      <c r="W869" s="3">
        <f t="shared" si="26"/>
        <v>44327.979166666664</v>
      </c>
      <c r="X869" s="3">
        <f t="shared" si="27"/>
        <v>44327.958333333336</v>
      </c>
    </row>
    <row r="870" spans="1:24" x14ac:dyDescent="0.25">
      <c r="A870">
        <v>15107427958</v>
      </c>
      <c r="B870" t="s">
        <v>20</v>
      </c>
      <c r="C870" t="s">
        <v>208</v>
      </c>
      <c r="D870" t="s">
        <v>29</v>
      </c>
      <c r="E870" t="s">
        <v>30</v>
      </c>
      <c r="F870" s="1">
        <v>44327</v>
      </c>
      <c r="G870" s="2">
        <v>2.4305555555555556E-2</v>
      </c>
      <c r="H870">
        <v>7100</v>
      </c>
      <c r="I870">
        <v>999</v>
      </c>
      <c r="J870" t="s">
        <v>24</v>
      </c>
      <c r="K870" t="s">
        <v>25</v>
      </c>
      <c r="L870" t="s">
        <v>26</v>
      </c>
      <c r="M870" t="s">
        <v>27</v>
      </c>
      <c r="N870">
        <v>0</v>
      </c>
      <c r="O870">
        <v>0.86729999999999996</v>
      </c>
      <c r="P870">
        <v>0.82989999999999997</v>
      </c>
      <c r="Q870">
        <v>0.78</v>
      </c>
      <c r="R870">
        <v>0.76119999999999999</v>
      </c>
      <c r="S870">
        <v>0.76119999999999999</v>
      </c>
      <c r="T870">
        <v>50</v>
      </c>
      <c r="U870" s="2">
        <f>ROUNDDOWN( (G870-quarter)*24*2,0)/24/2</f>
        <v>0</v>
      </c>
      <c r="V870" s="2">
        <f>U870-quarter*2</f>
        <v>-2.0833333333333332E-2</v>
      </c>
      <c r="W870" s="3">
        <f t="shared" si="26"/>
        <v>44327</v>
      </c>
      <c r="X870" s="3">
        <f t="shared" si="27"/>
        <v>44326.979166666664</v>
      </c>
    </row>
    <row r="871" spans="1:24" x14ac:dyDescent="0.25">
      <c r="A871">
        <v>15107427959</v>
      </c>
      <c r="B871" t="s">
        <v>20</v>
      </c>
      <c r="C871" t="s">
        <v>208</v>
      </c>
      <c r="D871" t="s">
        <v>29</v>
      </c>
      <c r="E871" t="s">
        <v>31</v>
      </c>
      <c r="F871" s="1">
        <v>44327</v>
      </c>
      <c r="G871" s="2">
        <v>2.7777777777777776E-2</v>
      </c>
      <c r="H871">
        <v>7100</v>
      </c>
      <c r="I871">
        <v>999</v>
      </c>
      <c r="J871" t="s">
        <v>24</v>
      </c>
      <c r="K871" t="s">
        <v>25</v>
      </c>
      <c r="L871" t="s">
        <v>26</v>
      </c>
      <c r="M871" t="s">
        <v>27</v>
      </c>
      <c r="N871">
        <v>0</v>
      </c>
      <c r="O871">
        <v>0.81120000000000003</v>
      </c>
      <c r="P871">
        <v>0.79869999999999997</v>
      </c>
      <c r="Q871">
        <v>0.78</v>
      </c>
      <c r="R871">
        <v>0.77370000000000005</v>
      </c>
      <c r="S871">
        <v>0.77370000000000005</v>
      </c>
      <c r="T871">
        <v>50</v>
      </c>
      <c r="U871" s="2">
        <f>ROUNDDOWN( (G871-quarter)*24*2,0)/24/2</f>
        <v>0</v>
      </c>
      <c r="V871" s="2">
        <f>U871-quarter*2</f>
        <v>-2.0833333333333332E-2</v>
      </c>
      <c r="W871" s="3">
        <f t="shared" si="26"/>
        <v>44327</v>
      </c>
      <c r="X871" s="3">
        <f t="shared" si="27"/>
        <v>44326.979166666664</v>
      </c>
    </row>
    <row r="872" spans="1:24" x14ac:dyDescent="0.25">
      <c r="A872">
        <v>15107427964</v>
      </c>
      <c r="B872" t="s">
        <v>20</v>
      </c>
      <c r="C872" t="s">
        <v>209</v>
      </c>
      <c r="D872" t="s">
        <v>29</v>
      </c>
      <c r="E872" t="s">
        <v>30</v>
      </c>
      <c r="F872" s="1">
        <v>44327</v>
      </c>
      <c r="G872" s="2">
        <v>6.9444444444444434E-2</v>
      </c>
      <c r="H872">
        <v>3400</v>
      </c>
      <c r="I872">
        <v>999</v>
      </c>
      <c r="J872" t="s">
        <v>24</v>
      </c>
      <c r="K872" t="s">
        <v>25</v>
      </c>
      <c r="L872" t="s">
        <v>26</v>
      </c>
      <c r="M872" t="s">
        <v>27</v>
      </c>
      <c r="N872">
        <v>0</v>
      </c>
      <c r="O872">
        <v>0.42249999999999999</v>
      </c>
      <c r="P872">
        <v>0.40429999999999999</v>
      </c>
      <c r="Q872">
        <v>0.38</v>
      </c>
      <c r="R872">
        <v>0.37080000000000002</v>
      </c>
      <c r="S872">
        <v>0.37080000000000002</v>
      </c>
      <c r="T872">
        <v>50</v>
      </c>
      <c r="U872" s="2">
        <f>ROUNDDOWN( (G872-quarter)*24*2,0)/24/2</f>
        <v>4.1666666666666664E-2</v>
      </c>
      <c r="V872" s="2">
        <f>U872-quarter*2</f>
        <v>2.0833333333333332E-2</v>
      </c>
      <c r="W872" s="3">
        <f t="shared" si="26"/>
        <v>44327.041666666664</v>
      </c>
      <c r="X872" s="3">
        <f t="shared" si="27"/>
        <v>44327.020833333336</v>
      </c>
    </row>
    <row r="873" spans="1:24" x14ac:dyDescent="0.25">
      <c r="A873">
        <v>15107427965</v>
      </c>
      <c r="B873" t="s">
        <v>20</v>
      </c>
      <c r="C873" t="s">
        <v>209</v>
      </c>
      <c r="D873" t="s">
        <v>29</v>
      </c>
      <c r="E873" t="s">
        <v>31</v>
      </c>
      <c r="F873" s="1">
        <v>44327</v>
      </c>
      <c r="G873" s="2">
        <v>7.2916666666666671E-2</v>
      </c>
      <c r="H873">
        <v>3400</v>
      </c>
      <c r="I873">
        <v>999</v>
      </c>
      <c r="J873" t="s">
        <v>24</v>
      </c>
      <c r="K873" t="s">
        <v>25</v>
      </c>
      <c r="L873" t="s">
        <v>26</v>
      </c>
      <c r="M873" t="s">
        <v>27</v>
      </c>
      <c r="N873">
        <v>0</v>
      </c>
      <c r="O873">
        <v>0.30159999999999998</v>
      </c>
      <c r="P873">
        <v>0.2969</v>
      </c>
      <c r="Q873">
        <v>0.28999999999999998</v>
      </c>
      <c r="R873">
        <v>0.28760000000000002</v>
      </c>
      <c r="S873">
        <v>0.28760000000000002</v>
      </c>
      <c r="T873">
        <v>50</v>
      </c>
      <c r="U873" s="2">
        <f>ROUNDDOWN( (G873-quarter)*24*2,0)/24/2</f>
        <v>6.25E-2</v>
      </c>
      <c r="V873" s="2">
        <f>U873-quarter*2</f>
        <v>4.1666666666666671E-2</v>
      </c>
      <c r="W873" s="3">
        <f t="shared" si="26"/>
        <v>44327.0625</v>
      </c>
      <c r="X873" s="3">
        <f t="shared" si="27"/>
        <v>44327.041666666664</v>
      </c>
    </row>
    <row r="874" spans="1:24" x14ac:dyDescent="0.25">
      <c r="A874">
        <v>15107427968</v>
      </c>
      <c r="B874" t="s">
        <v>20</v>
      </c>
      <c r="C874" t="s">
        <v>209</v>
      </c>
      <c r="D874" t="s">
        <v>29</v>
      </c>
      <c r="E874" t="s">
        <v>30</v>
      </c>
      <c r="F874" s="1">
        <v>44328</v>
      </c>
      <c r="G874" s="2">
        <v>0.1076388888888889</v>
      </c>
      <c r="H874">
        <v>2000</v>
      </c>
      <c r="I874">
        <v>999</v>
      </c>
      <c r="J874" t="s">
        <v>24</v>
      </c>
      <c r="K874" t="s">
        <v>25</v>
      </c>
      <c r="L874" t="s">
        <v>26</v>
      </c>
      <c r="M874" t="s">
        <v>27</v>
      </c>
      <c r="N874">
        <v>0</v>
      </c>
      <c r="O874">
        <v>0.28910000000000002</v>
      </c>
      <c r="P874">
        <v>0.27660000000000001</v>
      </c>
      <c r="Q874">
        <v>0.26</v>
      </c>
      <c r="R874">
        <v>0.25369999999999998</v>
      </c>
      <c r="S874">
        <v>0.25369999999999998</v>
      </c>
      <c r="T874">
        <v>50</v>
      </c>
      <c r="U874" s="2">
        <f>ROUNDDOWN( (G874-quarter)*24*2,0)/24/2</f>
        <v>8.3333333333333329E-2</v>
      </c>
      <c r="V874" s="2">
        <f>U874-quarter*2</f>
        <v>6.25E-2</v>
      </c>
      <c r="W874" s="3">
        <f t="shared" si="26"/>
        <v>44328.083333333336</v>
      </c>
      <c r="X874" s="3">
        <f t="shared" si="27"/>
        <v>44328.0625</v>
      </c>
    </row>
    <row r="875" spans="1:24" x14ac:dyDescent="0.25">
      <c r="A875">
        <v>15107427969</v>
      </c>
      <c r="B875" t="s">
        <v>20</v>
      </c>
      <c r="C875" t="s">
        <v>209</v>
      </c>
      <c r="D875" t="s">
        <v>29</v>
      </c>
      <c r="E875" t="s">
        <v>31</v>
      </c>
      <c r="F875" s="1">
        <v>44328</v>
      </c>
      <c r="G875" s="2">
        <v>0.1111111111111111</v>
      </c>
      <c r="H875">
        <v>2000</v>
      </c>
      <c r="I875">
        <v>999</v>
      </c>
      <c r="J875" t="s">
        <v>24</v>
      </c>
      <c r="K875" t="s">
        <v>25</v>
      </c>
      <c r="L875" t="s">
        <v>26</v>
      </c>
      <c r="M875" t="s">
        <v>27</v>
      </c>
      <c r="N875">
        <v>0</v>
      </c>
      <c r="O875">
        <v>0.27039999999999997</v>
      </c>
      <c r="P875">
        <v>0.26619999999999999</v>
      </c>
      <c r="Q875">
        <v>0.26</v>
      </c>
      <c r="R875">
        <v>0.25790000000000002</v>
      </c>
      <c r="S875">
        <v>0.25790000000000002</v>
      </c>
      <c r="T875">
        <v>50</v>
      </c>
      <c r="U875" s="2">
        <f>ROUNDDOWN( (G875-quarter)*24*2,0)/24/2</f>
        <v>8.3333333333333329E-2</v>
      </c>
      <c r="V875" s="2">
        <f>U875-quarter*2</f>
        <v>6.25E-2</v>
      </c>
      <c r="W875" s="3">
        <f t="shared" si="26"/>
        <v>44328.083333333336</v>
      </c>
      <c r="X875" s="3">
        <f t="shared" si="27"/>
        <v>44328.0625</v>
      </c>
    </row>
    <row r="876" spans="1:24" x14ac:dyDescent="0.25">
      <c r="A876">
        <v>15107427974</v>
      </c>
      <c r="B876" t="s">
        <v>20</v>
      </c>
      <c r="C876" t="s">
        <v>209</v>
      </c>
      <c r="D876" t="s">
        <v>51</v>
      </c>
      <c r="E876" t="s">
        <v>52</v>
      </c>
      <c r="F876" s="1">
        <v>44328</v>
      </c>
      <c r="G876" s="2">
        <v>0.1423611111111111</v>
      </c>
      <c r="H876">
        <v>1000</v>
      </c>
      <c r="I876">
        <v>999</v>
      </c>
      <c r="J876" t="s">
        <v>24</v>
      </c>
      <c r="K876" t="s">
        <v>25</v>
      </c>
      <c r="L876" t="s">
        <v>110</v>
      </c>
      <c r="M876" t="s">
        <v>27</v>
      </c>
      <c r="N876">
        <v>0</v>
      </c>
      <c r="O876">
        <v>0.17150000000000001</v>
      </c>
      <c r="P876">
        <v>0.1651</v>
      </c>
      <c r="Q876">
        <v>0.16</v>
      </c>
      <c r="R876">
        <v>0.16</v>
      </c>
      <c r="S876">
        <v>0.16</v>
      </c>
      <c r="T876">
        <v>50</v>
      </c>
      <c r="U876" s="2">
        <f>ROUNDDOWN( (G876-quarter)*24*2,0)/24/2</f>
        <v>0.125</v>
      </c>
      <c r="V876" s="2">
        <f>U876-quarter*2</f>
        <v>0.10416666666666667</v>
      </c>
      <c r="W876" s="3">
        <f t="shared" si="26"/>
        <v>44328.125</v>
      </c>
      <c r="X876" s="3">
        <f t="shared" si="27"/>
        <v>44328.104166666664</v>
      </c>
    </row>
    <row r="877" spans="1:24" x14ac:dyDescent="0.25">
      <c r="A877">
        <v>15107427975</v>
      </c>
      <c r="B877" t="s">
        <v>20</v>
      </c>
      <c r="C877" t="s">
        <v>21</v>
      </c>
      <c r="D877" t="s">
        <v>22</v>
      </c>
      <c r="E877" t="s">
        <v>23</v>
      </c>
      <c r="F877" s="1">
        <v>44328</v>
      </c>
      <c r="G877" s="2">
        <v>0.26041666666666669</v>
      </c>
      <c r="H877">
        <v>9800</v>
      </c>
      <c r="I877">
        <v>999</v>
      </c>
      <c r="J877" t="s">
        <v>24</v>
      </c>
      <c r="K877" t="s">
        <v>25</v>
      </c>
      <c r="L877" t="s">
        <v>26</v>
      </c>
      <c r="M877" t="s">
        <v>27</v>
      </c>
      <c r="N877">
        <v>0</v>
      </c>
      <c r="O877">
        <v>0.86360000000000003</v>
      </c>
      <c r="P877">
        <v>0.85680000000000001</v>
      </c>
      <c r="Q877">
        <v>0.85</v>
      </c>
      <c r="R877">
        <v>0.85680000000000001</v>
      </c>
      <c r="S877">
        <v>0.85680000000000001</v>
      </c>
      <c r="T877">
        <v>50</v>
      </c>
      <c r="U877" s="2">
        <f>ROUNDDOWN( (G877-quarter)*24*2,0)/24/2</f>
        <v>0.25</v>
      </c>
      <c r="V877" s="2">
        <f>U877-quarter*2</f>
        <v>0.22916666666666666</v>
      </c>
      <c r="W877" s="3">
        <f t="shared" si="26"/>
        <v>44328.25</v>
      </c>
      <c r="X877" s="3">
        <f t="shared" si="27"/>
        <v>44328.229166666664</v>
      </c>
    </row>
    <row r="878" spans="1:24" x14ac:dyDescent="0.25">
      <c r="A878">
        <v>15107427976</v>
      </c>
      <c r="B878" t="s">
        <v>20</v>
      </c>
      <c r="C878" t="s">
        <v>21</v>
      </c>
      <c r="D878" t="s">
        <v>22</v>
      </c>
      <c r="E878" t="s">
        <v>23</v>
      </c>
      <c r="F878" s="1">
        <v>44328</v>
      </c>
      <c r="G878" s="2">
        <v>0.27083333333333331</v>
      </c>
      <c r="H878">
        <v>10400</v>
      </c>
      <c r="I878">
        <v>999</v>
      </c>
      <c r="J878" t="s">
        <v>24</v>
      </c>
      <c r="K878" t="s">
        <v>25</v>
      </c>
      <c r="L878" t="s">
        <v>26</v>
      </c>
      <c r="M878" t="s">
        <v>27</v>
      </c>
      <c r="N878">
        <v>0</v>
      </c>
      <c r="O878">
        <v>0.95499999999999996</v>
      </c>
      <c r="P878">
        <v>0.94750000000000001</v>
      </c>
      <c r="Q878">
        <v>0.94</v>
      </c>
      <c r="R878">
        <v>0.94750000000000001</v>
      </c>
      <c r="S878">
        <v>0.94750000000000001</v>
      </c>
      <c r="T878">
        <v>50</v>
      </c>
      <c r="U878" s="2">
        <f>ROUNDDOWN( (G878-quarter)*24*2,0)/24/2</f>
        <v>0.25</v>
      </c>
      <c r="V878" s="2">
        <f>U878-quarter*2</f>
        <v>0.22916666666666666</v>
      </c>
      <c r="W878" s="3">
        <f t="shared" si="26"/>
        <v>44328.25</v>
      </c>
      <c r="X878" s="3">
        <f t="shared" si="27"/>
        <v>44328.229166666664</v>
      </c>
    </row>
    <row r="879" spans="1:24" x14ac:dyDescent="0.25">
      <c r="A879">
        <v>15107427977</v>
      </c>
      <c r="B879" t="s">
        <v>20</v>
      </c>
      <c r="C879" t="s">
        <v>21</v>
      </c>
      <c r="D879" t="s">
        <v>22</v>
      </c>
      <c r="E879" t="s">
        <v>23</v>
      </c>
      <c r="F879" s="1">
        <v>44328</v>
      </c>
      <c r="G879" s="2">
        <v>0.28125</v>
      </c>
      <c r="H879">
        <v>14000</v>
      </c>
      <c r="I879">
        <v>999</v>
      </c>
      <c r="J879" t="s">
        <v>24</v>
      </c>
      <c r="K879" t="s">
        <v>25</v>
      </c>
      <c r="L879" t="s">
        <v>26</v>
      </c>
      <c r="M879" t="s">
        <v>27</v>
      </c>
      <c r="N879">
        <v>0</v>
      </c>
      <c r="O879">
        <v>1.1988000000000001</v>
      </c>
      <c r="P879">
        <v>1.1894</v>
      </c>
      <c r="Q879">
        <v>1.18</v>
      </c>
      <c r="R879">
        <v>1.1894</v>
      </c>
      <c r="S879">
        <v>1.1894</v>
      </c>
      <c r="T879">
        <v>50</v>
      </c>
      <c r="U879" s="2">
        <f>ROUNDDOWN( (G879-quarter)*24*2,0)/24/2</f>
        <v>0.27083333333333331</v>
      </c>
      <c r="V879" s="2">
        <f>U879-quarter*2</f>
        <v>0.24999999999999997</v>
      </c>
      <c r="W879" s="3">
        <f t="shared" si="26"/>
        <v>44328.270833333336</v>
      </c>
      <c r="X879" s="3">
        <f t="shared" si="27"/>
        <v>44328.25</v>
      </c>
    </row>
    <row r="880" spans="1:24" x14ac:dyDescent="0.25">
      <c r="A880">
        <v>15107427978</v>
      </c>
      <c r="B880" t="s">
        <v>20</v>
      </c>
      <c r="C880" t="s">
        <v>21</v>
      </c>
      <c r="D880" t="s">
        <v>22</v>
      </c>
      <c r="E880" t="s">
        <v>23</v>
      </c>
      <c r="F880" s="1">
        <v>44328</v>
      </c>
      <c r="G880" s="2">
        <v>0.28263888888888888</v>
      </c>
      <c r="H880">
        <v>14000</v>
      </c>
      <c r="I880">
        <v>999</v>
      </c>
      <c r="J880" t="s">
        <v>24</v>
      </c>
      <c r="K880" t="s">
        <v>25</v>
      </c>
      <c r="L880" t="s">
        <v>26</v>
      </c>
      <c r="M880" t="s">
        <v>27</v>
      </c>
      <c r="N880">
        <v>0</v>
      </c>
      <c r="O880">
        <v>1.1988000000000001</v>
      </c>
      <c r="P880">
        <v>1.1894</v>
      </c>
      <c r="Q880">
        <v>1.18</v>
      </c>
      <c r="R880">
        <v>1.1894</v>
      </c>
      <c r="S880">
        <v>1.1894</v>
      </c>
      <c r="T880">
        <v>50</v>
      </c>
      <c r="U880" s="2">
        <f>ROUNDDOWN( (G880-quarter)*24*2,0)/24/2</f>
        <v>0.27083333333333331</v>
      </c>
      <c r="V880" s="2">
        <f>U880-quarter*2</f>
        <v>0.24999999999999997</v>
      </c>
      <c r="W880" s="3">
        <f t="shared" si="26"/>
        <v>44328.270833333336</v>
      </c>
      <c r="X880" s="3">
        <f t="shared" si="27"/>
        <v>44328.25</v>
      </c>
    </row>
    <row r="881" spans="1:24" x14ac:dyDescent="0.25">
      <c r="A881">
        <v>15107427981</v>
      </c>
      <c r="B881" t="s">
        <v>20</v>
      </c>
      <c r="C881" t="s">
        <v>21</v>
      </c>
      <c r="D881" t="s">
        <v>22</v>
      </c>
      <c r="E881" t="s">
        <v>23</v>
      </c>
      <c r="F881" s="1">
        <v>44328</v>
      </c>
      <c r="G881" s="2">
        <v>0.30208333333333331</v>
      </c>
      <c r="H881">
        <v>14200</v>
      </c>
      <c r="I881">
        <v>999</v>
      </c>
      <c r="J881" t="s">
        <v>24</v>
      </c>
      <c r="K881" t="s">
        <v>25</v>
      </c>
      <c r="L881" t="s">
        <v>26</v>
      </c>
      <c r="M881" t="s">
        <v>27</v>
      </c>
      <c r="N881">
        <v>0</v>
      </c>
      <c r="O881">
        <v>1.27</v>
      </c>
      <c r="P881">
        <v>1.26</v>
      </c>
      <c r="Q881">
        <v>1.25</v>
      </c>
      <c r="R881">
        <v>1.26</v>
      </c>
      <c r="S881">
        <v>1.26</v>
      </c>
      <c r="T881">
        <v>50</v>
      </c>
      <c r="U881" s="2">
        <f>ROUNDDOWN( (G881-quarter)*24*2,0)/24/2</f>
        <v>0.29166666666666669</v>
      </c>
      <c r="V881" s="2">
        <f>U881-quarter*2</f>
        <v>0.27083333333333337</v>
      </c>
      <c r="W881" s="3">
        <f t="shared" si="26"/>
        <v>44328.291666666664</v>
      </c>
      <c r="X881" s="3">
        <f t="shared" si="27"/>
        <v>44328.270833333336</v>
      </c>
    </row>
    <row r="882" spans="1:24" x14ac:dyDescent="0.25">
      <c r="A882">
        <v>15107427982</v>
      </c>
      <c r="B882" t="s">
        <v>20</v>
      </c>
      <c r="C882" t="s">
        <v>21</v>
      </c>
      <c r="D882" t="s">
        <v>22</v>
      </c>
      <c r="E882" t="s">
        <v>23</v>
      </c>
      <c r="F882" s="1">
        <v>44328</v>
      </c>
      <c r="G882" s="2">
        <v>0.3125</v>
      </c>
      <c r="H882">
        <v>14300</v>
      </c>
      <c r="I882">
        <v>999</v>
      </c>
      <c r="J882" t="s">
        <v>24</v>
      </c>
      <c r="K882" t="s">
        <v>25</v>
      </c>
      <c r="L882" t="s">
        <v>26</v>
      </c>
      <c r="M882" t="s">
        <v>27</v>
      </c>
      <c r="N882">
        <v>0</v>
      </c>
      <c r="O882">
        <v>1.2903</v>
      </c>
      <c r="P882">
        <v>1.2801</v>
      </c>
      <c r="Q882">
        <v>1.27</v>
      </c>
      <c r="R882">
        <v>1.2801</v>
      </c>
      <c r="S882">
        <v>1.2801</v>
      </c>
      <c r="T882">
        <v>50</v>
      </c>
      <c r="U882" s="2">
        <f>ROUNDDOWN( (G882-quarter)*24*2,0)/24/2</f>
        <v>0.29166666666666669</v>
      </c>
      <c r="V882" s="2">
        <f>U882-quarter*2</f>
        <v>0.27083333333333337</v>
      </c>
      <c r="W882" s="3">
        <f t="shared" si="26"/>
        <v>44328.291666666664</v>
      </c>
      <c r="X882" s="3">
        <f t="shared" si="27"/>
        <v>44328.270833333336</v>
      </c>
    </row>
    <row r="883" spans="1:24" x14ac:dyDescent="0.25">
      <c r="A883">
        <v>15107427983</v>
      </c>
      <c r="B883" t="s">
        <v>20</v>
      </c>
      <c r="C883" t="s">
        <v>67</v>
      </c>
      <c r="D883" t="s">
        <v>22</v>
      </c>
      <c r="E883" t="s">
        <v>23</v>
      </c>
      <c r="F883" s="1">
        <v>44328</v>
      </c>
      <c r="G883" s="2">
        <v>0.32291666666666669</v>
      </c>
      <c r="H883">
        <v>13900</v>
      </c>
      <c r="I883">
        <v>999</v>
      </c>
      <c r="J883" t="s">
        <v>24</v>
      </c>
      <c r="K883" t="s">
        <v>25</v>
      </c>
      <c r="L883" t="s">
        <v>26</v>
      </c>
      <c r="M883" t="s">
        <v>27</v>
      </c>
      <c r="N883">
        <v>0</v>
      </c>
      <c r="O883">
        <v>1.2293000000000001</v>
      </c>
      <c r="P883">
        <v>1.2196</v>
      </c>
      <c r="Q883">
        <v>1.21</v>
      </c>
      <c r="R883">
        <v>1.2196</v>
      </c>
      <c r="S883">
        <v>1.2196</v>
      </c>
      <c r="T883">
        <v>50</v>
      </c>
      <c r="U883" s="2">
        <f>ROUNDDOWN( (G883-quarter)*24*2,0)/24/2</f>
        <v>0.3125</v>
      </c>
      <c r="V883" s="2">
        <f>U883-quarter*2</f>
        <v>0.29166666666666669</v>
      </c>
      <c r="W883" s="3">
        <f t="shared" si="26"/>
        <v>44328.3125</v>
      </c>
      <c r="X883" s="3">
        <f t="shared" si="27"/>
        <v>44328.291666666664</v>
      </c>
    </row>
    <row r="884" spans="1:24" x14ac:dyDescent="0.25">
      <c r="A884">
        <v>15107427984</v>
      </c>
      <c r="B884" t="s">
        <v>20</v>
      </c>
      <c r="C884" t="s">
        <v>21</v>
      </c>
      <c r="D884" t="s">
        <v>22</v>
      </c>
      <c r="E884" t="s">
        <v>23</v>
      </c>
      <c r="F884" s="1">
        <v>44328</v>
      </c>
      <c r="G884" s="2">
        <v>0.3298611111111111</v>
      </c>
      <c r="H884">
        <v>13200</v>
      </c>
      <c r="I884">
        <v>999</v>
      </c>
      <c r="J884" t="s">
        <v>24</v>
      </c>
      <c r="K884" t="s">
        <v>25</v>
      </c>
      <c r="L884" t="s">
        <v>26</v>
      </c>
      <c r="M884" t="s">
        <v>27</v>
      </c>
      <c r="N884">
        <v>0</v>
      </c>
      <c r="O884">
        <v>1.1988000000000001</v>
      </c>
      <c r="P884">
        <v>1.1894</v>
      </c>
      <c r="Q884">
        <v>1.18</v>
      </c>
      <c r="R884">
        <v>1.1894</v>
      </c>
      <c r="S884">
        <v>1.1894</v>
      </c>
      <c r="T884">
        <v>50</v>
      </c>
      <c r="U884" s="2">
        <f>ROUNDDOWN( (G884-quarter)*24*2,0)/24/2</f>
        <v>0.3125</v>
      </c>
      <c r="V884" s="2">
        <f>U884-quarter*2</f>
        <v>0.29166666666666669</v>
      </c>
      <c r="W884" s="3">
        <f t="shared" si="26"/>
        <v>44328.3125</v>
      </c>
      <c r="X884" s="3">
        <f t="shared" si="27"/>
        <v>44328.291666666664</v>
      </c>
    </row>
    <row r="885" spans="1:24" x14ac:dyDescent="0.25">
      <c r="A885">
        <v>15107427985</v>
      </c>
      <c r="B885" t="s">
        <v>20</v>
      </c>
      <c r="C885" t="s">
        <v>21</v>
      </c>
      <c r="D885" t="s">
        <v>22</v>
      </c>
      <c r="E885" t="s">
        <v>23</v>
      </c>
      <c r="F885" s="1">
        <v>44328</v>
      </c>
      <c r="G885" s="2">
        <v>0.34375</v>
      </c>
      <c r="H885">
        <v>11900</v>
      </c>
      <c r="I885">
        <v>999</v>
      </c>
      <c r="J885" t="s">
        <v>24</v>
      </c>
      <c r="K885" t="s">
        <v>25</v>
      </c>
      <c r="L885" t="s">
        <v>26</v>
      </c>
      <c r="M885" t="s">
        <v>27</v>
      </c>
      <c r="N885">
        <v>0</v>
      </c>
      <c r="O885">
        <v>1.1276999999999999</v>
      </c>
      <c r="P885">
        <v>1.1188</v>
      </c>
      <c r="Q885">
        <v>1.1100000000000001</v>
      </c>
      <c r="R885">
        <v>1.1188</v>
      </c>
      <c r="S885">
        <v>1.1188</v>
      </c>
      <c r="T885">
        <v>50</v>
      </c>
      <c r="U885" s="2">
        <f>ROUNDDOWN( (G885-quarter)*24*2,0)/24/2</f>
        <v>0.33333333333333331</v>
      </c>
      <c r="V885" s="2">
        <f>U885-quarter*2</f>
        <v>0.3125</v>
      </c>
      <c r="W885" s="3">
        <f t="shared" si="26"/>
        <v>44328.333333333336</v>
      </c>
      <c r="X885" s="3">
        <f t="shared" si="27"/>
        <v>44328.3125</v>
      </c>
    </row>
    <row r="886" spans="1:24" x14ac:dyDescent="0.25">
      <c r="A886">
        <v>15107427986</v>
      </c>
      <c r="B886" t="s">
        <v>20</v>
      </c>
      <c r="C886" t="s">
        <v>21</v>
      </c>
      <c r="D886" t="s">
        <v>22</v>
      </c>
      <c r="E886" t="s">
        <v>23</v>
      </c>
      <c r="F886" s="1">
        <v>44328</v>
      </c>
      <c r="G886" s="2">
        <v>0.35416666666666669</v>
      </c>
      <c r="H886">
        <v>11100</v>
      </c>
      <c r="I886">
        <v>999</v>
      </c>
      <c r="J886" t="s">
        <v>24</v>
      </c>
      <c r="K886" t="s">
        <v>25</v>
      </c>
      <c r="L886" t="s">
        <v>26</v>
      </c>
      <c r="M886" t="s">
        <v>27</v>
      </c>
      <c r="N886">
        <v>0</v>
      </c>
      <c r="O886">
        <v>1.0566</v>
      </c>
      <c r="P886">
        <v>1.0483</v>
      </c>
      <c r="Q886">
        <v>1.04</v>
      </c>
      <c r="R886">
        <v>1.0483</v>
      </c>
      <c r="S886">
        <v>1.0483</v>
      </c>
      <c r="T886">
        <v>50</v>
      </c>
      <c r="U886" s="2">
        <f>ROUNDDOWN( (G886-quarter)*24*2,0)/24/2</f>
        <v>0.33333333333333331</v>
      </c>
      <c r="V886" s="2">
        <f>U886-quarter*2</f>
        <v>0.3125</v>
      </c>
      <c r="W886" s="3">
        <f t="shared" si="26"/>
        <v>44328.333333333336</v>
      </c>
      <c r="X886" s="3">
        <f t="shared" si="27"/>
        <v>44328.3125</v>
      </c>
    </row>
    <row r="887" spans="1:24" x14ac:dyDescent="0.25">
      <c r="A887">
        <v>15107427988</v>
      </c>
      <c r="B887" t="s">
        <v>20</v>
      </c>
      <c r="C887" t="s">
        <v>21</v>
      </c>
      <c r="D887" t="s">
        <v>51</v>
      </c>
      <c r="E887" t="s">
        <v>52</v>
      </c>
      <c r="F887" s="1">
        <v>44328</v>
      </c>
      <c r="G887" s="2">
        <v>0.3576388888888889</v>
      </c>
      <c r="H887">
        <v>9000</v>
      </c>
      <c r="I887">
        <v>999</v>
      </c>
      <c r="J887" t="s">
        <v>24</v>
      </c>
      <c r="K887" t="s">
        <v>25</v>
      </c>
      <c r="L887" t="s">
        <v>26</v>
      </c>
      <c r="M887" t="s">
        <v>27</v>
      </c>
      <c r="N887">
        <v>0</v>
      </c>
      <c r="O887">
        <v>1.0076000000000001</v>
      </c>
      <c r="P887">
        <v>0.97</v>
      </c>
      <c r="Q887">
        <v>0.94</v>
      </c>
      <c r="R887">
        <v>0.94</v>
      </c>
      <c r="S887">
        <v>0.94</v>
      </c>
      <c r="T887">
        <v>50</v>
      </c>
      <c r="U887" s="2">
        <f>ROUNDDOWN( (G887-quarter)*24*2,0)/24/2</f>
        <v>0.33333333333333331</v>
      </c>
      <c r="V887" s="2">
        <f>U887-quarter*2</f>
        <v>0.3125</v>
      </c>
      <c r="W887" s="3">
        <f t="shared" si="26"/>
        <v>44328.333333333336</v>
      </c>
      <c r="X887" s="3">
        <f t="shared" si="27"/>
        <v>44328.3125</v>
      </c>
    </row>
    <row r="888" spans="1:24" x14ac:dyDescent="0.25">
      <c r="A888">
        <v>15107427992</v>
      </c>
      <c r="B888" t="s">
        <v>20</v>
      </c>
      <c r="C888" t="s">
        <v>74</v>
      </c>
      <c r="D888" t="s">
        <v>29</v>
      </c>
      <c r="E888" t="s">
        <v>33</v>
      </c>
      <c r="F888" s="1">
        <v>44328</v>
      </c>
      <c r="G888" s="2">
        <v>0.36805555555555558</v>
      </c>
      <c r="H888">
        <v>10500</v>
      </c>
      <c r="I888">
        <v>999</v>
      </c>
      <c r="J888" t="s">
        <v>24</v>
      </c>
      <c r="K888" t="s">
        <v>25</v>
      </c>
      <c r="L888" t="s">
        <v>26</v>
      </c>
      <c r="M888" t="s">
        <v>27</v>
      </c>
      <c r="N888">
        <v>0</v>
      </c>
      <c r="O888">
        <v>1.181</v>
      </c>
      <c r="P888">
        <v>1.1455</v>
      </c>
      <c r="Q888">
        <v>1.1100000000000001</v>
      </c>
      <c r="R888">
        <v>1.1188</v>
      </c>
      <c r="S888">
        <v>1.1188</v>
      </c>
      <c r="T888">
        <v>50</v>
      </c>
      <c r="U888" s="2">
        <f>ROUNDDOWN( (G888-quarter)*24*2,0)/24/2</f>
        <v>0.35416666666666669</v>
      </c>
      <c r="V888" s="2">
        <f>U888-quarter*2</f>
        <v>0.33333333333333337</v>
      </c>
      <c r="W888" s="3">
        <f t="shared" si="26"/>
        <v>44328.354166666664</v>
      </c>
      <c r="X888" s="3">
        <f t="shared" si="27"/>
        <v>44328.333333333336</v>
      </c>
    </row>
    <row r="889" spans="1:24" x14ac:dyDescent="0.25">
      <c r="A889">
        <v>15107428001</v>
      </c>
      <c r="B889" t="s">
        <v>20</v>
      </c>
      <c r="C889" t="s">
        <v>75</v>
      </c>
      <c r="D889" t="s">
        <v>29</v>
      </c>
      <c r="E889" t="s">
        <v>33</v>
      </c>
      <c r="F889" s="1">
        <v>44328</v>
      </c>
      <c r="G889" s="2">
        <v>0.39583333333333331</v>
      </c>
      <c r="H889">
        <v>12900</v>
      </c>
      <c r="I889">
        <v>999</v>
      </c>
      <c r="J889" t="s">
        <v>24</v>
      </c>
      <c r="K889" t="s">
        <v>25</v>
      </c>
      <c r="L889" t="s">
        <v>26</v>
      </c>
      <c r="M889" t="s">
        <v>27</v>
      </c>
      <c r="N889">
        <v>0</v>
      </c>
      <c r="O889">
        <v>1.5002</v>
      </c>
      <c r="P889">
        <v>1.4551000000000001</v>
      </c>
      <c r="Q889">
        <v>1.41</v>
      </c>
      <c r="R889">
        <v>1.4212</v>
      </c>
      <c r="S889">
        <v>1.4212</v>
      </c>
      <c r="T889">
        <v>50</v>
      </c>
      <c r="U889" s="2">
        <f>ROUNDDOWN( (G889-quarter)*24*2,0)/24/2</f>
        <v>0.375</v>
      </c>
      <c r="V889" s="2">
        <f>U889-quarter*2</f>
        <v>0.35416666666666669</v>
      </c>
      <c r="W889" s="3">
        <f t="shared" si="26"/>
        <v>44328.375</v>
      </c>
      <c r="X889" s="3">
        <f t="shared" si="27"/>
        <v>44328.354166666664</v>
      </c>
    </row>
    <row r="890" spans="1:24" x14ac:dyDescent="0.25">
      <c r="A890">
        <v>15107428008</v>
      </c>
      <c r="B890" t="s">
        <v>20</v>
      </c>
      <c r="C890" t="s">
        <v>76</v>
      </c>
      <c r="D890" t="s">
        <v>29</v>
      </c>
      <c r="E890" t="s">
        <v>33</v>
      </c>
      <c r="F890" s="1">
        <v>44328</v>
      </c>
      <c r="G890" s="2">
        <v>0.40972222222222227</v>
      </c>
      <c r="H890">
        <v>10200</v>
      </c>
      <c r="I890">
        <v>999</v>
      </c>
      <c r="J890" t="s">
        <v>24</v>
      </c>
      <c r="K890" t="s">
        <v>25</v>
      </c>
      <c r="L890" t="s">
        <v>26</v>
      </c>
      <c r="M890" t="s">
        <v>27</v>
      </c>
      <c r="N890">
        <v>0</v>
      </c>
      <c r="O890">
        <v>1.1491</v>
      </c>
      <c r="P890">
        <v>1.1145</v>
      </c>
      <c r="Q890">
        <v>1.08</v>
      </c>
      <c r="R890">
        <v>1.0886</v>
      </c>
      <c r="S890">
        <v>1.0886</v>
      </c>
      <c r="T890">
        <v>50</v>
      </c>
      <c r="U890" s="2">
        <f>ROUNDDOWN( (G890-quarter)*24*2,0)/24/2</f>
        <v>0.39583333333333331</v>
      </c>
      <c r="V890" s="2">
        <f>U890-quarter*2</f>
        <v>0.375</v>
      </c>
      <c r="W890" s="3">
        <f t="shared" si="26"/>
        <v>44328.395833333336</v>
      </c>
      <c r="X890" s="3">
        <f t="shared" si="27"/>
        <v>44328.375</v>
      </c>
    </row>
    <row r="891" spans="1:24" x14ac:dyDescent="0.25">
      <c r="A891">
        <v>15107428010</v>
      </c>
      <c r="B891" t="s">
        <v>20</v>
      </c>
      <c r="C891" t="s">
        <v>76</v>
      </c>
      <c r="D891" t="s">
        <v>29</v>
      </c>
      <c r="E891" t="s">
        <v>33</v>
      </c>
      <c r="F891" s="1">
        <v>44328</v>
      </c>
      <c r="G891" s="2">
        <v>0.43055555555555558</v>
      </c>
      <c r="H891">
        <v>10300</v>
      </c>
      <c r="I891">
        <v>999</v>
      </c>
      <c r="J891" t="s">
        <v>24</v>
      </c>
      <c r="K891" t="s">
        <v>25</v>
      </c>
      <c r="L891" t="s">
        <v>26</v>
      </c>
      <c r="M891" t="s">
        <v>27</v>
      </c>
      <c r="N891">
        <v>0</v>
      </c>
      <c r="O891">
        <v>1.0640000000000001</v>
      </c>
      <c r="P891">
        <v>1.032</v>
      </c>
      <c r="Q891">
        <v>1</v>
      </c>
      <c r="R891">
        <v>1.008</v>
      </c>
      <c r="S891">
        <v>1.008</v>
      </c>
      <c r="T891">
        <v>50</v>
      </c>
      <c r="U891" s="2">
        <f>ROUNDDOWN( (G891-quarter)*24*2,0)/24/2</f>
        <v>0.41666666666666669</v>
      </c>
      <c r="V891" s="2">
        <f>U891-quarter*2</f>
        <v>0.39583333333333337</v>
      </c>
      <c r="W891" s="3">
        <f t="shared" si="26"/>
        <v>44328.416666666664</v>
      </c>
      <c r="X891" s="3">
        <f t="shared" si="27"/>
        <v>44328.395833333336</v>
      </c>
    </row>
    <row r="892" spans="1:24" x14ac:dyDescent="0.25">
      <c r="A892">
        <v>15107428015</v>
      </c>
      <c r="B892" t="s">
        <v>20</v>
      </c>
      <c r="C892" t="s">
        <v>77</v>
      </c>
      <c r="D892" t="s">
        <v>29</v>
      </c>
      <c r="E892" t="s">
        <v>33</v>
      </c>
      <c r="F892" s="1">
        <v>44328</v>
      </c>
      <c r="G892" s="2">
        <v>0.4513888888888889</v>
      </c>
      <c r="H892">
        <v>9000</v>
      </c>
      <c r="I892">
        <v>999</v>
      </c>
      <c r="J892" t="s">
        <v>24</v>
      </c>
      <c r="K892" t="s">
        <v>25</v>
      </c>
      <c r="L892" t="s">
        <v>26</v>
      </c>
      <c r="M892" t="s">
        <v>27</v>
      </c>
      <c r="N892">
        <v>0</v>
      </c>
      <c r="O892">
        <v>0.87239999999999995</v>
      </c>
      <c r="P892">
        <v>0.84619999999999995</v>
      </c>
      <c r="Q892">
        <v>0.82</v>
      </c>
      <c r="R892">
        <v>0.82650000000000001</v>
      </c>
      <c r="S892">
        <v>0.82650000000000001</v>
      </c>
      <c r="T892">
        <v>50</v>
      </c>
      <c r="U892" s="2">
        <f>ROUNDDOWN( (G892-quarter)*24*2,0)/24/2</f>
        <v>0.4375</v>
      </c>
      <c r="V892" s="2">
        <f>U892-quarter*2</f>
        <v>0.41666666666666669</v>
      </c>
      <c r="W892" s="3">
        <f t="shared" si="26"/>
        <v>44328.4375</v>
      </c>
      <c r="X892" s="3">
        <f t="shared" si="27"/>
        <v>44328.416666666664</v>
      </c>
    </row>
    <row r="893" spans="1:24" x14ac:dyDescent="0.25">
      <c r="A893">
        <v>15107428017</v>
      </c>
      <c r="B893" t="s">
        <v>20</v>
      </c>
      <c r="C893" t="s">
        <v>77</v>
      </c>
      <c r="D893" t="s">
        <v>29</v>
      </c>
      <c r="E893" t="s">
        <v>33</v>
      </c>
      <c r="F893" s="1">
        <v>44328</v>
      </c>
      <c r="G893" s="2">
        <v>0.47222222222222227</v>
      </c>
      <c r="H893">
        <v>10500</v>
      </c>
      <c r="I893">
        <v>999</v>
      </c>
      <c r="J893" t="s">
        <v>24</v>
      </c>
      <c r="K893" t="s">
        <v>25</v>
      </c>
      <c r="L893" t="s">
        <v>26</v>
      </c>
      <c r="M893" t="s">
        <v>27</v>
      </c>
      <c r="N893">
        <v>0</v>
      </c>
      <c r="O893">
        <v>1.1065</v>
      </c>
      <c r="P893">
        <v>1.0731999999999999</v>
      </c>
      <c r="Q893">
        <v>1.04</v>
      </c>
      <c r="R893">
        <v>1.0483</v>
      </c>
      <c r="S893">
        <v>1.0483</v>
      </c>
      <c r="T893">
        <v>50</v>
      </c>
      <c r="U893" s="2">
        <f>ROUNDDOWN( (G893-quarter)*24*2,0)/24/2</f>
        <v>0.45833333333333331</v>
      </c>
      <c r="V893" s="2">
        <f>U893-quarter*2</f>
        <v>0.4375</v>
      </c>
      <c r="W893" s="3">
        <f t="shared" si="26"/>
        <v>44328.458333333336</v>
      </c>
      <c r="X893" s="3">
        <f t="shared" si="27"/>
        <v>44328.4375</v>
      </c>
    </row>
    <row r="894" spans="1:24" x14ac:dyDescent="0.25">
      <c r="A894">
        <v>15107428022</v>
      </c>
      <c r="B894" t="s">
        <v>20</v>
      </c>
      <c r="C894" t="s">
        <v>78</v>
      </c>
      <c r="D894" t="s">
        <v>29</v>
      </c>
      <c r="E894" t="s">
        <v>33</v>
      </c>
      <c r="F894" s="1">
        <v>44328</v>
      </c>
      <c r="G894" s="2">
        <v>0.49305555555555558</v>
      </c>
      <c r="H894">
        <v>11000</v>
      </c>
      <c r="I894">
        <v>999</v>
      </c>
      <c r="J894" t="s">
        <v>24</v>
      </c>
      <c r="K894" t="s">
        <v>25</v>
      </c>
      <c r="L894" t="s">
        <v>26</v>
      </c>
      <c r="M894" t="s">
        <v>27</v>
      </c>
      <c r="N894">
        <v>0</v>
      </c>
      <c r="O894">
        <v>1.1384000000000001</v>
      </c>
      <c r="P894">
        <v>1.1042000000000001</v>
      </c>
      <c r="Q894">
        <v>1.07</v>
      </c>
      <c r="R894">
        <v>1.0785</v>
      </c>
      <c r="S894">
        <v>1.0785</v>
      </c>
      <c r="T894">
        <v>50</v>
      </c>
      <c r="U894" s="2">
        <f>ROUNDDOWN( (G894-quarter)*24*2,0)/24/2</f>
        <v>0.47916666666666669</v>
      </c>
      <c r="V894" s="2">
        <f>U894-quarter*2</f>
        <v>0.45833333333333337</v>
      </c>
      <c r="W894" s="3">
        <f t="shared" si="26"/>
        <v>44328.479166666664</v>
      </c>
      <c r="X894" s="3">
        <f t="shared" si="27"/>
        <v>44328.458333333336</v>
      </c>
    </row>
    <row r="895" spans="1:24" x14ac:dyDescent="0.25">
      <c r="A895">
        <v>15107428024</v>
      </c>
      <c r="B895" t="s">
        <v>20</v>
      </c>
      <c r="C895" t="s">
        <v>78</v>
      </c>
      <c r="D895" t="s">
        <v>29</v>
      </c>
      <c r="E895" t="s">
        <v>33</v>
      </c>
      <c r="F895" s="1">
        <v>44328</v>
      </c>
      <c r="G895" s="2">
        <v>0.51388888888888895</v>
      </c>
      <c r="H895">
        <v>12800</v>
      </c>
      <c r="I895">
        <v>999</v>
      </c>
      <c r="J895" t="s">
        <v>24</v>
      </c>
      <c r="K895" t="s">
        <v>25</v>
      </c>
      <c r="L895" t="s">
        <v>26</v>
      </c>
      <c r="M895" t="s">
        <v>27</v>
      </c>
      <c r="N895">
        <v>0</v>
      </c>
      <c r="O895">
        <v>1.3725000000000001</v>
      </c>
      <c r="P895">
        <v>1.3311999999999999</v>
      </c>
      <c r="Q895">
        <v>1.29</v>
      </c>
      <c r="R895">
        <v>1.3003</v>
      </c>
      <c r="S895">
        <v>1.3003</v>
      </c>
      <c r="T895">
        <v>50</v>
      </c>
      <c r="U895" s="2">
        <f>ROUNDDOWN( (G895-quarter)*24*2,0)/24/2</f>
        <v>0.5</v>
      </c>
      <c r="V895" s="2">
        <f>U895-quarter*2</f>
        <v>0.47916666666666669</v>
      </c>
      <c r="W895" s="3">
        <f t="shared" si="26"/>
        <v>44328.5</v>
      </c>
      <c r="X895" s="3">
        <f t="shared" si="27"/>
        <v>44328.479166666664</v>
      </c>
    </row>
    <row r="896" spans="1:24" x14ac:dyDescent="0.25">
      <c r="A896">
        <v>15107428030</v>
      </c>
      <c r="B896" t="s">
        <v>20</v>
      </c>
      <c r="C896" t="s">
        <v>45</v>
      </c>
      <c r="D896" t="s">
        <v>22</v>
      </c>
      <c r="E896" t="s">
        <v>23</v>
      </c>
      <c r="F896" s="1">
        <v>44328</v>
      </c>
      <c r="G896" s="2">
        <v>0.53125</v>
      </c>
      <c r="H896">
        <v>10000</v>
      </c>
      <c r="I896">
        <v>999</v>
      </c>
      <c r="J896" t="s">
        <v>24</v>
      </c>
      <c r="K896" t="s">
        <v>25</v>
      </c>
      <c r="L896" t="s">
        <v>26</v>
      </c>
      <c r="M896" t="s">
        <v>27</v>
      </c>
      <c r="N896">
        <v>0</v>
      </c>
      <c r="O896">
        <v>1.0668</v>
      </c>
      <c r="P896">
        <v>1.0584</v>
      </c>
      <c r="Q896">
        <v>1.05</v>
      </c>
      <c r="R896">
        <v>1.0584</v>
      </c>
      <c r="S896">
        <v>1.0584</v>
      </c>
      <c r="T896">
        <v>50</v>
      </c>
      <c r="U896" s="2">
        <f>ROUNDDOWN( (G896-quarter)*24*2,0)/24/2</f>
        <v>0.52083333333333337</v>
      </c>
      <c r="V896" s="2">
        <f>U896-quarter*2</f>
        <v>0.5</v>
      </c>
      <c r="W896" s="3">
        <f t="shared" si="26"/>
        <v>44328.520833333336</v>
      </c>
      <c r="X896" s="3">
        <f t="shared" si="27"/>
        <v>44328.5</v>
      </c>
    </row>
    <row r="897" spans="1:24" x14ac:dyDescent="0.25">
      <c r="A897">
        <v>15107428032</v>
      </c>
      <c r="B897" t="s">
        <v>20</v>
      </c>
      <c r="C897" t="s">
        <v>79</v>
      </c>
      <c r="D897" t="s">
        <v>22</v>
      </c>
      <c r="E897" t="s">
        <v>23</v>
      </c>
      <c r="F897" s="1">
        <v>44328</v>
      </c>
      <c r="G897" s="2">
        <v>0.55208333333333337</v>
      </c>
      <c r="H897">
        <v>9400</v>
      </c>
      <c r="I897">
        <v>999</v>
      </c>
      <c r="J897" t="s">
        <v>24</v>
      </c>
      <c r="K897" t="s">
        <v>25</v>
      </c>
      <c r="L897" t="s">
        <v>26</v>
      </c>
      <c r="M897" t="s">
        <v>27</v>
      </c>
      <c r="N897">
        <v>0</v>
      </c>
      <c r="O897">
        <v>0.94479999999999997</v>
      </c>
      <c r="P897">
        <v>0.93740000000000001</v>
      </c>
      <c r="Q897">
        <v>0.93</v>
      </c>
      <c r="R897">
        <v>0.93740000000000001</v>
      </c>
      <c r="S897">
        <v>0.93740000000000001</v>
      </c>
      <c r="T897">
        <v>50</v>
      </c>
      <c r="U897" s="2">
        <f>ROUNDDOWN( (G897-quarter)*24*2,0)/24/2</f>
        <v>0.54166666666666663</v>
      </c>
      <c r="V897" s="2">
        <f>U897-quarter*2</f>
        <v>0.52083333333333326</v>
      </c>
      <c r="W897" s="3">
        <f t="shared" si="26"/>
        <v>44328.541666666664</v>
      </c>
      <c r="X897" s="3">
        <f t="shared" si="27"/>
        <v>44328.520833333336</v>
      </c>
    </row>
    <row r="898" spans="1:24" x14ac:dyDescent="0.25">
      <c r="A898">
        <v>15107428035</v>
      </c>
      <c r="B898" t="s">
        <v>20</v>
      </c>
      <c r="C898" t="s">
        <v>80</v>
      </c>
      <c r="D898" t="s">
        <v>29</v>
      </c>
      <c r="E898" t="s">
        <v>33</v>
      </c>
      <c r="F898" s="1">
        <v>44328</v>
      </c>
      <c r="G898" s="2">
        <v>0.57638888888888895</v>
      </c>
      <c r="H898">
        <v>8900</v>
      </c>
      <c r="I898">
        <v>999</v>
      </c>
      <c r="J898" t="s">
        <v>24</v>
      </c>
      <c r="K898" t="s">
        <v>25</v>
      </c>
      <c r="L898" t="s">
        <v>26</v>
      </c>
      <c r="M898" t="s">
        <v>27</v>
      </c>
      <c r="N898">
        <v>0</v>
      </c>
      <c r="O898">
        <v>0.96819999999999995</v>
      </c>
      <c r="P898">
        <v>0.93910000000000005</v>
      </c>
      <c r="Q898">
        <v>0.91</v>
      </c>
      <c r="R898">
        <v>0.91720000000000002</v>
      </c>
      <c r="S898">
        <v>0.91720000000000002</v>
      </c>
      <c r="T898">
        <v>50</v>
      </c>
      <c r="U898" s="2">
        <f>ROUNDDOWN( (G898-quarter)*24*2,0)/24/2</f>
        <v>0.5625</v>
      </c>
      <c r="V898" s="2">
        <f>U898-quarter*2</f>
        <v>0.54166666666666663</v>
      </c>
      <c r="W898" s="3">
        <f t="shared" si="26"/>
        <v>44328.5625</v>
      </c>
      <c r="X898" s="3">
        <f t="shared" si="27"/>
        <v>44328.541666666664</v>
      </c>
    </row>
    <row r="899" spans="1:24" x14ac:dyDescent="0.25">
      <c r="A899">
        <v>15107428037</v>
      </c>
      <c r="B899" t="s">
        <v>20</v>
      </c>
      <c r="C899" t="s">
        <v>80</v>
      </c>
      <c r="D899" t="s">
        <v>29</v>
      </c>
      <c r="E899" t="s">
        <v>33</v>
      </c>
      <c r="F899" s="1">
        <v>44328</v>
      </c>
      <c r="G899" s="2">
        <v>0.59722222222222221</v>
      </c>
      <c r="H899">
        <v>11900</v>
      </c>
      <c r="I899">
        <v>999</v>
      </c>
      <c r="J899" t="s">
        <v>24</v>
      </c>
      <c r="K899" t="s">
        <v>25</v>
      </c>
      <c r="L899" t="s">
        <v>26</v>
      </c>
      <c r="M899" t="s">
        <v>27</v>
      </c>
      <c r="N899">
        <v>0</v>
      </c>
      <c r="O899">
        <v>1.2022999999999999</v>
      </c>
      <c r="P899">
        <v>1.1660999999999999</v>
      </c>
      <c r="Q899">
        <v>1.1299999999999999</v>
      </c>
      <c r="R899">
        <v>1.139</v>
      </c>
      <c r="S899">
        <v>1.139</v>
      </c>
      <c r="T899">
        <v>50</v>
      </c>
      <c r="U899" s="2">
        <f>ROUNDDOWN( (G899-quarter)*24*2,0)/24/2</f>
        <v>0.58333333333333337</v>
      </c>
      <c r="V899" s="2">
        <f>U899-quarter*2</f>
        <v>0.5625</v>
      </c>
      <c r="W899" s="3">
        <f t="shared" ref="W899:W962" si="28">F899+U899</f>
        <v>44328.583333333336</v>
      </c>
      <c r="X899" s="3">
        <f t="shared" ref="X899:X962" si="29">F899+V899</f>
        <v>44328.5625</v>
      </c>
    </row>
    <row r="900" spans="1:24" x14ac:dyDescent="0.25">
      <c r="A900">
        <v>15107428042</v>
      </c>
      <c r="B900" t="s">
        <v>20</v>
      </c>
      <c r="C900" t="s">
        <v>77</v>
      </c>
      <c r="D900" t="s">
        <v>29</v>
      </c>
      <c r="E900" t="s">
        <v>33</v>
      </c>
      <c r="F900" s="1">
        <v>44328</v>
      </c>
      <c r="G900" s="2">
        <v>0.61805555555555558</v>
      </c>
      <c r="H900">
        <v>11900</v>
      </c>
      <c r="I900">
        <v>999</v>
      </c>
      <c r="J900" t="s">
        <v>24</v>
      </c>
      <c r="K900" t="s">
        <v>25</v>
      </c>
      <c r="L900" t="s">
        <v>26</v>
      </c>
      <c r="M900" t="s">
        <v>27</v>
      </c>
      <c r="N900">
        <v>0</v>
      </c>
      <c r="O900">
        <v>1.2767999999999999</v>
      </c>
      <c r="P900">
        <v>1.2383999999999999</v>
      </c>
      <c r="Q900">
        <v>1.2</v>
      </c>
      <c r="R900">
        <v>1.2096</v>
      </c>
      <c r="S900">
        <v>1.2096</v>
      </c>
      <c r="T900">
        <v>50</v>
      </c>
      <c r="U900" s="2">
        <f>ROUNDDOWN( (G900-quarter)*24*2,0)/24/2</f>
        <v>0.60416666666666663</v>
      </c>
      <c r="V900" s="2">
        <f>U900-quarter*2</f>
        <v>0.58333333333333326</v>
      </c>
      <c r="W900" s="3">
        <f t="shared" si="28"/>
        <v>44328.604166666664</v>
      </c>
      <c r="X900" s="3">
        <f t="shared" si="29"/>
        <v>44328.583333333336</v>
      </c>
    </row>
    <row r="901" spans="1:24" x14ac:dyDescent="0.25">
      <c r="A901">
        <v>15107428044</v>
      </c>
      <c r="B901" t="s">
        <v>20</v>
      </c>
      <c r="C901" t="s">
        <v>77</v>
      </c>
      <c r="D901" t="s">
        <v>29</v>
      </c>
      <c r="E901" t="s">
        <v>33</v>
      </c>
      <c r="F901" s="1">
        <v>44328</v>
      </c>
      <c r="G901" s="2">
        <v>0.63888888888888895</v>
      </c>
      <c r="H901">
        <v>16900</v>
      </c>
      <c r="I901">
        <v>999</v>
      </c>
      <c r="J901" t="s">
        <v>24</v>
      </c>
      <c r="K901" t="s">
        <v>25</v>
      </c>
      <c r="L901" t="s">
        <v>26</v>
      </c>
      <c r="M901" t="s">
        <v>27</v>
      </c>
      <c r="N901">
        <v>0</v>
      </c>
      <c r="O901">
        <v>1.7023999999999999</v>
      </c>
      <c r="P901">
        <v>1.6512</v>
      </c>
      <c r="Q901">
        <v>1.6</v>
      </c>
      <c r="R901">
        <v>1.6128</v>
      </c>
      <c r="S901">
        <v>1.6128</v>
      </c>
      <c r="T901">
        <v>50</v>
      </c>
      <c r="U901" s="2">
        <f>ROUNDDOWN( (G901-quarter)*24*2,0)/24/2</f>
        <v>0.625</v>
      </c>
      <c r="V901" s="2">
        <f>U901-quarter*2</f>
        <v>0.60416666666666663</v>
      </c>
      <c r="W901" s="3">
        <f t="shared" si="28"/>
        <v>44328.625</v>
      </c>
      <c r="X901" s="3">
        <f t="shared" si="29"/>
        <v>44328.604166666664</v>
      </c>
    </row>
    <row r="902" spans="1:24" x14ac:dyDescent="0.25">
      <c r="A902">
        <v>15107428049</v>
      </c>
      <c r="B902" t="s">
        <v>20</v>
      </c>
      <c r="C902" t="s">
        <v>45</v>
      </c>
      <c r="D902" t="s">
        <v>22</v>
      </c>
      <c r="E902" t="s">
        <v>23</v>
      </c>
      <c r="F902" s="1">
        <v>44328</v>
      </c>
      <c r="G902" s="2">
        <v>0.65625</v>
      </c>
      <c r="H902">
        <v>17900</v>
      </c>
      <c r="I902">
        <v>999</v>
      </c>
      <c r="J902" t="s">
        <v>24</v>
      </c>
      <c r="K902" t="s">
        <v>25</v>
      </c>
      <c r="L902" t="s">
        <v>26</v>
      </c>
      <c r="M902" t="s">
        <v>27</v>
      </c>
      <c r="N902">
        <v>0</v>
      </c>
      <c r="O902">
        <v>1.7170000000000001</v>
      </c>
      <c r="P902">
        <v>1.7035</v>
      </c>
      <c r="Q902">
        <v>1.69</v>
      </c>
      <c r="R902">
        <v>1.7035</v>
      </c>
      <c r="S902">
        <v>1.7035</v>
      </c>
      <c r="T902">
        <v>50</v>
      </c>
      <c r="U902" s="2">
        <f>ROUNDDOWN( (G902-quarter)*24*2,0)/24/2</f>
        <v>0.64583333333333337</v>
      </c>
      <c r="V902" s="2">
        <f>U902-quarter*2</f>
        <v>0.625</v>
      </c>
      <c r="W902" s="3">
        <f t="shared" si="28"/>
        <v>44328.645833333336</v>
      </c>
      <c r="X902" s="3">
        <f t="shared" si="29"/>
        <v>44328.625</v>
      </c>
    </row>
    <row r="903" spans="1:24" x14ac:dyDescent="0.25">
      <c r="A903">
        <v>15107428051</v>
      </c>
      <c r="B903" t="s">
        <v>20</v>
      </c>
      <c r="C903" t="s">
        <v>47</v>
      </c>
      <c r="D903" t="s">
        <v>22</v>
      </c>
      <c r="E903" t="s">
        <v>23</v>
      </c>
      <c r="F903" s="1">
        <v>44328</v>
      </c>
      <c r="G903" s="2">
        <v>0.67361111111111116</v>
      </c>
      <c r="H903">
        <v>25300</v>
      </c>
      <c r="I903">
        <v>999</v>
      </c>
      <c r="J903" t="s">
        <v>24</v>
      </c>
      <c r="K903" t="s">
        <v>25</v>
      </c>
      <c r="L903" t="s">
        <v>26</v>
      </c>
      <c r="M903" t="s">
        <v>27</v>
      </c>
      <c r="N903">
        <v>0</v>
      </c>
      <c r="O903">
        <v>2.4180000000000001</v>
      </c>
      <c r="P903">
        <v>2.399</v>
      </c>
      <c r="Q903">
        <v>2.38</v>
      </c>
      <c r="R903">
        <v>2.399</v>
      </c>
      <c r="S903">
        <v>2.399</v>
      </c>
      <c r="T903">
        <v>50</v>
      </c>
      <c r="U903" s="2">
        <f>ROUNDDOWN( (G903-quarter)*24*2,0)/24/2</f>
        <v>0.64583333333333337</v>
      </c>
      <c r="V903" s="2">
        <f>U903-quarter*2</f>
        <v>0.625</v>
      </c>
      <c r="W903" s="3">
        <f t="shared" si="28"/>
        <v>44328.645833333336</v>
      </c>
      <c r="X903" s="3">
        <f t="shared" si="29"/>
        <v>44328.625</v>
      </c>
    </row>
    <row r="904" spans="1:24" x14ac:dyDescent="0.25">
      <c r="A904">
        <v>15107428056</v>
      </c>
      <c r="B904" t="s">
        <v>20</v>
      </c>
      <c r="C904" t="s">
        <v>79</v>
      </c>
      <c r="D904" t="s">
        <v>51</v>
      </c>
      <c r="E904" t="s">
        <v>52</v>
      </c>
      <c r="F904" s="1">
        <v>44328</v>
      </c>
      <c r="G904" s="2">
        <v>0.68402777777777779</v>
      </c>
      <c r="H904">
        <v>19900</v>
      </c>
      <c r="I904">
        <v>999</v>
      </c>
      <c r="J904" t="s">
        <v>24</v>
      </c>
      <c r="K904" t="s">
        <v>25</v>
      </c>
      <c r="L904" t="s">
        <v>26</v>
      </c>
      <c r="M904" t="s">
        <v>27</v>
      </c>
      <c r="N904">
        <v>0</v>
      </c>
      <c r="O904">
        <v>1.9723999999999999</v>
      </c>
      <c r="P904">
        <v>1.8988</v>
      </c>
      <c r="Q904">
        <v>1.84</v>
      </c>
      <c r="R904">
        <v>1.84</v>
      </c>
      <c r="S904">
        <v>1.84</v>
      </c>
      <c r="T904">
        <v>50</v>
      </c>
      <c r="U904" s="2">
        <f>ROUNDDOWN( (G904-quarter)*24*2,0)/24/2</f>
        <v>0.66666666666666663</v>
      </c>
      <c r="V904" s="2">
        <f>U904-quarter*2</f>
        <v>0.64583333333333326</v>
      </c>
      <c r="W904" s="3">
        <f t="shared" si="28"/>
        <v>44328.666666666664</v>
      </c>
      <c r="X904" s="3">
        <f t="shared" si="29"/>
        <v>44328.645833333336</v>
      </c>
    </row>
    <row r="905" spans="1:24" x14ac:dyDescent="0.25">
      <c r="A905">
        <v>15107428059</v>
      </c>
      <c r="B905" t="s">
        <v>20</v>
      </c>
      <c r="C905" t="s">
        <v>81</v>
      </c>
      <c r="D905" t="s">
        <v>29</v>
      </c>
      <c r="E905" t="s">
        <v>33</v>
      </c>
      <c r="F905" s="1">
        <v>44328</v>
      </c>
      <c r="G905" s="2">
        <v>0.69444444444444453</v>
      </c>
      <c r="H905">
        <v>18200</v>
      </c>
      <c r="I905">
        <v>999</v>
      </c>
      <c r="J905" t="s">
        <v>24</v>
      </c>
      <c r="K905" t="s">
        <v>25</v>
      </c>
      <c r="L905" t="s">
        <v>26</v>
      </c>
      <c r="M905" t="s">
        <v>27</v>
      </c>
      <c r="N905">
        <v>0</v>
      </c>
      <c r="O905">
        <v>1.83</v>
      </c>
      <c r="P905">
        <v>1.7749999999999999</v>
      </c>
      <c r="Q905">
        <v>1.72</v>
      </c>
      <c r="R905">
        <v>1.7337</v>
      </c>
      <c r="S905">
        <v>1.7337</v>
      </c>
      <c r="T905">
        <v>50</v>
      </c>
      <c r="U905" s="2">
        <f>ROUNDDOWN( (G905-quarter)*24*2,0)/24/2</f>
        <v>0.66666666666666663</v>
      </c>
      <c r="V905" s="2">
        <f>U905-quarter*2</f>
        <v>0.64583333333333326</v>
      </c>
      <c r="W905" s="3">
        <f t="shared" si="28"/>
        <v>44328.666666666664</v>
      </c>
      <c r="X905" s="3">
        <f t="shared" si="29"/>
        <v>44328.645833333336</v>
      </c>
    </row>
    <row r="906" spans="1:24" x14ac:dyDescent="0.25">
      <c r="A906">
        <v>15107428064</v>
      </c>
      <c r="B906" t="s">
        <v>20</v>
      </c>
      <c r="C906" t="s">
        <v>78</v>
      </c>
      <c r="D906" t="s">
        <v>29</v>
      </c>
      <c r="E906" t="s">
        <v>33</v>
      </c>
      <c r="F906" s="1">
        <v>44328</v>
      </c>
      <c r="G906" s="2">
        <v>0.71875</v>
      </c>
      <c r="H906">
        <v>30600</v>
      </c>
      <c r="I906">
        <v>999</v>
      </c>
      <c r="J906" t="s">
        <v>24</v>
      </c>
      <c r="K906" t="s">
        <v>25</v>
      </c>
      <c r="L906" t="s">
        <v>26</v>
      </c>
      <c r="M906" t="s">
        <v>27</v>
      </c>
      <c r="N906">
        <v>0</v>
      </c>
      <c r="O906">
        <v>2.7132000000000001</v>
      </c>
      <c r="P906">
        <v>2.6316000000000002</v>
      </c>
      <c r="Q906">
        <v>2.5499999999999998</v>
      </c>
      <c r="R906">
        <v>2.5703999999999998</v>
      </c>
      <c r="S906">
        <v>2.5703999999999998</v>
      </c>
      <c r="T906">
        <v>50</v>
      </c>
      <c r="U906" s="2">
        <f>ROUNDDOWN( (G906-quarter)*24*2,0)/24/2</f>
        <v>0.70833333333333337</v>
      </c>
      <c r="V906" s="2">
        <f>U906-quarter*2</f>
        <v>0.6875</v>
      </c>
      <c r="W906" s="3">
        <f t="shared" si="28"/>
        <v>44328.708333333336</v>
      </c>
      <c r="X906" s="3">
        <f t="shared" si="29"/>
        <v>44328.6875</v>
      </c>
    </row>
    <row r="907" spans="1:24" x14ac:dyDescent="0.25">
      <c r="A907">
        <v>15107428066</v>
      </c>
      <c r="B907" t="s">
        <v>20</v>
      </c>
      <c r="C907" t="s">
        <v>78</v>
      </c>
      <c r="D907" t="s">
        <v>29</v>
      </c>
      <c r="E907" t="s">
        <v>33</v>
      </c>
      <c r="F907" s="1">
        <v>44328</v>
      </c>
      <c r="G907" s="2">
        <v>0.73611111111111116</v>
      </c>
      <c r="H907">
        <v>39200</v>
      </c>
      <c r="I907">
        <v>999</v>
      </c>
      <c r="J907" t="s">
        <v>24</v>
      </c>
      <c r="K907" t="s">
        <v>25</v>
      </c>
      <c r="L907" t="s">
        <v>26</v>
      </c>
      <c r="M907" t="s">
        <v>27</v>
      </c>
      <c r="N907">
        <v>0</v>
      </c>
      <c r="O907">
        <v>3.4685999999999999</v>
      </c>
      <c r="P907">
        <v>3.3643000000000001</v>
      </c>
      <c r="Q907">
        <v>3.26</v>
      </c>
      <c r="R907">
        <v>3.286</v>
      </c>
      <c r="S907">
        <v>3.286</v>
      </c>
      <c r="T907">
        <v>50</v>
      </c>
      <c r="U907" s="2">
        <f>ROUNDDOWN( (G907-quarter)*24*2,0)/24/2</f>
        <v>0.70833333333333337</v>
      </c>
      <c r="V907" s="2">
        <f>U907-quarter*2</f>
        <v>0.6875</v>
      </c>
      <c r="W907" s="3">
        <f t="shared" si="28"/>
        <v>44328.708333333336</v>
      </c>
      <c r="X907" s="3">
        <f t="shared" si="29"/>
        <v>44328.6875</v>
      </c>
    </row>
    <row r="908" spans="1:24" x14ac:dyDescent="0.25">
      <c r="A908">
        <v>15107428071</v>
      </c>
      <c r="B908" t="s">
        <v>20</v>
      </c>
      <c r="C908" t="s">
        <v>82</v>
      </c>
      <c r="D908" t="s">
        <v>29</v>
      </c>
      <c r="E908" t="s">
        <v>33</v>
      </c>
      <c r="F908" s="1">
        <v>44328</v>
      </c>
      <c r="G908" s="2">
        <v>0.75347222222222221</v>
      </c>
      <c r="H908">
        <v>43300</v>
      </c>
      <c r="I908">
        <v>999</v>
      </c>
      <c r="J908" t="s">
        <v>24</v>
      </c>
      <c r="K908" t="s">
        <v>25</v>
      </c>
      <c r="L908" t="s">
        <v>26</v>
      </c>
      <c r="M908" t="s">
        <v>27</v>
      </c>
      <c r="N908">
        <v>0</v>
      </c>
      <c r="O908">
        <v>3.5750000000000002</v>
      </c>
      <c r="P908">
        <v>3.4674999999999998</v>
      </c>
      <c r="Q908">
        <v>3.36</v>
      </c>
      <c r="R908">
        <v>3.3868</v>
      </c>
      <c r="S908">
        <v>3.3868</v>
      </c>
      <c r="T908">
        <v>50</v>
      </c>
      <c r="U908" s="2">
        <f>ROUNDDOWN( (G908-quarter)*24*2,0)/24/2</f>
        <v>0.72916666666666663</v>
      </c>
      <c r="V908" s="2">
        <f>U908-quarter*2</f>
        <v>0.70833333333333326</v>
      </c>
      <c r="W908" s="3">
        <f t="shared" si="28"/>
        <v>44328.729166666664</v>
      </c>
      <c r="X908" s="3">
        <f t="shared" si="29"/>
        <v>44328.708333333336</v>
      </c>
    </row>
    <row r="909" spans="1:24" x14ac:dyDescent="0.25">
      <c r="A909">
        <v>15107428073</v>
      </c>
      <c r="B909" t="s">
        <v>20</v>
      </c>
      <c r="C909" t="s">
        <v>82</v>
      </c>
      <c r="D909" t="s">
        <v>29</v>
      </c>
      <c r="E909" t="s">
        <v>33</v>
      </c>
      <c r="F909" s="1">
        <v>44328</v>
      </c>
      <c r="G909" s="2">
        <v>0.77083333333333337</v>
      </c>
      <c r="H909">
        <v>51000</v>
      </c>
      <c r="I909">
        <v>999</v>
      </c>
      <c r="J909" t="s">
        <v>24</v>
      </c>
      <c r="K909" t="s">
        <v>25</v>
      </c>
      <c r="L909" t="s">
        <v>26</v>
      </c>
      <c r="M909" t="s">
        <v>27</v>
      </c>
      <c r="N909">
        <v>0</v>
      </c>
      <c r="O909">
        <v>4.2240000000000002</v>
      </c>
      <c r="P909">
        <v>4.0970000000000004</v>
      </c>
      <c r="Q909">
        <v>3.97</v>
      </c>
      <c r="R909">
        <v>4.0016999999999996</v>
      </c>
      <c r="S909">
        <v>4.0016999999999996</v>
      </c>
      <c r="T909">
        <v>50</v>
      </c>
      <c r="U909" s="2">
        <f>ROUNDDOWN( (G909-quarter)*24*2,0)/24/2</f>
        <v>0.75</v>
      </c>
      <c r="V909" s="2">
        <f>U909-quarter*2</f>
        <v>0.72916666666666663</v>
      </c>
      <c r="W909" s="3">
        <f t="shared" si="28"/>
        <v>44328.75</v>
      </c>
      <c r="X909" s="3">
        <f t="shared" si="29"/>
        <v>44328.729166666664</v>
      </c>
    </row>
    <row r="910" spans="1:24" x14ac:dyDescent="0.25">
      <c r="A910">
        <v>15107428077</v>
      </c>
      <c r="B910" t="s">
        <v>20</v>
      </c>
      <c r="C910" t="s">
        <v>45</v>
      </c>
      <c r="D910" t="s">
        <v>22</v>
      </c>
      <c r="E910" t="s">
        <v>23</v>
      </c>
      <c r="F910" s="1">
        <v>44328</v>
      </c>
      <c r="G910" s="2">
        <v>0.78333333333333333</v>
      </c>
      <c r="H910">
        <v>49500</v>
      </c>
      <c r="I910">
        <v>999</v>
      </c>
      <c r="J910" t="s">
        <v>24</v>
      </c>
      <c r="K910" t="s">
        <v>25</v>
      </c>
      <c r="L910" t="s">
        <v>26</v>
      </c>
      <c r="M910" t="s">
        <v>27</v>
      </c>
      <c r="N910">
        <v>0</v>
      </c>
      <c r="O910">
        <v>3.6566000000000001</v>
      </c>
      <c r="P910">
        <v>3.7183000000000002</v>
      </c>
      <c r="Q910">
        <v>3.78</v>
      </c>
      <c r="R910">
        <v>3.8999000000000001</v>
      </c>
      <c r="S910">
        <v>4.0198</v>
      </c>
      <c r="T910">
        <v>50</v>
      </c>
      <c r="U910" s="2">
        <f>ROUNDDOWN( (G910-quarter)*24*2,0)/24/2</f>
        <v>0.77083333333333337</v>
      </c>
      <c r="V910" s="2">
        <f>U910-quarter*2</f>
        <v>0.75</v>
      </c>
      <c r="W910" s="3">
        <f t="shared" si="28"/>
        <v>44328.770833333336</v>
      </c>
      <c r="X910" s="3">
        <f t="shared" si="29"/>
        <v>44328.75</v>
      </c>
    </row>
    <row r="911" spans="1:24" x14ac:dyDescent="0.25">
      <c r="A911">
        <v>15107428078</v>
      </c>
      <c r="B911" t="s">
        <v>20</v>
      </c>
      <c r="C911" t="s">
        <v>46</v>
      </c>
      <c r="D911" t="s">
        <v>22</v>
      </c>
      <c r="E911" t="s">
        <v>23</v>
      </c>
      <c r="F911" s="1">
        <v>44328</v>
      </c>
      <c r="G911" s="2">
        <v>0.8222222222222223</v>
      </c>
      <c r="H911">
        <v>34800</v>
      </c>
      <c r="I911">
        <v>999</v>
      </c>
      <c r="J911" t="s">
        <v>24</v>
      </c>
      <c r="K911" t="s">
        <v>25</v>
      </c>
      <c r="L911" t="s">
        <v>26</v>
      </c>
      <c r="M911" t="s">
        <v>27</v>
      </c>
      <c r="N911">
        <v>0</v>
      </c>
      <c r="O911">
        <v>2.7431999999999999</v>
      </c>
      <c r="P911">
        <v>2.7216</v>
      </c>
      <c r="Q911">
        <v>2.7</v>
      </c>
      <c r="R911">
        <v>2.7216</v>
      </c>
      <c r="S911">
        <v>2.7216</v>
      </c>
      <c r="T911">
        <v>50</v>
      </c>
      <c r="U911" s="2">
        <f>ROUNDDOWN( (G911-quarter)*24*2,0)/24/2</f>
        <v>0.79166666666666663</v>
      </c>
      <c r="V911" s="2">
        <f>U911-quarter*2</f>
        <v>0.77083333333333326</v>
      </c>
      <c r="W911" s="3">
        <f t="shared" si="28"/>
        <v>44328.791666666664</v>
      </c>
      <c r="X911" s="3">
        <f t="shared" si="29"/>
        <v>44328.770833333336</v>
      </c>
    </row>
    <row r="912" spans="1:24" x14ac:dyDescent="0.25">
      <c r="A912">
        <v>15107428082</v>
      </c>
      <c r="B912" t="s">
        <v>20</v>
      </c>
      <c r="C912" t="s">
        <v>47</v>
      </c>
      <c r="D912" t="s">
        <v>22</v>
      </c>
      <c r="E912" t="s">
        <v>23</v>
      </c>
      <c r="F912" s="1">
        <v>44328</v>
      </c>
      <c r="G912" s="2">
        <v>0.82986111111111116</v>
      </c>
      <c r="H912">
        <v>30600</v>
      </c>
      <c r="I912">
        <v>999</v>
      </c>
      <c r="J912" t="s">
        <v>24</v>
      </c>
      <c r="K912" t="s">
        <v>25</v>
      </c>
      <c r="L912" t="s">
        <v>26</v>
      </c>
      <c r="M912" t="s">
        <v>27</v>
      </c>
      <c r="N912">
        <v>0</v>
      </c>
      <c r="O912">
        <v>2.54</v>
      </c>
      <c r="P912">
        <v>2.52</v>
      </c>
      <c r="Q912">
        <v>2.5</v>
      </c>
      <c r="R912">
        <v>2.52</v>
      </c>
      <c r="S912">
        <v>2.52</v>
      </c>
      <c r="T912">
        <v>50</v>
      </c>
      <c r="U912" s="2">
        <f>ROUNDDOWN( (G912-quarter)*24*2,0)/24/2</f>
        <v>0.8125</v>
      </c>
      <c r="V912" s="2">
        <f>U912-quarter*2</f>
        <v>0.79166666666666663</v>
      </c>
      <c r="W912" s="3">
        <f t="shared" si="28"/>
        <v>44328.8125</v>
      </c>
      <c r="X912" s="3">
        <f t="shared" si="29"/>
        <v>44328.791666666664</v>
      </c>
    </row>
    <row r="913" spans="1:24" x14ac:dyDescent="0.25">
      <c r="A913">
        <v>15107428086</v>
      </c>
      <c r="B913" t="s">
        <v>20</v>
      </c>
      <c r="C913" t="s">
        <v>34</v>
      </c>
      <c r="D913" t="s">
        <v>22</v>
      </c>
      <c r="E913" t="s">
        <v>23</v>
      </c>
      <c r="F913" s="1">
        <v>44328</v>
      </c>
      <c r="G913" s="2">
        <v>0.83333333333333337</v>
      </c>
      <c r="H913">
        <v>29100</v>
      </c>
      <c r="I913">
        <v>999</v>
      </c>
      <c r="J913" t="s">
        <v>24</v>
      </c>
      <c r="K913" t="s">
        <v>25</v>
      </c>
      <c r="L913" t="s">
        <v>26</v>
      </c>
      <c r="M913" t="s">
        <v>27</v>
      </c>
      <c r="N913">
        <v>0</v>
      </c>
      <c r="O913">
        <v>2.286</v>
      </c>
      <c r="P913">
        <v>2.2679999999999998</v>
      </c>
      <c r="Q913">
        <v>2.25</v>
      </c>
      <c r="R913">
        <v>2.2679999999999998</v>
      </c>
      <c r="S913">
        <v>2.2679999999999998</v>
      </c>
      <c r="T913">
        <v>50</v>
      </c>
      <c r="U913" s="2">
        <f>ROUNDDOWN( (G913-quarter)*24*2,0)/24/2</f>
        <v>0.8125</v>
      </c>
      <c r="V913" s="2">
        <f>U913-quarter*2</f>
        <v>0.79166666666666663</v>
      </c>
      <c r="W913" s="3">
        <f t="shared" si="28"/>
        <v>44328.8125</v>
      </c>
      <c r="X913" s="3">
        <f t="shared" si="29"/>
        <v>44328.791666666664</v>
      </c>
    </row>
    <row r="914" spans="1:24" x14ac:dyDescent="0.25">
      <c r="A914">
        <v>15107428088</v>
      </c>
      <c r="B914" t="s">
        <v>20</v>
      </c>
      <c r="C914" t="s">
        <v>34</v>
      </c>
      <c r="D914" t="s">
        <v>29</v>
      </c>
      <c r="E914" t="s">
        <v>33</v>
      </c>
      <c r="F914" s="1">
        <v>44328</v>
      </c>
      <c r="G914" s="2">
        <v>0.84375</v>
      </c>
      <c r="H914">
        <v>31100</v>
      </c>
      <c r="I914">
        <v>999</v>
      </c>
      <c r="J914" t="s">
        <v>24</v>
      </c>
      <c r="K914" t="s">
        <v>25</v>
      </c>
      <c r="L914" t="s">
        <v>26</v>
      </c>
      <c r="M914" t="s">
        <v>27</v>
      </c>
      <c r="N914">
        <v>0</v>
      </c>
      <c r="O914">
        <v>2.7982999999999998</v>
      </c>
      <c r="P914">
        <v>2.7141000000000002</v>
      </c>
      <c r="Q914">
        <v>2.63</v>
      </c>
      <c r="R914">
        <v>2.6509999999999998</v>
      </c>
      <c r="S914">
        <v>2.6509999999999998</v>
      </c>
      <c r="T914">
        <v>50</v>
      </c>
      <c r="U914" s="2">
        <f>ROUNDDOWN( (G914-quarter)*24*2,0)/24/2</f>
        <v>0.83333333333333337</v>
      </c>
      <c r="V914" s="2">
        <f>U914-quarter*2</f>
        <v>0.8125</v>
      </c>
      <c r="W914" s="3">
        <f t="shared" si="28"/>
        <v>44328.833333333336</v>
      </c>
      <c r="X914" s="3">
        <f t="shared" si="29"/>
        <v>44328.8125</v>
      </c>
    </row>
    <row r="915" spans="1:24" x14ac:dyDescent="0.25">
      <c r="A915">
        <v>15107428090</v>
      </c>
      <c r="B915" t="s">
        <v>20</v>
      </c>
      <c r="C915" t="s">
        <v>34</v>
      </c>
      <c r="D915" t="s">
        <v>29</v>
      </c>
      <c r="E915" t="s">
        <v>33</v>
      </c>
      <c r="F915" s="1">
        <v>44328</v>
      </c>
      <c r="G915" s="2">
        <v>0.86458333333333337</v>
      </c>
      <c r="H915">
        <v>45100</v>
      </c>
      <c r="I915">
        <v>999</v>
      </c>
      <c r="J915" t="s">
        <v>24</v>
      </c>
      <c r="K915" t="s">
        <v>25</v>
      </c>
      <c r="L915" t="s">
        <v>26</v>
      </c>
      <c r="M915" t="s">
        <v>27</v>
      </c>
      <c r="N915">
        <v>0</v>
      </c>
      <c r="O915">
        <v>3.8942000000000001</v>
      </c>
      <c r="P915">
        <v>3.7770999999999999</v>
      </c>
      <c r="Q915">
        <v>3.66</v>
      </c>
      <c r="R915">
        <v>3.6892</v>
      </c>
      <c r="S915">
        <v>3.6892</v>
      </c>
      <c r="T915">
        <v>50</v>
      </c>
      <c r="U915" s="2">
        <f>ROUNDDOWN( (G915-quarter)*24*2,0)/24/2</f>
        <v>0.85416666666666663</v>
      </c>
      <c r="V915" s="2">
        <f>U915-quarter*2</f>
        <v>0.83333333333333326</v>
      </c>
      <c r="W915" s="3">
        <f t="shared" si="28"/>
        <v>44328.854166666664</v>
      </c>
      <c r="X915" s="3">
        <f t="shared" si="29"/>
        <v>44328.833333333336</v>
      </c>
    </row>
    <row r="916" spans="1:24" x14ac:dyDescent="0.25">
      <c r="A916">
        <v>15107428095</v>
      </c>
      <c r="B916" t="s">
        <v>20</v>
      </c>
      <c r="C916" t="s">
        <v>210</v>
      </c>
      <c r="D916" t="s">
        <v>29</v>
      </c>
      <c r="E916" t="s">
        <v>30</v>
      </c>
      <c r="F916" s="1">
        <v>44328</v>
      </c>
      <c r="G916" s="2">
        <v>0.89236111111111116</v>
      </c>
      <c r="H916">
        <v>59600</v>
      </c>
      <c r="I916">
        <v>999</v>
      </c>
      <c r="J916" t="s">
        <v>24</v>
      </c>
      <c r="K916" t="s">
        <v>25</v>
      </c>
      <c r="L916" t="s">
        <v>26</v>
      </c>
      <c r="M916" t="s">
        <v>27</v>
      </c>
      <c r="N916">
        <v>0</v>
      </c>
      <c r="O916">
        <v>4.3033999999999999</v>
      </c>
      <c r="P916">
        <v>4.1176000000000004</v>
      </c>
      <c r="Q916">
        <v>3.87</v>
      </c>
      <c r="R916">
        <v>3.7770999999999999</v>
      </c>
      <c r="S916">
        <v>3.7770999999999999</v>
      </c>
      <c r="T916">
        <v>50</v>
      </c>
      <c r="U916" s="2">
        <f>ROUNDDOWN( (G916-quarter)*24*2,0)/24/2</f>
        <v>0.875</v>
      </c>
      <c r="V916" s="2">
        <f>U916-quarter*2</f>
        <v>0.85416666666666663</v>
      </c>
      <c r="W916" s="3">
        <f t="shared" si="28"/>
        <v>44328.875</v>
      </c>
      <c r="X916" s="3">
        <f t="shared" si="29"/>
        <v>44328.854166666664</v>
      </c>
    </row>
    <row r="917" spans="1:24" x14ac:dyDescent="0.25">
      <c r="A917">
        <v>15107428096</v>
      </c>
      <c r="B917" t="s">
        <v>20</v>
      </c>
      <c r="C917" t="s">
        <v>210</v>
      </c>
      <c r="D917" t="s">
        <v>29</v>
      </c>
      <c r="E917" t="s">
        <v>31</v>
      </c>
      <c r="F917" s="1">
        <v>44328</v>
      </c>
      <c r="G917" s="2">
        <v>0.89583333333333337</v>
      </c>
      <c r="H917">
        <v>59600</v>
      </c>
      <c r="I917">
        <v>999</v>
      </c>
      <c r="J917" t="s">
        <v>24</v>
      </c>
      <c r="K917" t="s">
        <v>25</v>
      </c>
      <c r="L917" t="s">
        <v>26</v>
      </c>
      <c r="M917" t="s">
        <v>27</v>
      </c>
      <c r="N917">
        <v>0</v>
      </c>
      <c r="O917">
        <v>4.4824000000000002</v>
      </c>
      <c r="P917">
        <v>4.4134000000000002</v>
      </c>
      <c r="Q917">
        <v>4.3099999999999996</v>
      </c>
      <c r="R917">
        <v>4.2755000000000001</v>
      </c>
      <c r="S917">
        <v>4.2755000000000001</v>
      </c>
      <c r="T917">
        <v>50</v>
      </c>
      <c r="U917" s="2">
        <f>ROUNDDOWN( (G917-quarter)*24*2,0)/24/2</f>
        <v>0.875</v>
      </c>
      <c r="V917" s="2">
        <f>U917-quarter*2</f>
        <v>0.85416666666666663</v>
      </c>
      <c r="W917" s="3">
        <f t="shared" si="28"/>
        <v>44328.875</v>
      </c>
      <c r="X917" s="3">
        <f t="shared" si="29"/>
        <v>44328.854166666664</v>
      </c>
    </row>
    <row r="918" spans="1:24" x14ac:dyDescent="0.25">
      <c r="A918">
        <v>15107428098</v>
      </c>
      <c r="B918" t="s">
        <v>20</v>
      </c>
      <c r="C918" t="s">
        <v>210</v>
      </c>
      <c r="D918" t="s">
        <v>29</v>
      </c>
      <c r="E918" t="s">
        <v>30</v>
      </c>
      <c r="F918" s="1">
        <v>44328</v>
      </c>
      <c r="G918" s="2">
        <v>0.93055555555555547</v>
      </c>
      <c r="H918">
        <v>50200</v>
      </c>
      <c r="I918">
        <v>999</v>
      </c>
      <c r="J918" t="s">
        <v>24</v>
      </c>
      <c r="K918" t="s">
        <v>25</v>
      </c>
      <c r="L918" t="s">
        <v>26</v>
      </c>
      <c r="M918" t="s">
        <v>27</v>
      </c>
      <c r="N918">
        <v>0</v>
      </c>
      <c r="O918">
        <v>3.4916</v>
      </c>
      <c r="P918">
        <v>3.3409</v>
      </c>
      <c r="Q918">
        <v>3.14</v>
      </c>
      <c r="R918">
        <v>3.0646</v>
      </c>
      <c r="S918">
        <v>3.0646</v>
      </c>
      <c r="T918">
        <v>50</v>
      </c>
      <c r="U918" s="2">
        <f>ROUNDDOWN( (G918-quarter)*24*2,0)/24/2</f>
        <v>0.91666666666666663</v>
      </c>
      <c r="V918" s="2">
        <f>U918-quarter*2</f>
        <v>0.89583333333333326</v>
      </c>
      <c r="W918" s="3">
        <f t="shared" si="28"/>
        <v>44328.916666666664</v>
      </c>
      <c r="X918" s="3">
        <f t="shared" si="29"/>
        <v>44328.895833333336</v>
      </c>
    </row>
    <row r="919" spans="1:24" x14ac:dyDescent="0.25">
      <c r="A919">
        <v>15107428099</v>
      </c>
      <c r="B919" t="s">
        <v>20</v>
      </c>
      <c r="C919" t="s">
        <v>210</v>
      </c>
      <c r="D919" t="s">
        <v>29</v>
      </c>
      <c r="E919" t="s">
        <v>31</v>
      </c>
      <c r="F919" s="1">
        <v>44328</v>
      </c>
      <c r="G919" s="2">
        <v>0.93402777777777779</v>
      </c>
      <c r="H919">
        <v>50200</v>
      </c>
      <c r="I919">
        <v>999</v>
      </c>
      <c r="J919" t="s">
        <v>24</v>
      </c>
      <c r="K919" t="s">
        <v>25</v>
      </c>
      <c r="L919" t="s">
        <v>26</v>
      </c>
      <c r="M919" t="s">
        <v>27</v>
      </c>
      <c r="N919">
        <v>0</v>
      </c>
      <c r="O919">
        <v>3.2656000000000001</v>
      </c>
      <c r="P919">
        <v>3.2153</v>
      </c>
      <c r="Q919">
        <v>3.14</v>
      </c>
      <c r="R919">
        <v>3.1147999999999998</v>
      </c>
      <c r="S919">
        <v>3.1147999999999998</v>
      </c>
      <c r="T919">
        <v>50</v>
      </c>
      <c r="U919" s="2">
        <f>ROUNDDOWN( (G919-quarter)*24*2,0)/24/2</f>
        <v>0.91666666666666663</v>
      </c>
      <c r="V919" s="2">
        <f>U919-quarter*2</f>
        <v>0.89583333333333326</v>
      </c>
      <c r="W919" s="3">
        <f t="shared" si="28"/>
        <v>44328.916666666664</v>
      </c>
      <c r="X919" s="3">
        <f t="shared" si="29"/>
        <v>44328.895833333336</v>
      </c>
    </row>
    <row r="920" spans="1:24" x14ac:dyDescent="0.25">
      <c r="A920">
        <v>15107428104</v>
      </c>
      <c r="B920" t="s">
        <v>20</v>
      </c>
      <c r="C920" t="s">
        <v>211</v>
      </c>
      <c r="D920" t="s">
        <v>29</v>
      </c>
      <c r="E920" t="s">
        <v>30</v>
      </c>
      <c r="F920" s="1">
        <v>44328</v>
      </c>
      <c r="G920" s="2">
        <v>0.97916666666666663</v>
      </c>
      <c r="H920">
        <v>11800</v>
      </c>
      <c r="I920">
        <v>999</v>
      </c>
      <c r="J920" t="s">
        <v>24</v>
      </c>
      <c r="K920" t="s">
        <v>25</v>
      </c>
      <c r="L920" t="s">
        <v>26</v>
      </c>
      <c r="M920" t="s">
        <v>27</v>
      </c>
      <c r="N920">
        <v>0</v>
      </c>
      <c r="O920">
        <v>1.3121</v>
      </c>
      <c r="P920">
        <v>1.2555000000000001</v>
      </c>
      <c r="Q920">
        <v>1.18</v>
      </c>
      <c r="R920">
        <v>1.1516</v>
      </c>
      <c r="S920">
        <v>1.1516</v>
      </c>
      <c r="T920">
        <v>50</v>
      </c>
      <c r="U920" s="2">
        <f>ROUNDDOWN( (G920-quarter)*24*2,0)/24/2</f>
        <v>0.95833333333333337</v>
      </c>
      <c r="V920" s="2">
        <f>U920-quarter*2</f>
        <v>0.9375</v>
      </c>
      <c r="W920" s="3">
        <f t="shared" si="28"/>
        <v>44328.958333333336</v>
      </c>
      <c r="X920" s="3">
        <f t="shared" si="29"/>
        <v>44328.9375</v>
      </c>
    </row>
    <row r="921" spans="1:24" x14ac:dyDescent="0.25">
      <c r="A921">
        <v>15107428105</v>
      </c>
      <c r="B921" t="s">
        <v>20</v>
      </c>
      <c r="C921" t="s">
        <v>211</v>
      </c>
      <c r="D921" t="s">
        <v>29</v>
      </c>
      <c r="E921" t="s">
        <v>31</v>
      </c>
      <c r="F921" s="1">
        <v>44328</v>
      </c>
      <c r="G921" s="2">
        <v>0.98263888888888884</v>
      </c>
      <c r="H921">
        <v>11800</v>
      </c>
      <c r="I921">
        <v>999</v>
      </c>
      <c r="J921" t="s">
        <v>24</v>
      </c>
      <c r="K921" t="s">
        <v>25</v>
      </c>
      <c r="L921" t="s">
        <v>26</v>
      </c>
      <c r="M921" t="s">
        <v>27</v>
      </c>
      <c r="N921">
        <v>0</v>
      </c>
      <c r="O921">
        <v>1.2272000000000001</v>
      </c>
      <c r="P921">
        <v>1.2082999999999999</v>
      </c>
      <c r="Q921">
        <v>1.18</v>
      </c>
      <c r="R921">
        <v>1.1705000000000001</v>
      </c>
      <c r="S921">
        <v>1.1705000000000001</v>
      </c>
      <c r="T921">
        <v>50</v>
      </c>
      <c r="U921" s="2">
        <f>ROUNDDOWN( (G921-quarter)*24*2,0)/24/2</f>
        <v>0.95833333333333337</v>
      </c>
      <c r="V921" s="2">
        <f>U921-quarter*2</f>
        <v>0.9375</v>
      </c>
      <c r="W921" s="3">
        <f t="shared" si="28"/>
        <v>44328.958333333336</v>
      </c>
      <c r="X921" s="3">
        <f t="shared" si="29"/>
        <v>44328.9375</v>
      </c>
    </row>
    <row r="922" spans="1:24" x14ac:dyDescent="0.25">
      <c r="A922">
        <v>15107428107</v>
      </c>
      <c r="B922" t="s">
        <v>20</v>
      </c>
      <c r="C922" t="s">
        <v>211</v>
      </c>
      <c r="D922" t="s">
        <v>29</v>
      </c>
      <c r="E922" t="s">
        <v>30</v>
      </c>
      <c r="F922" s="1">
        <v>44328</v>
      </c>
      <c r="G922" s="2">
        <v>1.7361111111111112E-2</v>
      </c>
      <c r="H922">
        <v>6600</v>
      </c>
      <c r="I922">
        <v>999</v>
      </c>
      <c r="J922" t="s">
        <v>24</v>
      </c>
      <c r="K922" t="s">
        <v>25</v>
      </c>
      <c r="L922" t="s">
        <v>26</v>
      </c>
      <c r="M922" t="s">
        <v>27</v>
      </c>
      <c r="N922">
        <v>0</v>
      </c>
      <c r="O922">
        <v>0.66720000000000002</v>
      </c>
      <c r="P922">
        <v>0.63839999999999997</v>
      </c>
      <c r="Q922">
        <v>0.6</v>
      </c>
      <c r="R922">
        <v>0.58560000000000001</v>
      </c>
      <c r="S922">
        <v>0.58560000000000001</v>
      </c>
      <c r="T922">
        <v>50</v>
      </c>
      <c r="U922" s="2">
        <f>ROUNDDOWN( (G922-quarter)*24*2,0)/24/2</f>
        <v>0</v>
      </c>
      <c r="V922" s="2">
        <f>U922-quarter*2</f>
        <v>-2.0833333333333332E-2</v>
      </c>
      <c r="W922" s="3">
        <f t="shared" si="28"/>
        <v>44328</v>
      </c>
      <c r="X922" s="3">
        <f t="shared" si="29"/>
        <v>44327.979166666664</v>
      </c>
    </row>
    <row r="923" spans="1:24" x14ac:dyDescent="0.25">
      <c r="A923">
        <v>15107428108</v>
      </c>
      <c r="B923" t="s">
        <v>20</v>
      </c>
      <c r="C923" t="s">
        <v>211</v>
      </c>
      <c r="D923" t="s">
        <v>29</v>
      </c>
      <c r="E923" t="s">
        <v>31</v>
      </c>
      <c r="F923" s="1">
        <v>44328</v>
      </c>
      <c r="G923" s="2">
        <v>2.0833333333333332E-2</v>
      </c>
      <c r="H923">
        <v>6600</v>
      </c>
      <c r="I923">
        <v>999</v>
      </c>
      <c r="J923" t="s">
        <v>24</v>
      </c>
      <c r="K923" t="s">
        <v>25</v>
      </c>
      <c r="L923" t="s">
        <v>26</v>
      </c>
      <c r="M923" t="s">
        <v>27</v>
      </c>
      <c r="N923">
        <v>0</v>
      </c>
      <c r="O923">
        <v>0.56159999999999999</v>
      </c>
      <c r="P923">
        <v>0.55289999999999995</v>
      </c>
      <c r="Q923">
        <v>0.54</v>
      </c>
      <c r="R923">
        <v>0.53559999999999997</v>
      </c>
      <c r="S923">
        <v>0.53559999999999997</v>
      </c>
      <c r="T923">
        <v>50</v>
      </c>
      <c r="U923" s="2">
        <f>ROUNDDOWN( (G923-quarter)*24*2,0)/24/2</f>
        <v>0</v>
      </c>
      <c r="V923" s="2">
        <f>U923-quarter*2</f>
        <v>-2.0833333333333332E-2</v>
      </c>
      <c r="W923" s="3">
        <f t="shared" si="28"/>
        <v>44328</v>
      </c>
      <c r="X923" s="3">
        <f t="shared" si="29"/>
        <v>44327.979166666664</v>
      </c>
    </row>
    <row r="924" spans="1:24" x14ac:dyDescent="0.25">
      <c r="A924">
        <v>15107428115</v>
      </c>
      <c r="B924" t="s">
        <v>20</v>
      </c>
      <c r="C924" t="s">
        <v>212</v>
      </c>
      <c r="D924" t="s">
        <v>29</v>
      </c>
      <c r="E924" t="s">
        <v>30</v>
      </c>
      <c r="F924" s="1">
        <v>44328</v>
      </c>
      <c r="G924" s="2">
        <v>6.9444444444444434E-2</v>
      </c>
      <c r="H924">
        <v>3300</v>
      </c>
      <c r="I924">
        <v>999</v>
      </c>
      <c r="J924" t="s">
        <v>24</v>
      </c>
      <c r="K924" t="s">
        <v>25</v>
      </c>
      <c r="L924" t="s">
        <v>26</v>
      </c>
      <c r="M924" t="s">
        <v>27</v>
      </c>
      <c r="N924">
        <v>0</v>
      </c>
      <c r="O924">
        <v>0.3669</v>
      </c>
      <c r="P924">
        <v>0.35110000000000002</v>
      </c>
      <c r="Q924">
        <v>0.33</v>
      </c>
      <c r="R924">
        <v>0.32200000000000001</v>
      </c>
      <c r="S924">
        <v>0.32200000000000001</v>
      </c>
      <c r="T924">
        <v>50</v>
      </c>
      <c r="U924" s="2">
        <f>ROUNDDOWN( (G924-quarter)*24*2,0)/24/2</f>
        <v>4.1666666666666664E-2</v>
      </c>
      <c r="V924" s="2">
        <f>U924-quarter*2</f>
        <v>2.0833333333333332E-2</v>
      </c>
      <c r="W924" s="3">
        <f t="shared" si="28"/>
        <v>44328.041666666664</v>
      </c>
      <c r="X924" s="3">
        <f t="shared" si="29"/>
        <v>44328.020833333336</v>
      </c>
    </row>
    <row r="925" spans="1:24" x14ac:dyDescent="0.25">
      <c r="A925">
        <v>15107428116</v>
      </c>
      <c r="B925" t="s">
        <v>20</v>
      </c>
      <c r="C925" t="s">
        <v>212</v>
      </c>
      <c r="D925" t="s">
        <v>29</v>
      </c>
      <c r="E925" t="s">
        <v>31</v>
      </c>
      <c r="F925" s="1">
        <v>44328</v>
      </c>
      <c r="G925" s="2">
        <v>7.2916666666666671E-2</v>
      </c>
      <c r="H925">
        <v>3300</v>
      </c>
      <c r="I925">
        <v>999</v>
      </c>
      <c r="J925" t="s">
        <v>24</v>
      </c>
      <c r="K925" t="s">
        <v>25</v>
      </c>
      <c r="L925" t="s">
        <v>26</v>
      </c>
      <c r="M925" t="s">
        <v>27</v>
      </c>
      <c r="N925">
        <v>0</v>
      </c>
      <c r="O925">
        <v>0.29120000000000001</v>
      </c>
      <c r="P925">
        <v>0.28670000000000001</v>
      </c>
      <c r="Q925">
        <v>0.28000000000000003</v>
      </c>
      <c r="R925">
        <v>0.2777</v>
      </c>
      <c r="S925">
        <v>0.2777</v>
      </c>
      <c r="T925">
        <v>50</v>
      </c>
      <c r="U925" s="2">
        <f>ROUNDDOWN( (G925-quarter)*24*2,0)/24/2</f>
        <v>6.25E-2</v>
      </c>
      <c r="V925" s="2">
        <f>U925-quarter*2</f>
        <v>4.1666666666666671E-2</v>
      </c>
      <c r="W925" s="3">
        <f t="shared" si="28"/>
        <v>44328.0625</v>
      </c>
      <c r="X925" s="3">
        <f t="shared" si="29"/>
        <v>44328.041666666664</v>
      </c>
    </row>
    <row r="926" spans="1:24" x14ac:dyDescent="0.25">
      <c r="A926">
        <v>15107428118</v>
      </c>
      <c r="B926" t="s">
        <v>20</v>
      </c>
      <c r="C926" t="s">
        <v>212</v>
      </c>
      <c r="D926" t="s">
        <v>29</v>
      </c>
      <c r="E926" t="s">
        <v>30</v>
      </c>
      <c r="F926" s="1">
        <v>44329</v>
      </c>
      <c r="G926" s="2">
        <v>0.1076388888888889</v>
      </c>
      <c r="H926">
        <v>1900</v>
      </c>
      <c r="I926">
        <v>999</v>
      </c>
      <c r="J926" t="s">
        <v>24</v>
      </c>
      <c r="K926" t="s">
        <v>25</v>
      </c>
      <c r="L926" t="s">
        <v>26</v>
      </c>
      <c r="M926" t="s">
        <v>27</v>
      </c>
      <c r="N926">
        <v>0</v>
      </c>
      <c r="O926">
        <v>0.23350000000000001</v>
      </c>
      <c r="P926">
        <v>0.22339999999999999</v>
      </c>
      <c r="Q926">
        <v>0.21</v>
      </c>
      <c r="R926">
        <v>0.2049</v>
      </c>
      <c r="S926">
        <v>0.2049</v>
      </c>
      <c r="T926">
        <v>50</v>
      </c>
      <c r="U926" s="2">
        <f>ROUNDDOWN( (G926-quarter)*24*2,0)/24/2</f>
        <v>8.3333333333333329E-2</v>
      </c>
      <c r="V926" s="2">
        <f>U926-quarter*2</f>
        <v>6.25E-2</v>
      </c>
      <c r="W926" s="3">
        <f t="shared" si="28"/>
        <v>44329.083333333336</v>
      </c>
      <c r="X926" s="3">
        <f t="shared" si="29"/>
        <v>44329.0625</v>
      </c>
    </row>
    <row r="927" spans="1:24" x14ac:dyDescent="0.25">
      <c r="A927">
        <v>15107428119</v>
      </c>
      <c r="B927" t="s">
        <v>20</v>
      </c>
      <c r="C927" t="s">
        <v>212</v>
      </c>
      <c r="D927" t="s">
        <v>29</v>
      </c>
      <c r="E927" t="s">
        <v>31</v>
      </c>
      <c r="F927" s="1">
        <v>44329</v>
      </c>
      <c r="G927" s="2">
        <v>0.1111111111111111</v>
      </c>
      <c r="H927">
        <v>1900</v>
      </c>
      <c r="I927">
        <v>999</v>
      </c>
      <c r="J927" t="s">
        <v>24</v>
      </c>
      <c r="K927" t="s">
        <v>25</v>
      </c>
      <c r="L927" t="s">
        <v>26</v>
      </c>
      <c r="M927" t="s">
        <v>27</v>
      </c>
      <c r="N927">
        <v>0</v>
      </c>
      <c r="O927">
        <v>0.21840000000000001</v>
      </c>
      <c r="P927">
        <v>0.215</v>
      </c>
      <c r="Q927">
        <v>0.21</v>
      </c>
      <c r="R927">
        <v>0.20830000000000001</v>
      </c>
      <c r="S927">
        <v>0.20830000000000001</v>
      </c>
      <c r="T927">
        <v>50</v>
      </c>
      <c r="U927" s="2">
        <f>ROUNDDOWN( (G927-quarter)*24*2,0)/24/2</f>
        <v>8.3333333333333329E-2</v>
      </c>
      <c r="V927" s="2">
        <f>U927-quarter*2</f>
        <v>6.25E-2</v>
      </c>
      <c r="W927" s="3">
        <f t="shared" si="28"/>
        <v>44329.083333333336</v>
      </c>
      <c r="X927" s="3">
        <f t="shared" si="29"/>
        <v>44329.0625</v>
      </c>
    </row>
    <row r="928" spans="1:24" x14ac:dyDescent="0.25">
      <c r="A928">
        <v>15107428122</v>
      </c>
      <c r="B928" t="s">
        <v>20</v>
      </c>
      <c r="C928" t="s">
        <v>212</v>
      </c>
      <c r="D928" t="s">
        <v>51</v>
      </c>
      <c r="E928" t="s">
        <v>52</v>
      </c>
      <c r="F928" s="1">
        <v>44329</v>
      </c>
      <c r="G928" s="2">
        <v>0.14583333333333334</v>
      </c>
      <c r="H928">
        <v>900</v>
      </c>
      <c r="I928">
        <v>999</v>
      </c>
      <c r="J928" t="s">
        <v>24</v>
      </c>
      <c r="K928" t="s">
        <v>25</v>
      </c>
      <c r="L928" t="s">
        <v>26</v>
      </c>
      <c r="M928" t="s">
        <v>27</v>
      </c>
      <c r="N928">
        <v>0</v>
      </c>
      <c r="O928">
        <v>6.4299999999999996E-2</v>
      </c>
      <c r="P928">
        <v>6.1899999999999997E-2</v>
      </c>
      <c r="Q928">
        <v>0.06</v>
      </c>
      <c r="R928">
        <v>0.06</v>
      </c>
      <c r="S928">
        <v>0.06</v>
      </c>
      <c r="T928">
        <v>50</v>
      </c>
      <c r="U928" s="2">
        <f>ROUNDDOWN( (G928-quarter)*24*2,0)/24/2</f>
        <v>0.125</v>
      </c>
      <c r="V928" s="2">
        <f>U928-quarter*2</f>
        <v>0.10416666666666667</v>
      </c>
      <c r="W928" s="3">
        <f t="shared" si="28"/>
        <v>44329.125</v>
      </c>
      <c r="X928" s="3">
        <f t="shared" si="29"/>
        <v>44329.104166666664</v>
      </c>
    </row>
    <row r="929" spans="1:24" x14ac:dyDescent="0.25">
      <c r="A929">
        <v>15107428123</v>
      </c>
      <c r="B929" t="s">
        <v>20</v>
      </c>
      <c r="C929" t="s">
        <v>21</v>
      </c>
      <c r="D929" t="s">
        <v>22</v>
      </c>
      <c r="E929" t="s">
        <v>23</v>
      </c>
      <c r="F929" s="1">
        <v>44329</v>
      </c>
      <c r="G929" s="2">
        <v>0.26041666666666669</v>
      </c>
      <c r="H929">
        <v>9600</v>
      </c>
      <c r="I929">
        <v>999</v>
      </c>
      <c r="J929" t="s">
        <v>24</v>
      </c>
      <c r="K929" t="s">
        <v>25</v>
      </c>
      <c r="L929" t="s">
        <v>26</v>
      </c>
      <c r="M929" t="s">
        <v>27</v>
      </c>
      <c r="N929">
        <v>0</v>
      </c>
      <c r="O929">
        <v>0.89400000000000002</v>
      </c>
      <c r="P929">
        <v>0.88700000000000001</v>
      </c>
      <c r="Q929">
        <v>0.88</v>
      </c>
      <c r="R929">
        <v>0.88700000000000001</v>
      </c>
      <c r="S929">
        <v>0.88700000000000001</v>
      </c>
      <c r="T929">
        <v>50</v>
      </c>
      <c r="U929" s="2">
        <f>ROUNDDOWN( (G929-quarter)*24*2,0)/24/2</f>
        <v>0.25</v>
      </c>
      <c r="V929" s="2">
        <f>U929-quarter*2</f>
        <v>0.22916666666666666</v>
      </c>
      <c r="W929" s="3">
        <f t="shared" si="28"/>
        <v>44329.25</v>
      </c>
      <c r="X929" s="3">
        <f t="shared" si="29"/>
        <v>44329.229166666664</v>
      </c>
    </row>
    <row r="930" spans="1:24" x14ac:dyDescent="0.25">
      <c r="A930">
        <v>15107428124</v>
      </c>
      <c r="B930" t="s">
        <v>20</v>
      </c>
      <c r="C930" t="s">
        <v>21</v>
      </c>
      <c r="D930" t="s">
        <v>22</v>
      </c>
      <c r="E930" t="s">
        <v>23</v>
      </c>
      <c r="F930" s="1">
        <v>44329</v>
      </c>
      <c r="G930" s="2">
        <v>0.27083333333333331</v>
      </c>
      <c r="H930">
        <v>10100</v>
      </c>
      <c r="I930">
        <v>999</v>
      </c>
      <c r="J930" t="s">
        <v>24</v>
      </c>
      <c r="K930" t="s">
        <v>25</v>
      </c>
      <c r="L930" t="s">
        <v>26</v>
      </c>
      <c r="M930" t="s">
        <v>27</v>
      </c>
      <c r="N930">
        <v>0</v>
      </c>
      <c r="O930">
        <v>0.98550000000000004</v>
      </c>
      <c r="P930">
        <v>0.97770000000000001</v>
      </c>
      <c r="Q930">
        <v>0.97</v>
      </c>
      <c r="R930">
        <v>0.97770000000000001</v>
      </c>
      <c r="S930">
        <v>0.97770000000000001</v>
      </c>
      <c r="T930">
        <v>50</v>
      </c>
      <c r="U930" s="2">
        <f>ROUNDDOWN( (G930-quarter)*24*2,0)/24/2</f>
        <v>0.25</v>
      </c>
      <c r="V930" s="2">
        <f>U930-quarter*2</f>
        <v>0.22916666666666666</v>
      </c>
      <c r="W930" s="3">
        <f t="shared" si="28"/>
        <v>44329.25</v>
      </c>
      <c r="X930" s="3">
        <f t="shared" si="29"/>
        <v>44329.229166666664</v>
      </c>
    </row>
    <row r="931" spans="1:24" x14ac:dyDescent="0.25">
      <c r="A931">
        <v>15107428125</v>
      </c>
      <c r="B931" t="s">
        <v>20</v>
      </c>
      <c r="C931" t="s">
        <v>21</v>
      </c>
      <c r="D931" t="s">
        <v>22</v>
      </c>
      <c r="E931" t="s">
        <v>23</v>
      </c>
      <c r="F931" s="1">
        <v>44329</v>
      </c>
      <c r="G931" s="2">
        <v>0.28125</v>
      </c>
      <c r="H931">
        <v>13700</v>
      </c>
      <c r="I931">
        <v>999</v>
      </c>
      <c r="J931" t="s">
        <v>24</v>
      </c>
      <c r="K931" t="s">
        <v>25</v>
      </c>
      <c r="L931" t="s">
        <v>26</v>
      </c>
      <c r="M931" t="s">
        <v>27</v>
      </c>
      <c r="N931">
        <v>0</v>
      </c>
      <c r="O931">
        <v>1.1581999999999999</v>
      </c>
      <c r="P931">
        <v>1.1491</v>
      </c>
      <c r="Q931">
        <v>1.1399999999999999</v>
      </c>
      <c r="R931">
        <v>1.1491</v>
      </c>
      <c r="S931">
        <v>1.1491</v>
      </c>
      <c r="T931">
        <v>50</v>
      </c>
      <c r="U931" s="2">
        <f>ROUNDDOWN( (G931-quarter)*24*2,0)/24/2</f>
        <v>0.27083333333333331</v>
      </c>
      <c r="V931" s="2">
        <f>U931-quarter*2</f>
        <v>0.24999999999999997</v>
      </c>
      <c r="W931" s="3">
        <f t="shared" si="28"/>
        <v>44329.270833333336</v>
      </c>
      <c r="X931" s="3">
        <f t="shared" si="29"/>
        <v>44329.25</v>
      </c>
    </row>
    <row r="932" spans="1:24" x14ac:dyDescent="0.25">
      <c r="A932">
        <v>15107428126</v>
      </c>
      <c r="B932" t="s">
        <v>20</v>
      </c>
      <c r="C932" t="s">
        <v>21</v>
      </c>
      <c r="D932" t="s">
        <v>22</v>
      </c>
      <c r="E932" t="s">
        <v>23</v>
      </c>
      <c r="F932" s="1">
        <v>44329</v>
      </c>
      <c r="G932" s="2">
        <v>0.28263888888888888</v>
      </c>
      <c r="H932">
        <v>13700</v>
      </c>
      <c r="I932">
        <v>999</v>
      </c>
      <c r="J932" t="s">
        <v>24</v>
      </c>
      <c r="K932" t="s">
        <v>25</v>
      </c>
      <c r="L932" t="s">
        <v>26</v>
      </c>
      <c r="M932" t="s">
        <v>27</v>
      </c>
      <c r="N932">
        <v>0</v>
      </c>
      <c r="O932">
        <v>1.1581999999999999</v>
      </c>
      <c r="P932">
        <v>1.1491</v>
      </c>
      <c r="Q932">
        <v>1.1399999999999999</v>
      </c>
      <c r="R932">
        <v>1.1491</v>
      </c>
      <c r="S932">
        <v>1.1491</v>
      </c>
      <c r="T932">
        <v>50</v>
      </c>
      <c r="U932" s="2">
        <f>ROUNDDOWN( (G932-quarter)*24*2,0)/24/2</f>
        <v>0.27083333333333331</v>
      </c>
      <c r="V932" s="2">
        <f>U932-quarter*2</f>
        <v>0.24999999999999997</v>
      </c>
      <c r="W932" s="3">
        <f t="shared" si="28"/>
        <v>44329.270833333336</v>
      </c>
      <c r="X932" s="3">
        <f t="shared" si="29"/>
        <v>44329.25</v>
      </c>
    </row>
    <row r="933" spans="1:24" x14ac:dyDescent="0.25">
      <c r="A933">
        <v>15107428129</v>
      </c>
      <c r="B933" t="s">
        <v>20</v>
      </c>
      <c r="C933" t="s">
        <v>21</v>
      </c>
      <c r="D933" t="s">
        <v>22</v>
      </c>
      <c r="E933" t="s">
        <v>23</v>
      </c>
      <c r="F933" s="1">
        <v>44329</v>
      </c>
      <c r="G933" s="2">
        <v>0.30208333333333331</v>
      </c>
      <c r="H933">
        <v>12500</v>
      </c>
      <c r="I933">
        <v>999</v>
      </c>
      <c r="J933" t="s">
        <v>24</v>
      </c>
      <c r="K933" t="s">
        <v>25</v>
      </c>
      <c r="L933" t="s">
        <v>26</v>
      </c>
      <c r="M933" t="s">
        <v>27</v>
      </c>
      <c r="N933">
        <v>0</v>
      </c>
      <c r="O933">
        <v>1.1276999999999999</v>
      </c>
      <c r="P933">
        <v>1.1188</v>
      </c>
      <c r="Q933">
        <v>1.1100000000000001</v>
      </c>
      <c r="R933">
        <v>1.1188</v>
      </c>
      <c r="S933">
        <v>1.1188</v>
      </c>
      <c r="T933">
        <v>50</v>
      </c>
      <c r="U933" s="2">
        <f>ROUNDDOWN( (G933-quarter)*24*2,0)/24/2</f>
        <v>0.29166666666666669</v>
      </c>
      <c r="V933" s="2">
        <f>U933-quarter*2</f>
        <v>0.27083333333333337</v>
      </c>
      <c r="W933" s="3">
        <f t="shared" si="28"/>
        <v>44329.291666666664</v>
      </c>
      <c r="X933" s="3">
        <f t="shared" si="29"/>
        <v>44329.270833333336</v>
      </c>
    </row>
    <row r="934" spans="1:24" x14ac:dyDescent="0.25">
      <c r="A934">
        <v>15107428130</v>
      </c>
      <c r="B934" t="s">
        <v>20</v>
      </c>
      <c r="C934" t="s">
        <v>21</v>
      </c>
      <c r="D934" t="s">
        <v>22</v>
      </c>
      <c r="E934" t="s">
        <v>23</v>
      </c>
      <c r="F934" s="1">
        <v>44329</v>
      </c>
      <c r="G934" s="2">
        <v>0.3125</v>
      </c>
      <c r="H934">
        <v>12600</v>
      </c>
      <c r="I934">
        <v>999</v>
      </c>
      <c r="J934" t="s">
        <v>24</v>
      </c>
      <c r="K934" t="s">
        <v>25</v>
      </c>
      <c r="L934" t="s">
        <v>26</v>
      </c>
      <c r="M934" t="s">
        <v>27</v>
      </c>
      <c r="N934">
        <v>0</v>
      </c>
      <c r="O934">
        <v>1.1479999999999999</v>
      </c>
      <c r="P934">
        <v>1.139</v>
      </c>
      <c r="Q934">
        <v>1.1299999999999999</v>
      </c>
      <c r="R934">
        <v>1.139</v>
      </c>
      <c r="S934">
        <v>1.139</v>
      </c>
      <c r="T934">
        <v>50</v>
      </c>
      <c r="U934" s="2">
        <f>ROUNDDOWN( (G934-quarter)*24*2,0)/24/2</f>
        <v>0.29166666666666669</v>
      </c>
      <c r="V934" s="2">
        <f>U934-quarter*2</f>
        <v>0.27083333333333337</v>
      </c>
      <c r="W934" s="3">
        <f t="shared" si="28"/>
        <v>44329.291666666664</v>
      </c>
      <c r="X934" s="3">
        <f t="shared" si="29"/>
        <v>44329.270833333336</v>
      </c>
    </row>
    <row r="935" spans="1:24" x14ac:dyDescent="0.25">
      <c r="A935">
        <v>15107428131</v>
      </c>
      <c r="B935" t="s">
        <v>20</v>
      </c>
      <c r="C935" t="s">
        <v>67</v>
      </c>
      <c r="D935" t="s">
        <v>22</v>
      </c>
      <c r="E935" t="s">
        <v>23</v>
      </c>
      <c r="F935" s="1">
        <v>44329</v>
      </c>
      <c r="G935" s="2">
        <v>0.32291666666666669</v>
      </c>
      <c r="H935">
        <v>12300</v>
      </c>
      <c r="I935">
        <v>999</v>
      </c>
      <c r="J935" t="s">
        <v>24</v>
      </c>
      <c r="K935" t="s">
        <v>25</v>
      </c>
      <c r="L935" t="s">
        <v>26</v>
      </c>
      <c r="M935" t="s">
        <v>27</v>
      </c>
      <c r="N935">
        <v>0</v>
      </c>
      <c r="O935">
        <v>1.1378999999999999</v>
      </c>
      <c r="P935">
        <v>1.1289</v>
      </c>
      <c r="Q935">
        <v>1.1200000000000001</v>
      </c>
      <c r="R935">
        <v>1.1289</v>
      </c>
      <c r="S935">
        <v>1.1289</v>
      </c>
      <c r="T935">
        <v>50</v>
      </c>
      <c r="U935" s="2">
        <f>ROUNDDOWN( (G935-quarter)*24*2,0)/24/2</f>
        <v>0.3125</v>
      </c>
      <c r="V935" s="2">
        <f>U935-quarter*2</f>
        <v>0.29166666666666669</v>
      </c>
      <c r="W935" s="3">
        <f t="shared" si="28"/>
        <v>44329.3125</v>
      </c>
      <c r="X935" s="3">
        <f t="shared" si="29"/>
        <v>44329.291666666664</v>
      </c>
    </row>
    <row r="936" spans="1:24" x14ac:dyDescent="0.25">
      <c r="A936">
        <v>15107428132</v>
      </c>
      <c r="B936" t="s">
        <v>20</v>
      </c>
      <c r="C936" t="s">
        <v>21</v>
      </c>
      <c r="D936" t="s">
        <v>22</v>
      </c>
      <c r="E936" t="s">
        <v>23</v>
      </c>
      <c r="F936" s="1">
        <v>44329</v>
      </c>
      <c r="G936" s="2">
        <v>0.3298611111111111</v>
      </c>
      <c r="H936">
        <v>11700</v>
      </c>
      <c r="I936">
        <v>999</v>
      </c>
      <c r="J936" t="s">
        <v>24</v>
      </c>
      <c r="K936" t="s">
        <v>25</v>
      </c>
      <c r="L936" t="s">
        <v>26</v>
      </c>
      <c r="M936" t="s">
        <v>27</v>
      </c>
      <c r="N936">
        <v>0</v>
      </c>
      <c r="O936">
        <v>1.1073999999999999</v>
      </c>
      <c r="P936">
        <v>1.0987</v>
      </c>
      <c r="Q936">
        <v>1.0900000000000001</v>
      </c>
      <c r="R936">
        <v>1.0987</v>
      </c>
      <c r="S936">
        <v>1.0987</v>
      </c>
      <c r="T936">
        <v>50</v>
      </c>
      <c r="U936" s="2">
        <f>ROUNDDOWN( (G936-quarter)*24*2,0)/24/2</f>
        <v>0.3125</v>
      </c>
      <c r="V936" s="2">
        <f>U936-quarter*2</f>
        <v>0.29166666666666669</v>
      </c>
      <c r="W936" s="3">
        <f t="shared" si="28"/>
        <v>44329.3125</v>
      </c>
      <c r="X936" s="3">
        <f t="shared" si="29"/>
        <v>44329.291666666664</v>
      </c>
    </row>
    <row r="937" spans="1:24" x14ac:dyDescent="0.25">
      <c r="A937">
        <v>15107428133</v>
      </c>
      <c r="B937" t="s">
        <v>20</v>
      </c>
      <c r="C937" t="s">
        <v>21</v>
      </c>
      <c r="D937" t="s">
        <v>22</v>
      </c>
      <c r="E937" t="s">
        <v>23</v>
      </c>
      <c r="F937" s="1">
        <v>44329</v>
      </c>
      <c r="G937" s="2">
        <v>0.34375</v>
      </c>
      <c r="H937">
        <v>10800</v>
      </c>
      <c r="I937">
        <v>999</v>
      </c>
      <c r="J937" t="s">
        <v>24</v>
      </c>
      <c r="K937" t="s">
        <v>25</v>
      </c>
      <c r="L937" t="s">
        <v>26</v>
      </c>
      <c r="M937" t="s">
        <v>27</v>
      </c>
      <c r="N937">
        <v>0</v>
      </c>
      <c r="O937">
        <v>1.0871</v>
      </c>
      <c r="P937">
        <v>1.0785</v>
      </c>
      <c r="Q937">
        <v>1.07</v>
      </c>
      <c r="R937">
        <v>1.0785</v>
      </c>
      <c r="S937">
        <v>1.0785</v>
      </c>
      <c r="T937">
        <v>50</v>
      </c>
      <c r="U937" s="2">
        <f>ROUNDDOWN( (G937-quarter)*24*2,0)/24/2</f>
        <v>0.33333333333333331</v>
      </c>
      <c r="V937" s="2">
        <f>U937-quarter*2</f>
        <v>0.3125</v>
      </c>
      <c r="W937" s="3">
        <f t="shared" si="28"/>
        <v>44329.333333333336</v>
      </c>
      <c r="X937" s="3">
        <f t="shared" si="29"/>
        <v>44329.3125</v>
      </c>
    </row>
    <row r="938" spans="1:24" x14ac:dyDescent="0.25">
      <c r="A938">
        <v>15107428134</v>
      </c>
      <c r="B938" t="s">
        <v>20</v>
      </c>
      <c r="C938" t="s">
        <v>21</v>
      </c>
      <c r="D938" t="s">
        <v>22</v>
      </c>
      <c r="E938" t="s">
        <v>23</v>
      </c>
      <c r="F938" s="1">
        <v>44329</v>
      </c>
      <c r="G938" s="2">
        <v>0.35416666666666669</v>
      </c>
      <c r="H938">
        <v>10100</v>
      </c>
      <c r="I938">
        <v>999</v>
      </c>
      <c r="J938" t="s">
        <v>24</v>
      </c>
      <c r="K938" t="s">
        <v>25</v>
      </c>
      <c r="L938" t="s">
        <v>26</v>
      </c>
      <c r="M938" t="s">
        <v>27</v>
      </c>
      <c r="N938">
        <v>0</v>
      </c>
      <c r="O938">
        <v>1.0464</v>
      </c>
      <c r="P938">
        <v>1.0382</v>
      </c>
      <c r="Q938">
        <v>1.03</v>
      </c>
      <c r="R938">
        <v>1.0382</v>
      </c>
      <c r="S938">
        <v>1.0382</v>
      </c>
      <c r="T938">
        <v>50</v>
      </c>
      <c r="U938" s="2">
        <f>ROUNDDOWN( (G938-quarter)*24*2,0)/24/2</f>
        <v>0.33333333333333331</v>
      </c>
      <c r="V938" s="2">
        <f>U938-quarter*2</f>
        <v>0.3125</v>
      </c>
      <c r="W938" s="3">
        <f t="shared" si="28"/>
        <v>44329.333333333336</v>
      </c>
      <c r="X938" s="3">
        <f t="shared" si="29"/>
        <v>44329.3125</v>
      </c>
    </row>
    <row r="939" spans="1:24" x14ac:dyDescent="0.25">
      <c r="A939">
        <v>15107428135</v>
      </c>
      <c r="B939" t="s">
        <v>20</v>
      </c>
      <c r="C939" t="s">
        <v>21</v>
      </c>
      <c r="D939" t="s">
        <v>51</v>
      </c>
      <c r="E939" t="s">
        <v>52</v>
      </c>
      <c r="F939" s="1">
        <v>44329</v>
      </c>
      <c r="G939" s="2">
        <v>0.3576388888888889</v>
      </c>
      <c r="H939">
        <v>8100</v>
      </c>
      <c r="I939">
        <v>999</v>
      </c>
      <c r="J939" t="s">
        <v>24</v>
      </c>
      <c r="K939" t="s">
        <v>25</v>
      </c>
      <c r="L939" t="s">
        <v>26</v>
      </c>
      <c r="M939" t="s">
        <v>27</v>
      </c>
      <c r="N939">
        <v>0</v>
      </c>
      <c r="O939">
        <v>0.99690000000000001</v>
      </c>
      <c r="P939">
        <v>0.9597</v>
      </c>
      <c r="Q939">
        <v>0.93</v>
      </c>
      <c r="R939">
        <v>0.93</v>
      </c>
      <c r="S939">
        <v>0.93</v>
      </c>
      <c r="T939">
        <v>50</v>
      </c>
      <c r="U939" s="2">
        <f>ROUNDDOWN( (G939-quarter)*24*2,0)/24/2</f>
        <v>0.33333333333333331</v>
      </c>
      <c r="V939" s="2">
        <f>U939-quarter*2</f>
        <v>0.3125</v>
      </c>
      <c r="W939" s="3">
        <f t="shared" si="28"/>
        <v>44329.333333333336</v>
      </c>
      <c r="X939" s="3">
        <f t="shared" si="29"/>
        <v>44329.3125</v>
      </c>
    </row>
    <row r="940" spans="1:24" x14ac:dyDescent="0.25">
      <c r="A940">
        <v>15107428138</v>
      </c>
      <c r="B940" t="s">
        <v>20</v>
      </c>
      <c r="C940" t="s">
        <v>74</v>
      </c>
      <c r="D940" t="s">
        <v>29</v>
      </c>
      <c r="E940" t="s">
        <v>33</v>
      </c>
      <c r="F940" s="1">
        <v>44329</v>
      </c>
      <c r="G940" s="2">
        <v>0.36805555555555558</v>
      </c>
      <c r="H940">
        <v>9500</v>
      </c>
      <c r="I940">
        <v>999</v>
      </c>
      <c r="J940" t="s">
        <v>24</v>
      </c>
      <c r="K940" t="s">
        <v>25</v>
      </c>
      <c r="L940" t="s">
        <v>26</v>
      </c>
      <c r="M940" t="s">
        <v>27</v>
      </c>
      <c r="N940">
        <v>0</v>
      </c>
      <c r="O940">
        <v>1.181</v>
      </c>
      <c r="P940">
        <v>1.1455</v>
      </c>
      <c r="Q940">
        <v>1.1100000000000001</v>
      </c>
      <c r="R940">
        <v>1.1188</v>
      </c>
      <c r="S940">
        <v>1.1188</v>
      </c>
      <c r="T940">
        <v>50</v>
      </c>
      <c r="U940" s="2">
        <f>ROUNDDOWN( (G940-quarter)*24*2,0)/24/2</f>
        <v>0.35416666666666669</v>
      </c>
      <c r="V940" s="2">
        <f>U940-quarter*2</f>
        <v>0.33333333333333337</v>
      </c>
      <c r="W940" s="3">
        <f t="shared" si="28"/>
        <v>44329.354166666664</v>
      </c>
      <c r="X940" s="3">
        <f t="shared" si="29"/>
        <v>44329.333333333336</v>
      </c>
    </row>
    <row r="941" spans="1:24" x14ac:dyDescent="0.25">
      <c r="A941">
        <v>15107428143</v>
      </c>
      <c r="B941" t="s">
        <v>20</v>
      </c>
      <c r="C941" t="s">
        <v>75</v>
      </c>
      <c r="D941" t="s">
        <v>29</v>
      </c>
      <c r="E941" t="s">
        <v>33</v>
      </c>
      <c r="F941" s="1">
        <v>44329</v>
      </c>
      <c r="G941" s="2">
        <v>0.39583333333333331</v>
      </c>
      <c r="H941">
        <v>12100</v>
      </c>
      <c r="I941">
        <v>999</v>
      </c>
      <c r="J941" t="s">
        <v>24</v>
      </c>
      <c r="K941" t="s">
        <v>25</v>
      </c>
      <c r="L941" t="s">
        <v>26</v>
      </c>
      <c r="M941" t="s">
        <v>27</v>
      </c>
      <c r="N941">
        <v>0</v>
      </c>
      <c r="O941">
        <v>1.5427999999999999</v>
      </c>
      <c r="P941">
        <v>1.4964</v>
      </c>
      <c r="Q941">
        <v>1.45</v>
      </c>
      <c r="R941">
        <v>1.4616</v>
      </c>
      <c r="S941">
        <v>1.4616</v>
      </c>
      <c r="T941">
        <v>50</v>
      </c>
      <c r="U941" s="2">
        <f>ROUNDDOWN( (G941-quarter)*24*2,0)/24/2</f>
        <v>0.375</v>
      </c>
      <c r="V941" s="2">
        <f>U941-quarter*2</f>
        <v>0.35416666666666669</v>
      </c>
      <c r="W941" s="3">
        <f t="shared" si="28"/>
        <v>44329.375</v>
      </c>
      <c r="X941" s="3">
        <f t="shared" si="29"/>
        <v>44329.354166666664</v>
      </c>
    </row>
    <row r="942" spans="1:24" x14ac:dyDescent="0.25">
      <c r="A942">
        <v>15107428148</v>
      </c>
      <c r="B942" t="s">
        <v>20</v>
      </c>
      <c r="C942" t="s">
        <v>76</v>
      </c>
      <c r="D942" t="s">
        <v>29</v>
      </c>
      <c r="E942" t="s">
        <v>33</v>
      </c>
      <c r="F942" s="1">
        <v>44329</v>
      </c>
      <c r="G942" s="2">
        <v>0.40972222222222227</v>
      </c>
      <c r="H942">
        <v>9600</v>
      </c>
      <c r="I942">
        <v>999</v>
      </c>
      <c r="J942" t="s">
        <v>24</v>
      </c>
      <c r="K942" t="s">
        <v>25</v>
      </c>
      <c r="L942" t="s">
        <v>26</v>
      </c>
      <c r="M942" t="s">
        <v>27</v>
      </c>
      <c r="N942">
        <v>0</v>
      </c>
      <c r="O942">
        <v>1.2129000000000001</v>
      </c>
      <c r="P942">
        <v>1.1763999999999999</v>
      </c>
      <c r="Q942">
        <v>1.1399999999999999</v>
      </c>
      <c r="R942">
        <v>1.1491</v>
      </c>
      <c r="S942">
        <v>1.1491</v>
      </c>
      <c r="T942">
        <v>50</v>
      </c>
      <c r="U942" s="2">
        <f>ROUNDDOWN( (G942-quarter)*24*2,0)/24/2</f>
        <v>0.39583333333333331</v>
      </c>
      <c r="V942" s="2">
        <f>U942-quarter*2</f>
        <v>0.375</v>
      </c>
      <c r="W942" s="3">
        <f t="shared" si="28"/>
        <v>44329.395833333336</v>
      </c>
      <c r="X942" s="3">
        <f t="shared" si="29"/>
        <v>44329.375</v>
      </c>
    </row>
    <row r="943" spans="1:24" x14ac:dyDescent="0.25">
      <c r="A943">
        <v>15107428150</v>
      </c>
      <c r="B943" t="s">
        <v>20</v>
      </c>
      <c r="C943" t="s">
        <v>76</v>
      </c>
      <c r="D943" t="s">
        <v>29</v>
      </c>
      <c r="E943" t="s">
        <v>33</v>
      </c>
      <c r="F943" s="1">
        <v>44329</v>
      </c>
      <c r="G943" s="2">
        <v>0.43055555555555558</v>
      </c>
      <c r="H943">
        <v>9700</v>
      </c>
      <c r="I943">
        <v>999</v>
      </c>
      <c r="J943" t="s">
        <v>24</v>
      </c>
      <c r="K943" t="s">
        <v>25</v>
      </c>
      <c r="L943" t="s">
        <v>26</v>
      </c>
      <c r="M943" t="s">
        <v>27</v>
      </c>
      <c r="N943">
        <v>0</v>
      </c>
      <c r="O943">
        <v>1.1491</v>
      </c>
      <c r="P943">
        <v>1.1145</v>
      </c>
      <c r="Q943">
        <v>1.08</v>
      </c>
      <c r="R943">
        <v>1.0886</v>
      </c>
      <c r="S943">
        <v>1.0886</v>
      </c>
      <c r="T943">
        <v>50</v>
      </c>
      <c r="U943" s="2">
        <f>ROUNDDOWN( (G943-quarter)*24*2,0)/24/2</f>
        <v>0.41666666666666669</v>
      </c>
      <c r="V943" s="2">
        <f>U943-quarter*2</f>
        <v>0.39583333333333337</v>
      </c>
      <c r="W943" s="3">
        <f t="shared" si="28"/>
        <v>44329.416666666664</v>
      </c>
      <c r="X943" s="3">
        <f t="shared" si="29"/>
        <v>44329.395833333336</v>
      </c>
    </row>
    <row r="944" spans="1:24" x14ac:dyDescent="0.25">
      <c r="A944">
        <v>15107428155</v>
      </c>
      <c r="B944" t="s">
        <v>20</v>
      </c>
      <c r="C944" t="s">
        <v>77</v>
      </c>
      <c r="D944" t="s">
        <v>29</v>
      </c>
      <c r="E944" t="s">
        <v>33</v>
      </c>
      <c r="F944" s="1">
        <v>44329</v>
      </c>
      <c r="G944" s="2">
        <v>0.4513888888888889</v>
      </c>
      <c r="H944">
        <v>8500</v>
      </c>
      <c r="I944">
        <v>999</v>
      </c>
      <c r="J944" t="s">
        <v>24</v>
      </c>
      <c r="K944" t="s">
        <v>25</v>
      </c>
      <c r="L944" t="s">
        <v>26</v>
      </c>
      <c r="M944" t="s">
        <v>27</v>
      </c>
      <c r="N944">
        <v>0</v>
      </c>
      <c r="O944">
        <v>0.94689999999999996</v>
      </c>
      <c r="P944">
        <v>0.91839999999999999</v>
      </c>
      <c r="Q944">
        <v>0.89</v>
      </c>
      <c r="R944">
        <v>0.89710000000000001</v>
      </c>
      <c r="S944">
        <v>0.89710000000000001</v>
      </c>
      <c r="T944">
        <v>50</v>
      </c>
      <c r="U944" s="2">
        <f>ROUNDDOWN( (G944-quarter)*24*2,0)/24/2</f>
        <v>0.4375</v>
      </c>
      <c r="V944" s="2">
        <f>U944-quarter*2</f>
        <v>0.41666666666666669</v>
      </c>
      <c r="W944" s="3">
        <f t="shared" si="28"/>
        <v>44329.4375</v>
      </c>
      <c r="X944" s="3">
        <f t="shared" si="29"/>
        <v>44329.416666666664</v>
      </c>
    </row>
    <row r="945" spans="1:24" x14ac:dyDescent="0.25">
      <c r="A945">
        <v>15107428157</v>
      </c>
      <c r="B945" t="s">
        <v>20</v>
      </c>
      <c r="C945" t="s">
        <v>77</v>
      </c>
      <c r="D945" t="s">
        <v>29</v>
      </c>
      <c r="E945" t="s">
        <v>33</v>
      </c>
      <c r="F945" s="1">
        <v>44329</v>
      </c>
      <c r="G945" s="2">
        <v>0.47222222222222227</v>
      </c>
      <c r="H945">
        <v>9600</v>
      </c>
      <c r="I945">
        <v>999</v>
      </c>
      <c r="J945" t="s">
        <v>24</v>
      </c>
      <c r="K945" t="s">
        <v>25</v>
      </c>
      <c r="L945" t="s">
        <v>26</v>
      </c>
      <c r="M945" t="s">
        <v>27</v>
      </c>
      <c r="N945">
        <v>0</v>
      </c>
      <c r="O945">
        <v>1.0746</v>
      </c>
      <c r="P945">
        <v>1.0423</v>
      </c>
      <c r="Q945">
        <v>1.01</v>
      </c>
      <c r="R945">
        <v>1.018</v>
      </c>
      <c r="S945">
        <v>1.018</v>
      </c>
      <c r="T945">
        <v>50</v>
      </c>
      <c r="U945" s="2">
        <f>ROUNDDOWN( (G945-quarter)*24*2,0)/24/2</f>
        <v>0.45833333333333331</v>
      </c>
      <c r="V945" s="2">
        <f>U945-quarter*2</f>
        <v>0.4375</v>
      </c>
      <c r="W945" s="3">
        <f t="shared" si="28"/>
        <v>44329.458333333336</v>
      </c>
      <c r="X945" s="3">
        <f t="shared" si="29"/>
        <v>44329.4375</v>
      </c>
    </row>
    <row r="946" spans="1:24" x14ac:dyDescent="0.25">
      <c r="A946">
        <v>15107428162</v>
      </c>
      <c r="B946" t="s">
        <v>20</v>
      </c>
      <c r="C946" t="s">
        <v>78</v>
      </c>
      <c r="D946" t="s">
        <v>29</v>
      </c>
      <c r="E946" t="s">
        <v>33</v>
      </c>
      <c r="F946" s="1">
        <v>44329</v>
      </c>
      <c r="G946" s="2">
        <v>0.49305555555555558</v>
      </c>
      <c r="H946">
        <v>10100</v>
      </c>
      <c r="I946">
        <v>999</v>
      </c>
      <c r="J946" t="s">
        <v>24</v>
      </c>
      <c r="K946" t="s">
        <v>25</v>
      </c>
      <c r="L946" t="s">
        <v>26</v>
      </c>
      <c r="M946" t="s">
        <v>27</v>
      </c>
      <c r="N946">
        <v>0</v>
      </c>
      <c r="O946">
        <v>1.0851999999999999</v>
      </c>
      <c r="P946">
        <v>1.0526</v>
      </c>
      <c r="Q946">
        <v>1.02</v>
      </c>
      <c r="R946">
        <v>1.0281</v>
      </c>
      <c r="S946">
        <v>1.0281</v>
      </c>
      <c r="T946">
        <v>50</v>
      </c>
      <c r="U946" s="2">
        <f>ROUNDDOWN( (G946-quarter)*24*2,0)/24/2</f>
        <v>0.47916666666666669</v>
      </c>
      <c r="V946" s="2">
        <f>U946-quarter*2</f>
        <v>0.45833333333333337</v>
      </c>
      <c r="W946" s="3">
        <f t="shared" si="28"/>
        <v>44329.479166666664</v>
      </c>
      <c r="X946" s="3">
        <f t="shared" si="29"/>
        <v>44329.458333333336</v>
      </c>
    </row>
    <row r="947" spans="1:24" x14ac:dyDescent="0.25">
      <c r="A947">
        <v>15107428164</v>
      </c>
      <c r="B947" t="s">
        <v>20</v>
      </c>
      <c r="C947" t="s">
        <v>78</v>
      </c>
      <c r="D947" t="s">
        <v>29</v>
      </c>
      <c r="E947" t="s">
        <v>33</v>
      </c>
      <c r="F947" s="1">
        <v>44329</v>
      </c>
      <c r="G947" s="2">
        <v>0.51388888888888895</v>
      </c>
      <c r="H947">
        <v>12100</v>
      </c>
      <c r="I947">
        <v>999</v>
      </c>
      <c r="J947" t="s">
        <v>24</v>
      </c>
      <c r="K947" t="s">
        <v>25</v>
      </c>
      <c r="L947" t="s">
        <v>26</v>
      </c>
      <c r="M947" t="s">
        <v>27</v>
      </c>
      <c r="N947">
        <v>0</v>
      </c>
      <c r="O947">
        <v>1.3087</v>
      </c>
      <c r="P947">
        <v>1.2693000000000001</v>
      </c>
      <c r="Q947">
        <v>1.23</v>
      </c>
      <c r="R947">
        <v>1.2398</v>
      </c>
      <c r="S947">
        <v>1.2398</v>
      </c>
      <c r="T947">
        <v>50</v>
      </c>
      <c r="U947" s="2">
        <f>ROUNDDOWN( (G947-quarter)*24*2,0)/24/2</f>
        <v>0.5</v>
      </c>
      <c r="V947" s="2">
        <f>U947-quarter*2</f>
        <v>0.47916666666666669</v>
      </c>
      <c r="W947" s="3">
        <f t="shared" si="28"/>
        <v>44329.5</v>
      </c>
      <c r="X947" s="3">
        <f t="shared" si="29"/>
        <v>44329.479166666664</v>
      </c>
    </row>
    <row r="948" spans="1:24" x14ac:dyDescent="0.25">
      <c r="A948">
        <v>15107428168</v>
      </c>
      <c r="B948" t="s">
        <v>20</v>
      </c>
      <c r="C948" t="s">
        <v>45</v>
      </c>
      <c r="D948" t="s">
        <v>22</v>
      </c>
      <c r="E948" t="s">
        <v>23</v>
      </c>
      <c r="F948" s="1">
        <v>44329</v>
      </c>
      <c r="G948" s="2">
        <v>0.53125</v>
      </c>
      <c r="H948">
        <v>9500</v>
      </c>
      <c r="I948">
        <v>999</v>
      </c>
      <c r="J948" t="s">
        <v>24</v>
      </c>
      <c r="K948" t="s">
        <v>25</v>
      </c>
      <c r="L948" t="s">
        <v>26</v>
      </c>
      <c r="M948" t="s">
        <v>27</v>
      </c>
      <c r="N948">
        <v>0</v>
      </c>
      <c r="O948">
        <v>1.0261</v>
      </c>
      <c r="P948">
        <v>1.018</v>
      </c>
      <c r="Q948">
        <v>1.01</v>
      </c>
      <c r="R948">
        <v>1.018</v>
      </c>
      <c r="S948">
        <v>1.018</v>
      </c>
      <c r="T948">
        <v>50</v>
      </c>
      <c r="U948" s="2">
        <f>ROUNDDOWN( (G948-quarter)*24*2,0)/24/2</f>
        <v>0.52083333333333337</v>
      </c>
      <c r="V948" s="2">
        <f>U948-quarter*2</f>
        <v>0.5</v>
      </c>
      <c r="W948" s="3">
        <f t="shared" si="28"/>
        <v>44329.520833333336</v>
      </c>
      <c r="X948" s="3">
        <f t="shared" si="29"/>
        <v>44329.5</v>
      </c>
    </row>
    <row r="949" spans="1:24" x14ac:dyDescent="0.25">
      <c r="A949">
        <v>15107428170</v>
      </c>
      <c r="B949" t="s">
        <v>20</v>
      </c>
      <c r="C949" t="s">
        <v>79</v>
      </c>
      <c r="D949" t="s">
        <v>22</v>
      </c>
      <c r="E949" t="s">
        <v>23</v>
      </c>
      <c r="F949" s="1">
        <v>44329</v>
      </c>
      <c r="G949" s="2">
        <v>0.55208333333333337</v>
      </c>
      <c r="H949">
        <v>9100</v>
      </c>
      <c r="I949">
        <v>999</v>
      </c>
      <c r="J949" t="s">
        <v>24</v>
      </c>
      <c r="K949" t="s">
        <v>25</v>
      </c>
      <c r="L949" t="s">
        <v>26</v>
      </c>
      <c r="M949" t="s">
        <v>27</v>
      </c>
      <c r="N949">
        <v>0</v>
      </c>
      <c r="O949">
        <v>0.96519999999999995</v>
      </c>
      <c r="P949">
        <v>0.95760000000000001</v>
      </c>
      <c r="Q949">
        <v>0.95</v>
      </c>
      <c r="R949">
        <v>0.95760000000000001</v>
      </c>
      <c r="S949">
        <v>0.95760000000000001</v>
      </c>
      <c r="T949">
        <v>50</v>
      </c>
      <c r="U949" s="2">
        <f>ROUNDDOWN( (G949-quarter)*24*2,0)/24/2</f>
        <v>0.54166666666666663</v>
      </c>
      <c r="V949" s="2">
        <f>U949-quarter*2</f>
        <v>0.52083333333333326</v>
      </c>
      <c r="W949" s="3">
        <f t="shared" si="28"/>
        <v>44329.541666666664</v>
      </c>
      <c r="X949" s="3">
        <f t="shared" si="29"/>
        <v>44329.520833333336</v>
      </c>
    </row>
    <row r="950" spans="1:24" x14ac:dyDescent="0.25">
      <c r="A950">
        <v>15107428173</v>
      </c>
      <c r="B950" t="s">
        <v>20</v>
      </c>
      <c r="C950" t="s">
        <v>80</v>
      </c>
      <c r="D950" t="s">
        <v>29</v>
      </c>
      <c r="E950" t="s">
        <v>33</v>
      </c>
      <c r="F950" s="1">
        <v>44329</v>
      </c>
      <c r="G950" s="2">
        <v>0.57638888888888895</v>
      </c>
      <c r="H950">
        <v>8500</v>
      </c>
      <c r="I950">
        <v>999</v>
      </c>
      <c r="J950" t="s">
        <v>24</v>
      </c>
      <c r="K950" t="s">
        <v>25</v>
      </c>
      <c r="L950" t="s">
        <v>26</v>
      </c>
      <c r="M950" t="s">
        <v>27</v>
      </c>
      <c r="N950">
        <v>0</v>
      </c>
      <c r="O950">
        <v>0.93630000000000002</v>
      </c>
      <c r="P950">
        <v>0.90810000000000002</v>
      </c>
      <c r="Q950">
        <v>0.88</v>
      </c>
      <c r="R950">
        <v>0.88700000000000001</v>
      </c>
      <c r="S950">
        <v>0.88700000000000001</v>
      </c>
      <c r="T950">
        <v>50</v>
      </c>
      <c r="U950" s="2">
        <f>ROUNDDOWN( (G950-quarter)*24*2,0)/24/2</f>
        <v>0.5625</v>
      </c>
      <c r="V950" s="2">
        <f>U950-quarter*2</f>
        <v>0.54166666666666663</v>
      </c>
      <c r="W950" s="3">
        <f t="shared" si="28"/>
        <v>44329.5625</v>
      </c>
      <c r="X950" s="3">
        <f t="shared" si="29"/>
        <v>44329.541666666664</v>
      </c>
    </row>
    <row r="951" spans="1:24" x14ac:dyDescent="0.25">
      <c r="A951">
        <v>15107428175</v>
      </c>
      <c r="B951" t="s">
        <v>20</v>
      </c>
      <c r="C951" t="s">
        <v>80</v>
      </c>
      <c r="D951" t="s">
        <v>29</v>
      </c>
      <c r="E951" t="s">
        <v>33</v>
      </c>
      <c r="F951" s="1">
        <v>44329</v>
      </c>
      <c r="G951" s="2">
        <v>0.59722222222222221</v>
      </c>
      <c r="H951">
        <v>11400</v>
      </c>
      <c r="I951">
        <v>999</v>
      </c>
      <c r="J951" t="s">
        <v>24</v>
      </c>
      <c r="K951" t="s">
        <v>25</v>
      </c>
      <c r="L951" t="s">
        <v>26</v>
      </c>
      <c r="M951" t="s">
        <v>27</v>
      </c>
      <c r="N951">
        <v>0</v>
      </c>
      <c r="O951">
        <v>1.1704000000000001</v>
      </c>
      <c r="P951">
        <v>1.1352</v>
      </c>
      <c r="Q951">
        <v>1.1000000000000001</v>
      </c>
      <c r="R951">
        <v>1.1088</v>
      </c>
      <c r="S951">
        <v>1.1088</v>
      </c>
      <c r="T951">
        <v>50</v>
      </c>
      <c r="U951" s="2">
        <f>ROUNDDOWN( (G951-quarter)*24*2,0)/24/2</f>
        <v>0.58333333333333337</v>
      </c>
      <c r="V951" s="2">
        <f>U951-quarter*2</f>
        <v>0.5625</v>
      </c>
      <c r="W951" s="3">
        <f t="shared" si="28"/>
        <v>44329.583333333336</v>
      </c>
      <c r="X951" s="3">
        <f t="shared" si="29"/>
        <v>44329.5625</v>
      </c>
    </row>
    <row r="952" spans="1:24" x14ac:dyDescent="0.25">
      <c r="A952">
        <v>15107428180</v>
      </c>
      <c r="B952" t="s">
        <v>20</v>
      </c>
      <c r="C952" t="s">
        <v>77</v>
      </c>
      <c r="D952" t="s">
        <v>29</v>
      </c>
      <c r="E952" t="s">
        <v>33</v>
      </c>
      <c r="F952" s="1">
        <v>44329</v>
      </c>
      <c r="G952" s="2">
        <v>0.61805555555555558</v>
      </c>
      <c r="H952">
        <v>11500</v>
      </c>
      <c r="I952">
        <v>999</v>
      </c>
      <c r="J952" t="s">
        <v>24</v>
      </c>
      <c r="K952" t="s">
        <v>25</v>
      </c>
      <c r="L952" t="s">
        <v>26</v>
      </c>
      <c r="M952" t="s">
        <v>27</v>
      </c>
      <c r="N952">
        <v>0</v>
      </c>
      <c r="O952">
        <v>1.2342</v>
      </c>
      <c r="P952">
        <v>1.1971000000000001</v>
      </c>
      <c r="Q952">
        <v>1.1599999999999999</v>
      </c>
      <c r="R952">
        <v>1.1692</v>
      </c>
      <c r="S952">
        <v>1.1692</v>
      </c>
      <c r="T952">
        <v>50</v>
      </c>
      <c r="U952" s="2">
        <f>ROUNDDOWN( (G952-quarter)*24*2,0)/24/2</f>
        <v>0.60416666666666663</v>
      </c>
      <c r="V952" s="2">
        <f>U952-quarter*2</f>
        <v>0.58333333333333326</v>
      </c>
      <c r="W952" s="3">
        <f t="shared" si="28"/>
        <v>44329.604166666664</v>
      </c>
      <c r="X952" s="3">
        <f t="shared" si="29"/>
        <v>44329.583333333336</v>
      </c>
    </row>
    <row r="953" spans="1:24" x14ac:dyDescent="0.25">
      <c r="A953">
        <v>15107428182</v>
      </c>
      <c r="B953" t="s">
        <v>20</v>
      </c>
      <c r="C953" t="s">
        <v>77</v>
      </c>
      <c r="D953" t="s">
        <v>29</v>
      </c>
      <c r="E953" t="s">
        <v>33</v>
      </c>
      <c r="F953" s="1">
        <v>44329</v>
      </c>
      <c r="G953" s="2">
        <v>0.63888888888888895</v>
      </c>
      <c r="H953">
        <v>16600</v>
      </c>
      <c r="I953">
        <v>999</v>
      </c>
      <c r="J953" t="s">
        <v>24</v>
      </c>
      <c r="K953" t="s">
        <v>25</v>
      </c>
      <c r="L953" t="s">
        <v>26</v>
      </c>
      <c r="M953" t="s">
        <v>27</v>
      </c>
      <c r="N953">
        <v>0</v>
      </c>
      <c r="O953">
        <v>1.7767999999999999</v>
      </c>
      <c r="P953">
        <v>1.7234</v>
      </c>
      <c r="Q953">
        <v>1.67</v>
      </c>
      <c r="R953">
        <v>1.6833</v>
      </c>
      <c r="S953">
        <v>1.6833</v>
      </c>
      <c r="T953">
        <v>50</v>
      </c>
      <c r="U953" s="2">
        <f>ROUNDDOWN( (G953-quarter)*24*2,0)/24/2</f>
        <v>0.625</v>
      </c>
      <c r="V953" s="2">
        <f>U953-quarter*2</f>
        <v>0.60416666666666663</v>
      </c>
      <c r="W953" s="3">
        <f t="shared" si="28"/>
        <v>44329.625</v>
      </c>
      <c r="X953" s="3">
        <f t="shared" si="29"/>
        <v>44329.604166666664</v>
      </c>
    </row>
    <row r="954" spans="1:24" x14ac:dyDescent="0.25">
      <c r="A954">
        <v>15107428189</v>
      </c>
      <c r="B954" t="s">
        <v>20</v>
      </c>
      <c r="C954" t="s">
        <v>45</v>
      </c>
      <c r="D954" t="s">
        <v>22</v>
      </c>
      <c r="E954" t="s">
        <v>23</v>
      </c>
      <c r="F954" s="1">
        <v>44329</v>
      </c>
      <c r="G954" s="2">
        <v>0.65625</v>
      </c>
      <c r="H954">
        <v>17600</v>
      </c>
      <c r="I954">
        <v>999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1.7881</v>
      </c>
      <c r="P954">
        <v>1.774</v>
      </c>
      <c r="Q954">
        <v>1.76</v>
      </c>
      <c r="R954">
        <v>1.774</v>
      </c>
      <c r="S954">
        <v>1.774</v>
      </c>
      <c r="T954">
        <v>50</v>
      </c>
      <c r="U954" s="2">
        <f>ROUNDDOWN( (G954-quarter)*24*2,0)/24/2</f>
        <v>0.64583333333333337</v>
      </c>
      <c r="V954" s="2">
        <f>U954-quarter*2</f>
        <v>0.625</v>
      </c>
      <c r="W954" s="3">
        <f t="shared" si="28"/>
        <v>44329.645833333336</v>
      </c>
      <c r="X954" s="3">
        <f t="shared" si="29"/>
        <v>44329.625</v>
      </c>
    </row>
    <row r="955" spans="1:24" x14ac:dyDescent="0.25">
      <c r="A955">
        <v>15107428191</v>
      </c>
      <c r="B955" t="s">
        <v>20</v>
      </c>
      <c r="C955" t="s">
        <v>47</v>
      </c>
      <c r="D955" t="s">
        <v>22</v>
      </c>
      <c r="E955" t="s">
        <v>23</v>
      </c>
      <c r="F955" s="1">
        <v>44329</v>
      </c>
      <c r="G955" s="2">
        <v>0.67361111111111116</v>
      </c>
      <c r="H955">
        <v>24900</v>
      </c>
      <c r="I955">
        <v>999</v>
      </c>
      <c r="J955" t="s">
        <v>24</v>
      </c>
      <c r="K955" t="s">
        <v>25</v>
      </c>
      <c r="L955" t="s">
        <v>26</v>
      </c>
      <c r="M955" t="s">
        <v>27</v>
      </c>
      <c r="N955">
        <v>0</v>
      </c>
      <c r="O955">
        <v>2.4079000000000002</v>
      </c>
      <c r="P955">
        <v>2.3889</v>
      </c>
      <c r="Q955">
        <v>2.37</v>
      </c>
      <c r="R955">
        <v>2.3889</v>
      </c>
      <c r="S955">
        <v>2.3889</v>
      </c>
      <c r="T955">
        <v>50</v>
      </c>
      <c r="U955" s="2">
        <f>ROUNDDOWN( (G955-quarter)*24*2,0)/24/2</f>
        <v>0.64583333333333337</v>
      </c>
      <c r="V955" s="2">
        <f>U955-quarter*2</f>
        <v>0.625</v>
      </c>
      <c r="W955" s="3">
        <f t="shared" si="28"/>
        <v>44329.645833333336</v>
      </c>
      <c r="X955" s="3">
        <f t="shared" si="29"/>
        <v>44329.625</v>
      </c>
    </row>
    <row r="956" spans="1:24" x14ac:dyDescent="0.25">
      <c r="A956">
        <v>15107428194</v>
      </c>
      <c r="B956" t="s">
        <v>20</v>
      </c>
      <c r="C956" t="s">
        <v>79</v>
      </c>
      <c r="D956" t="s">
        <v>51</v>
      </c>
      <c r="E956" t="s">
        <v>52</v>
      </c>
      <c r="F956" s="1">
        <v>44329</v>
      </c>
      <c r="G956" s="2">
        <v>0.68402777777777779</v>
      </c>
      <c r="H956">
        <v>19600</v>
      </c>
      <c r="I956">
        <v>999</v>
      </c>
      <c r="J956" t="s">
        <v>24</v>
      </c>
      <c r="K956" t="s">
        <v>25</v>
      </c>
      <c r="L956" t="s">
        <v>26</v>
      </c>
      <c r="M956" t="s">
        <v>27</v>
      </c>
      <c r="N956">
        <v>0</v>
      </c>
      <c r="O956">
        <v>2.0581999999999998</v>
      </c>
      <c r="P956">
        <v>1.9814000000000001</v>
      </c>
      <c r="Q956">
        <v>1.92</v>
      </c>
      <c r="R956">
        <v>1.92</v>
      </c>
      <c r="S956">
        <v>1.92</v>
      </c>
      <c r="T956">
        <v>50</v>
      </c>
      <c r="U956" s="2">
        <f>ROUNDDOWN( (G956-quarter)*24*2,0)/24/2</f>
        <v>0.66666666666666663</v>
      </c>
      <c r="V956" s="2">
        <f>U956-quarter*2</f>
        <v>0.64583333333333326</v>
      </c>
      <c r="W956" s="3">
        <f t="shared" si="28"/>
        <v>44329.666666666664</v>
      </c>
      <c r="X956" s="3">
        <f t="shared" si="29"/>
        <v>44329.645833333336</v>
      </c>
    </row>
    <row r="957" spans="1:24" x14ac:dyDescent="0.25">
      <c r="A957">
        <v>15107428197</v>
      </c>
      <c r="B957" t="s">
        <v>20</v>
      </c>
      <c r="C957" t="s">
        <v>81</v>
      </c>
      <c r="D957" t="s">
        <v>29</v>
      </c>
      <c r="E957" t="s">
        <v>33</v>
      </c>
      <c r="F957" s="1">
        <v>44329</v>
      </c>
      <c r="G957" s="2">
        <v>0.69444444444444453</v>
      </c>
      <c r="H957">
        <v>18000</v>
      </c>
      <c r="I957">
        <v>999</v>
      </c>
      <c r="J957" t="s">
        <v>24</v>
      </c>
      <c r="K957" t="s">
        <v>25</v>
      </c>
      <c r="L957" t="s">
        <v>26</v>
      </c>
      <c r="M957" t="s">
        <v>27</v>
      </c>
      <c r="N957">
        <v>0</v>
      </c>
      <c r="O957">
        <v>1.9152</v>
      </c>
      <c r="P957">
        <v>1.8575999999999999</v>
      </c>
      <c r="Q957">
        <v>1.8</v>
      </c>
      <c r="R957">
        <v>1.8144</v>
      </c>
      <c r="S957">
        <v>1.8144</v>
      </c>
      <c r="T957">
        <v>50</v>
      </c>
      <c r="U957" s="2">
        <f>ROUNDDOWN( (G957-quarter)*24*2,0)/24/2</f>
        <v>0.66666666666666663</v>
      </c>
      <c r="V957" s="2">
        <f>U957-quarter*2</f>
        <v>0.64583333333333326</v>
      </c>
      <c r="W957" s="3">
        <f t="shared" si="28"/>
        <v>44329.666666666664</v>
      </c>
      <c r="X957" s="3">
        <f t="shared" si="29"/>
        <v>44329.645833333336</v>
      </c>
    </row>
    <row r="958" spans="1:24" x14ac:dyDescent="0.25">
      <c r="A958">
        <v>15107428202</v>
      </c>
      <c r="B958" t="s">
        <v>20</v>
      </c>
      <c r="C958" t="s">
        <v>78</v>
      </c>
      <c r="D958" t="s">
        <v>29</v>
      </c>
      <c r="E958" t="s">
        <v>33</v>
      </c>
      <c r="F958" s="1">
        <v>44329</v>
      </c>
      <c r="G958" s="2">
        <v>0.71875</v>
      </c>
      <c r="H958">
        <v>30000</v>
      </c>
      <c r="I958">
        <v>999</v>
      </c>
      <c r="J958" t="s">
        <v>24</v>
      </c>
      <c r="K958" t="s">
        <v>25</v>
      </c>
      <c r="L958" t="s">
        <v>26</v>
      </c>
      <c r="M958" t="s">
        <v>27</v>
      </c>
      <c r="N958">
        <v>0</v>
      </c>
      <c r="O958">
        <v>2.5110000000000001</v>
      </c>
      <c r="P958">
        <v>2.4355000000000002</v>
      </c>
      <c r="Q958">
        <v>2.36</v>
      </c>
      <c r="R958">
        <v>2.3788</v>
      </c>
      <c r="S958">
        <v>2.3788</v>
      </c>
      <c r="T958">
        <v>50</v>
      </c>
      <c r="U958" s="2">
        <f>ROUNDDOWN( (G958-quarter)*24*2,0)/24/2</f>
        <v>0.70833333333333337</v>
      </c>
      <c r="V958" s="2">
        <f>U958-quarter*2</f>
        <v>0.6875</v>
      </c>
      <c r="W958" s="3">
        <f t="shared" si="28"/>
        <v>44329.708333333336</v>
      </c>
      <c r="X958" s="3">
        <f t="shared" si="29"/>
        <v>44329.6875</v>
      </c>
    </row>
    <row r="959" spans="1:24" x14ac:dyDescent="0.25">
      <c r="A959">
        <v>15107428204</v>
      </c>
      <c r="B959" t="s">
        <v>20</v>
      </c>
      <c r="C959" t="s">
        <v>78</v>
      </c>
      <c r="D959" t="s">
        <v>29</v>
      </c>
      <c r="E959" t="s">
        <v>33</v>
      </c>
      <c r="F959" s="1">
        <v>44329</v>
      </c>
      <c r="G959" s="2">
        <v>0.73611111111111116</v>
      </c>
      <c r="H959">
        <v>38500</v>
      </c>
      <c r="I959">
        <v>999</v>
      </c>
      <c r="J959" t="s">
        <v>24</v>
      </c>
      <c r="K959" t="s">
        <v>25</v>
      </c>
      <c r="L959" t="s">
        <v>26</v>
      </c>
      <c r="M959" t="s">
        <v>27</v>
      </c>
      <c r="N959">
        <v>0</v>
      </c>
      <c r="O959">
        <v>3.4792000000000001</v>
      </c>
      <c r="P959">
        <v>3.3746</v>
      </c>
      <c r="Q959">
        <v>3.27</v>
      </c>
      <c r="R959">
        <v>3.2961</v>
      </c>
      <c r="S959">
        <v>3.2961</v>
      </c>
      <c r="T959">
        <v>50</v>
      </c>
      <c r="U959" s="2">
        <f>ROUNDDOWN( (G959-quarter)*24*2,0)/24/2</f>
        <v>0.70833333333333337</v>
      </c>
      <c r="V959" s="2">
        <f>U959-quarter*2</f>
        <v>0.6875</v>
      </c>
      <c r="W959" s="3">
        <f t="shared" si="28"/>
        <v>44329.708333333336</v>
      </c>
      <c r="X959" s="3">
        <f t="shared" si="29"/>
        <v>44329.6875</v>
      </c>
    </row>
    <row r="960" spans="1:24" x14ac:dyDescent="0.25">
      <c r="A960">
        <v>15107428209</v>
      </c>
      <c r="B960" t="s">
        <v>20</v>
      </c>
      <c r="C960" t="s">
        <v>82</v>
      </c>
      <c r="D960" t="s">
        <v>29</v>
      </c>
      <c r="E960" t="s">
        <v>33</v>
      </c>
      <c r="F960" s="1">
        <v>44329</v>
      </c>
      <c r="G960" s="2">
        <v>0.75347222222222221</v>
      </c>
      <c r="H960">
        <v>43700</v>
      </c>
      <c r="I960">
        <v>999</v>
      </c>
      <c r="J960" t="s">
        <v>24</v>
      </c>
      <c r="K960" t="s">
        <v>25</v>
      </c>
      <c r="L960" t="s">
        <v>26</v>
      </c>
      <c r="M960" t="s">
        <v>27</v>
      </c>
      <c r="N960">
        <v>0</v>
      </c>
      <c r="O960">
        <v>3.5855999999999999</v>
      </c>
      <c r="P960">
        <v>3.4777999999999998</v>
      </c>
      <c r="Q960">
        <v>3.37</v>
      </c>
      <c r="R960">
        <v>3.3969</v>
      </c>
      <c r="S960">
        <v>3.3969</v>
      </c>
      <c r="T960">
        <v>50</v>
      </c>
      <c r="U960" s="2">
        <f>ROUNDDOWN( (G960-quarter)*24*2,0)/24/2</f>
        <v>0.72916666666666663</v>
      </c>
      <c r="V960" s="2">
        <f>U960-quarter*2</f>
        <v>0.70833333333333326</v>
      </c>
      <c r="W960" s="3">
        <f t="shared" si="28"/>
        <v>44329.729166666664</v>
      </c>
      <c r="X960" s="3">
        <f t="shared" si="29"/>
        <v>44329.708333333336</v>
      </c>
    </row>
    <row r="961" spans="1:24" x14ac:dyDescent="0.25">
      <c r="A961">
        <v>15107428211</v>
      </c>
      <c r="B961" t="s">
        <v>20</v>
      </c>
      <c r="C961" t="s">
        <v>82</v>
      </c>
      <c r="D961" t="s">
        <v>29</v>
      </c>
      <c r="E961" t="s">
        <v>33</v>
      </c>
      <c r="F961" s="1">
        <v>44329</v>
      </c>
      <c r="G961" s="2">
        <v>0.77083333333333337</v>
      </c>
      <c r="H961">
        <v>51400</v>
      </c>
      <c r="I961">
        <v>999</v>
      </c>
      <c r="J961" t="s">
        <v>24</v>
      </c>
      <c r="K961" t="s">
        <v>25</v>
      </c>
      <c r="L961" t="s">
        <v>26</v>
      </c>
      <c r="M961" t="s">
        <v>27</v>
      </c>
      <c r="N961">
        <v>0</v>
      </c>
      <c r="O961">
        <v>4.3197999999999999</v>
      </c>
      <c r="P961">
        <v>4.1898999999999997</v>
      </c>
      <c r="Q961">
        <v>4.0599999999999996</v>
      </c>
      <c r="R961">
        <v>4.0923999999999996</v>
      </c>
      <c r="S961">
        <v>4.0923999999999996</v>
      </c>
      <c r="T961">
        <v>50</v>
      </c>
      <c r="U961" s="2">
        <f>ROUNDDOWN( (G961-quarter)*24*2,0)/24/2</f>
        <v>0.75</v>
      </c>
      <c r="V961" s="2">
        <f>U961-quarter*2</f>
        <v>0.72916666666666663</v>
      </c>
      <c r="W961" s="3">
        <f t="shared" si="28"/>
        <v>44329.75</v>
      </c>
      <c r="X961" s="3">
        <f t="shared" si="29"/>
        <v>44329.729166666664</v>
      </c>
    </row>
    <row r="962" spans="1:24" x14ac:dyDescent="0.25">
      <c r="A962">
        <v>15107428215</v>
      </c>
      <c r="B962" t="s">
        <v>20</v>
      </c>
      <c r="C962" t="s">
        <v>45</v>
      </c>
      <c r="D962" t="s">
        <v>22</v>
      </c>
      <c r="E962" t="s">
        <v>23</v>
      </c>
      <c r="F962" s="1">
        <v>44329</v>
      </c>
      <c r="G962" s="2">
        <v>0.78333333333333333</v>
      </c>
      <c r="H962">
        <v>49900</v>
      </c>
      <c r="I962">
        <v>999</v>
      </c>
      <c r="J962" t="s">
        <v>24</v>
      </c>
      <c r="K962" t="s">
        <v>25</v>
      </c>
      <c r="L962" t="s">
        <v>26</v>
      </c>
      <c r="M962" t="s">
        <v>27</v>
      </c>
      <c r="N962">
        <v>0</v>
      </c>
      <c r="O962">
        <v>3.9725000000000001</v>
      </c>
      <c r="P962">
        <v>3.9411999999999998</v>
      </c>
      <c r="Q962">
        <v>3.91</v>
      </c>
      <c r="R962">
        <v>3.9411999999999998</v>
      </c>
      <c r="S962">
        <v>3.9411999999999998</v>
      </c>
      <c r="T962">
        <v>50</v>
      </c>
      <c r="U962" s="2">
        <f>ROUNDDOWN( (G962-quarter)*24*2,0)/24/2</f>
        <v>0.77083333333333337</v>
      </c>
      <c r="V962" s="2">
        <f>U962-quarter*2</f>
        <v>0.75</v>
      </c>
      <c r="W962" s="3">
        <f t="shared" si="28"/>
        <v>44329.770833333336</v>
      </c>
      <c r="X962" s="3">
        <f t="shared" si="29"/>
        <v>44329.75</v>
      </c>
    </row>
    <row r="963" spans="1:24" x14ac:dyDescent="0.25">
      <c r="A963">
        <v>15107428216</v>
      </c>
      <c r="B963" t="s">
        <v>20</v>
      </c>
      <c r="C963" t="s">
        <v>46</v>
      </c>
      <c r="D963" t="s">
        <v>22</v>
      </c>
      <c r="E963" t="s">
        <v>23</v>
      </c>
      <c r="F963" s="1">
        <v>44329</v>
      </c>
      <c r="G963" s="2">
        <v>0.8222222222222223</v>
      </c>
      <c r="H963">
        <v>34500</v>
      </c>
      <c r="I963">
        <v>999</v>
      </c>
      <c r="J963" t="s">
        <v>24</v>
      </c>
      <c r="K963" t="s">
        <v>25</v>
      </c>
      <c r="L963" t="s">
        <v>26</v>
      </c>
      <c r="M963" t="s">
        <v>27</v>
      </c>
      <c r="N963">
        <v>0</v>
      </c>
      <c r="O963">
        <v>3.0175000000000001</v>
      </c>
      <c r="P963">
        <v>2.9937</v>
      </c>
      <c r="Q963">
        <v>2.97</v>
      </c>
      <c r="R963">
        <v>2.9937</v>
      </c>
      <c r="S963">
        <v>2.9937</v>
      </c>
      <c r="T963">
        <v>50</v>
      </c>
      <c r="U963" s="2">
        <f>ROUNDDOWN( (G963-quarter)*24*2,0)/24/2</f>
        <v>0.79166666666666663</v>
      </c>
      <c r="V963" s="2">
        <f>U963-quarter*2</f>
        <v>0.77083333333333326</v>
      </c>
      <c r="W963" s="3">
        <f t="shared" ref="W963:W1026" si="30">F963+U963</f>
        <v>44329.791666666664</v>
      </c>
      <c r="X963" s="3">
        <f t="shared" ref="X963:X1026" si="31">F963+V963</f>
        <v>44329.770833333336</v>
      </c>
    </row>
    <row r="964" spans="1:24" x14ac:dyDescent="0.25">
      <c r="A964">
        <v>15107428220</v>
      </c>
      <c r="B964" t="s">
        <v>20</v>
      </c>
      <c r="C964" t="s">
        <v>47</v>
      </c>
      <c r="D964" t="s">
        <v>22</v>
      </c>
      <c r="E964" t="s">
        <v>23</v>
      </c>
      <c r="F964" s="1">
        <v>44329</v>
      </c>
      <c r="G964" s="2">
        <v>0.82986111111111116</v>
      </c>
      <c r="H964">
        <v>30300</v>
      </c>
      <c r="I964">
        <v>999</v>
      </c>
      <c r="J964" t="s">
        <v>24</v>
      </c>
      <c r="K964" t="s">
        <v>25</v>
      </c>
      <c r="L964" t="s">
        <v>26</v>
      </c>
      <c r="M964" t="s">
        <v>27</v>
      </c>
      <c r="N964">
        <v>0</v>
      </c>
      <c r="O964">
        <v>2.7837999999999998</v>
      </c>
      <c r="P964">
        <v>2.7618999999999998</v>
      </c>
      <c r="Q964">
        <v>2.74</v>
      </c>
      <c r="R964">
        <v>2.7618999999999998</v>
      </c>
      <c r="S964">
        <v>2.7618999999999998</v>
      </c>
      <c r="T964">
        <v>50</v>
      </c>
      <c r="U964" s="2">
        <f>ROUNDDOWN( (G964-quarter)*24*2,0)/24/2</f>
        <v>0.8125</v>
      </c>
      <c r="V964" s="2">
        <f>U964-quarter*2</f>
        <v>0.79166666666666663</v>
      </c>
      <c r="W964" s="3">
        <f t="shared" si="30"/>
        <v>44329.8125</v>
      </c>
      <c r="X964" s="3">
        <f t="shared" si="31"/>
        <v>44329.791666666664</v>
      </c>
    </row>
    <row r="965" spans="1:24" x14ac:dyDescent="0.25">
      <c r="A965">
        <v>15107428226</v>
      </c>
      <c r="B965" t="s">
        <v>20</v>
      </c>
      <c r="C965" t="s">
        <v>34</v>
      </c>
      <c r="D965" t="s">
        <v>22</v>
      </c>
      <c r="E965" t="s">
        <v>23</v>
      </c>
      <c r="F965" s="1">
        <v>44329</v>
      </c>
      <c r="G965" s="2">
        <v>0.83333333333333337</v>
      </c>
      <c r="H965">
        <v>36300</v>
      </c>
      <c r="I965">
        <v>999</v>
      </c>
      <c r="J965" t="s">
        <v>24</v>
      </c>
      <c r="K965" t="s">
        <v>25</v>
      </c>
      <c r="L965" t="s">
        <v>26</v>
      </c>
      <c r="M965" t="s">
        <v>27</v>
      </c>
      <c r="N965">
        <v>0</v>
      </c>
      <c r="O965">
        <v>2.8346</v>
      </c>
      <c r="P965">
        <v>2.8123</v>
      </c>
      <c r="Q965">
        <v>2.79</v>
      </c>
      <c r="R965">
        <v>2.8123</v>
      </c>
      <c r="S965">
        <v>2.8123</v>
      </c>
      <c r="T965">
        <v>50</v>
      </c>
      <c r="U965" s="2">
        <f>ROUNDDOWN( (G965-quarter)*24*2,0)/24/2</f>
        <v>0.8125</v>
      </c>
      <c r="V965" s="2">
        <f>U965-quarter*2</f>
        <v>0.79166666666666663</v>
      </c>
      <c r="W965" s="3">
        <f t="shared" si="30"/>
        <v>44329.8125</v>
      </c>
      <c r="X965" s="3">
        <f t="shared" si="31"/>
        <v>44329.791666666664</v>
      </c>
    </row>
    <row r="966" spans="1:24" x14ac:dyDescent="0.25">
      <c r="A966">
        <v>15107428229</v>
      </c>
      <c r="B966" t="s">
        <v>20</v>
      </c>
      <c r="C966" t="s">
        <v>34</v>
      </c>
      <c r="D966" t="s">
        <v>29</v>
      </c>
      <c r="E966" t="s">
        <v>33</v>
      </c>
      <c r="F966" s="1">
        <v>44329</v>
      </c>
      <c r="G966" s="2">
        <v>0.84375</v>
      </c>
      <c r="H966">
        <v>42200</v>
      </c>
      <c r="I966">
        <v>999</v>
      </c>
      <c r="J966" t="s">
        <v>24</v>
      </c>
      <c r="K966" t="s">
        <v>25</v>
      </c>
      <c r="L966" t="s">
        <v>26</v>
      </c>
      <c r="M966" t="s">
        <v>27</v>
      </c>
      <c r="N966">
        <v>0</v>
      </c>
      <c r="O966">
        <v>3.4047999999999998</v>
      </c>
      <c r="P966">
        <v>3.3024</v>
      </c>
      <c r="Q966">
        <v>3.2</v>
      </c>
      <c r="R966">
        <v>3.2256</v>
      </c>
      <c r="S966">
        <v>3.2256</v>
      </c>
      <c r="T966">
        <v>50</v>
      </c>
      <c r="U966" s="2">
        <f>ROUNDDOWN( (G966-quarter)*24*2,0)/24/2</f>
        <v>0.83333333333333337</v>
      </c>
      <c r="V966" s="2">
        <f>U966-quarter*2</f>
        <v>0.8125</v>
      </c>
      <c r="W966" s="3">
        <f t="shared" si="30"/>
        <v>44329.833333333336</v>
      </c>
      <c r="X966" s="3">
        <f t="shared" si="31"/>
        <v>44329.8125</v>
      </c>
    </row>
    <row r="967" spans="1:24" x14ac:dyDescent="0.25">
      <c r="A967">
        <v>15107428234</v>
      </c>
      <c r="B967" t="s">
        <v>20</v>
      </c>
      <c r="C967" t="s">
        <v>34</v>
      </c>
      <c r="D967" t="s">
        <v>29</v>
      </c>
      <c r="E967" t="s">
        <v>33</v>
      </c>
      <c r="F967" s="1">
        <v>44329</v>
      </c>
      <c r="G967" s="2">
        <v>0.86458333333333337</v>
      </c>
      <c r="H967">
        <v>60100</v>
      </c>
      <c r="I967">
        <v>999</v>
      </c>
      <c r="J967" t="s">
        <v>24</v>
      </c>
      <c r="K967" t="s">
        <v>25</v>
      </c>
      <c r="L967" t="s">
        <v>26</v>
      </c>
      <c r="M967" t="s">
        <v>27</v>
      </c>
      <c r="N967">
        <v>0</v>
      </c>
      <c r="O967">
        <v>4.3624000000000001</v>
      </c>
      <c r="P967">
        <v>4.2312000000000003</v>
      </c>
      <c r="Q967">
        <v>4.0999999999999996</v>
      </c>
      <c r="R967">
        <v>4.1327999999999996</v>
      </c>
      <c r="S967">
        <v>4.1327999999999996</v>
      </c>
      <c r="T967">
        <v>50</v>
      </c>
      <c r="U967" s="2">
        <f>ROUNDDOWN( (G967-quarter)*24*2,0)/24/2</f>
        <v>0.85416666666666663</v>
      </c>
      <c r="V967" s="2">
        <f>U967-quarter*2</f>
        <v>0.83333333333333326</v>
      </c>
      <c r="W967" s="3">
        <f t="shared" si="30"/>
        <v>44329.854166666664</v>
      </c>
      <c r="X967" s="3">
        <f t="shared" si="31"/>
        <v>44329.833333333336</v>
      </c>
    </row>
    <row r="968" spans="1:24" x14ac:dyDescent="0.25">
      <c r="A968">
        <v>15107428238</v>
      </c>
      <c r="B968" t="s">
        <v>20</v>
      </c>
      <c r="C968" t="s">
        <v>89</v>
      </c>
      <c r="D968" t="s">
        <v>22</v>
      </c>
      <c r="E968" t="s">
        <v>23</v>
      </c>
      <c r="F968" s="1">
        <v>44329</v>
      </c>
      <c r="G968" s="2">
        <v>0.87847222222222221</v>
      </c>
      <c r="H968">
        <v>57100</v>
      </c>
      <c r="I968">
        <v>999</v>
      </c>
      <c r="J968" t="s">
        <v>24</v>
      </c>
      <c r="K968" t="s">
        <v>25</v>
      </c>
      <c r="L968" t="s">
        <v>26</v>
      </c>
      <c r="M968" t="s">
        <v>27</v>
      </c>
      <c r="N968">
        <v>0</v>
      </c>
      <c r="O968">
        <v>3.8302999999999998</v>
      </c>
      <c r="P968">
        <v>3.8001</v>
      </c>
      <c r="Q968">
        <v>3.77</v>
      </c>
      <c r="R968">
        <v>3.8001</v>
      </c>
      <c r="S968">
        <v>3.8001</v>
      </c>
      <c r="T968">
        <v>50</v>
      </c>
      <c r="U968" s="2">
        <f>ROUNDDOWN( (G968-quarter)*24*2,0)/24/2</f>
        <v>0.85416666666666663</v>
      </c>
      <c r="V968" s="2">
        <f>U968-quarter*2</f>
        <v>0.83333333333333326</v>
      </c>
      <c r="W968" s="3">
        <f t="shared" si="30"/>
        <v>44329.854166666664</v>
      </c>
      <c r="X968" s="3">
        <f t="shared" si="31"/>
        <v>44329.833333333336</v>
      </c>
    </row>
    <row r="969" spans="1:24" x14ac:dyDescent="0.25">
      <c r="A969">
        <v>15107428240</v>
      </c>
      <c r="B969" t="s">
        <v>20</v>
      </c>
      <c r="C969" t="s">
        <v>89</v>
      </c>
      <c r="D969" t="s">
        <v>29</v>
      </c>
      <c r="E969" t="s">
        <v>33</v>
      </c>
      <c r="F969" s="1">
        <v>44329</v>
      </c>
      <c r="G969" s="2">
        <v>0.88888888888888884</v>
      </c>
      <c r="H969">
        <v>50900</v>
      </c>
      <c r="I969">
        <v>999</v>
      </c>
      <c r="J969" t="s">
        <v>24</v>
      </c>
      <c r="K969" t="s">
        <v>25</v>
      </c>
      <c r="L969" t="s">
        <v>26</v>
      </c>
      <c r="M969" t="s">
        <v>27</v>
      </c>
      <c r="N969">
        <v>0</v>
      </c>
      <c r="O969">
        <v>3.5962999999999998</v>
      </c>
      <c r="P969">
        <v>3.4881000000000002</v>
      </c>
      <c r="Q969">
        <v>3.38</v>
      </c>
      <c r="R969">
        <v>3.407</v>
      </c>
      <c r="S969">
        <v>3.407</v>
      </c>
      <c r="T969">
        <v>50</v>
      </c>
      <c r="U969" s="2">
        <f>ROUNDDOWN( (G969-quarter)*24*2,0)/24/2</f>
        <v>0.875</v>
      </c>
      <c r="V969" s="2">
        <f>U969-quarter*2</f>
        <v>0.85416666666666663</v>
      </c>
      <c r="W969" s="3">
        <f t="shared" si="30"/>
        <v>44329.875</v>
      </c>
      <c r="X969" s="3">
        <f t="shared" si="31"/>
        <v>44329.854166666664</v>
      </c>
    </row>
    <row r="970" spans="1:24" x14ac:dyDescent="0.25">
      <c r="A970">
        <v>15107428242</v>
      </c>
      <c r="B970" t="s">
        <v>20</v>
      </c>
      <c r="C970" t="s">
        <v>89</v>
      </c>
      <c r="D970" t="s">
        <v>29</v>
      </c>
      <c r="E970" t="s">
        <v>33</v>
      </c>
      <c r="F970" s="1">
        <v>44329</v>
      </c>
      <c r="G970" s="2">
        <v>0.90972222222222221</v>
      </c>
      <c r="H970">
        <v>64600</v>
      </c>
      <c r="I970">
        <v>999</v>
      </c>
      <c r="J970" t="s">
        <v>24</v>
      </c>
      <c r="K970" t="s">
        <v>25</v>
      </c>
      <c r="L970" t="s">
        <v>26</v>
      </c>
      <c r="M970" t="s">
        <v>27</v>
      </c>
      <c r="N970">
        <v>0</v>
      </c>
      <c r="O970">
        <v>4.5644999999999998</v>
      </c>
      <c r="P970">
        <v>4.4272</v>
      </c>
      <c r="Q970">
        <v>4.29</v>
      </c>
      <c r="R970">
        <v>4.3243</v>
      </c>
      <c r="S970">
        <v>4.3243</v>
      </c>
      <c r="T970">
        <v>50</v>
      </c>
      <c r="U970" s="2">
        <f>ROUNDDOWN( (G970-quarter)*24*2,0)/24/2</f>
        <v>0.89583333333333337</v>
      </c>
      <c r="V970" s="2">
        <f>U970-quarter*2</f>
        <v>0.875</v>
      </c>
      <c r="W970" s="3">
        <f t="shared" si="30"/>
        <v>44329.895833333336</v>
      </c>
      <c r="X970" s="3">
        <f t="shared" si="31"/>
        <v>44329.875</v>
      </c>
    </row>
    <row r="971" spans="1:24" x14ac:dyDescent="0.25">
      <c r="A971">
        <v>15107428250</v>
      </c>
      <c r="B971" t="s">
        <v>20</v>
      </c>
      <c r="C971" t="s">
        <v>213</v>
      </c>
      <c r="D971" t="s">
        <v>29</v>
      </c>
      <c r="E971" t="s">
        <v>30</v>
      </c>
      <c r="F971" s="1">
        <v>44329</v>
      </c>
      <c r="G971" s="2">
        <v>0.94444444444444453</v>
      </c>
      <c r="H971">
        <v>34400</v>
      </c>
      <c r="I971">
        <v>999</v>
      </c>
      <c r="J971" t="s">
        <v>24</v>
      </c>
      <c r="K971" t="s">
        <v>25</v>
      </c>
      <c r="L971" t="s">
        <v>26</v>
      </c>
      <c r="M971" t="s">
        <v>27</v>
      </c>
      <c r="N971">
        <v>0</v>
      </c>
      <c r="O971">
        <v>2.3462999999999998</v>
      </c>
      <c r="P971">
        <v>2.2450000000000001</v>
      </c>
      <c r="Q971">
        <v>2.11</v>
      </c>
      <c r="R971">
        <v>2.0592999999999999</v>
      </c>
      <c r="S971">
        <v>2.0592999999999999</v>
      </c>
      <c r="T971">
        <v>50</v>
      </c>
      <c r="U971" s="2">
        <f>ROUNDDOWN( (G971-quarter)*24*2,0)/24/2</f>
        <v>0.91666666666666663</v>
      </c>
      <c r="V971" s="2">
        <f>U971-quarter*2</f>
        <v>0.89583333333333326</v>
      </c>
      <c r="W971" s="3">
        <f t="shared" si="30"/>
        <v>44329.916666666664</v>
      </c>
      <c r="X971" s="3">
        <f t="shared" si="31"/>
        <v>44329.895833333336</v>
      </c>
    </row>
    <row r="972" spans="1:24" x14ac:dyDescent="0.25">
      <c r="A972">
        <v>15107428251</v>
      </c>
      <c r="B972" t="s">
        <v>20</v>
      </c>
      <c r="C972" t="s">
        <v>213</v>
      </c>
      <c r="D972" t="s">
        <v>29</v>
      </c>
      <c r="E972" t="s">
        <v>31</v>
      </c>
      <c r="F972" s="1">
        <v>44329</v>
      </c>
      <c r="G972" s="2">
        <v>0.94791666666666663</v>
      </c>
      <c r="H972">
        <v>34400</v>
      </c>
      <c r="I972">
        <v>999</v>
      </c>
      <c r="J972" t="s">
        <v>24</v>
      </c>
      <c r="K972" t="s">
        <v>25</v>
      </c>
      <c r="L972" t="s">
        <v>26</v>
      </c>
      <c r="M972" t="s">
        <v>27</v>
      </c>
      <c r="N972">
        <v>0</v>
      </c>
      <c r="O972">
        <v>2.5792000000000002</v>
      </c>
      <c r="P972">
        <v>2.5394999999999999</v>
      </c>
      <c r="Q972">
        <v>2.48</v>
      </c>
      <c r="R972">
        <v>2.4601000000000002</v>
      </c>
      <c r="S972">
        <v>2.4601000000000002</v>
      </c>
      <c r="T972">
        <v>50</v>
      </c>
      <c r="U972" s="2">
        <f>ROUNDDOWN( (G972-quarter)*24*2,0)/24/2</f>
        <v>0.9375</v>
      </c>
      <c r="V972" s="2">
        <f>U972-quarter*2</f>
        <v>0.91666666666666663</v>
      </c>
      <c r="W972" s="3">
        <f t="shared" si="30"/>
        <v>44329.9375</v>
      </c>
      <c r="X972" s="3">
        <f t="shared" si="31"/>
        <v>44329.916666666664</v>
      </c>
    </row>
    <row r="973" spans="1:24" x14ac:dyDescent="0.25">
      <c r="A973">
        <v>15107428253</v>
      </c>
      <c r="B973" t="s">
        <v>20</v>
      </c>
      <c r="C973" t="s">
        <v>213</v>
      </c>
      <c r="D973" t="s">
        <v>29</v>
      </c>
      <c r="E973" t="s">
        <v>30</v>
      </c>
      <c r="F973" s="1">
        <v>44329</v>
      </c>
      <c r="G973" s="2">
        <v>0.98263888888888884</v>
      </c>
      <c r="H973">
        <v>14300</v>
      </c>
      <c r="I973">
        <v>999</v>
      </c>
      <c r="J973" t="s">
        <v>24</v>
      </c>
      <c r="K973" t="s">
        <v>25</v>
      </c>
      <c r="L973" t="s">
        <v>26</v>
      </c>
      <c r="M973" t="s">
        <v>27</v>
      </c>
      <c r="N973">
        <v>0</v>
      </c>
      <c r="O973">
        <v>1.3566</v>
      </c>
      <c r="P973">
        <v>1.298</v>
      </c>
      <c r="Q973">
        <v>1.22</v>
      </c>
      <c r="R973">
        <v>1.1907000000000001</v>
      </c>
      <c r="S973">
        <v>1.1907000000000001</v>
      </c>
      <c r="T973">
        <v>50</v>
      </c>
      <c r="U973" s="2">
        <f>ROUNDDOWN( (G973-quarter)*24*2,0)/24/2</f>
        <v>0.95833333333333337</v>
      </c>
      <c r="V973" s="2">
        <f>U973-quarter*2</f>
        <v>0.9375</v>
      </c>
      <c r="W973" s="3">
        <f t="shared" si="30"/>
        <v>44329.958333333336</v>
      </c>
      <c r="X973" s="3">
        <f t="shared" si="31"/>
        <v>44329.9375</v>
      </c>
    </row>
    <row r="974" spans="1:24" x14ac:dyDescent="0.25">
      <c r="A974">
        <v>15107428254</v>
      </c>
      <c r="B974" t="s">
        <v>20</v>
      </c>
      <c r="C974" t="s">
        <v>213</v>
      </c>
      <c r="D974" t="s">
        <v>29</v>
      </c>
      <c r="E974" t="s">
        <v>31</v>
      </c>
      <c r="F974" s="1">
        <v>44329</v>
      </c>
      <c r="G974" s="2">
        <v>0.98611111111111116</v>
      </c>
      <c r="H974">
        <v>14300</v>
      </c>
      <c r="I974">
        <v>999</v>
      </c>
      <c r="J974" t="s">
        <v>24</v>
      </c>
      <c r="K974" t="s">
        <v>25</v>
      </c>
      <c r="L974" t="s">
        <v>26</v>
      </c>
      <c r="M974" t="s">
        <v>27</v>
      </c>
      <c r="N974">
        <v>0</v>
      </c>
      <c r="O974">
        <v>1.2687999999999999</v>
      </c>
      <c r="P974">
        <v>1.2492000000000001</v>
      </c>
      <c r="Q974">
        <v>1.22</v>
      </c>
      <c r="R974">
        <v>1.2101999999999999</v>
      </c>
      <c r="S974">
        <v>1.2101999999999999</v>
      </c>
      <c r="T974">
        <v>50</v>
      </c>
      <c r="U974" s="2">
        <f>ROUNDDOWN( (G974-quarter)*24*2,0)/24/2</f>
        <v>0.95833333333333337</v>
      </c>
      <c r="V974" s="2">
        <f>U974-quarter*2</f>
        <v>0.9375</v>
      </c>
      <c r="W974" s="3">
        <f t="shared" si="30"/>
        <v>44329.958333333336</v>
      </c>
      <c r="X974" s="3">
        <f t="shared" si="31"/>
        <v>44329.9375</v>
      </c>
    </row>
    <row r="975" spans="1:24" x14ac:dyDescent="0.25">
      <c r="A975">
        <v>15107428261</v>
      </c>
      <c r="B975" t="s">
        <v>20</v>
      </c>
      <c r="C975" t="s">
        <v>213</v>
      </c>
      <c r="D975" t="s">
        <v>51</v>
      </c>
      <c r="E975" t="s">
        <v>52</v>
      </c>
      <c r="F975" s="1">
        <v>44329</v>
      </c>
      <c r="G975" s="2">
        <v>2.4305555555555556E-2</v>
      </c>
      <c r="H975">
        <v>5800</v>
      </c>
      <c r="I975">
        <v>999</v>
      </c>
      <c r="J975" t="s">
        <v>24</v>
      </c>
      <c r="K975" t="s">
        <v>25</v>
      </c>
      <c r="L975" t="s">
        <v>26</v>
      </c>
      <c r="M975" t="s">
        <v>27</v>
      </c>
      <c r="N975">
        <v>0</v>
      </c>
      <c r="O975">
        <v>0.62170000000000003</v>
      </c>
      <c r="P975">
        <v>0.59850000000000003</v>
      </c>
      <c r="Q975">
        <v>0.57999999999999996</v>
      </c>
      <c r="R975">
        <v>0.57999999999999996</v>
      </c>
      <c r="S975">
        <v>0.57999999999999996</v>
      </c>
      <c r="T975">
        <v>50</v>
      </c>
      <c r="U975" s="2">
        <f>ROUNDDOWN( (G975-quarter)*24*2,0)/24/2</f>
        <v>0</v>
      </c>
      <c r="V975" s="2">
        <f>U975-quarter*2</f>
        <v>-2.0833333333333332E-2</v>
      </c>
      <c r="W975" s="3">
        <f t="shared" si="30"/>
        <v>44329</v>
      </c>
      <c r="X975" s="3">
        <f t="shared" si="31"/>
        <v>44328.979166666664</v>
      </c>
    </row>
    <row r="976" spans="1:24" x14ac:dyDescent="0.25">
      <c r="A976">
        <v>15107428262</v>
      </c>
      <c r="B976" t="s">
        <v>20</v>
      </c>
      <c r="C976" t="s">
        <v>21</v>
      </c>
      <c r="D976" t="s">
        <v>22</v>
      </c>
      <c r="E976" t="s">
        <v>23</v>
      </c>
      <c r="F976" s="1">
        <v>44330</v>
      </c>
      <c r="G976" s="2">
        <v>0.26041666666666669</v>
      </c>
      <c r="H976">
        <v>9300</v>
      </c>
      <c r="I976">
        <v>999</v>
      </c>
      <c r="J976" t="s">
        <v>24</v>
      </c>
      <c r="K976" t="s">
        <v>25</v>
      </c>
      <c r="L976" t="s">
        <v>26</v>
      </c>
      <c r="M976" t="s">
        <v>27</v>
      </c>
      <c r="N976">
        <v>0</v>
      </c>
      <c r="O976">
        <v>0.83309999999999995</v>
      </c>
      <c r="P976">
        <v>0.82650000000000001</v>
      </c>
      <c r="Q976">
        <v>0.82</v>
      </c>
      <c r="R976">
        <v>0.82650000000000001</v>
      </c>
      <c r="S976">
        <v>0.82650000000000001</v>
      </c>
      <c r="T976">
        <v>50</v>
      </c>
      <c r="U976" s="2">
        <f>ROUNDDOWN( (G976-quarter)*24*2,0)/24/2</f>
        <v>0.25</v>
      </c>
      <c r="V976" s="2">
        <f>U976-quarter*2</f>
        <v>0.22916666666666666</v>
      </c>
      <c r="W976" s="3">
        <f t="shared" si="30"/>
        <v>44330.25</v>
      </c>
      <c r="X976" s="3">
        <f t="shared" si="31"/>
        <v>44330.229166666664</v>
      </c>
    </row>
    <row r="977" spans="1:24" x14ac:dyDescent="0.25">
      <c r="A977">
        <v>15107428263</v>
      </c>
      <c r="B977" t="s">
        <v>20</v>
      </c>
      <c r="C977" t="s">
        <v>21</v>
      </c>
      <c r="D977" t="s">
        <v>22</v>
      </c>
      <c r="E977" t="s">
        <v>23</v>
      </c>
      <c r="F977" s="1">
        <v>44330</v>
      </c>
      <c r="G977" s="2">
        <v>0.27083333333333331</v>
      </c>
      <c r="H977">
        <v>9800</v>
      </c>
      <c r="I977">
        <v>999</v>
      </c>
      <c r="J977" t="s">
        <v>24</v>
      </c>
      <c r="K977" t="s">
        <v>25</v>
      </c>
      <c r="L977" t="s">
        <v>26</v>
      </c>
      <c r="M977" t="s">
        <v>27</v>
      </c>
      <c r="N977">
        <v>0</v>
      </c>
      <c r="O977">
        <v>0.95499999999999996</v>
      </c>
      <c r="P977">
        <v>0.94750000000000001</v>
      </c>
      <c r="Q977">
        <v>0.94</v>
      </c>
      <c r="R977">
        <v>0.94750000000000001</v>
      </c>
      <c r="S977">
        <v>0.94750000000000001</v>
      </c>
      <c r="T977">
        <v>50</v>
      </c>
      <c r="U977" s="2">
        <f>ROUNDDOWN( (G977-quarter)*24*2,0)/24/2</f>
        <v>0.25</v>
      </c>
      <c r="V977" s="2">
        <f>U977-quarter*2</f>
        <v>0.22916666666666666</v>
      </c>
      <c r="W977" s="3">
        <f t="shared" si="30"/>
        <v>44330.25</v>
      </c>
      <c r="X977" s="3">
        <f t="shared" si="31"/>
        <v>44330.229166666664</v>
      </c>
    </row>
    <row r="978" spans="1:24" x14ac:dyDescent="0.25">
      <c r="A978">
        <v>15107428264</v>
      </c>
      <c r="B978" t="s">
        <v>20</v>
      </c>
      <c r="C978" t="s">
        <v>21</v>
      </c>
      <c r="D978" t="s">
        <v>22</v>
      </c>
      <c r="E978" t="s">
        <v>23</v>
      </c>
      <c r="F978" s="1">
        <v>44330</v>
      </c>
      <c r="G978" s="2">
        <v>0.28125</v>
      </c>
      <c r="H978">
        <v>13200</v>
      </c>
      <c r="I978">
        <v>999</v>
      </c>
      <c r="J978" t="s">
        <v>24</v>
      </c>
      <c r="K978" t="s">
        <v>25</v>
      </c>
      <c r="L978" t="s">
        <v>26</v>
      </c>
      <c r="M978" t="s">
        <v>27</v>
      </c>
      <c r="N978">
        <v>0</v>
      </c>
      <c r="O978">
        <v>1.1887000000000001</v>
      </c>
      <c r="P978">
        <v>1.1793</v>
      </c>
      <c r="Q978">
        <v>1.17</v>
      </c>
      <c r="R978">
        <v>1.1793</v>
      </c>
      <c r="S978">
        <v>1.1793</v>
      </c>
      <c r="T978">
        <v>50</v>
      </c>
      <c r="U978" s="2">
        <f>ROUNDDOWN( (G978-quarter)*24*2,0)/24/2</f>
        <v>0.27083333333333331</v>
      </c>
      <c r="V978" s="2">
        <f>U978-quarter*2</f>
        <v>0.24999999999999997</v>
      </c>
      <c r="W978" s="3">
        <f t="shared" si="30"/>
        <v>44330.270833333336</v>
      </c>
      <c r="X978" s="3">
        <f t="shared" si="31"/>
        <v>44330.25</v>
      </c>
    </row>
    <row r="979" spans="1:24" x14ac:dyDescent="0.25">
      <c r="A979">
        <v>15107428265</v>
      </c>
      <c r="B979" t="s">
        <v>20</v>
      </c>
      <c r="C979" t="s">
        <v>21</v>
      </c>
      <c r="D979" t="s">
        <v>22</v>
      </c>
      <c r="E979" t="s">
        <v>23</v>
      </c>
      <c r="F979" s="1">
        <v>44330</v>
      </c>
      <c r="G979" s="2">
        <v>0.28263888888888888</v>
      </c>
      <c r="H979">
        <v>13200</v>
      </c>
      <c r="I979">
        <v>999</v>
      </c>
      <c r="J979" t="s">
        <v>24</v>
      </c>
      <c r="K979" t="s">
        <v>25</v>
      </c>
      <c r="L979" t="s">
        <v>26</v>
      </c>
      <c r="M979" t="s">
        <v>27</v>
      </c>
      <c r="N979">
        <v>0</v>
      </c>
      <c r="O979">
        <v>1.1887000000000001</v>
      </c>
      <c r="P979">
        <v>1.1793</v>
      </c>
      <c r="Q979">
        <v>1.17</v>
      </c>
      <c r="R979">
        <v>1.1793</v>
      </c>
      <c r="S979">
        <v>1.1793</v>
      </c>
      <c r="T979">
        <v>50</v>
      </c>
      <c r="U979" s="2">
        <f>ROUNDDOWN( (G979-quarter)*24*2,0)/24/2</f>
        <v>0.27083333333333331</v>
      </c>
      <c r="V979" s="2">
        <f>U979-quarter*2</f>
        <v>0.24999999999999997</v>
      </c>
      <c r="W979" s="3">
        <f t="shared" si="30"/>
        <v>44330.270833333336</v>
      </c>
      <c r="X979" s="3">
        <f t="shared" si="31"/>
        <v>44330.25</v>
      </c>
    </row>
    <row r="980" spans="1:24" x14ac:dyDescent="0.25">
      <c r="A980">
        <v>15107428268</v>
      </c>
      <c r="B980" t="s">
        <v>20</v>
      </c>
      <c r="C980" t="s">
        <v>21</v>
      </c>
      <c r="D980" t="s">
        <v>22</v>
      </c>
      <c r="E980" t="s">
        <v>23</v>
      </c>
      <c r="F980" s="1">
        <v>44330</v>
      </c>
      <c r="G980" s="2">
        <v>0.30208333333333331</v>
      </c>
      <c r="H980">
        <v>13800</v>
      </c>
      <c r="I980">
        <v>999</v>
      </c>
      <c r="J980" t="s">
        <v>24</v>
      </c>
      <c r="K980" t="s">
        <v>25</v>
      </c>
      <c r="L980" t="s">
        <v>26</v>
      </c>
      <c r="M980" t="s">
        <v>27</v>
      </c>
      <c r="N980">
        <v>0</v>
      </c>
      <c r="O980">
        <v>1.2598</v>
      </c>
      <c r="P980">
        <v>1.2499</v>
      </c>
      <c r="Q980">
        <v>1.24</v>
      </c>
      <c r="R980">
        <v>1.2499</v>
      </c>
      <c r="S980">
        <v>1.2499</v>
      </c>
      <c r="T980">
        <v>50</v>
      </c>
      <c r="U980" s="2">
        <f>ROUNDDOWN( (G980-quarter)*24*2,0)/24/2</f>
        <v>0.29166666666666669</v>
      </c>
      <c r="V980" s="2">
        <f>U980-quarter*2</f>
        <v>0.27083333333333337</v>
      </c>
      <c r="W980" s="3">
        <f t="shared" si="30"/>
        <v>44330.291666666664</v>
      </c>
      <c r="X980" s="3">
        <f t="shared" si="31"/>
        <v>44330.270833333336</v>
      </c>
    </row>
    <row r="981" spans="1:24" x14ac:dyDescent="0.25">
      <c r="A981">
        <v>15107428269</v>
      </c>
      <c r="B981" t="s">
        <v>20</v>
      </c>
      <c r="C981" t="s">
        <v>21</v>
      </c>
      <c r="D981" t="s">
        <v>22</v>
      </c>
      <c r="E981" t="s">
        <v>23</v>
      </c>
      <c r="F981" s="1">
        <v>44330</v>
      </c>
      <c r="G981" s="2">
        <v>0.3125</v>
      </c>
      <c r="H981">
        <v>13900</v>
      </c>
      <c r="I981">
        <v>999</v>
      </c>
      <c r="J981" t="s">
        <v>24</v>
      </c>
      <c r="K981" t="s">
        <v>25</v>
      </c>
      <c r="L981" t="s">
        <v>26</v>
      </c>
      <c r="M981" t="s">
        <v>27</v>
      </c>
      <c r="N981">
        <v>0</v>
      </c>
      <c r="O981">
        <v>1.2598</v>
      </c>
      <c r="P981">
        <v>1.2499</v>
      </c>
      <c r="Q981">
        <v>1.24</v>
      </c>
      <c r="R981">
        <v>1.2499</v>
      </c>
      <c r="S981">
        <v>1.2499</v>
      </c>
      <c r="T981">
        <v>50</v>
      </c>
      <c r="U981" s="2">
        <f>ROUNDDOWN( (G981-quarter)*24*2,0)/24/2</f>
        <v>0.29166666666666669</v>
      </c>
      <c r="V981" s="2">
        <f>U981-quarter*2</f>
        <v>0.27083333333333337</v>
      </c>
      <c r="W981" s="3">
        <f t="shared" si="30"/>
        <v>44330.291666666664</v>
      </c>
      <c r="X981" s="3">
        <f t="shared" si="31"/>
        <v>44330.270833333336</v>
      </c>
    </row>
    <row r="982" spans="1:24" x14ac:dyDescent="0.25">
      <c r="A982">
        <v>15107428270</v>
      </c>
      <c r="B982" t="s">
        <v>20</v>
      </c>
      <c r="C982" t="s">
        <v>67</v>
      </c>
      <c r="D982" t="s">
        <v>22</v>
      </c>
      <c r="E982" t="s">
        <v>23</v>
      </c>
      <c r="F982" s="1">
        <v>44330</v>
      </c>
      <c r="G982" s="2">
        <v>0.32291666666666669</v>
      </c>
      <c r="H982">
        <v>13500</v>
      </c>
      <c r="I982">
        <v>999</v>
      </c>
      <c r="J982" t="s">
        <v>24</v>
      </c>
      <c r="K982" t="s">
        <v>25</v>
      </c>
      <c r="L982" t="s">
        <v>26</v>
      </c>
      <c r="M982" t="s">
        <v>27</v>
      </c>
      <c r="N982">
        <v>0</v>
      </c>
      <c r="O982">
        <v>1.2293000000000001</v>
      </c>
      <c r="P982">
        <v>1.2196</v>
      </c>
      <c r="Q982">
        <v>1.21</v>
      </c>
      <c r="R982">
        <v>1.2196</v>
      </c>
      <c r="S982">
        <v>1.2196</v>
      </c>
      <c r="T982">
        <v>50</v>
      </c>
      <c r="U982" s="2">
        <f>ROUNDDOWN( (G982-quarter)*24*2,0)/24/2</f>
        <v>0.3125</v>
      </c>
      <c r="V982" s="2">
        <f>U982-quarter*2</f>
        <v>0.29166666666666669</v>
      </c>
      <c r="W982" s="3">
        <f t="shared" si="30"/>
        <v>44330.3125</v>
      </c>
      <c r="X982" s="3">
        <f t="shared" si="31"/>
        <v>44330.291666666664</v>
      </c>
    </row>
    <row r="983" spans="1:24" x14ac:dyDescent="0.25">
      <c r="A983">
        <v>15107428271</v>
      </c>
      <c r="B983" t="s">
        <v>20</v>
      </c>
      <c r="C983" t="s">
        <v>21</v>
      </c>
      <c r="D983" t="s">
        <v>22</v>
      </c>
      <c r="E983" t="s">
        <v>23</v>
      </c>
      <c r="F983" s="1">
        <v>44330</v>
      </c>
      <c r="G983" s="2">
        <v>0.3298611111111111</v>
      </c>
      <c r="H983">
        <v>12900</v>
      </c>
      <c r="I983">
        <v>999</v>
      </c>
      <c r="J983" t="s">
        <v>24</v>
      </c>
      <c r="K983" t="s">
        <v>25</v>
      </c>
      <c r="L983" t="s">
        <v>26</v>
      </c>
      <c r="M983" t="s">
        <v>27</v>
      </c>
      <c r="N983">
        <v>0</v>
      </c>
      <c r="O983">
        <v>1.1988000000000001</v>
      </c>
      <c r="P983">
        <v>1.1894</v>
      </c>
      <c r="Q983">
        <v>1.18</v>
      </c>
      <c r="R983">
        <v>1.1894</v>
      </c>
      <c r="S983">
        <v>1.1894</v>
      </c>
      <c r="T983">
        <v>50</v>
      </c>
      <c r="U983" s="2">
        <f>ROUNDDOWN( (G983-quarter)*24*2,0)/24/2</f>
        <v>0.3125</v>
      </c>
      <c r="V983" s="2">
        <f>U983-quarter*2</f>
        <v>0.29166666666666669</v>
      </c>
      <c r="W983" s="3">
        <f t="shared" si="30"/>
        <v>44330.3125</v>
      </c>
      <c r="X983" s="3">
        <f t="shared" si="31"/>
        <v>44330.291666666664</v>
      </c>
    </row>
    <row r="984" spans="1:24" x14ac:dyDescent="0.25">
      <c r="A984">
        <v>15107428272</v>
      </c>
      <c r="B984" t="s">
        <v>20</v>
      </c>
      <c r="C984" t="s">
        <v>21</v>
      </c>
      <c r="D984" t="s">
        <v>22</v>
      </c>
      <c r="E984" t="s">
        <v>23</v>
      </c>
      <c r="F984" s="1">
        <v>44330</v>
      </c>
      <c r="G984" s="2">
        <v>0.34375</v>
      </c>
      <c r="H984">
        <v>11500</v>
      </c>
      <c r="I984">
        <v>999</v>
      </c>
      <c r="J984" t="s">
        <v>24</v>
      </c>
      <c r="K984" t="s">
        <v>25</v>
      </c>
      <c r="L984" t="s">
        <v>26</v>
      </c>
      <c r="M984" t="s">
        <v>27</v>
      </c>
      <c r="N984">
        <v>0</v>
      </c>
      <c r="O984">
        <v>1.1887000000000001</v>
      </c>
      <c r="P984">
        <v>1.1793</v>
      </c>
      <c r="Q984">
        <v>1.17</v>
      </c>
      <c r="R984">
        <v>1.1793</v>
      </c>
      <c r="S984">
        <v>1.1793</v>
      </c>
      <c r="T984">
        <v>50</v>
      </c>
      <c r="U984" s="2">
        <f>ROUNDDOWN( (G984-quarter)*24*2,0)/24/2</f>
        <v>0.33333333333333331</v>
      </c>
      <c r="V984" s="2">
        <f>U984-quarter*2</f>
        <v>0.3125</v>
      </c>
      <c r="W984" s="3">
        <f t="shared" si="30"/>
        <v>44330.333333333336</v>
      </c>
      <c r="X984" s="3">
        <f t="shared" si="31"/>
        <v>44330.3125</v>
      </c>
    </row>
    <row r="985" spans="1:24" x14ac:dyDescent="0.25">
      <c r="A985">
        <v>15107428273</v>
      </c>
      <c r="B985" t="s">
        <v>20</v>
      </c>
      <c r="C985" t="s">
        <v>21</v>
      </c>
      <c r="D985" t="s">
        <v>22</v>
      </c>
      <c r="E985" t="s">
        <v>23</v>
      </c>
      <c r="F985" s="1">
        <v>44330</v>
      </c>
      <c r="G985" s="2">
        <v>0.35416666666666669</v>
      </c>
      <c r="H985">
        <v>10800</v>
      </c>
      <c r="I985">
        <v>999</v>
      </c>
      <c r="J985" t="s">
        <v>24</v>
      </c>
      <c r="K985" t="s">
        <v>25</v>
      </c>
      <c r="L985" t="s">
        <v>26</v>
      </c>
      <c r="M985" t="s">
        <v>27</v>
      </c>
      <c r="N985">
        <v>0</v>
      </c>
      <c r="O985">
        <v>1.1684000000000001</v>
      </c>
      <c r="P985">
        <v>1.1592</v>
      </c>
      <c r="Q985">
        <v>1.1499999999999999</v>
      </c>
      <c r="R985">
        <v>1.1592</v>
      </c>
      <c r="S985">
        <v>1.1592</v>
      </c>
      <c r="T985">
        <v>50</v>
      </c>
      <c r="U985" s="2">
        <f>ROUNDDOWN( (G985-quarter)*24*2,0)/24/2</f>
        <v>0.33333333333333331</v>
      </c>
      <c r="V985" s="2">
        <f>U985-quarter*2</f>
        <v>0.3125</v>
      </c>
      <c r="W985" s="3">
        <f t="shared" si="30"/>
        <v>44330.333333333336</v>
      </c>
      <c r="X985" s="3">
        <f t="shared" si="31"/>
        <v>44330.3125</v>
      </c>
    </row>
    <row r="986" spans="1:24" x14ac:dyDescent="0.25">
      <c r="A986">
        <v>15107428274</v>
      </c>
      <c r="B986" t="s">
        <v>20</v>
      </c>
      <c r="C986" t="s">
        <v>21</v>
      </c>
      <c r="D986" t="s">
        <v>51</v>
      </c>
      <c r="E986" t="s">
        <v>52</v>
      </c>
      <c r="F986" s="1">
        <v>44330</v>
      </c>
      <c r="G986" s="2">
        <v>0.3576388888888889</v>
      </c>
      <c r="H986">
        <v>8700</v>
      </c>
      <c r="I986">
        <v>999</v>
      </c>
      <c r="J986" t="s">
        <v>24</v>
      </c>
      <c r="K986" t="s">
        <v>25</v>
      </c>
      <c r="L986" t="s">
        <v>26</v>
      </c>
      <c r="M986" t="s">
        <v>27</v>
      </c>
      <c r="N986">
        <v>0</v>
      </c>
      <c r="O986">
        <v>1.1363000000000001</v>
      </c>
      <c r="P986">
        <v>1.0939000000000001</v>
      </c>
      <c r="Q986">
        <v>1.06</v>
      </c>
      <c r="R986">
        <v>1.06</v>
      </c>
      <c r="S986">
        <v>1.06</v>
      </c>
      <c r="T986">
        <v>50</v>
      </c>
      <c r="U986" s="2">
        <f>ROUNDDOWN( (G986-quarter)*24*2,0)/24/2</f>
        <v>0.33333333333333331</v>
      </c>
      <c r="V986" s="2">
        <f>U986-quarter*2</f>
        <v>0.3125</v>
      </c>
      <c r="W986" s="3">
        <f t="shared" si="30"/>
        <v>44330.333333333336</v>
      </c>
      <c r="X986" s="3">
        <f t="shared" si="31"/>
        <v>44330.3125</v>
      </c>
    </row>
    <row r="987" spans="1:24" x14ac:dyDescent="0.25">
      <c r="A987">
        <v>15107428277</v>
      </c>
      <c r="B987" t="s">
        <v>20</v>
      </c>
      <c r="C987" t="s">
        <v>74</v>
      </c>
      <c r="D987" t="s">
        <v>29</v>
      </c>
      <c r="E987" t="s">
        <v>33</v>
      </c>
      <c r="F987" s="1">
        <v>44330</v>
      </c>
      <c r="G987" s="2">
        <v>0.36805555555555558</v>
      </c>
      <c r="H987">
        <v>10200</v>
      </c>
      <c r="I987">
        <v>999</v>
      </c>
      <c r="J987" t="s">
        <v>24</v>
      </c>
      <c r="K987" t="s">
        <v>25</v>
      </c>
      <c r="L987" t="s">
        <v>26</v>
      </c>
      <c r="M987" t="s">
        <v>27</v>
      </c>
      <c r="N987">
        <v>0</v>
      </c>
      <c r="O987">
        <v>1.2236</v>
      </c>
      <c r="P987">
        <v>1.1868000000000001</v>
      </c>
      <c r="Q987">
        <v>1.1499999999999999</v>
      </c>
      <c r="R987">
        <v>1.1592</v>
      </c>
      <c r="S987">
        <v>1.1592</v>
      </c>
      <c r="T987">
        <v>50</v>
      </c>
      <c r="U987" s="2">
        <f>ROUNDDOWN( (G987-quarter)*24*2,0)/24/2</f>
        <v>0.35416666666666669</v>
      </c>
      <c r="V987" s="2">
        <f>U987-quarter*2</f>
        <v>0.33333333333333337</v>
      </c>
      <c r="W987" s="3">
        <f t="shared" si="30"/>
        <v>44330.354166666664</v>
      </c>
      <c r="X987" s="3">
        <f t="shared" si="31"/>
        <v>44330.333333333336</v>
      </c>
    </row>
    <row r="988" spans="1:24" x14ac:dyDescent="0.25">
      <c r="A988">
        <v>15107428282</v>
      </c>
      <c r="B988" t="s">
        <v>20</v>
      </c>
      <c r="C988" t="s">
        <v>75</v>
      </c>
      <c r="D988" t="s">
        <v>29</v>
      </c>
      <c r="E988" t="s">
        <v>33</v>
      </c>
      <c r="F988" s="1">
        <v>44330</v>
      </c>
      <c r="G988" s="2">
        <v>0.39583333333333331</v>
      </c>
      <c r="H988">
        <v>12400</v>
      </c>
      <c r="I988">
        <v>999</v>
      </c>
      <c r="J988" t="s">
        <v>24</v>
      </c>
      <c r="K988" t="s">
        <v>25</v>
      </c>
      <c r="L988" t="s">
        <v>26</v>
      </c>
      <c r="M988" t="s">
        <v>27</v>
      </c>
      <c r="N988">
        <v>0</v>
      </c>
      <c r="O988">
        <v>1.5960000000000001</v>
      </c>
      <c r="P988">
        <v>1.548</v>
      </c>
      <c r="Q988">
        <v>1.5</v>
      </c>
      <c r="R988">
        <v>1.512</v>
      </c>
      <c r="S988">
        <v>1.512</v>
      </c>
      <c r="T988">
        <v>50</v>
      </c>
      <c r="U988" s="2">
        <f>ROUNDDOWN( (G988-quarter)*24*2,0)/24/2</f>
        <v>0.375</v>
      </c>
      <c r="V988" s="2">
        <f>U988-quarter*2</f>
        <v>0.35416666666666669</v>
      </c>
      <c r="W988" s="3">
        <f t="shared" si="30"/>
        <v>44330.375</v>
      </c>
      <c r="X988" s="3">
        <f t="shared" si="31"/>
        <v>44330.354166666664</v>
      </c>
    </row>
    <row r="989" spans="1:24" x14ac:dyDescent="0.25">
      <c r="A989">
        <v>15107428287</v>
      </c>
      <c r="B989" t="s">
        <v>20</v>
      </c>
      <c r="C989" t="s">
        <v>76</v>
      </c>
      <c r="D989" t="s">
        <v>29</v>
      </c>
      <c r="E989" t="s">
        <v>33</v>
      </c>
      <c r="F989" s="1">
        <v>44330</v>
      </c>
      <c r="G989" s="2">
        <v>0.40972222222222227</v>
      </c>
      <c r="H989">
        <v>9800</v>
      </c>
      <c r="I989">
        <v>999</v>
      </c>
      <c r="J989" t="s">
        <v>24</v>
      </c>
      <c r="K989" t="s">
        <v>25</v>
      </c>
      <c r="L989" t="s">
        <v>26</v>
      </c>
      <c r="M989" t="s">
        <v>27</v>
      </c>
      <c r="N989">
        <v>0</v>
      </c>
      <c r="O989">
        <v>1.1916</v>
      </c>
      <c r="P989">
        <v>1.1557999999999999</v>
      </c>
      <c r="Q989">
        <v>1.1200000000000001</v>
      </c>
      <c r="R989">
        <v>1.1289</v>
      </c>
      <c r="S989">
        <v>1.1289</v>
      </c>
      <c r="T989">
        <v>50</v>
      </c>
      <c r="U989" s="2">
        <f>ROUNDDOWN( (G989-quarter)*24*2,0)/24/2</f>
        <v>0.39583333333333331</v>
      </c>
      <c r="V989" s="2">
        <f>U989-quarter*2</f>
        <v>0.375</v>
      </c>
      <c r="W989" s="3">
        <f t="shared" si="30"/>
        <v>44330.395833333336</v>
      </c>
      <c r="X989" s="3">
        <f t="shared" si="31"/>
        <v>44330.375</v>
      </c>
    </row>
    <row r="990" spans="1:24" x14ac:dyDescent="0.25">
      <c r="A990">
        <v>15107428289</v>
      </c>
      <c r="B990" t="s">
        <v>20</v>
      </c>
      <c r="C990" t="s">
        <v>76</v>
      </c>
      <c r="D990" t="s">
        <v>29</v>
      </c>
      <c r="E990" t="s">
        <v>33</v>
      </c>
      <c r="F990" s="1">
        <v>44330</v>
      </c>
      <c r="G990" s="2">
        <v>0.43055555555555558</v>
      </c>
      <c r="H990">
        <v>9900</v>
      </c>
      <c r="I990">
        <v>999</v>
      </c>
      <c r="J990" t="s">
        <v>24</v>
      </c>
      <c r="K990" t="s">
        <v>25</v>
      </c>
      <c r="L990" t="s">
        <v>26</v>
      </c>
      <c r="M990" t="s">
        <v>27</v>
      </c>
      <c r="N990">
        <v>0</v>
      </c>
      <c r="O990">
        <v>1.1277999999999999</v>
      </c>
      <c r="P990">
        <v>1.0939000000000001</v>
      </c>
      <c r="Q990">
        <v>1.06</v>
      </c>
      <c r="R990">
        <v>1.0684</v>
      </c>
      <c r="S990">
        <v>1.0684</v>
      </c>
      <c r="T990">
        <v>50</v>
      </c>
      <c r="U990" s="2">
        <f>ROUNDDOWN( (G990-quarter)*24*2,0)/24/2</f>
        <v>0.41666666666666669</v>
      </c>
      <c r="V990" s="2">
        <f>U990-quarter*2</f>
        <v>0.39583333333333337</v>
      </c>
      <c r="W990" s="3">
        <f t="shared" si="30"/>
        <v>44330.416666666664</v>
      </c>
      <c r="X990" s="3">
        <f t="shared" si="31"/>
        <v>44330.395833333336</v>
      </c>
    </row>
    <row r="991" spans="1:24" x14ac:dyDescent="0.25">
      <c r="A991">
        <v>15107428294</v>
      </c>
      <c r="B991" t="s">
        <v>20</v>
      </c>
      <c r="C991" t="s">
        <v>77</v>
      </c>
      <c r="D991" t="s">
        <v>29</v>
      </c>
      <c r="E991" t="s">
        <v>33</v>
      </c>
      <c r="F991" s="1">
        <v>44330</v>
      </c>
      <c r="G991" s="2">
        <v>0.4513888888888889</v>
      </c>
      <c r="H991">
        <v>8600</v>
      </c>
      <c r="I991">
        <v>999</v>
      </c>
      <c r="J991" t="s">
        <v>24</v>
      </c>
      <c r="K991" t="s">
        <v>25</v>
      </c>
      <c r="L991" t="s">
        <v>26</v>
      </c>
      <c r="M991" t="s">
        <v>27</v>
      </c>
      <c r="N991">
        <v>0</v>
      </c>
      <c r="O991">
        <v>0.93630000000000002</v>
      </c>
      <c r="P991">
        <v>0.90810000000000002</v>
      </c>
      <c r="Q991">
        <v>0.88</v>
      </c>
      <c r="R991">
        <v>0.88700000000000001</v>
      </c>
      <c r="S991">
        <v>0.88700000000000001</v>
      </c>
      <c r="T991">
        <v>50</v>
      </c>
      <c r="U991" s="2">
        <f>ROUNDDOWN( (G991-quarter)*24*2,0)/24/2</f>
        <v>0.4375</v>
      </c>
      <c r="V991" s="2">
        <f>U991-quarter*2</f>
        <v>0.41666666666666669</v>
      </c>
      <c r="W991" s="3">
        <f t="shared" si="30"/>
        <v>44330.4375</v>
      </c>
      <c r="X991" s="3">
        <f t="shared" si="31"/>
        <v>44330.416666666664</v>
      </c>
    </row>
    <row r="992" spans="1:24" x14ac:dyDescent="0.25">
      <c r="A992">
        <v>15107428296</v>
      </c>
      <c r="B992" t="s">
        <v>20</v>
      </c>
      <c r="C992" t="s">
        <v>77</v>
      </c>
      <c r="D992" t="s">
        <v>29</v>
      </c>
      <c r="E992" t="s">
        <v>33</v>
      </c>
      <c r="F992" s="1">
        <v>44330</v>
      </c>
      <c r="G992" s="2">
        <v>0.47222222222222227</v>
      </c>
      <c r="H992">
        <v>9900</v>
      </c>
      <c r="I992">
        <v>999</v>
      </c>
      <c r="J992" t="s">
        <v>24</v>
      </c>
      <c r="K992" t="s">
        <v>25</v>
      </c>
      <c r="L992" t="s">
        <v>26</v>
      </c>
      <c r="M992" t="s">
        <v>27</v>
      </c>
      <c r="N992">
        <v>0</v>
      </c>
      <c r="O992">
        <v>1.1704000000000001</v>
      </c>
      <c r="P992">
        <v>1.1352</v>
      </c>
      <c r="Q992">
        <v>1.1000000000000001</v>
      </c>
      <c r="R992">
        <v>1.1088</v>
      </c>
      <c r="S992">
        <v>1.1088</v>
      </c>
      <c r="T992">
        <v>50</v>
      </c>
      <c r="U992" s="2">
        <f>ROUNDDOWN( (G992-quarter)*24*2,0)/24/2</f>
        <v>0.45833333333333331</v>
      </c>
      <c r="V992" s="2">
        <f>U992-quarter*2</f>
        <v>0.4375</v>
      </c>
      <c r="W992" s="3">
        <f t="shared" si="30"/>
        <v>44330.458333333336</v>
      </c>
      <c r="X992" s="3">
        <f t="shared" si="31"/>
        <v>44330.4375</v>
      </c>
    </row>
    <row r="993" spans="1:24" x14ac:dyDescent="0.25">
      <c r="A993">
        <v>15107428301</v>
      </c>
      <c r="B993" t="s">
        <v>20</v>
      </c>
      <c r="C993" t="s">
        <v>78</v>
      </c>
      <c r="D993" t="s">
        <v>29</v>
      </c>
      <c r="E993" t="s">
        <v>33</v>
      </c>
      <c r="F993" s="1">
        <v>44330</v>
      </c>
      <c r="G993" s="2">
        <v>0.49305555555555558</v>
      </c>
      <c r="H993">
        <v>10400</v>
      </c>
      <c r="I993">
        <v>999</v>
      </c>
      <c r="J993" t="s">
        <v>24</v>
      </c>
      <c r="K993" t="s">
        <v>25</v>
      </c>
      <c r="L993" t="s">
        <v>26</v>
      </c>
      <c r="M993" t="s">
        <v>27</v>
      </c>
      <c r="N993">
        <v>0</v>
      </c>
      <c r="O993">
        <v>1.181</v>
      </c>
      <c r="P993">
        <v>1.1455</v>
      </c>
      <c r="Q993">
        <v>1.1100000000000001</v>
      </c>
      <c r="R993">
        <v>1.1188</v>
      </c>
      <c r="S993">
        <v>1.1188</v>
      </c>
      <c r="T993">
        <v>50</v>
      </c>
      <c r="U993" s="2">
        <f>ROUNDDOWN( (G993-quarter)*24*2,0)/24/2</f>
        <v>0.47916666666666669</v>
      </c>
      <c r="V993" s="2">
        <f>U993-quarter*2</f>
        <v>0.45833333333333337</v>
      </c>
      <c r="W993" s="3">
        <f t="shared" si="30"/>
        <v>44330.479166666664</v>
      </c>
      <c r="X993" s="3">
        <f t="shared" si="31"/>
        <v>44330.458333333336</v>
      </c>
    </row>
    <row r="994" spans="1:24" x14ac:dyDescent="0.25">
      <c r="A994">
        <v>15107428303</v>
      </c>
      <c r="B994" t="s">
        <v>20</v>
      </c>
      <c r="C994" t="s">
        <v>78</v>
      </c>
      <c r="D994" t="s">
        <v>29</v>
      </c>
      <c r="E994" t="s">
        <v>33</v>
      </c>
      <c r="F994" s="1">
        <v>44330</v>
      </c>
      <c r="G994" s="2">
        <v>0.51388888888888895</v>
      </c>
      <c r="H994">
        <v>12200</v>
      </c>
      <c r="I994">
        <v>999</v>
      </c>
      <c r="J994" t="s">
        <v>24</v>
      </c>
      <c r="K994" t="s">
        <v>25</v>
      </c>
      <c r="L994" t="s">
        <v>26</v>
      </c>
      <c r="M994" t="s">
        <v>27</v>
      </c>
      <c r="N994">
        <v>0</v>
      </c>
      <c r="O994">
        <v>1.3512</v>
      </c>
      <c r="P994">
        <v>1.3106</v>
      </c>
      <c r="Q994">
        <v>1.27</v>
      </c>
      <c r="R994">
        <v>1.2801</v>
      </c>
      <c r="S994">
        <v>1.2801</v>
      </c>
      <c r="T994">
        <v>50</v>
      </c>
      <c r="U994" s="2">
        <f>ROUNDDOWN( (G994-quarter)*24*2,0)/24/2</f>
        <v>0.5</v>
      </c>
      <c r="V994" s="2">
        <f>U994-quarter*2</f>
        <v>0.47916666666666669</v>
      </c>
      <c r="W994" s="3">
        <f t="shared" si="30"/>
        <v>44330.5</v>
      </c>
      <c r="X994" s="3">
        <f t="shared" si="31"/>
        <v>44330.479166666664</v>
      </c>
    </row>
    <row r="995" spans="1:24" x14ac:dyDescent="0.25">
      <c r="A995">
        <v>15107428307</v>
      </c>
      <c r="B995" t="s">
        <v>20</v>
      </c>
      <c r="C995" t="s">
        <v>45</v>
      </c>
      <c r="D995" t="s">
        <v>22</v>
      </c>
      <c r="E995" t="s">
        <v>23</v>
      </c>
      <c r="F995" s="1">
        <v>44330</v>
      </c>
      <c r="G995" s="2">
        <v>0.53125</v>
      </c>
      <c r="H995">
        <v>9600</v>
      </c>
      <c r="I995">
        <v>999</v>
      </c>
      <c r="J995" t="s">
        <v>24</v>
      </c>
      <c r="K995" t="s">
        <v>25</v>
      </c>
      <c r="L995" t="s">
        <v>26</v>
      </c>
      <c r="M995" t="s">
        <v>27</v>
      </c>
      <c r="N995">
        <v>0</v>
      </c>
      <c r="O995">
        <v>0.97529999999999994</v>
      </c>
      <c r="P995">
        <v>0.96760000000000002</v>
      </c>
      <c r="Q995">
        <v>0.96</v>
      </c>
      <c r="R995">
        <v>0.96760000000000002</v>
      </c>
      <c r="S995">
        <v>0.96760000000000002</v>
      </c>
      <c r="T995">
        <v>50</v>
      </c>
      <c r="U995" s="2">
        <f>ROUNDDOWN( (G995-quarter)*24*2,0)/24/2</f>
        <v>0.52083333333333337</v>
      </c>
      <c r="V995" s="2">
        <f>U995-quarter*2</f>
        <v>0.5</v>
      </c>
      <c r="W995" s="3">
        <f t="shared" si="30"/>
        <v>44330.520833333336</v>
      </c>
      <c r="X995" s="3">
        <f t="shared" si="31"/>
        <v>44330.5</v>
      </c>
    </row>
    <row r="996" spans="1:24" x14ac:dyDescent="0.25">
      <c r="A996">
        <v>15107428309</v>
      </c>
      <c r="B996" t="s">
        <v>20</v>
      </c>
      <c r="C996" t="s">
        <v>79</v>
      </c>
      <c r="D996" t="s">
        <v>22</v>
      </c>
      <c r="E996" t="s">
        <v>23</v>
      </c>
      <c r="F996" s="1">
        <v>44330</v>
      </c>
      <c r="G996" s="2">
        <v>0.55208333333333337</v>
      </c>
      <c r="H996">
        <v>8900</v>
      </c>
      <c r="I996">
        <v>999</v>
      </c>
      <c r="J996" t="s">
        <v>24</v>
      </c>
      <c r="K996" t="s">
        <v>25</v>
      </c>
      <c r="L996" t="s">
        <v>26</v>
      </c>
      <c r="M996" t="s">
        <v>27</v>
      </c>
      <c r="N996">
        <v>0</v>
      </c>
      <c r="O996">
        <v>0.98550000000000004</v>
      </c>
      <c r="P996">
        <v>0.97770000000000001</v>
      </c>
      <c r="Q996">
        <v>0.97</v>
      </c>
      <c r="R996">
        <v>0.97770000000000001</v>
      </c>
      <c r="S996">
        <v>0.97770000000000001</v>
      </c>
      <c r="T996">
        <v>50</v>
      </c>
      <c r="U996" s="2">
        <f>ROUNDDOWN( (G996-quarter)*24*2,0)/24/2</f>
        <v>0.54166666666666663</v>
      </c>
      <c r="V996" s="2">
        <f>U996-quarter*2</f>
        <v>0.52083333333333326</v>
      </c>
      <c r="W996" s="3">
        <f t="shared" si="30"/>
        <v>44330.541666666664</v>
      </c>
      <c r="X996" s="3">
        <f t="shared" si="31"/>
        <v>44330.520833333336</v>
      </c>
    </row>
    <row r="997" spans="1:24" x14ac:dyDescent="0.25">
      <c r="A997">
        <v>15107428313</v>
      </c>
      <c r="B997" t="s">
        <v>20</v>
      </c>
      <c r="C997" t="s">
        <v>80</v>
      </c>
      <c r="D997" t="s">
        <v>29</v>
      </c>
      <c r="E997" t="s">
        <v>33</v>
      </c>
      <c r="F997" s="1">
        <v>44330</v>
      </c>
      <c r="G997" s="2">
        <v>0.57638888888888895</v>
      </c>
      <c r="H997">
        <v>8300</v>
      </c>
      <c r="I997">
        <v>999</v>
      </c>
      <c r="J997" t="s">
        <v>24</v>
      </c>
      <c r="K997" t="s">
        <v>25</v>
      </c>
      <c r="L997" t="s">
        <v>26</v>
      </c>
      <c r="M997" t="s">
        <v>27</v>
      </c>
      <c r="N997">
        <v>0</v>
      </c>
      <c r="O997">
        <v>0.90439999999999998</v>
      </c>
      <c r="P997">
        <v>0.87719999999999998</v>
      </c>
      <c r="Q997">
        <v>0.85</v>
      </c>
      <c r="R997">
        <v>0.85680000000000001</v>
      </c>
      <c r="S997">
        <v>0.85680000000000001</v>
      </c>
      <c r="T997">
        <v>50</v>
      </c>
      <c r="U997" s="2">
        <f>ROUNDDOWN( (G997-quarter)*24*2,0)/24/2</f>
        <v>0.5625</v>
      </c>
      <c r="V997" s="2">
        <f>U997-quarter*2</f>
        <v>0.54166666666666663</v>
      </c>
      <c r="W997" s="3">
        <f t="shared" si="30"/>
        <v>44330.5625</v>
      </c>
      <c r="X997" s="3">
        <f t="shared" si="31"/>
        <v>44330.541666666664</v>
      </c>
    </row>
    <row r="998" spans="1:24" x14ac:dyDescent="0.25">
      <c r="A998">
        <v>15107428315</v>
      </c>
      <c r="B998" t="s">
        <v>20</v>
      </c>
      <c r="C998" t="s">
        <v>80</v>
      </c>
      <c r="D998" t="s">
        <v>29</v>
      </c>
      <c r="E998" t="s">
        <v>33</v>
      </c>
      <c r="F998" s="1">
        <v>44330</v>
      </c>
      <c r="G998" s="2">
        <v>0.59722222222222221</v>
      </c>
      <c r="H998">
        <v>10800</v>
      </c>
      <c r="I998">
        <v>999</v>
      </c>
      <c r="J998" t="s">
        <v>24</v>
      </c>
      <c r="K998" t="s">
        <v>25</v>
      </c>
      <c r="L998" t="s">
        <v>26</v>
      </c>
      <c r="M998" t="s">
        <v>27</v>
      </c>
      <c r="N998">
        <v>0</v>
      </c>
      <c r="O998">
        <v>1.2236</v>
      </c>
      <c r="P998">
        <v>1.1868000000000001</v>
      </c>
      <c r="Q998">
        <v>1.1499999999999999</v>
      </c>
      <c r="R998">
        <v>1.1592</v>
      </c>
      <c r="S998">
        <v>1.1592</v>
      </c>
      <c r="T998">
        <v>50</v>
      </c>
      <c r="U998" s="2">
        <f>ROUNDDOWN( (G998-quarter)*24*2,0)/24/2</f>
        <v>0.58333333333333337</v>
      </c>
      <c r="V998" s="2">
        <f>U998-quarter*2</f>
        <v>0.5625</v>
      </c>
      <c r="W998" s="3">
        <f t="shared" si="30"/>
        <v>44330.583333333336</v>
      </c>
      <c r="X998" s="3">
        <f t="shared" si="31"/>
        <v>44330.5625</v>
      </c>
    </row>
    <row r="999" spans="1:24" x14ac:dyDescent="0.25">
      <c r="A999">
        <v>15107428320</v>
      </c>
      <c r="B999" t="s">
        <v>20</v>
      </c>
      <c r="C999" t="s">
        <v>77</v>
      </c>
      <c r="D999" t="s">
        <v>29</v>
      </c>
      <c r="E999" t="s">
        <v>33</v>
      </c>
      <c r="F999" s="1">
        <v>44330</v>
      </c>
      <c r="G999" s="2">
        <v>0.61805555555555558</v>
      </c>
      <c r="H999">
        <v>10800</v>
      </c>
      <c r="I999">
        <v>999</v>
      </c>
      <c r="J999" t="s">
        <v>24</v>
      </c>
      <c r="K999" t="s">
        <v>25</v>
      </c>
      <c r="L999" t="s">
        <v>26</v>
      </c>
      <c r="M999" t="s">
        <v>27</v>
      </c>
      <c r="N999">
        <v>0</v>
      </c>
      <c r="O999">
        <v>1.2447999999999999</v>
      </c>
      <c r="P999">
        <v>1.2074</v>
      </c>
      <c r="Q999">
        <v>1.17</v>
      </c>
      <c r="R999">
        <v>1.1793</v>
      </c>
      <c r="S999">
        <v>1.1793</v>
      </c>
      <c r="T999">
        <v>50</v>
      </c>
      <c r="U999" s="2">
        <f>ROUNDDOWN( (G999-quarter)*24*2,0)/24/2</f>
        <v>0.60416666666666663</v>
      </c>
      <c r="V999" s="2">
        <f>U999-quarter*2</f>
        <v>0.58333333333333326</v>
      </c>
      <c r="W999" s="3">
        <f t="shared" si="30"/>
        <v>44330.604166666664</v>
      </c>
      <c r="X999" s="3">
        <f t="shared" si="31"/>
        <v>44330.583333333336</v>
      </c>
    </row>
    <row r="1000" spans="1:24" x14ac:dyDescent="0.25">
      <c r="A1000">
        <v>15107428322</v>
      </c>
      <c r="B1000" t="s">
        <v>20</v>
      </c>
      <c r="C1000" t="s">
        <v>77</v>
      </c>
      <c r="D1000" t="s">
        <v>29</v>
      </c>
      <c r="E1000" t="s">
        <v>33</v>
      </c>
      <c r="F1000" s="1">
        <v>44330</v>
      </c>
      <c r="G1000" s="2">
        <v>0.63888888888888895</v>
      </c>
      <c r="H1000">
        <v>15000</v>
      </c>
      <c r="I1000">
        <v>999</v>
      </c>
      <c r="J1000" t="s">
        <v>24</v>
      </c>
      <c r="K1000" t="s">
        <v>25</v>
      </c>
      <c r="L1000" t="s">
        <v>26</v>
      </c>
      <c r="M1000" t="s">
        <v>27</v>
      </c>
      <c r="N1000">
        <v>0</v>
      </c>
      <c r="O1000">
        <v>1.6597999999999999</v>
      </c>
      <c r="P1000">
        <v>1.6099000000000001</v>
      </c>
      <c r="Q1000">
        <v>1.56</v>
      </c>
      <c r="R1000">
        <v>1.5724</v>
      </c>
      <c r="S1000">
        <v>1.5724</v>
      </c>
      <c r="T1000">
        <v>50</v>
      </c>
      <c r="U1000" s="2">
        <f>ROUNDDOWN( (G1000-quarter)*24*2,0)/24/2</f>
        <v>0.625</v>
      </c>
      <c r="V1000" s="2">
        <f>U1000-quarter*2</f>
        <v>0.60416666666666663</v>
      </c>
      <c r="W1000" s="3">
        <f t="shared" si="30"/>
        <v>44330.625</v>
      </c>
      <c r="X1000" s="3">
        <f t="shared" si="31"/>
        <v>44330.604166666664</v>
      </c>
    </row>
    <row r="1001" spans="1:24" x14ac:dyDescent="0.25">
      <c r="A1001">
        <v>15107428327</v>
      </c>
      <c r="B1001" t="s">
        <v>20</v>
      </c>
      <c r="C1001" t="s">
        <v>45</v>
      </c>
      <c r="D1001" t="s">
        <v>22</v>
      </c>
      <c r="E1001" t="s">
        <v>23</v>
      </c>
      <c r="F1001" s="1">
        <v>44330</v>
      </c>
      <c r="G1001" s="2">
        <v>0.65625</v>
      </c>
      <c r="H1001">
        <v>15900</v>
      </c>
      <c r="I1001">
        <v>999</v>
      </c>
      <c r="J1001" t="s">
        <v>24</v>
      </c>
      <c r="K1001" t="s">
        <v>25</v>
      </c>
      <c r="L1001" t="s">
        <v>26</v>
      </c>
      <c r="M1001" t="s">
        <v>27</v>
      </c>
      <c r="N1001">
        <v>0</v>
      </c>
      <c r="O1001">
        <v>1.5544</v>
      </c>
      <c r="P1001">
        <v>1.5422</v>
      </c>
      <c r="Q1001">
        <v>1.53</v>
      </c>
      <c r="R1001">
        <v>1.5422</v>
      </c>
      <c r="S1001">
        <v>1.5422</v>
      </c>
      <c r="T1001">
        <v>50</v>
      </c>
      <c r="U1001" s="2">
        <f>ROUNDDOWN( (G1001-quarter)*24*2,0)/24/2</f>
        <v>0.64583333333333337</v>
      </c>
      <c r="V1001" s="2">
        <f>U1001-quarter*2</f>
        <v>0.625</v>
      </c>
      <c r="W1001" s="3">
        <f t="shared" si="30"/>
        <v>44330.645833333336</v>
      </c>
      <c r="X1001" s="3">
        <f t="shared" si="31"/>
        <v>44330.625</v>
      </c>
    </row>
    <row r="1002" spans="1:24" x14ac:dyDescent="0.25">
      <c r="A1002">
        <v>15107428330</v>
      </c>
      <c r="B1002" t="s">
        <v>20</v>
      </c>
      <c r="C1002" t="s">
        <v>47</v>
      </c>
      <c r="D1002" t="s">
        <v>22</v>
      </c>
      <c r="E1002" t="s">
        <v>23</v>
      </c>
      <c r="F1002" s="1">
        <v>44330</v>
      </c>
      <c r="G1002" s="2">
        <v>0.67361111111111116</v>
      </c>
      <c r="H1002">
        <v>23400</v>
      </c>
      <c r="I1002">
        <v>999</v>
      </c>
      <c r="J1002" t="s">
        <v>24</v>
      </c>
      <c r="K1002" t="s">
        <v>25</v>
      </c>
      <c r="L1002" t="s">
        <v>26</v>
      </c>
      <c r="M1002" t="s">
        <v>27</v>
      </c>
      <c r="N1002">
        <v>0</v>
      </c>
      <c r="O1002">
        <v>2.3976999999999999</v>
      </c>
      <c r="P1002">
        <v>2.3788</v>
      </c>
      <c r="Q1002">
        <v>2.36</v>
      </c>
      <c r="R1002">
        <v>2.3788</v>
      </c>
      <c r="S1002">
        <v>2.3788</v>
      </c>
      <c r="T1002">
        <v>50</v>
      </c>
      <c r="U1002" s="2">
        <f>ROUNDDOWN( (G1002-quarter)*24*2,0)/24/2</f>
        <v>0.64583333333333337</v>
      </c>
      <c r="V1002" s="2">
        <f>U1002-quarter*2</f>
        <v>0.625</v>
      </c>
      <c r="W1002" s="3">
        <f t="shared" si="30"/>
        <v>44330.645833333336</v>
      </c>
      <c r="X1002" s="3">
        <f t="shared" si="31"/>
        <v>44330.625</v>
      </c>
    </row>
    <row r="1003" spans="1:24" x14ac:dyDescent="0.25">
      <c r="A1003">
        <v>15107428334</v>
      </c>
      <c r="B1003" t="s">
        <v>20</v>
      </c>
      <c r="C1003" t="s">
        <v>79</v>
      </c>
      <c r="D1003" t="s">
        <v>51</v>
      </c>
      <c r="E1003" t="s">
        <v>52</v>
      </c>
      <c r="F1003" s="1">
        <v>44330</v>
      </c>
      <c r="G1003" s="2">
        <v>0.68402777777777779</v>
      </c>
      <c r="H1003">
        <v>18400</v>
      </c>
      <c r="I1003">
        <v>999</v>
      </c>
      <c r="J1003" t="s">
        <v>24</v>
      </c>
      <c r="K1003" t="s">
        <v>25</v>
      </c>
      <c r="L1003" t="s">
        <v>26</v>
      </c>
      <c r="M1003" t="s">
        <v>27</v>
      </c>
      <c r="N1003">
        <v>0</v>
      </c>
      <c r="O1003">
        <v>1.8759999999999999</v>
      </c>
      <c r="P1003">
        <v>1.806</v>
      </c>
      <c r="Q1003">
        <v>1.75</v>
      </c>
      <c r="R1003">
        <v>1.75</v>
      </c>
      <c r="S1003">
        <v>1.75</v>
      </c>
      <c r="T1003">
        <v>50</v>
      </c>
      <c r="U1003" s="2">
        <f>ROUNDDOWN( (G1003-quarter)*24*2,0)/24/2</f>
        <v>0.66666666666666663</v>
      </c>
      <c r="V1003" s="2">
        <f>U1003-quarter*2</f>
        <v>0.64583333333333326</v>
      </c>
      <c r="W1003" s="3">
        <f t="shared" si="30"/>
        <v>44330.666666666664</v>
      </c>
      <c r="X1003" s="3">
        <f t="shared" si="31"/>
        <v>44330.645833333336</v>
      </c>
    </row>
    <row r="1004" spans="1:24" x14ac:dyDescent="0.25">
      <c r="A1004">
        <v>15107428338</v>
      </c>
      <c r="B1004" t="s">
        <v>20</v>
      </c>
      <c r="C1004" t="s">
        <v>81</v>
      </c>
      <c r="D1004" t="s">
        <v>29</v>
      </c>
      <c r="E1004" t="s">
        <v>33</v>
      </c>
      <c r="F1004" s="1">
        <v>44330</v>
      </c>
      <c r="G1004" s="2">
        <v>0.69444444444444453</v>
      </c>
      <c r="H1004">
        <v>16900</v>
      </c>
      <c r="I1004">
        <v>999</v>
      </c>
      <c r="J1004" t="s">
        <v>24</v>
      </c>
      <c r="K1004" t="s">
        <v>25</v>
      </c>
      <c r="L1004" t="s">
        <v>26</v>
      </c>
      <c r="M1004" t="s">
        <v>27</v>
      </c>
      <c r="N1004">
        <v>0</v>
      </c>
      <c r="O1004">
        <v>1.7448999999999999</v>
      </c>
      <c r="P1004">
        <v>1.6923999999999999</v>
      </c>
      <c r="Q1004">
        <v>1.64</v>
      </c>
      <c r="R1004">
        <v>1.6531</v>
      </c>
      <c r="S1004">
        <v>1.6531</v>
      </c>
      <c r="T1004">
        <v>50</v>
      </c>
      <c r="U1004" s="2">
        <f>ROUNDDOWN( (G1004-quarter)*24*2,0)/24/2</f>
        <v>0.66666666666666663</v>
      </c>
      <c r="V1004" s="2">
        <f>U1004-quarter*2</f>
        <v>0.64583333333333326</v>
      </c>
      <c r="W1004" s="3">
        <f t="shared" si="30"/>
        <v>44330.666666666664</v>
      </c>
      <c r="X1004" s="3">
        <f t="shared" si="31"/>
        <v>44330.645833333336</v>
      </c>
    </row>
    <row r="1005" spans="1:24" x14ac:dyDescent="0.25">
      <c r="A1005">
        <v>15107428344</v>
      </c>
      <c r="B1005" t="s">
        <v>20</v>
      </c>
      <c r="C1005" t="s">
        <v>78</v>
      </c>
      <c r="D1005" t="s">
        <v>29</v>
      </c>
      <c r="E1005" t="s">
        <v>33</v>
      </c>
      <c r="F1005" s="1">
        <v>44330</v>
      </c>
      <c r="G1005" s="2">
        <v>0.71875</v>
      </c>
      <c r="H1005">
        <v>28600</v>
      </c>
      <c r="I1005">
        <v>999</v>
      </c>
      <c r="J1005" t="s">
        <v>24</v>
      </c>
      <c r="K1005" t="s">
        <v>25</v>
      </c>
      <c r="L1005" t="s">
        <v>26</v>
      </c>
      <c r="M1005" t="s">
        <v>27</v>
      </c>
      <c r="N1005">
        <v>0</v>
      </c>
      <c r="O1005">
        <v>2.5748000000000002</v>
      </c>
      <c r="P1005">
        <v>2.4973999999999998</v>
      </c>
      <c r="Q1005">
        <v>2.42</v>
      </c>
      <c r="R1005">
        <v>2.4392999999999998</v>
      </c>
      <c r="S1005">
        <v>2.4392999999999998</v>
      </c>
      <c r="T1005">
        <v>50</v>
      </c>
      <c r="U1005" s="2">
        <f>ROUNDDOWN( (G1005-quarter)*24*2,0)/24/2</f>
        <v>0.70833333333333337</v>
      </c>
      <c r="V1005" s="2">
        <f>U1005-quarter*2</f>
        <v>0.6875</v>
      </c>
      <c r="W1005" s="3">
        <f t="shared" si="30"/>
        <v>44330.708333333336</v>
      </c>
      <c r="X1005" s="3">
        <f t="shared" si="31"/>
        <v>44330.6875</v>
      </c>
    </row>
    <row r="1006" spans="1:24" x14ac:dyDescent="0.25">
      <c r="A1006">
        <v>15107428346</v>
      </c>
      <c r="B1006" t="s">
        <v>20</v>
      </c>
      <c r="C1006" t="s">
        <v>78</v>
      </c>
      <c r="D1006" t="s">
        <v>29</v>
      </c>
      <c r="E1006" t="s">
        <v>33</v>
      </c>
      <c r="F1006" s="1">
        <v>44330</v>
      </c>
      <c r="G1006" s="2">
        <v>0.73611111111111116</v>
      </c>
      <c r="H1006">
        <v>36700</v>
      </c>
      <c r="I1006">
        <v>999</v>
      </c>
      <c r="J1006" t="s">
        <v>24</v>
      </c>
      <c r="K1006" t="s">
        <v>25</v>
      </c>
      <c r="L1006" t="s">
        <v>26</v>
      </c>
      <c r="M1006" t="s">
        <v>27</v>
      </c>
      <c r="N1006">
        <v>0</v>
      </c>
      <c r="O1006">
        <v>3.1707000000000001</v>
      </c>
      <c r="P1006">
        <v>3.0752999999999999</v>
      </c>
      <c r="Q1006">
        <v>2.98</v>
      </c>
      <c r="R1006">
        <v>3.0038</v>
      </c>
      <c r="S1006">
        <v>3.0038</v>
      </c>
      <c r="T1006">
        <v>50</v>
      </c>
      <c r="U1006" s="2">
        <f>ROUNDDOWN( (G1006-quarter)*24*2,0)/24/2</f>
        <v>0.70833333333333337</v>
      </c>
      <c r="V1006" s="2">
        <f>U1006-quarter*2</f>
        <v>0.6875</v>
      </c>
      <c r="W1006" s="3">
        <f t="shared" si="30"/>
        <v>44330.708333333336</v>
      </c>
      <c r="X1006" s="3">
        <f t="shared" si="31"/>
        <v>44330.6875</v>
      </c>
    </row>
    <row r="1007" spans="1:24" x14ac:dyDescent="0.25">
      <c r="A1007">
        <v>15107428352</v>
      </c>
      <c r="B1007" t="s">
        <v>20</v>
      </c>
      <c r="C1007" t="s">
        <v>82</v>
      </c>
      <c r="D1007" t="s">
        <v>29</v>
      </c>
      <c r="E1007" t="s">
        <v>33</v>
      </c>
      <c r="F1007" s="1">
        <v>44330</v>
      </c>
      <c r="G1007" s="2">
        <v>0.75347222222222221</v>
      </c>
      <c r="H1007">
        <v>39800</v>
      </c>
      <c r="I1007">
        <v>999</v>
      </c>
      <c r="J1007" t="s">
        <v>24</v>
      </c>
      <c r="K1007" t="s">
        <v>25</v>
      </c>
      <c r="L1007" t="s">
        <v>26</v>
      </c>
      <c r="M1007" t="s">
        <v>27</v>
      </c>
      <c r="N1007">
        <v>0</v>
      </c>
      <c r="O1007">
        <v>3.2984</v>
      </c>
      <c r="P1007">
        <v>3.1991999999999998</v>
      </c>
      <c r="Q1007">
        <v>3.1</v>
      </c>
      <c r="R1007">
        <v>3.1248</v>
      </c>
      <c r="S1007">
        <v>3.1248</v>
      </c>
      <c r="T1007">
        <v>50</v>
      </c>
      <c r="U1007" s="2">
        <f>ROUNDDOWN( (G1007-quarter)*24*2,0)/24/2</f>
        <v>0.72916666666666663</v>
      </c>
      <c r="V1007" s="2">
        <f>U1007-quarter*2</f>
        <v>0.70833333333333326</v>
      </c>
      <c r="W1007" s="3">
        <f t="shared" si="30"/>
        <v>44330.729166666664</v>
      </c>
      <c r="X1007" s="3">
        <f t="shared" si="31"/>
        <v>44330.708333333336</v>
      </c>
    </row>
    <row r="1008" spans="1:24" x14ac:dyDescent="0.25">
      <c r="A1008">
        <v>15107428355</v>
      </c>
      <c r="B1008" t="s">
        <v>20</v>
      </c>
      <c r="C1008" t="s">
        <v>82</v>
      </c>
      <c r="D1008" t="s">
        <v>29</v>
      </c>
      <c r="E1008" t="s">
        <v>33</v>
      </c>
      <c r="F1008" s="1">
        <v>44330</v>
      </c>
      <c r="G1008" s="2">
        <v>0.77083333333333337</v>
      </c>
      <c r="H1008">
        <v>46800</v>
      </c>
      <c r="I1008">
        <v>999</v>
      </c>
      <c r="J1008" t="s">
        <v>24</v>
      </c>
      <c r="K1008" t="s">
        <v>25</v>
      </c>
      <c r="L1008" t="s">
        <v>26</v>
      </c>
      <c r="M1008" t="s">
        <v>27</v>
      </c>
      <c r="N1008">
        <v>0</v>
      </c>
      <c r="O1008">
        <v>3.8729</v>
      </c>
      <c r="P1008">
        <v>3.7564000000000002</v>
      </c>
      <c r="Q1008">
        <v>3.64</v>
      </c>
      <c r="R1008">
        <v>3.6690999999999998</v>
      </c>
      <c r="S1008">
        <v>3.6690999999999998</v>
      </c>
      <c r="T1008">
        <v>50</v>
      </c>
      <c r="U1008" s="2">
        <f>ROUNDDOWN( (G1008-quarter)*24*2,0)/24/2</f>
        <v>0.75</v>
      </c>
      <c r="V1008" s="2">
        <f>U1008-quarter*2</f>
        <v>0.72916666666666663</v>
      </c>
      <c r="W1008" s="3">
        <f t="shared" si="30"/>
        <v>44330.75</v>
      </c>
      <c r="X1008" s="3">
        <f t="shared" si="31"/>
        <v>44330.729166666664</v>
      </c>
    </row>
    <row r="1009" spans="1:24" x14ac:dyDescent="0.25">
      <c r="A1009">
        <v>15107428360</v>
      </c>
      <c r="B1009" t="s">
        <v>20</v>
      </c>
      <c r="C1009" t="s">
        <v>45</v>
      </c>
      <c r="D1009" t="s">
        <v>22</v>
      </c>
      <c r="E1009" t="s">
        <v>23</v>
      </c>
      <c r="F1009" s="1">
        <v>44330</v>
      </c>
      <c r="G1009" s="2">
        <v>0.78333333333333333</v>
      </c>
      <c r="H1009">
        <v>45400</v>
      </c>
      <c r="I1009">
        <v>999</v>
      </c>
      <c r="J1009" t="s">
        <v>24</v>
      </c>
      <c r="K1009" t="s">
        <v>25</v>
      </c>
      <c r="L1009" t="s">
        <v>26</v>
      </c>
      <c r="M1009" t="s">
        <v>27</v>
      </c>
      <c r="N1009">
        <v>0</v>
      </c>
      <c r="O1009">
        <v>3.556</v>
      </c>
      <c r="P1009">
        <v>3.528</v>
      </c>
      <c r="Q1009">
        <v>3.5</v>
      </c>
      <c r="R1009">
        <v>3.528</v>
      </c>
      <c r="S1009">
        <v>3.528</v>
      </c>
      <c r="T1009">
        <v>50</v>
      </c>
      <c r="U1009" s="2">
        <f>ROUNDDOWN( (G1009-quarter)*24*2,0)/24/2</f>
        <v>0.77083333333333337</v>
      </c>
      <c r="V1009" s="2">
        <f>U1009-quarter*2</f>
        <v>0.75</v>
      </c>
      <c r="W1009" s="3">
        <f t="shared" si="30"/>
        <v>44330.770833333336</v>
      </c>
      <c r="X1009" s="3">
        <f t="shared" si="31"/>
        <v>44330.75</v>
      </c>
    </row>
    <row r="1010" spans="1:24" x14ac:dyDescent="0.25">
      <c r="A1010">
        <v>15107428361</v>
      </c>
      <c r="B1010" t="s">
        <v>20</v>
      </c>
      <c r="C1010" t="s">
        <v>46</v>
      </c>
      <c r="D1010" t="s">
        <v>22</v>
      </c>
      <c r="E1010" t="s">
        <v>23</v>
      </c>
      <c r="F1010" s="1">
        <v>44330</v>
      </c>
      <c r="G1010" s="2">
        <v>0.8222222222222223</v>
      </c>
      <c r="H1010">
        <v>31800</v>
      </c>
      <c r="I1010">
        <v>999</v>
      </c>
      <c r="J1010" t="s">
        <v>24</v>
      </c>
      <c r="K1010" t="s">
        <v>25</v>
      </c>
      <c r="L1010" t="s">
        <v>26</v>
      </c>
      <c r="M1010" t="s">
        <v>27</v>
      </c>
      <c r="N1010">
        <v>0</v>
      </c>
      <c r="O1010">
        <v>2.7025000000000001</v>
      </c>
      <c r="P1010">
        <v>2.6812</v>
      </c>
      <c r="Q1010">
        <v>2.66</v>
      </c>
      <c r="R1010">
        <v>2.6812</v>
      </c>
      <c r="S1010">
        <v>2.6812</v>
      </c>
      <c r="T1010">
        <v>50</v>
      </c>
      <c r="U1010" s="2">
        <f>ROUNDDOWN( (G1010-quarter)*24*2,0)/24/2</f>
        <v>0.79166666666666663</v>
      </c>
      <c r="V1010" s="2">
        <f>U1010-quarter*2</f>
        <v>0.77083333333333326</v>
      </c>
      <c r="W1010" s="3">
        <f t="shared" si="30"/>
        <v>44330.791666666664</v>
      </c>
      <c r="X1010" s="3">
        <f t="shared" si="31"/>
        <v>44330.770833333336</v>
      </c>
    </row>
    <row r="1011" spans="1:24" x14ac:dyDescent="0.25">
      <c r="A1011">
        <v>15107428366</v>
      </c>
      <c r="B1011" t="s">
        <v>20</v>
      </c>
      <c r="C1011" t="s">
        <v>47</v>
      </c>
      <c r="D1011" t="s">
        <v>22</v>
      </c>
      <c r="E1011" t="s">
        <v>23</v>
      </c>
      <c r="F1011" s="1">
        <v>44330</v>
      </c>
      <c r="G1011" s="2">
        <v>0.82986111111111116</v>
      </c>
      <c r="H1011">
        <v>27900</v>
      </c>
      <c r="I1011">
        <v>999</v>
      </c>
      <c r="J1011" t="s">
        <v>24</v>
      </c>
      <c r="K1011" t="s">
        <v>25</v>
      </c>
      <c r="L1011" t="s">
        <v>26</v>
      </c>
      <c r="M1011" t="s">
        <v>27</v>
      </c>
      <c r="N1011">
        <v>0</v>
      </c>
      <c r="O1011">
        <v>2.4485000000000001</v>
      </c>
      <c r="P1011">
        <v>2.4291999999999998</v>
      </c>
      <c r="Q1011">
        <v>2.41</v>
      </c>
      <c r="R1011">
        <v>2.4291999999999998</v>
      </c>
      <c r="S1011">
        <v>2.4291999999999998</v>
      </c>
      <c r="T1011">
        <v>50</v>
      </c>
      <c r="U1011" s="2">
        <f>ROUNDDOWN( (G1011-quarter)*24*2,0)/24/2</f>
        <v>0.8125</v>
      </c>
      <c r="V1011" s="2">
        <f>U1011-quarter*2</f>
        <v>0.79166666666666663</v>
      </c>
      <c r="W1011" s="3">
        <f t="shared" si="30"/>
        <v>44330.8125</v>
      </c>
      <c r="X1011" s="3">
        <f t="shared" si="31"/>
        <v>44330.791666666664</v>
      </c>
    </row>
    <row r="1012" spans="1:24" x14ac:dyDescent="0.25">
      <c r="A1012">
        <v>15107428370</v>
      </c>
      <c r="B1012" t="s">
        <v>20</v>
      </c>
      <c r="C1012" t="s">
        <v>58</v>
      </c>
      <c r="D1012" t="s">
        <v>22</v>
      </c>
      <c r="E1012" t="s">
        <v>23</v>
      </c>
      <c r="F1012" s="1">
        <v>44330</v>
      </c>
      <c r="G1012" s="2">
        <v>0.83333333333333337</v>
      </c>
      <c r="H1012">
        <v>42100</v>
      </c>
      <c r="I1012">
        <v>999</v>
      </c>
      <c r="J1012" t="s">
        <v>24</v>
      </c>
      <c r="K1012" t="s">
        <v>25</v>
      </c>
      <c r="L1012" t="s">
        <v>26</v>
      </c>
      <c r="M1012" t="s">
        <v>27</v>
      </c>
      <c r="N1012">
        <v>0</v>
      </c>
      <c r="O1012">
        <v>3.2511999999999999</v>
      </c>
      <c r="P1012">
        <v>3.2256</v>
      </c>
      <c r="Q1012">
        <v>3.2</v>
      </c>
      <c r="R1012">
        <v>3.2256</v>
      </c>
      <c r="S1012">
        <v>3.2256</v>
      </c>
      <c r="T1012">
        <v>50</v>
      </c>
      <c r="U1012" s="2">
        <f>ROUNDDOWN( (G1012-quarter)*24*2,0)/24/2</f>
        <v>0.8125</v>
      </c>
      <c r="V1012" s="2">
        <f>U1012-quarter*2</f>
        <v>0.79166666666666663</v>
      </c>
      <c r="W1012" s="3">
        <f t="shared" si="30"/>
        <v>44330.8125</v>
      </c>
      <c r="X1012" s="3">
        <f t="shared" si="31"/>
        <v>44330.791666666664</v>
      </c>
    </row>
    <row r="1013" spans="1:24" x14ac:dyDescent="0.25">
      <c r="A1013">
        <v>15107428372</v>
      </c>
      <c r="B1013" t="s">
        <v>20</v>
      </c>
      <c r="C1013" t="s">
        <v>58</v>
      </c>
      <c r="D1013" t="s">
        <v>29</v>
      </c>
      <c r="E1013" t="s">
        <v>30</v>
      </c>
      <c r="F1013" s="1">
        <v>44330</v>
      </c>
      <c r="G1013" s="2">
        <v>0.85416666666666663</v>
      </c>
      <c r="H1013">
        <v>49000</v>
      </c>
      <c r="I1013">
        <v>999</v>
      </c>
      <c r="J1013" t="s">
        <v>24</v>
      </c>
      <c r="K1013" t="s">
        <v>25</v>
      </c>
      <c r="L1013" t="s">
        <v>26</v>
      </c>
      <c r="M1013" t="s">
        <v>27</v>
      </c>
      <c r="N1013">
        <v>0</v>
      </c>
      <c r="O1013">
        <v>4.0810000000000004</v>
      </c>
      <c r="P1013">
        <v>3.9047999999999998</v>
      </c>
      <c r="Q1013">
        <v>3.67</v>
      </c>
      <c r="R1013">
        <v>3.5819000000000001</v>
      </c>
      <c r="S1013">
        <v>3.5819000000000001</v>
      </c>
      <c r="T1013">
        <v>50</v>
      </c>
      <c r="U1013" s="2">
        <f>ROUNDDOWN( (G1013-quarter)*24*2,0)/24/2</f>
        <v>0.83333333333333337</v>
      </c>
      <c r="V1013" s="2">
        <f>U1013-quarter*2</f>
        <v>0.8125</v>
      </c>
      <c r="W1013" s="3">
        <f t="shared" si="30"/>
        <v>44330.833333333336</v>
      </c>
      <c r="X1013" s="3">
        <f t="shared" si="31"/>
        <v>44330.8125</v>
      </c>
    </row>
    <row r="1014" spans="1:24" x14ac:dyDescent="0.25">
      <c r="A1014">
        <v>15107428373</v>
      </c>
      <c r="B1014" t="s">
        <v>20</v>
      </c>
      <c r="C1014" t="s">
        <v>58</v>
      </c>
      <c r="D1014" t="s">
        <v>29</v>
      </c>
      <c r="E1014" t="s">
        <v>31</v>
      </c>
      <c r="F1014" s="1">
        <v>44330</v>
      </c>
      <c r="G1014" s="2">
        <v>0.85763888888888884</v>
      </c>
      <c r="H1014">
        <v>49000</v>
      </c>
      <c r="I1014">
        <v>999</v>
      </c>
      <c r="J1014" t="s">
        <v>24</v>
      </c>
      <c r="K1014" t="s">
        <v>25</v>
      </c>
      <c r="L1014" t="s">
        <v>26</v>
      </c>
      <c r="M1014" t="s">
        <v>27</v>
      </c>
      <c r="N1014">
        <v>0</v>
      </c>
      <c r="O1014">
        <v>3.8168000000000002</v>
      </c>
      <c r="P1014">
        <v>3.758</v>
      </c>
      <c r="Q1014">
        <v>3.67</v>
      </c>
      <c r="R1014">
        <v>3.6406000000000001</v>
      </c>
      <c r="S1014">
        <v>3.6406000000000001</v>
      </c>
      <c r="T1014">
        <v>50</v>
      </c>
      <c r="U1014" s="2">
        <f>ROUNDDOWN( (G1014-quarter)*24*2,0)/24/2</f>
        <v>0.83333333333333337</v>
      </c>
      <c r="V1014" s="2">
        <f>U1014-quarter*2</f>
        <v>0.8125</v>
      </c>
      <c r="W1014" s="3">
        <f t="shared" si="30"/>
        <v>44330.833333333336</v>
      </c>
      <c r="X1014" s="3">
        <f t="shared" si="31"/>
        <v>44330.8125</v>
      </c>
    </row>
    <row r="1015" spans="1:24" x14ac:dyDescent="0.25">
      <c r="A1015">
        <v>15107428375</v>
      </c>
      <c r="B1015" t="s">
        <v>20</v>
      </c>
      <c r="C1015" t="s">
        <v>58</v>
      </c>
      <c r="D1015" t="s">
        <v>29</v>
      </c>
      <c r="E1015" t="s">
        <v>33</v>
      </c>
      <c r="F1015" s="1">
        <v>44330</v>
      </c>
      <c r="G1015" s="2">
        <v>0.875</v>
      </c>
      <c r="H1015">
        <v>58800</v>
      </c>
      <c r="I1015">
        <v>999</v>
      </c>
      <c r="J1015" t="s">
        <v>24</v>
      </c>
      <c r="K1015" t="s">
        <v>25</v>
      </c>
      <c r="L1015" t="s">
        <v>26</v>
      </c>
      <c r="M1015" t="s">
        <v>27</v>
      </c>
      <c r="N1015">
        <v>0</v>
      </c>
      <c r="O1015">
        <v>4.6390000000000002</v>
      </c>
      <c r="P1015">
        <v>4.4995000000000003</v>
      </c>
      <c r="Q1015">
        <v>4.3600000000000003</v>
      </c>
      <c r="R1015">
        <v>4.3948</v>
      </c>
      <c r="S1015">
        <v>4.3948</v>
      </c>
      <c r="T1015">
        <v>50</v>
      </c>
      <c r="U1015" s="2">
        <f>ROUNDDOWN( (G1015-quarter)*24*2,0)/24/2</f>
        <v>0.85416666666666663</v>
      </c>
      <c r="V1015" s="2">
        <f>U1015-quarter*2</f>
        <v>0.83333333333333326</v>
      </c>
      <c r="W1015" s="3">
        <f t="shared" si="30"/>
        <v>44330.854166666664</v>
      </c>
      <c r="X1015" s="3">
        <f t="shared" si="31"/>
        <v>44330.833333333336</v>
      </c>
    </row>
    <row r="1016" spans="1:24" x14ac:dyDescent="0.25">
      <c r="A1016">
        <v>15107428377</v>
      </c>
      <c r="B1016" t="s">
        <v>20</v>
      </c>
      <c r="C1016" t="s">
        <v>58</v>
      </c>
      <c r="D1016" t="s">
        <v>29</v>
      </c>
      <c r="E1016" t="s">
        <v>33</v>
      </c>
      <c r="F1016" s="1">
        <v>44330</v>
      </c>
      <c r="G1016" s="2">
        <v>0.89930555555555547</v>
      </c>
      <c r="H1016">
        <v>63400</v>
      </c>
      <c r="I1016">
        <v>999</v>
      </c>
      <c r="J1016" t="s">
        <v>24</v>
      </c>
      <c r="K1016" t="s">
        <v>25</v>
      </c>
      <c r="L1016" t="s">
        <v>26</v>
      </c>
      <c r="M1016" t="s">
        <v>27</v>
      </c>
      <c r="N1016">
        <v>0</v>
      </c>
      <c r="O1016">
        <v>4.8517999999999999</v>
      </c>
      <c r="P1016">
        <v>4.7058999999999997</v>
      </c>
      <c r="Q1016">
        <v>4.5599999999999996</v>
      </c>
      <c r="R1016">
        <v>4.5964</v>
      </c>
      <c r="S1016">
        <v>4.5964</v>
      </c>
      <c r="T1016">
        <v>50</v>
      </c>
      <c r="U1016" s="2">
        <f>ROUNDDOWN( (G1016-quarter)*24*2,0)/24/2</f>
        <v>0.875</v>
      </c>
      <c r="V1016" s="2">
        <f>U1016-quarter*2</f>
        <v>0.85416666666666663</v>
      </c>
      <c r="W1016" s="3">
        <f t="shared" si="30"/>
        <v>44330.875</v>
      </c>
      <c r="X1016" s="3">
        <f t="shared" si="31"/>
        <v>44330.854166666664</v>
      </c>
    </row>
    <row r="1017" spans="1:24" x14ac:dyDescent="0.25">
      <c r="A1017">
        <v>15107428382</v>
      </c>
      <c r="B1017" t="s">
        <v>20</v>
      </c>
      <c r="C1017" t="s">
        <v>214</v>
      </c>
      <c r="D1017" t="s">
        <v>29</v>
      </c>
      <c r="E1017" t="s">
        <v>30</v>
      </c>
      <c r="F1017" s="1">
        <v>44330</v>
      </c>
      <c r="G1017" s="2">
        <v>0.94444444444444453</v>
      </c>
      <c r="H1017">
        <v>28400</v>
      </c>
      <c r="I1017">
        <v>999</v>
      </c>
      <c r="J1017" t="s">
        <v>24</v>
      </c>
      <c r="K1017" t="s">
        <v>25</v>
      </c>
      <c r="L1017" t="s">
        <v>26</v>
      </c>
      <c r="M1017" t="s">
        <v>27</v>
      </c>
      <c r="N1017">
        <v>0</v>
      </c>
      <c r="O1017">
        <v>2.1572</v>
      </c>
      <c r="P1017">
        <v>2.0640999999999998</v>
      </c>
      <c r="Q1017">
        <v>1.94</v>
      </c>
      <c r="R1017">
        <v>1.8934</v>
      </c>
      <c r="S1017">
        <v>1.8934</v>
      </c>
      <c r="T1017">
        <v>50</v>
      </c>
      <c r="U1017" s="2">
        <f>ROUNDDOWN( (G1017-quarter)*24*2,0)/24/2</f>
        <v>0.91666666666666663</v>
      </c>
      <c r="V1017" s="2">
        <f>U1017-quarter*2</f>
        <v>0.89583333333333326</v>
      </c>
      <c r="W1017" s="3">
        <f t="shared" si="30"/>
        <v>44330.916666666664</v>
      </c>
      <c r="X1017" s="3">
        <f t="shared" si="31"/>
        <v>44330.895833333336</v>
      </c>
    </row>
    <row r="1018" spans="1:24" x14ac:dyDescent="0.25">
      <c r="A1018">
        <v>15107428383</v>
      </c>
      <c r="B1018" t="s">
        <v>20</v>
      </c>
      <c r="C1018" t="s">
        <v>214</v>
      </c>
      <c r="D1018" t="s">
        <v>29</v>
      </c>
      <c r="E1018" t="s">
        <v>31</v>
      </c>
      <c r="F1018" s="1">
        <v>44330</v>
      </c>
      <c r="G1018" s="2">
        <v>0.94791666666666663</v>
      </c>
      <c r="H1018">
        <v>28400</v>
      </c>
      <c r="I1018">
        <v>999</v>
      </c>
      <c r="J1018" t="s">
        <v>24</v>
      </c>
      <c r="K1018" t="s">
        <v>25</v>
      </c>
      <c r="L1018" t="s">
        <v>26</v>
      </c>
      <c r="M1018" t="s">
        <v>27</v>
      </c>
      <c r="N1018">
        <v>0</v>
      </c>
      <c r="O1018">
        <v>2.2879999999999998</v>
      </c>
      <c r="P1018">
        <v>2.2528000000000001</v>
      </c>
      <c r="Q1018">
        <v>2.2000000000000002</v>
      </c>
      <c r="R1018">
        <v>2.1823999999999999</v>
      </c>
      <c r="S1018">
        <v>2.1823999999999999</v>
      </c>
      <c r="T1018">
        <v>50</v>
      </c>
      <c r="U1018" s="2">
        <f>ROUNDDOWN( (G1018-quarter)*24*2,0)/24/2</f>
        <v>0.9375</v>
      </c>
      <c r="V1018" s="2">
        <f>U1018-quarter*2</f>
        <v>0.91666666666666663</v>
      </c>
      <c r="W1018" s="3">
        <f t="shared" si="30"/>
        <v>44330.9375</v>
      </c>
      <c r="X1018" s="3">
        <f t="shared" si="31"/>
        <v>44330.916666666664</v>
      </c>
    </row>
    <row r="1019" spans="1:24" x14ac:dyDescent="0.25">
      <c r="A1019">
        <v>15107428385</v>
      </c>
      <c r="B1019" t="s">
        <v>20</v>
      </c>
      <c r="C1019" t="s">
        <v>214</v>
      </c>
      <c r="D1019" t="s">
        <v>29</v>
      </c>
      <c r="E1019" t="s">
        <v>30</v>
      </c>
      <c r="F1019" s="1">
        <v>44330</v>
      </c>
      <c r="G1019" s="2">
        <v>0.98263888888888884</v>
      </c>
      <c r="H1019">
        <v>13600</v>
      </c>
      <c r="I1019">
        <v>999</v>
      </c>
      <c r="J1019" t="s">
        <v>24</v>
      </c>
      <c r="K1019" t="s">
        <v>25</v>
      </c>
      <c r="L1019" t="s">
        <v>26</v>
      </c>
      <c r="M1019" t="s">
        <v>27</v>
      </c>
      <c r="N1019">
        <v>0</v>
      </c>
      <c r="O1019">
        <v>1.3454999999999999</v>
      </c>
      <c r="P1019">
        <v>1.2874000000000001</v>
      </c>
      <c r="Q1019">
        <v>1.21</v>
      </c>
      <c r="R1019">
        <v>1.1809000000000001</v>
      </c>
      <c r="S1019">
        <v>1.1809000000000001</v>
      </c>
      <c r="T1019">
        <v>50</v>
      </c>
      <c r="U1019" s="2">
        <f>ROUNDDOWN( (G1019-quarter)*24*2,0)/24/2</f>
        <v>0.95833333333333337</v>
      </c>
      <c r="V1019" s="2">
        <f>U1019-quarter*2</f>
        <v>0.9375</v>
      </c>
      <c r="W1019" s="3">
        <f t="shared" si="30"/>
        <v>44330.958333333336</v>
      </c>
      <c r="X1019" s="3">
        <f t="shared" si="31"/>
        <v>44330.9375</v>
      </c>
    </row>
    <row r="1020" spans="1:24" x14ac:dyDescent="0.25">
      <c r="A1020">
        <v>15107428386</v>
      </c>
      <c r="B1020" t="s">
        <v>20</v>
      </c>
      <c r="C1020" t="s">
        <v>214</v>
      </c>
      <c r="D1020" t="s">
        <v>29</v>
      </c>
      <c r="E1020" t="s">
        <v>31</v>
      </c>
      <c r="F1020" s="1">
        <v>44330</v>
      </c>
      <c r="G1020" s="2">
        <v>0.98611111111111116</v>
      </c>
      <c r="H1020">
        <v>13600</v>
      </c>
      <c r="I1020">
        <v>999</v>
      </c>
      <c r="J1020" t="s">
        <v>24</v>
      </c>
      <c r="K1020" t="s">
        <v>25</v>
      </c>
      <c r="L1020" t="s">
        <v>26</v>
      </c>
      <c r="M1020" t="s">
        <v>27</v>
      </c>
      <c r="N1020">
        <v>0</v>
      </c>
      <c r="O1020">
        <v>1.2584</v>
      </c>
      <c r="P1020">
        <v>1.2390000000000001</v>
      </c>
      <c r="Q1020">
        <v>1.21</v>
      </c>
      <c r="R1020">
        <v>1.2002999999999999</v>
      </c>
      <c r="S1020">
        <v>1.2002999999999999</v>
      </c>
      <c r="T1020">
        <v>50</v>
      </c>
      <c r="U1020" s="2">
        <f>ROUNDDOWN( (G1020-quarter)*24*2,0)/24/2</f>
        <v>0.95833333333333337</v>
      </c>
      <c r="V1020" s="2">
        <f>U1020-quarter*2</f>
        <v>0.9375</v>
      </c>
      <c r="W1020" s="3">
        <f t="shared" si="30"/>
        <v>44330.958333333336</v>
      </c>
      <c r="X1020" s="3">
        <f t="shared" si="31"/>
        <v>44330.9375</v>
      </c>
    </row>
    <row r="1021" spans="1:24" x14ac:dyDescent="0.25">
      <c r="A1021">
        <v>15107428388</v>
      </c>
      <c r="B1021" t="s">
        <v>20</v>
      </c>
      <c r="C1021" t="s">
        <v>214</v>
      </c>
      <c r="D1021" t="s">
        <v>29</v>
      </c>
      <c r="E1021" t="s">
        <v>30</v>
      </c>
      <c r="F1021" s="1">
        <v>44330</v>
      </c>
      <c r="G1021" s="2">
        <v>2.0833333333333332E-2</v>
      </c>
      <c r="H1021">
        <v>8500</v>
      </c>
      <c r="I1021">
        <v>999</v>
      </c>
      <c r="J1021" t="s">
        <v>24</v>
      </c>
      <c r="K1021" t="s">
        <v>25</v>
      </c>
      <c r="L1021" t="s">
        <v>26</v>
      </c>
      <c r="M1021" t="s">
        <v>27</v>
      </c>
      <c r="N1021">
        <v>0</v>
      </c>
      <c r="O1021">
        <v>0.78949999999999998</v>
      </c>
      <c r="P1021">
        <v>0.75539999999999996</v>
      </c>
      <c r="Q1021">
        <v>0.71</v>
      </c>
      <c r="R1021">
        <v>0.69289999999999996</v>
      </c>
      <c r="S1021">
        <v>0.69289999999999996</v>
      </c>
      <c r="T1021">
        <v>50</v>
      </c>
      <c r="U1021" s="2">
        <f>ROUNDDOWN( (G1021-quarter)*24*2,0)/24/2</f>
        <v>0</v>
      </c>
      <c r="V1021" s="2">
        <f>U1021-quarter*2</f>
        <v>-2.0833333333333332E-2</v>
      </c>
      <c r="W1021" s="3">
        <f t="shared" si="30"/>
        <v>44330</v>
      </c>
      <c r="X1021" s="3">
        <f t="shared" si="31"/>
        <v>44329.979166666664</v>
      </c>
    </row>
    <row r="1022" spans="1:24" x14ac:dyDescent="0.25">
      <c r="A1022">
        <v>15107428389</v>
      </c>
      <c r="B1022" t="s">
        <v>20</v>
      </c>
      <c r="C1022" t="s">
        <v>214</v>
      </c>
      <c r="D1022" t="s">
        <v>29</v>
      </c>
      <c r="E1022" t="s">
        <v>31</v>
      </c>
      <c r="F1022" s="1">
        <v>44330</v>
      </c>
      <c r="G1022" s="2">
        <v>2.4305555555555556E-2</v>
      </c>
      <c r="H1022">
        <v>8000</v>
      </c>
      <c r="I1022">
        <v>999</v>
      </c>
      <c r="J1022" t="s">
        <v>24</v>
      </c>
      <c r="K1022" t="s">
        <v>25</v>
      </c>
      <c r="L1022" t="s">
        <v>26</v>
      </c>
      <c r="M1022" t="s">
        <v>27</v>
      </c>
      <c r="N1022">
        <v>0</v>
      </c>
      <c r="O1022">
        <v>0.71760000000000002</v>
      </c>
      <c r="P1022">
        <v>0.70650000000000002</v>
      </c>
      <c r="Q1022">
        <v>0.69</v>
      </c>
      <c r="R1022">
        <v>0.68440000000000001</v>
      </c>
      <c r="S1022">
        <v>0.68440000000000001</v>
      </c>
      <c r="T1022">
        <v>50</v>
      </c>
      <c r="U1022" s="2">
        <f>ROUNDDOWN( (G1022-quarter)*24*2,0)/24/2</f>
        <v>0</v>
      </c>
      <c r="V1022" s="2">
        <f>U1022-quarter*2</f>
        <v>-2.0833333333333332E-2</v>
      </c>
      <c r="W1022" s="3">
        <f t="shared" si="30"/>
        <v>44330</v>
      </c>
      <c r="X1022" s="3">
        <f t="shared" si="31"/>
        <v>44329.979166666664</v>
      </c>
    </row>
    <row r="1023" spans="1:24" x14ac:dyDescent="0.25">
      <c r="A1023">
        <v>15107428392</v>
      </c>
      <c r="B1023" t="s">
        <v>20</v>
      </c>
      <c r="C1023" t="s">
        <v>214</v>
      </c>
      <c r="D1023" t="s">
        <v>51</v>
      </c>
      <c r="E1023" t="s">
        <v>30</v>
      </c>
      <c r="F1023" s="1">
        <v>44330</v>
      </c>
      <c r="G1023" s="2">
        <v>4.5138888888888888E-2</v>
      </c>
      <c r="H1023">
        <v>3300</v>
      </c>
      <c r="I1023">
        <v>999</v>
      </c>
      <c r="J1023" t="s">
        <v>24</v>
      </c>
      <c r="K1023" t="s">
        <v>25</v>
      </c>
      <c r="L1023" t="s">
        <v>94</v>
      </c>
      <c r="M1023" t="s">
        <v>27</v>
      </c>
      <c r="N1023">
        <v>0</v>
      </c>
      <c r="O1023">
        <v>0.63380000000000003</v>
      </c>
      <c r="P1023">
        <v>0.60640000000000005</v>
      </c>
      <c r="Q1023">
        <v>0.56999999999999995</v>
      </c>
      <c r="R1023">
        <v>0.55630000000000002</v>
      </c>
      <c r="S1023">
        <v>0.55630000000000002</v>
      </c>
      <c r="T1023">
        <v>50</v>
      </c>
      <c r="U1023" s="2">
        <f>ROUNDDOWN( (G1023-quarter)*24*2,0)/24/2</f>
        <v>2.0833333333333332E-2</v>
      </c>
      <c r="V1023" s="2">
        <f>U1023-quarter*2</f>
        <v>0</v>
      </c>
      <c r="W1023" s="3">
        <f t="shared" si="30"/>
        <v>44330.020833333336</v>
      </c>
      <c r="X1023" s="3">
        <f t="shared" si="31"/>
        <v>44330</v>
      </c>
    </row>
    <row r="1024" spans="1:24" x14ac:dyDescent="0.25">
      <c r="A1024">
        <v>15107428394</v>
      </c>
      <c r="B1024" t="s">
        <v>20</v>
      </c>
      <c r="C1024" t="s">
        <v>215</v>
      </c>
      <c r="D1024" t="s">
        <v>22</v>
      </c>
      <c r="E1024" t="s">
        <v>31</v>
      </c>
      <c r="F1024" s="1">
        <v>44330</v>
      </c>
      <c r="G1024" s="2">
        <v>4.8611111111111112E-2</v>
      </c>
      <c r="H1024">
        <v>3300</v>
      </c>
      <c r="I1024">
        <v>999</v>
      </c>
      <c r="J1024" t="s">
        <v>24</v>
      </c>
      <c r="K1024" t="s">
        <v>25</v>
      </c>
      <c r="L1024" t="s">
        <v>94</v>
      </c>
      <c r="M1024" t="s">
        <v>27</v>
      </c>
      <c r="N1024">
        <v>0</v>
      </c>
      <c r="O1024">
        <v>0.59279999999999999</v>
      </c>
      <c r="P1024">
        <v>0.58360000000000001</v>
      </c>
      <c r="Q1024">
        <v>0.56999999999999995</v>
      </c>
      <c r="R1024">
        <v>0.56540000000000001</v>
      </c>
      <c r="S1024">
        <v>0.56540000000000001</v>
      </c>
      <c r="T1024">
        <v>50</v>
      </c>
      <c r="U1024" s="2">
        <f>ROUNDDOWN( (G1024-quarter)*24*2,0)/24/2</f>
        <v>2.0833333333333332E-2</v>
      </c>
      <c r="V1024" s="2">
        <f>U1024-quarter*2</f>
        <v>0</v>
      </c>
      <c r="W1024" s="3">
        <f t="shared" si="30"/>
        <v>44330.020833333336</v>
      </c>
      <c r="X1024" s="3">
        <f t="shared" si="31"/>
        <v>44330</v>
      </c>
    </row>
    <row r="1025" spans="1:24" x14ac:dyDescent="0.25">
      <c r="A1025">
        <v>15107428396</v>
      </c>
      <c r="B1025" t="s">
        <v>20</v>
      </c>
      <c r="C1025" t="s">
        <v>215</v>
      </c>
      <c r="D1025" t="s">
        <v>29</v>
      </c>
      <c r="E1025" t="s">
        <v>30</v>
      </c>
      <c r="F1025" s="1">
        <v>44331</v>
      </c>
      <c r="G1025" s="2">
        <v>8.6805555555555566E-2</v>
      </c>
      <c r="H1025">
        <v>2300</v>
      </c>
      <c r="I1025">
        <v>999</v>
      </c>
      <c r="J1025" t="s">
        <v>24</v>
      </c>
      <c r="K1025" t="s">
        <v>25</v>
      </c>
      <c r="L1025" t="s">
        <v>26</v>
      </c>
      <c r="M1025" t="s">
        <v>27</v>
      </c>
      <c r="N1025">
        <v>0</v>
      </c>
      <c r="O1025">
        <v>0.34470000000000001</v>
      </c>
      <c r="P1025">
        <v>0.32979999999999998</v>
      </c>
      <c r="Q1025">
        <v>0.31</v>
      </c>
      <c r="R1025">
        <v>0.30249999999999999</v>
      </c>
      <c r="S1025">
        <v>0.30249999999999999</v>
      </c>
      <c r="T1025">
        <v>50</v>
      </c>
      <c r="U1025" s="2">
        <f>ROUNDDOWN( (G1025-quarter)*24*2,0)/24/2</f>
        <v>6.25E-2</v>
      </c>
      <c r="V1025" s="2">
        <f>U1025-quarter*2</f>
        <v>4.1666666666666671E-2</v>
      </c>
      <c r="W1025" s="3">
        <f t="shared" si="30"/>
        <v>44331.0625</v>
      </c>
      <c r="X1025" s="3">
        <f t="shared" si="31"/>
        <v>44331.041666666664</v>
      </c>
    </row>
    <row r="1026" spans="1:24" x14ac:dyDescent="0.25">
      <c r="A1026">
        <v>15107428397</v>
      </c>
      <c r="B1026" t="s">
        <v>20</v>
      </c>
      <c r="C1026" t="s">
        <v>215</v>
      </c>
      <c r="D1026" t="s">
        <v>29</v>
      </c>
      <c r="E1026" t="s">
        <v>31</v>
      </c>
      <c r="F1026" s="1">
        <v>44331</v>
      </c>
      <c r="G1026" s="2">
        <v>9.0277777777777776E-2</v>
      </c>
      <c r="H1026">
        <v>2300</v>
      </c>
      <c r="I1026">
        <v>999</v>
      </c>
      <c r="J1026" t="s">
        <v>24</v>
      </c>
      <c r="K1026" t="s">
        <v>25</v>
      </c>
      <c r="L1026" t="s">
        <v>26</v>
      </c>
      <c r="M1026" t="s">
        <v>27</v>
      </c>
      <c r="N1026">
        <v>0</v>
      </c>
      <c r="O1026">
        <v>0.32240000000000002</v>
      </c>
      <c r="P1026">
        <v>0.31740000000000002</v>
      </c>
      <c r="Q1026">
        <v>0.31</v>
      </c>
      <c r="R1026">
        <v>0.3075</v>
      </c>
      <c r="S1026">
        <v>0.3075</v>
      </c>
      <c r="T1026">
        <v>50</v>
      </c>
      <c r="U1026" s="2">
        <f>ROUNDDOWN( (G1026-quarter)*24*2,0)/24/2</f>
        <v>6.25E-2</v>
      </c>
      <c r="V1026" s="2">
        <f>U1026-quarter*2</f>
        <v>4.1666666666666671E-2</v>
      </c>
      <c r="W1026" s="3">
        <f t="shared" si="30"/>
        <v>44331.0625</v>
      </c>
      <c r="X1026" s="3">
        <f t="shared" si="31"/>
        <v>44331.041666666664</v>
      </c>
    </row>
    <row r="1027" spans="1:24" x14ac:dyDescent="0.25">
      <c r="A1027">
        <v>15107428400</v>
      </c>
      <c r="B1027" t="s">
        <v>20</v>
      </c>
      <c r="C1027" t="s">
        <v>215</v>
      </c>
      <c r="D1027" t="s">
        <v>51</v>
      </c>
      <c r="E1027" t="s">
        <v>52</v>
      </c>
      <c r="F1027" s="1">
        <v>44331</v>
      </c>
      <c r="G1027" s="2">
        <v>0.12847222222222224</v>
      </c>
      <c r="H1027">
        <v>1100</v>
      </c>
      <c r="I1027">
        <v>999</v>
      </c>
      <c r="J1027" t="s">
        <v>24</v>
      </c>
      <c r="K1027" t="s">
        <v>25</v>
      </c>
      <c r="L1027" t="s">
        <v>26</v>
      </c>
      <c r="M1027" t="s">
        <v>27</v>
      </c>
      <c r="N1027">
        <v>0</v>
      </c>
      <c r="O1027">
        <v>0.1179</v>
      </c>
      <c r="P1027">
        <v>0.1135</v>
      </c>
      <c r="Q1027">
        <v>0.11</v>
      </c>
      <c r="R1027">
        <v>0.11</v>
      </c>
      <c r="S1027">
        <v>0.11</v>
      </c>
      <c r="T1027">
        <v>50</v>
      </c>
      <c r="U1027" s="2">
        <f>ROUNDDOWN( (G1027-quarter)*24*2,0)/24/2</f>
        <v>0.10416666666666667</v>
      </c>
      <c r="V1027" s="2">
        <f>U1027-quarter*2</f>
        <v>8.3333333333333343E-2</v>
      </c>
      <c r="W1027" s="3">
        <f t="shared" ref="W1027:W1090" si="32">F1027+U1027</f>
        <v>44331.104166666664</v>
      </c>
      <c r="X1027" s="3">
        <f t="shared" ref="X1027:X1090" si="33">F1027+V1027</f>
        <v>44331.083333333336</v>
      </c>
    </row>
    <row r="1028" spans="1:24" x14ac:dyDescent="0.25">
      <c r="A1028">
        <v>15107428401</v>
      </c>
      <c r="B1028" t="s">
        <v>20</v>
      </c>
      <c r="C1028" t="s">
        <v>21</v>
      </c>
      <c r="D1028" t="s">
        <v>22</v>
      </c>
      <c r="E1028" t="s">
        <v>23</v>
      </c>
      <c r="F1028" s="1">
        <v>44331</v>
      </c>
      <c r="G1028" s="2">
        <v>0.26041666666666669</v>
      </c>
      <c r="H1028">
        <v>6100</v>
      </c>
      <c r="I1028">
        <v>999</v>
      </c>
      <c r="J1028" t="s">
        <v>24</v>
      </c>
      <c r="K1028" t="s">
        <v>25</v>
      </c>
      <c r="L1028" t="s">
        <v>26</v>
      </c>
      <c r="M1028" t="s">
        <v>27</v>
      </c>
      <c r="N1028">
        <v>0</v>
      </c>
      <c r="O1028">
        <v>0.57909999999999995</v>
      </c>
      <c r="P1028">
        <v>0.57450000000000001</v>
      </c>
      <c r="Q1028">
        <v>0.56999999999999995</v>
      </c>
      <c r="R1028">
        <v>0.57450000000000001</v>
      </c>
      <c r="S1028">
        <v>0.57450000000000001</v>
      </c>
      <c r="T1028">
        <v>50</v>
      </c>
      <c r="U1028" s="2">
        <f>ROUNDDOWN( (G1028-quarter)*24*2,0)/24/2</f>
        <v>0.25</v>
      </c>
      <c r="V1028" s="2">
        <f>U1028-quarter*2</f>
        <v>0.22916666666666666</v>
      </c>
      <c r="W1028" s="3">
        <f t="shared" si="32"/>
        <v>44331.25</v>
      </c>
      <c r="X1028" s="3">
        <f t="shared" si="33"/>
        <v>44331.229166666664</v>
      </c>
    </row>
    <row r="1029" spans="1:24" x14ac:dyDescent="0.25">
      <c r="A1029">
        <v>15107428402</v>
      </c>
      <c r="B1029" t="s">
        <v>20</v>
      </c>
      <c r="C1029" t="s">
        <v>21</v>
      </c>
      <c r="D1029" t="s">
        <v>22</v>
      </c>
      <c r="E1029" t="s">
        <v>23</v>
      </c>
      <c r="F1029" s="1">
        <v>44331</v>
      </c>
      <c r="G1029" s="2">
        <v>0.27083333333333331</v>
      </c>
      <c r="H1029">
        <v>7600</v>
      </c>
      <c r="I1029">
        <v>999</v>
      </c>
      <c r="J1029" t="s">
        <v>24</v>
      </c>
      <c r="K1029" t="s">
        <v>25</v>
      </c>
      <c r="L1029" t="s">
        <v>26</v>
      </c>
      <c r="M1029" t="s">
        <v>27</v>
      </c>
      <c r="N1029">
        <v>0</v>
      </c>
      <c r="O1029">
        <v>0.70099999999999996</v>
      </c>
      <c r="P1029">
        <v>0.69550000000000001</v>
      </c>
      <c r="Q1029">
        <v>0.69</v>
      </c>
      <c r="R1029">
        <v>0.69550000000000001</v>
      </c>
      <c r="S1029">
        <v>0.69550000000000001</v>
      </c>
      <c r="T1029">
        <v>50</v>
      </c>
      <c r="U1029" s="2">
        <f>ROUNDDOWN( (G1029-quarter)*24*2,0)/24/2</f>
        <v>0.25</v>
      </c>
      <c r="V1029" s="2">
        <f>U1029-quarter*2</f>
        <v>0.22916666666666666</v>
      </c>
      <c r="W1029" s="3">
        <f t="shared" si="32"/>
        <v>44331.25</v>
      </c>
      <c r="X1029" s="3">
        <f t="shared" si="33"/>
        <v>44331.229166666664</v>
      </c>
    </row>
    <row r="1030" spans="1:24" x14ac:dyDescent="0.25">
      <c r="A1030">
        <v>15107428403</v>
      </c>
      <c r="B1030" t="s">
        <v>20</v>
      </c>
      <c r="C1030" t="s">
        <v>21</v>
      </c>
      <c r="D1030" t="s">
        <v>22</v>
      </c>
      <c r="E1030" t="s">
        <v>23</v>
      </c>
      <c r="F1030" s="1">
        <v>44331</v>
      </c>
      <c r="G1030" s="2">
        <v>0.28125</v>
      </c>
      <c r="H1030">
        <v>9400</v>
      </c>
      <c r="I1030">
        <v>999</v>
      </c>
      <c r="J1030" t="s">
        <v>24</v>
      </c>
      <c r="K1030" t="s">
        <v>25</v>
      </c>
      <c r="L1030" t="s">
        <v>26</v>
      </c>
      <c r="M1030" t="s">
        <v>27</v>
      </c>
      <c r="N1030">
        <v>0</v>
      </c>
      <c r="O1030">
        <v>0.84319999999999995</v>
      </c>
      <c r="P1030">
        <v>0.83660000000000001</v>
      </c>
      <c r="Q1030">
        <v>0.83</v>
      </c>
      <c r="R1030">
        <v>0.83660000000000001</v>
      </c>
      <c r="S1030">
        <v>0.83660000000000001</v>
      </c>
      <c r="T1030">
        <v>50</v>
      </c>
      <c r="U1030" s="2">
        <f>ROUNDDOWN( (G1030-quarter)*24*2,0)/24/2</f>
        <v>0.27083333333333331</v>
      </c>
      <c r="V1030" s="2">
        <f>U1030-quarter*2</f>
        <v>0.24999999999999997</v>
      </c>
      <c r="W1030" s="3">
        <f t="shared" si="32"/>
        <v>44331.270833333336</v>
      </c>
      <c r="X1030" s="3">
        <f t="shared" si="33"/>
        <v>44331.25</v>
      </c>
    </row>
    <row r="1031" spans="1:24" x14ac:dyDescent="0.25">
      <c r="A1031">
        <v>15107428404</v>
      </c>
      <c r="B1031" t="s">
        <v>20</v>
      </c>
      <c r="C1031" t="s">
        <v>21</v>
      </c>
      <c r="D1031" t="s">
        <v>22</v>
      </c>
      <c r="E1031" t="s">
        <v>23</v>
      </c>
      <c r="F1031" s="1">
        <v>44331</v>
      </c>
      <c r="G1031" s="2">
        <v>0.28263888888888888</v>
      </c>
      <c r="H1031">
        <v>9400</v>
      </c>
      <c r="I1031">
        <v>999</v>
      </c>
      <c r="J1031" t="s">
        <v>24</v>
      </c>
      <c r="K1031" t="s">
        <v>25</v>
      </c>
      <c r="L1031" t="s">
        <v>26</v>
      </c>
      <c r="M1031" t="s">
        <v>27</v>
      </c>
      <c r="N1031">
        <v>0</v>
      </c>
      <c r="O1031">
        <v>0.84319999999999995</v>
      </c>
      <c r="P1031">
        <v>0.83660000000000001</v>
      </c>
      <c r="Q1031">
        <v>0.83</v>
      </c>
      <c r="R1031">
        <v>0.83660000000000001</v>
      </c>
      <c r="S1031">
        <v>0.83660000000000001</v>
      </c>
      <c r="T1031">
        <v>50</v>
      </c>
      <c r="U1031" s="2">
        <f>ROUNDDOWN( (G1031-quarter)*24*2,0)/24/2</f>
        <v>0.27083333333333331</v>
      </c>
      <c r="V1031" s="2">
        <f>U1031-quarter*2</f>
        <v>0.24999999999999997</v>
      </c>
      <c r="W1031" s="3">
        <f t="shared" si="32"/>
        <v>44331.270833333336</v>
      </c>
      <c r="X1031" s="3">
        <f t="shared" si="33"/>
        <v>44331.25</v>
      </c>
    </row>
    <row r="1032" spans="1:24" x14ac:dyDescent="0.25">
      <c r="A1032">
        <v>15107428408</v>
      </c>
      <c r="B1032" t="s">
        <v>20</v>
      </c>
      <c r="C1032" t="s">
        <v>21</v>
      </c>
      <c r="D1032" t="s">
        <v>22</v>
      </c>
      <c r="E1032" t="s">
        <v>23</v>
      </c>
      <c r="F1032" s="1">
        <v>44331</v>
      </c>
      <c r="G1032" s="2">
        <v>0.30208333333333331</v>
      </c>
      <c r="H1032">
        <v>9800</v>
      </c>
      <c r="I1032">
        <v>999</v>
      </c>
      <c r="J1032" t="s">
        <v>24</v>
      </c>
      <c r="K1032" t="s">
        <v>25</v>
      </c>
      <c r="L1032" t="s">
        <v>26</v>
      </c>
      <c r="M1032" t="s">
        <v>27</v>
      </c>
      <c r="N1032">
        <v>0</v>
      </c>
      <c r="O1032">
        <v>0.97529999999999994</v>
      </c>
      <c r="P1032">
        <v>0.96760000000000002</v>
      </c>
      <c r="Q1032">
        <v>0.96</v>
      </c>
      <c r="R1032">
        <v>0.96760000000000002</v>
      </c>
      <c r="S1032">
        <v>0.96760000000000002</v>
      </c>
      <c r="T1032">
        <v>50</v>
      </c>
      <c r="U1032" s="2">
        <f>ROUNDDOWN( (G1032-quarter)*24*2,0)/24/2</f>
        <v>0.29166666666666669</v>
      </c>
      <c r="V1032" s="2">
        <f>U1032-quarter*2</f>
        <v>0.27083333333333337</v>
      </c>
      <c r="W1032" s="3">
        <f t="shared" si="32"/>
        <v>44331.291666666664</v>
      </c>
      <c r="X1032" s="3">
        <f t="shared" si="33"/>
        <v>44331.270833333336</v>
      </c>
    </row>
    <row r="1033" spans="1:24" x14ac:dyDescent="0.25">
      <c r="A1033">
        <v>15107428409</v>
      </c>
      <c r="B1033" t="s">
        <v>20</v>
      </c>
      <c r="C1033" t="s">
        <v>21</v>
      </c>
      <c r="D1033" t="s">
        <v>22</v>
      </c>
      <c r="E1033" t="s">
        <v>23</v>
      </c>
      <c r="F1033" s="1">
        <v>44331</v>
      </c>
      <c r="G1033" s="2">
        <v>0.3125</v>
      </c>
      <c r="H1033">
        <v>11200</v>
      </c>
      <c r="I1033">
        <v>999</v>
      </c>
      <c r="J1033" t="s">
        <v>24</v>
      </c>
      <c r="K1033" t="s">
        <v>25</v>
      </c>
      <c r="L1033" t="s">
        <v>26</v>
      </c>
      <c r="M1033" t="s">
        <v>27</v>
      </c>
      <c r="N1033">
        <v>0</v>
      </c>
      <c r="O1033">
        <v>1.016</v>
      </c>
      <c r="P1033">
        <v>1.008</v>
      </c>
      <c r="Q1033">
        <v>1</v>
      </c>
      <c r="R1033">
        <v>1.008</v>
      </c>
      <c r="S1033">
        <v>1.008</v>
      </c>
      <c r="T1033">
        <v>50</v>
      </c>
      <c r="U1033" s="2">
        <f>ROUNDDOWN( (G1033-quarter)*24*2,0)/24/2</f>
        <v>0.29166666666666669</v>
      </c>
      <c r="V1033" s="2">
        <f>U1033-quarter*2</f>
        <v>0.27083333333333337</v>
      </c>
      <c r="W1033" s="3">
        <f t="shared" si="32"/>
        <v>44331.291666666664</v>
      </c>
      <c r="X1033" s="3">
        <f t="shared" si="33"/>
        <v>44331.270833333336</v>
      </c>
    </row>
    <row r="1034" spans="1:24" x14ac:dyDescent="0.25">
      <c r="A1034">
        <v>15107428410</v>
      </c>
      <c r="B1034" t="s">
        <v>20</v>
      </c>
      <c r="C1034" t="s">
        <v>21</v>
      </c>
      <c r="D1034" t="s">
        <v>22</v>
      </c>
      <c r="E1034" t="s">
        <v>23</v>
      </c>
      <c r="F1034" s="1">
        <v>44331</v>
      </c>
      <c r="G1034" s="2">
        <v>0.32291666666666669</v>
      </c>
      <c r="H1034">
        <v>13400</v>
      </c>
      <c r="I1034">
        <v>999</v>
      </c>
      <c r="J1034" t="s">
        <v>24</v>
      </c>
      <c r="K1034" t="s">
        <v>25</v>
      </c>
      <c r="L1034" t="s">
        <v>26</v>
      </c>
      <c r="M1034" t="s">
        <v>27</v>
      </c>
      <c r="N1034">
        <v>0</v>
      </c>
      <c r="O1034">
        <v>1.2903</v>
      </c>
      <c r="P1034">
        <v>1.2801</v>
      </c>
      <c r="Q1034">
        <v>1.27</v>
      </c>
      <c r="R1034">
        <v>1.2801</v>
      </c>
      <c r="S1034">
        <v>1.2801</v>
      </c>
      <c r="T1034">
        <v>50</v>
      </c>
      <c r="U1034" s="2">
        <f>ROUNDDOWN( (G1034-quarter)*24*2,0)/24/2</f>
        <v>0.3125</v>
      </c>
      <c r="V1034" s="2">
        <f>U1034-quarter*2</f>
        <v>0.29166666666666669</v>
      </c>
      <c r="W1034" s="3">
        <f t="shared" si="32"/>
        <v>44331.3125</v>
      </c>
      <c r="X1034" s="3">
        <f t="shared" si="33"/>
        <v>44331.291666666664</v>
      </c>
    </row>
    <row r="1035" spans="1:24" x14ac:dyDescent="0.25">
      <c r="A1035">
        <v>15107428411</v>
      </c>
      <c r="B1035" t="s">
        <v>20</v>
      </c>
      <c r="C1035" t="s">
        <v>21</v>
      </c>
      <c r="D1035" t="s">
        <v>22</v>
      </c>
      <c r="E1035" t="s">
        <v>23</v>
      </c>
      <c r="F1035" s="1">
        <v>44331</v>
      </c>
      <c r="G1035" s="2">
        <v>0.3298611111111111</v>
      </c>
      <c r="H1035">
        <v>10700</v>
      </c>
      <c r="I1035">
        <v>999</v>
      </c>
      <c r="J1035" t="s">
        <v>24</v>
      </c>
      <c r="K1035" t="s">
        <v>25</v>
      </c>
      <c r="L1035" t="s">
        <v>26</v>
      </c>
      <c r="M1035" t="s">
        <v>27</v>
      </c>
      <c r="N1035">
        <v>0</v>
      </c>
      <c r="O1035">
        <v>1.1581999999999999</v>
      </c>
      <c r="P1035">
        <v>1.1491</v>
      </c>
      <c r="Q1035">
        <v>1.1399999999999999</v>
      </c>
      <c r="R1035">
        <v>1.1491</v>
      </c>
      <c r="S1035">
        <v>1.1491</v>
      </c>
      <c r="T1035">
        <v>50</v>
      </c>
      <c r="U1035" s="2">
        <f>ROUNDDOWN( (G1035-quarter)*24*2,0)/24/2</f>
        <v>0.3125</v>
      </c>
      <c r="V1035" s="2">
        <f>U1035-quarter*2</f>
        <v>0.29166666666666669</v>
      </c>
      <c r="W1035" s="3">
        <f t="shared" si="32"/>
        <v>44331.3125</v>
      </c>
      <c r="X1035" s="3">
        <f t="shared" si="33"/>
        <v>44331.291666666664</v>
      </c>
    </row>
    <row r="1036" spans="1:24" x14ac:dyDescent="0.25">
      <c r="A1036">
        <v>15107428412</v>
      </c>
      <c r="B1036" t="s">
        <v>20</v>
      </c>
      <c r="C1036" t="s">
        <v>21</v>
      </c>
      <c r="D1036" t="s">
        <v>22</v>
      </c>
      <c r="E1036" t="s">
        <v>23</v>
      </c>
      <c r="F1036" s="1">
        <v>44331</v>
      </c>
      <c r="G1036" s="2">
        <v>0.34375</v>
      </c>
      <c r="H1036">
        <v>18300</v>
      </c>
      <c r="I1036">
        <v>999</v>
      </c>
      <c r="J1036" t="s">
        <v>24</v>
      </c>
      <c r="K1036" t="s">
        <v>25</v>
      </c>
      <c r="L1036" t="s">
        <v>26</v>
      </c>
      <c r="M1036" t="s">
        <v>27</v>
      </c>
      <c r="N1036">
        <v>0</v>
      </c>
      <c r="O1036">
        <v>1.2903</v>
      </c>
      <c r="P1036">
        <v>1.2801</v>
      </c>
      <c r="Q1036">
        <v>1.27</v>
      </c>
      <c r="R1036">
        <v>1.2801</v>
      </c>
      <c r="S1036">
        <v>1.2801</v>
      </c>
      <c r="T1036">
        <v>50</v>
      </c>
      <c r="U1036" s="2">
        <f>ROUNDDOWN( (G1036-quarter)*24*2,0)/24/2</f>
        <v>0.33333333333333331</v>
      </c>
      <c r="V1036" s="2">
        <f>U1036-quarter*2</f>
        <v>0.3125</v>
      </c>
      <c r="W1036" s="3">
        <f t="shared" si="32"/>
        <v>44331.333333333336</v>
      </c>
      <c r="X1036" s="3">
        <f t="shared" si="33"/>
        <v>44331.3125</v>
      </c>
    </row>
    <row r="1037" spans="1:24" x14ac:dyDescent="0.25">
      <c r="A1037">
        <v>15107428413</v>
      </c>
      <c r="B1037" t="s">
        <v>20</v>
      </c>
      <c r="C1037" t="s">
        <v>21</v>
      </c>
      <c r="D1037" t="s">
        <v>22</v>
      </c>
      <c r="E1037" t="s">
        <v>23</v>
      </c>
      <c r="F1037" s="1">
        <v>44331</v>
      </c>
      <c r="G1037" s="2">
        <v>0.35416666666666669</v>
      </c>
      <c r="H1037">
        <v>18300</v>
      </c>
      <c r="I1037">
        <v>999</v>
      </c>
      <c r="J1037" t="s">
        <v>24</v>
      </c>
      <c r="K1037" t="s">
        <v>25</v>
      </c>
      <c r="L1037" t="s">
        <v>26</v>
      </c>
      <c r="M1037" t="s">
        <v>27</v>
      </c>
      <c r="N1037">
        <v>0</v>
      </c>
      <c r="O1037">
        <v>1.1479999999999999</v>
      </c>
      <c r="P1037">
        <v>1.139</v>
      </c>
      <c r="Q1037">
        <v>1.1299999999999999</v>
      </c>
      <c r="R1037">
        <v>1.139</v>
      </c>
      <c r="S1037">
        <v>1.139</v>
      </c>
      <c r="T1037">
        <v>50</v>
      </c>
      <c r="U1037" s="2">
        <f>ROUNDDOWN( (G1037-quarter)*24*2,0)/24/2</f>
        <v>0.33333333333333331</v>
      </c>
      <c r="V1037" s="2">
        <f>U1037-quarter*2</f>
        <v>0.3125</v>
      </c>
      <c r="W1037" s="3">
        <f t="shared" si="32"/>
        <v>44331.333333333336</v>
      </c>
      <c r="X1037" s="3">
        <f t="shared" si="33"/>
        <v>44331.3125</v>
      </c>
    </row>
    <row r="1038" spans="1:24" x14ac:dyDescent="0.25">
      <c r="A1038">
        <v>15107428414</v>
      </c>
      <c r="B1038" t="s">
        <v>20</v>
      </c>
      <c r="C1038" t="s">
        <v>21</v>
      </c>
      <c r="D1038" t="s">
        <v>51</v>
      </c>
      <c r="E1038" t="s">
        <v>52</v>
      </c>
      <c r="F1038" s="1">
        <v>44331</v>
      </c>
      <c r="G1038" s="2">
        <v>0.3611111111111111</v>
      </c>
      <c r="H1038">
        <v>14800</v>
      </c>
      <c r="I1038">
        <v>999</v>
      </c>
      <c r="J1038" t="s">
        <v>24</v>
      </c>
      <c r="K1038" t="s">
        <v>25</v>
      </c>
      <c r="L1038" t="s">
        <v>26</v>
      </c>
      <c r="M1038" t="s">
        <v>27</v>
      </c>
      <c r="N1038">
        <v>0</v>
      </c>
      <c r="O1038">
        <v>1.0505</v>
      </c>
      <c r="P1038">
        <v>1.0113000000000001</v>
      </c>
      <c r="Q1038">
        <v>0.98</v>
      </c>
      <c r="R1038">
        <v>0.98</v>
      </c>
      <c r="S1038">
        <v>0.98</v>
      </c>
      <c r="T1038">
        <v>50</v>
      </c>
      <c r="U1038" s="2">
        <f>ROUNDDOWN( (G1038-quarter)*24*2,0)/24/2</f>
        <v>0.33333333333333331</v>
      </c>
      <c r="V1038" s="2">
        <f>U1038-quarter*2</f>
        <v>0.3125</v>
      </c>
      <c r="W1038" s="3">
        <f t="shared" si="32"/>
        <v>44331.333333333336</v>
      </c>
      <c r="X1038" s="3">
        <f t="shared" si="33"/>
        <v>44331.3125</v>
      </c>
    </row>
    <row r="1039" spans="1:24" x14ac:dyDescent="0.25">
      <c r="A1039">
        <v>15107428417</v>
      </c>
      <c r="B1039" t="s">
        <v>20</v>
      </c>
      <c r="C1039" t="s">
        <v>216</v>
      </c>
      <c r="D1039" t="s">
        <v>29</v>
      </c>
      <c r="E1039" t="s">
        <v>30</v>
      </c>
      <c r="F1039" s="1">
        <v>44331</v>
      </c>
      <c r="G1039" s="2">
        <v>0.37847222222222227</v>
      </c>
      <c r="H1039">
        <v>8200</v>
      </c>
      <c r="I1039">
        <v>999</v>
      </c>
      <c r="J1039" t="s">
        <v>24</v>
      </c>
      <c r="K1039" t="s">
        <v>25</v>
      </c>
      <c r="L1039" t="s">
        <v>26</v>
      </c>
      <c r="M1039" t="s">
        <v>27</v>
      </c>
      <c r="N1039">
        <v>0</v>
      </c>
      <c r="O1039">
        <v>0.93400000000000005</v>
      </c>
      <c r="P1039">
        <v>0.89370000000000005</v>
      </c>
      <c r="Q1039">
        <v>0.84</v>
      </c>
      <c r="R1039">
        <v>0.81979999999999997</v>
      </c>
      <c r="S1039">
        <v>0.81979999999999997</v>
      </c>
      <c r="T1039">
        <v>50</v>
      </c>
      <c r="U1039" s="2">
        <f>ROUNDDOWN( (G1039-quarter)*24*2,0)/24/2</f>
        <v>0.35416666666666669</v>
      </c>
      <c r="V1039" s="2">
        <f>U1039-quarter*2</f>
        <v>0.33333333333333337</v>
      </c>
      <c r="W1039" s="3">
        <f t="shared" si="32"/>
        <v>44331.354166666664</v>
      </c>
      <c r="X1039" s="3">
        <f t="shared" si="33"/>
        <v>44331.333333333336</v>
      </c>
    </row>
    <row r="1040" spans="1:24" x14ac:dyDescent="0.25">
      <c r="A1040">
        <v>15107428418</v>
      </c>
      <c r="B1040" t="s">
        <v>20</v>
      </c>
      <c r="C1040" t="s">
        <v>216</v>
      </c>
      <c r="D1040" t="s">
        <v>29</v>
      </c>
      <c r="E1040" t="s">
        <v>31</v>
      </c>
      <c r="F1040" s="1">
        <v>44331</v>
      </c>
      <c r="G1040" s="2">
        <v>0.38194444444444442</v>
      </c>
      <c r="H1040">
        <v>8200</v>
      </c>
      <c r="I1040">
        <v>999</v>
      </c>
      <c r="J1040" t="s">
        <v>24</v>
      </c>
      <c r="K1040" t="s">
        <v>25</v>
      </c>
      <c r="L1040" t="s">
        <v>26</v>
      </c>
      <c r="M1040" t="s">
        <v>27</v>
      </c>
      <c r="N1040">
        <v>0</v>
      </c>
      <c r="O1040">
        <v>0.87360000000000004</v>
      </c>
      <c r="P1040">
        <v>0.86009999999999998</v>
      </c>
      <c r="Q1040">
        <v>0.84</v>
      </c>
      <c r="R1040">
        <v>0.83320000000000005</v>
      </c>
      <c r="S1040">
        <v>0.83320000000000005</v>
      </c>
      <c r="T1040">
        <v>50</v>
      </c>
      <c r="U1040" s="2">
        <f>ROUNDDOWN( (G1040-quarter)*24*2,0)/24/2</f>
        <v>0.35416666666666669</v>
      </c>
      <c r="V1040" s="2">
        <f>U1040-quarter*2</f>
        <v>0.33333333333333337</v>
      </c>
      <c r="W1040" s="3">
        <f t="shared" si="32"/>
        <v>44331.354166666664</v>
      </c>
      <c r="X1040" s="3">
        <f t="shared" si="33"/>
        <v>44331.333333333336</v>
      </c>
    </row>
    <row r="1041" spans="1:24" x14ac:dyDescent="0.25">
      <c r="A1041">
        <v>15107428423</v>
      </c>
      <c r="B1041" t="s">
        <v>20</v>
      </c>
      <c r="C1041" t="s">
        <v>32</v>
      </c>
      <c r="D1041" t="s">
        <v>29</v>
      </c>
      <c r="E1041" t="s">
        <v>33</v>
      </c>
      <c r="F1041" s="1">
        <v>44331</v>
      </c>
      <c r="G1041" s="2">
        <v>0.43402777777777773</v>
      </c>
      <c r="H1041">
        <v>8300</v>
      </c>
      <c r="I1041">
        <v>999</v>
      </c>
      <c r="J1041" t="s">
        <v>24</v>
      </c>
      <c r="K1041" t="s">
        <v>25</v>
      </c>
      <c r="L1041" t="s">
        <v>26</v>
      </c>
      <c r="M1041" t="s">
        <v>27</v>
      </c>
      <c r="N1041">
        <v>0</v>
      </c>
      <c r="O1041">
        <v>0.67030000000000001</v>
      </c>
      <c r="P1041">
        <v>0.65010000000000001</v>
      </c>
      <c r="Q1041">
        <v>0.63</v>
      </c>
      <c r="R1041">
        <v>0.63500000000000001</v>
      </c>
      <c r="S1041">
        <v>0.63500000000000001</v>
      </c>
      <c r="T1041">
        <v>50</v>
      </c>
      <c r="U1041" s="2">
        <f>ROUNDDOWN( (G1041-quarter)*24*2,0)/24/2</f>
        <v>0.41666666666666669</v>
      </c>
      <c r="V1041" s="2">
        <f>U1041-quarter*2</f>
        <v>0.39583333333333337</v>
      </c>
      <c r="W1041" s="3">
        <f t="shared" si="32"/>
        <v>44331.416666666664</v>
      </c>
      <c r="X1041" s="3">
        <f t="shared" si="33"/>
        <v>44331.395833333336</v>
      </c>
    </row>
    <row r="1042" spans="1:24" x14ac:dyDescent="0.25">
      <c r="A1042">
        <v>15107428428</v>
      </c>
      <c r="B1042" t="s">
        <v>20</v>
      </c>
      <c r="C1042" t="s">
        <v>34</v>
      </c>
      <c r="D1042" t="s">
        <v>29</v>
      </c>
      <c r="E1042" t="s">
        <v>33</v>
      </c>
      <c r="F1042" s="1">
        <v>44331</v>
      </c>
      <c r="G1042" s="2">
        <v>0.4513888888888889</v>
      </c>
      <c r="H1042">
        <v>8700</v>
      </c>
      <c r="I1042">
        <v>999</v>
      </c>
      <c r="J1042" t="s">
        <v>24</v>
      </c>
      <c r="K1042" t="s">
        <v>25</v>
      </c>
      <c r="L1042" t="s">
        <v>26</v>
      </c>
      <c r="M1042" t="s">
        <v>27</v>
      </c>
      <c r="N1042">
        <v>0</v>
      </c>
      <c r="O1042">
        <v>0.71279999999999999</v>
      </c>
      <c r="P1042">
        <v>0.69140000000000001</v>
      </c>
      <c r="Q1042">
        <v>0.67</v>
      </c>
      <c r="R1042">
        <v>0.67530000000000001</v>
      </c>
      <c r="S1042">
        <v>0.67530000000000001</v>
      </c>
      <c r="T1042">
        <v>50</v>
      </c>
      <c r="U1042" s="2">
        <f>ROUNDDOWN( (G1042-quarter)*24*2,0)/24/2</f>
        <v>0.4375</v>
      </c>
      <c r="V1042" s="2">
        <f>U1042-quarter*2</f>
        <v>0.41666666666666669</v>
      </c>
      <c r="W1042" s="3">
        <f t="shared" si="32"/>
        <v>44331.4375</v>
      </c>
      <c r="X1042" s="3">
        <f t="shared" si="33"/>
        <v>44331.416666666664</v>
      </c>
    </row>
    <row r="1043" spans="1:24" x14ac:dyDescent="0.25">
      <c r="A1043">
        <v>15107428430</v>
      </c>
      <c r="B1043" t="s">
        <v>20</v>
      </c>
      <c r="C1043" t="s">
        <v>34</v>
      </c>
      <c r="D1043" t="s">
        <v>29</v>
      </c>
      <c r="E1043" t="s">
        <v>33</v>
      </c>
      <c r="F1043" s="1">
        <v>44331</v>
      </c>
      <c r="G1043" s="2">
        <v>0.47222222222222227</v>
      </c>
      <c r="H1043">
        <v>11500</v>
      </c>
      <c r="I1043">
        <v>999</v>
      </c>
      <c r="J1043" t="s">
        <v>24</v>
      </c>
      <c r="K1043" t="s">
        <v>25</v>
      </c>
      <c r="L1043" t="s">
        <v>26</v>
      </c>
      <c r="M1043" t="s">
        <v>27</v>
      </c>
      <c r="N1043">
        <v>0</v>
      </c>
      <c r="O1043">
        <v>1.0746</v>
      </c>
      <c r="P1043">
        <v>1.0423</v>
      </c>
      <c r="Q1043">
        <v>1.01</v>
      </c>
      <c r="R1043">
        <v>1.018</v>
      </c>
      <c r="S1043">
        <v>1.018</v>
      </c>
      <c r="T1043">
        <v>50</v>
      </c>
      <c r="U1043" s="2">
        <f>ROUNDDOWN( (G1043-quarter)*24*2,0)/24/2</f>
        <v>0.45833333333333331</v>
      </c>
      <c r="V1043" s="2">
        <f>U1043-quarter*2</f>
        <v>0.4375</v>
      </c>
      <c r="W1043" s="3">
        <f t="shared" si="32"/>
        <v>44331.458333333336</v>
      </c>
      <c r="X1043" s="3">
        <f t="shared" si="33"/>
        <v>44331.4375</v>
      </c>
    </row>
    <row r="1044" spans="1:24" x14ac:dyDescent="0.25">
      <c r="A1044">
        <v>15107428435</v>
      </c>
      <c r="B1044" t="s">
        <v>20</v>
      </c>
      <c r="C1044" t="s">
        <v>35</v>
      </c>
      <c r="D1044" t="s">
        <v>29</v>
      </c>
      <c r="E1044" t="s">
        <v>33</v>
      </c>
      <c r="F1044" s="1">
        <v>44331</v>
      </c>
      <c r="G1044" s="2">
        <v>0.49305555555555558</v>
      </c>
      <c r="H1044">
        <v>11800</v>
      </c>
      <c r="I1044">
        <v>999</v>
      </c>
      <c r="J1044" t="s">
        <v>24</v>
      </c>
      <c r="K1044" t="s">
        <v>25</v>
      </c>
      <c r="L1044" t="s">
        <v>26</v>
      </c>
      <c r="M1044" t="s">
        <v>27</v>
      </c>
      <c r="N1044">
        <v>0</v>
      </c>
      <c r="O1044">
        <v>1.1384000000000001</v>
      </c>
      <c r="P1044">
        <v>1.1042000000000001</v>
      </c>
      <c r="Q1044">
        <v>1.07</v>
      </c>
      <c r="R1044">
        <v>1.0785</v>
      </c>
      <c r="S1044">
        <v>1.0785</v>
      </c>
      <c r="T1044">
        <v>50</v>
      </c>
      <c r="U1044" s="2">
        <f>ROUNDDOWN( (G1044-quarter)*24*2,0)/24/2</f>
        <v>0.47916666666666669</v>
      </c>
      <c r="V1044" s="2">
        <f>U1044-quarter*2</f>
        <v>0.45833333333333337</v>
      </c>
      <c r="W1044" s="3">
        <f t="shared" si="32"/>
        <v>44331.479166666664</v>
      </c>
      <c r="X1044" s="3">
        <f t="shared" si="33"/>
        <v>44331.458333333336</v>
      </c>
    </row>
    <row r="1045" spans="1:24" x14ac:dyDescent="0.25">
      <c r="A1045">
        <v>15107428437</v>
      </c>
      <c r="B1045" t="s">
        <v>20</v>
      </c>
      <c r="C1045" t="s">
        <v>35</v>
      </c>
      <c r="D1045" t="s">
        <v>29</v>
      </c>
      <c r="E1045" t="s">
        <v>33</v>
      </c>
      <c r="F1045" s="1">
        <v>44331</v>
      </c>
      <c r="G1045" s="2">
        <v>0.51388888888888895</v>
      </c>
      <c r="H1045">
        <v>13200</v>
      </c>
      <c r="I1045">
        <v>999</v>
      </c>
      <c r="J1045" t="s">
        <v>24</v>
      </c>
      <c r="K1045" t="s">
        <v>25</v>
      </c>
      <c r="L1045" t="s">
        <v>26</v>
      </c>
      <c r="M1045" t="s">
        <v>27</v>
      </c>
      <c r="N1045">
        <v>0</v>
      </c>
      <c r="O1045">
        <v>1.2767999999999999</v>
      </c>
      <c r="P1045">
        <v>1.2383999999999999</v>
      </c>
      <c r="Q1045">
        <v>1.2</v>
      </c>
      <c r="R1045">
        <v>1.2096</v>
      </c>
      <c r="S1045">
        <v>1.2096</v>
      </c>
      <c r="T1045">
        <v>50</v>
      </c>
      <c r="U1045" s="2">
        <f>ROUNDDOWN( (G1045-quarter)*24*2,0)/24/2</f>
        <v>0.5</v>
      </c>
      <c r="V1045" s="2">
        <f>U1045-quarter*2</f>
        <v>0.47916666666666669</v>
      </c>
      <c r="W1045" s="3">
        <f t="shared" si="32"/>
        <v>44331.5</v>
      </c>
      <c r="X1045" s="3">
        <f t="shared" si="33"/>
        <v>44331.479166666664</v>
      </c>
    </row>
    <row r="1046" spans="1:24" x14ac:dyDescent="0.25">
      <c r="A1046">
        <v>15107428442</v>
      </c>
      <c r="B1046" t="s">
        <v>20</v>
      </c>
      <c r="C1046" t="s">
        <v>36</v>
      </c>
      <c r="D1046" t="s">
        <v>29</v>
      </c>
      <c r="E1046" t="s">
        <v>33</v>
      </c>
      <c r="F1046" s="1">
        <v>44331</v>
      </c>
      <c r="G1046" s="2">
        <v>0.53472222222222221</v>
      </c>
      <c r="H1046">
        <v>8600</v>
      </c>
      <c r="I1046">
        <v>999</v>
      </c>
      <c r="J1046" t="s">
        <v>24</v>
      </c>
      <c r="K1046" t="s">
        <v>25</v>
      </c>
      <c r="L1046" t="s">
        <v>26</v>
      </c>
      <c r="M1046" t="s">
        <v>27</v>
      </c>
      <c r="N1046">
        <v>0</v>
      </c>
      <c r="O1046">
        <v>0.86180000000000001</v>
      </c>
      <c r="P1046">
        <v>0.83589999999999998</v>
      </c>
      <c r="Q1046">
        <v>0.81</v>
      </c>
      <c r="R1046">
        <v>0.81640000000000001</v>
      </c>
      <c r="S1046">
        <v>0.81640000000000001</v>
      </c>
      <c r="T1046">
        <v>50</v>
      </c>
      <c r="U1046" s="2">
        <f>ROUNDDOWN( (G1046-quarter)*24*2,0)/24/2</f>
        <v>0.52083333333333337</v>
      </c>
      <c r="V1046" s="2">
        <f>U1046-quarter*2</f>
        <v>0.5</v>
      </c>
      <c r="W1046" s="3">
        <f t="shared" si="32"/>
        <v>44331.520833333336</v>
      </c>
      <c r="X1046" s="3">
        <f t="shared" si="33"/>
        <v>44331.5</v>
      </c>
    </row>
    <row r="1047" spans="1:24" x14ac:dyDescent="0.25">
      <c r="A1047">
        <v>15107428444</v>
      </c>
      <c r="B1047" t="s">
        <v>20</v>
      </c>
      <c r="C1047" t="s">
        <v>36</v>
      </c>
      <c r="D1047" t="s">
        <v>29</v>
      </c>
      <c r="E1047" t="s">
        <v>33</v>
      </c>
      <c r="F1047" s="1">
        <v>44331</v>
      </c>
      <c r="G1047" s="2">
        <v>0.55555555555555558</v>
      </c>
      <c r="H1047">
        <v>10700</v>
      </c>
      <c r="I1047">
        <v>999</v>
      </c>
      <c r="J1047" t="s">
        <v>24</v>
      </c>
      <c r="K1047" t="s">
        <v>25</v>
      </c>
      <c r="L1047" t="s">
        <v>26</v>
      </c>
      <c r="M1047" t="s">
        <v>27</v>
      </c>
      <c r="N1047">
        <v>0</v>
      </c>
      <c r="O1047">
        <v>0.9788</v>
      </c>
      <c r="P1047">
        <v>0.94940000000000002</v>
      </c>
      <c r="Q1047">
        <v>0.92</v>
      </c>
      <c r="R1047">
        <v>0.92730000000000001</v>
      </c>
      <c r="S1047">
        <v>0.92730000000000001</v>
      </c>
      <c r="T1047">
        <v>50</v>
      </c>
      <c r="U1047" s="2">
        <f>ROUNDDOWN( (G1047-quarter)*24*2,0)/24/2</f>
        <v>0.54166666666666663</v>
      </c>
      <c r="V1047" s="2">
        <f>U1047-quarter*2</f>
        <v>0.52083333333333326</v>
      </c>
      <c r="W1047" s="3">
        <f t="shared" si="32"/>
        <v>44331.541666666664</v>
      </c>
      <c r="X1047" s="3">
        <f t="shared" si="33"/>
        <v>44331.520833333336</v>
      </c>
    </row>
    <row r="1048" spans="1:24" x14ac:dyDescent="0.25">
      <c r="A1048">
        <v>15107428449</v>
      </c>
      <c r="B1048" t="s">
        <v>20</v>
      </c>
      <c r="C1048" t="s">
        <v>37</v>
      </c>
      <c r="D1048" t="s">
        <v>29</v>
      </c>
      <c r="E1048" t="s">
        <v>33</v>
      </c>
      <c r="F1048" s="1">
        <v>44331</v>
      </c>
      <c r="G1048" s="2">
        <v>0.57638888888888895</v>
      </c>
      <c r="H1048">
        <v>8400</v>
      </c>
      <c r="I1048">
        <v>999</v>
      </c>
      <c r="J1048" t="s">
        <v>24</v>
      </c>
      <c r="K1048" t="s">
        <v>25</v>
      </c>
      <c r="L1048" t="s">
        <v>26</v>
      </c>
      <c r="M1048" t="s">
        <v>27</v>
      </c>
      <c r="N1048">
        <v>0</v>
      </c>
      <c r="O1048">
        <v>0.96819999999999995</v>
      </c>
      <c r="P1048">
        <v>0.93910000000000005</v>
      </c>
      <c r="Q1048">
        <v>0.91</v>
      </c>
      <c r="R1048">
        <v>0.91720000000000002</v>
      </c>
      <c r="S1048">
        <v>0.91720000000000002</v>
      </c>
      <c r="T1048">
        <v>50</v>
      </c>
      <c r="U1048" s="2">
        <f>ROUNDDOWN( (G1048-quarter)*24*2,0)/24/2</f>
        <v>0.5625</v>
      </c>
      <c r="V1048" s="2">
        <f>U1048-quarter*2</f>
        <v>0.54166666666666663</v>
      </c>
      <c r="W1048" s="3">
        <f t="shared" si="32"/>
        <v>44331.5625</v>
      </c>
      <c r="X1048" s="3">
        <f t="shared" si="33"/>
        <v>44331.541666666664</v>
      </c>
    </row>
    <row r="1049" spans="1:24" x14ac:dyDescent="0.25">
      <c r="A1049">
        <v>15107428451</v>
      </c>
      <c r="B1049" t="s">
        <v>20</v>
      </c>
      <c r="C1049" t="s">
        <v>37</v>
      </c>
      <c r="D1049" t="s">
        <v>29</v>
      </c>
      <c r="E1049" t="s">
        <v>33</v>
      </c>
      <c r="F1049" s="1">
        <v>44331</v>
      </c>
      <c r="G1049" s="2">
        <v>0.59722222222222221</v>
      </c>
      <c r="H1049">
        <v>8600</v>
      </c>
      <c r="I1049">
        <v>999</v>
      </c>
      <c r="J1049" t="s">
        <v>24</v>
      </c>
      <c r="K1049" t="s">
        <v>25</v>
      </c>
      <c r="L1049" t="s">
        <v>26</v>
      </c>
      <c r="M1049" t="s">
        <v>27</v>
      </c>
      <c r="N1049">
        <v>0</v>
      </c>
      <c r="O1049">
        <v>0.94689999999999996</v>
      </c>
      <c r="P1049">
        <v>0.91839999999999999</v>
      </c>
      <c r="Q1049">
        <v>0.89</v>
      </c>
      <c r="R1049">
        <v>0.89710000000000001</v>
      </c>
      <c r="S1049">
        <v>0.89710000000000001</v>
      </c>
      <c r="T1049">
        <v>50</v>
      </c>
      <c r="U1049" s="2">
        <f>ROUNDDOWN( (G1049-quarter)*24*2,0)/24/2</f>
        <v>0.58333333333333337</v>
      </c>
      <c r="V1049" s="2">
        <f>U1049-quarter*2</f>
        <v>0.5625</v>
      </c>
      <c r="W1049" s="3">
        <f t="shared" si="32"/>
        <v>44331.583333333336</v>
      </c>
      <c r="X1049" s="3">
        <f t="shared" si="33"/>
        <v>44331.5625</v>
      </c>
    </row>
    <row r="1050" spans="1:24" x14ac:dyDescent="0.25">
      <c r="A1050">
        <v>15107428456</v>
      </c>
      <c r="B1050" t="s">
        <v>20</v>
      </c>
      <c r="C1050" t="s">
        <v>38</v>
      </c>
      <c r="D1050" t="s">
        <v>29</v>
      </c>
      <c r="E1050" t="s">
        <v>33</v>
      </c>
      <c r="F1050" s="1">
        <v>44331</v>
      </c>
      <c r="G1050" s="2">
        <v>0.61805555555555558</v>
      </c>
      <c r="H1050">
        <v>7400</v>
      </c>
      <c r="I1050">
        <v>999</v>
      </c>
      <c r="J1050" t="s">
        <v>24</v>
      </c>
      <c r="K1050" t="s">
        <v>25</v>
      </c>
      <c r="L1050" t="s">
        <v>26</v>
      </c>
      <c r="M1050" t="s">
        <v>27</v>
      </c>
      <c r="N1050">
        <v>0</v>
      </c>
      <c r="O1050">
        <v>0.76600000000000001</v>
      </c>
      <c r="P1050">
        <v>0.74299999999999999</v>
      </c>
      <c r="Q1050">
        <v>0.72</v>
      </c>
      <c r="R1050">
        <v>0.72570000000000001</v>
      </c>
      <c r="S1050">
        <v>0.72570000000000001</v>
      </c>
      <c r="T1050">
        <v>50</v>
      </c>
      <c r="U1050" s="2">
        <f>ROUNDDOWN( (G1050-quarter)*24*2,0)/24/2</f>
        <v>0.60416666666666663</v>
      </c>
      <c r="V1050" s="2">
        <f>U1050-quarter*2</f>
        <v>0.58333333333333326</v>
      </c>
      <c r="W1050" s="3">
        <f t="shared" si="32"/>
        <v>44331.604166666664</v>
      </c>
      <c r="X1050" s="3">
        <f t="shared" si="33"/>
        <v>44331.583333333336</v>
      </c>
    </row>
    <row r="1051" spans="1:24" x14ac:dyDescent="0.25">
      <c r="A1051">
        <v>15107428458</v>
      </c>
      <c r="B1051" t="s">
        <v>20</v>
      </c>
      <c r="C1051" t="s">
        <v>38</v>
      </c>
      <c r="D1051" t="s">
        <v>29</v>
      </c>
      <c r="E1051" t="s">
        <v>33</v>
      </c>
      <c r="F1051" s="1">
        <v>44331</v>
      </c>
      <c r="G1051" s="2">
        <v>0.63888888888888895</v>
      </c>
      <c r="H1051">
        <v>10700</v>
      </c>
      <c r="I1051">
        <v>999</v>
      </c>
      <c r="J1051" t="s">
        <v>24</v>
      </c>
      <c r="K1051" t="s">
        <v>25</v>
      </c>
      <c r="L1051" t="s">
        <v>26</v>
      </c>
      <c r="M1051" t="s">
        <v>27</v>
      </c>
      <c r="N1051">
        <v>0</v>
      </c>
      <c r="O1051">
        <v>1.1704000000000001</v>
      </c>
      <c r="P1051">
        <v>1.1352</v>
      </c>
      <c r="Q1051">
        <v>1.1000000000000001</v>
      </c>
      <c r="R1051">
        <v>1.1088</v>
      </c>
      <c r="S1051">
        <v>1.1088</v>
      </c>
      <c r="T1051">
        <v>50</v>
      </c>
      <c r="U1051" s="2">
        <f>ROUNDDOWN( (G1051-quarter)*24*2,0)/24/2</f>
        <v>0.625</v>
      </c>
      <c r="V1051" s="2">
        <f>U1051-quarter*2</f>
        <v>0.60416666666666663</v>
      </c>
      <c r="W1051" s="3">
        <f t="shared" si="32"/>
        <v>44331.625</v>
      </c>
      <c r="X1051" s="3">
        <f t="shared" si="33"/>
        <v>44331.604166666664</v>
      </c>
    </row>
    <row r="1052" spans="1:24" x14ac:dyDescent="0.25">
      <c r="A1052">
        <v>15107428463</v>
      </c>
      <c r="B1052" t="s">
        <v>20</v>
      </c>
      <c r="C1052" t="s">
        <v>39</v>
      </c>
      <c r="D1052" t="s">
        <v>22</v>
      </c>
      <c r="E1052" t="s">
        <v>23</v>
      </c>
      <c r="F1052" s="1">
        <v>44331</v>
      </c>
      <c r="G1052" s="2">
        <v>0.65277777777777779</v>
      </c>
      <c r="H1052">
        <v>12100</v>
      </c>
      <c r="I1052">
        <v>999</v>
      </c>
      <c r="J1052" t="s">
        <v>24</v>
      </c>
      <c r="K1052" t="s">
        <v>25</v>
      </c>
      <c r="L1052" t="s">
        <v>26</v>
      </c>
      <c r="M1052" t="s">
        <v>27</v>
      </c>
      <c r="N1052">
        <v>0</v>
      </c>
      <c r="O1052">
        <v>1.1479999999999999</v>
      </c>
      <c r="P1052">
        <v>1.139</v>
      </c>
      <c r="Q1052">
        <v>1.1299999999999999</v>
      </c>
      <c r="R1052">
        <v>1.139</v>
      </c>
      <c r="S1052">
        <v>1.139</v>
      </c>
      <c r="T1052">
        <v>50</v>
      </c>
      <c r="U1052" s="2">
        <f>ROUNDDOWN( (G1052-quarter)*24*2,0)/24/2</f>
        <v>0.625</v>
      </c>
      <c r="V1052" s="2">
        <f>U1052-quarter*2</f>
        <v>0.60416666666666663</v>
      </c>
      <c r="W1052" s="3">
        <f t="shared" si="32"/>
        <v>44331.625</v>
      </c>
      <c r="X1052" s="3">
        <f t="shared" si="33"/>
        <v>44331.604166666664</v>
      </c>
    </row>
    <row r="1053" spans="1:24" x14ac:dyDescent="0.25">
      <c r="A1053">
        <v>15107428467</v>
      </c>
      <c r="B1053" t="s">
        <v>20</v>
      </c>
      <c r="C1053" t="s">
        <v>40</v>
      </c>
      <c r="D1053" t="s">
        <v>22</v>
      </c>
      <c r="E1053" t="s">
        <v>23</v>
      </c>
      <c r="F1053" s="1">
        <v>44331</v>
      </c>
      <c r="G1053" s="2">
        <v>0.67361111111111116</v>
      </c>
      <c r="H1053">
        <v>16700</v>
      </c>
      <c r="I1053">
        <v>999</v>
      </c>
      <c r="J1053" t="s">
        <v>24</v>
      </c>
      <c r="K1053" t="s">
        <v>25</v>
      </c>
      <c r="L1053" t="s">
        <v>26</v>
      </c>
      <c r="M1053" t="s">
        <v>27</v>
      </c>
      <c r="N1053">
        <v>0</v>
      </c>
      <c r="O1053">
        <v>1.4325000000000001</v>
      </c>
      <c r="P1053">
        <v>1.4212</v>
      </c>
      <c r="Q1053">
        <v>1.41</v>
      </c>
      <c r="R1053">
        <v>1.4212</v>
      </c>
      <c r="S1053">
        <v>1.4212</v>
      </c>
      <c r="T1053">
        <v>50</v>
      </c>
      <c r="U1053" s="2">
        <f>ROUNDDOWN( (G1053-quarter)*24*2,0)/24/2</f>
        <v>0.64583333333333337</v>
      </c>
      <c r="V1053" s="2">
        <f>U1053-quarter*2</f>
        <v>0.625</v>
      </c>
      <c r="W1053" s="3">
        <f t="shared" si="32"/>
        <v>44331.645833333336</v>
      </c>
      <c r="X1053" s="3">
        <f t="shared" si="33"/>
        <v>44331.625</v>
      </c>
    </row>
    <row r="1054" spans="1:24" x14ac:dyDescent="0.25">
      <c r="A1054">
        <v>15107428646</v>
      </c>
      <c r="B1054" t="s">
        <v>20</v>
      </c>
      <c r="C1054" t="s">
        <v>21</v>
      </c>
      <c r="D1054" t="s">
        <v>22</v>
      </c>
      <c r="E1054" t="s">
        <v>23</v>
      </c>
      <c r="F1054" s="1">
        <v>44333</v>
      </c>
      <c r="G1054" s="2">
        <v>0.3298611111111111</v>
      </c>
      <c r="H1054">
        <v>11000</v>
      </c>
      <c r="I1054">
        <v>999</v>
      </c>
      <c r="J1054" t="s">
        <v>24</v>
      </c>
      <c r="K1054" t="s">
        <v>25</v>
      </c>
      <c r="L1054" t="s">
        <v>26</v>
      </c>
      <c r="M1054" t="s">
        <v>27</v>
      </c>
      <c r="N1054">
        <v>0</v>
      </c>
      <c r="O1054">
        <v>1.0871</v>
      </c>
      <c r="P1054">
        <v>1.0785</v>
      </c>
      <c r="Q1054">
        <v>1.07</v>
      </c>
      <c r="R1054">
        <v>1.0785</v>
      </c>
      <c r="S1054">
        <v>1.0785</v>
      </c>
      <c r="T1054">
        <v>50</v>
      </c>
      <c r="U1054" s="2">
        <f>ROUNDDOWN( (G1054-quarter)*24*2,0)/24/2</f>
        <v>0.3125</v>
      </c>
      <c r="V1054" s="2">
        <f>U1054-quarter*2</f>
        <v>0.29166666666666669</v>
      </c>
      <c r="W1054" s="3">
        <f t="shared" si="32"/>
        <v>44333.3125</v>
      </c>
      <c r="X1054" s="3">
        <f t="shared" si="33"/>
        <v>44333.291666666664</v>
      </c>
    </row>
    <row r="1055" spans="1:24" x14ac:dyDescent="0.25">
      <c r="A1055">
        <v>15107428647</v>
      </c>
      <c r="B1055" t="s">
        <v>20</v>
      </c>
      <c r="C1055" t="s">
        <v>21</v>
      </c>
      <c r="D1055" t="s">
        <v>22</v>
      </c>
      <c r="E1055" t="s">
        <v>23</v>
      </c>
      <c r="F1055" s="1">
        <v>44333</v>
      </c>
      <c r="G1055" s="2">
        <v>0.34375</v>
      </c>
      <c r="H1055">
        <v>10800</v>
      </c>
      <c r="I1055">
        <v>999</v>
      </c>
      <c r="J1055" t="s">
        <v>24</v>
      </c>
      <c r="K1055" t="s">
        <v>25</v>
      </c>
      <c r="L1055" t="s">
        <v>26</v>
      </c>
      <c r="M1055" t="s">
        <v>27</v>
      </c>
      <c r="N1055">
        <v>0</v>
      </c>
      <c r="O1055">
        <v>1.1276999999999999</v>
      </c>
      <c r="P1055">
        <v>1.1188</v>
      </c>
      <c r="Q1055">
        <v>1.1100000000000001</v>
      </c>
      <c r="R1055">
        <v>1.1188</v>
      </c>
      <c r="S1055">
        <v>1.1188</v>
      </c>
      <c r="T1055">
        <v>50</v>
      </c>
      <c r="U1055" s="2">
        <f>ROUNDDOWN( (G1055-quarter)*24*2,0)/24/2</f>
        <v>0.33333333333333331</v>
      </c>
      <c r="V1055" s="2">
        <f>U1055-quarter*2</f>
        <v>0.3125</v>
      </c>
      <c r="W1055" s="3">
        <f t="shared" si="32"/>
        <v>44333.333333333336</v>
      </c>
      <c r="X1055" s="3">
        <f t="shared" si="33"/>
        <v>44333.3125</v>
      </c>
    </row>
    <row r="1056" spans="1:24" x14ac:dyDescent="0.25">
      <c r="A1056">
        <v>15107428648</v>
      </c>
      <c r="B1056" t="s">
        <v>20</v>
      </c>
      <c r="C1056" t="s">
        <v>21</v>
      </c>
      <c r="D1056" t="s">
        <v>22</v>
      </c>
      <c r="E1056" t="s">
        <v>23</v>
      </c>
      <c r="F1056" s="1">
        <v>44333</v>
      </c>
      <c r="G1056" s="2">
        <v>0.35416666666666669</v>
      </c>
      <c r="H1056">
        <v>10200</v>
      </c>
      <c r="I1056">
        <v>999</v>
      </c>
      <c r="J1056" t="s">
        <v>24</v>
      </c>
      <c r="K1056" t="s">
        <v>25</v>
      </c>
      <c r="L1056" t="s">
        <v>26</v>
      </c>
      <c r="M1056" t="s">
        <v>27</v>
      </c>
      <c r="N1056">
        <v>0</v>
      </c>
      <c r="O1056">
        <v>1.0769</v>
      </c>
      <c r="P1056">
        <v>1.0684</v>
      </c>
      <c r="Q1056">
        <v>1.06</v>
      </c>
      <c r="R1056">
        <v>1.0684</v>
      </c>
      <c r="S1056">
        <v>1.0684</v>
      </c>
      <c r="T1056">
        <v>50</v>
      </c>
      <c r="U1056" s="2">
        <f>ROUNDDOWN( (G1056-quarter)*24*2,0)/24/2</f>
        <v>0.33333333333333331</v>
      </c>
      <c r="V1056" s="2">
        <f>U1056-quarter*2</f>
        <v>0.3125</v>
      </c>
      <c r="W1056" s="3">
        <f t="shared" si="32"/>
        <v>44333.333333333336</v>
      </c>
      <c r="X1056" s="3">
        <f t="shared" si="33"/>
        <v>44333.3125</v>
      </c>
    </row>
    <row r="1057" spans="1:24" x14ac:dyDescent="0.25">
      <c r="A1057">
        <v>15107428649</v>
      </c>
      <c r="B1057" t="s">
        <v>20</v>
      </c>
      <c r="C1057" t="s">
        <v>21</v>
      </c>
      <c r="D1057" t="s">
        <v>51</v>
      </c>
      <c r="E1057" t="s">
        <v>52</v>
      </c>
      <c r="F1057" s="1">
        <v>44333</v>
      </c>
      <c r="G1057" s="2">
        <v>0.3576388888888889</v>
      </c>
      <c r="H1057">
        <v>8200</v>
      </c>
      <c r="I1057">
        <v>999</v>
      </c>
      <c r="J1057" t="s">
        <v>24</v>
      </c>
      <c r="K1057" t="s">
        <v>25</v>
      </c>
      <c r="L1057" t="s">
        <v>26</v>
      </c>
      <c r="M1057" t="s">
        <v>27</v>
      </c>
      <c r="N1057">
        <v>0</v>
      </c>
      <c r="O1057">
        <v>1.0290999999999999</v>
      </c>
      <c r="P1057">
        <v>0.99070000000000003</v>
      </c>
      <c r="Q1057">
        <v>0.96</v>
      </c>
      <c r="R1057">
        <v>0.96</v>
      </c>
      <c r="S1057">
        <v>0.96</v>
      </c>
      <c r="T1057">
        <v>50</v>
      </c>
      <c r="U1057" s="2">
        <f>ROUNDDOWN( (G1057-quarter)*24*2,0)/24/2</f>
        <v>0.33333333333333331</v>
      </c>
      <c r="V1057" s="2">
        <f>U1057-quarter*2</f>
        <v>0.3125</v>
      </c>
      <c r="W1057" s="3">
        <f t="shared" si="32"/>
        <v>44333.333333333336</v>
      </c>
      <c r="X1057" s="3">
        <f t="shared" si="33"/>
        <v>44333.3125</v>
      </c>
    </row>
    <row r="1058" spans="1:24" x14ac:dyDescent="0.25">
      <c r="A1058">
        <v>15107428653</v>
      </c>
      <c r="B1058" t="s">
        <v>20</v>
      </c>
      <c r="C1058" t="s">
        <v>74</v>
      </c>
      <c r="D1058" t="s">
        <v>29</v>
      </c>
      <c r="E1058" t="s">
        <v>33</v>
      </c>
      <c r="F1058" s="1">
        <v>44333</v>
      </c>
      <c r="G1058" s="2">
        <v>0.36805555555555558</v>
      </c>
      <c r="H1058">
        <v>9600</v>
      </c>
      <c r="I1058">
        <v>999</v>
      </c>
      <c r="J1058" t="s">
        <v>24</v>
      </c>
      <c r="K1058" t="s">
        <v>25</v>
      </c>
      <c r="L1058" t="s">
        <v>26</v>
      </c>
      <c r="M1058" t="s">
        <v>27</v>
      </c>
      <c r="N1058">
        <v>0</v>
      </c>
      <c r="O1058">
        <v>1.2342</v>
      </c>
      <c r="P1058">
        <v>1.1971000000000001</v>
      </c>
      <c r="Q1058">
        <v>1.1599999999999999</v>
      </c>
      <c r="R1058">
        <v>1.1692</v>
      </c>
      <c r="S1058">
        <v>1.1692</v>
      </c>
      <c r="T1058">
        <v>50</v>
      </c>
      <c r="U1058" s="2">
        <f>ROUNDDOWN( (G1058-quarter)*24*2,0)/24/2</f>
        <v>0.35416666666666669</v>
      </c>
      <c r="V1058" s="2">
        <f>U1058-quarter*2</f>
        <v>0.33333333333333337</v>
      </c>
      <c r="W1058" s="3">
        <f t="shared" si="32"/>
        <v>44333.354166666664</v>
      </c>
      <c r="X1058" s="3">
        <f t="shared" si="33"/>
        <v>44333.333333333336</v>
      </c>
    </row>
    <row r="1059" spans="1:24" x14ac:dyDescent="0.25">
      <c r="A1059">
        <v>15107428658</v>
      </c>
      <c r="B1059" t="s">
        <v>20</v>
      </c>
      <c r="C1059" t="s">
        <v>75</v>
      </c>
      <c r="D1059" t="s">
        <v>29</v>
      </c>
      <c r="E1059" t="s">
        <v>33</v>
      </c>
      <c r="F1059" s="1">
        <v>44333</v>
      </c>
      <c r="G1059" s="2">
        <v>0.39583333333333331</v>
      </c>
      <c r="H1059">
        <v>12500</v>
      </c>
      <c r="I1059">
        <v>999</v>
      </c>
      <c r="J1059" t="s">
        <v>24</v>
      </c>
      <c r="K1059" t="s">
        <v>25</v>
      </c>
      <c r="L1059" t="s">
        <v>26</v>
      </c>
      <c r="M1059" t="s">
        <v>27</v>
      </c>
      <c r="N1059">
        <v>0</v>
      </c>
      <c r="O1059">
        <v>1.6385000000000001</v>
      </c>
      <c r="P1059">
        <v>1.5891999999999999</v>
      </c>
      <c r="Q1059">
        <v>1.54</v>
      </c>
      <c r="R1059">
        <v>1.5523</v>
      </c>
      <c r="S1059">
        <v>1.5523</v>
      </c>
      <c r="T1059">
        <v>50</v>
      </c>
      <c r="U1059" s="2">
        <f>ROUNDDOWN( (G1059-quarter)*24*2,0)/24/2</f>
        <v>0.375</v>
      </c>
      <c r="V1059" s="2">
        <f>U1059-quarter*2</f>
        <v>0.35416666666666669</v>
      </c>
      <c r="W1059" s="3">
        <f t="shared" si="32"/>
        <v>44333.375</v>
      </c>
      <c r="X1059" s="3">
        <f t="shared" si="33"/>
        <v>44333.354166666664</v>
      </c>
    </row>
    <row r="1060" spans="1:24" x14ac:dyDescent="0.25">
      <c r="A1060">
        <v>15107428663</v>
      </c>
      <c r="B1060" t="s">
        <v>20</v>
      </c>
      <c r="C1060" t="s">
        <v>76</v>
      </c>
      <c r="D1060" t="s">
        <v>29</v>
      </c>
      <c r="E1060" t="s">
        <v>33</v>
      </c>
      <c r="F1060" s="1">
        <v>44333</v>
      </c>
      <c r="G1060" s="2">
        <v>0.40972222222222227</v>
      </c>
      <c r="H1060">
        <v>9900</v>
      </c>
      <c r="I1060">
        <v>999</v>
      </c>
      <c r="J1060" t="s">
        <v>24</v>
      </c>
      <c r="K1060" t="s">
        <v>25</v>
      </c>
      <c r="L1060" t="s">
        <v>26</v>
      </c>
      <c r="M1060" t="s">
        <v>27</v>
      </c>
      <c r="N1060">
        <v>0</v>
      </c>
      <c r="O1060">
        <v>1.2236</v>
      </c>
      <c r="P1060">
        <v>1.1868000000000001</v>
      </c>
      <c r="Q1060">
        <v>1.1499999999999999</v>
      </c>
      <c r="R1060">
        <v>1.1592</v>
      </c>
      <c r="S1060">
        <v>1.1592</v>
      </c>
      <c r="T1060">
        <v>50</v>
      </c>
      <c r="U1060" s="2">
        <f>ROUNDDOWN( (G1060-quarter)*24*2,0)/24/2</f>
        <v>0.39583333333333331</v>
      </c>
      <c r="V1060" s="2">
        <f>U1060-quarter*2</f>
        <v>0.375</v>
      </c>
      <c r="W1060" s="3">
        <f t="shared" si="32"/>
        <v>44333.395833333336</v>
      </c>
      <c r="X1060" s="3">
        <f t="shared" si="33"/>
        <v>44333.375</v>
      </c>
    </row>
    <row r="1061" spans="1:24" x14ac:dyDescent="0.25">
      <c r="A1061">
        <v>15107428665</v>
      </c>
      <c r="B1061" t="s">
        <v>20</v>
      </c>
      <c r="C1061" t="s">
        <v>76</v>
      </c>
      <c r="D1061" t="s">
        <v>29</v>
      </c>
      <c r="E1061" t="s">
        <v>33</v>
      </c>
      <c r="F1061" s="1">
        <v>44333</v>
      </c>
      <c r="G1061" s="2">
        <v>0.43055555555555558</v>
      </c>
      <c r="H1061">
        <v>9900</v>
      </c>
      <c r="I1061">
        <v>999</v>
      </c>
      <c r="J1061" t="s">
        <v>24</v>
      </c>
      <c r="K1061" t="s">
        <v>25</v>
      </c>
      <c r="L1061" t="s">
        <v>26</v>
      </c>
      <c r="M1061" t="s">
        <v>27</v>
      </c>
      <c r="N1061">
        <v>0</v>
      </c>
      <c r="O1061">
        <v>1.1384000000000001</v>
      </c>
      <c r="P1061">
        <v>1.1042000000000001</v>
      </c>
      <c r="Q1061">
        <v>1.07</v>
      </c>
      <c r="R1061">
        <v>1.0785</v>
      </c>
      <c r="S1061">
        <v>1.0785</v>
      </c>
      <c r="T1061">
        <v>50</v>
      </c>
      <c r="U1061" s="2">
        <f>ROUNDDOWN( (G1061-quarter)*24*2,0)/24/2</f>
        <v>0.41666666666666669</v>
      </c>
      <c r="V1061" s="2">
        <f>U1061-quarter*2</f>
        <v>0.39583333333333337</v>
      </c>
      <c r="W1061" s="3">
        <f t="shared" si="32"/>
        <v>44333.416666666664</v>
      </c>
      <c r="X1061" s="3">
        <f t="shared" si="33"/>
        <v>44333.395833333336</v>
      </c>
    </row>
    <row r="1062" spans="1:24" x14ac:dyDescent="0.25">
      <c r="A1062">
        <v>15107428670</v>
      </c>
      <c r="B1062" t="s">
        <v>20</v>
      </c>
      <c r="C1062" t="s">
        <v>77</v>
      </c>
      <c r="D1062" t="s">
        <v>29</v>
      </c>
      <c r="E1062" t="s">
        <v>33</v>
      </c>
      <c r="F1062" s="1">
        <v>44333</v>
      </c>
      <c r="G1062" s="2">
        <v>0.4513888888888889</v>
      </c>
      <c r="H1062">
        <v>8700</v>
      </c>
      <c r="I1062">
        <v>999</v>
      </c>
      <c r="J1062" t="s">
        <v>24</v>
      </c>
      <c r="K1062" t="s">
        <v>25</v>
      </c>
      <c r="L1062" t="s">
        <v>26</v>
      </c>
      <c r="M1062" t="s">
        <v>27</v>
      </c>
      <c r="N1062">
        <v>0</v>
      </c>
      <c r="O1062">
        <v>0.89370000000000005</v>
      </c>
      <c r="P1062">
        <v>0.86680000000000001</v>
      </c>
      <c r="Q1062">
        <v>0.84</v>
      </c>
      <c r="R1062">
        <v>0.84670000000000001</v>
      </c>
      <c r="S1062">
        <v>0.84670000000000001</v>
      </c>
      <c r="T1062">
        <v>50</v>
      </c>
      <c r="U1062" s="2">
        <f>ROUNDDOWN( (G1062-quarter)*24*2,0)/24/2</f>
        <v>0.4375</v>
      </c>
      <c r="V1062" s="2">
        <f>U1062-quarter*2</f>
        <v>0.41666666666666669</v>
      </c>
      <c r="W1062" s="3">
        <f t="shared" si="32"/>
        <v>44333.4375</v>
      </c>
      <c r="X1062" s="3">
        <f t="shared" si="33"/>
        <v>44333.416666666664</v>
      </c>
    </row>
    <row r="1063" spans="1:24" x14ac:dyDescent="0.25">
      <c r="A1063">
        <v>15107428672</v>
      </c>
      <c r="B1063" t="s">
        <v>20</v>
      </c>
      <c r="C1063" t="s">
        <v>77</v>
      </c>
      <c r="D1063" t="s">
        <v>29</v>
      </c>
      <c r="E1063" t="s">
        <v>33</v>
      </c>
      <c r="F1063" s="1">
        <v>44333</v>
      </c>
      <c r="G1063" s="2">
        <v>0.47222222222222227</v>
      </c>
      <c r="H1063">
        <v>10200</v>
      </c>
      <c r="I1063">
        <v>999</v>
      </c>
      <c r="J1063" t="s">
        <v>24</v>
      </c>
      <c r="K1063" t="s">
        <v>25</v>
      </c>
      <c r="L1063" t="s">
        <v>26</v>
      </c>
      <c r="M1063" t="s">
        <v>27</v>
      </c>
      <c r="N1063">
        <v>0</v>
      </c>
      <c r="O1063">
        <v>1.1277999999999999</v>
      </c>
      <c r="P1063">
        <v>1.0939000000000001</v>
      </c>
      <c r="Q1063">
        <v>1.06</v>
      </c>
      <c r="R1063">
        <v>1.0684</v>
      </c>
      <c r="S1063">
        <v>1.0684</v>
      </c>
      <c r="T1063">
        <v>50</v>
      </c>
      <c r="U1063" s="2">
        <f>ROUNDDOWN( (G1063-quarter)*24*2,0)/24/2</f>
        <v>0.45833333333333331</v>
      </c>
      <c r="V1063" s="2">
        <f>U1063-quarter*2</f>
        <v>0.4375</v>
      </c>
      <c r="W1063" s="3">
        <f t="shared" si="32"/>
        <v>44333.458333333336</v>
      </c>
      <c r="X1063" s="3">
        <f t="shared" si="33"/>
        <v>44333.4375</v>
      </c>
    </row>
    <row r="1064" spans="1:24" x14ac:dyDescent="0.25">
      <c r="A1064">
        <v>15107428679</v>
      </c>
      <c r="B1064" t="s">
        <v>20</v>
      </c>
      <c r="C1064" t="s">
        <v>78</v>
      </c>
      <c r="D1064" t="s">
        <v>29</v>
      </c>
      <c r="E1064" t="s">
        <v>33</v>
      </c>
      <c r="F1064" s="1">
        <v>44333</v>
      </c>
      <c r="G1064" s="2">
        <v>0.49305555555555558</v>
      </c>
      <c r="H1064">
        <v>10700</v>
      </c>
      <c r="I1064">
        <v>999</v>
      </c>
      <c r="J1064" t="s">
        <v>24</v>
      </c>
      <c r="K1064" t="s">
        <v>25</v>
      </c>
      <c r="L1064" t="s">
        <v>26</v>
      </c>
      <c r="M1064" t="s">
        <v>27</v>
      </c>
      <c r="N1064">
        <v>0</v>
      </c>
      <c r="O1064">
        <v>1.1597</v>
      </c>
      <c r="P1064">
        <v>1.1248</v>
      </c>
      <c r="Q1064">
        <v>1.0900000000000001</v>
      </c>
      <c r="R1064">
        <v>1.0987</v>
      </c>
      <c r="S1064">
        <v>1.0987</v>
      </c>
      <c r="T1064">
        <v>50</v>
      </c>
      <c r="U1064" s="2">
        <f>ROUNDDOWN( (G1064-quarter)*24*2,0)/24/2</f>
        <v>0.47916666666666669</v>
      </c>
      <c r="V1064" s="2">
        <f>U1064-quarter*2</f>
        <v>0.45833333333333337</v>
      </c>
      <c r="W1064" s="3">
        <f t="shared" si="32"/>
        <v>44333.479166666664</v>
      </c>
      <c r="X1064" s="3">
        <f t="shared" si="33"/>
        <v>44333.458333333336</v>
      </c>
    </row>
    <row r="1065" spans="1:24" x14ac:dyDescent="0.25">
      <c r="A1065">
        <v>15107428683</v>
      </c>
      <c r="B1065" t="s">
        <v>20</v>
      </c>
      <c r="C1065" t="s">
        <v>78</v>
      </c>
      <c r="D1065" t="s">
        <v>29</v>
      </c>
      <c r="E1065" t="s">
        <v>33</v>
      </c>
      <c r="F1065" s="1">
        <v>44333</v>
      </c>
      <c r="G1065" s="2">
        <v>0.51388888888888895</v>
      </c>
      <c r="H1065">
        <v>12500</v>
      </c>
      <c r="I1065">
        <v>999</v>
      </c>
      <c r="J1065" t="s">
        <v>24</v>
      </c>
      <c r="K1065" t="s">
        <v>25</v>
      </c>
      <c r="L1065" t="s">
        <v>26</v>
      </c>
      <c r="M1065" t="s">
        <v>27</v>
      </c>
      <c r="N1065">
        <v>0</v>
      </c>
      <c r="O1065">
        <v>1.3192999999999999</v>
      </c>
      <c r="P1065">
        <v>1.2796000000000001</v>
      </c>
      <c r="Q1065">
        <v>1.24</v>
      </c>
      <c r="R1065">
        <v>1.2499</v>
      </c>
      <c r="S1065">
        <v>1.2499</v>
      </c>
      <c r="T1065">
        <v>50</v>
      </c>
      <c r="U1065" s="2">
        <f>ROUNDDOWN( (G1065-quarter)*24*2,0)/24/2</f>
        <v>0.5</v>
      </c>
      <c r="V1065" s="2">
        <f>U1065-quarter*2</f>
        <v>0.47916666666666669</v>
      </c>
      <c r="W1065" s="3">
        <f t="shared" si="32"/>
        <v>44333.5</v>
      </c>
      <c r="X1065" s="3">
        <f t="shared" si="33"/>
        <v>44333.479166666664</v>
      </c>
    </row>
    <row r="1066" spans="1:24" x14ac:dyDescent="0.25">
      <c r="A1066">
        <v>15107428691</v>
      </c>
      <c r="B1066" t="s">
        <v>20</v>
      </c>
      <c r="C1066" t="s">
        <v>45</v>
      </c>
      <c r="D1066" t="s">
        <v>22</v>
      </c>
      <c r="E1066" t="s">
        <v>23</v>
      </c>
      <c r="F1066" s="1">
        <v>44333</v>
      </c>
      <c r="G1066" s="2">
        <v>0.53125</v>
      </c>
      <c r="H1066">
        <v>9800</v>
      </c>
      <c r="I1066">
        <v>999</v>
      </c>
      <c r="J1066" t="s">
        <v>24</v>
      </c>
      <c r="K1066" t="s">
        <v>25</v>
      </c>
      <c r="L1066" t="s">
        <v>26</v>
      </c>
      <c r="M1066" t="s">
        <v>27</v>
      </c>
      <c r="N1066">
        <v>0</v>
      </c>
      <c r="O1066">
        <v>0.99560000000000004</v>
      </c>
      <c r="P1066">
        <v>0.98780000000000001</v>
      </c>
      <c r="Q1066">
        <v>0.98</v>
      </c>
      <c r="R1066">
        <v>0.98780000000000001</v>
      </c>
      <c r="S1066">
        <v>0.98780000000000001</v>
      </c>
      <c r="T1066">
        <v>50</v>
      </c>
      <c r="U1066" s="2">
        <f>ROUNDDOWN( (G1066-quarter)*24*2,0)/24/2</f>
        <v>0.52083333333333337</v>
      </c>
      <c r="V1066" s="2">
        <f>U1066-quarter*2</f>
        <v>0.5</v>
      </c>
      <c r="W1066" s="3">
        <f t="shared" si="32"/>
        <v>44333.520833333336</v>
      </c>
      <c r="X1066" s="3">
        <f t="shared" si="33"/>
        <v>44333.5</v>
      </c>
    </row>
    <row r="1067" spans="1:24" x14ac:dyDescent="0.25">
      <c r="A1067">
        <v>15107428695</v>
      </c>
      <c r="B1067" t="s">
        <v>20</v>
      </c>
      <c r="C1067" t="s">
        <v>79</v>
      </c>
      <c r="D1067" t="s">
        <v>22</v>
      </c>
      <c r="E1067" t="s">
        <v>23</v>
      </c>
      <c r="F1067" s="1">
        <v>44333</v>
      </c>
      <c r="G1067" s="2">
        <v>0.55208333333333337</v>
      </c>
      <c r="H1067">
        <v>9000</v>
      </c>
      <c r="I1067">
        <v>999</v>
      </c>
      <c r="J1067" t="s">
        <v>24</v>
      </c>
      <c r="K1067" t="s">
        <v>25</v>
      </c>
      <c r="L1067" t="s">
        <v>26</v>
      </c>
      <c r="M1067" t="s">
        <v>27</v>
      </c>
      <c r="N1067">
        <v>0</v>
      </c>
      <c r="O1067">
        <v>0.98550000000000004</v>
      </c>
      <c r="P1067">
        <v>0.97770000000000001</v>
      </c>
      <c r="Q1067">
        <v>0.97</v>
      </c>
      <c r="R1067">
        <v>0.97770000000000001</v>
      </c>
      <c r="S1067">
        <v>0.97770000000000001</v>
      </c>
      <c r="T1067">
        <v>50</v>
      </c>
      <c r="U1067" s="2">
        <f>ROUNDDOWN( (G1067-quarter)*24*2,0)/24/2</f>
        <v>0.54166666666666663</v>
      </c>
      <c r="V1067" s="2">
        <f>U1067-quarter*2</f>
        <v>0.52083333333333326</v>
      </c>
      <c r="W1067" s="3">
        <f t="shared" si="32"/>
        <v>44333.541666666664</v>
      </c>
      <c r="X1067" s="3">
        <f t="shared" si="33"/>
        <v>44333.520833333336</v>
      </c>
    </row>
    <row r="1068" spans="1:24" x14ac:dyDescent="0.25">
      <c r="A1068">
        <v>15107428699</v>
      </c>
      <c r="B1068" t="s">
        <v>20</v>
      </c>
      <c r="C1068" t="s">
        <v>80</v>
      </c>
      <c r="D1068" t="s">
        <v>29</v>
      </c>
      <c r="E1068" t="s">
        <v>33</v>
      </c>
      <c r="F1068" s="1">
        <v>44333</v>
      </c>
      <c r="G1068" s="2">
        <v>0.57638888888888895</v>
      </c>
      <c r="H1068">
        <v>8500</v>
      </c>
      <c r="I1068">
        <v>999</v>
      </c>
      <c r="J1068" t="s">
        <v>24</v>
      </c>
      <c r="K1068" t="s">
        <v>25</v>
      </c>
      <c r="L1068" t="s">
        <v>26</v>
      </c>
      <c r="M1068" t="s">
        <v>27</v>
      </c>
      <c r="N1068">
        <v>0</v>
      </c>
      <c r="O1068">
        <v>0.96819999999999995</v>
      </c>
      <c r="P1068">
        <v>0.93910000000000005</v>
      </c>
      <c r="Q1068">
        <v>0.91</v>
      </c>
      <c r="R1068">
        <v>0.91720000000000002</v>
      </c>
      <c r="S1068">
        <v>0.91720000000000002</v>
      </c>
      <c r="T1068">
        <v>50</v>
      </c>
      <c r="U1068" s="2">
        <f>ROUNDDOWN( (G1068-quarter)*24*2,0)/24/2</f>
        <v>0.5625</v>
      </c>
      <c r="V1068" s="2">
        <f>U1068-quarter*2</f>
        <v>0.54166666666666663</v>
      </c>
      <c r="W1068" s="3">
        <f t="shared" si="32"/>
        <v>44333.5625</v>
      </c>
      <c r="X1068" s="3">
        <f t="shared" si="33"/>
        <v>44333.541666666664</v>
      </c>
    </row>
    <row r="1069" spans="1:24" x14ac:dyDescent="0.25">
      <c r="A1069">
        <v>15107428702</v>
      </c>
      <c r="B1069" t="s">
        <v>20</v>
      </c>
      <c r="C1069" t="s">
        <v>80</v>
      </c>
      <c r="D1069" t="s">
        <v>29</v>
      </c>
      <c r="E1069" t="s">
        <v>33</v>
      </c>
      <c r="F1069" s="1">
        <v>44333</v>
      </c>
      <c r="G1069" s="2">
        <v>0.59722222222222221</v>
      </c>
      <c r="H1069">
        <v>10800</v>
      </c>
      <c r="I1069">
        <v>999</v>
      </c>
      <c r="J1069" t="s">
        <v>24</v>
      </c>
      <c r="K1069" t="s">
        <v>25</v>
      </c>
      <c r="L1069" t="s">
        <v>26</v>
      </c>
      <c r="M1069" t="s">
        <v>27</v>
      </c>
      <c r="N1069">
        <v>0</v>
      </c>
      <c r="O1069">
        <v>1.1491</v>
      </c>
      <c r="P1069">
        <v>1.1145</v>
      </c>
      <c r="Q1069">
        <v>1.08</v>
      </c>
      <c r="R1069">
        <v>1.0886</v>
      </c>
      <c r="S1069">
        <v>1.0886</v>
      </c>
      <c r="T1069">
        <v>50</v>
      </c>
      <c r="U1069" s="2">
        <f>ROUNDDOWN( (G1069-quarter)*24*2,0)/24/2</f>
        <v>0.58333333333333337</v>
      </c>
      <c r="V1069" s="2">
        <f>U1069-quarter*2</f>
        <v>0.5625</v>
      </c>
      <c r="W1069" s="3">
        <f t="shared" si="32"/>
        <v>44333.583333333336</v>
      </c>
      <c r="X1069" s="3">
        <f t="shared" si="33"/>
        <v>44333.5625</v>
      </c>
    </row>
    <row r="1070" spans="1:24" x14ac:dyDescent="0.25">
      <c r="A1070">
        <v>15107428707</v>
      </c>
      <c r="B1070" t="s">
        <v>20</v>
      </c>
      <c r="C1070" t="s">
        <v>77</v>
      </c>
      <c r="D1070" t="s">
        <v>29</v>
      </c>
      <c r="E1070" t="s">
        <v>33</v>
      </c>
      <c r="F1070" s="1">
        <v>44333</v>
      </c>
      <c r="G1070" s="2">
        <v>0.61805555555555558</v>
      </c>
      <c r="H1070">
        <v>10800</v>
      </c>
      <c r="I1070">
        <v>999</v>
      </c>
      <c r="J1070" t="s">
        <v>24</v>
      </c>
      <c r="K1070" t="s">
        <v>25</v>
      </c>
      <c r="L1070" t="s">
        <v>26</v>
      </c>
      <c r="M1070" t="s">
        <v>27</v>
      </c>
      <c r="N1070">
        <v>0</v>
      </c>
      <c r="O1070">
        <v>1.181</v>
      </c>
      <c r="P1070">
        <v>1.1455</v>
      </c>
      <c r="Q1070">
        <v>1.1100000000000001</v>
      </c>
      <c r="R1070">
        <v>1.1188</v>
      </c>
      <c r="S1070">
        <v>1.1188</v>
      </c>
      <c r="T1070">
        <v>50</v>
      </c>
      <c r="U1070" s="2">
        <f>ROUNDDOWN( (G1070-quarter)*24*2,0)/24/2</f>
        <v>0.60416666666666663</v>
      </c>
      <c r="V1070" s="2">
        <f>U1070-quarter*2</f>
        <v>0.58333333333333326</v>
      </c>
      <c r="W1070" s="3">
        <f t="shared" si="32"/>
        <v>44333.604166666664</v>
      </c>
      <c r="X1070" s="3">
        <f t="shared" si="33"/>
        <v>44333.583333333336</v>
      </c>
    </row>
    <row r="1071" spans="1:24" x14ac:dyDescent="0.25">
      <c r="A1071">
        <v>15107428709</v>
      </c>
      <c r="B1071" t="s">
        <v>20</v>
      </c>
      <c r="C1071" t="s">
        <v>77</v>
      </c>
      <c r="D1071" t="s">
        <v>29</v>
      </c>
      <c r="E1071" t="s">
        <v>33</v>
      </c>
      <c r="F1071" s="1">
        <v>44333</v>
      </c>
      <c r="G1071" s="2">
        <v>0.63888888888888895</v>
      </c>
      <c r="H1071">
        <v>15900</v>
      </c>
      <c r="I1071">
        <v>999</v>
      </c>
      <c r="J1071" t="s">
        <v>24</v>
      </c>
      <c r="K1071" t="s">
        <v>25</v>
      </c>
      <c r="L1071" t="s">
        <v>26</v>
      </c>
      <c r="M1071" t="s">
        <v>27</v>
      </c>
      <c r="N1071">
        <v>0</v>
      </c>
      <c r="O1071">
        <v>1.6704000000000001</v>
      </c>
      <c r="P1071">
        <v>1.6202000000000001</v>
      </c>
      <c r="Q1071">
        <v>1.57</v>
      </c>
      <c r="R1071">
        <v>1.5825</v>
      </c>
      <c r="S1071">
        <v>1.5825</v>
      </c>
      <c r="T1071">
        <v>50</v>
      </c>
      <c r="U1071" s="2">
        <f>ROUNDDOWN( (G1071-quarter)*24*2,0)/24/2</f>
        <v>0.625</v>
      </c>
      <c r="V1071" s="2">
        <f>U1071-quarter*2</f>
        <v>0.60416666666666663</v>
      </c>
      <c r="W1071" s="3">
        <f t="shared" si="32"/>
        <v>44333.625</v>
      </c>
      <c r="X1071" s="3">
        <f t="shared" si="33"/>
        <v>44333.604166666664</v>
      </c>
    </row>
    <row r="1072" spans="1:24" x14ac:dyDescent="0.25">
      <c r="A1072">
        <v>15107428714</v>
      </c>
      <c r="B1072" t="s">
        <v>20</v>
      </c>
      <c r="C1072" t="s">
        <v>45</v>
      </c>
      <c r="D1072" t="s">
        <v>22</v>
      </c>
      <c r="E1072" t="s">
        <v>23</v>
      </c>
      <c r="F1072" s="1">
        <v>44333</v>
      </c>
      <c r="G1072" s="2">
        <v>0.65625</v>
      </c>
      <c r="H1072">
        <v>16800</v>
      </c>
      <c r="I1072">
        <v>999</v>
      </c>
      <c r="J1072" t="s">
        <v>24</v>
      </c>
      <c r="K1072" t="s">
        <v>25</v>
      </c>
      <c r="L1072" t="s">
        <v>26</v>
      </c>
      <c r="M1072" t="s">
        <v>27</v>
      </c>
      <c r="N1072">
        <v>0</v>
      </c>
      <c r="O1072">
        <v>1.6763999999999999</v>
      </c>
      <c r="P1072">
        <v>1.6632</v>
      </c>
      <c r="Q1072">
        <v>1.65</v>
      </c>
      <c r="R1072">
        <v>1.6632</v>
      </c>
      <c r="S1072">
        <v>1.6632</v>
      </c>
      <c r="T1072">
        <v>50</v>
      </c>
      <c r="U1072" s="2">
        <f>ROUNDDOWN( (G1072-quarter)*24*2,0)/24/2</f>
        <v>0.64583333333333337</v>
      </c>
      <c r="V1072" s="2">
        <f>U1072-quarter*2</f>
        <v>0.625</v>
      </c>
      <c r="W1072" s="3">
        <f t="shared" si="32"/>
        <v>44333.645833333336</v>
      </c>
      <c r="X1072" s="3">
        <f t="shared" si="33"/>
        <v>44333.625</v>
      </c>
    </row>
    <row r="1073" spans="1:24" x14ac:dyDescent="0.25">
      <c r="A1073">
        <v>15107428717</v>
      </c>
      <c r="B1073" t="s">
        <v>20</v>
      </c>
      <c r="C1073" t="s">
        <v>47</v>
      </c>
      <c r="D1073" t="s">
        <v>22</v>
      </c>
      <c r="E1073" t="s">
        <v>23</v>
      </c>
      <c r="F1073" s="1">
        <v>44333</v>
      </c>
      <c r="G1073" s="2">
        <v>0.67361111111111116</v>
      </c>
      <c r="H1073">
        <v>24500</v>
      </c>
      <c r="I1073">
        <v>999</v>
      </c>
      <c r="J1073" t="s">
        <v>24</v>
      </c>
      <c r="K1073" t="s">
        <v>25</v>
      </c>
      <c r="L1073" t="s">
        <v>26</v>
      </c>
      <c r="M1073" t="s">
        <v>27</v>
      </c>
      <c r="N1073">
        <v>0</v>
      </c>
      <c r="O1073">
        <v>2.4790000000000001</v>
      </c>
      <c r="P1073">
        <v>2.4594999999999998</v>
      </c>
      <c r="Q1073">
        <v>2.44</v>
      </c>
      <c r="R1073">
        <v>2.4594999999999998</v>
      </c>
      <c r="S1073">
        <v>2.4594999999999998</v>
      </c>
      <c r="T1073">
        <v>50</v>
      </c>
      <c r="U1073" s="2">
        <f>ROUNDDOWN( (G1073-quarter)*24*2,0)/24/2</f>
        <v>0.64583333333333337</v>
      </c>
      <c r="V1073" s="2">
        <f>U1073-quarter*2</f>
        <v>0.625</v>
      </c>
      <c r="W1073" s="3">
        <f t="shared" si="32"/>
        <v>44333.645833333336</v>
      </c>
      <c r="X1073" s="3">
        <f t="shared" si="33"/>
        <v>44333.625</v>
      </c>
    </row>
    <row r="1074" spans="1:24" x14ac:dyDescent="0.25">
      <c r="A1074">
        <v>15107428720</v>
      </c>
      <c r="B1074" t="s">
        <v>20</v>
      </c>
      <c r="C1074" t="s">
        <v>79</v>
      </c>
      <c r="D1074" t="s">
        <v>51</v>
      </c>
      <c r="E1074" t="s">
        <v>52</v>
      </c>
      <c r="F1074" s="1">
        <v>44333</v>
      </c>
      <c r="G1074" s="2">
        <v>0.68402777777777779</v>
      </c>
      <c r="H1074">
        <v>19300</v>
      </c>
      <c r="I1074">
        <v>999</v>
      </c>
      <c r="J1074" t="s">
        <v>24</v>
      </c>
      <c r="K1074" t="s">
        <v>25</v>
      </c>
      <c r="L1074" t="s">
        <v>26</v>
      </c>
      <c r="M1074" t="s">
        <v>27</v>
      </c>
      <c r="N1074">
        <v>0</v>
      </c>
      <c r="O1074">
        <v>2.0152999999999999</v>
      </c>
      <c r="P1074">
        <v>1.9400999999999999</v>
      </c>
      <c r="Q1074">
        <v>1.88</v>
      </c>
      <c r="R1074">
        <v>1.88</v>
      </c>
      <c r="S1074">
        <v>1.88</v>
      </c>
      <c r="T1074">
        <v>50</v>
      </c>
      <c r="U1074" s="2">
        <f>ROUNDDOWN( (G1074-quarter)*24*2,0)/24/2</f>
        <v>0.66666666666666663</v>
      </c>
      <c r="V1074" s="2">
        <f>U1074-quarter*2</f>
        <v>0.64583333333333326</v>
      </c>
      <c r="W1074" s="3">
        <f t="shared" si="32"/>
        <v>44333.666666666664</v>
      </c>
      <c r="X1074" s="3">
        <f t="shared" si="33"/>
        <v>44333.645833333336</v>
      </c>
    </row>
    <row r="1075" spans="1:24" x14ac:dyDescent="0.25">
      <c r="A1075">
        <v>15107428724</v>
      </c>
      <c r="B1075" t="s">
        <v>20</v>
      </c>
      <c r="C1075" t="s">
        <v>81</v>
      </c>
      <c r="D1075" t="s">
        <v>29</v>
      </c>
      <c r="E1075" t="s">
        <v>33</v>
      </c>
      <c r="F1075" s="1">
        <v>44333</v>
      </c>
      <c r="G1075" s="2">
        <v>0.69444444444444453</v>
      </c>
      <c r="H1075">
        <v>17700</v>
      </c>
      <c r="I1075">
        <v>999</v>
      </c>
      <c r="J1075" t="s">
        <v>24</v>
      </c>
      <c r="K1075" t="s">
        <v>25</v>
      </c>
      <c r="L1075" t="s">
        <v>26</v>
      </c>
      <c r="M1075" t="s">
        <v>27</v>
      </c>
      <c r="N1075">
        <v>0</v>
      </c>
      <c r="O1075">
        <v>1.8832</v>
      </c>
      <c r="P1075">
        <v>1.8266</v>
      </c>
      <c r="Q1075">
        <v>1.77</v>
      </c>
      <c r="R1075">
        <v>1.7841</v>
      </c>
      <c r="S1075">
        <v>1.7841</v>
      </c>
      <c r="T1075">
        <v>50</v>
      </c>
      <c r="U1075" s="2">
        <f>ROUNDDOWN( (G1075-quarter)*24*2,0)/24/2</f>
        <v>0.66666666666666663</v>
      </c>
      <c r="V1075" s="2">
        <f>U1075-quarter*2</f>
        <v>0.64583333333333326</v>
      </c>
      <c r="W1075" s="3">
        <f t="shared" si="32"/>
        <v>44333.666666666664</v>
      </c>
      <c r="X1075" s="3">
        <f t="shared" si="33"/>
        <v>44333.645833333336</v>
      </c>
    </row>
    <row r="1076" spans="1:24" x14ac:dyDescent="0.25">
      <c r="A1076">
        <v>15107428730</v>
      </c>
      <c r="B1076" t="s">
        <v>20</v>
      </c>
      <c r="C1076" t="s">
        <v>78</v>
      </c>
      <c r="D1076" t="s">
        <v>29</v>
      </c>
      <c r="E1076" t="s">
        <v>33</v>
      </c>
      <c r="F1076" s="1">
        <v>44333</v>
      </c>
      <c r="G1076" s="2">
        <v>0.71875</v>
      </c>
      <c r="H1076">
        <v>30200</v>
      </c>
      <c r="I1076">
        <v>999</v>
      </c>
      <c r="J1076" t="s">
        <v>24</v>
      </c>
      <c r="K1076" t="s">
        <v>25</v>
      </c>
      <c r="L1076" t="s">
        <v>26</v>
      </c>
      <c r="M1076" t="s">
        <v>27</v>
      </c>
      <c r="N1076">
        <v>0</v>
      </c>
      <c r="O1076">
        <v>2.7450999999999999</v>
      </c>
      <c r="P1076">
        <v>2.6625000000000001</v>
      </c>
      <c r="Q1076">
        <v>2.58</v>
      </c>
      <c r="R1076">
        <v>2.6006</v>
      </c>
      <c r="S1076">
        <v>2.6006</v>
      </c>
      <c r="T1076">
        <v>50</v>
      </c>
      <c r="U1076" s="2">
        <f>ROUNDDOWN( (G1076-quarter)*24*2,0)/24/2</f>
        <v>0.70833333333333337</v>
      </c>
      <c r="V1076" s="2">
        <f>U1076-quarter*2</f>
        <v>0.6875</v>
      </c>
      <c r="W1076" s="3">
        <f t="shared" si="32"/>
        <v>44333.708333333336</v>
      </c>
      <c r="X1076" s="3">
        <f t="shared" si="33"/>
        <v>44333.6875</v>
      </c>
    </row>
    <row r="1077" spans="1:24" x14ac:dyDescent="0.25">
      <c r="A1077">
        <v>15107428732</v>
      </c>
      <c r="B1077" t="s">
        <v>20</v>
      </c>
      <c r="C1077" t="s">
        <v>78</v>
      </c>
      <c r="D1077" t="s">
        <v>29</v>
      </c>
      <c r="E1077" t="s">
        <v>33</v>
      </c>
      <c r="F1077" s="1">
        <v>44333</v>
      </c>
      <c r="G1077" s="2">
        <v>0.73611111111111116</v>
      </c>
      <c r="H1077">
        <v>38700</v>
      </c>
      <c r="I1077">
        <v>999</v>
      </c>
      <c r="J1077" t="s">
        <v>24</v>
      </c>
      <c r="K1077" t="s">
        <v>25</v>
      </c>
      <c r="L1077" t="s">
        <v>26</v>
      </c>
      <c r="M1077" t="s">
        <v>27</v>
      </c>
      <c r="N1077">
        <v>0</v>
      </c>
      <c r="O1077">
        <v>3.5644</v>
      </c>
      <c r="P1077">
        <v>3.4571999999999998</v>
      </c>
      <c r="Q1077">
        <v>3.35</v>
      </c>
      <c r="R1077">
        <v>3.3767999999999998</v>
      </c>
      <c r="S1077">
        <v>3.3767999999999998</v>
      </c>
      <c r="T1077">
        <v>50</v>
      </c>
      <c r="U1077" s="2">
        <f>ROUNDDOWN( (G1077-quarter)*24*2,0)/24/2</f>
        <v>0.70833333333333337</v>
      </c>
      <c r="V1077" s="2">
        <f>U1077-quarter*2</f>
        <v>0.6875</v>
      </c>
      <c r="W1077" s="3">
        <f t="shared" si="32"/>
        <v>44333.708333333336</v>
      </c>
      <c r="X1077" s="3">
        <f t="shared" si="33"/>
        <v>44333.6875</v>
      </c>
    </row>
    <row r="1078" spans="1:24" x14ac:dyDescent="0.25">
      <c r="A1078">
        <v>15107428737</v>
      </c>
      <c r="B1078" t="s">
        <v>20</v>
      </c>
      <c r="C1078" t="s">
        <v>82</v>
      </c>
      <c r="D1078" t="s">
        <v>29</v>
      </c>
      <c r="E1078" t="s">
        <v>33</v>
      </c>
      <c r="F1078" s="1">
        <v>44333</v>
      </c>
      <c r="G1078" s="2">
        <v>0.75347222222222221</v>
      </c>
      <c r="H1078">
        <v>42700</v>
      </c>
      <c r="I1078">
        <v>999</v>
      </c>
      <c r="J1078" t="s">
        <v>24</v>
      </c>
      <c r="K1078" t="s">
        <v>25</v>
      </c>
      <c r="L1078" t="s">
        <v>26</v>
      </c>
      <c r="M1078" t="s">
        <v>27</v>
      </c>
      <c r="N1078">
        <v>0</v>
      </c>
      <c r="O1078">
        <v>3.7559</v>
      </c>
      <c r="P1078">
        <v>3.6429</v>
      </c>
      <c r="Q1078">
        <v>3.53</v>
      </c>
      <c r="R1078">
        <v>3.5581999999999998</v>
      </c>
      <c r="S1078">
        <v>3.5581999999999998</v>
      </c>
      <c r="T1078">
        <v>50</v>
      </c>
      <c r="U1078" s="2">
        <f>ROUNDDOWN( (G1078-quarter)*24*2,0)/24/2</f>
        <v>0.72916666666666663</v>
      </c>
      <c r="V1078" s="2">
        <f>U1078-quarter*2</f>
        <v>0.70833333333333326</v>
      </c>
      <c r="W1078" s="3">
        <f t="shared" si="32"/>
        <v>44333.729166666664</v>
      </c>
      <c r="X1078" s="3">
        <f t="shared" si="33"/>
        <v>44333.708333333336</v>
      </c>
    </row>
    <row r="1079" spans="1:24" x14ac:dyDescent="0.25">
      <c r="A1079">
        <v>15107428739</v>
      </c>
      <c r="B1079" t="s">
        <v>20</v>
      </c>
      <c r="C1079" t="s">
        <v>82</v>
      </c>
      <c r="D1079" t="s">
        <v>29</v>
      </c>
      <c r="E1079" t="s">
        <v>33</v>
      </c>
      <c r="F1079" s="1">
        <v>44333</v>
      </c>
      <c r="G1079" s="2">
        <v>0.77083333333333337</v>
      </c>
      <c r="H1079">
        <v>50300</v>
      </c>
      <c r="I1079">
        <v>999</v>
      </c>
      <c r="J1079" t="s">
        <v>24</v>
      </c>
      <c r="K1079" t="s">
        <v>25</v>
      </c>
      <c r="L1079" t="s">
        <v>26</v>
      </c>
      <c r="M1079" t="s">
        <v>27</v>
      </c>
      <c r="N1079">
        <v>0</v>
      </c>
      <c r="O1079">
        <v>4.2878999999999996</v>
      </c>
      <c r="P1079">
        <v>4.1589</v>
      </c>
      <c r="Q1079">
        <v>4.03</v>
      </c>
      <c r="R1079">
        <v>4.0621999999999998</v>
      </c>
      <c r="S1079">
        <v>4.0621999999999998</v>
      </c>
      <c r="T1079">
        <v>50</v>
      </c>
      <c r="U1079" s="2">
        <f>ROUNDDOWN( (G1079-quarter)*24*2,0)/24/2</f>
        <v>0.75</v>
      </c>
      <c r="V1079" s="2">
        <f>U1079-quarter*2</f>
        <v>0.72916666666666663</v>
      </c>
      <c r="W1079" s="3">
        <f t="shared" si="32"/>
        <v>44333.75</v>
      </c>
      <c r="X1079" s="3">
        <f t="shared" si="33"/>
        <v>44333.729166666664</v>
      </c>
    </row>
    <row r="1080" spans="1:24" x14ac:dyDescent="0.25">
      <c r="A1080">
        <v>15107428745</v>
      </c>
      <c r="B1080" t="s">
        <v>20</v>
      </c>
      <c r="C1080" t="s">
        <v>45</v>
      </c>
      <c r="D1080" t="s">
        <v>22</v>
      </c>
      <c r="E1080" t="s">
        <v>23</v>
      </c>
      <c r="F1080" s="1">
        <v>44333</v>
      </c>
      <c r="G1080" s="2">
        <v>0.78333333333333333</v>
      </c>
      <c r="H1080">
        <v>48800</v>
      </c>
      <c r="I1080">
        <v>999</v>
      </c>
      <c r="J1080" t="s">
        <v>24</v>
      </c>
      <c r="K1080" t="s">
        <v>25</v>
      </c>
      <c r="L1080" t="s">
        <v>26</v>
      </c>
      <c r="M1080" t="s">
        <v>27</v>
      </c>
      <c r="N1080">
        <v>0</v>
      </c>
      <c r="O1080">
        <v>3.8732000000000002</v>
      </c>
      <c r="P1080">
        <v>3.8965999999999998</v>
      </c>
      <c r="Q1080">
        <v>3.92</v>
      </c>
      <c r="R1080">
        <v>4.0327999999999999</v>
      </c>
      <c r="S1080">
        <v>4.1456999999999997</v>
      </c>
      <c r="T1080">
        <v>50</v>
      </c>
      <c r="U1080" s="2">
        <f>ROUNDDOWN( (G1080-quarter)*24*2,0)/24/2</f>
        <v>0.77083333333333337</v>
      </c>
      <c r="V1080" s="2">
        <f>U1080-quarter*2</f>
        <v>0.75</v>
      </c>
      <c r="W1080" s="3">
        <f t="shared" si="32"/>
        <v>44333.770833333336</v>
      </c>
      <c r="X1080" s="3">
        <f t="shared" si="33"/>
        <v>44333.75</v>
      </c>
    </row>
    <row r="1081" spans="1:24" x14ac:dyDescent="0.25">
      <c r="A1081">
        <v>15107428746</v>
      </c>
      <c r="B1081" t="s">
        <v>20</v>
      </c>
      <c r="C1081" t="s">
        <v>46</v>
      </c>
      <c r="D1081" t="s">
        <v>22</v>
      </c>
      <c r="E1081" t="s">
        <v>23</v>
      </c>
      <c r="F1081" s="1">
        <v>44333</v>
      </c>
      <c r="G1081" s="2">
        <v>0.8222222222222223</v>
      </c>
      <c r="H1081">
        <v>34500</v>
      </c>
      <c r="I1081">
        <v>999</v>
      </c>
      <c r="J1081" t="s">
        <v>24</v>
      </c>
      <c r="K1081" t="s">
        <v>25</v>
      </c>
      <c r="L1081" t="s">
        <v>26</v>
      </c>
      <c r="M1081" t="s">
        <v>27</v>
      </c>
      <c r="N1081">
        <v>0</v>
      </c>
      <c r="O1081">
        <v>2.7837999999999998</v>
      </c>
      <c r="P1081">
        <v>2.7618999999999998</v>
      </c>
      <c r="Q1081">
        <v>2.74</v>
      </c>
      <c r="R1081">
        <v>2.7618999999999998</v>
      </c>
      <c r="S1081">
        <v>2.7618999999999998</v>
      </c>
      <c r="T1081">
        <v>50</v>
      </c>
      <c r="U1081" s="2">
        <f>ROUNDDOWN( (G1081-quarter)*24*2,0)/24/2</f>
        <v>0.79166666666666663</v>
      </c>
      <c r="V1081" s="2">
        <f>U1081-quarter*2</f>
        <v>0.77083333333333326</v>
      </c>
      <c r="W1081" s="3">
        <f t="shared" si="32"/>
        <v>44333.791666666664</v>
      </c>
      <c r="X1081" s="3">
        <f t="shared" si="33"/>
        <v>44333.770833333336</v>
      </c>
    </row>
    <row r="1082" spans="1:24" x14ac:dyDescent="0.25">
      <c r="A1082">
        <v>15107428750</v>
      </c>
      <c r="B1082" t="s">
        <v>20</v>
      </c>
      <c r="C1082" t="s">
        <v>47</v>
      </c>
      <c r="D1082" t="s">
        <v>22</v>
      </c>
      <c r="E1082" t="s">
        <v>23</v>
      </c>
      <c r="F1082" s="1">
        <v>44333</v>
      </c>
      <c r="G1082" s="2">
        <v>0.82986111111111116</v>
      </c>
      <c r="H1082">
        <v>30300</v>
      </c>
      <c r="I1082">
        <v>999</v>
      </c>
      <c r="J1082" t="s">
        <v>24</v>
      </c>
      <c r="K1082" t="s">
        <v>25</v>
      </c>
      <c r="L1082" t="s">
        <v>26</v>
      </c>
      <c r="M1082" t="s">
        <v>27</v>
      </c>
      <c r="N1082">
        <v>0</v>
      </c>
      <c r="O1082">
        <v>2.6314000000000002</v>
      </c>
      <c r="P1082">
        <v>2.6107</v>
      </c>
      <c r="Q1082">
        <v>2.59</v>
      </c>
      <c r="R1082">
        <v>2.6107</v>
      </c>
      <c r="S1082">
        <v>2.6107</v>
      </c>
      <c r="T1082">
        <v>50</v>
      </c>
      <c r="U1082" s="2">
        <f>ROUNDDOWN( (G1082-quarter)*24*2,0)/24/2</f>
        <v>0.8125</v>
      </c>
      <c r="V1082" s="2">
        <f>U1082-quarter*2</f>
        <v>0.79166666666666663</v>
      </c>
      <c r="W1082" s="3">
        <f t="shared" si="32"/>
        <v>44333.8125</v>
      </c>
      <c r="X1082" s="3">
        <f t="shared" si="33"/>
        <v>44333.791666666664</v>
      </c>
    </row>
    <row r="1083" spans="1:24" x14ac:dyDescent="0.25">
      <c r="A1083">
        <v>15107428756</v>
      </c>
      <c r="B1083" t="s">
        <v>20</v>
      </c>
      <c r="C1083" t="s">
        <v>217</v>
      </c>
      <c r="D1083" t="s">
        <v>22</v>
      </c>
      <c r="E1083" t="s">
        <v>23</v>
      </c>
      <c r="F1083" s="1">
        <v>44333</v>
      </c>
      <c r="G1083" s="2">
        <v>0.83333333333333337</v>
      </c>
      <c r="H1083">
        <v>34300</v>
      </c>
      <c r="I1083">
        <v>999</v>
      </c>
      <c r="J1083" t="s">
        <v>24</v>
      </c>
      <c r="K1083" t="s">
        <v>25</v>
      </c>
      <c r="L1083" t="s">
        <v>26</v>
      </c>
      <c r="M1083" t="s">
        <v>27</v>
      </c>
      <c r="N1083">
        <v>0</v>
      </c>
      <c r="O1083">
        <v>2.7837999999999998</v>
      </c>
      <c r="P1083">
        <v>2.7618999999999998</v>
      </c>
      <c r="Q1083">
        <v>2.74</v>
      </c>
      <c r="R1083">
        <v>2.7618999999999998</v>
      </c>
      <c r="S1083">
        <v>2.7618999999999998</v>
      </c>
      <c r="T1083">
        <v>50</v>
      </c>
      <c r="U1083" s="2">
        <f>ROUNDDOWN( (G1083-quarter)*24*2,0)/24/2</f>
        <v>0.8125</v>
      </c>
      <c r="V1083" s="2">
        <f>U1083-quarter*2</f>
        <v>0.79166666666666663</v>
      </c>
      <c r="W1083" s="3">
        <f t="shared" si="32"/>
        <v>44333.8125</v>
      </c>
      <c r="X1083" s="3">
        <f t="shared" si="33"/>
        <v>44333.791666666664</v>
      </c>
    </row>
    <row r="1084" spans="1:24" x14ac:dyDescent="0.25">
      <c r="A1084">
        <v>15107428759</v>
      </c>
      <c r="B1084" t="s">
        <v>20</v>
      </c>
      <c r="C1084" t="s">
        <v>217</v>
      </c>
      <c r="D1084" t="s">
        <v>29</v>
      </c>
      <c r="E1084" t="s">
        <v>30</v>
      </c>
      <c r="F1084" s="1">
        <v>44333</v>
      </c>
      <c r="G1084" s="2">
        <v>0.87083333333333324</v>
      </c>
      <c r="H1084">
        <v>47100</v>
      </c>
      <c r="I1084">
        <v>999</v>
      </c>
      <c r="J1084" t="s">
        <v>24</v>
      </c>
      <c r="K1084" t="s">
        <v>25</v>
      </c>
      <c r="L1084" t="s">
        <v>26</v>
      </c>
      <c r="M1084" t="s">
        <v>27</v>
      </c>
      <c r="N1084">
        <v>0</v>
      </c>
      <c r="O1084">
        <v>4.17</v>
      </c>
      <c r="P1084">
        <v>3.99</v>
      </c>
      <c r="Q1084">
        <v>3.75</v>
      </c>
      <c r="R1084">
        <v>3.66</v>
      </c>
      <c r="S1084">
        <v>3.66</v>
      </c>
      <c r="T1084">
        <v>50</v>
      </c>
      <c r="U1084" s="2">
        <f>ROUNDDOWN( (G1084-quarter)*24*2,0)/24/2</f>
        <v>0.85416666666666663</v>
      </c>
      <c r="V1084" s="2">
        <f>U1084-quarter*2</f>
        <v>0.83333333333333326</v>
      </c>
      <c r="W1084" s="3">
        <f t="shared" si="32"/>
        <v>44333.854166666664</v>
      </c>
      <c r="X1084" s="3">
        <f t="shared" si="33"/>
        <v>44333.833333333336</v>
      </c>
    </row>
    <row r="1085" spans="1:24" x14ac:dyDescent="0.25">
      <c r="A1085">
        <v>15107428760</v>
      </c>
      <c r="B1085" t="s">
        <v>20</v>
      </c>
      <c r="C1085" t="s">
        <v>217</v>
      </c>
      <c r="D1085" t="s">
        <v>29</v>
      </c>
      <c r="E1085" t="s">
        <v>31</v>
      </c>
      <c r="F1085" s="1">
        <v>44333</v>
      </c>
      <c r="G1085" s="2">
        <v>0.875</v>
      </c>
      <c r="H1085">
        <v>47100</v>
      </c>
      <c r="I1085">
        <v>999</v>
      </c>
      <c r="J1085" t="s">
        <v>24</v>
      </c>
      <c r="K1085" t="s">
        <v>25</v>
      </c>
      <c r="L1085" t="s">
        <v>26</v>
      </c>
      <c r="M1085" t="s">
        <v>27</v>
      </c>
      <c r="N1085">
        <v>0</v>
      </c>
      <c r="O1085">
        <v>3.7648000000000001</v>
      </c>
      <c r="P1085">
        <v>3.7067999999999999</v>
      </c>
      <c r="Q1085">
        <v>3.62</v>
      </c>
      <c r="R1085">
        <v>3.5910000000000002</v>
      </c>
      <c r="S1085">
        <v>3.5910000000000002</v>
      </c>
      <c r="T1085">
        <v>50</v>
      </c>
      <c r="U1085" s="2">
        <f>ROUNDDOWN( (G1085-quarter)*24*2,0)/24/2</f>
        <v>0.85416666666666663</v>
      </c>
      <c r="V1085" s="2">
        <f>U1085-quarter*2</f>
        <v>0.83333333333333326</v>
      </c>
      <c r="W1085" s="3">
        <f t="shared" si="32"/>
        <v>44333.854166666664</v>
      </c>
      <c r="X1085" s="3">
        <f t="shared" si="33"/>
        <v>44333.833333333336</v>
      </c>
    </row>
    <row r="1086" spans="1:24" x14ac:dyDescent="0.25">
      <c r="A1086">
        <v>15107428763</v>
      </c>
      <c r="B1086" t="s">
        <v>20</v>
      </c>
      <c r="C1086" t="s">
        <v>217</v>
      </c>
      <c r="D1086" t="s">
        <v>29</v>
      </c>
      <c r="E1086" t="s">
        <v>30</v>
      </c>
      <c r="F1086" s="1">
        <v>44333</v>
      </c>
      <c r="G1086" s="2">
        <v>0.91249999999999998</v>
      </c>
      <c r="H1086">
        <v>46200</v>
      </c>
      <c r="I1086">
        <v>999</v>
      </c>
      <c r="J1086" t="s">
        <v>24</v>
      </c>
      <c r="K1086" t="s">
        <v>25</v>
      </c>
      <c r="L1086" t="s">
        <v>26</v>
      </c>
      <c r="M1086" t="s">
        <v>27</v>
      </c>
      <c r="N1086">
        <v>0</v>
      </c>
      <c r="O1086">
        <v>3.6362000000000001</v>
      </c>
      <c r="P1086">
        <v>3.4792000000000001</v>
      </c>
      <c r="Q1086">
        <v>3.27</v>
      </c>
      <c r="R1086">
        <v>3.1915</v>
      </c>
      <c r="S1086">
        <v>3.1915</v>
      </c>
      <c r="T1086">
        <v>50</v>
      </c>
      <c r="U1086" s="2">
        <f>ROUNDDOWN( (G1086-quarter)*24*2,0)/24/2</f>
        <v>0.89583333333333337</v>
      </c>
      <c r="V1086" s="2">
        <f>U1086-quarter*2</f>
        <v>0.875</v>
      </c>
      <c r="W1086" s="3">
        <f t="shared" si="32"/>
        <v>44333.895833333336</v>
      </c>
      <c r="X1086" s="3">
        <f t="shared" si="33"/>
        <v>44333.875</v>
      </c>
    </row>
    <row r="1087" spans="1:24" x14ac:dyDescent="0.25">
      <c r="A1087">
        <v>15107428764</v>
      </c>
      <c r="B1087" t="s">
        <v>20</v>
      </c>
      <c r="C1087" t="s">
        <v>217</v>
      </c>
      <c r="D1087" t="s">
        <v>29</v>
      </c>
      <c r="E1087" t="s">
        <v>31</v>
      </c>
      <c r="F1087" s="1">
        <v>44333</v>
      </c>
      <c r="G1087" s="2">
        <v>0.91666666666666663</v>
      </c>
      <c r="H1087">
        <v>46200</v>
      </c>
      <c r="I1087">
        <v>999</v>
      </c>
      <c r="J1087" t="s">
        <v>24</v>
      </c>
      <c r="K1087" t="s">
        <v>25</v>
      </c>
      <c r="L1087" t="s">
        <v>26</v>
      </c>
      <c r="M1087" t="s">
        <v>27</v>
      </c>
      <c r="N1087">
        <v>0</v>
      </c>
      <c r="O1087">
        <v>3.3488000000000002</v>
      </c>
      <c r="P1087">
        <v>3.2972000000000001</v>
      </c>
      <c r="Q1087">
        <v>3.22</v>
      </c>
      <c r="R1087">
        <v>3.1941999999999999</v>
      </c>
      <c r="S1087">
        <v>3.1941999999999999</v>
      </c>
      <c r="T1087">
        <v>50</v>
      </c>
      <c r="U1087" s="2">
        <f>ROUNDDOWN( (G1087-quarter)*24*2,0)/24/2</f>
        <v>0.89583333333333337</v>
      </c>
      <c r="V1087" s="2">
        <f>U1087-quarter*2</f>
        <v>0.875</v>
      </c>
      <c r="W1087" s="3">
        <f t="shared" si="32"/>
        <v>44333.895833333336</v>
      </c>
      <c r="X1087" s="3">
        <f t="shared" si="33"/>
        <v>44333.875</v>
      </c>
    </row>
    <row r="1088" spans="1:24" x14ac:dyDescent="0.25">
      <c r="A1088">
        <v>15107428768</v>
      </c>
      <c r="B1088" t="s">
        <v>20</v>
      </c>
      <c r="C1088" t="s">
        <v>217</v>
      </c>
      <c r="D1088" t="s">
        <v>51</v>
      </c>
      <c r="E1088" t="s">
        <v>52</v>
      </c>
      <c r="F1088" s="1">
        <v>44333</v>
      </c>
      <c r="G1088" s="2">
        <v>0.95138888888888884</v>
      </c>
      <c r="H1088">
        <v>32900</v>
      </c>
      <c r="I1088">
        <v>999</v>
      </c>
      <c r="J1088" t="s">
        <v>24</v>
      </c>
      <c r="K1088" t="s">
        <v>25</v>
      </c>
      <c r="L1088" t="s">
        <v>26</v>
      </c>
      <c r="M1088" t="s">
        <v>27</v>
      </c>
      <c r="N1088">
        <v>0</v>
      </c>
      <c r="O1088">
        <v>2.3904999999999998</v>
      </c>
      <c r="P1088">
        <v>2.3012999999999999</v>
      </c>
      <c r="Q1088">
        <v>2.23</v>
      </c>
      <c r="R1088">
        <v>2.23</v>
      </c>
      <c r="S1088">
        <v>2.23</v>
      </c>
      <c r="T1088">
        <v>50</v>
      </c>
      <c r="U1088" s="2">
        <f>ROUNDDOWN( (G1088-quarter)*24*2,0)/24/2</f>
        <v>0.9375</v>
      </c>
      <c r="V1088" s="2">
        <f>U1088-quarter*2</f>
        <v>0.91666666666666663</v>
      </c>
      <c r="W1088" s="3">
        <f t="shared" si="32"/>
        <v>44333.9375</v>
      </c>
      <c r="X1088" s="3">
        <f t="shared" si="33"/>
        <v>44333.916666666664</v>
      </c>
    </row>
    <row r="1089" spans="1:24" x14ac:dyDescent="0.25">
      <c r="A1089">
        <v>15107428773</v>
      </c>
      <c r="B1089" t="s">
        <v>20</v>
      </c>
      <c r="C1089" t="s">
        <v>218</v>
      </c>
      <c r="D1089" t="s">
        <v>29</v>
      </c>
      <c r="E1089" t="s">
        <v>30</v>
      </c>
      <c r="F1089" s="1">
        <v>44333</v>
      </c>
      <c r="G1089" s="2">
        <v>0.98263888888888884</v>
      </c>
      <c r="H1089">
        <v>13800</v>
      </c>
      <c r="I1089">
        <v>999</v>
      </c>
      <c r="J1089" t="s">
        <v>24</v>
      </c>
      <c r="K1089" t="s">
        <v>25</v>
      </c>
      <c r="L1089" t="s">
        <v>26</v>
      </c>
      <c r="M1089" t="s">
        <v>27</v>
      </c>
      <c r="N1089">
        <v>0</v>
      </c>
      <c r="O1089">
        <v>1.5527</v>
      </c>
      <c r="P1089">
        <v>1.4213</v>
      </c>
      <c r="Q1089">
        <v>1.29</v>
      </c>
      <c r="R1089">
        <v>1.2522</v>
      </c>
      <c r="S1089">
        <v>1.2143999999999999</v>
      </c>
      <c r="T1089">
        <v>50</v>
      </c>
      <c r="U1089" s="2">
        <f>ROUNDDOWN( (G1089-quarter)*24*2,0)/24/2</f>
        <v>0.95833333333333337</v>
      </c>
      <c r="V1089" s="2">
        <f>U1089-quarter*2</f>
        <v>0.9375</v>
      </c>
      <c r="W1089" s="3">
        <f t="shared" si="32"/>
        <v>44333.958333333336</v>
      </c>
      <c r="X1089" s="3">
        <f t="shared" si="33"/>
        <v>44333.9375</v>
      </c>
    </row>
    <row r="1090" spans="1:24" x14ac:dyDescent="0.25">
      <c r="A1090">
        <v>15107428774</v>
      </c>
      <c r="B1090" t="s">
        <v>20</v>
      </c>
      <c r="C1090" t="s">
        <v>218</v>
      </c>
      <c r="D1090" t="s">
        <v>29</v>
      </c>
      <c r="E1090" t="s">
        <v>31</v>
      </c>
      <c r="F1090" s="1">
        <v>44333</v>
      </c>
      <c r="G1090" s="2">
        <v>0.98611111111111116</v>
      </c>
      <c r="H1090">
        <v>13800</v>
      </c>
      <c r="I1090">
        <v>999</v>
      </c>
      <c r="J1090" t="s">
        <v>24</v>
      </c>
      <c r="K1090" t="s">
        <v>25</v>
      </c>
      <c r="L1090" t="s">
        <v>26</v>
      </c>
      <c r="M1090" t="s">
        <v>27</v>
      </c>
      <c r="N1090">
        <v>0</v>
      </c>
      <c r="O1090">
        <v>1.3415999999999999</v>
      </c>
      <c r="P1090">
        <v>1.3209</v>
      </c>
      <c r="Q1090">
        <v>1.29</v>
      </c>
      <c r="R1090">
        <v>1.2796000000000001</v>
      </c>
      <c r="S1090">
        <v>1.2796000000000001</v>
      </c>
      <c r="T1090">
        <v>50</v>
      </c>
      <c r="U1090" s="2">
        <f>ROUNDDOWN( (G1090-quarter)*24*2,0)/24/2</f>
        <v>0.95833333333333337</v>
      </c>
      <c r="V1090" s="2">
        <f>U1090-quarter*2</f>
        <v>0.9375</v>
      </c>
      <c r="W1090" s="3">
        <f t="shared" si="32"/>
        <v>44333.958333333336</v>
      </c>
      <c r="X1090" s="3">
        <f t="shared" si="33"/>
        <v>44333.9375</v>
      </c>
    </row>
    <row r="1091" spans="1:24" x14ac:dyDescent="0.25">
      <c r="A1091">
        <v>15107428776</v>
      </c>
      <c r="B1091" t="s">
        <v>20</v>
      </c>
      <c r="C1091" t="s">
        <v>218</v>
      </c>
      <c r="D1091" t="s">
        <v>29</v>
      </c>
      <c r="E1091" t="s">
        <v>30</v>
      </c>
      <c r="F1091" s="1">
        <v>44333</v>
      </c>
      <c r="G1091" s="2">
        <v>2.0833333333333332E-2</v>
      </c>
      <c r="H1091">
        <v>7400</v>
      </c>
      <c r="I1091">
        <v>999</v>
      </c>
      <c r="J1091" t="s">
        <v>24</v>
      </c>
      <c r="K1091" t="s">
        <v>25</v>
      </c>
      <c r="L1091" t="s">
        <v>26</v>
      </c>
      <c r="M1091" t="s">
        <v>27</v>
      </c>
      <c r="N1091">
        <v>0</v>
      </c>
      <c r="O1091">
        <v>0.70050000000000001</v>
      </c>
      <c r="P1091">
        <v>0.67030000000000001</v>
      </c>
      <c r="Q1091">
        <v>0.63</v>
      </c>
      <c r="R1091">
        <v>0.61480000000000001</v>
      </c>
      <c r="S1091">
        <v>0.61480000000000001</v>
      </c>
      <c r="T1091">
        <v>50</v>
      </c>
      <c r="U1091" s="2">
        <f>ROUNDDOWN( (G1091-quarter)*24*2,0)/24/2</f>
        <v>0</v>
      </c>
      <c r="V1091" s="2">
        <f>U1091-quarter*2</f>
        <v>-2.0833333333333332E-2</v>
      </c>
      <c r="W1091" s="3">
        <f t="shared" ref="W1091:W1154" si="34">F1091+U1091</f>
        <v>44333</v>
      </c>
      <c r="X1091" s="3">
        <f t="shared" ref="X1091:X1154" si="35">F1091+V1091</f>
        <v>44332.979166666664</v>
      </c>
    </row>
    <row r="1092" spans="1:24" x14ac:dyDescent="0.25">
      <c r="A1092">
        <v>15107428777</v>
      </c>
      <c r="B1092" t="s">
        <v>20</v>
      </c>
      <c r="C1092" t="s">
        <v>218</v>
      </c>
      <c r="D1092" t="s">
        <v>29</v>
      </c>
      <c r="E1092" t="s">
        <v>31</v>
      </c>
      <c r="F1092" s="1">
        <v>44333</v>
      </c>
      <c r="G1092" s="2">
        <v>2.4305555555555556E-2</v>
      </c>
      <c r="H1092">
        <v>7000</v>
      </c>
      <c r="I1092">
        <v>999</v>
      </c>
      <c r="J1092" t="s">
        <v>24</v>
      </c>
      <c r="K1092" t="s">
        <v>25</v>
      </c>
      <c r="L1092" t="s">
        <v>26</v>
      </c>
      <c r="M1092" t="s">
        <v>27</v>
      </c>
      <c r="N1092">
        <v>0</v>
      </c>
      <c r="O1092">
        <v>0.63439999999999996</v>
      </c>
      <c r="P1092">
        <v>0.62460000000000004</v>
      </c>
      <c r="Q1092">
        <v>0.61</v>
      </c>
      <c r="R1092">
        <v>0.60509999999999997</v>
      </c>
      <c r="S1092">
        <v>0.60509999999999997</v>
      </c>
      <c r="T1092">
        <v>50</v>
      </c>
      <c r="U1092" s="2">
        <f>ROUNDDOWN( (G1092-quarter)*24*2,0)/24/2</f>
        <v>0</v>
      </c>
      <c r="V1092" s="2">
        <f>U1092-quarter*2</f>
        <v>-2.0833333333333332E-2</v>
      </c>
      <c r="W1092" s="3">
        <f t="shared" si="34"/>
        <v>44333</v>
      </c>
      <c r="X1092" s="3">
        <f t="shared" si="35"/>
        <v>44332.979166666664</v>
      </c>
    </row>
    <row r="1093" spans="1:24" x14ac:dyDescent="0.25">
      <c r="A1093">
        <v>15107428780</v>
      </c>
      <c r="B1093" t="s">
        <v>20</v>
      </c>
      <c r="C1093" t="s">
        <v>218</v>
      </c>
      <c r="D1093" t="s">
        <v>51</v>
      </c>
      <c r="E1093" t="s">
        <v>30</v>
      </c>
      <c r="F1093" s="1">
        <v>44333</v>
      </c>
      <c r="G1093" s="2">
        <v>5.9027777777777783E-2</v>
      </c>
      <c r="H1093">
        <v>3000</v>
      </c>
      <c r="I1093">
        <v>999</v>
      </c>
      <c r="J1093" t="s">
        <v>24</v>
      </c>
      <c r="K1093" t="s">
        <v>25</v>
      </c>
      <c r="L1093" t="s">
        <v>26</v>
      </c>
      <c r="M1093" t="s">
        <v>27</v>
      </c>
      <c r="N1093">
        <v>0</v>
      </c>
      <c r="O1093">
        <v>0.41139999999999999</v>
      </c>
      <c r="P1093">
        <v>0.39360000000000001</v>
      </c>
      <c r="Q1093">
        <v>0.37</v>
      </c>
      <c r="R1093">
        <v>0.36109999999999998</v>
      </c>
      <c r="S1093">
        <v>0.36109999999999998</v>
      </c>
      <c r="T1093">
        <v>50</v>
      </c>
      <c r="U1093" s="2">
        <f>ROUNDDOWN( (G1093-quarter)*24*2,0)/24/2</f>
        <v>4.1666666666666664E-2</v>
      </c>
      <c r="V1093" s="2">
        <f>U1093-quarter*2</f>
        <v>2.0833333333333332E-2</v>
      </c>
      <c r="W1093" s="3">
        <f t="shared" si="34"/>
        <v>44333.041666666664</v>
      </c>
      <c r="X1093" s="3">
        <f t="shared" si="35"/>
        <v>44333.020833333336</v>
      </c>
    </row>
    <row r="1094" spans="1:24" x14ac:dyDescent="0.25">
      <c r="A1094">
        <v>15107428783</v>
      </c>
      <c r="B1094" t="s">
        <v>20</v>
      </c>
      <c r="C1094" t="s">
        <v>219</v>
      </c>
      <c r="D1094" t="s">
        <v>22</v>
      </c>
      <c r="E1094" t="s">
        <v>31</v>
      </c>
      <c r="F1094" s="1">
        <v>44333</v>
      </c>
      <c r="G1094" s="2">
        <v>6.25E-2</v>
      </c>
      <c r="H1094">
        <v>3000</v>
      </c>
      <c r="I1094">
        <v>999</v>
      </c>
      <c r="J1094" t="s">
        <v>24</v>
      </c>
      <c r="K1094" t="s">
        <v>25</v>
      </c>
      <c r="L1094" t="s">
        <v>26</v>
      </c>
      <c r="M1094" t="s">
        <v>27</v>
      </c>
      <c r="N1094">
        <v>0</v>
      </c>
      <c r="O1094">
        <v>0.40560000000000002</v>
      </c>
      <c r="P1094">
        <v>0.39929999999999999</v>
      </c>
      <c r="Q1094">
        <v>0.39</v>
      </c>
      <c r="R1094">
        <v>0.38679999999999998</v>
      </c>
      <c r="S1094">
        <v>0.38679999999999998</v>
      </c>
      <c r="T1094">
        <v>50</v>
      </c>
      <c r="U1094" s="2">
        <f>ROUNDDOWN( (G1094-quarter)*24*2,0)/24/2</f>
        <v>4.1666666666666664E-2</v>
      </c>
      <c r="V1094" s="2">
        <f>U1094-quarter*2</f>
        <v>2.0833333333333332E-2</v>
      </c>
      <c r="W1094" s="3">
        <f t="shared" si="34"/>
        <v>44333.041666666664</v>
      </c>
      <c r="X1094" s="3">
        <f t="shared" si="35"/>
        <v>44333.020833333336</v>
      </c>
    </row>
    <row r="1095" spans="1:24" x14ac:dyDescent="0.25">
      <c r="A1095">
        <v>15107428786</v>
      </c>
      <c r="B1095" t="s">
        <v>20</v>
      </c>
      <c r="C1095" t="s">
        <v>219</v>
      </c>
      <c r="D1095" t="s">
        <v>29</v>
      </c>
      <c r="E1095" t="s">
        <v>30</v>
      </c>
      <c r="F1095" s="1">
        <v>44334</v>
      </c>
      <c r="G1095" s="2">
        <v>9.0277777777777776E-2</v>
      </c>
      <c r="H1095">
        <v>2200</v>
      </c>
      <c r="I1095">
        <v>999</v>
      </c>
      <c r="J1095" t="s">
        <v>24</v>
      </c>
      <c r="K1095" t="s">
        <v>25</v>
      </c>
      <c r="L1095" t="s">
        <v>26</v>
      </c>
      <c r="M1095" t="s">
        <v>27</v>
      </c>
      <c r="N1095">
        <v>0</v>
      </c>
      <c r="O1095">
        <v>0.26679999999999998</v>
      </c>
      <c r="P1095">
        <v>0.25530000000000003</v>
      </c>
      <c r="Q1095">
        <v>0.24</v>
      </c>
      <c r="R1095">
        <v>0.23419999999999999</v>
      </c>
      <c r="S1095">
        <v>0.23419999999999999</v>
      </c>
      <c r="T1095">
        <v>50</v>
      </c>
      <c r="U1095" s="2">
        <f>ROUNDDOWN( (G1095-quarter)*24*2,0)/24/2</f>
        <v>6.25E-2</v>
      </c>
      <c r="V1095" s="2">
        <f>U1095-quarter*2</f>
        <v>4.1666666666666671E-2</v>
      </c>
      <c r="W1095" s="3">
        <f t="shared" si="34"/>
        <v>44334.0625</v>
      </c>
      <c r="X1095" s="3">
        <f t="shared" si="35"/>
        <v>44334.041666666664</v>
      </c>
    </row>
    <row r="1096" spans="1:24" x14ac:dyDescent="0.25">
      <c r="A1096">
        <v>15107428787</v>
      </c>
      <c r="B1096" t="s">
        <v>20</v>
      </c>
      <c r="C1096" t="s">
        <v>219</v>
      </c>
      <c r="D1096" t="s">
        <v>29</v>
      </c>
      <c r="E1096" t="s">
        <v>31</v>
      </c>
      <c r="F1096" s="1">
        <v>44334</v>
      </c>
      <c r="G1096" s="2">
        <v>9.375E-2</v>
      </c>
      <c r="H1096">
        <v>2200</v>
      </c>
      <c r="I1096">
        <v>999</v>
      </c>
      <c r="J1096" t="s">
        <v>24</v>
      </c>
      <c r="K1096" t="s">
        <v>25</v>
      </c>
      <c r="L1096" t="s">
        <v>26</v>
      </c>
      <c r="M1096" t="s">
        <v>27</v>
      </c>
      <c r="N1096">
        <v>0</v>
      </c>
      <c r="O1096">
        <v>0.27039999999999997</v>
      </c>
      <c r="P1096">
        <v>0.26619999999999999</v>
      </c>
      <c r="Q1096">
        <v>0.26</v>
      </c>
      <c r="R1096">
        <v>0.25790000000000002</v>
      </c>
      <c r="S1096">
        <v>0.25790000000000002</v>
      </c>
      <c r="T1096">
        <v>50</v>
      </c>
      <c r="U1096" s="2">
        <f>ROUNDDOWN( (G1096-quarter)*24*2,0)/24/2</f>
        <v>8.3333333333333329E-2</v>
      </c>
      <c r="V1096" s="2">
        <f>U1096-quarter*2</f>
        <v>6.25E-2</v>
      </c>
      <c r="W1096" s="3">
        <f t="shared" si="34"/>
        <v>44334.083333333336</v>
      </c>
      <c r="X1096" s="3">
        <f t="shared" si="35"/>
        <v>44334.0625</v>
      </c>
    </row>
    <row r="1097" spans="1:24" x14ac:dyDescent="0.25">
      <c r="A1097">
        <v>15107428789</v>
      </c>
      <c r="B1097" t="s">
        <v>20</v>
      </c>
      <c r="C1097" t="s">
        <v>219</v>
      </c>
      <c r="D1097" t="s">
        <v>29</v>
      </c>
      <c r="E1097" t="s">
        <v>30</v>
      </c>
      <c r="F1097" s="1">
        <v>44334</v>
      </c>
      <c r="G1097" s="2">
        <v>0.12847222222222224</v>
      </c>
      <c r="H1097">
        <v>1400</v>
      </c>
      <c r="I1097">
        <v>999</v>
      </c>
      <c r="J1097" t="s">
        <v>24</v>
      </c>
      <c r="K1097" t="s">
        <v>25</v>
      </c>
      <c r="L1097" t="s">
        <v>26</v>
      </c>
      <c r="M1097" t="s">
        <v>27</v>
      </c>
      <c r="N1097">
        <v>0</v>
      </c>
      <c r="O1097">
        <v>0.1779</v>
      </c>
      <c r="P1097">
        <v>0.17019999999999999</v>
      </c>
      <c r="Q1097">
        <v>0.16</v>
      </c>
      <c r="R1097">
        <v>0.15609999999999999</v>
      </c>
      <c r="S1097">
        <v>0.15609999999999999</v>
      </c>
      <c r="T1097">
        <v>50</v>
      </c>
      <c r="U1097" s="2">
        <f>ROUNDDOWN( (G1097-quarter)*24*2,0)/24/2</f>
        <v>0.10416666666666667</v>
      </c>
      <c r="V1097" s="2">
        <f>U1097-quarter*2</f>
        <v>8.3333333333333343E-2</v>
      </c>
      <c r="W1097" s="3">
        <f t="shared" si="34"/>
        <v>44334.104166666664</v>
      </c>
      <c r="X1097" s="3">
        <f t="shared" si="35"/>
        <v>44334.083333333336</v>
      </c>
    </row>
    <row r="1098" spans="1:24" x14ac:dyDescent="0.25">
      <c r="A1098">
        <v>15107428790</v>
      </c>
      <c r="B1098" t="s">
        <v>20</v>
      </c>
      <c r="C1098" t="s">
        <v>219</v>
      </c>
      <c r="D1098" t="s">
        <v>29</v>
      </c>
      <c r="E1098" t="s">
        <v>31</v>
      </c>
      <c r="F1098" s="1">
        <v>44334</v>
      </c>
      <c r="G1098" s="2">
        <v>0.13194444444444445</v>
      </c>
      <c r="H1098">
        <v>1400</v>
      </c>
      <c r="I1098">
        <v>999</v>
      </c>
      <c r="J1098" t="s">
        <v>24</v>
      </c>
      <c r="K1098" t="s">
        <v>25</v>
      </c>
      <c r="L1098" t="s">
        <v>26</v>
      </c>
      <c r="M1098" t="s">
        <v>27</v>
      </c>
      <c r="N1098">
        <v>0</v>
      </c>
      <c r="O1098">
        <v>0.16639999999999999</v>
      </c>
      <c r="P1098">
        <v>0.1638</v>
      </c>
      <c r="Q1098">
        <v>0.16</v>
      </c>
      <c r="R1098">
        <v>0.15870000000000001</v>
      </c>
      <c r="S1098">
        <v>0.15870000000000001</v>
      </c>
      <c r="T1098">
        <v>50</v>
      </c>
      <c r="U1098" s="2">
        <f>ROUNDDOWN( (G1098-quarter)*24*2,0)/24/2</f>
        <v>0.10416666666666667</v>
      </c>
      <c r="V1098" s="2">
        <f>U1098-quarter*2</f>
        <v>8.3333333333333343E-2</v>
      </c>
      <c r="W1098" s="3">
        <f t="shared" si="34"/>
        <v>44334.104166666664</v>
      </c>
      <c r="X1098" s="3">
        <f t="shared" si="35"/>
        <v>44334.083333333336</v>
      </c>
    </row>
    <row r="1099" spans="1:24" x14ac:dyDescent="0.25">
      <c r="A1099">
        <v>15107428793</v>
      </c>
      <c r="B1099" t="s">
        <v>20</v>
      </c>
      <c r="C1099" t="s">
        <v>219</v>
      </c>
      <c r="D1099" t="s">
        <v>51</v>
      </c>
      <c r="E1099" t="s">
        <v>52</v>
      </c>
      <c r="F1099" s="1">
        <v>44334</v>
      </c>
      <c r="G1099" s="2">
        <v>0.17013888888888887</v>
      </c>
      <c r="H1099">
        <v>900</v>
      </c>
      <c r="I1099">
        <v>999</v>
      </c>
      <c r="J1099" t="s">
        <v>24</v>
      </c>
      <c r="K1099" t="s">
        <v>25</v>
      </c>
      <c r="L1099" t="s">
        <v>26</v>
      </c>
      <c r="M1099" t="s">
        <v>27</v>
      </c>
      <c r="N1099">
        <v>0</v>
      </c>
      <c r="O1099">
        <v>0.1072</v>
      </c>
      <c r="P1099">
        <v>0.1032</v>
      </c>
      <c r="Q1099">
        <v>0.1</v>
      </c>
      <c r="R1099">
        <v>0.1</v>
      </c>
      <c r="S1099">
        <v>0.1</v>
      </c>
      <c r="T1099">
        <v>50</v>
      </c>
      <c r="U1099" s="2">
        <f>ROUNDDOWN( (G1099-quarter)*24*2,0)/24/2</f>
        <v>0.14583333333333334</v>
      </c>
      <c r="V1099" s="2">
        <f>U1099-quarter*2</f>
        <v>0.125</v>
      </c>
      <c r="W1099" s="3">
        <f t="shared" si="34"/>
        <v>44334.145833333336</v>
      </c>
      <c r="X1099" s="3">
        <f t="shared" si="35"/>
        <v>44334.125</v>
      </c>
    </row>
    <row r="1100" spans="1:24" x14ac:dyDescent="0.25">
      <c r="A1100">
        <v>15107428794</v>
      </c>
      <c r="B1100" t="s">
        <v>20</v>
      </c>
      <c r="C1100" t="s">
        <v>21</v>
      </c>
      <c r="D1100" t="s">
        <v>22</v>
      </c>
      <c r="E1100" t="s">
        <v>23</v>
      </c>
      <c r="F1100" s="1">
        <v>44334</v>
      </c>
      <c r="G1100" s="2">
        <v>0.26041666666666669</v>
      </c>
      <c r="H1100">
        <v>8400</v>
      </c>
      <c r="I1100">
        <v>999</v>
      </c>
      <c r="J1100" t="s">
        <v>24</v>
      </c>
      <c r="K1100" t="s">
        <v>25</v>
      </c>
      <c r="L1100" t="s">
        <v>26</v>
      </c>
      <c r="M1100" t="s">
        <v>27</v>
      </c>
      <c r="N1100">
        <v>0</v>
      </c>
      <c r="O1100">
        <v>0.77210000000000001</v>
      </c>
      <c r="P1100">
        <v>0.76600000000000001</v>
      </c>
      <c r="Q1100">
        <v>0.76</v>
      </c>
      <c r="R1100">
        <v>0.76600000000000001</v>
      </c>
      <c r="S1100">
        <v>0.76600000000000001</v>
      </c>
      <c r="T1100">
        <v>50</v>
      </c>
      <c r="U1100" s="2">
        <f>ROUNDDOWN( (G1100-quarter)*24*2,0)/24/2</f>
        <v>0.25</v>
      </c>
      <c r="V1100" s="2">
        <f>U1100-quarter*2</f>
        <v>0.22916666666666666</v>
      </c>
      <c r="W1100" s="3">
        <f t="shared" si="34"/>
        <v>44334.25</v>
      </c>
      <c r="X1100" s="3">
        <f t="shared" si="35"/>
        <v>44334.229166666664</v>
      </c>
    </row>
    <row r="1101" spans="1:24" x14ac:dyDescent="0.25">
      <c r="A1101">
        <v>15107428795</v>
      </c>
      <c r="B1101" t="s">
        <v>20</v>
      </c>
      <c r="C1101" t="s">
        <v>21</v>
      </c>
      <c r="D1101" t="s">
        <v>22</v>
      </c>
      <c r="E1101" t="s">
        <v>23</v>
      </c>
      <c r="F1101" s="1">
        <v>44334</v>
      </c>
      <c r="G1101" s="2">
        <v>0.27083333333333331</v>
      </c>
      <c r="H1101">
        <v>8900</v>
      </c>
      <c r="I1101">
        <v>999</v>
      </c>
      <c r="J1101" t="s">
        <v>24</v>
      </c>
      <c r="K1101" t="s">
        <v>25</v>
      </c>
      <c r="L1101" t="s">
        <v>26</v>
      </c>
      <c r="M1101" t="s">
        <v>27</v>
      </c>
      <c r="N1101">
        <v>0</v>
      </c>
      <c r="O1101">
        <v>0.87370000000000003</v>
      </c>
      <c r="P1101">
        <v>0.86680000000000001</v>
      </c>
      <c r="Q1101">
        <v>0.86</v>
      </c>
      <c r="R1101">
        <v>0.86680000000000001</v>
      </c>
      <c r="S1101">
        <v>0.86680000000000001</v>
      </c>
      <c r="T1101">
        <v>50</v>
      </c>
      <c r="U1101" s="2">
        <f>ROUNDDOWN( (G1101-quarter)*24*2,0)/24/2</f>
        <v>0.25</v>
      </c>
      <c r="V1101" s="2">
        <f>U1101-quarter*2</f>
        <v>0.22916666666666666</v>
      </c>
      <c r="W1101" s="3">
        <f t="shared" si="34"/>
        <v>44334.25</v>
      </c>
      <c r="X1101" s="3">
        <f t="shared" si="35"/>
        <v>44334.229166666664</v>
      </c>
    </row>
    <row r="1102" spans="1:24" x14ac:dyDescent="0.25">
      <c r="A1102">
        <v>15107428796</v>
      </c>
      <c r="B1102" t="s">
        <v>20</v>
      </c>
      <c r="C1102" t="s">
        <v>21</v>
      </c>
      <c r="D1102" t="s">
        <v>22</v>
      </c>
      <c r="E1102" t="s">
        <v>23</v>
      </c>
      <c r="F1102" s="1">
        <v>44334</v>
      </c>
      <c r="G1102" s="2">
        <v>0.28125</v>
      </c>
      <c r="H1102">
        <v>12000</v>
      </c>
      <c r="I1102">
        <v>999</v>
      </c>
      <c r="J1102" t="s">
        <v>24</v>
      </c>
      <c r="K1102" t="s">
        <v>25</v>
      </c>
      <c r="L1102" t="s">
        <v>26</v>
      </c>
      <c r="M1102" t="s">
        <v>27</v>
      </c>
      <c r="N1102">
        <v>0</v>
      </c>
      <c r="O1102">
        <v>1.0464</v>
      </c>
      <c r="P1102">
        <v>1.0382</v>
      </c>
      <c r="Q1102">
        <v>1.03</v>
      </c>
      <c r="R1102">
        <v>1.0382</v>
      </c>
      <c r="S1102">
        <v>1.0382</v>
      </c>
      <c r="T1102">
        <v>50</v>
      </c>
      <c r="U1102" s="2">
        <f>ROUNDDOWN( (G1102-quarter)*24*2,0)/24/2</f>
        <v>0.27083333333333331</v>
      </c>
      <c r="V1102" s="2">
        <f>U1102-quarter*2</f>
        <v>0.24999999999999997</v>
      </c>
      <c r="W1102" s="3">
        <f t="shared" si="34"/>
        <v>44334.270833333336</v>
      </c>
      <c r="X1102" s="3">
        <f t="shared" si="35"/>
        <v>44334.25</v>
      </c>
    </row>
    <row r="1103" spans="1:24" x14ac:dyDescent="0.25">
      <c r="A1103">
        <v>15107428797</v>
      </c>
      <c r="B1103" t="s">
        <v>20</v>
      </c>
      <c r="C1103" t="s">
        <v>21</v>
      </c>
      <c r="D1103" t="s">
        <v>22</v>
      </c>
      <c r="E1103" t="s">
        <v>23</v>
      </c>
      <c r="F1103" s="1">
        <v>44334</v>
      </c>
      <c r="G1103" s="2">
        <v>0.28263888888888888</v>
      </c>
      <c r="H1103">
        <v>12000</v>
      </c>
      <c r="I1103">
        <v>999</v>
      </c>
      <c r="J1103" t="s">
        <v>24</v>
      </c>
      <c r="K1103" t="s">
        <v>25</v>
      </c>
      <c r="L1103" t="s">
        <v>26</v>
      </c>
      <c r="M1103" t="s">
        <v>27</v>
      </c>
      <c r="N1103">
        <v>0</v>
      </c>
      <c r="O1103">
        <v>1.0464</v>
      </c>
      <c r="P1103">
        <v>1.0382</v>
      </c>
      <c r="Q1103">
        <v>1.03</v>
      </c>
      <c r="R1103">
        <v>1.0382</v>
      </c>
      <c r="S1103">
        <v>1.0382</v>
      </c>
      <c r="T1103">
        <v>50</v>
      </c>
      <c r="U1103" s="2">
        <f>ROUNDDOWN( (G1103-quarter)*24*2,0)/24/2</f>
        <v>0.27083333333333331</v>
      </c>
      <c r="V1103" s="2">
        <f>U1103-quarter*2</f>
        <v>0.24999999999999997</v>
      </c>
      <c r="W1103" s="3">
        <f t="shared" si="34"/>
        <v>44334.270833333336</v>
      </c>
      <c r="X1103" s="3">
        <f t="shared" si="35"/>
        <v>44334.25</v>
      </c>
    </row>
    <row r="1104" spans="1:24" x14ac:dyDescent="0.25">
      <c r="A1104">
        <v>15107428800</v>
      </c>
      <c r="B1104" t="s">
        <v>20</v>
      </c>
      <c r="C1104" t="s">
        <v>21</v>
      </c>
      <c r="D1104" t="s">
        <v>22</v>
      </c>
      <c r="E1104" t="s">
        <v>23</v>
      </c>
      <c r="F1104" s="1">
        <v>44334</v>
      </c>
      <c r="G1104" s="2">
        <v>0.30208333333333331</v>
      </c>
      <c r="H1104">
        <v>12100</v>
      </c>
      <c r="I1104">
        <v>999</v>
      </c>
      <c r="J1104" t="s">
        <v>24</v>
      </c>
      <c r="K1104" t="s">
        <v>25</v>
      </c>
      <c r="L1104" t="s">
        <v>26</v>
      </c>
      <c r="M1104" t="s">
        <v>27</v>
      </c>
      <c r="N1104">
        <v>0</v>
      </c>
      <c r="O1104">
        <v>1.0972</v>
      </c>
      <c r="P1104">
        <v>1.0886</v>
      </c>
      <c r="Q1104">
        <v>1.08</v>
      </c>
      <c r="R1104">
        <v>1.0886</v>
      </c>
      <c r="S1104">
        <v>1.0886</v>
      </c>
      <c r="T1104">
        <v>50</v>
      </c>
      <c r="U1104" s="2">
        <f>ROUNDDOWN( (G1104-quarter)*24*2,0)/24/2</f>
        <v>0.29166666666666669</v>
      </c>
      <c r="V1104" s="2">
        <f>U1104-quarter*2</f>
        <v>0.27083333333333337</v>
      </c>
      <c r="W1104" s="3">
        <f t="shared" si="34"/>
        <v>44334.291666666664</v>
      </c>
      <c r="X1104" s="3">
        <f t="shared" si="35"/>
        <v>44334.270833333336</v>
      </c>
    </row>
    <row r="1105" spans="1:24" x14ac:dyDescent="0.25">
      <c r="A1105">
        <v>15107428801</v>
      </c>
      <c r="B1105" t="s">
        <v>20</v>
      </c>
      <c r="C1105" t="s">
        <v>21</v>
      </c>
      <c r="D1105" t="s">
        <v>22</v>
      </c>
      <c r="E1105" t="s">
        <v>23</v>
      </c>
      <c r="F1105" s="1">
        <v>44334</v>
      </c>
      <c r="G1105" s="2">
        <v>0.3125</v>
      </c>
      <c r="H1105">
        <v>12200</v>
      </c>
      <c r="I1105">
        <v>999</v>
      </c>
      <c r="J1105" t="s">
        <v>24</v>
      </c>
      <c r="K1105" t="s">
        <v>25</v>
      </c>
      <c r="L1105" t="s">
        <v>26</v>
      </c>
      <c r="M1105" t="s">
        <v>27</v>
      </c>
      <c r="N1105">
        <v>0</v>
      </c>
      <c r="O1105">
        <v>1.0566</v>
      </c>
      <c r="P1105">
        <v>1.0483</v>
      </c>
      <c r="Q1105">
        <v>1.04</v>
      </c>
      <c r="R1105">
        <v>1.0483</v>
      </c>
      <c r="S1105">
        <v>1.0483</v>
      </c>
      <c r="T1105">
        <v>50</v>
      </c>
      <c r="U1105" s="2">
        <f>ROUNDDOWN( (G1105-quarter)*24*2,0)/24/2</f>
        <v>0.29166666666666669</v>
      </c>
      <c r="V1105" s="2">
        <f>U1105-quarter*2</f>
        <v>0.27083333333333337</v>
      </c>
      <c r="W1105" s="3">
        <f t="shared" si="34"/>
        <v>44334.291666666664</v>
      </c>
      <c r="X1105" s="3">
        <f t="shared" si="35"/>
        <v>44334.270833333336</v>
      </c>
    </row>
    <row r="1106" spans="1:24" x14ac:dyDescent="0.25">
      <c r="A1106">
        <v>15107428802</v>
      </c>
      <c r="B1106" t="s">
        <v>20</v>
      </c>
      <c r="C1106" t="s">
        <v>67</v>
      </c>
      <c r="D1106" t="s">
        <v>22</v>
      </c>
      <c r="E1106" t="s">
        <v>23</v>
      </c>
      <c r="F1106" s="1">
        <v>44334</v>
      </c>
      <c r="G1106" s="2">
        <v>0.32291666666666669</v>
      </c>
      <c r="H1106">
        <v>11900</v>
      </c>
      <c r="I1106">
        <v>999</v>
      </c>
      <c r="J1106" t="s">
        <v>24</v>
      </c>
      <c r="K1106" t="s">
        <v>25</v>
      </c>
      <c r="L1106" t="s">
        <v>26</v>
      </c>
      <c r="M1106" t="s">
        <v>27</v>
      </c>
      <c r="N1106">
        <v>0</v>
      </c>
      <c r="O1106">
        <v>1.0769</v>
      </c>
      <c r="P1106">
        <v>1.0684</v>
      </c>
      <c r="Q1106">
        <v>1.06</v>
      </c>
      <c r="R1106">
        <v>1.0684</v>
      </c>
      <c r="S1106">
        <v>1.0684</v>
      </c>
      <c r="T1106">
        <v>50</v>
      </c>
      <c r="U1106" s="2">
        <f>ROUNDDOWN( (G1106-quarter)*24*2,0)/24/2</f>
        <v>0.3125</v>
      </c>
      <c r="V1106" s="2">
        <f>U1106-quarter*2</f>
        <v>0.29166666666666669</v>
      </c>
      <c r="W1106" s="3">
        <f t="shared" si="34"/>
        <v>44334.3125</v>
      </c>
      <c r="X1106" s="3">
        <f t="shared" si="35"/>
        <v>44334.291666666664</v>
      </c>
    </row>
    <row r="1107" spans="1:24" x14ac:dyDescent="0.25">
      <c r="A1107">
        <v>15107428804</v>
      </c>
      <c r="B1107" t="s">
        <v>20</v>
      </c>
      <c r="C1107" t="s">
        <v>21</v>
      </c>
      <c r="D1107" t="s">
        <v>22</v>
      </c>
      <c r="E1107" t="s">
        <v>23</v>
      </c>
      <c r="F1107" s="1">
        <v>44334</v>
      </c>
      <c r="G1107" s="2">
        <v>0.3298611111111111</v>
      </c>
      <c r="H1107">
        <v>11300</v>
      </c>
      <c r="I1107">
        <v>999</v>
      </c>
      <c r="J1107" t="s">
        <v>24</v>
      </c>
      <c r="K1107" t="s">
        <v>25</v>
      </c>
      <c r="L1107" t="s">
        <v>26</v>
      </c>
      <c r="M1107" t="s">
        <v>27</v>
      </c>
      <c r="N1107">
        <v>0</v>
      </c>
      <c r="O1107">
        <v>1.0566</v>
      </c>
      <c r="P1107">
        <v>1.0483</v>
      </c>
      <c r="Q1107">
        <v>1.04</v>
      </c>
      <c r="R1107">
        <v>1.0483</v>
      </c>
      <c r="S1107">
        <v>1.0483</v>
      </c>
      <c r="T1107">
        <v>50</v>
      </c>
      <c r="U1107" s="2">
        <f>ROUNDDOWN( (G1107-quarter)*24*2,0)/24/2</f>
        <v>0.3125</v>
      </c>
      <c r="V1107" s="2">
        <f>U1107-quarter*2</f>
        <v>0.29166666666666669</v>
      </c>
      <c r="W1107" s="3">
        <f t="shared" si="34"/>
        <v>44334.3125</v>
      </c>
      <c r="X1107" s="3">
        <f t="shared" si="35"/>
        <v>44334.291666666664</v>
      </c>
    </row>
    <row r="1108" spans="1:24" x14ac:dyDescent="0.25">
      <c r="A1108">
        <v>15107428805</v>
      </c>
      <c r="B1108" t="s">
        <v>20</v>
      </c>
      <c r="C1108" t="s">
        <v>21</v>
      </c>
      <c r="D1108" t="s">
        <v>22</v>
      </c>
      <c r="E1108" t="s">
        <v>23</v>
      </c>
      <c r="F1108" s="1">
        <v>44334</v>
      </c>
      <c r="G1108" s="2">
        <v>0.34375</v>
      </c>
      <c r="H1108">
        <v>11500</v>
      </c>
      <c r="I1108">
        <v>999</v>
      </c>
      <c r="J1108" t="s">
        <v>24</v>
      </c>
      <c r="K1108" t="s">
        <v>25</v>
      </c>
      <c r="L1108" t="s">
        <v>26</v>
      </c>
      <c r="M1108" t="s">
        <v>27</v>
      </c>
      <c r="N1108">
        <v>0</v>
      </c>
      <c r="O1108">
        <v>1.0668</v>
      </c>
      <c r="P1108">
        <v>1.0584</v>
      </c>
      <c r="Q1108">
        <v>1.05</v>
      </c>
      <c r="R1108">
        <v>1.0584</v>
      </c>
      <c r="S1108">
        <v>1.0584</v>
      </c>
      <c r="T1108">
        <v>50</v>
      </c>
      <c r="U1108" s="2">
        <f>ROUNDDOWN( (G1108-quarter)*24*2,0)/24/2</f>
        <v>0.33333333333333331</v>
      </c>
      <c r="V1108" s="2">
        <f>U1108-quarter*2</f>
        <v>0.3125</v>
      </c>
      <c r="W1108" s="3">
        <f t="shared" si="34"/>
        <v>44334.333333333336</v>
      </c>
      <c r="X1108" s="3">
        <f t="shared" si="35"/>
        <v>44334.3125</v>
      </c>
    </row>
    <row r="1109" spans="1:24" x14ac:dyDescent="0.25">
      <c r="A1109">
        <v>15107428806</v>
      </c>
      <c r="B1109" t="s">
        <v>20</v>
      </c>
      <c r="C1109" t="s">
        <v>21</v>
      </c>
      <c r="D1109" t="s">
        <v>22</v>
      </c>
      <c r="E1109" t="s">
        <v>23</v>
      </c>
      <c r="F1109" s="1">
        <v>44334</v>
      </c>
      <c r="G1109" s="2">
        <v>0.35416666666666669</v>
      </c>
      <c r="H1109">
        <v>10800</v>
      </c>
      <c r="I1109">
        <v>999</v>
      </c>
      <c r="J1109" t="s">
        <v>24</v>
      </c>
      <c r="K1109" t="s">
        <v>25</v>
      </c>
      <c r="L1109" t="s">
        <v>26</v>
      </c>
      <c r="M1109" t="s">
        <v>27</v>
      </c>
      <c r="N1109">
        <v>0</v>
      </c>
      <c r="O1109">
        <v>1.0363</v>
      </c>
      <c r="P1109">
        <v>1.0281</v>
      </c>
      <c r="Q1109">
        <v>1.02</v>
      </c>
      <c r="R1109">
        <v>1.0281</v>
      </c>
      <c r="S1109">
        <v>1.0281</v>
      </c>
      <c r="T1109">
        <v>50</v>
      </c>
      <c r="U1109" s="2">
        <f>ROUNDDOWN( (G1109-quarter)*24*2,0)/24/2</f>
        <v>0.33333333333333331</v>
      </c>
      <c r="V1109" s="2">
        <f>U1109-quarter*2</f>
        <v>0.3125</v>
      </c>
      <c r="W1109" s="3">
        <f t="shared" si="34"/>
        <v>44334.333333333336</v>
      </c>
      <c r="X1109" s="3">
        <f t="shared" si="35"/>
        <v>44334.3125</v>
      </c>
    </row>
    <row r="1110" spans="1:24" x14ac:dyDescent="0.25">
      <c r="A1110">
        <v>15107428807</v>
      </c>
      <c r="B1110" t="s">
        <v>20</v>
      </c>
      <c r="C1110" t="s">
        <v>21</v>
      </c>
      <c r="D1110" t="s">
        <v>51</v>
      </c>
      <c r="E1110" t="s">
        <v>52</v>
      </c>
      <c r="F1110" s="1">
        <v>44334</v>
      </c>
      <c r="G1110" s="2">
        <v>0.3576388888888889</v>
      </c>
      <c r="H1110">
        <v>8700</v>
      </c>
      <c r="I1110">
        <v>999</v>
      </c>
      <c r="J1110" t="s">
        <v>24</v>
      </c>
      <c r="K1110" t="s">
        <v>25</v>
      </c>
      <c r="L1110" t="s">
        <v>26</v>
      </c>
      <c r="M1110" t="s">
        <v>27</v>
      </c>
      <c r="N1110">
        <v>0</v>
      </c>
      <c r="O1110">
        <v>0.98619999999999997</v>
      </c>
      <c r="P1110">
        <v>0.94940000000000002</v>
      </c>
      <c r="Q1110">
        <v>0.92</v>
      </c>
      <c r="R1110">
        <v>0.92</v>
      </c>
      <c r="S1110">
        <v>0.92</v>
      </c>
      <c r="T1110">
        <v>50</v>
      </c>
      <c r="U1110" s="2">
        <f>ROUNDDOWN( (G1110-quarter)*24*2,0)/24/2</f>
        <v>0.33333333333333331</v>
      </c>
      <c r="V1110" s="2">
        <f>U1110-quarter*2</f>
        <v>0.3125</v>
      </c>
      <c r="W1110" s="3">
        <f t="shared" si="34"/>
        <v>44334.333333333336</v>
      </c>
      <c r="X1110" s="3">
        <f t="shared" si="35"/>
        <v>44334.3125</v>
      </c>
    </row>
    <row r="1111" spans="1:24" x14ac:dyDescent="0.25">
      <c r="A1111">
        <v>15107428811</v>
      </c>
      <c r="B1111" t="s">
        <v>20</v>
      </c>
      <c r="C1111" t="s">
        <v>74</v>
      </c>
      <c r="D1111" t="s">
        <v>29</v>
      </c>
      <c r="E1111" t="s">
        <v>33</v>
      </c>
      <c r="F1111" s="1">
        <v>44334</v>
      </c>
      <c r="G1111" s="2">
        <v>0.36805555555555558</v>
      </c>
      <c r="H1111">
        <v>10200</v>
      </c>
      <c r="I1111">
        <v>999</v>
      </c>
      <c r="J1111" t="s">
        <v>24</v>
      </c>
      <c r="K1111" t="s">
        <v>25</v>
      </c>
      <c r="L1111" t="s">
        <v>26</v>
      </c>
      <c r="M1111" t="s">
        <v>27</v>
      </c>
      <c r="N1111">
        <v>0</v>
      </c>
      <c r="O1111">
        <v>1.181</v>
      </c>
      <c r="P1111">
        <v>1.1455</v>
      </c>
      <c r="Q1111">
        <v>1.1100000000000001</v>
      </c>
      <c r="R1111">
        <v>1.1188</v>
      </c>
      <c r="S1111">
        <v>1.1188</v>
      </c>
      <c r="T1111">
        <v>50</v>
      </c>
      <c r="U1111" s="2">
        <f>ROUNDDOWN( (G1111-quarter)*24*2,0)/24/2</f>
        <v>0.35416666666666669</v>
      </c>
      <c r="V1111" s="2">
        <f>U1111-quarter*2</f>
        <v>0.33333333333333337</v>
      </c>
      <c r="W1111" s="3">
        <f t="shared" si="34"/>
        <v>44334.354166666664</v>
      </c>
      <c r="X1111" s="3">
        <f t="shared" si="35"/>
        <v>44334.333333333336</v>
      </c>
    </row>
    <row r="1112" spans="1:24" x14ac:dyDescent="0.25">
      <c r="A1112">
        <v>15107428816</v>
      </c>
      <c r="B1112" t="s">
        <v>20</v>
      </c>
      <c r="C1112" t="s">
        <v>75</v>
      </c>
      <c r="D1112" t="s">
        <v>29</v>
      </c>
      <c r="E1112" t="s">
        <v>33</v>
      </c>
      <c r="F1112" s="1">
        <v>44334</v>
      </c>
      <c r="G1112" s="2">
        <v>0.39583333333333331</v>
      </c>
      <c r="H1112">
        <v>12200</v>
      </c>
      <c r="I1112">
        <v>999</v>
      </c>
      <c r="J1112" t="s">
        <v>24</v>
      </c>
      <c r="K1112" t="s">
        <v>25</v>
      </c>
      <c r="L1112" t="s">
        <v>26</v>
      </c>
      <c r="M1112" t="s">
        <v>27</v>
      </c>
      <c r="N1112">
        <v>0</v>
      </c>
      <c r="O1112">
        <v>1.6597999999999999</v>
      </c>
      <c r="P1112">
        <v>1.6099000000000001</v>
      </c>
      <c r="Q1112">
        <v>1.56</v>
      </c>
      <c r="R1112">
        <v>1.5724</v>
      </c>
      <c r="S1112">
        <v>1.5724</v>
      </c>
      <c r="T1112">
        <v>50</v>
      </c>
      <c r="U1112" s="2">
        <f>ROUNDDOWN( (G1112-quarter)*24*2,0)/24/2</f>
        <v>0.375</v>
      </c>
      <c r="V1112" s="2">
        <f>U1112-quarter*2</f>
        <v>0.35416666666666669</v>
      </c>
      <c r="W1112" s="3">
        <f t="shared" si="34"/>
        <v>44334.375</v>
      </c>
      <c r="X1112" s="3">
        <f t="shared" si="35"/>
        <v>44334.354166666664</v>
      </c>
    </row>
    <row r="1113" spans="1:24" x14ac:dyDescent="0.25">
      <c r="A1113">
        <v>15107428822</v>
      </c>
      <c r="B1113" t="s">
        <v>20</v>
      </c>
      <c r="C1113" t="s">
        <v>76</v>
      </c>
      <c r="D1113" t="s">
        <v>29</v>
      </c>
      <c r="E1113" t="s">
        <v>33</v>
      </c>
      <c r="F1113" s="1">
        <v>44334</v>
      </c>
      <c r="G1113" s="2">
        <v>0.40972222222222227</v>
      </c>
      <c r="H1113">
        <v>9700</v>
      </c>
      <c r="I1113">
        <v>999</v>
      </c>
      <c r="J1113" t="s">
        <v>24</v>
      </c>
      <c r="K1113" t="s">
        <v>25</v>
      </c>
      <c r="L1113" t="s">
        <v>26</v>
      </c>
      <c r="M1113" t="s">
        <v>27</v>
      </c>
      <c r="N1113">
        <v>0</v>
      </c>
      <c r="O1113">
        <v>1.2342</v>
      </c>
      <c r="P1113">
        <v>1.1971000000000001</v>
      </c>
      <c r="Q1113">
        <v>1.1599999999999999</v>
      </c>
      <c r="R1113">
        <v>1.1692</v>
      </c>
      <c r="S1113">
        <v>1.1692</v>
      </c>
      <c r="T1113">
        <v>50</v>
      </c>
      <c r="U1113" s="2">
        <f>ROUNDDOWN( (G1113-quarter)*24*2,0)/24/2</f>
        <v>0.39583333333333331</v>
      </c>
      <c r="V1113" s="2">
        <f>U1113-quarter*2</f>
        <v>0.375</v>
      </c>
      <c r="W1113" s="3">
        <f t="shared" si="34"/>
        <v>44334.395833333336</v>
      </c>
      <c r="X1113" s="3">
        <f t="shared" si="35"/>
        <v>44334.375</v>
      </c>
    </row>
    <row r="1114" spans="1:24" x14ac:dyDescent="0.25">
      <c r="A1114">
        <v>15107428824</v>
      </c>
      <c r="B1114" t="s">
        <v>20</v>
      </c>
      <c r="C1114" t="s">
        <v>76</v>
      </c>
      <c r="D1114" t="s">
        <v>29</v>
      </c>
      <c r="E1114" t="s">
        <v>33</v>
      </c>
      <c r="F1114" s="1">
        <v>44334</v>
      </c>
      <c r="G1114" s="2">
        <v>0.43055555555555558</v>
      </c>
      <c r="H1114">
        <v>9600</v>
      </c>
      <c r="I1114">
        <v>999</v>
      </c>
      <c r="J1114" t="s">
        <v>24</v>
      </c>
      <c r="K1114" t="s">
        <v>25</v>
      </c>
      <c r="L1114" t="s">
        <v>26</v>
      </c>
      <c r="M1114" t="s">
        <v>27</v>
      </c>
      <c r="N1114">
        <v>0</v>
      </c>
      <c r="O1114">
        <v>1.1172</v>
      </c>
      <c r="P1114">
        <v>1.0835999999999999</v>
      </c>
      <c r="Q1114">
        <v>1.05</v>
      </c>
      <c r="R1114">
        <v>1.0584</v>
      </c>
      <c r="S1114">
        <v>1.0584</v>
      </c>
      <c r="T1114">
        <v>50</v>
      </c>
      <c r="U1114" s="2">
        <f>ROUNDDOWN( (G1114-quarter)*24*2,0)/24/2</f>
        <v>0.41666666666666669</v>
      </c>
      <c r="V1114" s="2">
        <f>U1114-quarter*2</f>
        <v>0.39583333333333337</v>
      </c>
      <c r="W1114" s="3">
        <f t="shared" si="34"/>
        <v>44334.416666666664</v>
      </c>
      <c r="X1114" s="3">
        <f t="shared" si="35"/>
        <v>44334.395833333336</v>
      </c>
    </row>
    <row r="1115" spans="1:24" x14ac:dyDescent="0.25">
      <c r="A1115">
        <v>15107428830</v>
      </c>
      <c r="B1115" t="s">
        <v>20</v>
      </c>
      <c r="C1115" t="s">
        <v>77</v>
      </c>
      <c r="D1115" t="s">
        <v>29</v>
      </c>
      <c r="E1115" t="s">
        <v>33</v>
      </c>
      <c r="F1115" s="1">
        <v>44334</v>
      </c>
      <c r="G1115" s="2">
        <v>0.4513888888888889</v>
      </c>
      <c r="H1115">
        <v>8400</v>
      </c>
      <c r="I1115">
        <v>999</v>
      </c>
      <c r="J1115" t="s">
        <v>24</v>
      </c>
      <c r="K1115" t="s">
        <v>25</v>
      </c>
      <c r="L1115" t="s">
        <v>26</v>
      </c>
      <c r="M1115" t="s">
        <v>27</v>
      </c>
      <c r="N1115">
        <v>0</v>
      </c>
      <c r="O1115">
        <v>0.90439999999999998</v>
      </c>
      <c r="P1115">
        <v>0.87719999999999998</v>
      </c>
      <c r="Q1115">
        <v>0.85</v>
      </c>
      <c r="R1115">
        <v>0.85680000000000001</v>
      </c>
      <c r="S1115">
        <v>0.85680000000000001</v>
      </c>
      <c r="T1115">
        <v>50</v>
      </c>
      <c r="U1115" s="2">
        <f>ROUNDDOWN( (G1115-quarter)*24*2,0)/24/2</f>
        <v>0.4375</v>
      </c>
      <c r="V1115" s="2">
        <f>U1115-quarter*2</f>
        <v>0.41666666666666669</v>
      </c>
      <c r="W1115" s="3">
        <f t="shared" si="34"/>
        <v>44334.4375</v>
      </c>
      <c r="X1115" s="3">
        <f t="shared" si="35"/>
        <v>44334.416666666664</v>
      </c>
    </row>
    <row r="1116" spans="1:24" x14ac:dyDescent="0.25">
      <c r="A1116">
        <v>15107428833</v>
      </c>
      <c r="B1116" t="s">
        <v>20</v>
      </c>
      <c r="C1116" t="s">
        <v>77</v>
      </c>
      <c r="D1116" t="s">
        <v>29</v>
      </c>
      <c r="E1116" t="s">
        <v>33</v>
      </c>
      <c r="F1116" s="1">
        <v>44334</v>
      </c>
      <c r="G1116" s="2">
        <v>0.47222222222222227</v>
      </c>
      <c r="H1116">
        <v>9700</v>
      </c>
      <c r="I1116">
        <v>999</v>
      </c>
      <c r="J1116" t="s">
        <v>24</v>
      </c>
      <c r="K1116" t="s">
        <v>25</v>
      </c>
      <c r="L1116" t="s">
        <v>26</v>
      </c>
      <c r="M1116" t="s">
        <v>27</v>
      </c>
      <c r="N1116">
        <v>0</v>
      </c>
      <c r="O1116">
        <v>1.1916</v>
      </c>
      <c r="P1116">
        <v>1.1557999999999999</v>
      </c>
      <c r="Q1116">
        <v>1.1200000000000001</v>
      </c>
      <c r="R1116">
        <v>1.1289</v>
      </c>
      <c r="S1116">
        <v>1.1289</v>
      </c>
      <c r="T1116">
        <v>50</v>
      </c>
      <c r="U1116" s="2">
        <f>ROUNDDOWN( (G1116-quarter)*24*2,0)/24/2</f>
        <v>0.45833333333333331</v>
      </c>
      <c r="V1116" s="2">
        <f>U1116-quarter*2</f>
        <v>0.4375</v>
      </c>
      <c r="W1116" s="3">
        <f t="shared" si="34"/>
        <v>44334.458333333336</v>
      </c>
      <c r="X1116" s="3">
        <f t="shared" si="35"/>
        <v>44334.4375</v>
      </c>
    </row>
    <row r="1117" spans="1:24" x14ac:dyDescent="0.25">
      <c r="A1117">
        <v>15107428839</v>
      </c>
      <c r="B1117" t="s">
        <v>20</v>
      </c>
      <c r="C1117" t="s">
        <v>78</v>
      </c>
      <c r="D1117" t="s">
        <v>29</v>
      </c>
      <c r="E1117" t="s">
        <v>33</v>
      </c>
      <c r="F1117" s="1">
        <v>44334</v>
      </c>
      <c r="G1117" s="2">
        <v>0.49305555555555558</v>
      </c>
      <c r="H1117">
        <v>10200</v>
      </c>
      <c r="I1117">
        <v>999</v>
      </c>
      <c r="J1117" t="s">
        <v>24</v>
      </c>
      <c r="K1117" t="s">
        <v>25</v>
      </c>
      <c r="L1117" t="s">
        <v>26</v>
      </c>
      <c r="M1117" t="s">
        <v>27</v>
      </c>
      <c r="N1117">
        <v>0</v>
      </c>
      <c r="O1117">
        <v>1.2129000000000001</v>
      </c>
      <c r="P1117">
        <v>1.1763999999999999</v>
      </c>
      <c r="Q1117">
        <v>1.1399999999999999</v>
      </c>
      <c r="R1117">
        <v>1.1491</v>
      </c>
      <c r="S1117">
        <v>1.1491</v>
      </c>
      <c r="T1117">
        <v>50</v>
      </c>
      <c r="U1117" s="2">
        <f>ROUNDDOWN( (G1117-quarter)*24*2,0)/24/2</f>
        <v>0.47916666666666669</v>
      </c>
      <c r="V1117" s="2">
        <f>U1117-quarter*2</f>
        <v>0.45833333333333337</v>
      </c>
      <c r="W1117" s="3">
        <f t="shared" si="34"/>
        <v>44334.479166666664</v>
      </c>
      <c r="X1117" s="3">
        <f t="shared" si="35"/>
        <v>44334.458333333336</v>
      </c>
    </row>
    <row r="1118" spans="1:24" x14ac:dyDescent="0.25">
      <c r="A1118">
        <v>15107428841</v>
      </c>
      <c r="B1118" t="s">
        <v>20</v>
      </c>
      <c r="C1118" t="s">
        <v>78</v>
      </c>
      <c r="D1118" t="s">
        <v>29</v>
      </c>
      <c r="E1118" t="s">
        <v>33</v>
      </c>
      <c r="F1118" s="1">
        <v>44334</v>
      </c>
      <c r="G1118" s="2">
        <v>0.51388888888888895</v>
      </c>
      <c r="H1118">
        <v>12100</v>
      </c>
      <c r="I1118">
        <v>999</v>
      </c>
      <c r="J1118" t="s">
        <v>24</v>
      </c>
      <c r="K1118" t="s">
        <v>25</v>
      </c>
      <c r="L1118" t="s">
        <v>26</v>
      </c>
      <c r="M1118" t="s">
        <v>27</v>
      </c>
      <c r="N1118">
        <v>0</v>
      </c>
      <c r="O1118">
        <v>1.3937999999999999</v>
      </c>
      <c r="P1118">
        <v>1.3519000000000001</v>
      </c>
      <c r="Q1118">
        <v>1.31</v>
      </c>
      <c r="R1118">
        <v>1.3204</v>
      </c>
      <c r="S1118">
        <v>1.3204</v>
      </c>
      <c r="T1118">
        <v>50</v>
      </c>
      <c r="U1118" s="2">
        <f>ROUNDDOWN( (G1118-quarter)*24*2,0)/24/2</f>
        <v>0.5</v>
      </c>
      <c r="V1118" s="2">
        <f>U1118-quarter*2</f>
        <v>0.47916666666666669</v>
      </c>
      <c r="W1118" s="3">
        <f t="shared" si="34"/>
        <v>44334.5</v>
      </c>
      <c r="X1118" s="3">
        <f t="shared" si="35"/>
        <v>44334.479166666664</v>
      </c>
    </row>
    <row r="1119" spans="1:24" x14ac:dyDescent="0.25">
      <c r="A1119">
        <v>15107428846</v>
      </c>
      <c r="B1119" t="s">
        <v>20</v>
      </c>
      <c r="C1119" t="s">
        <v>45</v>
      </c>
      <c r="D1119" t="s">
        <v>22</v>
      </c>
      <c r="E1119" t="s">
        <v>23</v>
      </c>
      <c r="F1119" s="1">
        <v>44334</v>
      </c>
      <c r="G1119" s="2">
        <v>0.53125</v>
      </c>
      <c r="H1119">
        <v>9500</v>
      </c>
      <c r="I1119">
        <v>999</v>
      </c>
      <c r="J1119" t="s">
        <v>24</v>
      </c>
      <c r="K1119" t="s">
        <v>25</v>
      </c>
      <c r="L1119" t="s">
        <v>26</v>
      </c>
      <c r="M1119" t="s">
        <v>27</v>
      </c>
      <c r="N1119">
        <v>0</v>
      </c>
      <c r="O1119">
        <v>0.99560000000000004</v>
      </c>
      <c r="P1119">
        <v>0.98780000000000001</v>
      </c>
      <c r="Q1119">
        <v>0.98</v>
      </c>
      <c r="R1119">
        <v>0.98780000000000001</v>
      </c>
      <c r="S1119">
        <v>0.98780000000000001</v>
      </c>
      <c r="T1119">
        <v>50</v>
      </c>
      <c r="U1119" s="2">
        <f>ROUNDDOWN( (G1119-quarter)*24*2,0)/24/2</f>
        <v>0.52083333333333337</v>
      </c>
      <c r="V1119" s="2">
        <f>U1119-quarter*2</f>
        <v>0.5</v>
      </c>
      <c r="W1119" s="3">
        <f t="shared" si="34"/>
        <v>44334.520833333336</v>
      </c>
      <c r="X1119" s="3">
        <f t="shared" si="35"/>
        <v>44334.5</v>
      </c>
    </row>
    <row r="1120" spans="1:24" x14ac:dyDescent="0.25">
      <c r="A1120">
        <v>15107428849</v>
      </c>
      <c r="B1120" t="s">
        <v>20</v>
      </c>
      <c r="C1120" t="s">
        <v>79</v>
      </c>
      <c r="D1120" t="s">
        <v>22</v>
      </c>
      <c r="E1120" t="s">
        <v>23</v>
      </c>
      <c r="F1120" s="1">
        <v>44334</v>
      </c>
      <c r="G1120" s="2">
        <v>0.55208333333333337</v>
      </c>
      <c r="H1120">
        <v>9200</v>
      </c>
      <c r="I1120">
        <v>999</v>
      </c>
      <c r="J1120" t="s">
        <v>24</v>
      </c>
      <c r="K1120" t="s">
        <v>25</v>
      </c>
      <c r="L1120" t="s">
        <v>26</v>
      </c>
      <c r="M1120" t="s">
        <v>27</v>
      </c>
      <c r="N1120">
        <v>0</v>
      </c>
      <c r="O1120">
        <v>0.94479999999999997</v>
      </c>
      <c r="P1120">
        <v>0.93740000000000001</v>
      </c>
      <c r="Q1120">
        <v>0.93</v>
      </c>
      <c r="R1120">
        <v>0.93740000000000001</v>
      </c>
      <c r="S1120">
        <v>0.93740000000000001</v>
      </c>
      <c r="T1120">
        <v>50</v>
      </c>
      <c r="U1120" s="2">
        <f>ROUNDDOWN( (G1120-quarter)*24*2,0)/24/2</f>
        <v>0.54166666666666663</v>
      </c>
      <c r="V1120" s="2">
        <f>U1120-quarter*2</f>
        <v>0.52083333333333326</v>
      </c>
      <c r="W1120" s="3">
        <f t="shared" si="34"/>
        <v>44334.541666666664</v>
      </c>
      <c r="X1120" s="3">
        <f t="shared" si="35"/>
        <v>44334.520833333336</v>
      </c>
    </row>
    <row r="1121" spans="1:24" x14ac:dyDescent="0.25">
      <c r="A1121">
        <v>15107428852</v>
      </c>
      <c r="B1121" t="s">
        <v>20</v>
      </c>
      <c r="C1121" t="s">
        <v>80</v>
      </c>
      <c r="D1121" t="s">
        <v>29</v>
      </c>
      <c r="E1121" t="s">
        <v>33</v>
      </c>
      <c r="F1121" s="1">
        <v>44334</v>
      </c>
      <c r="G1121" s="2">
        <v>0.57638888888888895</v>
      </c>
      <c r="H1121">
        <v>8600</v>
      </c>
      <c r="I1121">
        <v>999</v>
      </c>
      <c r="J1121" t="s">
        <v>24</v>
      </c>
      <c r="K1121" t="s">
        <v>25</v>
      </c>
      <c r="L1121" t="s">
        <v>26</v>
      </c>
      <c r="M1121" t="s">
        <v>27</v>
      </c>
      <c r="N1121">
        <v>0</v>
      </c>
      <c r="O1121">
        <v>1.0107999999999999</v>
      </c>
      <c r="P1121">
        <v>0.98040000000000005</v>
      </c>
      <c r="Q1121">
        <v>0.95</v>
      </c>
      <c r="R1121">
        <v>0.95760000000000001</v>
      </c>
      <c r="S1121">
        <v>0.95760000000000001</v>
      </c>
      <c r="T1121">
        <v>50</v>
      </c>
      <c r="U1121" s="2">
        <f>ROUNDDOWN( (G1121-quarter)*24*2,0)/24/2</f>
        <v>0.5625</v>
      </c>
      <c r="V1121" s="2">
        <f>U1121-quarter*2</f>
        <v>0.54166666666666663</v>
      </c>
      <c r="W1121" s="3">
        <f t="shared" si="34"/>
        <v>44334.5625</v>
      </c>
      <c r="X1121" s="3">
        <f t="shared" si="35"/>
        <v>44334.541666666664</v>
      </c>
    </row>
    <row r="1122" spans="1:24" x14ac:dyDescent="0.25">
      <c r="A1122">
        <v>15107428854</v>
      </c>
      <c r="B1122" t="s">
        <v>20</v>
      </c>
      <c r="C1122" t="s">
        <v>80</v>
      </c>
      <c r="D1122" t="s">
        <v>29</v>
      </c>
      <c r="E1122" t="s">
        <v>33</v>
      </c>
      <c r="F1122" s="1">
        <v>44334</v>
      </c>
      <c r="G1122" s="2">
        <v>0.59722222222222221</v>
      </c>
      <c r="H1122">
        <v>11000</v>
      </c>
      <c r="I1122">
        <v>999</v>
      </c>
      <c r="J1122" t="s">
        <v>24</v>
      </c>
      <c r="K1122" t="s">
        <v>25</v>
      </c>
      <c r="L1122" t="s">
        <v>26</v>
      </c>
      <c r="M1122" t="s">
        <v>27</v>
      </c>
      <c r="N1122">
        <v>0</v>
      </c>
      <c r="O1122">
        <v>1.3192999999999999</v>
      </c>
      <c r="P1122">
        <v>1.2796000000000001</v>
      </c>
      <c r="Q1122">
        <v>1.24</v>
      </c>
      <c r="R1122">
        <v>1.2499</v>
      </c>
      <c r="S1122">
        <v>1.2499</v>
      </c>
      <c r="T1122">
        <v>50</v>
      </c>
      <c r="U1122" s="2">
        <f>ROUNDDOWN( (G1122-quarter)*24*2,0)/24/2</f>
        <v>0.58333333333333337</v>
      </c>
      <c r="V1122" s="2">
        <f>U1122-quarter*2</f>
        <v>0.5625</v>
      </c>
      <c r="W1122" s="3">
        <f t="shared" si="34"/>
        <v>44334.583333333336</v>
      </c>
      <c r="X1122" s="3">
        <f t="shared" si="35"/>
        <v>44334.5625</v>
      </c>
    </row>
    <row r="1123" spans="1:24" x14ac:dyDescent="0.25">
      <c r="A1123">
        <v>15107428859</v>
      </c>
      <c r="B1123" t="s">
        <v>20</v>
      </c>
      <c r="C1123" t="s">
        <v>77</v>
      </c>
      <c r="D1123" t="s">
        <v>29</v>
      </c>
      <c r="E1123" t="s">
        <v>33</v>
      </c>
      <c r="F1123" s="1">
        <v>44334</v>
      </c>
      <c r="G1123" s="2">
        <v>0.61805555555555558</v>
      </c>
      <c r="H1123">
        <v>11000</v>
      </c>
      <c r="I1123">
        <v>999</v>
      </c>
      <c r="J1123" t="s">
        <v>24</v>
      </c>
      <c r="K1123" t="s">
        <v>25</v>
      </c>
      <c r="L1123" t="s">
        <v>26</v>
      </c>
      <c r="M1123" t="s">
        <v>27</v>
      </c>
      <c r="N1123">
        <v>0</v>
      </c>
      <c r="O1123">
        <v>1.2874000000000001</v>
      </c>
      <c r="P1123">
        <v>1.2486999999999999</v>
      </c>
      <c r="Q1123">
        <v>1.21</v>
      </c>
      <c r="R1123">
        <v>1.2196</v>
      </c>
      <c r="S1123">
        <v>1.2196</v>
      </c>
      <c r="T1123">
        <v>50</v>
      </c>
      <c r="U1123" s="2">
        <f>ROUNDDOWN( (G1123-quarter)*24*2,0)/24/2</f>
        <v>0.60416666666666663</v>
      </c>
      <c r="V1123" s="2">
        <f>U1123-quarter*2</f>
        <v>0.58333333333333326</v>
      </c>
      <c r="W1123" s="3">
        <f t="shared" si="34"/>
        <v>44334.604166666664</v>
      </c>
      <c r="X1123" s="3">
        <f t="shared" si="35"/>
        <v>44334.583333333336</v>
      </c>
    </row>
    <row r="1124" spans="1:24" x14ac:dyDescent="0.25">
      <c r="A1124">
        <v>15107428861</v>
      </c>
      <c r="B1124" t="s">
        <v>20</v>
      </c>
      <c r="C1124" t="s">
        <v>77</v>
      </c>
      <c r="D1124" t="s">
        <v>29</v>
      </c>
      <c r="E1124" t="s">
        <v>33</v>
      </c>
      <c r="F1124" s="1">
        <v>44334</v>
      </c>
      <c r="G1124" s="2">
        <v>0.63888888888888895</v>
      </c>
      <c r="H1124">
        <v>16100</v>
      </c>
      <c r="I1124">
        <v>999</v>
      </c>
      <c r="J1124" t="s">
        <v>24</v>
      </c>
      <c r="K1124" t="s">
        <v>25</v>
      </c>
      <c r="L1124" t="s">
        <v>26</v>
      </c>
      <c r="M1124" t="s">
        <v>27</v>
      </c>
      <c r="N1124">
        <v>0</v>
      </c>
      <c r="O1124">
        <v>1.83</v>
      </c>
      <c r="P1124">
        <v>1.7749999999999999</v>
      </c>
      <c r="Q1124">
        <v>1.72</v>
      </c>
      <c r="R1124">
        <v>1.7337</v>
      </c>
      <c r="S1124">
        <v>1.7337</v>
      </c>
      <c r="T1124">
        <v>50</v>
      </c>
      <c r="U1124" s="2">
        <f>ROUNDDOWN( (G1124-quarter)*24*2,0)/24/2</f>
        <v>0.625</v>
      </c>
      <c r="V1124" s="2">
        <f>U1124-quarter*2</f>
        <v>0.60416666666666663</v>
      </c>
      <c r="W1124" s="3">
        <f t="shared" si="34"/>
        <v>44334.625</v>
      </c>
      <c r="X1124" s="3">
        <f t="shared" si="35"/>
        <v>44334.604166666664</v>
      </c>
    </row>
    <row r="1125" spans="1:24" x14ac:dyDescent="0.25">
      <c r="A1125">
        <v>15107428865</v>
      </c>
      <c r="B1125" t="s">
        <v>20</v>
      </c>
      <c r="C1125" t="s">
        <v>45</v>
      </c>
      <c r="D1125" t="s">
        <v>22</v>
      </c>
      <c r="E1125" t="s">
        <v>23</v>
      </c>
      <c r="F1125" s="1">
        <v>44334</v>
      </c>
      <c r="G1125" s="2">
        <v>0.65625</v>
      </c>
      <c r="H1125">
        <v>17100</v>
      </c>
      <c r="I1125">
        <v>999</v>
      </c>
      <c r="J1125" t="s">
        <v>24</v>
      </c>
      <c r="K1125" t="s">
        <v>25</v>
      </c>
      <c r="L1125" t="s">
        <v>26</v>
      </c>
      <c r="M1125" t="s">
        <v>27</v>
      </c>
      <c r="N1125">
        <v>0</v>
      </c>
      <c r="O1125">
        <v>1.7881</v>
      </c>
      <c r="P1125">
        <v>1.774</v>
      </c>
      <c r="Q1125">
        <v>1.76</v>
      </c>
      <c r="R1125">
        <v>1.774</v>
      </c>
      <c r="S1125">
        <v>1.774</v>
      </c>
      <c r="T1125">
        <v>50</v>
      </c>
      <c r="U1125" s="2">
        <f>ROUNDDOWN( (G1125-quarter)*24*2,0)/24/2</f>
        <v>0.64583333333333337</v>
      </c>
      <c r="V1125" s="2">
        <f>U1125-quarter*2</f>
        <v>0.625</v>
      </c>
      <c r="W1125" s="3">
        <f t="shared" si="34"/>
        <v>44334.645833333336</v>
      </c>
      <c r="X1125" s="3">
        <f t="shared" si="35"/>
        <v>44334.625</v>
      </c>
    </row>
    <row r="1126" spans="1:24" x14ac:dyDescent="0.25">
      <c r="A1126">
        <v>15107428869</v>
      </c>
      <c r="B1126" t="s">
        <v>20</v>
      </c>
      <c r="C1126" t="s">
        <v>47</v>
      </c>
      <c r="D1126" t="s">
        <v>22</v>
      </c>
      <c r="E1126" t="s">
        <v>23</v>
      </c>
      <c r="F1126" s="1">
        <v>44334</v>
      </c>
      <c r="G1126" s="2">
        <v>0.67361111111111116</v>
      </c>
      <c r="H1126">
        <v>25400</v>
      </c>
      <c r="I1126">
        <v>999</v>
      </c>
      <c r="J1126" t="s">
        <v>24</v>
      </c>
      <c r="K1126" t="s">
        <v>25</v>
      </c>
      <c r="L1126" t="s">
        <v>26</v>
      </c>
      <c r="M1126" t="s">
        <v>27</v>
      </c>
      <c r="N1126">
        <v>0</v>
      </c>
      <c r="O1126">
        <v>2.4790000000000001</v>
      </c>
      <c r="P1126">
        <v>2.4594999999999998</v>
      </c>
      <c r="Q1126">
        <v>2.44</v>
      </c>
      <c r="R1126">
        <v>2.4594999999999998</v>
      </c>
      <c r="S1126">
        <v>2.4594999999999998</v>
      </c>
      <c r="T1126">
        <v>50</v>
      </c>
      <c r="U1126" s="2">
        <f>ROUNDDOWN( (G1126-quarter)*24*2,0)/24/2</f>
        <v>0.64583333333333337</v>
      </c>
      <c r="V1126" s="2">
        <f>U1126-quarter*2</f>
        <v>0.625</v>
      </c>
      <c r="W1126" s="3">
        <f t="shared" si="34"/>
        <v>44334.645833333336</v>
      </c>
      <c r="X1126" s="3">
        <f t="shared" si="35"/>
        <v>44334.625</v>
      </c>
    </row>
    <row r="1127" spans="1:24" x14ac:dyDescent="0.25">
      <c r="A1127">
        <v>15107428873</v>
      </c>
      <c r="B1127" t="s">
        <v>20</v>
      </c>
      <c r="C1127" t="s">
        <v>79</v>
      </c>
      <c r="D1127" t="s">
        <v>51</v>
      </c>
      <c r="E1127" t="s">
        <v>52</v>
      </c>
      <c r="F1127" s="1">
        <v>44334</v>
      </c>
      <c r="G1127" s="2">
        <v>0.68402777777777779</v>
      </c>
      <c r="H1127">
        <v>20000</v>
      </c>
      <c r="I1127">
        <v>999</v>
      </c>
      <c r="J1127" t="s">
        <v>24</v>
      </c>
      <c r="K1127" t="s">
        <v>25</v>
      </c>
      <c r="L1127" t="s">
        <v>26</v>
      </c>
      <c r="M1127" t="s">
        <v>27</v>
      </c>
      <c r="N1127">
        <v>0</v>
      </c>
      <c r="O1127">
        <v>2.0474999999999999</v>
      </c>
      <c r="P1127">
        <v>1.9711000000000001</v>
      </c>
      <c r="Q1127">
        <v>1.91</v>
      </c>
      <c r="R1127">
        <v>1.91</v>
      </c>
      <c r="S1127">
        <v>1.91</v>
      </c>
      <c r="T1127">
        <v>50</v>
      </c>
      <c r="U1127" s="2">
        <f>ROUNDDOWN( (G1127-quarter)*24*2,0)/24/2</f>
        <v>0.66666666666666663</v>
      </c>
      <c r="V1127" s="2">
        <f>U1127-quarter*2</f>
        <v>0.64583333333333326</v>
      </c>
      <c r="W1127" s="3">
        <f t="shared" si="34"/>
        <v>44334.666666666664</v>
      </c>
      <c r="X1127" s="3">
        <f t="shared" si="35"/>
        <v>44334.645833333336</v>
      </c>
    </row>
    <row r="1128" spans="1:24" x14ac:dyDescent="0.25">
      <c r="A1128">
        <v>15107428877</v>
      </c>
      <c r="B1128" t="s">
        <v>20</v>
      </c>
      <c r="C1128" t="s">
        <v>81</v>
      </c>
      <c r="D1128" t="s">
        <v>29</v>
      </c>
      <c r="E1128" t="s">
        <v>33</v>
      </c>
      <c r="F1128" s="1">
        <v>44334</v>
      </c>
      <c r="G1128" s="2">
        <v>0.69444444444444453</v>
      </c>
      <c r="H1128">
        <v>18300</v>
      </c>
      <c r="I1128">
        <v>999</v>
      </c>
      <c r="J1128" t="s">
        <v>24</v>
      </c>
      <c r="K1128" t="s">
        <v>25</v>
      </c>
      <c r="L1128" t="s">
        <v>26</v>
      </c>
      <c r="M1128" t="s">
        <v>27</v>
      </c>
      <c r="N1128">
        <v>0</v>
      </c>
      <c r="O1128">
        <v>1.9577</v>
      </c>
      <c r="P1128">
        <v>1.8988</v>
      </c>
      <c r="Q1128">
        <v>1.84</v>
      </c>
      <c r="R1128">
        <v>1.8547</v>
      </c>
      <c r="S1128">
        <v>1.8547</v>
      </c>
      <c r="T1128">
        <v>50</v>
      </c>
      <c r="U1128" s="2">
        <f>ROUNDDOWN( (G1128-quarter)*24*2,0)/24/2</f>
        <v>0.66666666666666663</v>
      </c>
      <c r="V1128" s="2">
        <f>U1128-quarter*2</f>
        <v>0.64583333333333326</v>
      </c>
      <c r="W1128" s="3">
        <f t="shared" si="34"/>
        <v>44334.666666666664</v>
      </c>
      <c r="X1128" s="3">
        <f t="shared" si="35"/>
        <v>44334.645833333336</v>
      </c>
    </row>
    <row r="1129" spans="1:24" x14ac:dyDescent="0.25">
      <c r="A1129">
        <v>15107428882</v>
      </c>
      <c r="B1129" t="s">
        <v>20</v>
      </c>
      <c r="C1129" t="s">
        <v>78</v>
      </c>
      <c r="D1129" t="s">
        <v>29</v>
      </c>
      <c r="E1129" t="s">
        <v>33</v>
      </c>
      <c r="F1129" s="1">
        <v>44334</v>
      </c>
      <c r="G1129" s="2">
        <v>0.71875</v>
      </c>
      <c r="H1129">
        <v>31400</v>
      </c>
      <c r="I1129">
        <v>999</v>
      </c>
      <c r="J1129" t="s">
        <v>24</v>
      </c>
      <c r="K1129" t="s">
        <v>25</v>
      </c>
      <c r="L1129" t="s">
        <v>26</v>
      </c>
      <c r="M1129" t="s">
        <v>27</v>
      </c>
      <c r="N1129">
        <v>0</v>
      </c>
      <c r="O1129">
        <v>2.7982999999999998</v>
      </c>
      <c r="P1129">
        <v>2.7141000000000002</v>
      </c>
      <c r="Q1129">
        <v>2.63</v>
      </c>
      <c r="R1129">
        <v>2.6509999999999998</v>
      </c>
      <c r="S1129">
        <v>2.6509999999999998</v>
      </c>
      <c r="T1129">
        <v>50</v>
      </c>
      <c r="U1129" s="2">
        <f>ROUNDDOWN( (G1129-quarter)*24*2,0)/24/2</f>
        <v>0.70833333333333337</v>
      </c>
      <c r="V1129" s="2">
        <f>U1129-quarter*2</f>
        <v>0.6875</v>
      </c>
      <c r="W1129" s="3">
        <f t="shared" si="34"/>
        <v>44334.708333333336</v>
      </c>
      <c r="X1129" s="3">
        <f t="shared" si="35"/>
        <v>44334.6875</v>
      </c>
    </row>
    <row r="1130" spans="1:24" x14ac:dyDescent="0.25">
      <c r="A1130">
        <v>15107428884</v>
      </c>
      <c r="B1130" t="s">
        <v>20</v>
      </c>
      <c r="C1130" t="s">
        <v>78</v>
      </c>
      <c r="D1130" t="s">
        <v>29</v>
      </c>
      <c r="E1130" t="s">
        <v>33</v>
      </c>
      <c r="F1130" s="1">
        <v>44334</v>
      </c>
      <c r="G1130" s="2">
        <v>0.73611111111111116</v>
      </c>
      <c r="H1130">
        <v>40300</v>
      </c>
      <c r="I1130">
        <v>999</v>
      </c>
      <c r="J1130" t="s">
        <v>24</v>
      </c>
      <c r="K1130" t="s">
        <v>25</v>
      </c>
      <c r="L1130" t="s">
        <v>26</v>
      </c>
      <c r="M1130" t="s">
        <v>27</v>
      </c>
      <c r="N1130">
        <v>0</v>
      </c>
      <c r="O1130">
        <v>3.5855999999999999</v>
      </c>
      <c r="P1130">
        <v>3.4777999999999998</v>
      </c>
      <c r="Q1130">
        <v>3.37</v>
      </c>
      <c r="R1130">
        <v>3.3969</v>
      </c>
      <c r="S1130">
        <v>3.3969</v>
      </c>
      <c r="T1130">
        <v>50</v>
      </c>
      <c r="U1130" s="2">
        <f>ROUNDDOWN( (G1130-quarter)*24*2,0)/24/2</f>
        <v>0.70833333333333337</v>
      </c>
      <c r="V1130" s="2">
        <f>U1130-quarter*2</f>
        <v>0.6875</v>
      </c>
      <c r="W1130" s="3">
        <f t="shared" si="34"/>
        <v>44334.708333333336</v>
      </c>
      <c r="X1130" s="3">
        <f t="shared" si="35"/>
        <v>44334.6875</v>
      </c>
    </row>
    <row r="1131" spans="1:24" x14ac:dyDescent="0.25">
      <c r="A1131">
        <v>15107428889</v>
      </c>
      <c r="B1131" t="s">
        <v>20</v>
      </c>
      <c r="C1131" t="s">
        <v>82</v>
      </c>
      <c r="D1131" t="s">
        <v>29</v>
      </c>
      <c r="E1131" t="s">
        <v>33</v>
      </c>
      <c r="F1131" s="1">
        <v>44334</v>
      </c>
      <c r="G1131" s="2">
        <v>0.75347222222222221</v>
      </c>
      <c r="H1131">
        <v>44600</v>
      </c>
      <c r="I1131">
        <v>999</v>
      </c>
      <c r="J1131" t="s">
        <v>24</v>
      </c>
      <c r="K1131" t="s">
        <v>25</v>
      </c>
      <c r="L1131" t="s">
        <v>26</v>
      </c>
      <c r="M1131" t="s">
        <v>27</v>
      </c>
      <c r="N1131">
        <v>0</v>
      </c>
      <c r="O1131">
        <v>3.8515999999999999</v>
      </c>
      <c r="P1131">
        <v>3.7357999999999998</v>
      </c>
      <c r="Q1131">
        <v>3.62</v>
      </c>
      <c r="R1131">
        <v>3.6488999999999998</v>
      </c>
      <c r="S1131">
        <v>3.6488999999999998</v>
      </c>
      <c r="T1131">
        <v>50</v>
      </c>
      <c r="U1131" s="2">
        <f>ROUNDDOWN( (G1131-quarter)*24*2,0)/24/2</f>
        <v>0.72916666666666663</v>
      </c>
      <c r="V1131" s="2">
        <f>U1131-quarter*2</f>
        <v>0.70833333333333326</v>
      </c>
      <c r="W1131" s="3">
        <f t="shared" si="34"/>
        <v>44334.729166666664</v>
      </c>
      <c r="X1131" s="3">
        <f t="shared" si="35"/>
        <v>44334.708333333336</v>
      </c>
    </row>
    <row r="1132" spans="1:24" x14ac:dyDescent="0.25">
      <c r="A1132">
        <v>15107428891</v>
      </c>
      <c r="B1132" t="s">
        <v>20</v>
      </c>
      <c r="C1132" t="s">
        <v>82</v>
      </c>
      <c r="D1132" t="s">
        <v>29</v>
      </c>
      <c r="E1132" t="s">
        <v>33</v>
      </c>
      <c r="F1132" s="1">
        <v>44334</v>
      </c>
      <c r="G1132" s="2">
        <v>0.77083333333333337</v>
      </c>
      <c r="H1132">
        <v>52500</v>
      </c>
      <c r="I1132">
        <v>999</v>
      </c>
      <c r="J1132" t="s">
        <v>24</v>
      </c>
      <c r="K1132" t="s">
        <v>25</v>
      </c>
      <c r="L1132" t="s">
        <v>26</v>
      </c>
      <c r="M1132" t="s">
        <v>27</v>
      </c>
      <c r="N1132">
        <v>0</v>
      </c>
      <c r="O1132">
        <v>4.3517000000000001</v>
      </c>
      <c r="P1132">
        <v>4.2207999999999997</v>
      </c>
      <c r="Q1132">
        <v>4.09</v>
      </c>
      <c r="R1132">
        <v>4.1227</v>
      </c>
      <c r="S1132">
        <v>4.1227</v>
      </c>
      <c r="T1132">
        <v>50</v>
      </c>
      <c r="U1132" s="2">
        <f>ROUNDDOWN( (G1132-quarter)*24*2,0)/24/2</f>
        <v>0.75</v>
      </c>
      <c r="V1132" s="2">
        <f>U1132-quarter*2</f>
        <v>0.72916666666666663</v>
      </c>
      <c r="W1132" s="3">
        <f t="shared" si="34"/>
        <v>44334.75</v>
      </c>
      <c r="X1132" s="3">
        <f t="shared" si="35"/>
        <v>44334.729166666664</v>
      </c>
    </row>
    <row r="1133" spans="1:24" x14ac:dyDescent="0.25">
      <c r="A1133">
        <v>15107428897</v>
      </c>
      <c r="B1133" t="s">
        <v>20</v>
      </c>
      <c r="C1133" t="s">
        <v>45</v>
      </c>
      <c r="D1133" t="s">
        <v>22</v>
      </c>
      <c r="E1133" t="s">
        <v>23</v>
      </c>
      <c r="F1133" s="1">
        <v>44334</v>
      </c>
      <c r="G1133" s="2">
        <v>0.78333333333333333</v>
      </c>
      <c r="H1133">
        <v>50900</v>
      </c>
      <c r="I1133">
        <v>999</v>
      </c>
      <c r="J1133" t="s">
        <v>24</v>
      </c>
      <c r="K1133" t="s">
        <v>25</v>
      </c>
      <c r="L1133" t="s">
        <v>26</v>
      </c>
      <c r="M1133" t="s">
        <v>27</v>
      </c>
      <c r="N1133">
        <v>0</v>
      </c>
      <c r="O1133">
        <v>3.8328000000000002</v>
      </c>
      <c r="P1133">
        <v>3.9064000000000001</v>
      </c>
      <c r="Q1133">
        <v>3.98</v>
      </c>
      <c r="R1133">
        <v>4.1173999999999999</v>
      </c>
      <c r="S1133">
        <v>4.2548000000000004</v>
      </c>
      <c r="T1133">
        <v>50</v>
      </c>
      <c r="U1133" s="2">
        <f>ROUNDDOWN( (G1133-quarter)*24*2,0)/24/2</f>
        <v>0.77083333333333337</v>
      </c>
      <c r="V1133" s="2">
        <f>U1133-quarter*2</f>
        <v>0.75</v>
      </c>
      <c r="W1133" s="3">
        <f t="shared" si="34"/>
        <v>44334.770833333336</v>
      </c>
      <c r="X1133" s="3">
        <f t="shared" si="35"/>
        <v>44334.75</v>
      </c>
    </row>
    <row r="1134" spans="1:24" x14ac:dyDescent="0.25">
      <c r="A1134">
        <v>15107428898</v>
      </c>
      <c r="B1134" t="s">
        <v>20</v>
      </c>
      <c r="C1134" t="s">
        <v>46</v>
      </c>
      <c r="D1134" t="s">
        <v>22</v>
      </c>
      <c r="E1134" t="s">
        <v>23</v>
      </c>
      <c r="F1134" s="1">
        <v>44334</v>
      </c>
      <c r="G1134" s="2">
        <v>0.8222222222222223</v>
      </c>
      <c r="H1134">
        <v>35500</v>
      </c>
      <c r="I1134">
        <v>999</v>
      </c>
      <c r="J1134" t="s">
        <v>24</v>
      </c>
      <c r="K1134" t="s">
        <v>25</v>
      </c>
      <c r="L1134" t="s">
        <v>26</v>
      </c>
      <c r="M1134" t="s">
        <v>27</v>
      </c>
      <c r="N1134">
        <v>0</v>
      </c>
      <c r="O1134">
        <v>2.9971999999999999</v>
      </c>
      <c r="P1134">
        <v>2.9735999999999998</v>
      </c>
      <c r="Q1134">
        <v>2.95</v>
      </c>
      <c r="R1134">
        <v>2.9735999999999998</v>
      </c>
      <c r="S1134">
        <v>2.9735999999999998</v>
      </c>
      <c r="T1134">
        <v>50</v>
      </c>
      <c r="U1134" s="2">
        <f>ROUNDDOWN( (G1134-quarter)*24*2,0)/24/2</f>
        <v>0.79166666666666663</v>
      </c>
      <c r="V1134" s="2">
        <f>U1134-quarter*2</f>
        <v>0.77083333333333326</v>
      </c>
      <c r="W1134" s="3">
        <f t="shared" si="34"/>
        <v>44334.791666666664</v>
      </c>
      <c r="X1134" s="3">
        <f t="shared" si="35"/>
        <v>44334.770833333336</v>
      </c>
    </row>
    <row r="1135" spans="1:24" x14ac:dyDescent="0.25">
      <c r="A1135">
        <v>15107428903</v>
      </c>
      <c r="B1135" t="s">
        <v>20</v>
      </c>
      <c r="C1135" t="s">
        <v>47</v>
      </c>
      <c r="D1135" t="s">
        <v>22</v>
      </c>
      <c r="E1135" t="s">
        <v>23</v>
      </c>
      <c r="F1135" s="1">
        <v>44334</v>
      </c>
      <c r="G1135" s="2">
        <v>0.82986111111111116</v>
      </c>
      <c r="H1135">
        <v>31200</v>
      </c>
      <c r="I1135">
        <v>999</v>
      </c>
      <c r="J1135" t="s">
        <v>24</v>
      </c>
      <c r="K1135" t="s">
        <v>25</v>
      </c>
      <c r="L1135" t="s">
        <v>26</v>
      </c>
      <c r="M1135" t="s">
        <v>27</v>
      </c>
      <c r="N1135">
        <v>0</v>
      </c>
      <c r="O1135">
        <v>2.7736000000000001</v>
      </c>
      <c r="P1135">
        <v>2.7517999999999998</v>
      </c>
      <c r="Q1135">
        <v>2.73</v>
      </c>
      <c r="R1135">
        <v>2.7517999999999998</v>
      </c>
      <c r="S1135">
        <v>2.7517999999999998</v>
      </c>
      <c r="T1135">
        <v>50</v>
      </c>
      <c r="U1135" s="2">
        <f>ROUNDDOWN( (G1135-quarter)*24*2,0)/24/2</f>
        <v>0.8125</v>
      </c>
      <c r="V1135" s="2">
        <f>U1135-quarter*2</f>
        <v>0.79166666666666663</v>
      </c>
      <c r="W1135" s="3">
        <f t="shared" si="34"/>
        <v>44334.8125</v>
      </c>
      <c r="X1135" s="3">
        <f t="shared" si="35"/>
        <v>44334.791666666664</v>
      </c>
    </row>
    <row r="1136" spans="1:24" x14ac:dyDescent="0.25">
      <c r="A1136">
        <v>15107428910</v>
      </c>
      <c r="B1136" t="s">
        <v>20</v>
      </c>
      <c r="C1136" t="s">
        <v>220</v>
      </c>
      <c r="D1136" t="s">
        <v>29</v>
      </c>
      <c r="E1136" t="s">
        <v>30</v>
      </c>
      <c r="F1136" s="1">
        <v>44334</v>
      </c>
      <c r="G1136" s="2">
        <v>0.85763888888888884</v>
      </c>
      <c r="H1136">
        <v>46100</v>
      </c>
      <c r="I1136">
        <v>999</v>
      </c>
      <c r="J1136" t="s">
        <v>24</v>
      </c>
      <c r="K1136" t="s">
        <v>25</v>
      </c>
      <c r="L1136" t="s">
        <v>26</v>
      </c>
      <c r="M1136" t="s">
        <v>27</v>
      </c>
      <c r="N1136">
        <v>0</v>
      </c>
      <c r="O1136">
        <v>3.6583999999999999</v>
      </c>
      <c r="P1136">
        <v>3.5005000000000002</v>
      </c>
      <c r="Q1136">
        <v>3.29</v>
      </c>
      <c r="R1136">
        <v>3.2109999999999999</v>
      </c>
      <c r="S1136">
        <v>3.2109999999999999</v>
      </c>
      <c r="T1136">
        <v>50</v>
      </c>
      <c r="U1136" s="2">
        <f>ROUNDDOWN( (G1136-quarter)*24*2,0)/24/2</f>
        <v>0.83333333333333337</v>
      </c>
      <c r="V1136" s="2">
        <f>U1136-quarter*2</f>
        <v>0.8125</v>
      </c>
      <c r="W1136" s="3">
        <f t="shared" si="34"/>
        <v>44334.833333333336</v>
      </c>
      <c r="X1136" s="3">
        <f t="shared" si="35"/>
        <v>44334.8125</v>
      </c>
    </row>
    <row r="1137" spans="1:24" x14ac:dyDescent="0.25">
      <c r="A1137">
        <v>15107428911</v>
      </c>
      <c r="B1137" t="s">
        <v>20</v>
      </c>
      <c r="C1137" t="s">
        <v>220</v>
      </c>
      <c r="D1137" t="s">
        <v>29</v>
      </c>
      <c r="E1137" t="s">
        <v>31</v>
      </c>
      <c r="F1137" s="1">
        <v>44334</v>
      </c>
      <c r="G1137" s="2">
        <v>0.86111111111111116</v>
      </c>
      <c r="H1137">
        <v>46100</v>
      </c>
      <c r="I1137">
        <v>999</v>
      </c>
      <c r="J1137" t="s">
        <v>24</v>
      </c>
      <c r="K1137" t="s">
        <v>25</v>
      </c>
      <c r="L1137" t="s">
        <v>26</v>
      </c>
      <c r="M1137" t="s">
        <v>27</v>
      </c>
      <c r="N1137">
        <v>0</v>
      </c>
      <c r="O1137">
        <v>3.4216000000000002</v>
      </c>
      <c r="P1137">
        <v>3.3689</v>
      </c>
      <c r="Q1137">
        <v>3.29</v>
      </c>
      <c r="R1137">
        <v>3.2635999999999998</v>
      </c>
      <c r="S1137">
        <v>3.2635999999999998</v>
      </c>
      <c r="T1137">
        <v>50</v>
      </c>
      <c r="U1137" s="2">
        <f>ROUNDDOWN( (G1137-quarter)*24*2,0)/24/2</f>
        <v>0.83333333333333337</v>
      </c>
      <c r="V1137" s="2">
        <f>U1137-quarter*2</f>
        <v>0.8125</v>
      </c>
      <c r="W1137" s="3">
        <f t="shared" si="34"/>
        <v>44334.833333333336</v>
      </c>
      <c r="X1137" s="3">
        <f t="shared" si="35"/>
        <v>44334.8125</v>
      </c>
    </row>
    <row r="1138" spans="1:24" x14ac:dyDescent="0.25">
      <c r="A1138">
        <v>15107428913</v>
      </c>
      <c r="B1138" t="s">
        <v>20</v>
      </c>
      <c r="C1138" t="s">
        <v>220</v>
      </c>
      <c r="D1138" t="s">
        <v>29</v>
      </c>
      <c r="E1138" t="s">
        <v>30</v>
      </c>
      <c r="F1138" s="1">
        <v>44334</v>
      </c>
      <c r="G1138" s="2">
        <v>0.89583333333333337</v>
      </c>
      <c r="H1138">
        <v>50900</v>
      </c>
      <c r="I1138">
        <v>999</v>
      </c>
      <c r="J1138" t="s">
        <v>24</v>
      </c>
      <c r="K1138" t="s">
        <v>25</v>
      </c>
      <c r="L1138" t="s">
        <v>26</v>
      </c>
      <c r="M1138" t="s">
        <v>27</v>
      </c>
      <c r="N1138">
        <v>0</v>
      </c>
      <c r="O1138">
        <v>4.5702999999999996</v>
      </c>
      <c r="P1138">
        <v>4.3730000000000002</v>
      </c>
      <c r="Q1138">
        <v>4.1100000000000003</v>
      </c>
      <c r="R1138">
        <v>4.0113000000000003</v>
      </c>
      <c r="S1138">
        <v>4.0113000000000003</v>
      </c>
      <c r="T1138">
        <v>50</v>
      </c>
      <c r="U1138" s="2">
        <f>ROUNDDOWN( (G1138-quarter)*24*2,0)/24/2</f>
        <v>0.875</v>
      </c>
      <c r="V1138" s="2">
        <f>U1138-quarter*2</f>
        <v>0.85416666666666663</v>
      </c>
      <c r="W1138" s="3">
        <f t="shared" si="34"/>
        <v>44334.875</v>
      </c>
      <c r="X1138" s="3">
        <f t="shared" si="35"/>
        <v>44334.854166666664</v>
      </c>
    </row>
    <row r="1139" spans="1:24" x14ac:dyDescent="0.25">
      <c r="A1139">
        <v>15107428914</v>
      </c>
      <c r="B1139" t="s">
        <v>20</v>
      </c>
      <c r="C1139" t="s">
        <v>220</v>
      </c>
      <c r="D1139" t="s">
        <v>29</v>
      </c>
      <c r="E1139" t="s">
        <v>31</v>
      </c>
      <c r="F1139" s="1">
        <v>44334</v>
      </c>
      <c r="G1139" s="2">
        <v>0.89930555555555547</v>
      </c>
      <c r="H1139">
        <v>50900</v>
      </c>
      <c r="I1139">
        <v>999</v>
      </c>
      <c r="J1139" t="s">
        <v>24</v>
      </c>
      <c r="K1139" t="s">
        <v>25</v>
      </c>
      <c r="L1139" t="s">
        <v>26</v>
      </c>
      <c r="M1139" t="s">
        <v>27</v>
      </c>
      <c r="N1139">
        <v>0</v>
      </c>
      <c r="O1139">
        <v>4.2744</v>
      </c>
      <c r="P1139">
        <v>4.2085999999999997</v>
      </c>
      <c r="Q1139">
        <v>4.1100000000000003</v>
      </c>
      <c r="R1139">
        <v>4.0770999999999997</v>
      </c>
      <c r="S1139">
        <v>4.0770999999999997</v>
      </c>
      <c r="T1139">
        <v>50</v>
      </c>
      <c r="U1139" s="2">
        <f>ROUNDDOWN( (G1139-quarter)*24*2,0)/24/2</f>
        <v>0.875</v>
      </c>
      <c r="V1139" s="2">
        <f>U1139-quarter*2</f>
        <v>0.85416666666666663</v>
      </c>
      <c r="W1139" s="3">
        <f t="shared" si="34"/>
        <v>44334.875</v>
      </c>
      <c r="X1139" s="3">
        <f t="shared" si="35"/>
        <v>44334.854166666664</v>
      </c>
    </row>
    <row r="1140" spans="1:24" x14ac:dyDescent="0.25">
      <c r="A1140">
        <v>15107428916</v>
      </c>
      <c r="B1140" t="s">
        <v>20</v>
      </c>
      <c r="C1140" t="s">
        <v>220</v>
      </c>
      <c r="D1140" t="s">
        <v>29</v>
      </c>
      <c r="E1140" t="s">
        <v>30</v>
      </c>
      <c r="F1140" s="1">
        <v>44334</v>
      </c>
      <c r="G1140" s="2">
        <v>0.93402777777777779</v>
      </c>
      <c r="H1140">
        <v>43200</v>
      </c>
      <c r="I1140">
        <v>999</v>
      </c>
      <c r="J1140" t="s">
        <v>24</v>
      </c>
      <c r="K1140" t="s">
        <v>25</v>
      </c>
      <c r="L1140" t="s">
        <v>26</v>
      </c>
      <c r="M1140" t="s">
        <v>27</v>
      </c>
      <c r="N1140">
        <v>0</v>
      </c>
      <c r="O1140">
        <v>3.3359999999999999</v>
      </c>
      <c r="P1140">
        <v>3.1920000000000002</v>
      </c>
      <c r="Q1140">
        <v>3</v>
      </c>
      <c r="R1140">
        <v>2.9279999999999999</v>
      </c>
      <c r="S1140">
        <v>2.9279999999999999</v>
      </c>
      <c r="T1140">
        <v>50</v>
      </c>
      <c r="U1140" s="2">
        <f>ROUNDDOWN( (G1140-quarter)*24*2,0)/24/2</f>
        <v>0.91666666666666663</v>
      </c>
      <c r="V1140" s="2">
        <f>U1140-quarter*2</f>
        <v>0.89583333333333326</v>
      </c>
      <c r="W1140" s="3">
        <f t="shared" si="34"/>
        <v>44334.916666666664</v>
      </c>
      <c r="X1140" s="3">
        <f t="shared" si="35"/>
        <v>44334.895833333336</v>
      </c>
    </row>
    <row r="1141" spans="1:24" x14ac:dyDescent="0.25">
      <c r="A1141">
        <v>15107428917</v>
      </c>
      <c r="B1141" t="s">
        <v>20</v>
      </c>
      <c r="C1141" t="s">
        <v>220</v>
      </c>
      <c r="D1141" t="s">
        <v>29</v>
      </c>
      <c r="E1141" t="s">
        <v>31</v>
      </c>
      <c r="F1141" s="1">
        <v>44334</v>
      </c>
      <c r="G1141" s="2">
        <v>0.9375</v>
      </c>
      <c r="H1141">
        <v>43200</v>
      </c>
      <c r="I1141">
        <v>999</v>
      </c>
      <c r="J1141" t="s">
        <v>24</v>
      </c>
      <c r="K1141" t="s">
        <v>25</v>
      </c>
      <c r="L1141" t="s">
        <v>26</v>
      </c>
      <c r="M1141" t="s">
        <v>27</v>
      </c>
      <c r="N1141">
        <v>0</v>
      </c>
      <c r="O1141">
        <v>3.016</v>
      </c>
      <c r="P1141">
        <v>2.9695999999999998</v>
      </c>
      <c r="Q1141">
        <v>2.9</v>
      </c>
      <c r="R1141">
        <v>2.8767999999999998</v>
      </c>
      <c r="S1141">
        <v>2.8767999999999998</v>
      </c>
      <c r="T1141">
        <v>50</v>
      </c>
      <c r="U1141" s="2">
        <f>ROUNDDOWN( (G1141-quarter)*24*2,0)/24/2</f>
        <v>0.91666666666666663</v>
      </c>
      <c r="V1141" s="2">
        <f>U1141-quarter*2</f>
        <v>0.89583333333333326</v>
      </c>
      <c r="W1141" s="3">
        <f t="shared" si="34"/>
        <v>44334.916666666664</v>
      </c>
      <c r="X1141" s="3">
        <f t="shared" si="35"/>
        <v>44334.895833333336</v>
      </c>
    </row>
    <row r="1142" spans="1:24" x14ac:dyDescent="0.25">
      <c r="A1142">
        <v>15107428924</v>
      </c>
      <c r="B1142" t="s">
        <v>20</v>
      </c>
      <c r="C1142" t="s">
        <v>221</v>
      </c>
      <c r="D1142" t="s">
        <v>29</v>
      </c>
      <c r="E1142" t="s">
        <v>30</v>
      </c>
      <c r="F1142" s="1">
        <v>44334</v>
      </c>
      <c r="G1142" s="2">
        <v>0.98611111111111116</v>
      </c>
      <c r="H1142">
        <v>13800</v>
      </c>
      <c r="I1142">
        <v>999</v>
      </c>
      <c r="J1142" t="s">
        <v>24</v>
      </c>
      <c r="K1142" t="s">
        <v>25</v>
      </c>
      <c r="L1142" t="s">
        <v>26</v>
      </c>
      <c r="M1142" t="s">
        <v>27</v>
      </c>
      <c r="N1142">
        <v>0</v>
      </c>
      <c r="O1142">
        <v>1.4121999999999999</v>
      </c>
      <c r="P1142">
        <v>1.3512</v>
      </c>
      <c r="Q1142">
        <v>1.27</v>
      </c>
      <c r="R1142">
        <v>1.2395</v>
      </c>
      <c r="S1142">
        <v>1.2395</v>
      </c>
      <c r="T1142">
        <v>50</v>
      </c>
      <c r="U1142" s="2">
        <f>ROUNDDOWN( (G1142-quarter)*24*2,0)/24/2</f>
        <v>0.95833333333333337</v>
      </c>
      <c r="V1142" s="2">
        <f>U1142-quarter*2</f>
        <v>0.9375</v>
      </c>
      <c r="W1142" s="3">
        <f t="shared" si="34"/>
        <v>44334.958333333336</v>
      </c>
      <c r="X1142" s="3">
        <f t="shared" si="35"/>
        <v>44334.9375</v>
      </c>
    </row>
    <row r="1143" spans="1:24" x14ac:dyDescent="0.25">
      <c r="A1143">
        <v>15107428925</v>
      </c>
      <c r="B1143" t="s">
        <v>20</v>
      </c>
      <c r="C1143" t="s">
        <v>221</v>
      </c>
      <c r="D1143" t="s">
        <v>29</v>
      </c>
      <c r="E1143" t="s">
        <v>31</v>
      </c>
      <c r="F1143" s="1">
        <v>44334</v>
      </c>
      <c r="G1143" s="2">
        <v>0.98958333333333337</v>
      </c>
      <c r="H1143">
        <v>13800</v>
      </c>
      <c r="I1143">
        <v>999</v>
      </c>
      <c r="J1143" t="s">
        <v>24</v>
      </c>
      <c r="K1143" t="s">
        <v>25</v>
      </c>
      <c r="L1143" t="s">
        <v>26</v>
      </c>
      <c r="M1143" t="s">
        <v>27</v>
      </c>
      <c r="N1143">
        <v>0</v>
      </c>
      <c r="O1143">
        <v>1.2687999999999999</v>
      </c>
      <c r="P1143">
        <v>1.2492000000000001</v>
      </c>
      <c r="Q1143">
        <v>1.22</v>
      </c>
      <c r="R1143">
        <v>1.2101999999999999</v>
      </c>
      <c r="S1143">
        <v>1.2101999999999999</v>
      </c>
      <c r="T1143">
        <v>50</v>
      </c>
      <c r="U1143" s="2">
        <f>ROUNDDOWN( (G1143-quarter)*24*2,0)/24/2</f>
        <v>0.97916666666666663</v>
      </c>
      <c r="V1143" s="2">
        <f>U1143-quarter*2</f>
        <v>0.95833333333333326</v>
      </c>
      <c r="W1143" s="3">
        <f t="shared" si="34"/>
        <v>44334.979166666664</v>
      </c>
      <c r="X1143" s="3">
        <f t="shared" si="35"/>
        <v>44334.958333333336</v>
      </c>
    </row>
    <row r="1144" spans="1:24" x14ac:dyDescent="0.25">
      <c r="A1144">
        <v>15107428927</v>
      </c>
      <c r="B1144" t="s">
        <v>20</v>
      </c>
      <c r="C1144" t="s">
        <v>221</v>
      </c>
      <c r="D1144" t="s">
        <v>29</v>
      </c>
      <c r="E1144" t="s">
        <v>30</v>
      </c>
      <c r="F1144" s="1">
        <v>44334</v>
      </c>
      <c r="G1144" s="2">
        <v>2.4305555555555556E-2</v>
      </c>
      <c r="H1144">
        <v>6800</v>
      </c>
      <c r="I1144">
        <v>999</v>
      </c>
      <c r="J1144" t="s">
        <v>24</v>
      </c>
      <c r="K1144" t="s">
        <v>25</v>
      </c>
      <c r="L1144" t="s">
        <v>26</v>
      </c>
      <c r="M1144" t="s">
        <v>27</v>
      </c>
      <c r="N1144">
        <v>0</v>
      </c>
      <c r="O1144">
        <v>0.85619999999999996</v>
      </c>
      <c r="P1144">
        <v>0.81920000000000004</v>
      </c>
      <c r="Q1144">
        <v>0.77</v>
      </c>
      <c r="R1144">
        <v>0.75149999999999995</v>
      </c>
      <c r="S1144">
        <v>0.75149999999999995</v>
      </c>
      <c r="T1144">
        <v>50</v>
      </c>
      <c r="U1144" s="2">
        <f>ROUNDDOWN( (G1144-quarter)*24*2,0)/24/2</f>
        <v>0</v>
      </c>
      <c r="V1144" s="2">
        <f>U1144-quarter*2</f>
        <v>-2.0833333333333332E-2</v>
      </c>
      <c r="W1144" s="3">
        <f t="shared" si="34"/>
        <v>44334</v>
      </c>
      <c r="X1144" s="3">
        <f t="shared" si="35"/>
        <v>44333.979166666664</v>
      </c>
    </row>
    <row r="1145" spans="1:24" x14ac:dyDescent="0.25">
      <c r="A1145">
        <v>15107428928</v>
      </c>
      <c r="B1145" t="s">
        <v>20</v>
      </c>
      <c r="C1145" t="s">
        <v>221</v>
      </c>
      <c r="D1145" t="s">
        <v>29</v>
      </c>
      <c r="E1145" t="s">
        <v>31</v>
      </c>
      <c r="F1145" s="1">
        <v>44334</v>
      </c>
      <c r="G1145" s="2">
        <v>2.7777777777777776E-2</v>
      </c>
      <c r="H1145">
        <v>6800</v>
      </c>
      <c r="I1145">
        <v>999</v>
      </c>
      <c r="J1145" t="s">
        <v>24</v>
      </c>
      <c r="K1145" t="s">
        <v>25</v>
      </c>
      <c r="L1145" t="s">
        <v>26</v>
      </c>
      <c r="M1145" t="s">
        <v>27</v>
      </c>
      <c r="N1145">
        <v>0</v>
      </c>
      <c r="O1145">
        <v>0.80079999999999996</v>
      </c>
      <c r="P1145">
        <v>0.78839999999999999</v>
      </c>
      <c r="Q1145">
        <v>0.77</v>
      </c>
      <c r="R1145">
        <v>0.76380000000000003</v>
      </c>
      <c r="S1145">
        <v>0.76380000000000003</v>
      </c>
      <c r="T1145">
        <v>50</v>
      </c>
      <c r="U1145" s="2">
        <f>ROUNDDOWN( (G1145-quarter)*24*2,0)/24/2</f>
        <v>0</v>
      </c>
      <c r="V1145" s="2">
        <f>U1145-quarter*2</f>
        <v>-2.0833333333333332E-2</v>
      </c>
      <c r="W1145" s="3">
        <f t="shared" si="34"/>
        <v>44334</v>
      </c>
      <c r="X1145" s="3">
        <f t="shared" si="35"/>
        <v>44333.979166666664</v>
      </c>
    </row>
    <row r="1146" spans="1:24" x14ac:dyDescent="0.25">
      <c r="A1146">
        <v>15107428931</v>
      </c>
      <c r="B1146" t="s">
        <v>20</v>
      </c>
      <c r="C1146" t="s">
        <v>221</v>
      </c>
      <c r="D1146" t="s">
        <v>51</v>
      </c>
      <c r="E1146" t="s">
        <v>52</v>
      </c>
      <c r="F1146" s="1">
        <v>44334</v>
      </c>
      <c r="G1146" s="2">
        <v>6.9444444444444434E-2</v>
      </c>
      <c r="H1146">
        <v>2900</v>
      </c>
      <c r="I1146">
        <v>999</v>
      </c>
      <c r="J1146" t="s">
        <v>24</v>
      </c>
      <c r="K1146" t="s">
        <v>25</v>
      </c>
      <c r="L1146" t="s">
        <v>26</v>
      </c>
      <c r="M1146" t="s">
        <v>27</v>
      </c>
      <c r="N1146">
        <v>0</v>
      </c>
      <c r="O1146">
        <v>0.37519999999999998</v>
      </c>
      <c r="P1146">
        <v>0.36120000000000002</v>
      </c>
      <c r="Q1146">
        <v>0.35</v>
      </c>
      <c r="R1146">
        <v>0.35</v>
      </c>
      <c r="S1146">
        <v>0.35</v>
      </c>
      <c r="T1146">
        <v>50</v>
      </c>
      <c r="U1146" s="2">
        <f>ROUNDDOWN( (G1146-quarter)*24*2,0)/24/2</f>
        <v>4.1666666666666664E-2</v>
      </c>
      <c r="V1146" s="2">
        <f>U1146-quarter*2</f>
        <v>2.0833333333333332E-2</v>
      </c>
      <c r="W1146" s="3">
        <f t="shared" si="34"/>
        <v>44334.041666666664</v>
      </c>
      <c r="X1146" s="3">
        <f t="shared" si="35"/>
        <v>44334.020833333336</v>
      </c>
    </row>
    <row r="1147" spans="1:24" x14ac:dyDescent="0.25">
      <c r="A1147">
        <v>15107428932</v>
      </c>
      <c r="B1147" t="s">
        <v>20</v>
      </c>
      <c r="C1147" t="s">
        <v>21</v>
      </c>
      <c r="D1147" t="s">
        <v>22</v>
      </c>
      <c r="E1147" t="s">
        <v>23</v>
      </c>
      <c r="F1147" s="1">
        <v>44335</v>
      </c>
      <c r="G1147" s="2">
        <v>0.26041666666666669</v>
      </c>
      <c r="H1147">
        <v>9800</v>
      </c>
      <c r="I1147">
        <v>999</v>
      </c>
      <c r="J1147" t="s">
        <v>24</v>
      </c>
      <c r="K1147" t="s">
        <v>25</v>
      </c>
      <c r="L1147" t="s">
        <v>26</v>
      </c>
      <c r="M1147" t="s">
        <v>27</v>
      </c>
      <c r="N1147">
        <v>0</v>
      </c>
      <c r="O1147">
        <v>0.86360000000000003</v>
      </c>
      <c r="P1147">
        <v>0.85680000000000001</v>
      </c>
      <c r="Q1147">
        <v>0.85</v>
      </c>
      <c r="R1147">
        <v>0.85680000000000001</v>
      </c>
      <c r="S1147">
        <v>0.85680000000000001</v>
      </c>
      <c r="T1147">
        <v>50</v>
      </c>
      <c r="U1147" s="2">
        <f>ROUNDDOWN( (G1147-quarter)*24*2,0)/24/2</f>
        <v>0.25</v>
      </c>
      <c r="V1147" s="2">
        <f>U1147-quarter*2</f>
        <v>0.22916666666666666</v>
      </c>
      <c r="W1147" s="3">
        <f t="shared" si="34"/>
        <v>44335.25</v>
      </c>
      <c r="X1147" s="3">
        <f t="shared" si="35"/>
        <v>44335.229166666664</v>
      </c>
    </row>
    <row r="1148" spans="1:24" x14ac:dyDescent="0.25">
      <c r="A1148">
        <v>15107428933</v>
      </c>
      <c r="B1148" t="s">
        <v>20</v>
      </c>
      <c r="C1148" t="s">
        <v>21</v>
      </c>
      <c r="D1148" t="s">
        <v>22</v>
      </c>
      <c r="E1148" t="s">
        <v>23</v>
      </c>
      <c r="F1148" s="1">
        <v>44335</v>
      </c>
      <c r="G1148" s="2">
        <v>0.27083333333333331</v>
      </c>
      <c r="H1148">
        <v>10300</v>
      </c>
      <c r="I1148">
        <v>999</v>
      </c>
      <c r="J1148" t="s">
        <v>24</v>
      </c>
      <c r="K1148" t="s">
        <v>25</v>
      </c>
      <c r="L1148" t="s">
        <v>26</v>
      </c>
      <c r="M1148" t="s">
        <v>27</v>
      </c>
      <c r="N1148">
        <v>0</v>
      </c>
      <c r="O1148">
        <v>0.94479999999999997</v>
      </c>
      <c r="P1148">
        <v>0.93740000000000001</v>
      </c>
      <c r="Q1148">
        <v>0.93</v>
      </c>
      <c r="R1148">
        <v>0.93740000000000001</v>
      </c>
      <c r="S1148">
        <v>0.93740000000000001</v>
      </c>
      <c r="T1148">
        <v>50</v>
      </c>
      <c r="U1148" s="2">
        <f>ROUNDDOWN( (G1148-quarter)*24*2,0)/24/2</f>
        <v>0.25</v>
      </c>
      <c r="V1148" s="2">
        <f>U1148-quarter*2</f>
        <v>0.22916666666666666</v>
      </c>
      <c r="W1148" s="3">
        <f t="shared" si="34"/>
        <v>44335.25</v>
      </c>
      <c r="X1148" s="3">
        <f t="shared" si="35"/>
        <v>44335.229166666664</v>
      </c>
    </row>
    <row r="1149" spans="1:24" x14ac:dyDescent="0.25">
      <c r="A1149">
        <v>15107428935</v>
      </c>
      <c r="B1149" t="s">
        <v>20</v>
      </c>
      <c r="C1149" t="s">
        <v>21</v>
      </c>
      <c r="D1149" t="s">
        <v>22</v>
      </c>
      <c r="E1149" t="s">
        <v>23</v>
      </c>
      <c r="F1149" s="1">
        <v>44335</v>
      </c>
      <c r="G1149" s="2">
        <v>0.28125</v>
      </c>
      <c r="H1149">
        <v>14000</v>
      </c>
      <c r="I1149">
        <v>999</v>
      </c>
      <c r="J1149" t="s">
        <v>24</v>
      </c>
      <c r="K1149" t="s">
        <v>25</v>
      </c>
      <c r="L1149" t="s">
        <v>26</v>
      </c>
      <c r="M1149" t="s">
        <v>27</v>
      </c>
      <c r="N1149">
        <v>0</v>
      </c>
      <c r="O1149">
        <v>1.1988000000000001</v>
      </c>
      <c r="P1149">
        <v>1.1894</v>
      </c>
      <c r="Q1149">
        <v>1.18</v>
      </c>
      <c r="R1149">
        <v>1.1894</v>
      </c>
      <c r="S1149">
        <v>1.1894</v>
      </c>
      <c r="T1149">
        <v>50</v>
      </c>
      <c r="U1149" s="2">
        <f>ROUNDDOWN( (G1149-quarter)*24*2,0)/24/2</f>
        <v>0.27083333333333331</v>
      </c>
      <c r="V1149" s="2">
        <f>U1149-quarter*2</f>
        <v>0.24999999999999997</v>
      </c>
      <c r="W1149" s="3">
        <f t="shared" si="34"/>
        <v>44335.270833333336</v>
      </c>
      <c r="X1149" s="3">
        <f t="shared" si="35"/>
        <v>44335.25</v>
      </c>
    </row>
    <row r="1150" spans="1:24" x14ac:dyDescent="0.25">
      <c r="A1150">
        <v>15107428936</v>
      </c>
      <c r="B1150" t="s">
        <v>20</v>
      </c>
      <c r="C1150" t="s">
        <v>21</v>
      </c>
      <c r="D1150" t="s">
        <v>22</v>
      </c>
      <c r="E1150" t="s">
        <v>23</v>
      </c>
      <c r="F1150" s="1">
        <v>44335</v>
      </c>
      <c r="G1150" s="2">
        <v>0.28263888888888888</v>
      </c>
      <c r="H1150">
        <v>14000</v>
      </c>
      <c r="I1150">
        <v>999</v>
      </c>
      <c r="J1150" t="s">
        <v>24</v>
      </c>
      <c r="K1150" t="s">
        <v>25</v>
      </c>
      <c r="L1150" t="s">
        <v>26</v>
      </c>
      <c r="M1150" t="s">
        <v>27</v>
      </c>
      <c r="N1150">
        <v>0</v>
      </c>
      <c r="O1150">
        <v>1.1988000000000001</v>
      </c>
      <c r="P1150">
        <v>1.1894</v>
      </c>
      <c r="Q1150">
        <v>1.18</v>
      </c>
      <c r="R1150">
        <v>1.1894</v>
      </c>
      <c r="S1150">
        <v>1.1894</v>
      </c>
      <c r="T1150">
        <v>50</v>
      </c>
      <c r="U1150" s="2">
        <f>ROUNDDOWN( (G1150-quarter)*24*2,0)/24/2</f>
        <v>0.27083333333333331</v>
      </c>
      <c r="V1150" s="2">
        <f>U1150-quarter*2</f>
        <v>0.24999999999999997</v>
      </c>
      <c r="W1150" s="3">
        <f t="shared" si="34"/>
        <v>44335.270833333336</v>
      </c>
      <c r="X1150" s="3">
        <f t="shared" si="35"/>
        <v>44335.25</v>
      </c>
    </row>
    <row r="1151" spans="1:24" x14ac:dyDescent="0.25">
      <c r="A1151">
        <v>15107428940</v>
      </c>
      <c r="B1151" t="s">
        <v>20</v>
      </c>
      <c r="C1151" t="s">
        <v>21</v>
      </c>
      <c r="D1151" t="s">
        <v>22</v>
      </c>
      <c r="E1151" t="s">
        <v>23</v>
      </c>
      <c r="F1151" s="1">
        <v>44335</v>
      </c>
      <c r="G1151" s="2">
        <v>0.30208333333333331</v>
      </c>
      <c r="H1151">
        <v>13900</v>
      </c>
      <c r="I1151">
        <v>999</v>
      </c>
      <c r="J1151" t="s">
        <v>24</v>
      </c>
      <c r="K1151" t="s">
        <v>25</v>
      </c>
      <c r="L1151" t="s">
        <v>26</v>
      </c>
      <c r="M1151" t="s">
        <v>27</v>
      </c>
      <c r="N1151">
        <v>0</v>
      </c>
      <c r="O1151">
        <v>1.2598</v>
      </c>
      <c r="P1151">
        <v>1.2499</v>
      </c>
      <c r="Q1151">
        <v>1.24</v>
      </c>
      <c r="R1151">
        <v>1.2499</v>
      </c>
      <c r="S1151">
        <v>1.2499</v>
      </c>
      <c r="T1151">
        <v>50</v>
      </c>
      <c r="U1151" s="2">
        <f>ROUNDDOWN( (G1151-quarter)*24*2,0)/24/2</f>
        <v>0.29166666666666669</v>
      </c>
      <c r="V1151" s="2">
        <f>U1151-quarter*2</f>
        <v>0.27083333333333337</v>
      </c>
      <c r="W1151" s="3">
        <f t="shared" si="34"/>
        <v>44335.291666666664</v>
      </c>
      <c r="X1151" s="3">
        <f t="shared" si="35"/>
        <v>44335.270833333336</v>
      </c>
    </row>
    <row r="1152" spans="1:24" x14ac:dyDescent="0.25">
      <c r="A1152">
        <v>15107428941</v>
      </c>
      <c r="B1152" t="s">
        <v>20</v>
      </c>
      <c r="C1152" t="s">
        <v>21</v>
      </c>
      <c r="D1152" t="s">
        <v>22</v>
      </c>
      <c r="E1152" t="s">
        <v>23</v>
      </c>
      <c r="F1152" s="1">
        <v>44335</v>
      </c>
      <c r="G1152" s="2">
        <v>0.3125</v>
      </c>
      <c r="H1152">
        <v>14000</v>
      </c>
      <c r="I1152">
        <v>999</v>
      </c>
      <c r="J1152" t="s">
        <v>24</v>
      </c>
      <c r="K1152" t="s">
        <v>25</v>
      </c>
      <c r="L1152" t="s">
        <v>26</v>
      </c>
      <c r="M1152" t="s">
        <v>27</v>
      </c>
      <c r="N1152">
        <v>0</v>
      </c>
      <c r="O1152">
        <v>1.2801</v>
      </c>
      <c r="P1152">
        <v>1.27</v>
      </c>
      <c r="Q1152">
        <v>1.26</v>
      </c>
      <c r="R1152">
        <v>1.27</v>
      </c>
      <c r="S1152">
        <v>1.27</v>
      </c>
      <c r="T1152">
        <v>50</v>
      </c>
      <c r="U1152" s="2">
        <f>ROUNDDOWN( (G1152-quarter)*24*2,0)/24/2</f>
        <v>0.29166666666666669</v>
      </c>
      <c r="V1152" s="2">
        <f>U1152-quarter*2</f>
        <v>0.27083333333333337</v>
      </c>
      <c r="W1152" s="3">
        <f t="shared" si="34"/>
        <v>44335.291666666664</v>
      </c>
      <c r="X1152" s="3">
        <f t="shared" si="35"/>
        <v>44335.270833333336</v>
      </c>
    </row>
    <row r="1153" spans="1:24" x14ac:dyDescent="0.25">
      <c r="A1153">
        <v>15107428943</v>
      </c>
      <c r="B1153" t="s">
        <v>20</v>
      </c>
      <c r="C1153" t="s">
        <v>67</v>
      </c>
      <c r="D1153" t="s">
        <v>22</v>
      </c>
      <c r="E1153" t="s">
        <v>23</v>
      </c>
      <c r="F1153" s="1">
        <v>44335</v>
      </c>
      <c r="G1153" s="2">
        <v>0.32291666666666669</v>
      </c>
      <c r="H1153">
        <v>13700</v>
      </c>
      <c r="I1153">
        <v>999</v>
      </c>
      <c r="J1153" t="s">
        <v>24</v>
      </c>
      <c r="K1153" t="s">
        <v>25</v>
      </c>
      <c r="L1153" t="s">
        <v>26</v>
      </c>
      <c r="M1153" t="s">
        <v>27</v>
      </c>
      <c r="N1153">
        <v>0</v>
      </c>
      <c r="O1153">
        <v>1.2192000000000001</v>
      </c>
      <c r="P1153">
        <v>1.2096</v>
      </c>
      <c r="Q1153">
        <v>1.2</v>
      </c>
      <c r="R1153">
        <v>1.2096</v>
      </c>
      <c r="S1153">
        <v>1.2096</v>
      </c>
      <c r="T1153">
        <v>50</v>
      </c>
      <c r="U1153" s="2">
        <f>ROUNDDOWN( (G1153-quarter)*24*2,0)/24/2</f>
        <v>0.3125</v>
      </c>
      <c r="V1153" s="2">
        <f>U1153-quarter*2</f>
        <v>0.29166666666666669</v>
      </c>
      <c r="W1153" s="3">
        <f t="shared" si="34"/>
        <v>44335.3125</v>
      </c>
      <c r="X1153" s="3">
        <f t="shared" si="35"/>
        <v>44335.291666666664</v>
      </c>
    </row>
    <row r="1154" spans="1:24" x14ac:dyDescent="0.25">
      <c r="A1154">
        <v>15107428944</v>
      </c>
      <c r="B1154" t="s">
        <v>20</v>
      </c>
      <c r="C1154" t="s">
        <v>21</v>
      </c>
      <c r="D1154" t="s">
        <v>22</v>
      </c>
      <c r="E1154" t="s">
        <v>23</v>
      </c>
      <c r="F1154" s="1">
        <v>44335</v>
      </c>
      <c r="G1154" s="2">
        <v>0.3298611111111111</v>
      </c>
      <c r="H1154">
        <v>13000</v>
      </c>
      <c r="I1154">
        <v>999</v>
      </c>
      <c r="J1154" t="s">
        <v>24</v>
      </c>
      <c r="K1154" t="s">
        <v>25</v>
      </c>
      <c r="L1154" t="s">
        <v>26</v>
      </c>
      <c r="M1154" t="s">
        <v>27</v>
      </c>
      <c r="N1154">
        <v>0</v>
      </c>
      <c r="O1154">
        <v>1.1887000000000001</v>
      </c>
      <c r="P1154">
        <v>1.1793</v>
      </c>
      <c r="Q1154">
        <v>1.17</v>
      </c>
      <c r="R1154">
        <v>1.1793</v>
      </c>
      <c r="S1154">
        <v>1.1793</v>
      </c>
      <c r="T1154">
        <v>50</v>
      </c>
      <c r="U1154" s="2">
        <f>ROUNDDOWN( (G1154-quarter)*24*2,0)/24/2</f>
        <v>0.3125</v>
      </c>
      <c r="V1154" s="2">
        <f>U1154-quarter*2</f>
        <v>0.29166666666666669</v>
      </c>
      <c r="W1154" s="3">
        <f t="shared" si="34"/>
        <v>44335.3125</v>
      </c>
      <c r="X1154" s="3">
        <f t="shared" si="35"/>
        <v>44335.291666666664</v>
      </c>
    </row>
    <row r="1155" spans="1:24" x14ac:dyDescent="0.25">
      <c r="A1155">
        <v>15107428945</v>
      </c>
      <c r="B1155" t="s">
        <v>20</v>
      </c>
      <c r="C1155" t="s">
        <v>21</v>
      </c>
      <c r="D1155" t="s">
        <v>22</v>
      </c>
      <c r="E1155" t="s">
        <v>23</v>
      </c>
      <c r="F1155" s="1">
        <v>44335</v>
      </c>
      <c r="G1155" s="2">
        <v>0.34375</v>
      </c>
      <c r="H1155">
        <v>11700</v>
      </c>
      <c r="I1155">
        <v>999</v>
      </c>
      <c r="J1155" t="s">
        <v>24</v>
      </c>
      <c r="K1155" t="s">
        <v>25</v>
      </c>
      <c r="L1155" t="s">
        <v>26</v>
      </c>
      <c r="M1155" t="s">
        <v>27</v>
      </c>
      <c r="N1155">
        <v>0</v>
      </c>
      <c r="O1155">
        <v>1.1175999999999999</v>
      </c>
      <c r="P1155">
        <v>1.1088</v>
      </c>
      <c r="Q1155">
        <v>1.1000000000000001</v>
      </c>
      <c r="R1155">
        <v>1.1088</v>
      </c>
      <c r="S1155">
        <v>1.1088</v>
      </c>
      <c r="T1155">
        <v>50</v>
      </c>
      <c r="U1155" s="2">
        <f>ROUNDDOWN( (G1155-quarter)*24*2,0)/24/2</f>
        <v>0.33333333333333331</v>
      </c>
      <c r="V1155" s="2">
        <f>U1155-quarter*2</f>
        <v>0.3125</v>
      </c>
      <c r="W1155" s="3">
        <f t="shared" ref="W1155:W1218" si="36">F1155+U1155</f>
        <v>44335.333333333336</v>
      </c>
      <c r="X1155" s="3">
        <f t="shared" ref="X1155:X1218" si="37">F1155+V1155</f>
        <v>44335.3125</v>
      </c>
    </row>
    <row r="1156" spans="1:24" x14ac:dyDescent="0.25">
      <c r="A1156">
        <v>15107428947</v>
      </c>
      <c r="B1156" t="s">
        <v>20</v>
      </c>
      <c r="C1156" t="s">
        <v>21</v>
      </c>
      <c r="D1156" t="s">
        <v>22</v>
      </c>
      <c r="E1156" t="s">
        <v>23</v>
      </c>
      <c r="F1156" s="1">
        <v>44335</v>
      </c>
      <c r="G1156" s="2">
        <v>0.35416666666666669</v>
      </c>
      <c r="H1156">
        <v>10900</v>
      </c>
      <c r="I1156">
        <v>999</v>
      </c>
      <c r="J1156" t="s">
        <v>24</v>
      </c>
      <c r="K1156" t="s">
        <v>25</v>
      </c>
      <c r="L1156" t="s">
        <v>26</v>
      </c>
      <c r="M1156" t="s">
        <v>27</v>
      </c>
      <c r="N1156">
        <v>0</v>
      </c>
      <c r="O1156">
        <v>1.0464</v>
      </c>
      <c r="P1156">
        <v>1.0382</v>
      </c>
      <c r="Q1156">
        <v>1.03</v>
      </c>
      <c r="R1156">
        <v>1.0382</v>
      </c>
      <c r="S1156">
        <v>1.0382</v>
      </c>
      <c r="T1156">
        <v>50</v>
      </c>
      <c r="U1156" s="2">
        <f>ROUNDDOWN( (G1156-quarter)*24*2,0)/24/2</f>
        <v>0.33333333333333331</v>
      </c>
      <c r="V1156" s="2">
        <f>U1156-quarter*2</f>
        <v>0.3125</v>
      </c>
      <c r="W1156" s="3">
        <f t="shared" si="36"/>
        <v>44335.333333333336</v>
      </c>
      <c r="X1156" s="3">
        <f t="shared" si="37"/>
        <v>44335.3125</v>
      </c>
    </row>
    <row r="1157" spans="1:24" x14ac:dyDescent="0.25">
      <c r="A1157">
        <v>15107428948</v>
      </c>
      <c r="B1157" t="s">
        <v>20</v>
      </c>
      <c r="C1157" t="s">
        <v>21</v>
      </c>
      <c r="D1157" t="s">
        <v>51</v>
      </c>
      <c r="E1157" t="s">
        <v>52</v>
      </c>
      <c r="F1157" s="1">
        <v>44335</v>
      </c>
      <c r="G1157" s="2">
        <v>0.3576388888888889</v>
      </c>
      <c r="H1157">
        <v>8800</v>
      </c>
      <c r="I1157">
        <v>999</v>
      </c>
      <c r="J1157" t="s">
        <v>24</v>
      </c>
      <c r="K1157" t="s">
        <v>25</v>
      </c>
      <c r="L1157" t="s">
        <v>26</v>
      </c>
      <c r="M1157" t="s">
        <v>27</v>
      </c>
      <c r="N1157">
        <v>0</v>
      </c>
      <c r="O1157">
        <v>1.0076000000000001</v>
      </c>
      <c r="P1157">
        <v>0.97</v>
      </c>
      <c r="Q1157">
        <v>0.94</v>
      </c>
      <c r="R1157">
        <v>0.94</v>
      </c>
      <c r="S1157">
        <v>0.94</v>
      </c>
      <c r="T1157">
        <v>50</v>
      </c>
      <c r="U1157" s="2">
        <f>ROUNDDOWN( (G1157-quarter)*24*2,0)/24/2</f>
        <v>0.33333333333333331</v>
      </c>
      <c r="V1157" s="2">
        <f>U1157-quarter*2</f>
        <v>0.3125</v>
      </c>
      <c r="W1157" s="3">
        <f t="shared" si="36"/>
        <v>44335.333333333336</v>
      </c>
      <c r="X1157" s="3">
        <f t="shared" si="37"/>
        <v>44335.3125</v>
      </c>
    </row>
    <row r="1158" spans="1:24" x14ac:dyDescent="0.25">
      <c r="A1158">
        <v>15107428951</v>
      </c>
      <c r="B1158" t="s">
        <v>20</v>
      </c>
      <c r="C1158" t="s">
        <v>74</v>
      </c>
      <c r="D1158" t="s">
        <v>29</v>
      </c>
      <c r="E1158" t="s">
        <v>33</v>
      </c>
      <c r="F1158" s="1">
        <v>44335</v>
      </c>
      <c r="G1158" s="2">
        <v>0.36805555555555558</v>
      </c>
      <c r="H1158">
        <v>10300</v>
      </c>
      <c r="I1158">
        <v>999</v>
      </c>
      <c r="J1158" t="s">
        <v>24</v>
      </c>
      <c r="K1158" t="s">
        <v>25</v>
      </c>
      <c r="L1158" t="s">
        <v>26</v>
      </c>
      <c r="M1158" t="s">
        <v>27</v>
      </c>
      <c r="N1158">
        <v>0</v>
      </c>
      <c r="O1158">
        <v>1.1704000000000001</v>
      </c>
      <c r="P1158">
        <v>1.1352</v>
      </c>
      <c r="Q1158">
        <v>1.1000000000000001</v>
      </c>
      <c r="R1158">
        <v>1.1088</v>
      </c>
      <c r="S1158">
        <v>1.1088</v>
      </c>
      <c r="T1158">
        <v>50</v>
      </c>
      <c r="U1158" s="2">
        <f>ROUNDDOWN( (G1158-quarter)*24*2,0)/24/2</f>
        <v>0.35416666666666669</v>
      </c>
      <c r="V1158" s="2">
        <f>U1158-quarter*2</f>
        <v>0.33333333333333337</v>
      </c>
      <c r="W1158" s="3">
        <f t="shared" si="36"/>
        <v>44335.354166666664</v>
      </c>
      <c r="X1158" s="3">
        <f t="shared" si="37"/>
        <v>44335.333333333336</v>
      </c>
    </row>
    <row r="1159" spans="1:24" x14ac:dyDescent="0.25">
      <c r="A1159">
        <v>15107428956</v>
      </c>
      <c r="B1159" t="s">
        <v>20</v>
      </c>
      <c r="C1159" t="s">
        <v>75</v>
      </c>
      <c r="D1159" t="s">
        <v>29</v>
      </c>
      <c r="E1159" t="s">
        <v>33</v>
      </c>
      <c r="F1159" s="1">
        <v>44335</v>
      </c>
      <c r="G1159" s="2">
        <v>0.39583333333333331</v>
      </c>
      <c r="H1159">
        <v>12700</v>
      </c>
      <c r="I1159">
        <v>999</v>
      </c>
      <c r="J1159" t="s">
        <v>24</v>
      </c>
      <c r="K1159" t="s">
        <v>25</v>
      </c>
      <c r="L1159" t="s">
        <v>26</v>
      </c>
      <c r="M1159" t="s">
        <v>27</v>
      </c>
      <c r="N1159">
        <v>0</v>
      </c>
      <c r="O1159">
        <v>1.5002</v>
      </c>
      <c r="P1159">
        <v>1.4551000000000001</v>
      </c>
      <c r="Q1159">
        <v>1.41</v>
      </c>
      <c r="R1159">
        <v>1.4212</v>
      </c>
      <c r="S1159">
        <v>1.4212</v>
      </c>
      <c r="T1159">
        <v>50</v>
      </c>
      <c r="U1159" s="2">
        <f>ROUNDDOWN( (G1159-quarter)*24*2,0)/24/2</f>
        <v>0.375</v>
      </c>
      <c r="V1159" s="2">
        <f>U1159-quarter*2</f>
        <v>0.35416666666666669</v>
      </c>
      <c r="W1159" s="3">
        <f t="shared" si="36"/>
        <v>44335.375</v>
      </c>
      <c r="X1159" s="3">
        <f t="shared" si="37"/>
        <v>44335.354166666664</v>
      </c>
    </row>
    <row r="1160" spans="1:24" x14ac:dyDescent="0.25">
      <c r="A1160">
        <v>15107428962</v>
      </c>
      <c r="B1160" t="s">
        <v>20</v>
      </c>
      <c r="C1160" t="s">
        <v>76</v>
      </c>
      <c r="D1160" t="s">
        <v>29</v>
      </c>
      <c r="E1160" t="s">
        <v>33</v>
      </c>
      <c r="F1160" s="1">
        <v>44335</v>
      </c>
      <c r="G1160" s="2">
        <v>0.40972222222222227</v>
      </c>
      <c r="H1160">
        <v>10100</v>
      </c>
      <c r="I1160">
        <v>999</v>
      </c>
      <c r="J1160" t="s">
        <v>24</v>
      </c>
      <c r="K1160" t="s">
        <v>25</v>
      </c>
      <c r="L1160" t="s">
        <v>26</v>
      </c>
      <c r="M1160" t="s">
        <v>27</v>
      </c>
      <c r="N1160">
        <v>0</v>
      </c>
      <c r="O1160">
        <v>1.1491</v>
      </c>
      <c r="P1160">
        <v>1.1145</v>
      </c>
      <c r="Q1160">
        <v>1.08</v>
      </c>
      <c r="R1160">
        <v>1.0886</v>
      </c>
      <c r="S1160">
        <v>1.0886</v>
      </c>
      <c r="T1160">
        <v>50</v>
      </c>
      <c r="U1160" s="2">
        <f>ROUNDDOWN( (G1160-quarter)*24*2,0)/24/2</f>
        <v>0.39583333333333331</v>
      </c>
      <c r="V1160" s="2">
        <f>U1160-quarter*2</f>
        <v>0.375</v>
      </c>
      <c r="W1160" s="3">
        <f t="shared" si="36"/>
        <v>44335.395833333336</v>
      </c>
      <c r="X1160" s="3">
        <f t="shared" si="37"/>
        <v>44335.375</v>
      </c>
    </row>
    <row r="1161" spans="1:24" x14ac:dyDescent="0.25">
      <c r="A1161">
        <v>15107428964</v>
      </c>
      <c r="B1161" t="s">
        <v>20</v>
      </c>
      <c r="C1161" t="s">
        <v>76</v>
      </c>
      <c r="D1161" t="s">
        <v>29</v>
      </c>
      <c r="E1161" t="s">
        <v>33</v>
      </c>
      <c r="F1161" s="1">
        <v>44335</v>
      </c>
      <c r="G1161" s="2">
        <v>0.43055555555555558</v>
      </c>
      <c r="H1161">
        <v>10100</v>
      </c>
      <c r="I1161">
        <v>999</v>
      </c>
      <c r="J1161" t="s">
        <v>24</v>
      </c>
      <c r="K1161" t="s">
        <v>25</v>
      </c>
      <c r="L1161" t="s">
        <v>26</v>
      </c>
      <c r="M1161" t="s">
        <v>27</v>
      </c>
      <c r="N1161">
        <v>0</v>
      </c>
      <c r="O1161">
        <v>1.0640000000000001</v>
      </c>
      <c r="P1161">
        <v>1.032</v>
      </c>
      <c r="Q1161">
        <v>1</v>
      </c>
      <c r="R1161">
        <v>1.008</v>
      </c>
      <c r="S1161">
        <v>1.008</v>
      </c>
      <c r="T1161">
        <v>50</v>
      </c>
      <c r="U1161" s="2">
        <f>ROUNDDOWN( (G1161-quarter)*24*2,0)/24/2</f>
        <v>0.41666666666666669</v>
      </c>
      <c r="V1161" s="2">
        <f>U1161-quarter*2</f>
        <v>0.39583333333333337</v>
      </c>
      <c r="W1161" s="3">
        <f t="shared" si="36"/>
        <v>44335.416666666664</v>
      </c>
      <c r="X1161" s="3">
        <f t="shared" si="37"/>
        <v>44335.395833333336</v>
      </c>
    </row>
    <row r="1162" spans="1:24" x14ac:dyDescent="0.25">
      <c r="A1162">
        <v>15107428971</v>
      </c>
      <c r="B1162" t="s">
        <v>20</v>
      </c>
      <c r="C1162" t="s">
        <v>77</v>
      </c>
      <c r="D1162" t="s">
        <v>29</v>
      </c>
      <c r="E1162" t="s">
        <v>33</v>
      </c>
      <c r="F1162" s="1">
        <v>44335</v>
      </c>
      <c r="G1162" s="2">
        <v>0.4513888888888889</v>
      </c>
      <c r="H1162">
        <v>8900</v>
      </c>
      <c r="I1162">
        <v>999</v>
      </c>
      <c r="J1162" t="s">
        <v>24</v>
      </c>
      <c r="K1162" t="s">
        <v>25</v>
      </c>
      <c r="L1162" t="s">
        <v>26</v>
      </c>
      <c r="M1162" t="s">
        <v>27</v>
      </c>
      <c r="N1162">
        <v>0</v>
      </c>
      <c r="O1162">
        <v>0.87239999999999995</v>
      </c>
      <c r="P1162">
        <v>0.84619999999999995</v>
      </c>
      <c r="Q1162">
        <v>0.82</v>
      </c>
      <c r="R1162">
        <v>0.82650000000000001</v>
      </c>
      <c r="S1162">
        <v>0.82650000000000001</v>
      </c>
      <c r="T1162">
        <v>50</v>
      </c>
      <c r="U1162" s="2">
        <f>ROUNDDOWN( (G1162-quarter)*24*2,0)/24/2</f>
        <v>0.4375</v>
      </c>
      <c r="V1162" s="2">
        <f>U1162-quarter*2</f>
        <v>0.41666666666666669</v>
      </c>
      <c r="W1162" s="3">
        <f t="shared" si="36"/>
        <v>44335.4375</v>
      </c>
      <c r="X1162" s="3">
        <f t="shared" si="37"/>
        <v>44335.416666666664</v>
      </c>
    </row>
    <row r="1163" spans="1:24" x14ac:dyDescent="0.25">
      <c r="A1163">
        <v>15107428974</v>
      </c>
      <c r="B1163" t="s">
        <v>20</v>
      </c>
      <c r="C1163" t="s">
        <v>77</v>
      </c>
      <c r="D1163" t="s">
        <v>29</v>
      </c>
      <c r="E1163" t="s">
        <v>33</v>
      </c>
      <c r="F1163" s="1">
        <v>44335</v>
      </c>
      <c r="G1163" s="2">
        <v>0.47222222222222227</v>
      </c>
      <c r="H1163">
        <v>10300</v>
      </c>
      <c r="I1163">
        <v>999</v>
      </c>
      <c r="J1163" t="s">
        <v>24</v>
      </c>
      <c r="K1163" t="s">
        <v>25</v>
      </c>
      <c r="L1163" t="s">
        <v>26</v>
      </c>
      <c r="M1163" t="s">
        <v>27</v>
      </c>
      <c r="N1163">
        <v>0</v>
      </c>
      <c r="O1163">
        <v>1.0959000000000001</v>
      </c>
      <c r="P1163">
        <v>1.0629</v>
      </c>
      <c r="Q1163">
        <v>1.03</v>
      </c>
      <c r="R1163">
        <v>1.0382</v>
      </c>
      <c r="S1163">
        <v>1.0382</v>
      </c>
      <c r="T1163">
        <v>50</v>
      </c>
      <c r="U1163" s="2">
        <f>ROUNDDOWN( (G1163-quarter)*24*2,0)/24/2</f>
        <v>0.45833333333333331</v>
      </c>
      <c r="V1163" s="2">
        <f>U1163-quarter*2</f>
        <v>0.4375</v>
      </c>
      <c r="W1163" s="3">
        <f t="shared" si="36"/>
        <v>44335.458333333336</v>
      </c>
      <c r="X1163" s="3">
        <f t="shared" si="37"/>
        <v>44335.4375</v>
      </c>
    </row>
    <row r="1164" spans="1:24" x14ac:dyDescent="0.25">
      <c r="A1164">
        <v>15107428988</v>
      </c>
      <c r="B1164" t="s">
        <v>20</v>
      </c>
      <c r="C1164" t="s">
        <v>78</v>
      </c>
      <c r="D1164" t="s">
        <v>29</v>
      </c>
      <c r="E1164" t="s">
        <v>33</v>
      </c>
      <c r="F1164" s="1">
        <v>44335</v>
      </c>
      <c r="G1164" s="2">
        <v>0.49305555555555558</v>
      </c>
      <c r="H1164">
        <v>10800</v>
      </c>
      <c r="I1164">
        <v>999</v>
      </c>
      <c r="J1164" t="s">
        <v>24</v>
      </c>
      <c r="K1164" t="s">
        <v>25</v>
      </c>
      <c r="L1164" t="s">
        <v>26</v>
      </c>
      <c r="M1164" t="s">
        <v>27</v>
      </c>
      <c r="N1164">
        <v>0</v>
      </c>
      <c r="O1164">
        <v>1.1277999999999999</v>
      </c>
      <c r="P1164">
        <v>1.0939000000000001</v>
      </c>
      <c r="Q1164">
        <v>1.06</v>
      </c>
      <c r="R1164">
        <v>1.0684</v>
      </c>
      <c r="S1164">
        <v>1.0684</v>
      </c>
      <c r="T1164">
        <v>50</v>
      </c>
      <c r="U1164" s="2">
        <f>ROUNDDOWN( (G1164-quarter)*24*2,0)/24/2</f>
        <v>0.47916666666666669</v>
      </c>
      <c r="V1164" s="2">
        <f>U1164-quarter*2</f>
        <v>0.45833333333333337</v>
      </c>
      <c r="W1164" s="3">
        <f t="shared" si="36"/>
        <v>44335.479166666664</v>
      </c>
      <c r="X1164" s="3">
        <f t="shared" si="37"/>
        <v>44335.458333333336</v>
      </c>
    </row>
    <row r="1165" spans="1:24" x14ac:dyDescent="0.25">
      <c r="A1165">
        <v>15107428991</v>
      </c>
      <c r="B1165" t="s">
        <v>20</v>
      </c>
      <c r="C1165" t="s">
        <v>78</v>
      </c>
      <c r="D1165" t="s">
        <v>29</v>
      </c>
      <c r="E1165" t="s">
        <v>33</v>
      </c>
      <c r="F1165" s="1">
        <v>44335</v>
      </c>
      <c r="G1165" s="2">
        <v>0.51388888888888895</v>
      </c>
      <c r="H1165">
        <v>12600</v>
      </c>
      <c r="I1165">
        <v>999</v>
      </c>
      <c r="J1165" t="s">
        <v>24</v>
      </c>
      <c r="K1165" t="s">
        <v>25</v>
      </c>
      <c r="L1165" t="s">
        <v>26</v>
      </c>
      <c r="M1165" t="s">
        <v>27</v>
      </c>
      <c r="N1165">
        <v>0</v>
      </c>
      <c r="O1165">
        <v>1.3619000000000001</v>
      </c>
      <c r="P1165">
        <v>1.3209</v>
      </c>
      <c r="Q1165">
        <v>1.28</v>
      </c>
      <c r="R1165">
        <v>1.2902</v>
      </c>
      <c r="S1165">
        <v>1.2902</v>
      </c>
      <c r="T1165">
        <v>50</v>
      </c>
      <c r="U1165" s="2">
        <f>ROUNDDOWN( (G1165-quarter)*24*2,0)/24/2</f>
        <v>0.5</v>
      </c>
      <c r="V1165" s="2">
        <f>U1165-quarter*2</f>
        <v>0.47916666666666669</v>
      </c>
      <c r="W1165" s="3">
        <f t="shared" si="36"/>
        <v>44335.5</v>
      </c>
      <c r="X1165" s="3">
        <f t="shared" si="37"/>
        <v>44335.479166666664</v>
      </c>
    </row>
    <row r="1166" spans="1:24" x14ac:dyDescent="0.25">
      <c r="A1166">
        <v>15107428995</v>
      </c>
      <c r="B1166" t="s">
        <v>20</v>
      </c>
      <c r="C1166" t="s">
        <v>45</v>
      </c>
      <c r="D1166" t="s">
        <v>22</v>
      </c>
      <c r="E1166" t="s">
        <v>23</v>
      </c>
      <c r="F1166" s="1">
        <v>44335</v>
      </c>
      <c r="G1166" s="2">
        <v>0.53125</v>
      </c>
      <c r="H1166">
        <v>9900</v>
      </c>
      <c r="I1166">
        <v>999</v>
      </c>
      <c r="J1166" t="s">
        <v>24</v>
      </c>
      <c r="K1166" t="s">
        <v>25</v>
      </c>
      <c r="L1166" t="s">
        <v>26</v>
      </c>
      <c r="M1166" t="s">
        <v>27</v>
      </c>
      <c r="N1166">
        <v>0</v>
      </c>
      <c r="O1166">
        <v>1.0668</v>
      </c>
      <c r="P1166">
        <v>1.0584</v>
      </c>
      <c r="Q1166">
        <v>1.05</v>
      </c>
      <c r="R1166">
        <v>1.0584</v>
      </c>
      <c r="S1166">
        <v>1.0584</v>
      </c>
      <c r="T1166">
        <v>50</v>
      </c>
      <c r="U1166" s="2">
        <f>ROUNDDOWN( (G1166-quarter)*24*2,0)/24/2</f>
        <v>0.52083333333333337</v>
      </c>
      <c r="V1166" s="2">
        <f>U1166-quarter*2</f>
        <v>0.5</v>
      </c>
      <c r="W1166" s="3">
        <f t="shared" si="36"/>
        <v>44335.520833333336</v>
      </c>
      <c r="X1166" s="3">
        <f t="shared" si="37"/>
        <v>44335.5</v>
      </c>
    </row>
    <row r="1167" spans="1:24" x14ac:dyDescent="0.25">
      <c r="A1167">
        <v>15107428997</v>
      </c>
      <c r="B1167" t="s">
        <v>20</v>
      </c>
      <c r="C1167" t="s">
        <v>79</v>
      </c>
      <c r="D1167" t="s">
        <v>22</v>
      </c>
      <c r="E1167" t="s">
        <v>23</v>
      </c>
      <c r="F1167" s="1">
        <v>44335</v>
      </c>
      <c r="G1167" s="2">
        <v>0.55208333333333337</v>
      </c>
      <c r="H1167">
        <v>9300</v>
      </c>
      <c r="I1167">
        <v>999</v>
      </c>
      <c r="J1167" t="s">
        <v>24</v>
      </c>
      <c r="K1167" t="s">
        <v>25</v>
      </c>
      <c r="L1167" t="s">
        <v>26</v>
      </c>
      <c r="M1167" t="s">
        <v>27</v>
      </c>
      <c r="N1167">
        <v>0</v>
      </c>
      <c r="O1167">
        <v>0.94479999999999997</v>
      </c>
      <c r="P1167">
        <v>0.93740000000000001</v>
      </c>
      <c r="Q1167">
        <v>0.93</v>
      </c>
      <c r="R1167">
        <v>0.93740000000000001</v>
      </c>
      <c r="S1167">
        <v>0.93740000000000001</v>
      </c>
      <c r="T1167">
        <v>50</v>
      </c>
      <c r="U1167" s="2">
        <f>ROUNDDOWN( (G1167-quarter)*24*2,0)/24/2</f>
        <v>0.54166666666666663</v>
      </c>
      <c r="V1167" s="2">
        <f>U1167-quarter*2</f>
        <v>0.52083333333333326</v>
      </c>
      <c r="W1167" s="3">
        <f t="shared" si="36"/>
        <v>44335.541666666664</v>
      </c>
      <c r="X1167" s="3">
        <f t="shared" si="37"/>
        <v>44335.520833333336</v>
      </c>
    </row>
    <row r="1168" spans="1:24" x14ac:dyDescent="0.25">
      <c r="A1168">
        <v>15107429000</v>
      </c>
      <c r="B1168" t="s">
        <v>20</v>
      </c>
      <c r="C1168" t="s">
        <v>80</v>
      </c>
      <c r="D1168" t="s">
        <v>29</v>
      </c>
      <c r="E1168" t="s">
        <v>33</v>
      </c>
      <c r="F1168" s="1">
        <v>44335</v>
      </c>
      <c r="G1168" s="2">
        <v>0.57638888888888895</v>
      </c>
      <c r="H1168">
        <v>8700</v>
      </c>
      <c r="I1168">
        <v>999</v>
      </c>
      <c r="J1168" t="s">
        <v>24</v>
      </c>
      <c r="K1168" t="s">
        <v>25</v>
      </c>
      <c r="L1168" t="s">
        <v>26</v>
      </c>
      <c r="M1168" t="s">
        <v>27</v>
      </c>
      <c r="N1168">
        <v>0</v>
      </c>
      <c r="O1168">
        <v>0.95760000000000001</v>
      </c>
      <c r="P1168">
        <v>0.92879999999999996</v>
      </c>
      <c r="Q1168">
        <v>0.9</v>
      </c>
      <c r="R1168">
        <v>0.90720000000000001</v>
      </c>
      <c r="S1168">
        <v>0.90720000000000001</v>
      </c>
      <c r="T1168">
        <v>50</v>
      </c>
      <c r="U1168" s="2">
        <f>ROUNDDOWN( (G1168-quarter)*24*2,0)/24/2</f>
        <v>0.5625</v>
      </c>
      <c r="V1168" s="2">
        <f>U1168-quarter*2</f>
        <v>0.54166666666666663</v>
      </c>
      <c r="W1168" s="3">
        <f t="shared" si="36"/>
        <v>44335.5625</v>
      </c>
      <c r="X1168" s="3">
        <f t="shared" si="37"/>
        <v>44335.541666666664</v>
      </c>
    </row>
    <row r="1169" spans="1:24" x14ac:dyDescent="0.25">
      <c r="A1169">
        <v>15107429003</v>
      </c>
      <c r="B1169" t="s">
        <v>20</v>
      </c>
      <c r="C1169" t="s">
        <v>80</v>
      </c>
      <c r="D1169" t="s">
        <v>29</v>
      </c>
      <c r="E1169" t="s">
        <v>33</v>
      </c>
      <c r="F1169" s="1">
        <v>44335</v>
      </c>
      <c r="G1169" s="2">
        <v>0.59722222222222221</v>
      </c>
      <c r="H1169">
        <v>11700</v>
      </c>
      <c r="I1169">
        <v>999</v>
      </c>
      <c r="J1169" t="s">
        <v>24</v>
      </c>
      <c r="K1169" t="s">
        <v>25</v>
      </c>
      <c r="L1169" t="s">
        <v>26</v>
      </c>
      <c r="M1169" t="s">
        <v>27</v>
      </c>
      <c r="N1169">
        <v>0</v>
      </c>
      <c r="O1169">
        <v>1.1916</v>
      </c>
      <c r="P1169">
        <v>1.1557999999999999</v>
      </c>
      <c r="Q1169">
        <v>1.1200000000000001</v>
      </c>
      <c r="R1169">
        <v>1.1289</v>
      </c>
      <c r="S1169">
        <v>1.1289</v>
      </c>
      <c r="T1169">
        <v>50</v>
      </c>
      <c r="U1169" s="2">
        <f>ROUNDDOWN( (G1169-quarter)*24*2,0)/24/2</f>
        <v>0.58333333333333337</v>
      </c>
      <c r="V1169" s="2">
        <f>U1169-quarter*2</f>
        <v>0.5625</v>
      </c>
      <c r="W1169" s="3">
        <f t="shared" si="36"/>
        <v>44335.583333333336</v>
      </c>
      <c r="X1169" s="3">
        <f t="shared" si="37"/>
        <v>44335.5625</v>
      </c>
    </row>
    <row r="1170" spans="1:24" x14ac:dyDescent="0.25">
      <c r="A1170">
        <v>15107429008</v>
      </c>
      <c r="B1170" t="s">
        <v>20</v>
      </c>
      <c r="C1170" t="s">
        <v>77</v>
      </c>
      <c r="D1170" t="s">
        <v>29</v>
      </c>
      <c r="E1170" t="s">
        <v>33</v>
      </c>
      <c r="F1170" s="1">
        <v>44335</v>
      </c>
      <c r="G1170" s="2">
        <v>0.61805555555555558</v>
      </c>
      <c r="H1170">
        <v>11700</v>
      </c>
      <c r="I1170">
        <v>999</v>
      </c>
      <c r="J1170" t="s">
        <v>24</v>
      </c>
      <c r="K1170" t="s">
        <v>25</v>
      </c>
      <c r="L1170" t="s">
        <v>26</v>
      </c>
      <c r="M1170" t="s">
        <v>27</v>
      </c>
      <c r="N1170">
        <v>0</v>
      </c>
      <c r="O1170">
        <v>1.2661</v>
      </c>
      <c r="P1170">
        <v>1.228</v>
      </c>
      <c r="Q1170">
        <v>1.19</v>
      </c>
      <c r="R1170">
        <v>1.1995</v>
      </c>
      <c r="S1170">
        <v>1.1995</v>
      </c>
      <c r="T1170">
        <v>50</v>
      </c>
      <c r="U1170" s="2">
        <f>ROUNDDOWN( (G1170-quarter)*24*2,0)/24/2</f>
        <v>0.60416666666666663</v>
      </c>
      <c r="V1170" s="2">
        <f>U1170-quarter*2</f>
        <v>0.58333333333333326</v>
      </c>
      <c r="W1170" s="3">
        <f t="shared" si="36"/>
        <v>44335.604166666664</v>
      </c>
      <c r="X1170" s="3">
        <f t="shared" si="37"/>
        <v>44335.583333333336</v>
      </c>
    </row>
    <row r="1171" spans="1:24" x14ac:dyDescent="0.25">
      <c r="A1171">
        <v>15107429010</v>
      </c>
      <c r="B1171" t="s">
        <v>20</v>
      </c>
      <c r="C1171" t="s">
        <v>77</v>
      </c>
      <c r="D1171" t="s">
        <v>29</v>
      </c>
      <c r="E1171" t="s">
        <v>33</v>
      </c>
      <c r="F1171" s="1">
        <v>44335</v>
      </c>
      <c r="G1171" s="2">
        <v>0.63888888888888895</v>
      </c>
      <c r="H1171">
        <v>16600</v>
      </c>
      <c r="I1171">
        <v>999</v>
      </c>
      <c r="J1171" t="s">
        <v>24</v>
      </c>
      <c r="K1171" t="s">
        <v>25</v>
      </c>
      <c r="L1171" t="s">
        <v>26</v>
      </c>
      <c r="M1171" t="s">
        <v>27</v>
      </c>
      <c r="N1171">
        <v>0</v>
      </c>
      <c r="O1171">
        <v>1.6917</v>
      </c>
      <c r="P1171">
        <v>1.6408</v>
      </c>
      <c r="Q1171">
        <v>1.59</v>
      </c>
      <c r="R1171">
        <v>1.6027</v>
      </c>
      <c r="S1171">
        <v>1.6027</v>
      </c>
      <c r="T1171">
        <v>50</v>
      </c>
      <c r="U1171" s="2">
        <f>ROUNDDOWN( (G1171-quarter)*24*2,0)/24/2</f>
        <v>0.625</v>
      </c>
      <c r="V1171" s="2">
        <f>U1171-quarter*2</f>
        <v>0.60416666666666663</v>
      </c>
      <c r="W1171" s="3">
        <f t="shared" si="36"/>
        <v>44335.625</v>
      </c>
      <c r="X1171" s="3">
        <f t="shared" si="37"/>
        <v>44335.604166666664</v>
      </c>
    </row>
    <row r="1172" spans="1:24" x14ac:dyDescent="0.25">
      <c r="A1172">
        <v>15107429017</v>
      </c>
      <c r="B1172" t="s">
        <v>20</v>
      </c>
      <c r="C1172" t="s">
        <v>45</v>
      </c>
      <c r="D1172" t="s">
        <v>22</v>
      </c>
      <c r="E1172" t="s">
        <v>23</v>
      </c>
      <c r="F1172" s="1">
        <v>44335</v>
      </c>
      <c r="G1172" s="2">
        <v>0.65625</v>
      </c>
      <c r="H1172">
        <v>17600</v>
      </c>
      <c r="I1172">
        <v>999</v>
      </c>
      <c r="J1172" t="s">
        <v>24</v>
      </c>
      <c r="K1172" t="s">
        <v>25</v>
      </c>
      <c r="L1172" t="s">
        <v>26</v>
      </c>
      <c r="M1172" t="s">
        <v>27</v>
      </c>
      <c r="N1172">
        <v>0</v>
      </c>
      <c r="O1172">
        <v>1.6967000000000001</v>
      </c>
      <c r="P1172">
        <v>1.6833</v>
      </c>
      <c r="Q1172">
        <v>1.67</v>
      </c>
      <c r="R1172">
        <v>1.6833</v>
      </c>
      <c r="S1172">
        <v>1.6833</v>
      </c>
      <c r="T1172">
        <v>50</v>
      </c>
      <c r="U1172" s="2">
        <f>ROUNDDOWN( (G1172-quarter)*24*2,0)/24/2</f>
        <v>0.64583333333333337</v>
      </c>
      <c r="V1172" s="2">
        <f>U1172-quarter*2</f>
        <v>0.625</v>
      </c>
      <c r="W1172" s="3">
        <f t="shared" si="36"/>
        <v>44335.645833333336</v>
      </c>
      <c r="X1172" s="3">
        <f t="shared" si="37"/>
        <v>44335.625</v>
      </c>
    </row>
    <row r="1173" spans="1:24" x14ac:dyDescent="0.25">
      <c r="A1173">
        <v>15107429019</v>
      </c>
      <c r="B1173" t="s">
        <v>20</v>
      </c>
      <c r="C1173" t="s">
        <v>47</v>
      </c>
      <c r="D1173" t="s">
        <v>22</v>
      </c>
      <c r="E1173" t="s">
        <v>23</v>
      </c>
      <c r="F1173" s="1">
        <v>44335</v>
      </c>
      <c r="G1173" s="2">
        <v>0.67361111111111116</v>
      </c>
      <c r="H1173">
        <v>24900</v>
      </c>
      <c r="I1173">
        <v>999</v>
      </c>
      <c r="J1173" t="s">
        <v>24</v>
      </c>
      <c r="K1173" t="s">
        <v>25</v>
      </c>
      <c r="L1173" t="s">
        <v>26</v>
      </c>
      <c r="M1173" t="s">
        <v>27</v>
      </c>
      <c r="N1173">
        <v>0</v>
      </c>
      <c r="O1173">
        <v>2.3976999999999999</v>
      </c>
      <c r="P1173">
        <v>2.3788</v>
      </c>
      <c r="Q1173">
        <v>2.36</v>
      </c>
      <c r="R1173">
        <v>2.3788</v>
      </c>
      <c r="S1173">
        <v>2.3788</v>
      </c>
      <c r="T1173">
        <v>50</v>
      </c>
      <c r="U1173" s="2">
        <f>ROUNDDOWN( (G1173-quarter)*24*2,0)/24/2</f>
        <v>0.64583333333333337</v>
      </c>
      <c r="V1173" s="2">
        <f>U1173-quarter*2</f>
        <v>0.625</v>
      </c>
      <c r="W1173" s="3">
        <f t="shared" si="36"/>
        <v>44335.645833333336</v>
      </c>
      <c r="X1173" s="3">
        <f t="shared" si="37"/>
        <v>44335.625</v>
      </c>
    </row>
    <row r="1174" spans="1:24" x14ac:dyDescent="0.25">
      <c r="A1174">
        <v>15107429023</v>
      </c>
      <c r="B1174" t="s">
        <v>20</v>
      </c>
      <c r="C1174" t="s">
        <v>79</v>
      </c>
      <c r="D1174" t="s">
        <v>51</v>
      </c>
      <c r="E1174" t="s">
        <v>52</v>
      </c>
      <c r="F1174" s="1">
        <v>44335</v>
      </c>
      <c r="G1174" s="2">
        <v>0.68402777777777779</v>
      </c>
      <c r="H1174">
        <v>19600</v>
      </c>
      <c r="I1174">
        <v>999</v>
      </c>
      <c r="J1174" t="s">
        <v>24</v>
      </c>
      <c r="K1174" t="s">
        <v>25</v>
      </c>
      <c r="L1174" t="s">
        <v>26</v>
      </c>
      <c r="M1174" t="s">
        <v>27</v>
      </c>
      <c r="N1174">
        <v>0</v>
      </c>
      <c r="O1174">
        <v>1.9617</v>
      </c>
      <c r="P1174">
        <v>1.8885000000000001</v>
      </c>
      <c r="Q1174">
        <v>1.83</v>
      </c>
      <c r="R1174">
        <v>1.83</v>
      </c>
      <c r="S1174">
        <v>1.83</v>
      </c>
      <c r="T1174">
        <v>50</v>
      </c>
      <c r="U1174" s="2">
        <f>ROUNDDOWN( (G1174-quarter)*24*2,0)/24/2</f>
        <v>0.66666666666666663</v>
      </c>
      <c r="V1174" s="2">
        <f>U1174-quarter*2</f>
        <v>0.64583333333333326</v>
      </c>
      <c r="W1174" s="3">
        <f t="shared" si="36"/>
        <v>44335.666666666664</v>
      </c>
      <c r="X1174" s="3">
        <f t="shared" si="37"/>
        <v>44335.645833333336</v>
      </c>
    </row>
    <row r="1175" spans="1:24" x14ac:dyDescent="0.25">
      <c r="A1175">
        <v>15107429026</v>
      </c>
      <c r="B1175" t="s">
        <v>20</v>
      </c>
      <c r="C1175" t="s">
        <v>81</v>
      </c>
      <c r="D1175" t="s">
        <v>29</v>
      </c>
      <c r="E1175" t="s">
        <v>33</v>
      </c>
      <c r="F1175" s="1">
        <v>44335</v>
      </c>
      <c r="G1175" s="2">
        <v>0.69444444444444453</v>
      </c>
      <c r="H1175">
        <v>17900</v>
      </c>
      <c r="I1175">
        <v>999</v>
      </c>
      <c r="J1175" t="s">
        <v>24</v>
      </c>
      <c r="K1175" t="s">
        <v>25</v>
      </c>
      <c r="L1175" t="s">
        <v>26</v>
      </c>
      <c r="M1175" t="s">
        <v>27</v>
      </c>
      <c r="N1175">
        <v>0</v>
      </c>
      <c r="O1175">
        <v>1.8193999999999999</v>
      </c>
      <c r="P1175">
        <v>1.7646999999999999</v>
      </c>
      <c r="Q1175">
        <v>1.71</v>
      </c>
      <c r="R1175">
        <v>1.7236</v>
      </c>
      <c r="S1175">
        <v>1.7236</v>
      </c>
      <c r="T1175">
        <v>50</v>
      </c>
      <c r="U1175" s="2">
        <f>ROUNDDOWN( (G1175-quarter)*24*2,0)/24/2</f>
        <v>0.66666666666666663</v>
      </c>
      <c r="V1175" s="2">
        <f>U1175-quarter*2</f>
        <v>0.64583333333333326</v>
      </c>
      <c r="W1175" s="3">
        <f t="shared" si="36"/>
        <v>44335.666666666664</v>
      </c>
      <c r="X1175" s="3">
        <f t="shared" si="37"/>
        <v>44335.645833333336</v>
      </c>
    </row>
    <row r="1176" spans="1:24" x14ac:dyDescent="0.25">
      <c r="A1176">
        <v>15107429031</v>
      </c>
      <c r="B1176" t="s">
        <v>20</v>
      </c>
      <c r="C1176" t="s">
        <v>78</v>
      </c>
      <c r="D1176" t="s">
        <v>29</v>
      </c>
      <c r="E1176" t="s">
        <v>33</v>
      </c>
      <c r="F1176" s="1">
        <v>44335</v>
      </c>
      <c r="G1176" s="2">
        <v>0.71875</v>
      </c>
      <c r="H1176">
        <v>30100</v>
      </c>
      <c r="I1176">
        <v>999</v>
      </c>
      <c r="J1176" t="s">
        <v>24</v>
      </c>
      <c r="K1176" t="s">
        <v>25</v>
      </c>
      <c r="L1176" t="s">
        <v>26</v>
      </c>
      <c r="M1176" t="s">
        <v>27</v>
      </c>
      <c r="N1176">
        <v>0</v>
      </c>
      <c r="O1176">
        <v>2.6919</v>
      </c>
      <c r="P1176">
        <v>2.6109</v>
      </c>
      <c r="Q1176">
        <v>2.5299999999999998</v>
      </c>
      <c r="R1176">
        <v>2.5501999999999998</v>
      </c>
      <c r="S1176">
        <v>2.5501999999999998</v>
      </c>
      <c r="T1176">
        <v>50</v>
      </c>
      <c r="U1176" s="2">
        <f>ROUNDDOWN( (G1176-quarter)*24*2,0)/24/2</f>
        <v>0.70833333333333337</v>
      </c>
      <c r="V1176" s="2">
        <f>U1176-quarter*2</f>
        <v>0.6875</v>
      </c>
      <c r="W1176" s="3">
        <f t="shared" si="36"/>
        <v>44335.708333333336</v>
      </c>
      <c r="X1176" s="3">
        <f t="shared" si="37"/>
        <v>44335.6875</v>
      </c>
    </row>
    <row r="1177" spans="1:24" x14ac:dyDescent="0.25">
      <c r="A1177">
        <v>15107429033</v>
      </c>
      <c r="B1177" t="s">
        <v>20</v>
      </c>
      <c r="C1177" t="s">
        <v>78</v>
      </c>
      <c r="D1177" t="s">
        <v>29</v>
      </c>
      <c r="E1177" t="s">
        <v>33</v>
      </c>
      <c r="F1177" s="1">
        <v>44335</v>
      </c>
      <c r="G1177" s="2">
        <v>0.73611111111111116</v>
      </c>
      <c r="H1177">
        <v>38600</v>
      </c>
      <c r="I1177">
        <v>999</v>
      </c>
      <c r="J1177" t="s">
        <v>24</v>
      </c>
      <c r="K1177" t="s">
        <v>25</v>
      </c>
      <c r="L1177" t="s">
        <v>26</v>
      </c>
      <c r="M1177" t="s">
        <v>27</v>
      </c>
      <c r="N1177">
        <v>0</v>
      </c>
      <c r="O1177">
        <v>3.4472999999999998</v>
      </c>
      <c r="P1177">
        <v>3.3435999999999999</v>
      </c>
      <c r="Q1177">
        <v>3.24</v>
      </c>
      <c r="R1177">
        <v>3.2658999999999998</v>
      </c>
      <c r="S1177">
        <v>3.2658999999999998</v>
      </c>
      <c r="T1177">
        <v>50</v>
      </c>
      <c r="U1177" s="2">
        <f>ROUNDDOWN( (G1177-quarter)*24*2,0)/24/2</f>
        <v>0.70833333333333337</v>
      </c>
      <c r="V1177" s="2">
        <f>U1177-quarter*2</f>
        <v>0.6875</v>
      </c>
      <c r="W1177" s="3">
        <f t="shared" si="36"/>
        <v>44335.708333333336</v>
      </c>
      <c r="X1177" s="3">
        <f t="shared" si="37"/>
        <v>44335.6875</v>
      </c>
    </row>
    <row r="1178" spans="1:24" x14ac:dyDescent="0.25">
      <c r="A1178">
        <v>15107429038</v>
      </c>
      <c r="B1178" t="s">
        <v>20</v>
      </c>
      <c r="C1178" t="s">
        <v>82</v>
      </c>
      <c r="D1178" t="s">
        <v>29</v>
      </c>
      <c r="E1178" t="s">
        <v>33</v>
      </c>
      <c r="F1178" s="1">
        <v>44335</v>
      </c>
      <c r="G1178" s="2">
        <v>0.75347222222222221</v>
      </c>
      <c r="H1178">
        <v>42600</v>
      </c>
      <c r="I1178">
        <v>999</v>
      </c>
      <c r="J1178" t="s">
        <v>24</v>
      </c>
      <c r="K1178" t="s">
        <v>25</v>
      </c>
      <c r="L1178" t="s">
        <v>26</v>
      </c>
      <c r="M1178" t="s">
        <v>27</v>
      </c>
      <c r="N1178">
        <v>0</v>
      </c>
      <c r="O1178">
        <v>3.5324</v>
      </c>
      <c r="P1178">
        <v>3.4262000000000001</v>
      </c>
      <c r="Q1178">
        <v>3.32</v>
      </c>
      <c r="R1178">
        <v>3.3464999999999998</v>
      </c>
      <c r="S1178">
        <v>3.3464999999999998</v>
      </c>
      <c r="T1178">
        <v>50</v>
      </c>
      <c r="U1178" s="2">
        <f>ROUNDDOWN( (G1178-quarter)*24*2,0)/24/2</f>
        <v>0.72916666666666663</v>
      </c>
      <c r="V1178" s="2">
        <f>U1178-quarter*2</f>
        <v>0.70833333333333326</v>
      </c>
      <c r="W1178" s="3">
        <f t="shared" si="36"/>
        <v>44335.729166666664</v>
      </c>
      <c r="X1178" s="3">
        <f t="shared" si="37"/>
        <v>44335.708333333336</v>
      </c>
    </row>
    <row r="1179" spans="1:24" x14ac:dyDescent="0.25">
      <c r="A1179">
        <v>15107429040</v>
      </c>
      <c r="B1179" t="s">
        <v>20</v>
      </c>
      <c r="C1179" t="s">
        <v>82</v>
      </c>
      <c r="D1179" t="s">
        <v>29</v>
      </c>
      <c r="E1179" t="s">
        <v>33</v>
      </c>
      <c r="F1179" s="1">
        <v>44335</v>
      </c>
      <c r="G1179" s="2">
        <v>0.77083333333333337</v>
      </c>
      <c r="H1179">
        <v>50200</v>
      </c>
      <c r="I1179">
        <v>999</v>
      </c>
      <c r="J1179" t="s">
        <v>24</v>
      </c>
      <c r="K1179" t="s">
        <v>25</v>
      </c>
      <c r="L1179" t="s">
        <v>26</v>
      </c>
      <c r="M1179" t="s">
        <v>27</v>
      </c>
      <c r="N1179">
        <v>0</v>
      </c>
      <c r="O1179">
        <v>4.1814999999999998</v>
      </c>
      <c r="P1179">
        <v>4.0556999999999999</v>
      </c>
      <c r="Q1179">
        <v>3.93</v>
      </c>
      <c r="R1179">
        <v>3.9613999999999998</v>
      </c>
      <c r="S1179">
        <v>3.9613999999999998</v>
      </c>
      <c r="T1179">
        <v>50</v>
      </c>
      <c r="U1179" s="2">
        <f>ROUNDDOWN( (G1179-quarter)*24*2,0)/24/2</f>
        <v>0.75</v>
      </c>
      <c r="V1179" s="2">
        <f>U1179-quarter*2</f>
        <v>0.72916666666666663</v>
      </c>
      <c r="W1179" s="3">
        <f t="shared" si="36"/>
        <v>44335.75</v>
      </c>
      <c r="X1179" s="3">
        <f t="shared" si="37"/>
        <v>44335.729166666664</v>
      </c>
    </row>
    <row r="1180" spans="1:24" x14ac:dyDescent="0.25">
      <c r="A1180">
        <v>15107429045</v>
      </c>
      <c r="B1180" t="s">
        <v>20</v>
      </c>
      <c r="C1180" t="s">
        <v>45</v>
      </c>
      <c r="D1180" t="s">
        <v>22</v>
      </c>
      <c r="E1180" t="s">
        <v>23</v>
      </c>
      <c r="F1180" s="1">
        <v>44335</v>
      </c>
      <c r="G1180" s="2">
        <v>0.78333333333333333</v>
      </c>
      <c r="H1180">
        <v>48700</v>
      </c>
      <c r="I1180">
        <v>999</v>
      </c>
      <c r="J1180" t="s">
        <v>24</v>
      </c>
      <c r="K1180" t="s">
        <v>25</v>
      </c>
      <c r="L1180" t="s">
        <v>26</v>
      </c>
      <c r="M1180" t="s">
        <v>27</v>
      </c>
      <c r="N1180">
        <v>0</v>
      </c>
      <c r="O1180">
        <v>3.6179000000000001</v>
      </c>
      <c r="P1180">
        <v>3.6789000000000001</v>
      </c>
      <c r="Q1180">
        <v>3.74</v>
      </c>
      <c r="R1180">
        <v>3.8586</v>
      </c>
      <c r="S1180">
        <v>3.9773000000000001</v>
      </c>
      <c r="T1180">
        <v>50</v>
      </c>
      <c r="U1180" s="2">
        <f>ROUNDDOWN( (G1180-quarter)*24*2,0)/24/2</f>
        <v>0.77083333333333337</v>
      </c>
      <c r="V1180" s="2">
        <f>U1180-quarter*2</f>
        <v>0.75</v>
      </c>
      <c r="W1180" s="3">
        <f t="shared" si="36"/>
        <v>44335.770833333336</v>
      </c>
      <c r="X1180" s="3">
        <f t="shared" si="37"/>
        <v>44335.75</v>
      </c>
    </row>
    <row r="1181" spans="1:24" x14ac:dyDescent="0.25">
      <c r="A1181">
        <v>15107429047</v>
      </c>
      <c r="B1181" t="s">
        <v>20</v>
      </c>
      <c r="C1181" t="s">
        <v>46</v>
      </c>
      <c r="D1181" t="s">
        <v>22</v>
      </c>
      <c r="E1181" t="s">
        <v>23</v>
      </c>
      <c r="F1181" s="1">
        <v>44335</v>
      </c>
      <c r="G1181" s="2">
        <v>0.8222222222222223</v>
      </c>
      <c r="H1181">
        <v>34200</v>
      </c>
      <c r="I1181">
        <v>999</v>
      </c>
      <c r="J1181" t="s">
        <v>24</v>
      </c>
      <c r="K1181" t="s">
        <v>25</v>
      </c>
      <c r="L1181" t="s">
        <v>26</v>
      </c>
      <c r="M1181" t="s">
        <v>27</v>
      </c>
      <c r="N1181">
        <v>0</v>
      </c>
      <c r="O1181">
        <v>2.7126999999999999</v>
      </c>
      <c r="P1181">
        <v>2.6913</v>
      </c>
      <c r="Q1181">
        <v>2.67</v>
      </c>
      <c r="R1181">
        <v>2.6913</v>
      </c>
      <c r="S1181">
        <v>2.6913</v>
      </c>
      <c r="T1181">
        <v>50</v>
      </c>
      <c r="U1181" s="2">
        <f>ROUNDDOWN( (G1181-quarter)*24*2,0)/24/2</f>
        <v>0.79166666666666663</v>
      </c>
      <c r="V1181" s="2">
        <f>U1181-quarter*2</f>
        <v>0.77083333333333326</v>
      </c>
      <c r="W1181" s="3">
        <f t="shared" si="36"/>
        <v>44335.791666666664</v>
      </c>
      <c r="X1181" s="3">
        <f t="shared" si="37"/>
        <v>44335.770833333336</v>
      </c>
    </row>
    <row r="1182" spans="1:24" x14ac:dyDescent="0.25">
      <c r="A1182">
        <v>15107429052</v>
      </c>
      <c r="B1182" t="s">
        <v>20</v>
      </c>
      <c r="C1182" t="s">
        <v>47</v>
      </c>
      <c r="D1182" t="s">
        <v>22</v>
      </c>
      <c r="E1182" t="s">
        <v>23</v>
      </c>
      <c r="F1182" s="1">
        <v>44335</v>
      </c>
      <c r="G1182" s="2">
        <v>0.82986111111111116</v>
      </c>
      <c r="H1182">
        <v>30000</v>
      </c>
      <c r="I1182">
        <v>999</v>
      </c>
      <c r="J1182" t="s">
        <v>24</v>
      </c>
      <c r="K1182" t="s">
        <v>25</v>
      </c>
      <c r="L1182" t="s">
        <v>26</v>
      </c>
      <c r="M1182" t="s">
        <v>27</v>
      </c>
      <c r="N1182">
        <v>0</v>
      </c>
      <c r="O1182">
        <v>2.5095000000000001</v>
      </c>
      <c r="P1182">
        <v>2.4897</v>
      </c>
      <c r="Q1182">
        <v>2.4700000000000002</v>
      </c>
      <c r="R1182">
        <v>2.4897</v>
      </c>
      <c r="S1182">
        <v>2.4897</v>
      </c>
      <c r="T1182">
        <v>50</v>
      </c>
      <c r="U1182" s="2">
        <f>ROUNDDOWN( (G1182-quarter)*24*2,0)/24/2</f>
        <v>0.8125</v>
      </c>
      <c r="V1182" s="2">
        <f>U1182-quarter*2</f>
        <v>0.79166666666666663</v>
      </c>
      <c r="W1182" s="3">
        <f t="shared" si="36"/>
        <v>44335.8125</v>
      </c>
      <c r="X1182" s="3">
        <f t="shared" si="37"/>
        <v>44335.791666666664</v>
      </c>
    </row>
    <row r="1183" spans="1:24" x14ac:dyDescent="0.25">
      <c r="A1183">
        <v>15107429058</v>
      </c>
      <c r="B1183" t="s">
        <v>20</v>
      </c>
      <c r="C1183" t="s">
        <v>34</v>
      </c>
      <c r="D1183" t="s">
        <v>22</v>
      </c>
      <c r="E1183" t="s">
        <v>23</v>
      </c>
      <c r="F1183" s="1">
        <v>44335</v>
      </c>
      <c r="G1183" s="2">
        <v>0.83333333333333337</v>
      </c>
      <c r="H1183">
        <v>28600</v>
      </c>
      <c r="I1183">
        <v>999</v>
      </c>
      <c r="J1183" t="s">
        <v>24</v>
      </c>
      <c r="K1183" t="s">
        <v>25</v>
      </c>
      <c r="L1183" t="s">
        <v>26</v>
      </c>
      <c r="M1183" t="s">
        <v>27</v>
      </c>
      <c r="N1183">
        <v>0</v>
      </c>
      <c r="O1183">
        <v>2.2555000000000001</v>
      </c>
      <c r="P1183">
        <v>2.2376999999999998</v>
      </c>
      <c r="Q1183">
        <v>2.2200000000000002</v>
      </c>
      <c r="R1183">
        <v>2.2376999999999998</v>
      </c>
      <c r="S1183">
        <v>2.2376999999999998</v>
      </c>
      <c r="T1183">
        <v>50</v>
      </c>
      <c r="U1183" s="2">
        <f>ROUNDDOWN( (G1183-quarter)*24*2,0)/24/2</f>
        <v>0.8125</v>
      </c>
      <c r="V1183" s="2">
        <f>U1183-quarter*2</f>
        <v>0.79166666666666663</v>
      </c>
      <c r="W1183" s="3">
        <f t="shared" si="36"/>
        <v>44335.8125</v>
      </c>
      <c r="X1183" s="3">
        <f t="shared" si="37"/>
        <v>44335.791666666664</v>
      </c>
    </row>
    <row r="1184" spans="1:24" x14ac:dyDescent="0.25">
      <c r="A1184">
        <v>15107429060</v>
      </c>
      <c r="B1184" t="s">
        <v>20</v>
      </c>
      <c r="C1184" t="s">
        <v>34</v>
      </c>
      <c r="D1184" t="s">
        <v>29</v>
      </c>
      <c r="E1184" t="s">
        <v>33</v>
      </c>
      <c r="F1184" s="1">
        <v>44335</v>
      </c>
      <c r="G1184" s="2">
        <v>0.84375</v>
      </c>
      <c r="H1184">
        <v>30600</v>
      </c>
      <c r="I1184">
        <v>999</v>
      </c>
      <c r="J1184" t="s">
        <v>24</v>
      </c>
      <c r="K1184" t="s">
        <v>25</v>
      </c>
      <c r="L1184" t="s">
        <v>26</v>
      </c>
      <c r="M1184" t="s">
        <v>27</v>
      </c>
      <c r="N1184">
        <v>0</v>
      </c>
      <c r="O1184">
        <v>2.7770000000000001</v>
      </c>
      <c r="P1184">
        <v>2.6934999999999998</v>
      </c>
      <c r="Q1184">
        <v>2.61</v>
      </c>
      <c r="R1184">
        <v>2.6307999999999998</v>
      </c>
      <c r="S1184">
        <v>2.6307999999999998</v>
      </c>
      <c r="T1184">
        <v>50</v>
      </c>
      <c r="U1184" s="2">
        <f>ROUNDDOWN( (G1184-quarter)*24*2,0)/24/2</f>
        <v>0.83333333333333337</v>
      </c>
      <c r="V1184" s="2">
        <f>U1184-quarter*2</f>
        <v>0.8125</v>
      </c>
      <c r="W1184" s="3">
        <f t="shared" si="36"/>
        <v>44335.833333333336</v>
      </c>
      <c r="X1184" s="3">
        <f t="shared" si="37"/>
        <v>44335.8125</v>
      </c>
    </row>
    <row r="1185" spans="1:24" x14ac:dyDescent="0.25">
      <c r="A1185">
        <v>15107429062</v>
      </c>
      <c r="B1185" t="s">
        <v>20</v>
      </c>
      <c r="C1185" t="s">
        <v>34</v>
      </c>
      <c r="D1185" t="s">
        <v>29</v>
      </c>
      <c r="E1185" t="s">
        <v>33</v>
      </c>
      <c r="F1185" s="1">
        <v>44335</v>
      </c>
      <c r="G1185" s="2">
        <v>0.86458333333333337</v>
      </c>
      <c r="H1185">
        <v>44300</v>
      </c>
      <c r="I1185">
        <v>999</v>
      </c>
      <c r="J1185" t="s">
        <v>24</v>
      </c>
      <c r="K1185" t="s">
        <v>25</v>
      </c>
      <c r="L1185" t="s">
        <v>26</v>
      </c>
      <c r="M1185" t="s">
        <v>27</v>
      </c>
      <c r="N1185">
        <v>0</v>
      </c>
      <c r="O1185">
        <v>3.8622999999999998</v>
      </c>
      <c r="P1185">
        <v>3.7461000000000002</v>
      </c>
      <c r="Q1185">
        <v>3.63</v>
      </c>
      <c r="R1185">
        <v>3.6589999999999998</v>
      </c>
      <c r="S1185">
        <v>3.6589999999999998</v>
      </c>
      <c r="T1185">
        <v>50</v>
      </c>
      <c r="U1185" s="2">
        <f>ROUNDDOWN( (G1185-quarter)*24*2,0)/24/2</f>
        <v>0.85416666666666663</v>
      </c>
      <c r="V1185" s="2">
        <f>U1185-quarter*2</f>
        <v>0.83333333333333326</v>
      </c>
      <c r="W1185" s="3">
        <f t="shared" si="36"/>
        <v>44335.854166666664</v>
      </c>
      <c r="X1185" s="3">
        <f t="shared" si="37"/>
        <v>44335.833333333336</v>
      </c>
    </row>
    <row r="1186" spans="1:24" x14ac:dyDescent="0.25">
      <c r="A1186">
        <v>15107429070</v>
      </c>
      <c r="B1186" t="s">
        <v>20</v>
      </c>
      <c r="C1186" t="s">
        <v>222</v>
      </c>
      <c r="D1186" t="s">
        <v>29</v>
      </c>
      <c r="E1186" t="s">
        <v>30</v>
      </c>
      <c r="F1186" s="1">
        <v>44335</v>
      </c>
      <c r="G1186" s="2">
        <v>0.89930555555555547</v>
      </c>
      <c r="H1186">
        <v>55100</v>
      </c>
      <c r="I1186">
        <v>999</v>
      </c>
      <c r="J1186" t="s">
        <v>24</v>
      </c>
      <c r="K1186" t="s">
        <v>25</v>
      </c>
      <c r="L1186" t="s">
        <v>26</v>
      </c>
      <c r="M1186" t="s">
        <v>27</v>
      </c>
      <c r="N1186">
        <v>0</v>
      </c>
      <c r="O1186">
        <v>4.5814000000000004</v>
      </c>
      <c r="P1186">
        <v>4.3836000000000004</v>
      </c>
      <c r="Q1186">
        <v>4.12</v>
      </c>
      <c r="R1186">
        <v>4.0210999999999997</v>
      </c>
      <c r="S1186">
        <v>4.0210999999999997</v>
      </c>
      <c r="T1186">
        <v>50</v>
      </c>
      <c r="U1186" s="2">
        <f>ROUNDDOWN( (G1186-quarter)*24*2,0)/24/2</f>
        <v>0.875</v>
      </c>
      <c r="V1186" s="2">
        <f>U1186-quarter*2</f>
        <v>0.85416666666666663</v>
      </c>
      <c r="W1186" s="3">
        <f t="shared" si="36"/>
        <v>44335.875</v>
      </c>
      <c r="X1186" s="3">
        <f t="shared" si="37"/>
        <v>44335.854166666664</v>
      </c>
    </row>
    <row r="1187" spans="1:24" x14ac:dyDescent="0.25">
      <c r="A1187">
        <v>15107429071</v>
      </c>
      <c r="B1187" t="s">
        <v>20</v>
      </c>
      <c r="C1187" t="s">
        <v>222</v>
      </c>
      <c r="D1187" t="s">
        <v>29</v>
      </c>
      <c r="E1187" t="s">
        <v>31</v>
      </c>
      <c r="F1187" s="1">
        <v>44335</v>
      </c>
      <c r="G1187" s="2">
        <v>0.90277777777777779</v>
      </c>
      <c r="H1187">
        <v>55100</v>
      </c>
      <c r="I1187">
        <v>999</v>
      </c>
      <c r="J1187" t="s">
        <v>24</v>
      </c>
      <c r="K1187" t="s">
        <v>25</v>
      </c>
      <c r="L1187" t="s">
        <v>26</v>
      </c>
      <c r="M1187" t="s">
        <v>27</v>
      </c>
      <c r="N1187">
        <v>0</v>
      </c>
      <c r="O1187">
        <v>4.2847999999999997</v>
      </c>
      <c r="P1187">
        <v>4.2187999999999999</v>
      </c>
      <c r="Q1187">
        <v>4.12</v>
      </c>
      <c r="R1187">
        <v>4.0869999999999997</v>
      </c>
      <c r="S1187">
        <v>4.0869999999999997</v>
      </c>
      <c r="T1187">
        <v>50</v>
      </c>
      <c r="U1187" s="2">
        <f>ROUNDDOWN( (G1187-quarter)*24*2,0)/24/2</f>
        <v>0.875</v>
      </c>
      <c r="V1187" s="2">
        <f>U1187-quarter*2</f>
        <v>0.85416666666666663</v>
      </c>
      <c r="W1187" s="3">
        <f t="shared" si="36"/>
        <v>44335.875</v>
      </c>
      <c r="X1187" s="3">
        <f t="shared" si="37"/>
        <v>44335.854166666664</v>
      </c>
    </row>
    <row r="1188" spans="1:24" x14ac:dyDescent="0.25">
      <c r="A1188">
        <v>15107429074</v>
      </c>
      <c r="B1188" t="s">
        <v>20</v>
      </c>
      <c r="C1188" t="s">
        <v>222</v>
      </c>
      <c r="D1188" t="s">
        <v>29</v>
      </c>
      <c r="E1188" t="s">
        <v>30</v>
      </c>
      <c r="F1188" s="1">
        <v>44335</v>
      </c>
      <c r="G1188" s="2">
        <v>0.9375</v>
      </c>
      <c r="H1188">
        <v>46500</v>
      </c>
      <c r="I1188">
        <v>999</v>
      </c>
      <c r="J1188" t="s">
        <v>24</v>
      </c>
      <c r="K1188" t="s">
        <v>25</v>
      </c>
      <c r="L1188" t="s">
        <v>26</v>
      </c>
      <c r="M1188" t="s">
        <v>27</v>
      </c>
      <c r="N1188">
        <v>0</v>
      </c>
      <c r="O1188">
        <v>3.3026</v>
      </c>
      <c r="P1188">
        <v>3.16</v>
      </c>
      <c r="Q1188">
        <v>2.97</v>
      </c>
      <c r="R1188">
        <v>2.8986999999999998</v>
      </c>
      <c r="S1188">
        <v>2.8986999999999998</v>
      </c>
      <c r="T1188">
        <v>50</v>
      </c>
      <c r="U1188" s="2">
        <f>ROUNDDOWN( (G1188-quarter)*24*2,0)/24/2</f>
        <v>0.91666666666666663</v>
      </c>
      <c r="V1188" s="2">
        <f>U1188-quarter*2</f>
        <v>0.89583333333333326</v>
      </c>
      <c r="W1188" s="3">
        <f t="shared" si="36"/>
        <v>44335.916666666664</v>
      </c>
      <c r="X1188" s="3">
        <f t="shared" si="37"/>
        <v>44335.895833333336</v>
      </c>
    </row>
    <row r="1189" spans="1:24" x14ac:dyDescent="0.25">
      <c r="A1189">
        <v>15107429076</v>
      </c>
      <c r="B1189" t="s">
        <v>20</v>
      </c>
      <c r="C1189" t="s">
        <v>222</v>
      </c>
      <c r="D1189" t="s">
        <v>29</v>
      </c>
      <c r="E1189" t="s">
        <v>31</v>
      </c>
      <c r="F1189" s="1">
        <v>44335</v>
      </c>
      <c r="G1189" s="2">
        <v>0.94097222222222221</v>
      </c>
      <c r="H1189">
        <v>46500</v>
      </c>
      <c r="I1189">
        <v>999</v>
      </c>
      <c r="J1189" t="s">
        <v>24</v>
      </c>
      <c r="K1189" t="s">
        <v>25</v>
      </c>
      <c r="L1189" t="s">
        <v>26</v>
      </c>
      <c r="M1189" t="s">
        <v>27</v>
      </c>
      <c r="N1189">
        <v>0</v>
      </c>
      <c r="O1189">
        <v>3.0888</v>
      </c>
      <c r="P1189">
        <v>3.0411999999999999</v>
      </c>
      <c r="Q1189">
        <v>2.97</v>
      </c>
      <c r="R1189">
        <v>2.9462000000000002</v>
      </c>
      <c r="S1189">
        <v>2.9462000000000002</v>
      </c>
      <c r="T1189">
        <v>50</v>
      </c>
      <c r="U1189" s="2">
        <f>ROUNDDOWN( (G1189-quarter)*24*2,0)/24/2</f>
        <v>0.91666666666666663</v>
      </c>
      <c r="V1189" s="2">
        <f>U1189-quarter*2</f>
        <v>0.89583333333333326</v>
      </c>
      <c r="W1189" s="3">
        <f t="shared" si="36"/>
        <v>44335.916666666664</v>
      </c>
      <c r="X1189" s="3">
        <f t="shared" si="37"/>
        <v>44335.895833333336</v>
      </c>
    </row>
    <row r="1190" spans="1:24" x14ac:dyDescent="0.25">
      <c r="A1190">
        <v>15107429082</v>
      </c>
      <c r="B1190" t="s">
        <v>20</v>
      </c>
      <c r="C1190" t="s">
        <v>222</v>
      </c>
      <c r="D1190" t="s">
        <v>51</v>
      </c>
      <c r="E1190" t="s">
        <v>30</v>
      </c>
      <c r="F1190" s="1">
        <v>44335</v>
      </c>
      <c r="G1190" s="2">
        <v>0.97916666666666663</v>
      </c>
      <c r="H1190">
        <v>11900</v>
      </c>
      <c r="I1190">
        <v>999</v>
      </c>
      <c r="J1190" t="s">
        <v>24</v>
      </c>
      <c r="K1190" t="s">
        <v>25</v>
      </c>
      <c r="L1190" t="s">
        <v>26</v>
      </c>
      <c r="M1190" t="s">
        <v>27</v>
      </c>
      <c r="N1190">
        <v>0</v>
      </c>
      <c r="O1190">
        <v>1.3121</v>
      </c>
      <c r="P1190">
        <v>1.2555000000000001</v>
      </c>
      <c r="Q1190">
        <v>1.18</v>
      </c>
      <c r="R1190">
        <v>1.1516</v>
      </c>
      <c r="S1190">
        <v>1.1516</v>
      </c>
      <c r="T1190">
        <v>50</v>
      </c>
      <c r="U1190" s="2">
        <f>ROUNDDOWN( (G1190-quarter)*24*2,0)/24/2</f>
        <v>0.95833333333333337</v>
      </c>
      <c r="V1190" s="2">
        <f>U1190-quarter*2</f>
        <v>0.9375</v>
      </c>
      <c r="W1190" s="3">
        <f t="shared" si="36"/>
        <v>44335.958333333336</v>
      </c>
      <c r="X1190" s="3">
        <f t="shared" si="37"/>
        <v>44335.9375</v>
      </c>
    </row>
    <row r="1191" spans="1:24" x14ac:dyDescent="0.25">
      <c r="A1191">
        <v>15107429084</v>
      </c>
      <c r="B1191" t="s">
        <v>20</v>
      </c>
      <c r="C1191" t="s">
        <v>223</v>
      </c>
      <c r="D1191" t="s">
        <v>22</v>
      </c>
      <c r="E1191" t="s">
        <v>31</v>
      </c>
      <c r="F1191" s="1">
        <v>44335</v>
      </c>
      <c r="G1191" s="2">
        <v>0.98263888888888884</v>
      </c>
      <c r="H1191">
        <v>11900</v>
      </c>
      <c r="I1191">
        <v>999</v>
      </c>
      <c r="J1191" t="s">
        <v>24</v>
      </c>
      <c r="K1191" t="s">
        <v>25</v>
      </c>
      <c r="L1191" t="s">
        <v>26</v>
      </c>
      <c r="M1191" t="s">
        <v>27</v>
      </c>
      <c r="N1191">
        <v>0</v>
      </c>
      <c r="O1191">
        <v>1.2272000000000001</v>
      </c>
      <c r="P1191">
        <v>1.2082999999999999</v>
      </c>
      <c r="Q1191">
        <v>1.18</v>
      </c>
      <c r="R1191">
        <v>1.1705000000000001</v>
      </c>
      <c r="S1191">
        <v>1.1705000000000001</v>
      </c>
      <c r="T1191">
        <v>50</v>
      </c>
      <c r="U1191" s="2">
        <f>ROUNDDOWN( (G1191-quarter)*24*2,0)/24/2</f>
        <v>0.95833333333333337</v>
      </c>
      <c r="V1191" s="2">
        <f>U1191-quarter*2</f>
        <v>0.9375</v>
      </c>
      <c r="W1191" s="3">
        <f t="shared" si="36"/>
        <v>44335.958333333336</v>
      </c>
      <c r="X1191" s="3">
        <f t="shared" si="37"/>
        <v>44335.9375</v>
      </c>
    </row>
    <row r="1192" spans="1:24" x14ac:dyDescent="0.25">
      <c r="A1192">
        <v>15107429087</v>
      </c>
      <c r="B1192" t="s">
        <v>20</v>
      </c>
      <c r="C1192" t="s">
        <v>223</v>
      </c>
      <c r="D1192" t="s">
        <v>29</v>
      </c>
      <c r="E1192" t="s">
        <v>30</v>
      </c>
      <c r="F1192" s="1">
        <v>44335</v>
      </c>
      <c r="G1192" s="2">
        <v>1.0416666666666666E-2</v>
      </c>
      <c r="H1192">
        <v>6100</v>
      </c>
      <c r="I1192">
        <v>999</v>
      </c>
      <c r="J1192" t="s">
        <v>24</v>
      </c>
      <c r="K1192" t="s">
        <v>25</v>
      </c>
      <c r="L1192" t="s">
        <v>26</v>
      </c>
      <c r="M1192" t="s">
        <v>27</v>
      </c>
      <c r="N1192">
        <v>0</v>
      </c>
      <c r="O1192">
        <v>0.64490000000000003</v>
      </c>
      <c r="P1192">
        <v>0.61709999999999998</v>
      </c>
      <c r="Q1192">
        <v>0.57999999999999996</v>
      </c>
      <c r="R1192">
        <v>0.56599999999999995</v>
      </c>
      <c r="S1192">
        <v>0.56599999999999995</v>
      </c>
      <c r="T1192">
        <v>50</v>
      </c>
      <c r="U1192" s="2">
        <f>ROUNDDOWN( (G1192-quarter)*24*2,0)/24/2</f>
        <v>0</v>
      </c>
      <c r="V1192" s="2">
        <f>U1192-quarter*2</f>
        <v>-2.0833333333333332E-2</v>
      </c>
      <c r="W1192" s="3">
        <f t="shared" si="36"/>
        <v>44335</v>
      </c>
      <c r="X1192" s="3">
        <f t="shared" si="37"/>
        <v>44334.979166666664</v>
      </c>
    </row>
    <row r="1193" spans="1:24" x14ac:dyDescent="0.25">
      <c r="A1193">
        <v>15107429088</v>
      </c>
      <c r="B1193" t="s">
        <v>20</v>
      </c>
      <c r="C1193" t="s">
        <v>223</v>
      </c>
      <c r="D1193" t="s">
        <v>29</v>
      </c>
      <c r="E1193" t="s">
        <v>31</v>
      </c>
      <c r="F1193" s="1">
        <v>44335</v>
      </c>
      <c r="G1193" s="2">
        <v>1.3888888888888888E-2</v>
      </c>
      <c r="H1193">
        <v>6100</v>
      </c>
      <c r="I1193">
        <v>999</v>
      </c>
      <c r="J1193" t="s">
        <v>24</v>
      </c>
      <c r="K1193" t="s">
        <v>25</v>
      </c>
      <c r="L1193" t="s">
        <v>26</v>
      </c>
      <c r="M1193" t="s">
        <v>27</v>
      </c>
      <c r="N1193">
        <v>0</v>
      </c>
      <c r="O1193">
        <v>0.60319999999999996</v>
      </c>
      <c r="P1193">
        <v>0.59389999999999998</v>
      </c>
      <c r="Q1193">
        <v>0.57999999999999996</v>
      </c>
      <c r="R1193">
        <v>0.57530000000000003</v>
      </c>
      <c r="S1193">
        <v>0.57530000000000003</v>
      </c>
      <c r="T1193">
        <v>50</v>
      </c>
      <c r="U1193" s="2">
        <f>ROUNDDOWN( (G1193-quarter)*24*2,0)/24/2</f>
        <v>0</v>
      </c>
      <c r="V1193" s="2">
        <f>U1193-quarter*2</f>
        <v>-2.0833333333333332E-2</v>
      </c>
      <c r="W1193" s="3">
        <f t="shared" si="36"/>
        <v>44335</v>
      </c>
      <c r="X1193" s="3">
        <f t="shared" si="37"/>
        <v>44334.979166666664</v>
      </c>
    </row>
    <row r="1194" spans="1:24" x14ac:dyDescent="0.25">
      <c r="A1194">
        <v>15107429090</v>
      </c>
      <c r="B1194" t="s">
        <v>20</v>
      </c>
      <c r="C1194" t="s">
        <v>223</v>
      </c>
      <c r="D1194" t="s">
        <v>29</v>
      </c>
      <c r="E1194" t="s">
        <v>30</v>
      </c>
      <c r="F1194" s="1">
        <v>44335</v>
      </c>
      <c r="G1194" s="2">
        <v>4.8611111111111112E-2</v>
      </c>
      <c r="H1194">
        <v>3300</v>
      </c>
      <c r="I1194">
        <v>999</v>
      </c>
      <c r="J1194" t="s">
        <v>24</v>
      </c>
      <c r="K1194" t="s">
        <v>25</v>
      </c>
      <c r="L1194" t="s">
        <v>26</v>
      </c>
      <c r="M1194" t="s">
        <v>27</v>
      </c>
      <c r="N1194">
        <v>0</v>
      </c>
      <c r="O1194">
        <v>0.33360000000000001</v>
      </c>
      <c r="P1194">
        <v>0.31919999999999998</v>
      </c>
      <c r="Q1194">
        <v>0.3</v>
      </c>
      <c r="R1194">
        <v>0.2928</v>
      </c>
      <c r="S1194">
        <v>0.2928</v>
      </c>
      <c r="T1194">
        <v>50</v>
      </c>
      <c r="U1194" s="2">
        <f>ROUNDDOWN( (G1194-quarter)*24*2,0)/24/2</f>
        <v>2.0833333333333332E-2</v>
      </c>
      <c r="V1194" s="2">
        <f>U1194-quarter*2</f>
        <v>0</v>
      </c>
      <c r="W1194" s="3">
        <f t="shared" si="36"/>
        <v>44335.020833333336</v>
      </c>
      <c r="X1194" s="3">
        <f t="shared" si="37"/>
        <v>44335</v>
      </c>
    </row>
    <row r="1195" spans="1:24" x14ac:dyDescent="0.25">
      <c r="A1195">
        <v>15107429092</v>
      </c>
      <c r="B1195" t="s">
        <v>20</v>
      </c>
      <c r="C1195" t="s">
        <v>223</v>
      </c>
      <c r="D1195" t="s">
        <v>29</v>
      </c>
      <c r="E1195" t="s">
        <v>31</v>
      </c>
      <c r="F1195" s="1">
        <v>44335</v>
      </c>
      <c r="G1195" s="2">
        <v>5.2083333333333336E-2</v>
      </c>
      <c r="H1195">
        <v>3300</v>
      </c>
      <c r="I1195">
        <v>999</v>
      </c>
      <c r="J1195" t="s">
        <v>24</v>
      </c>
      <c r="K1195" t="s">
        <v>25</v>
      </c>
      <c r="L1195" t="s">
        <v>26</v>
      </c>
      <c r="M1195" t="s">
        <v>27</v>
      </c>
      <c r="N1195">
        <v>0</v>
      </c>
      <c r="O1195">
        <v>0.32240000000000002</v>
      </c>
      <c r="P1195">
        <v>0.31740000000000002</v>
      </c>
      <c r="Q1195">
        <v>0.31</v>
      </c>
      <c r="R1195">
        <v>0.3075</v>
      </c>
      <c r="S1195">
        <v>0.3075</v>
      </c>
      <c r="T1195">
        <v>50</v>
      </c>
      <c r="U1195" s="2">
        <f>ROUNDDOWN( (G1195-quarter)*24*2,0)/24/2</f>
        <v>4.1666666666666664E-2</v>
      </c>
      <c r="V1195" s="2">
        <f>U1195-quarter*2</f>
        <v>2.0833333333333332E-2</v>
      </c>
      <c r="W1195" s="3">
        <f t="shared" si="36"/>
        <v>44335.041666666664</v>
      </c>
      <c r="X1195" s="3">
        <f t="shared" si="37"/>
        <v>44335.020833333336</v>
      </c>
    </row>
    <row r="1196" spans="1:24" x14ac:dyDescent="0.25">
      <c r="A1196">
        <v>15107429095</v>
      </c>
      <c r="B1196" t="s">
        <v>20</v>
      </c>
      <c r="C1196" t="s">
        <v>21</v>
      </c>
      <c r="D1196" t="s">
        <v>22</v>
      </c>
      <c r="E1196" t="s">
        <v>23</v>
      </c>
      <c r="F1196" s="1">
        <v>44336</v>
      </c>
      <c r="G1196" s="2">
        <v>0.26041666666666669</v>
      </c>
      <c r="H1196">
        <v>9600</v>
      </c>
      <c r="I1196">
        <v>999</v>
      </c>
      <c r="J1196" t="s">
        <v>24</v>
      </c>
      <c r="K1196" t="s">
        <v>25</v>
      </c>
      <c r="L1196" t="s">
        <v>26</v>
      </c>
      <c r="M1196" t="s">
        <v>27</v>
      </c>
      <c r="N1196">
        <v>0</v>
      </c>
      <c r="O1196">
        <v>0.89400000000000002</v>
      </c>
      <c r="P1196">
        <v>0.88700000000000001</v>
      </c>
      <c r="Q1196">
        <v>0.88</v>
      </c>
      <c r="R1196">
        <v>0.88700000000000001</v>
      </c>
      <c r="S1196">
        <v>0.88700000000000001</v>
      </c>
      <c r="T1196">
        <v>50</v>
      </c>
      <c r="U1196" s="2">
        <f>ROUNDDOWN( (G1196-quarter)*24*2,0)/24/2</f>
        <v>0.25</v>
      </c>
      <c r="V1196" s="2">
        <f>U1196-quarter*2</f>
        <v>0.22916666666666666</v>
      </c>
      <c r="W1196" s="3">
        <f t="shared" si="36"/>
        <v>44336.25</v>
      </c>
      <c r="X1196" s="3">
        <f t="shared" si="37"/>
        <v>44336.229166666664</v>
      </c>
    </row>
    <row r="1197" spans="1:24" x14ac:dyDescent="0.25">
      <c r="A1197">
        <v>15107429096</v>
      </c>
      <c r="B1197" t="s">
        <v>20</v>
      </c>
      <c r="C1197" t="s">
        <v>21</v>
      </c>
      <c r="D1197" t="s">
        <v>22</v>
      </c>
      <c r="E1197" t="s">
        <v>23</v>
      </c>
      <c r="F1197" s="1">
        <v>44336</v>
      </c>
      <c r="G1197" s="2">
        <v>0.27083333333333331</v>
      </c>
      <c r="H1197">
        <v>10100</v>
      </c>
      <c r="I1197">
        <v>999</v>
      </c>
      <c r="J1197" t="s">
        <v>24</v>
      </c>
      <c r="K1197" t="s">
        <v>25</v>
      </c>
      <c r="L1197" t="s">
        <v>26</v>
      </c>
      <c r="M1197" t="s">
        <v>27</v>
      </c>
      <c r="N1197">
        <v>0</v>
      </c>
      <c r="O1197">
        <v>0.98550000000000004</v>
      </c>
      <c r="P1197">
        <v>0.97770000000000001</v>
      </c>
      <c r="Q1197">
        <v>0.97</v>
      </c>
      <c r="R1197">
        <v>0.97770000000000001</v>
      </c>
      <c r="S1197">
        <v>0.97770000000000001</v>
      </c>
      <c r="T1197">
        <v>50</v>
      </c>
      <c r="U1197" s="2">
        <f>ROUNDDOWN( (G1197-quarter)*24*2,0)/24/2</f>
        <v>0.25</v>
      </c>
      <c r="V1197" s="2">
        <f>U1197-quarter*2</f>
        <v>0.22916666666666666</v>
      </c>
      <c r="W1197" s="3">
        <f t="shared" si="36"/>
        <v>44336.25</v>
      </c>
      <c r="X1197" s="3">
        <f t="shared" si="37"/>
        <v>44336.229166666664</v>
      </c>
    </row>
    <row r="1198" spans="1:24" x14ac:dyDescent="0.25">
      <c r="A1198">
        <v>15107429097</v>
      </c>
      <c r="B1198" t="s">
        <v>20</v>
      </c>
      <c r="C1198" t="s">
        <v>21</v>
      </c>
      <c r="D1198" t="s">
        <v>22</v>
      </c>
      <c r="E1198" t="s">
        <v>23</v>
      </c>
      <c r="F1198" s="1">
        <v>44336</v>
      </c>
      <c r="G1198" s="2">
        <v>0.28125</v>
      </c>
      <c r="H1198">
        <v>13600</v>
      </c>
      <c r="I1198">
        <v>999</v>
      </c>
      <c r="J1198" t="s">
        <v>24</v>
      </c>
      <c r="K1198" t="s">
        <v>25</v>
      </c>
      <c r="L1198" t="s">
        <v>26</v>
      </c>
      <c r="M1198" t="s">
        <v>27</v>
      </c>
      <c r="N1198">
        <v>0</v>
      </c>
      <c r="O1198">
        <v>1.1479999999999999</v>
      </c>
      <c r="P1198">
        <v>1.139</v>
      </c>
      <c r="Q1198">
        <v>1.1299999999999999</v>
      </c>
      <c r="R1198">
        <v>1.139</v>
      </c>
      <c r="S1198">
        <v>1.139</v>
      </c>
      <c r="T1198">
        <v>50</v>
      </c>
      <c r="U1198" s="2">
        <f>ROUNDDOWN( (G1198-quarter)*24*2,0)/24/2</f>
        <v>0.27083333333333331</v>
      </c>
      <c r="V1198" s="2">
        <f>U1198-quarter*2</f>
        <v>0.24999999999999997</v>
      </c>
      <c r="W1198" s="3">
        <f t="shared" si="36"/>
        <v>44336.270833333336</v>
      </c>
      <c r="X1198" s="3">
        <f t="shared" si="37"/>
        <v>44336.25</v>
      </c>
    </row>
    <row r="1199" spans="1:24" x14ac:dyDescent="0.25">
      <c r="A1199">
        <v>15107429098</v>
      </c>
      <c r="B1199" t="s">
        <v>20</v>
      </c>
      <c r="C1199" t="s">
        <v>21</v>
      </c>
      <c r="D1199" t="s">
        <v>22</v>
      </c>
      <c r="E1199" t="s">
        <v>23</v>
      </c>
      <c r="F1199" s="1">
        <v>44336</v>
      </c>
      <c r="G1199" s="2">
        <v>0.28263888888888888</v>
      </c>
      <c r="H1199">
        <v>13600</v>
      </c>
      <c r="I1199">
        <v>999</v>
      </c>
      <c r="J1199" t="s">
        <v>24</v>
      </c>
      <c r="K1199" t="s">
        <v>25</v>
      </c>
      <c r="L1199" t="s">
        <v>26</v>
      </c>
      <c r="M1199" t="s">
        <v>27</v>
      </c>
      <c r="N1199">
        <v>0</v>
      </c>
      <c r="O1199">
        <v>1.1479999999999999</v>
      </c>
      <c r="P1199">
        <v>1.139</v>
      </c>
      <c r="Q1199">
        <v>1.1299999999999999</v>
      </c>
      <c r="R1199">
        <v>1.139</v>
      </c>
      <c r="S1199">
        <v>1.139</v>
      </c>
      <c r="T1199">
        <v>50</v>
      </c>
      <c r="U1199" s="2">
        <f>ROUNDDOWN( (G1199-quarter)*24*2,0)/24/2</f>
        <v>0.27083333333333331</v>
      </c>
      <c r="V1199" s="2">
        <f>U1199-quarter*2</f>
        <v>0.24999999999999997</v>
      </c>
      <c r="W1199" s="3">
        <f t="shared" si="36"/>
        <v>44336.270833333336</v>
      </c>
      <c r="X1199" s="3">
        <f t="shared" si="37"/>
        <v>44336.25</v>
      </c>
    </row>
    <row r="1200" spans="1:24" x14ac:dyDescent="0.25">
      <c r="A1200">
        <v>15107429102</v>
      </c>
      <c r="B1200" t="s">
        <v>20</v>
      </c>
      <c r="C1200" t="s">
        <v>21</v>
      </c>
      <c r="D1200" t="s">
        <v>22</v>
      </c>
      <c r="E1200" t="s">
        <v>23</v>
      </c>
      <c r="F1200" s="1">
        <v>44336</v>
      </c>
      <c r="G1200" s="2">
        <v>0.30208333333333331</v>
      </c>
      <c r="H1200">
        <v>12400</v>
      </c>
      <c r="I1200">
        <v>999</v>
      </c>
      <c r="J1200" t="s">
        <v>24</v>
      </c>
      <c r="K1200" t="s">
        <v>25</v>
      </c>
      <c r="L1200" t="s">
        <v>26</v>
      </c>
      <c r="M1200" t="s">
        <v>27</v>
      </c>
      <c r="N1200">
        <v>0</v>
      </c>
      <c r="O1200">
        <v>1.1175999999999999</v>
      </c>
      <c r="P1200">
        <v>1.1088</v>
      </c>
      <c r="Q1200">
        <v>1.1000000000000001</v>
      </c>
      <c r="R1200">
        <v>1.1088</v>
      </c>
      <c r="S1200">
        <v>1.1088</v>
      </c>
      <c r="T1200">
        <v>50</v>
      </c>
      <c r="U1200" s="2">
        <f>ROUNDDOWN( (G1200-quarter)*24*2,0)/24/2</f>
        <v>0.29166666666666669</v>
      </c>
      <c r="V1200" s="2">
        <f>U1200-quarter*2</f>
        <v>0.27083333333333337</v>
      </c>
      <c r="W1200" s="3">
        <f t="shared" si="36"/>
        <v>44336.291666666664</v>
      </c>
      <c r="X1200" s="3">
        <f t="shared" si="37"/>
        <v>44336.270833333336</v>
      </c>
    </row>
    <row r="1201" spans="1:24" x14ac:dyDescent="0.25">
      <c r="A1201">
        <v>15107429103</v>
      </c>
      <c r="B1201" t="s">
        <v>20</v>
      </c>
      <c r="C1201" t="s">
        <v>21</v>
      </c>
      <c r="D1201" t="s">
        <v>22</v>
      </c>
      <c r="E1201" t="s">
        <v>23</v>
      </c>
      <c r="F1201" s="1">
        <v>44336</v>
      </c>
      <c r="G1201" s="2">
        <v>0.3125</v>
      </c>
      <c r="H1201">
        <v>12500</v>
      </c>
      <c r="I1201">
        <v>999</v>
      </c>
      <c r="J1201" t="s">
        <v>24</v>
      </c>
      <c r="K1201" t="s">
        <v>25</v>
      </c>
      <c r="L1201" t="s">
        <v>26</v>
      </c>
      <c r="M1201" t="s">
        <v>27</v>
      </c>
      <c r="N1201">
        <v>0</v>
      </c>
      <c r="O1201">
        <v>1.1378999999999999</v>
      </c>
      <c r="P1201">
        <v>1.1289</v>
      </c>
      <c r="Q1201">
        <v>1.1200000000000001</v>
      </c>
      <c r="R1201">
        <v>1.1289</v>
      </c>
      <c r="S1201">
        <v>1.1289</v>
      </c>
      <c r="T1201">
        <v>50</v>
      </c>
      <c r="U1201" s="2">
        <f>ROUNDDOWN( (G1201-quarter)*24*2,0)/24/2</f>
        <v>0.29166666666666669</v>
      </c>
      <c r="V1201" s="2">
        <f>U1201-quarter*2</f>
        <v>0.27083333333333337</v>
      </c>
      <c r="W1201" s="3">
        <f t="shared" si="36"/>
        <v>44336.291666666664</v>
      </c>
      <c r="X1201" s="3">
        <f t="shared" si="37"/>
        <v>44336.270833333336</v>
      </c>
    </row>
    <row r="1202" spans="1:24" x14ac:dyDescent="0.25">
      <c r="A1202">
        <v>15107429105</v>
      </c>
      <c r="B1202" t="s">
        <v>20</v>
      </c>
      <c r="C1202" t="s">
        <v>67</v>
      </c>
      <c r="D1202" t="s">
        <v>22</v>
      </c>
      <c r="E1202" t="s">
        <v>23</v>
      </c>
      <c r="F1202" s="1">
        <v>44336</v>
      </c>
      <c r="G1202" s="2">
        <v>0.32291666666666669</v>
      </c>
      <c r="H1202">
        <v>12100</v>
      </c>
      <c r="I1202">
        <v>999</v>
      </c>
      <c r="J1202" t="s">
        <v>24</v>
      </c>
      <c r="K1202" t="s">
        <v>25</v>
      </c>
      <c r="L1202" t="s">
        <v>26</v>
      </c>
      <c r="M1202" t="s">
        <v>27</v>
      </c>
      <c r="N1202">
        <v>0</v>
      </c>
      <c r="O1202">
        <v>1.1276999999999999</v>
      </c>
      <c r="P1202">
        <v>1.1188</v>
      </c>
      <c r="Q1202">
        <v>1.1100000000000001</v>
      </c>
      <c r="R1202">
        <v>1.1188</v>
      </c>
      <c r="S1202">
        <v>1.1188</v>
      </c>
      <c r="T1202">
        <v>50</v>
      </c>
      <c r="U1202" s="2">
        <f>ROUNDDOWN( (G1202-quarter)*24*2,0)/24/2</f>
        <v>0.3125</v>
      </c>
      <c r="V1202" s="2">
        <f>U1202-quarter*2</f>
        <v>0.29166666666666669</v>
      </c>
      <c r="W1202" s="3">
        <f t="shared" si="36"/>
        <v>44336.3125</v>
      </c>
      <c r="X1202" s="3">
        <f t="shared" si="37"/>
        <v>44336.291666666664</v>
      </c>
    </row>
    <row r="1203" spans="1:24" x14ac:dyDescent="0.25">
      <c r="A1203">
        <v>15107429106</v>
      </c>
      <c r="B1203" t="s">
        <v>20</v>
      </c>
      <c r="C1203" t="s">
        <v>21</v>
      </c>
      <c r="D1203" t="s">
        <v>22</v>
      </c>
      <c r="E1203" t="s">
        <v>23</v>
      </c>
      <c r="F1203" s="1">
        <v>44336</v>
      </c>
      <c r="G1203" s="2">
        <v>0.3298611111111111</v>
      </c>
      <c r="H1203">
        <v>11600</v>
      </c>
      <c r="I1203">
        <v>999</v>
      </c>
      <c r="J1203" t="s">
        <v>24</v>
      </c>
      <c r="K1203" t="s">
        <v>25</v>
      </c>
      <c r="L1203" t="s">
        <v>26</v>
      </c>
      <c r="M1203" t="s">
        <v>27</v>
      </c>
      <c r="N1203">
        <v>0</v>
      </c>
      <c r="O1203">
        <v>1.0972</v>
      </c>
      <c r="P1203">
        <v>1.0886</v>
      </c>
      <c r="Q1203">
        <v>1.08</v>
      </c>
      <c r="R1203">
        <v>1.0886</v>
      </c>
      <c r="S1203">
        <v>1.0886</v>
      </c>
      <c r="T1203">
        <v>50</v>
      </c>
      <c r="U1203" s="2">
        <f>ROUNDDOWN( (G1203-quarter)*24*2,0)/24/2</f>
        <v>0.3125</v>
      </c>
      <c r="V1203" s="2">
        <f>U1203-quarter*2</f>
        <v>0.29166666666666669</v>
      </c>
      <c r="W1203" s="3">
        <f t="shared" si="36"/>
        <v>44336.3125</v>
      </c>
      <c r="X1203" s="3">
        <f t="shared" si="37"/>
        <v>44336.291666666664</v>
      </c>
    </row>
    <row r="1204" spans="1:24" x14ac:dyDescent="0.25">
      <c r="A1204">
        <v>15107429107</v>
      </c>
      <c r="B1204" t="s">
        <v>20</v>
      </c>
      <c r="C1204" t="s">
        <v>21</v>
      </c>
      <c r="D1204" t="s">
        <v>22</v>
      </c>
      <c r="E1204" t="s">
        <v>23</v>
      </c>
      <c r="F1204" s="1">
        <v>44336</v>
      </c>
      <c r="G1204" s="2">
        <v>0.34375</v>
      </c>
      <c r="H1204">
        <v>10600</v>
      </c>
      <c r="I1204">
        <v>999</v>
      </c>
      <c r="J1204" t="s">
        <v>24</v>
      </c>
      <c r="K1204" t="s">
        <v>25</v>
      </c>
      <c r="L1204" t="s">
        <v>26</v>
      </c>
      <c r="M1204" t="s">
        <v>27</v>
      </c>
      <c r="N1204">
        <v>0</v>
      </c>
      <c r="O1204">
        <v>1.0769</v>
      </c>
      <c r="P1204">
        <v>1.0684</v>
      </c>
      <c r="Q1204">
        <v>1.06</v>
      </c>
      <c r="R1204">
        <v>1.0684</v>
      </c>
      <c r="S1204">
        <v>1.0684</v>
      </c>
      <c r="T1204">
        <v>50</v>
      </c>
      <c r="U1204" s="2">
        <f>ROUNDDOWN( (G1204-quarter)*24*2,0)/24/2</f>
        <v>0.33333333333333331</v>
      </c>
      <c r="V1204" s="2">
        <f>U1204-quarter*2</f>
        <v>0.3125</v>
      </c>
      <c r="W1204" s="3">
        <f t="shared" si="36"/>
        <v>44336.333333333336</v>
      </c>
      <c r="X1204" s="3">
        <f t="shared" si="37"/>
        <v>44336.3125</v>
      </c>
    </row>
    <row r="1205" spans="1:24" x14ac:dyDescent="0.25">
      <c r="A1205">
        <v>15107429108</v>
      </c>
      <c r="B1205" t="s">
        <v>20</v>
      </c>
      <c r="C1205" t="s">
        <v>21</v>
      </c>
      <c r="D1205" t="s">
        <v>22</v>
      </c>
      <c r="E1205" t="s">
        <v>23</v>
      </c>
      <c r="F1205" s="1">
        <v>44336</v>
      </c>
      <c r="G1205" s="2">
        <v>0.35416666666666669</v>
      </c>
      <c r="H1205">
        <v>10000</v>
      </c>
      <c r="I1205">
        <v>999</v>
      </c>
      <c r="J1205" t="s">
        <v>24</v>
      </c>
      <c r="K1205" t="s">
        <v>25</v>
      </c>
      <c r="L1205" t="s">
        <v>26</v>
      </c>
      <c r="M1205" t="s">
        <v>27</v>
      </c>
      <c r="N1205">
        <v>0</v>
      </c>
      <c r="O1205">
        <v>1.0363</v>
      </c>
      <c r="P1205">
        <v>1.0281</v>
      </c>
      <c r="Q1205">
        <v>1.02</v>
      </c>
      <c r="R1205">
        <v>1.0281</v>
      </c>
      <c r="S1205">
        <v>1.0281</v>
      </c>
      <c r="T1205">
        <v>50</v>
      </c>
      <c r="U1205" s="2">
        <f>ROUNDDOWN( (G1205-quarter)*24*2,0)/24/2</f>
        <v>0.33333333333333331</v>
      </c>
      <c r="V1205" s="2">
        <f>U1205-quarter*2</f>
        <v>0.3125</v>
      </c>
      <c r="W1205" s="3">
        <f t="shared" si="36"/>
        <v>44336.333333333336</v>
      </c>
      <c r="X1205" s="3">
        <f t="shared" si="37"/>
        <v>44336.3125</v>
      </c>
    </row>
    <row r="1206" spans="1:24" x14ac:dyDescent="0.25">
      <c r="A1206">
        <v>15107429109</v>
      </c>
      <c r="B1206" t="s">
        <v>20</v>
      </c>
      <c r="C1206" t="s">
        <v>21</v>
      </c>
      <c r="D1206" t="s">
        <v>51</v>
      </c>
      <c r="E1206" t="s">
        <v>52</v>
      </c>
      <c r="F1206" s="1">
        <v>44336</v>
      </c>
      <c r="G1206" s="2">
        <v>0.3576388888888889</v>
      </c>
      <c r="H1206">
        <v>8000</v>
      </c>
      <c r="I1206">
        <v>999</v>
      </c>
      <c r="J1206" t="s">
        <v>24</v>
      </c>
      <c r="K1206" t="s">
        <v>25</v>
      </c>
      <c r="L1206" t="s">
        <v>26</v>
      </c>
      <c r="M1206" t="s">
        <v>27</v>
      </c>
      <c r="N1206">
        <v>0</v>
      </c>
      <c r="O1206">
        <v>0.99690000000000001</v>
      </c>
      <c r="P1206">
        <v>0.9597</v>
      </c>
      <c r="Q1206">
        <v>0.93</v>
      </c>
      <c r="R1206">
        <v>0.93</v>
      </c>
      <c r="S1206">
        <v>0.93</v>
      </c>
      <c r="T1206">
        <v>50</v>
      </c>
      <c r="U1206" s="2">
        <f>ROUNDDOWN( (G1206-quarter)*24*2,0)/24/2</f>
        <v>0.33333333333333331</v>
      </c>
      <c r="V1206" s="2">
        <f>U1206-quarter*2</f>
        <v>0.3125</v>
      </c>
      <c r="W1206" s="3">
        <f t="shared" si="36"/>
        <v>44336.333333333336</v>
      </c>
      <c r="X1206" s="3">
        <f t="shared" si="37"/>
        <v>44336.3125</v>
      </c>
    </row>
    <row r="1207" spans="1:24" x14ac:dyDescent="0.25">
      <c r="A1207">
        <v>15107429114</v>
      </c>
      <c r="B1207" t="s">
        <v>20</v>
      </c>
      <c r="C1207" t="s">
        <v>74</v>
      </c>
      <c r="D1207" t="s">
        <v>29</v>
      </c>
      <c r="E1207" t="s">
        <v>33</v>
      </c>
      <c r="F1207" s="1">
        <v>44336</v>
      </c>
      <c r="G1207" s="2">
        <v>0.36805555555555558</v>
      </c>
      <c r="H1207">
        <v>9400</v>
      </c>
      <c r="I1207">
        <v>999</v>
      </c>
      <c r="J1207" t="s">
        <v>24</v>
      </c>
      <c r="K1207" t="s">
        <v>25</v>
      </c>
      <c r="L1207" t="s">
        <v>26</v>
      </c>
      <c r="M1207" t="s">
        <v>27</v>
      </c>
      <c r="N1207">
        <v>0</v>
      </c>
      <c r="O1207">
        <v>1.1704000000000001</v>
      </c>
      <c r="P1207">
        <v>1.1352</v>
      </c>
      <c r="Q1207">
        <v>1.1000000000000001</v>
      </c>
      <c r="R1207">
        <v>1.1088</v>
      </c>
      <c r="S1207">
        <v>1.1088</v>
      </c>
      <c r="T1207">
        <v>50</v>
      </c>
      <c r="U1207" s="2">
        <f>ROUNDDOWN( (G1207-quarter)*24*2,0)/24/2</f>
        <v>0.35416666666666669</v>
      </c>
      <c r="V1207" s="2">
        <f>U1207-quarter*2</f>
        <v>0.33333333333333337</v>
      </c>
      <c r="W1207" s="3">
        <f t="shared" si="36"/>
        <v>44336.354166666664</v>
      </c>
      <c r="X1207" s="3">
        <f t="shared" si="37"/>
        <v>44336.333333333336</v>
      </c>
    </row>
    <row r="1208" spans="1:24" x14ac:dyDescent="0.25">
      <c r="A1208">
        <v>15107429120</v>
      </c>
      <c r="B1208" t="s">
        <v>20</v>
      </c>
      <c r="C1208" t="s">
        <v>75</v>
      </c>
      <c r="D1208" t="s">
        <v>29</v>
      </c>
      <c r="E1208" t="s">
        <v>33</v>
      </c>
      <c r="F1208" s="1">
        <v>44336</v>
      </c>
      <c r="G1208" s="2">
        <v>0.39583333333333331</v>
      </c>
      <c r="H1208">
        <v>12000</v>
      </c>
      <c r="I1208">
        <v>999</v>
      </c>
      <c r="J1208" t="s">
        <v>24</v>
      </c>
      <c r="K1208" t="s">
        <v>25</v>
      </c>
      <c r="L1208" t="s">
        <v>26</v>
      </c>
      <c r="M1208" t="s">
        <v>27</v>
      </c>
      <c r="N1208">
        <v>0</v>
      </c>
      <c r="O1208">
        <v>1.5427999999999999</v>
      </c>
      <c r="P1208">
        <v>1.4964</v>
      </c>
      <c r="Q1208">
        <v>1.45</v>
      </c>
      <c r="R1208">
        <v>1.4616</v>
      </c>
      <c r="S1208">
        <v>1.4616</v>
      </c>
      <c r="T1208">
        <v>50</v>
      </c>
      <c r="U1208" s="2">
        <f>ROUNDDOWN( (G1208-quarter)*24*2,0)/24/2</f>
        <v>0.375</v>
      </c>
      <c r="V1208" s="2">
        <f>U1208-quarter*2</f>
        <v>0.35416666666666669</v>
      </c>
      <c r="W1208" s="3">
        <f t="shared" si="36"/>
        <v>44336.375</v>
      </c>
      <c r="X1208" s="3">
        <f t="shared" si="37"/>
        <v>44336.354166666664</v>
      </c>
    </row>
    <row r="1209" spans="1:24" x14ac:dyDescent="0.25">
      <c r="A1209">
        <v>15107429126</v>
      </c>
      <c r="B1209" t="s">
        <v>20</v>
      </c>
      <c r="C1209" t="s">
        <v>76</v>
      </c>
      <c r="D1209" t="s">
        <v>29</v>
      </c>
      <c r="E1209" t="s">
        <v>33</v>
      </c>
      <c r="F1209" s="1">
        <v>44336</v>
      </c>
      <c r="G1209" s="2">
        <v>0.40972222222222227</v>
      </c>
      <c r="H1209">
        <v>9500</v>
      </c>
      <c r="I1209">
        <v>999</v>
      </c>
      <c r="J1209" t="s">
        <v>24</v>
      </c>
      <c r="K1209" t="s">
        <v>25</v>
      </c>
      <c r="L1209" t="s">
        <v>26</v>
      </c>
      <c r="M1209" t="s">
        <v>27</v>
      </c>
      <c r="N1209">
        <v>0</v>
      </c>
      <c r="O1209">
        <v>1.2129000000000001</v>
      </c>
      <c r="P1209">
        <v>1.1763999999999999</v>
      </c>
      <c r="Q1209">
        <v>1.1399999999999999</v>
      </c>
      <c r="R1209">
        <v>1.1491</v>
      </c>
      <c r="S1209">
        <v>1.1491</v>
      </c>
      <c r="T1209">
        <v>50</v>
      </c>
      <c r="U1209" s="2">
        <f>ROUNDDOWN( (G1209-quarter)*24*2,0)/24/2</f>
        <v>0.39583333333333331</v>
      </c>
      <c r="V1209" s="2">
        <f>U1209-quarter*2</f>
        <v>0.375</v>
      </c>
      <c r="W1209" s="3">
        <f t="shared" si="36"/>
        <v>44336.395833333336</v>
      </c>
      <c r="X1209" s="3">
        <f t="shared" si="37"/>
        <v>44336.375</v>
      </c>
    </row>
    <row r="1210" spans="1:24" x14ac:dyDescent="0.25">
      <c r="A1210">
        <v>15107429128</v>
      </c>
      <c r="B1210" t="s">
        <v>20</v>
      </c>
      <c r="C1210" t="s">
        <v>76</v>
      </c>
      <c r="D1210" t="s">
        <v>29</v>
      </c>
      <c r="E1210" t="s">
        <v>33</v>
      </c>
      <c r="F1210" s="1">
        <v>44336</v>
      </c>
      <c r="G1210" s="2">
        <v>0.43055555555555558</v>
      </c>
      <c r="H1210">
        <v>9600</v>
      </c>
      <c r="I1210">
        <v>999</v>
      </c>
      <c r="J1210" t="s">
        <v>24</v>
      </c>
      <c r="K1210" t="s">
        <v>25</v>
      </c>
      <c r="L1210" t="s">
        <v>26</v>
      </c>
      <c r="M1210" t="s">
        <v>27</v>
      </c>
      <c r="N1210">
        <v>0</v>
      </c>
      <c r="O1210">
        <v>1.1491</v>
      </c>
      <c r="P1210">
        <v>1.1145</v>
      </c>
      <c r="Q1210">
        <v>1.08</v>
      </c>
      <c r="R1210">
        <v>1.0886</v>
      </c>
      <c r="S1210">
        <v>1.0886</v>
      </c>
      <c r="T1210">
        <v>50</v>
      </c>
      <c r="U1210" s="2">
        <f>ROUNDDOWN( (G1210-quarter)*24*2,0)/24/2</f>
        <v>0.41666666666666669</v>
      </c>
      <c r="V1210" s="2">
        <f>U1210-quarter*2</f>
        <v>0.39583333333333337</v>
      </c>
      <c r="W1210" s="3">
        <f t="shared" si="36"/>
        <v>44336.416666666664</v>
      </c>
      <c r="X1210" s="3">
        <f t="shared" si="37"/>
        <v>44336.395833333336</v>
      </c>
    </row>
    <row r="1211" spans="1:24" x14ac:dyDescent="0.25">
      <c r="A1211">
        <v>15107429136</v>
      </c>
      <c r="B1211" t="s">
        <v>20</v>
      </c>
      <c r="C1211" t="s">
        <v>77</v>
      </c>
      <c r="D1211" t="s">
        <v>29</v>
      </c>
      <c r="E1211" t="s">
        <v>33</v>
      </c>
      <c r="F1211" s="1">
        <v>44336</v>
      </c>
      <c r="G1211" s="2">
        <v>0.4513888888888889</v>
      </c>
      <c r="H1211">
        <v>8400</v>
      </c>
      <c r="I1211">
        <v>999</v>
      </c>
      <c r="J1211" t="s">
        <v>24</v>
      </c>
      <c r="K1211" t="s">
        <v>25</v>
      </c>
      <c r="L1211" t="s">
        <v>26</v>
      </c>
      <c r="M1211" t="s">
        <v>27</v>
      </c>
      <c r="N1211">
        <v>0</v>
      </c>
      <c r="O1211">
        <v>0.94689999999999996</v>
      </c>
      <c r="P1211">
        <v>0.91839999999999999</v>
      </c>
      <c r="Q1211">
        <v>0.89</v>
      </c>
      <c r="R1211">
        <v>0.89710000000000001</v>
      </c>
      <c r="S1211">
        <v>0.89710000000000001</v>
      </c>
      <c r="T1211">
        <v>50</v>
      </c>
      <c r="U1211" s="2">
        <f>ROUNDDOWN( (G1211-quarter)*24*2,0)/24/2</f>
        <v>0.4375</v>
      </c>
      <c r="V1211" s="2">
        <f>U1211-quarter*2</f>
        <v>0.41666666666666669</v>
      </c>
      <c r="W1211" s="3">
        <f t="shared" si="36"/>
        <v>44336.4375</v>
      </c>
      <c r="X1211" s="3">
        <f t="shared" si="37"/>
        <v>44336.416666666664</v>
      </c>
    </row>
    <row r="1212" spans="1:24" x14ac:dyDescent="0.25">
      <c r="A1212">
        <v>15107429139</v>
      </c>
      <c r="B1212" t="s">
        <v>20</v>
      </c>
      <c r="C1212" t="s">
        <v>77</v>
      </c>
      <c r="D1212" t="s">
        <v>29</v>
      </c>
      <c r="E1212" t="s">
        <v>33</v>
      </c>
      <c r="F1212" s="1">
        <v>44336</v>
      </c>
      <c r="G1212" s="2">
        <v>0.47222222222222227</v>
      </c>
      <c r="H1212">
        <v>9500</v>
      </c>
      <c r="I1212">
        <v>999</v>
      </c>
      <c r="J1212" t="s">
        <v>24</v>
      </c>
      <c r="K1212" t="s">
        <v>25</v>
      </c>
      <c r="L1212" t="s">
        <v>26</v>
      </c>
      <c r="M1212" t="s">
        <v>27</v>
      </c>
      <c r="N1212">
        <v>0</v>
      </c>
      <c r="O1212">
        <v>1.0746</v>
      </c>
      <c r="P1212">
        <v>1.0423</v>
      </c>
      <c r="Q1212">
        <v>1.01</v>
      </c>
      <c r="R1212">
        <v>1.018</v>
      </c>
      <c r="S1212">
        <v>1.018</v>
      </c>
      <c r="T1212">
        <v>50</v>
      </c>
      <c r="U1212" s="2">
        <f>ROUNDDOWN( (G1212-quarter)*24*2,0)/24/2</f>
        <v>0.45833333333333331</v>
      </c>
      <c r="V1212" s="2">
        <f>U1212-quarter*2</f>
        <v>0.4375</v>
      </c>
      <c r="W1212" s="3">
        <f t="shared" si="36"/>
        <v>44336.458333333336</v>
      </c>
      <c r="X1212" s="3">
        <f t="shared" si="37"/>
        <v>44336.4375</v>
      </c>
    </row>
    <row r="1213" spans="1:24" x14ac:dyDescent="0.25">
      <c r="A1213">
        <v>15107429145</v>
      </c>
      <c r="B1213" t="s">
        <v>20</v>
      </c>
      <c r="C1213" t="s">
        <v>78</v>
      </c>
      <c r="D1213" t="s">
        <v>29</v>
      </c>
      <c r="E1213" t="s">
        <v>33</v>
      </c>
      <c r="F1213" s="1">
        <v>44336</v>
      </c>
      <c r="G1213" s="2">
        <v>0.49305555555555558</v>
      </c>
      <c r="H1213">
        <v>10000</v>
      </c>
      <c r="I1213">
        <v>999</v>
      </c>
      <c r="J1213" t="s">
        <v>24</v>
      </c>
      <c r="K1213" t="s">
        <v>25</v>
      </c>
      <c r="L1213" t="s">
        <v>26</v>
      </c>
      <c r="M1213" t="s">
        <v>27</v>
      </c>
      <c r="N1213">
        <v>0</v>
      </c>
      <c r="O1213">
        <v>1.0851999999999999</v>
      </c>
      <c r="P1213">
        <v>1.0526</v>
      </c>
      <c r="Q1213">
        <v>1.02</v>
      </c>
      <c r="R1213">
        <v>1.0281</v>
      </c>
      <c r="S1213">
        <v>1.0281</v>
      </c>
      <c r="T1213">
        <v>50</v>
      </c>
      <c r="U1213" s="2">
        <f>ROUNDDOWN( (G1213-quarter)*24*2,0)/24/2</f>
        <v>0.47916666666666669</v>
      </c>
      <c r="V1213" s="2">
        <f>U1213-quarter*2</f>
        <v>0.45833333333333337</v>
      </c>
      <c r="W1213" s="3">
        <f t="shared" si="36"/>
        <v>44336.479166666664</v>
      </c>
      <c r="X1213" s="3">
        <f t="shared" si="37"/>
        <v>44336.458333333336</v>
      </c>
    </row>
    <row r="1214" spans="1:24" x14ac:dyDescent="0.25">
      <c r="A1214">
        <v>15107429147</v>
      </c>
      <c r="B1214" t="s">
        <v>20</v>
      </c>
      <c r="C1214" t="s">
        <v>78</v>
      </c>
      <c r="D1214" t="s">
        <v>29</v>
      </c>
      <c r="E1214" t="s">
        <v>33</v>
      </c>
      <c r="F1214" s="1">
        <v>44336</v>
      </c>
      <c r="G1214" s="2">
        <v>0.51388888888888895</v>
      </c>
      <c r="H1214">
        <v>12000</v>
      </c>
      <c r="I1214">
        <v>999</v>
      </c>
      <c r="J1214" t="s">
        <v>24</v>
      </c>
      <c r="K1214" t="s">
        <v>25</v>
      </c>
      <c r="L1214" t="s">
        <v>26</v>
      </c>
      <c r="M1214" t="s">
        <v>27</v>
      </c>
      <c r="N1214">
        <v>0</v>
      </c>
      <c r="O1214">
        <v>1.3087</v>
      </c>
      <c r="P1214">
        <v>1.2693000000000001</v>
      </c>
      <c r="Q1214">
        <v>1.23</v>
      </c>
      <c r="R1214">
        <v>1.2398</v>
      </c>
      <c r="S1214">
        <v>1.2398</v>
      </c>
      <c r="T1214">
        <v>50</v>
      </c>
      <c r="U1214" s="2">
        <f>ROUNDDOWN( (G1214-quarter)*24*2,0)/24/2</f>
        <v>0.5</v>
      </c>
      <c r="V1214" s="2">
        <f>U1214-quarter*2</f>
        <v>0.47916666666666669</v>
      </c>
      <c r="W1214" s="3">
        <f t="shared" si="36"/>
        <v>44336.5</v>
      </c>
      <c r="X1214" s="3">
        <f t="shared" si="37"/>
        <v>44336.479166666664</v>
      </c>
    </row>
    <row r="1215" spans="1:24" x14ac:dyDescent="0.25">
      <c r="A1215">
        <v>15107429151</v>
      </c>
      <c r="B1215" t="s">
        <v>20</v>
      </c>
      <c r="C1215" t="s">
        <v>45</v>
      </c>
      <c r="D1215" t="s">
        <v>22</v>
      </c>
      <c r="E1215" t="s">
        <v>23</v>
      </c>
      <c r="F1215" s="1">
        <v>44336</v>
      </c>
      <c r="G1215" s="2">
        <v>0.53125</v>
      </c>
      <c r="H1215">
        <v>9400</v>
      </c>
      <c r="I1215">
        <v>999</v>
      </c>
      <c r="J1215" t="s">
        <v>24</v>
      </c>
      <c r="K1215" t="s">
        <v>25</v>
      </c>
      <c r="L1215" t="s">
        <v>26</v>
      </c>
      <c r="M1215" t="s">
        <v>27</v>
      </c>
      <c r="N1215">
        <v>0</v>
      </c>
      <c r="O1215">
        <v>1.0261</v>
      </c>
      <c r="P1215">
        <v>1.018</v>
      </c>
      <c r="Q1215">
        <v>1.01</v>
      </c>
      <c r="R1215">
        <v>1.018</v>
      </c>
      <c r="S1215">
        <v>1.018</v>
      </c>
      <c r="T1215">
        <v>50</v>
      </c>
      <c r="U1215" s="2">
        <f>ROUNDDOWN( (G1215-quarter)*24*2,0)/24/2</f>
        <v>0.52083333333333337</v>
      </c>
      <c r="V1215" s="2">
        <f>U1215-quarter*2</f>
        <v>0.5</v>
      </c>
      <c r="W1215" s="3">
        <f t="shared" si="36"/>
        <v>44336.520833333336</v>
      </c>
      <c r="X1215" s="3">
        <f t="shared" si="37"/>
        <v>44336.5</v>
      </c>
    </row>
    <row r="1216" spans="1:24" x14ac:dyDescent="0.25">
      <c r="A1216">
        <v>15107429153</v>
      </c>
      <c r="B1216" t="s">
        <v>20</v>
      </c>
      <c r="C1216" t="s">
        <v>79</v>
      </c>
      <c r="D1216" t="s">
        <v>22</v>
      </c>
      <c r="E1216" t="s">
        <v>23</v>
      </c>
      <c r="F1216" s="1">
        <v>44336</v>
      </c>
      <c r="G1216" s="2">
        <v>0.55208333333333337</v>
      </c>
      <c r="H1216">
        <v>8900</v>
      </c>
      <c r="I1216">
        <v>999</v>
      </c>
      <c r="J1216" t="s">
        <v>24</v>
      </c>
      <c r="K1216" t="s">
        <v>25</v>
      </c>
      <c r="L1216" t="s">
        <v>26</v>
      </c>
      <c r="M1216" t="s">
        <v>27</v>
      </c>
      <c r="N1216">
        <v>0</v>
      </c>
      <c r="O1216">
        <v>0.96519999999999995</v>
      </c>
      <c r="P1216">
        <v>0.95760000000000001</v>
      </c>
      <c r="Q1216">
        <v>0.95</v>
      </c>
      <c r="R1216">
        <v>0.95760000000000001</v>
      </c>
      <c r="S1216">
        <v>0.95760000000000001</v>
      </c>
      <c r="T1216">
        <v>50</v>
      </c>
      <c r="U1216" s="2">
        <f>ROUNDDOWN( (G1216-quarter)*24*2,0)/24/2</f>
        <v>0.54166666666666663</v>
      </c>
      <c r="V1216" s="2">
        <f>U1216-quarter*2</f>
        <v>0.52083333333333326</v>
      </c>
      <c r="W1216" s="3">
        <f t="shared" si="36"/>
        <v>44336.541666666664</v>
      </c>
      <c r="X1216" s="3">
        <f t="shared" si="37"/>
        <v>44336.520833333336</v>
      </c>
    </row>
    <row r="1217" spans="1:24" x14ac:dyDescent="0.25">
      <c r="A1217">
        <v>15107429156</v>
      </c>
      <c r="B1217" t="s">
        <v>20</v>
      </c>
      <c r="C1217" t="s">
        <v>80</v>
      </c>
      <c r="D1217" t="s">
        <v>29</v>
      </c>
      <c r="E1217" t="s">
        <v>33</v>
      </c>
      <c r="F1217" s="1">
        <v>44336</v>
      </c>
      <c r="G1217" s="2">
        <v>0.57638888888888895</v>
      </c>
      <c r="H1217">
        <v>8400</v>
      </c>
      <c r="I1217">
        <v>999</v>
      </c>
      <c r="J1217" t="s">
        <v>24</v>
      </c>
      <c r="K1217" t="s">
        <v>25</v>
      </c>
      <c r="L1217" t="s">
        <v>26</v>
      </c>
      <c r="M1217" t="s">
        <v>27</v>
      </c>
      <c r="N1217">
        <v>0</v>
      </c>
      <c r="O1217">
        <v>0.93630000000000002</v>
      </c>
      <c r="P1217">
        <v>0.90810000000000002</v>
      </c>
      <c r="Q1217">
        <v>0.88</v>
      </c>
      <c r="R1217">
        <v>0.88700000000000001</v>
      </c>
      <c r="S1217">
        <v>0.88700000000000001</v>
      </c>
      <c r="T1217">
        <v>50</v>
      </c>
      <c r="U1217" s="2">
        <f>ROUNDDOWN( (G1217-quarter)*24*2,0)/24/2</f>
        <v>0.5625</v>
      </c>
      <c r="V1217" s="2">
        <f>U1217-quarter*2</f>
        <v>0.54166666666666663</v>
      </c>
      <c r="W1217" s="3">
        <f t="shared" si="36"/>
        <v>44336.5625</v>
      </c>
      <c r="X1217" s="3">
        <f t="shared" si="37"/>
        <v>44336.541666666664</v>
      </c>
    </row>
    <row r="1218" spans="1:24" x14ac:dyDescent="0.25">
      <c r="A1218">
        <v>15107429158</v>
      </c>
      <c r="B1218" t="s">
        <v>20</v>
      </c>
      <c r="C1218" t="s">
        <v>80</v>
      </c>
      <c r="D1218" t="s">
        <v>29</v>
      </c>
      <c r="E1218" t="s">
        <v>33</v>
      </c>
      <c r="F1218" s="1">
        <v>44336</v>
      </c>
      <c r="G1218" s="2">
        <v>0.59722222222222221</v>
      </c>
      <c r="H1218">
        <v>11300</v>
      </c>
      <c r="I1218">
        <v>999</v>
      </c>
      <c r="J1218" t="s">
        <v>24</v>
      </c>
      <c r="K1218" t="s">
        <v>25</v>
      </c>
      <c r="L1218" t="s">
        <v>26</v>
      </c>
      <c r="M1218" t="s">
        <v>27</v>
      </c>
      <c r="N1218">
        <v>0</v>
      </c>
      <c r="O1218">
        <v>1.1704000000000001</v>
      </c>
      <c r="P1218">
        <v>1.1352</v>
      </c>
      <c r="Q1218">
        <v>1.1000000000000001</v>
      </c>
      <c r="R1218">
        <v>1.1088</v>
      </c>
      <c r="S1218">
        <v>1.1088</v>
      </c>
      <c r="T1218">
        <v>50</v>
      </c>
      <c r="U1218" s="2">
        <f>ROUNDDOWN( (G1218-quarter)*24*2,0)/24/2</f>
        <v>0.58333333333333337</v>
      </c>
      <c r="V1218" s="2">
        <f>U1218-quarter*2</f>
        <v>0.5625</v>
      </c>
      <c r="W1218" s="3">
        <f t="shared" si="36"/>
        <v>44336.583333333336</v>
      </c>
      <c r="X1218" s="3">
        <f t="shared" si="37"/>
        <v>44336.5625</v>
      </c>
    </row>
    <row r="1219" spans="1:24" x14ac:dyDescent="0.25">
      <c r="A1219">
        <v>15107429165</v>
      </c>
      <c r="B1219" t="s">
        <v>20</v>
      </c>
      <c r="C1219" t="s">
        <v>77</v>
      </c>
      <c r="D1219" t="s">
        <v>29</v>
      </c>
      <c r="E1219" t="s">
        <v>33</v>
      </c>
      <c r="F1219" s="1">
        <v>44336</v>
      </c>
      <c r="G1219" s="2">
        <v>0.61805555555555558</v>
      </c>
      <c r="H1219">
        <v>11300</v>
      </c>
      <c r="I1219">
        <v>999</v>
      </c>
      <c r="J1219" t="s">
        <v>24</v>
      </c>
      <c r="K1219" t="s">
        <v>25</v>
      </c>
      <c r="L1219" t="s">
        <v>26</v>
      </c>
      <c r="M1219" t="s">
        <v>27</v>
      </c>
      <c r="N1219">
        <v>0</v>
      </c>
      <c r="O1219">
        <v>1.2236</v>
      </c>
      <c r="P1219">
        <v>1.1868000000000001</v>
      </c>
      <c r="Q1219">
        <v>1.1499999999999999</v>
      </c>
      <c r="R1219">
        <v>1.1592</v>
      </c>
      <c r="S1219">
        <v>1.1592</v>
      </c>
      <c r="T1219">
        <v>50</v>
      </c>
      <c r="U1219" s="2">
        <f>ROUNDDOWN( (G1219-quarter)*24*2,0)/24/2</f>
        <v>0.60416666666666663</v>
      </c>
      <c r="V1219" s="2">
        <f>U1219-quarter*2</f>
        <v>0.58333333333333326</v>
      </c>
      <c r="W1219" s="3">
        <f t="shared" ref="W1219:W1282" si="38">F1219+U1219</f>
        <v>44336.604166666664</v>
      </c>
      <c r="X1219" s="3">
        <f t="shared" ref="X1219:X1282" si="39">F1219+V1219</f>
        <v>44336.583333333336</v>
      </c>
    </row>
    <row r="1220" spans="1:24" x14ac:dyDescent="0.25">
      <c r="A1220">
        <v>15107429169</v>
      </c>
      <c r="B1220" t="s">
        <v>20</v>
      </c>
      <c r="C1220" t="s">
        <v>77</v>
      </c>
      <c r="D1220" t="s">
        <v>29</v>
      </c>
      <c r="E1220" t="s">
        <v>33</v>
      </c>
      <c r="F1220" s="1">
        <v>44336</v>
      </c>
      <c r="G1220" s="2">
        <v>0.63888888888888895</v>
      </c>
      <c r="H1220">
        <v>16400</v>
      </c>
      <c r="I1220">
        <v>999</v>
      </c>
      <c r="J1220" t="s">
        <v>24</v>
      </c>
      <c r="K1220" t="s">
        <v>25</v>
      </c>
      <c r="L1220" t="s">
        <v>26</v>
      </c>
      <c r="M1220" t="s">
        <v>27</v>
      </c>
      <c r="N1220">
        <v>0</v>
      </c>
      <c r="O1220">
        <v>1.7662</v>
      </c>
      <c r="P1220">
        <v>1.7131000000000001</v>
      </c>
      <c r="Q1220">
        <v>1.66</v>
      </c>
      <c r="R1220">
        <v>1.6732</v>
      </c>
      <c r="S1220">
        <v>1.6732</v>
      </c>
      <c r="T1220">
        <v>50</v>
      </c>
      <c r="U1220" s="2">
        <f>ROUNDDOWN( (G1220-quarter)*24*2,0)/24/2</f>
        <v>0.625</v>
      </c>
      <c r="V1220" s="2">
        <f>U1220-quarter*2</f>
        <v>0.60416666666666663</v>
      </c>
      <c r="W1220" s="3">
        <f t="shared" si="38"/>
        <v>44336.625</v>
      </c>
      <c r="X1220" s="3">
        <f t="shared" si="39"/>
        <v>44336.604166666664</v>
      </c>
    </row>
    <row r="1221" spans="1:24" x14ac:dyDescent="0.25">
      <c r="A1221">
        <v>15107429173</v>
      </c>
      <c r="B1221" t="s">
        <v>20</v>
      </c>
      <c r="C1221" t="s">
        <v>45</v>
      </c>
      <c r="D1221" t="s">
        <v>22</v>
      </c>
      <c r="E1221" t="s">
        <v>23</v>
      </c>
      <c r="F1221" s="1">
        <v>44336</v>
      </c>
      <c r="G1221" s="2">
        <v>0.65625</v>
      </c>
      <c r="H1221">
        <v>17300</v>
      </c>
      <c r="I1221">
        <v>999</v>
      </c>
      <c r="J1221" t="s">
        <v>24</v>
      </c>
      <c r="K1221" t="s">
        <v>25</v>
      </c>
      <c r="L1221" t="s">
        <v>26</v>
      </c>
      <c r="M1221" t="s">
        <v>27</v>
      </c>
      <c r="N1221">
        <v>0</v>
      </c>
      <c r="O1221">
        <v>1.7678</v>
      </c>
      <c r="P1221">
        <v>1.7539</v>
      </c>
      <c r="Q1221">
        <v>1.74</v>
      </c>
      <c r="R1221">
        <v>1.7539</v>
      </c>
      <c r="S1221">
        <v>1.7539</v>
      </c>
      <c r="T1221">
        <v>50</v>
      </c>
      <c r="U1221" s="2">
        <f>ROUNDDOWN( (G1221-quarter)*24*2,0)/24/2</f>
        <v>0.64583333333333337</v>
      </c>
      <c r="V1221" s="2">
        <f>U1221-quarter*2</f>
        <v>0.625</v>
      </c>
      <c r="W1221" s="3">
        <f t="shared" si="38"/>
        <v>44336.645833333336</v>
      </c>
      <c r="X1221" s="3">
        <f t="shared" si="39"/>
        <v>44336.625</v>
      </c>
    </row>
    <row r="1222" spans="1:24" x14ac:dyDescent="0.25">
      <c r="A1222">
        <v>15107429176</v>
      </c>
      <c r="B1222" t="s">
        <v>20</v>
      </c>
      <c r="C1222" t="s">
        <v>47</v>
      </c>
      <c r="D1222" t="s">
        <v>22</v>
      </c>
      <c r="E1222" t="s">
        <v>23</v>
      </c>
      <c r="F1222" s="1">
        <v>44336</v>
      </c>
      <c r="G1222" s="2">
        <v>0.67361111111111116</v>
      </c>
      <c r="H1222">
        <v>24600</v>
      </c>
      <c r="I1222">
        <v>999</v>
      </c>
      <c r="J1222" t="s">
        <v>24</v>
      </c>
      <c r="K1222" t="s">
        <v>25</v>
      </c>
      <c r="L1222" t="s">
        <v>26</v>
      </c>
      <c r="M1222" t="s">
        <v>27</v>
      </c>
      <c r="N1222">
        <v>0</v>
      </c>
      <c r="O1222">
        <v>2.3875999999999999</v>
      </c>
      <c r="P1222">
        <v>2.3687999999999998</v>
      </c>
      <c r="Q1222">
        <v>2.35</v>
      </c>
      <c r="R1222">
        <v>2.3687999999999998</v>
      </c>
      <c r="S1222">
        <v>2.3687999999999998</v>
      </c>
      <c r="T1222">
        <v>50</v>
      </c>
      <c r="U1222" s="2">
        <f>ROUNDDOWN( (G1222-quarter)*24*2,0)/24/2</f>
        <v>0.64583333333333337</v>
      </c>
      <c r="V1222" s="2">
        <f>U1222-quarter*2</f>
        <v>0.625</v>
      </c>
      <c r="W1222" s="3">
        <f t="shared" si="38"/>
        <v>44336.645833333336</v>
      </c>
      <c r="X1222" s="3">
        <f t="shared" si="39"/>
        <v>44336.625</v>
      </c>
    </row>
    <row r="1223" spans="1:24" x14ac:dyDescent="0.25">
      <c r="A1223">
        <v>15107429179</v>
      </c>
      <c r="B1223" t="s">
        <v>20</v>
      </c>
      <c r="C1223" t="s">
        <v>79</v>
      </c>
      <c r="D1223" t="s">
        <v>51</v>
      </c>
      <c r="E1223" t="s">
        <v>52</v>
      </c>
      <c r="F1223" s="1">
        <v>44336</v>
      </c>
      <c r="G1223" s="2">
        <v>0.68402777777777779</v>
      </c>
      <c r="H1223">
        <v>19400</v>
      </c>
      <c r="I1223">
        <v>999</v>
      </c>
      <c r="J1223" t="s">
        <v>24</v>
      </c>
      <c r="K1223" t="s">
        <v>25</v>
      </c>
      <c r="L1223" t="s">
        <v>26</v>
      </c>
      <c r="M1223" t="s">
        <v>27</v>
      </c>
      <c r="N1223">
        <v>0</v>
      </c>
      <c r="O1223">
        <v>2.0474999999999999</v>
      </c>
      <c r="P1223">
        <v>1.9711000000000001</v>
      </c>
      <c r="Q1223">
        <v>1.91</v>
      </c>
      <c r="R1223">
        <v>1.91</v>
      </c>
      <c r="S1223">
        <v>1.91</v>
      </c>
      <c r="T1223">
        <v>50</v>
      </c>
      <c r="U1223" s="2">
        <f>ROUNDDOWN( (G1223-quarter)*24*2,0)/24/2</f>
        <v>0.66666666666666663</v>
      </c>
      <c r="V1223" s="2">
        <f>U1223-quarter*2</f>
        <v>0.64583333333333326</v>
      </c>
      <c r="W1223" s="3">
        <f t="shared" si="38"/>
        <v>44336.666666666664</v>
      </c>
      <c r="X1223" s="3">
        <f t="shared" si="39"/>
        <v>44336.645833333336</v>
      </c>
    </row>
    <row r="1224" spans="1:24" x14ac:dyDescent="0.25">
      <c r="A1224">
        <v>15107429182</v>
      </c>
      <c r="B1224" t="s">
        <v>20</v>
      </c>
      <c r="C1224" t="s">
        <v>81</v>
      </c>
      <c r="D1224" t="s">
        <v>29</v>
      </c>
      <c r="E1224" t="s">
        <v>33</v>
      </c>
      <c r="F1224" s="1">
        <v>44336</v>
      </c>
      <c r="G1224" s="2">
        <v>0.69444444444444453</v>
      </c>
      <c r="H1224">
        <v>17800</v>
      </c>
      <c r="I1224">
        <v>999</v>
      </c>
      <c r="J1224" t="s">
        <v>24</v>
      </c>
      <c r="K1224" t="s">
        <v>25</v>
      </c>
      <c r="L1224" t="s">
        <v>26</v>
      </c>
      <c r="M1224" t="s">
        <v>27</v>
      </c>
      <c r="N1224">
        <v>0</v>
      </c>
      <c r="O1224">
        <v>1.9152</v>
      </c>
      <c r="P1224">
        <v>1.8575999999999999</v>
      </c>
      <c r="Q1224">
        <v>1.8</v>
      </c>
      <c r="R1224">
        <v>1.8144</v>
      </c>
      <c r="S1224">
        <v>1.8144</v>
      </c>
      <c r="T1224">
        <v>50</v>
      </c>
      <c r="U1224" s="2">
        <f>ROUNDDOWN( (G1224-quarter)*24*2,0)/24/2</f>
        <v>0.66666666666666663</v>
      </c>
      <c r="V1224" s="2">
        <f>U1224-quarter*2</f>
        <v>0.64583333333333326</v>
      </c>
      <c r="W1224" s="3">
        <f t="shared" si="38"/>
        <v>44336.666666666664</v>
      </c>
      <c r="X1224" s="3">
        <f t="shared" si="39"/>
        <v>44336.645833333336</v>
      </c>
    </row>
    <row r="1225" spans="1:24" x14ac:dyDescent="0.25">
      <c r="A1225">
        <v>15107429188</v>
      </c>
      <c r="B1225" t="s">
        <v>20</v>
      </c>
      <c r="C1225" t="s">
        <v>78</v>
      </c>
      <c r="D1225" t="s">
        <v>29</v>
      </c>
      <c r="E1225" t="s">
        <v>33</v>
      </c>
      <c r="F1225" s="1">
        <v>44336</v>
      </c>
      <c r="G1225" s="2">
        <v>0.71875</v>
      </c>
      <c r="H1225">
        <v>29700</v>
      </c>
      <c r="I1225">
        <v>999</v>
      </c>
      <c r="J1225" t="s">
        <v>24</v>
      </c>
      <c r="K1225" t="s">
        <v>25</v>
      </c>
      <c r="L1225" t="s">
        <v>26</v>
      </c>
      <c r="M1225" t="s">
        <v>27</v>
      </c>
      <c r="N1225">
        <v>0</v>
      </c>
      <c r="O1225">
        <v>2.5004</v>
      </c>
      <c r="P1225">
        <v>2.4251999999999998</v>
      </c>
      <c r="Q1225">
        <v>2.35</v>
      </c>
      <c r="R1225">
        <v>2.3687999999999998</v>
      </c>
      <c r="S1225">
        <v>2.3687999999999998</v>
      </c>
      <c r="T1225">
        <v>50</v>
      </c>
      <c r="U1225" s="2">
        <f>ROUNDDOWN( (G1225-quarter)*24*2,0)/24/2</f>
        <v>0.70833333333333337</v>
      </c>
      <c r="V1225" s="2">
        <f>U1225-quarter*2</f>
        <v>0.6875</v>
      </c>
      <c r="W1225" s="3">
        <f t="shared" si="38"/>
        <v>44336.708333333336</v>
      </c>
      <c r="X1225" s="3">
        <f t="shared" si="39"/>
        <v>44336.6875</v>
      </c>
    </row>
    <row r="1226" spans="1:24" x14ac:dyDescent="0.25">
      <c r="A1226">
        <v>15107429191</v>
      </c>
      <c r="B1226" t="s">
        <v>20</v>
      </c>
      <c r="C1226" t="s">
        <v>78</v>
      </c>
      <c r="D1226" t="s">
        <v>29</v>
      </c>
      <c r="E1226" t="s">
        <v>33</v>
      </c>
      <c r="F1226" s="1">
        <v>44336</v>
      </c>
      <c r="G1226" s="2">
        <v>0.73611111111111116</v>
      </c>
      <c r="H1226">
        <v>38000</v>
      </c>
      <c r="I1226">
        <v>999</v>
      </c>
      <c r="J1226" t="s">
        <v>24</v>
      </c>
      <c r="K1226" t="s">
        <v>25</v>
      </c>
      <c r="L1226" t="s">
        <v>26</v>
      </c>
      <c r="M1226" t="s">
        <v>27</v>
      </c>
      <c r="N1226">
        <v>0</v>
      </c>
      <c r="O1226">
        <v>3.4685999999999999</v>
      </c>
      <c r="P1226">
        <v>3.3643000000000001</v>
      </c>
      <c r="Q1226">
        <v>3.26</v>
      </c>
      <c r="R1226">
        <v>3.286</v>
      </c>
      <c r="S1226">
        <v>3.286</v>
      </c>
      <c r="T1226">
        <v>50</v>
      </c>
      <c r="U1226" s="2">
        <f>ROUNDDOWN( (G1226-quarter)*24*2,0)/24/2</f>
        <v>0.70833333333333337</v>
      </c>
      <c r="V1226" s="2">
        <f>U1226-quarter*2</f>
        <v>0.6875</v>
      </c>
      <c r="W1226" s="3">
        <f t="shared" si="38"/>
        <v>44336.708333333336</v>
      </c>
      <c r="X1226" s="3">
        <f t="shared" si="39"/>
        <v>44336.6875</v>
      </c>
    </row>
    <row r="1227" spans="1:24" x14ac:dyDescent="0.25">
      <c r="A1227">
        <v>15107429198</v>
      </c>
      <c r="B1227" t="s">
        <v>20</v>
      </c>
      <c r="C1227" t="s">
        <v>82</v>
      </c>
      <c r="D1227" t="s">
        <v>29</v>
      </c>
      <c r="E1227" t="s">
        <v>33</v>
      </c>
      <c r="F1227" s="1">
        <v>44336</v>
      </c>
      <c r="G1227" s="2">
        <v>0.75347222222222221</v>
      </c>
      <c r="H1227">
        <v>43100</v>
      </c>
      <c r="I1227">
        <v>999</v>
      </c>
      <c r="J1227" t="s">
        <v>24</v>
      </c>
      <c r="K1227" t="s">
        <v>25</v>
      </c>
      <c r="L1227" t="s">
        <v>26</v>
      </c>
      <c r="M1227" t="s">
        <v>27</v>
      </c>
      <c r="N1227">
        <v>0</v>
      </c>
      <c r="O1227">
        <v>3.5750000000000002</v>
      </c>
      <c r="P1227">
        <v>3.4674999999999998</v>
      </c>
      <c r="Q1227">
        <v>3.36</v>
      </c>
      <c r="R1227">
        <v>3.3868</v>
      </c>
      <c r="S1227">
        <v>3.3868</v>
      </c>
      <c r="T1227">
        <v>50</v>
      </c>
      <c r="U1227" s="2">
        <f>ROUNDDOWN( (G1227-quarter)*24*2,0)/24/2</f>
        <v>0.72916666666666663</v>
      </c>
      <c r="V1227" s="2">
        <f>U1227-quarter*2</f>
        <v>0.70833333333333326</v>
      </c>
      <c r="W1227" s="3">
        <f t="shared" si="38"/>
        <v>44336.729166666664</v>
      </c>
      <c r="X1227" s="3">
        <f t="shared" si="39"/>
        <v>44336.708333333336</v>
      </c>
    </row>
    <row r="1228" spans="1:24" x14ac:dyDescent="0.25">
      <c r="A1228">
        <v>15107429200</v>
      </c>
      <c r="B1228" t="s">
        <v>20</v>
      </c>
      <c r="C1228" t="s">
        <v>82</v>
      </c>
      <c r="D1228" t="s">
        <v>29</v>
      </c>
      <c r="E1228" t="s">
        <v>33</v>
      </c>
      <c r="F1228" s="1">
        <v>44336</v>
      </c>
      <c r="G1228" s="2">
        <v>0.77083333333333337</v>
      </c>
      <c r="H1228">
        <v>50800</v>
      </c>
      <c r="I1228">
        <v>999</v>
      </c>
      <c r="J1228" t="s">
        <v>24</v>
      </c>
      <c r="K1228" t="s">
        <v>25</v>
      </c>
      <c r="L1228" t="s">
        <v>26</v>
      </c>
      <c r="M1228" t="s">
        <v>27</v>
      </c>
      <c r="N1228">
        <v>0</v>
      </c>
      <c r="O1228">
        <v>4.2878999999999996</v>
      </c>
      <c r="P1228">
        <v>4.1589</v>
      </c>
      <c r="Q1228">
        <v>4.03</v>
      </c>
      <c r="R1228">
        <v>4.0621999999999998</v>
      </c>
      <c r="S1228">
        <v>4.0621999999999998</v>
      </c>
      <c r="T1228">
        <v>50</v>
      </c>
      <c r="U1228" s="2">
        <f>ROUNDDOWN( (G1228-quarter)*24*2,0)/24/2</f>
        <v>0.75</v>
      </c>
      <c r="V1228" s="2">
        <f>U1228-quarter*2</f>
        <v>0.72916666666666663</v>
      </c>
      <c r="W1228" s="3">
        <f t="shared" si="38"/>
        <v>44336.75</v>
      </c>
      <c r="X1228" s="3">
        <f t="shared" si="39"/>
        <v>44336.729166666664</v>
      </c>
    </row>
    <row r="1229" spans="1:24" x14ac:dyDescent="0.25">
      <c r="A1229">
        <v>15107429204</v>
      </c>
      <c r="B1229" t="s">
        <v>20</v>
      </c>
      <c r="C1229" t="s">
        <v>45</v>
      </c>
      <c r="D1229" t="s">
        <v>22</v>
      </c>
      <c r="E1229" t="s">
        <v>23</v>
      </c>
      <c r="F1229" s="1">
        <v>44336</v>
      </c>
      <c r="G1229" s="2">
        <v>0.78333333333333333</v>
      </c>
      <c r="H1229">
        <v>49300</v>
      </c>
      <c r="I1229">
        <v>999</v>
      </c>
      <c r="J1229" t="s">
        <v>24</v>
      </c>
      <c r="K1229" t="s">
        <v>25</v>
      </c>
      <c r="L1229" t="s">
        <v>26</v>
      </c>
      <c r="M1229" t="s">
        <v>27</v>
      </c>
      <c r="N1229">
        <v>0</v>
      </c>
      <c r="O1229">
        <v>3.9420000000000002</v>
      </c>
      <c r="P1229">
        <v>3.911</v>
      </c>
      <c r="Q1229">
        <v>3.88</v>
      </c>
      <c r="R1229">
        <v>3.911</v>
      </c>
      <c r="S1229">
        <v>3.911</v>
      </c>
      <c r="T1229">
        <v>50</v>
      </c>
      <c r="U1229" s="2">
        <f>ROUNDDOWN( (G1229-quarter)*24*2,0)/24/2</f>
        <v>0.77083333333333337</v>
      </c>
      <c r="V1229" s="2">
        <f>U1229-quarter*2</f>
        <v>0.75</v>
      </c>
      <c r="W1229" s="3">
        <f t="shared" si="38"/>
        <v>44336.770833333336</v>
      </c>
      <c r="X1229" s="3">
        <f t="shared" si="39"/>
        <v>44336.75</v>
      </c>
    </row>
    <row r="1230" spans="1:24" x14ac:dyDescent="0.25">
      <c r="A1230">
        <v>15107429206</v>
      </c>
      <c r="B1230" t="s">
        <v>20</v>
      </c>
      <c r="C1230" t="s">
        <v>46</v>
      </c>
      <c r="D1230" t="s">
        <v>22</v>
      </c>
      <c r="E1230" t="s">
        <v>23</v>
      </c>
      <c r="F1230" s="1">
        <v>44336</v>
      </c>
      <c r="G1230" s="2">
        <v>0.8222222222222223</v>
      </c>
      <c r="H1230">
        <v>34000</v>
      </c>
      <c r="I1230">
        <v>999</v>
      </c>
      <c r="J1230" t="s">
        <v>24</v>
      </c>
      <c r="K1230" t="s">
        <v>25</v>
      </c>
      <c r="L1230" t="s">
        <v>26</v>
      </c>
      <c r="M1230" t="s">
        <v>27</v>
      </c>
      <c r="N1230">
        <v>0</v>
      </c>
      <c r="O1230">
        <v>2.9971999999999999</v>
      </c>
      <c r="P1230">
        <v>2.9735999999999998</v>
      </c>
      <c r="Q1230">
        <v>2.95</v>
      </c>
      <c r="R1230">
        <v>2.9735999999999998</v>
      </c>
      <c r="S1230">
        <v>2.9735999999999998</v>
      </c>
      <c r="T1230">
        <v>50</v>
      </c>
      <c r="U1230" s="2">
        <f>ROUNDDOWN( (G1230-quarter)*24*2,0)/24/2</f>
        <v>0.79166666666666663</v>
      </c>
      <c r="V1230" s="2">
        <f>U1230-quarter*2</f>
        <v>0.77083333333333326</v>
      </c>
      <c r="W1230" s="3">
        <f t="shared" si="38"/>
        <v>44336.791666666664</v>
      </c>
      <c r="X1230" s="3">
        <f t="shared" si="39"/>
        <v>44336.770833333336</v>
      </c>
    </row>
    <row r="1231" spans="1:24" x14ac:dyDescent="0.25">
      <c r="A1231">
        <v>15107429210</v>
      </c>
      <c r="B1231" t="s">
        <v>20</v>
      </c>
      <c r="C1231" t="s">
        <v>47</v>
      </c>
      <c r="D1231" t="s">
        <v>22</v>
      </c>
      <c r="E1231" t="s">
        <v>23</v>
      </c>
      <c r="F1231" s="1">
        <v>44336</v>
      </c>
      <c r="G1231" s="2">
        <v>0.82986111111111116</v>
      </c>
      <c r="H1231">
        <v>29900</v>
      </c>
      <c r="I1231">
        <v>999</v>
      </c>
      <c r="J1231" t="s">
        <v>24</v>
      </c>
      <c r="K1231" t="s">
        <v>25</v>
      </c>
      <c r="L1231" t="s">
        <v>26</v>
      </c>
      <c r="M1231" t="s">
        <v>27</v>
      </c>
      <c r="N1231">
        <v>0</v>
      </c>
      <c r="O1231">
        <v>2.7736000000000001</v>
      </c>
      <c r="P1231">
        <v>2.7517999999999998</v>
      </c>
      <c r="Q1231">
        <v>2.73</v>
      </c>
      <c r="R1231">
        <v>2.7517999999999998</v>
      </c>
      <c r="S1231">
        <v>2.7517999999999998</v>
      </c>
      <c r="T1231">
        <v>50</v>
      </c>
      <c r="U1231" s="2">
        <f>ROUNDDOWN( (G1231-quarter)*24*2,0)/24/2</f>
        <v>0.8125</v>
      </c>
      <c r="V1231" s="2">
        <f>U1231-quarter*2</f>
        <v>0.79166666666666663</v>
      </c>
      <c r="W1231" s="3">
        <f t="shared" si="38"/>
        <v>44336.8125</v>
      </c>
      <c r="X1231" s="3">
        <f t="shared" si="39"/>
        <v>44336.791666666664</v>
      </c>
    </row>
    <row r="1232" spans="1:24" x14ac:dyDescent="0.25">
      <c r="A1232">
        <v>15107429217</v>
      </c>
      <c r="B1232" t="s">
        <v>20</v>
      </c>
      <c r="C1232" t="s">
        <v>34</v>
      </c>
      <c r="D1232" t="s">
        <v>22</v>
      </c>
      <c r="E1232" t="s">
        <v>23</v>
      </c>
      <c r="F1232" s="1">
        <v>44336</v>
      </c>
      <c r="G1232" s="2">
        <v>0.83333333333333337</v>
      </c>
      <c r="H1232">
        <v>35200</v>
      </c>
      <c r="I1232">
        <v>999</v>
      </c>
      <c r="J1232" t="s">
        <v>24</v>
      </c>
      <c r="K1232" t="s">
        <v>25</v>
      </c>
      <c r="L1232" t="s">
        <v>26</v>
      </c>
      <c r="M1232" t="s">
        <v>27</v>
      </c>
      <c r="N1232">
        <v>0</v>
      </c>
      <c r="O1232">
        <v>2.7837999999999998</v>
      </c>
      <c r="P1232">
        <v>2.7618999999999998</v>
      </c>
      <c r="Q1232">
        <v>2.74</v>
      </c>
      <c r="R1232">
        <v>2.7618999999999998</v>
      </c>
      <c r="S1232">
        <v>2.7618999999999998</v>
      </c>
      <c r="T1232">
        <v>50</v>
      </c>
      <c r="U1232" s="2">
        <f>ROUNDDOWN( (G1232-quarter)*24*2,0)/24/2</f>
        <v>0.8125</v>
      </c>
      <c r="V1232" s="2">
        <f>U1232-quarter*2</f>
        <v>0.79166666666666663</v>
      </c>
      <c r="W1232" s="3">
        <f t="shared" si="38"/>
        <v>44336.8125</v>
      </c>
      <c r="X1232" s="3">
        <f t="shared" si="39"/>
        <v>44336.791666666664</v>
      </c>
    </row>
    <row r="1233" spans="1:24" x14ac:dyDescent="0.25">
      <c r="A1233">
        <v>15107429219</v>
      </c>
      <c r="B1233" t="s">
        <v>20</v>
      </c>
      <c r="C1233" t="s">
        <v>34</v>
      </c>
      <c r="D1233" t="s">
        <v>29</v>
      </c>
      <c r="E1233" t="s">
        <v>33</v>
      </c>
      <c r="F1233" s="1">
        <v>44336</v>
      </c>
      <c r="G1233" s="2">
        <v>0.84375</v>
      </c>
      <c r="H1233">
        <v>41000</v>
      </c>
      <c r="I1233">
        <v>999</v>
      </c>
      <c r="J1233" t="s">
        <v>24</v>
      </c>
      <c r="K1233" t="s">
        <v>25</v>
      </c>
      <c r="L1233" t="s">
        <v>26</v>
      </c>
      <c r="M1233" t="s">
        <v>27</v>
      </c>
      <c r="N1233">
        <v>0</v>
      </c>
      <c r="O1233">
        <v>3.3409</v>
      </c>
      <c r="P1233">
        <v>3.2404000000000002</v>
      </c>
      <c r="Q1233">
        <v>3.14</v>
      </c>
      <c r="R1233">
        <v>3.1650999999999998</v>
      </c>
      <c r="S1233">
        <v>3.1650999999999998</v>
      </c>
      <c r="T1233">
        <v>50</v>
      </c>
      <c r="U1233" s="2">
        <f>ROUNDDOWN( (G1233-quarter)*24*2,0)/24/2</f>
        <v>0.83333333333333337</v>
      </c>
      <c r="V1233" s="2">
        <f>U1233-quarter*2</f>
        <v>0.8125</v>
      </c>
      <c r="W1233" s="3">
        <f t="shared" si="38"/>
        <v>44336.833333333336</v>
      </c>
      <c r="X1233" s="3">
        <f t="shared" si="39"/>
        <v>44336.8125</v>
      </c>
    </row>
    <row r="1234" spans="1:24" x14ac:dyDescent="0.25">
      <c r="A1234">
        <v>15107429221</v>
      </c>
      <c r="B1234" t="s">
        <v>20</v>
      </c>
      <c r="C1234" t="s">
        <v>34</v>
      </c>
      <c r="D1234" t="s">
        <v>29</v>
      </c>
      <c r="E1234" t="s">
        <v>33</v>
      </c>
      <c r="F1234" s="1">
        <v>44336</v>
      </c>
      <c r="G1234" s="2">
        <v>0.86458333333333337</v>
      </c>
      <c r="H1234">
        <v>58300</v>
      </c>
      <c r="I1234">
        <v>999</v>
      </c>
      <c r="J1234" t="s">
        <v>24</v>
      </c>
      <c r="K1234" t="s">
        <v>25</v>
      </c>
      <c r="L1234" t="s">
        <v>26</v>
      </c>
      <c r="M1234" t="s">
        <v>27</v>
      </c>
      <c r="N1234">
        <v>0</v>
      </c>
      <c r="O1234">
        <v>4.2771999999999997</v>
      </c>
      <c r="P1234">
        <v>4.1486000000000001</v>
      </c>
      <c r="Q1234">
        <v>4.0199999999999996</v>
      </c>
      <c r="R1234">
        <v>4.0521000000000003</v>
      </c>
      <c r="S1234">
        <v>4.0521000000000003</v>
      </c>
      <c r="T1234">
        <v>50</v>
      </c>
      <c r="U1234" s="2">
        <f>ROUNDDOWN( (G1234-quarter)*24*2,0)/24/2</f>
        <v>0.85416666666666663</v>
      </c>
      <c r="V1234" s="2">
        <f>U1234-quarter*2</f>
        <v>0.83333333333333326</v>
      </c>
      <c r="W1234" s="3">
        <f t="shared" si="38"/>
        <v>44336.854166666664</v>
      </c>
      <c r="X1234" s="3">
        <f t="shared" si="39"/>
        <v>44336.833333333336</v>
      </c>
    </row>
    <row r="1235" spans="1:24" x14ac:dyDescent="0.25">
      <c r="A1235">
        <v>15107429225</v>
      </c>
      <c r="B1235" t="s">
        <v>20</v>
      </c>
      <c r="C1235" t="s">
        <v>89</v>
      </c>
      <c r="D1235" t="s">
        <v>22</v>
      </c>
      <c r="E1235" t="s">
        <v>23</v>
      </c>
      <c r="F1235" s="1">
        <v>44336</v>
      </c>
      <c r="G1235" s="2">
        <v>0.87847222222222221</v>
      </c>
      <c r="H1235">
        <v>55400</v>
      </c>
      <c r="I1235">
        <v>999</v>
      </c>
      <c r="J1235" t="s">
        <v>24</v>
      </c>
      <c r="K1235" t="s">
        <v>25</v>
      </c>
      <c r="L1235" t="s">
        <v>26</v>
      </c>
      <c r="M1235" t="s">
        <v>27</v>
      </c>
      <c r="N1235">
        <v>0</v>
      </c>
      <c r="O1235">
        <v>3.7490000000000001</v>
      </c>
      <c r="P1235">
        <v>3.7195</v>
      </c>
      <c r="Q1235">
        <v>3.69</v>
      </c>
      <c r="R1235">
        <v>3.7195</v>
      </c>
      <c r="S1235">
        <v>3.7195</v>
      </c>
      <c r="T1235">
        <v>50</v>
      </c>
      <c r="U1235" s="2">
        <f>ROUNDDOWN( (G1235-quarter)*24*2,0)/24/2</f>
        <v>0.85416666666666663</v>
      </c>
      <c r="V1235" s="2">
        <f>U1235-quarter*2</f>
        <v>0.83333333333333326</v>
      </c>
      <c r="W1235" s="3">
        <f t="shared" si="38"/>
        <v>44336.854166666664</v>
      </c>
      <c r="X1235" s="3">
        <f t="shared" si="39"/>
        <v>44336.833333333336</v>
      </c>
    </row>
    <row r="1236" spans="1:24" x14ac:dyDescent="0.25">
      <c r="A1236">
        <v>15107429227</v>
      </c>
      <c r="B1236" t="s">
        <v>20</v>
      </c>
      <c r="C1236" t="s">
        <v>89</v>
      </c>
      <c r="D1236" t="s">
        <v>29</v>
      </c>
      <c r="E1236" t="s">
        <v>33</v>
      </c>
      <c r="F1236" s="1">
        <v>44336</v>
      </c>
      <c r="G1236" s="2">
        <v>0.88888888888888884</v>
      </c>
      <c r="H1236">
        <v>49400</v>
      </c>
      <c r="I1236">
        <v>999</v>
      </c>
      <c r="J1236" t="s">
        <v>24</v>
      </c>
      <c r="K1236" t="s">
        <v>25</v>
      </c>
      <c r="L1236" t="s">
        <v>26</v>
      </c>
      <c r="M1236" t="s">
        <v>27</v>
      </c>
      <c r="N1236">
        <v>0</v>
      </c>
      <c r="O1236">
        <v>3.5324</v>
      </c>
      <c r="P1236">
        <v>3.4262000000000001</v>
      </c>
      <c r="Q1236">
        <v>3.32</v>
      </c>
      <c r="R1236">
        <v>3.3464999999999998</v>
      </c>
      <c r="S1236">
        <v>3.3464999999999998</v>
      </c>
      <c r="T1236">
        <v>50</v>
      </c>
      <c r="U1236" s="2">
        <f>ROUNDDOWN( (G1236-quarter)*24*2,0)/24/2</f>
        <v>0.875</v>
      </c>
      <c r="V1236" s="2">
        <f>U1236-quarter*2</f>
        <v>0.85416666666666663</v>
      </c>
      <c r="W1236" s="3">
        <f t="shared" si="38"/>
        <v>44336.875</v>
      </c>
      <c r="X1236" s="3">
        <f t="shared" si="39"/>
        <v>44336.854166666664</v>
      </c>
    </row>
    <row r="1237" spans="1:24" x14ac:dyDescent="0.25">
      <c r="A1237">
        <v>15107429229</v>
      </c>
      <c r="B1237" t="s">
        <v>20</v>
      </c>
      <c r="C1237" t="s">
        <v>89</v>
      </c>
      <c r="D1237" t="s">
        <v>29</v>
      </c>
      <c r="E1237" t="s">
        <v>33</v>
      </c>
      <c r="F1237" s="1">
        <v>44336</v>
      </c>
      <c r="G1237" s="2">
        <v>0.90972222222222221</v>
      </c>
      <c r="H1237">
        <v>62700</v>
      </c>
      <c r="I1237">
        <v>999</v>
      </c>
      <c r="J1237" t="s">
        <v>24</v>
      </c>
      <c r="K1237" t="s">
        <v>25</v>
      </c>
      <c r="L1237" t="s">
        <v>26</v>
      </c>
      <c r="M1237" t="s">
        <v>27</v>
      </c>
      <c r="N1237">
        <v>0</v>
      </c>
      <c r="O1237">
        <v>4.4687999999999999</v>
      </c>
      <c r="P1237">
        <v>4.3343999999999996</v>
      </c>
      <c r="Q1237">
        <v>4.2</v>
      </c>
      <c r="R1237">
        <v>4.2336</v>
      </c>
      <c r="S1237">
        <v>4.2336</v>
      </c>
      <c r="T1237">
        <v>50</v>
      </c>
      <c r="U1237" s="2">
        <f>ROUNDDOWN( (G1237-quarter)*24*2,0)/24/2</f>
        <v>0.89583333333333337</v>
      </c>
      <c r="V1237" s="2">
        <f>U1237-quarter*2</f>
        <v>0.875</v>
      </c>
      <c r="W1237" s="3">
        <f t="shared" si="38"/>
        <v>44336.895833333336</v>
      </c>
      <c r="X1237" s="3">
        <f t="shared" si="39"/>
        <v>44336.875</v>
      </c>
    </row>
    <row r="1238" spans="1:24" x14ac:dyDescent="0.25">
      <c r="A1238">
        <v>15107429235</v>
      </c>
      <c r="B1238" t="s">
        <v>20</v>
      </c>
      <c r="C1238" t="s">
        <v>224</v>
      </c>
      <c r="D1238" t="s">
        <v>29</v>
      </c>
      <c r="E1238" t="s">
        <v>30</v>
      </c>
      <c r="F1238" s="1">
        <v>44336</v>
      </c>
      <c r="G1238" s="2">
        <v>0.94444444444444453</v>
      </c>
      <c r="H1238">
        <v>36400</v>
      </c>
      <c r="I1238">
        <v>999</v>
      </c>
      <c r="J1238" t="s">
        <v>24</v>
      </c>
      <c r="K1238" t="s">
        <v>25</v>
      </c>
      <c r="L1238" t="s">
        <v>26</v>
      </c>
      <c r="M1238" t="s">
        <v>27</v>
      </c>
      <c r="N1238">
        <v>0</v>
      </c>
      <c r="O1238">
        <v>2.4464000000000001</v>
      </c>
      <c r="P1238">
        <v>2.3408000000000002</v>
      </c>
      <c r="Q1238">
        <v>2.2000000000000002</v>
      </c>
      <c r="R1238">
        <v>2.1472000000000002</v>
      </c>
      <c r="S1238">
        <v>2.1472000000000002</v>
      </c>
      <c r="T1238">
        <v>50</v>
      </c>
      <c r="U1238" s="2">
        <f>ROUNDDOWN( (G1238-quarter)*24*2,0)/24/2</f>
        <v>0.91666666666666663</v>
      </c>
      <c r="V1238" s="2">
        <f>U1238-quarter*2</f>
        <v>0.89583333333333326</v>
      </c>
      <c r="W1238" s="3">
        <f t="shared" si="38"/>
        <v>44336.916666666664</v>
      </c>
      <c r="X1238" s="3">
        <f t="shared" si="39"/>
        <v>44336.895833333336</v>
      </c>
    </row>
    <row r="1239" spans="1:24" x14ac:dyDescent="0.25">
      <c r="A1239">
        <v>15107429237</v>
      </c>
      <c r="B1239" t="s">
        <v>20</v>
      </c>
      <c r="C1239" t="s">
        <v>224</v>
      </c>
      <c r="D1239" t="s">
        <v>29</v>
      </c>
      <c r="E1239" t="s">
        <v>31</v>
      </c>
      <c r="F1239" s="1">
        <v>44336</v>
      </c>
      <c r="G1239" s="2">
        <v>0.94791666666666663</v>
      </c>
      <c r="H1239">
        <v>36400</v>
      </c>
      <c r="I1239">
        <v>999</v>
      </c>
      <c r="J1239" t="s">
        <v>24</v>
      </c>
      <c r="K1239" t="s">
        <v>25</v>
      </c>
      <c r="L1239" t="s">
        <v>26</v>
      </c>
      <c r="M1239" t="s">
        <v>27</v>
      </c>
      <c r="N1239">
        <v>0</v>
      </c>
      <c r="O1239">
        <v>2.6728000000000001</v>
      </c>
      <c r="P1239">
        <v>2.6316000000000002</v>
      </c>
      <c r="Q1239">
        <v>2.57</v>
      </c>
      <c r="R1239">
        <v>2.5493999999999999</v>
      </c>
      <c r="S1239">
        <v>2.5493999999999999</v>
      </c>
      <c r="T1239">
        <v>50</v>
      </c>
      <c r="U1239" s="2">
        <f>ROUNDDOWN( (G1239-quarter)*24*2,0)/24/2</f>
        <v>0.9375</v>
      </c>
      <c r="V1239" s="2">
        <f>U1239-quarter*2</f>
        <v>0.91666666666666663</v>
      </c>
      <c r="W1239" s="3">
        <f t="shared" si="38"/>
        <v>44336.9375</v>
      </c>
      <c r="X1239" s="3">
        <f t="shared" si="39"/>
        <v>44336.916666666664</v>
      </c>
    </row>
    <row r="1240" spans="1:24" x14ac:dyDescent="0.25">
      <c r="A1240">
        <v>15107429239</v>
      </c>
      <c r="B1240" t="s">
        <v>20</v>
      </c>
      <c r="C1240" t="s">
        <v>224</v>
      </c>
      <c r="D1240" t="s">
        <v>29</v>
      </c>
      <c r="E1240" t="s">
        <v>30</v>
      </c>
      <c r="F1240" s="1">
        <v>44336</v>
      </c>
      <c r="G1240" s="2">
        <v>0.98263888888888884</v>
      </c>
      <c r="H1240">
        <v>15200</v>
      </c>
      <c r="I1240">
        <v>999</v>
      </c>
      <c r="J1240" t="s">
        <v>24</v>
      </c>
      <c r="K1240" t="s">
        <v>25</v>
      </c>
      <c r="L1240" t="s">
        <v>26</v>
      </c>
      <c r="M1240" t="s">
        <v>27</v>
      </c>
      <c r="N1240">
        <v>0</v>
      </c>
      <c r="O1240">
        <v>1.4011</v>
      </c>
      <c r="P1240">
        <v>1.3406</v>
      </c>
      <c r="Q1240">
        <v>1.26</v>
      </c>
      <c r="R1240">
        <v>1.2297</v>
      </c>
      <c r="S1240">
        <v>1.2297</v>
      </c>
      <c r="T1240">
        <v>50</v>
      </c>
      <c r="U1240" s="2">
        <f>ROUNDDOWN( (G1240-quarter)*24*2,0)/24/2</f>
        <v>0.95833333333333337</v>
      </c>
      <c r="V1240" s="2">
        <f>U1240-quarter*2</f>
        <v>0.9375</v>
      </c>
      <c r="W1240" s="3">
        <f t="shared" si="38"/>
        <v>44336.958333333336</v>
      </c>
      <c r="X1240" s="3">
        <f t="shared" si="39"/>
        <v>44336.9375</v>
      </c>
    </row>
    <row r="1241" spans="1:24" x14ac:dyDescent="0.25">
      <c r="A1241">
        <v>15107429240</v>
      </c>
      <c r="B1241" t="s">
        <v>20</v>
      </c>
      <c r="C1241" t="s">
        <v>224</v>
      </c>
      <c r="D1241" t="s">
        <v>29</v>
      </c>
      <c r="E1241" t="s">
        <v>31</v>
      </c>
      <c r="F1241" s="1">
        <v>44336</v>
      </c>
      <c r="G1241" s="2">
        <v>0.98611111111111116</v>
      </c>
      <c r="H1241">
        <v>15200</v>
      </c>
      <c r="I1241">
        <v>999</v>
      </c>
      <c r="J1241" t="s">
        <v>24</v>
      </c>
      <c r="K1241" t="s">
        <v>25</v>
      </c>
      <c r="L1241" t="s">
        <v>26</v>
      </c>
      <c r="M1241" t="s">
        <v>27</v>
      </c>
      <c r="N1241">
        <v>0</v>
      </c>
      <c r="O1241">
        <v>1.3104</v>
      </c>
      <c r="P1241">
        <v>1.2902</v>
      </c>
      <c r="Q1241">
        <v>1.26</v>
      </c>
      <c r="R1241">
        <v>1.2499</v>
      </c>
      <c r="S1241">
        <v>1.2499</v>
      </c>
      <c r="T1241">
        <v>50</v>
      </c>
      <c r="U1241" s="2">
        <f>ROUNDDOWN( (G1241-quarter)*24*2,0)/24/2</f>
        <v>0.95833333333333337</v>
      </c>
      <c r="V1241" s="2">
        <f>U1241-quarter*2</f>
        <v>0.9375</v>
      </c>
      <c r="W1241" s="3">
        <f t="shared" si="38"/>
        <v>44336.958333333336</v>
      </c>
      <c r="X1241" s="3">
        <f t="shared" si="39"/>
        <v>44336.9375</v>
      </c>
    </row>
    <row r="1242" spans="1:24" x14ac:dyDescent="0.25">
      <c r="A1242">
        <v>15107429245</v>
      </c>
      <c r="B1242" t="s">
        <v>20</v>
      </c>
      <c r="C1242" t="s">
        <v>224</v>
      </c>
      <c r="D1242" t="s">
        <v>51</v>
      </c>
      <c r="E1242" t="s">
        <v>30</v>
      </c>
      <c r="F1242" s="1">
        <v>44336</v>
      </c>
      <c r="G1242" s="2">
        <v>2.4305555555555556E-2</v>
      </c>
      <c r="H1242">
        <v>5200</v>
      </c>
      <c r="I1242">
        <v>999</v>
      </c>
      <c r="J1242" t="s">
        <v>24</v>
      </c>
      <c r="K1242" t="s">
        <v>25</v>
      </c>
      <c r="L1242" t="s">
        <v>26</v>
      </c>
      <c r="M1242" t="s">
        <v>27</v>
      </c>
      <c r="N1242">
        <v>0</v>
      </c>
      <c r="O1242">
        <v>0.61160000000000003</v>
      </c>
      <c r="P1242">
        <v>0.58520000000000005</v>
      </c>
      <c r="Q1242">
        <v>0.55000000000000004</v>
      </c>
      <c r="R1242">
        <v>0.53680000000000005</v>
      </c>
      <c r="S1242">
        <v>0.53680000000000005</v>
      </c>
      <c r="T1242">
        <v>50</v>
      </c>
      <c r="U1242" s="2">
        <f>ROUNDDOWN( (G1242-quarter)*24*2,0)/24/2</f>
        <v>0</v>
      </c>
      <c r="V1242" s="2">
        <f>U1242-quarter*2</f>
        <v>-2.0833333333333332E-2</v>
      </c>
      <c r="W1242" s="3">
        <f t="shared" si="38"/>
        <v>44336</v>
      </c>
      <c r="X1242" s="3">
        <f t="shared" si="39"/>
        <v>44335.979166666664</v>
      </c>
    </row>
    <row r="1243" spans="1:24" x14ac:dyDescent="0.25">
      <c r="A1243">
        <v>15107429248</v>
      </c>
      <c r="B1243" t="s">
        <v>20</v>
      </c>
      <c r="C1243" t="s">
        <v>225</v>
      </c>
      <c r="D1243" t="s">
        <v>22</v>
      </c>
      <c r="E1243" t="s">
        <v>31</v>
      </c>
      <c r="F1243" s="1">
        <v>44336</v>
      </c>
      <c r="G1243" s="2">
        <v>2.7777777777777776E-2</v>
      </c>
      <c r="H1243">
        <v>5200</v>
      </c>
      <c r="I1243">
        <v>999</v>
      </c>
      <c r="J1243" t="s">
        <v>24</v>
      </c>
      <c r="K1243" t="s">
        <v>25</v>
      </c>
      <c r="L1243" t="s">
        <v>26</v>
      </c>
      <c r="M1243" t="s">
        <v>27</v>
      </c>
      <c r="N1243">
        <v>0</v>
      </c>
      <c r="O1243">
        <v>0.57199999999999995</v>
      </c>
      <c r="P1243">
        <v>0.56320000000000003</v>
      </c>
      <c r="Q1243">
        <v>0.55000000000000004</v>
      </c>
      <c r="R1243">
        <v>0.54559999999999997</v>
      </c>
      <c r="S1243">
        <v>0.54559999999999997</v>
      </c>
      <c r="T1243">
        <v>50</v>
      </c>
      <c r="U1243" s="2">
        <f>ROUNDDOWN( (G1243-quarter)*24*2,0)/24/2</f>
        <v>0</v>
      </c>
      <c r="V1243" s="2">
        <f>U1243-quarter*2</f>
        <v>-2.0833333333333332E-2</v>
      </c>
      <c r="W1243" s="3">
        <f t="shared" si="38"/>
        <v>44336</v>
      </c>
      <c r="X1243" s="3">
        <f t="shared" si="39"/>
        <v>44335.979166666664</v>
      </c>
    </row>
    <row r="1244" spans="1:24" x14ac:dyDescent="0.25">
      <c r="A1244">
        <v>15107429252</v>
      </c>
      <c r="B1244" t="s">
        <v>20</v>
      </c>
      <c r="C1244" t="s">
        <v>225</v>
      </c>
      <c r="D1244" t="s">
        <v>29</v>
      </c>
      <c r="E1244" t="s">
        <v>30</v>
      </c>
      <c r="F1244" s="1">
        <v>44336</v>
      </c>
      <c r="G1244" s="2">
        <v>5.9027777777777783E-2</v>
      </c>
      <c r="H1244">
        <v>3000</v>
      </c>
      <c r="I1244">
        <v>999</v>
      </c>
      <c r="J1244" t="s">
        <v>24</v>
      </c>
      <c r="K1244" t="s">
        <v>25</v>
      </c>
      <c r="L1244" t="s">
        <v>26</v>
      </c>
      <c r="M1244" t="s">
        <v>27</v>
      </c>
      <c r="N1244">
        <v>0</v>
      </c>
      <c r="O1244">
        <v>0.31130000000000002</v>
      </c>
      <c r="P1244">
        <v>0.2979</v>
      </c>
      <c r="Q1244">
        <v>0.28000000000000003</v>
      </c>
      <c r="R1244">
        <v>0.2732</v>
      </c>
      <c r="S1244">
        <v>0.2732</v>
      </c>
      <c r="T1244">
        <v>50</v>
      </c>
      <c r="U1244" s="2">
        <f>ROUNDDOWN( (G1244-quarter)*24*2,0)/24/2</f>
        <v>4.1666666666666664E-2</v>
      </c>
      <c r="V1244" s="2">
        <f>U1244-quarter*2</f>
        <v>2.0833333333333332E-2</v>
      </c>
      <c r="W1244" s="3">
        <f t="shared" si="38"/>
        <v>44336.041666666664</v>
      </c>
      <c r="X1244" s="3">
        <f t="shared" si="39"/>
        <v>44336.020833333336</v>
      </c>
    </row>
    <row r="1245" spans="1:24" x14ac:dyDescent="0.25">
      <c r="A1245">
        <v>15107429255</v>
      </c>
      <c r="B1245" t="s">
        <v>20</v>
      </c>
      <c r="C1245" t="s">
        <v>225</v>
      </c>
      <c r="D1245" t="s">
        <v>29</v>
      </c>
      <c r="E1245" t="s">
        <v>31</v>
      </c>
      <c r="F1245" s="1">
        <v>44336</v>
      </c>
      <c r="G1245" s="2">
        <v>6.25E-2</v>
      </c>
      <c r="H1245">
        <v>3000</v>
      </c>
      <c r="I1245">
        <v>999</v>
      </c>
      <c r="J1245" t="s">
        <v>24</v>
      </c>
      <c r="K1245" t="s">
        <v>25</v>
      </c>
      <c r="L1245" t="s">
        <v>26</v>
      </c>
      <c r="M1245" t="s">
        <v>27</v>
      </c>
      <c r="N1245">
        <v>0</v>
      </c>
      <c r="O1245">
        <v>0.29120000000000001</v>
      </c>
      <c r="P1245">
        <v>0.28670000000000001</v>
      </c>
      <c r="Q1245">
        <v>0.28000000000000003</v>
      </c>
      <c r="R1245">
        <v>0.2777</v>
      </c>
      <c r="S1245">
        <v>0.2777</v>
      </c>
      <c r="T1245">
        <v>50</v>
      </c>
      <c r="U1245" s="2">
        <f>ROUNDDOWN( (G1245-quarter)*24*2,0)/24/2</f>
        <v>4.1666666666666664E-2</v>
      </c>
      <c r="V1245" s="2">
        <f>U1245-quarter*2</f>
        <v>2.0833333333333332E-2</v>
      </c>
      <c r="W1245" s="3">
        <f t="shared" si="38"/>
        <v>44336.041666666664</v>
      </c>
      <c r="X1245" s="3">
        <f t="shared" si="39"/>
        <v>44336.020833333336</v>
      </c>
    </row>
    <row r="1246" spans="1:24" x14ac:dyDescent="0.25">
      <c r="A1246">
        <v>15107429258</v>
      </c>
      <c r="B1246" t="s">
        <v>20</v>
      </c>
      <c r="C1246" t="s">
        <v>225</v>
      </c>
      <c r="D1246" t="s">
        <v>29</v>
      </c>
      <c r="E1246" t="s">
        <v>30</v>
      </c>
      <c r="F1246" s="1">
        <v>44337</v>
      </c>
      <c r="G1246" s="2">
        <v>9.7222222222222224E-2</v>
      </c>
      <c r="H1246">
        <v>1700</v>
      </c>
      <c r="I1246">
        <v>999</v>
      </c>
      <c r="J1246" t="s">
        <v>24</v>
      </c>
      <c r="K1246" t="s">
        <v>25</v>
      </c>
      <c r="L1246" t="s">
        <v>26</v>
      </c>
      <c r="M1246" t="s">
        <v>27</v>
      </c>
      <c r="N1246">
        <v>0</v>
      </c>
      <c r="O1246">
        <v>0.2001</v>
      </c>
      <c r="P1246">
        <v>0.1915</v>
      </c>
      <c r="Q1246">
        <v>0.18</v>
      </c>
      <c r="R1246">
        <v>0.17560000000000001</v>
      </c>
      <c r="S1246">
        <v>0.17560000000000001</v>
      </c>
      <c r="T1246">
        <v>50</v>
      </c>
      <c r="U1246" s="2">
        <f>ROUNDDOWN( (G1246-quarter)*24*2,0)/24/2</f>
        <v>8.3333333333333329E-2</v>
      </c>
      <c r="V1246" s="2">
        <f>U1246-quarter*2</f>
        <v>6.25E-2</v>
      </c>
      <c r="W1246" s="3">
        <f t="shared" si="38"/>
        <v>44337.083333333336</v>
      </c>
      <c r="X1246" s="3">
        <f t="shared" si="39"/>
        <v>44337.0625</v>
      </c>
    </row>
    <row r="1247" spans="1:24" x14ac:dyDescent="0.25">
      <c r="A1247">
        <v>15107429259</v>
      </c>
      <c r="B1247" t="s">
        <v>20</v>
      </c>
      <c r="C1247" t="s">
        <v>225</v>
      </c>
      <c r="D1247" t="s">
        <v>29</v>
      </c>
      <c r="E1247" t="s">
        <v>31</v>
      </c>
      <c r="F1247" s="1">
        <v>44337</v>
      </c>
      <c r="G1247" s="2">
        <v>0.10069444444444443</v>
      </c>
      <c r="H1247">
        <v>1700</v>
      </c>
      <c r="I1247">
        <v>999</v>
      </c>
      <c r="J1247" t="s">
        <v>24</v>
      </c>
      <c r="K1247" t="s">
        <v>25</v>
      </c>
      <c r="L1247" t="s">
        <v>26</v>
      </c>
      <c r="M1247" t="s">
        <v>27</v>
      </c>
      <c r="N1247">
        <v>0</v>
      </c>
      <c r="O1247">
        <v>0.18720000000000001</v>
      </c>
      <c r="P1247">
        <v>0.18429999999999999</v>
      </c>
      <c r="Q1247">
        <v>0.18</v>
      </c>
      <c r="R1247">
        <v>0.17849999999999999</v>
      </c>
      <c r="S1247">
        <v>0.17849999999999999</v>
      </c>
      <c r="T1247">
        <v>50</v>
      </c>
      <c r="U1247" s="2">
        <f>ROUNDDOWN( (G1247-quarter)*24*2,0)/24/2</f>
        <v>8.3333333333333329E-2</v>
      </c>
      <c r="V1247" s="2">
        <f>U1247-quarter*2</f>
        <v>6.25E-2</v>
      </c>
      <c r="W1247" s="3">
        <f t="shared" si="38"/>
        <v>44337.083333333336</v>
      </c>
      <c r="X1247" s="3">
        <f t="shared" si="39"/>
        <v>44337.0625</v>
      </c>
    </row>
    <row r="1248" spans="1:24" x14ac:dyDescent="0.25">
      <c r="A1248">
        <v>15107429264</v>
      </c>
      <c r="B1248" t="s">
        <v>20</v>
      </c>
      <c r="C1248" t="s">
        <v>225</v>
      </c>
      <c r="D1248" t="s">
        <v>51</v>
      </c>
      <c r="E1248" t="s">
        <v>52</v>
      </c>
      <c r="F1248" s="1">
        <v>44337</v>
      </c>
      <c r="G1248" s="2">
        <v>0.125</v>
      </c>
      <c r="H1248">
        <v>900</v>
      </c>
      <c r="I1248">
        <v>999</v>
      </c>
      <c r="J1248" t="s">
        <v>24</v>
      </c>
      <c r="K1248" t="s">
        <v>25</v>
      </c>
      <c r="L1248" t="s">
        <v>26</v>
      </c>
      <c r="M1248" t="s">
        <v>27</v>
      </c>
      <c r="N1248">
        <v>0</v>
      </c>
      <c r="O1248">
        <v>6.4299999999999996E-2</v>
      </c>
      <c r="P1248">
        <v>6.1899999999999997E-2</v>
      </c>
      <c r="Q1248">
        <v>0.06</v>
      </c>
      <c r="R1248">
        <v>0.06</v>
      </c>
      <c r="S1248">
        <v>0.06</v>
      </c>
      <c r="T1248">
        <v>50</v>
      </c>
      <c r="U1248" s="2">
        <f>ROUNDDOWN( (G1248-quarter)*24*2,0)/24/2</f>
        <v>0.10416666666666667</v>
      </c>
      <c r="V1248" s="2">
        <f>U1248-quarter*2</f>
        <v>8.3333333333333343E-2</v>
      </c>
      <c r="W1248" s="3">
        <f t="shared" si="38"/>
        <v>44337.104166666664</v>
      </c>
      <c r="X1248" s="3">
        <f t="shared" si="39"/>
        <v>44337.083333333336</v>
      </c>
    </row>
    <row r="1249" spans="1:24" x14ac:dyDescent="0.25">
      <c r="A1249">
        <v>15107429265</v>
      </c>
      <c r="B1249" t="s">
        <v>20</v>
      </c>
      <c r="C1249" t="s">
        <v>21</v>
      </c>
      <c r="D1249" t="s">
        <v>22</v>
      </c>
      <c r="E1249" t="s">
        <v>23</v>
      </c>
      <c r="F1249" s="1">
        <v>44337</v>
      </c>
      <c r="G1249" s="2">
        <v>0.26041666666666669</v>
      </c>
      <c r="H1249">
        <v>9200</v>
      </c>
      <c r="I1249">
        <v>999</v>
      </c>
      <c r="J1249" t="s">
        <v>24</v>
      </c>
      <c r="K1249" t="s">
        <v>25</v>
      </c>
      <c r="L1249" t="s">
        <v>26</v>
      </c>
      <c r="M1249" t="s">
        <v>27</v>
      </c>
      <c r="N1249">
        <v>0</v>
      </c>
      <c r="O1249">
        <v>0.83309999999999995</v>
      </c>
      <c r="P1249">
        <v>0.82650000000000001</v>
      </c>
      <c r="Q1249">
        <v>0.82</v>
      </c>
      <c r="R1249">
        <v>0.82650000000000001</v>
      </c>
      <c r="S1249">
        <v>0.82650000000000001</v>
      </c>
      <c r="T1249">
        <v>50</v>
      </c>
      <c r="U1249" s="2">
        <f>ROUNDDOWN( (G1249-quarter)*24*2,0)/24/2</f>
        <v>0.25</v>
      </c>
      <c r="V1249" s="2">
        <f>U1249-quarter*2</f>
        <v>0.22916666666666666</v>
      </c>
      <c r="W1249" s="3">
        <f t="shared" si="38"/>
        <v>44337.25</v>
      </c>
      <c r="X1249" s="3">
        <f t="shared" si="39"/>
        <v>44337.229166666664</v>
      </c>
    </row>
    <row r="1250" spans="1:24" x14ac:dyDescent="0.25">
      <c r="A1250">
        <v>15107429266</v>
      </c>
      <c r="B1250" t="s">
        <v>20</v>
      </c>
      <c r="C1250" t="s">
        <v>21</v>
      </c>
      <c r="D1250" t="s">
        <v>22</v>
      </c>
      <c r="E1250" t="s">
        <v>23</v>
      </c>
      <c r="F1250" s="1">
        <v>44337</v>
      </c>
      <c r="G1250" s="2">
        <v>0.27083333333333331</v>
      </c>
      <c r="H1250">
        <v>9700</v>
      </c>
      <c r="I1250">
        <v>999</v>
      </c>
      <c r="J1250" t="s">
        <v>24</v>
      </c>
      <c r="K1250" t="s">
        <v>25</v>
      </c>
      <c r="L1250" t="s">
        <v>26</v>
      </c>
      <c r="M1250" t="s">
        <v>27</v>
      </c>
      <c r="N1250">
        <v>0</v>
      </c>
      <c r="O1250">
        <v>0.94479999999999997</v>
      </c>
      <c r="P1250">
        <v>0.93740000000000001</v>
      </c>
      <c r="Q1250">
        <v>0.93</v>
      </c>
      <c r="R1250">
        <v>0.93740000000000001</v>
      </c>
      <c r="S1250">
        <v>0.93740000000000001</v>
      </c>
      <c r="T1250">
        <v>50</v>
      </c>
      <c r="U1250" s="2">
        <f>ROUNDDOWN( (G1250-quarter)*24*2,0)/24/2</f>
        <v>0.25</v>
      </c>
      <c r="V1250" s="2">
        <f>U1250-quarter*2</f>
        <v>0.22916666666666666</v>
      </c>
      <c r="W1250" s="3">
        <f t="shared" si="38"/>
        <v>44337.25</v>
      </c>
      <c r="X1250" s="3">
        <f t="shared" si="39"/>
        <v>44337.229166666664</v>
      </c>
    </row>
    <row r="1251" spans="1:24" x14ac:dyDescent="0.25">
      <c r="A1251">
        <v>15107429267</v>
      </c>
      <c r="B1251" t="s">
        <v>20</v>
      </c>
      <c r="C1251" t="s">
        <v>21</v>
      </c>
      <c r="D1251" t="s">
        <v>22</v>
      </c>
      <c r="E1251" t="s">
        <v>23</v>
      </c>
      <c r="F1251" s="1">
        <v>44337</v>
      </c>
      <c r="G1251" s="2">
        <v>0.28125</v>
      </c>
      <c r="H1251">
        <v>13200</v>
      </c>
      <c r="I1251">
        <v>999</v>
      </c>
      <c r="J1251" t="s">
        <v>24</v>
      </c>
      <c r="K1251" t="s">
        <v>25</v>
      </c>
      <c r="L1251" t="s">
        <v>26</v>
      </c>
      <c r="M1251" t="s">
        <v>27</v>
      </c>
      <c r="N1251">
        <v>0</v>
      </c>
      <c r="O1251">
        <v>1.1887000000000001</v>
      </c>
      <c r="P1251">
        <v>1.1793</v>
      </c>
      <c r="Q1251">
        <v>1.17</v>
      </c>
      <c r="R1251">
        <v>1.1793</v>
      </c>
      <c r="S1251">
        <v>1.1793</v>
      </c>
      <c r="T1251">
        <v>50</v>
      </c>
      <c r="U1251" s="2">
        <f>ROUNDDOWN( (G1251-quarter)*24*2,0)/24/2</f>
        <v>0.27083333333333331</v>
      </c>
      <c r="V1251" s="2">
        <f>U1251-quarter*2</f>
        <v>0.24999999999999997</v>
      </c>
      <c r="W1251" s="3">
        <f t="shared" si="38"/>
        <v>44337.270833333336</v>
      </c>
      <c r="X1251" s="3">
        <f t="shared" si="39"/>
        <v>44337.25</v>
      </c>
    </row>
    <row r="1252" spans="1:24" x14ac:dyDescent="0.25">
      <c r="A1252">
        <v>15107429269</v>
      </c>
      <c r="B1252" t="s">
        <v>20</v>
      </c>
      <c r="C1252" t="s">
        <v>21</v>
      </c>
      <c r="D1252" t="s">
        <v>22</v>
      </c>
      <c r="E1252" t="s">
        <v>23</v>
      </c>
      <c r="F1252" s="1">
        <v>44337</v>
      </c>
      <c r="G1252" s="2">
        <v>0.28263888888888888</v>
      </c>
      <c r="H1252">
        <v>13200</v>
      </c>
      <c r="I1252">
        <v>999</v>
      </c>
      <c r="J1252" t="s">
        <v>24</v>
      </c>
      <c r="K1252" t="s">
        <v>25</v>
      </c>
      <c r="L1252" t="s">
        <v>26</v>
      </c>
      <c r="M1252" t="s">
        <v>27</v>
      </c>
      <c r="N1252">
        <v>0</v>
      </c>
      <c r="O1252">
        <v>1.1887000000000001</v>
      </c>
      <c r="P1252">
        <v>1.1793</v>
      </c>
      <c r="Q1252">
        <v>1.17</v>
      </c>
      <c r="R1252">
        <v>1.1793</v>
      </c>
      <c r="S1252">
        <v>1.1793</v>
      </c>
      <c r="T1252">
        <v>50</v>
      </c>
      <c r="U1252" s="2">
        <f>ROUNDDOWN( (G1252-quarter)*24*2,0)/24/2</f>
        <v>0.27083333333333331</v>
      </c>
      <c r="V1252" s="2">
        <f>U1252-quarter*2</f>
        <v>0.24999999999999997</v>
      </c>
      <c r="W1252" s="3">
        <f t="shared" si="38"/>
        <v>44337.270833333336</v>
      </c>
      <c r="X1252" s="3">
        <f t="shared" si="39"/>
        <v>44337.25</v>
      </c>
    </row>
    <row r="1253" spans="1:24" x14ac:dyDescent="0.25">
      <c r="A1253">
        <v>15107429275</v>
      </c>
      <c r="B1253" t="s">
        <v>20</v>
      </c>
      <c r="C1253" t="s">
        <v>21</v>
      </c>
      <c r="D1253" t="s">
        <v>22</v>
      </c>
      <c r="E1253" t="s">
        <v>23</v>
      </c>
      <c r="F1253" s="1">
        <v>44337</v>
      </c>
      <c r="G1253" s="2">
        <v>0.30208333333333331</v>
      </c>
      <c r="H1253">
        <v>13600</v>
      </c>
      <c r="I1253">
        <v>999</v>
      </c>
      <c r="J1253" t="s">
        <v>24</v>
      </c>
      <c r="K1253" t="s">
        <v>25</v>
      </c>
      <c r="L1253" t="s">
        <v>26</v>
      </c>
      <c r="M1253" t="s">
        <v>27</v>
      </c>
      <c r="N1253">
        <v>0</v>
      </c>
      <c r="O1253">
        <v>1.2496</v>
      </c>
      <c r="P1253">
        <v>1.2398</v>
      </c>
      <c r="Q1253">
        <v>1.23</v>
      </c>
      <c r="R1253">
        <v>1.2398</v>
      </c>
      <c r="S1253">
        <v>1.2398</v>
      </c>
      <c r="T1253">
        <v>50</v>
      </c>
      <c r="U1253" s="2">
        <f>ROUNDDOWN( (G1253-quarter)*24*2,0)/24/2</f>
        <v>0.29166666666666669</v>
      </c>
      <c r="V1253" s="2">
        <f>U1253-quarter*2</f>
        <v>0.27083333333333337</v>
      </c>
      <c r="W1253" s="3">
        <f t="shared" si="38"/>
        <v>44337.291666666664</v>
      </c>
      <c r="X1253" s="3">
        <f t="shared" si="39"/>
        <v>44337.270833333336</v>
      </c>
    </row>
    <row r="1254" spans="1:24" x14ac:dyDescent="0.25">
      <c r="A1254">
        <v>15107429279</v>
      </c>
      <c r="B1254" t="s">
        <v>20</v>
      </c>
      <c r="C1254" t="s">
        <v>21</v>
      </c>
      <c r="D1254" t="s">
        <v>22</v>
      </c>
      <c r="E1254" t="s">
        <v>23</v>
      </c>
      <c r="F1254" s="1">
        <v>44337</v>
      </c>
      <c r="G1254" s="2">
        <v>0.3125</v>
      </c>
      <c r="H1254">
        <v>13700</v>
      </c>
      <c r="I1254">
        <v>999</v>
      </c>
      <c r="J1254" t="s">
        <v>24</v>
      </c>
      <c r="K1254" t="s">
        <v>25</v>
      </c>
      <c r="L1254" t="s">
        <v>26</v>
      </c>
      <c r="M1254" t="s">
        <v>27</v>
      </c>
      <c r="N1254">
        <v>0</v>
      </c>
      <c r="O1254">
        <v>1.2496</v>
      </c>
      <c r="P1254">
        <v>1.2398</v>
      </c>
      <c r="Q1254">
        <v>1.23</v>
      </c>
      <c r="R1254">
        <v>1.2398</v>
      </c>
      <c r="S1254">
        <v>1.2398</v>
      </c>
      <c r="T1254">
        <v>50</v>
      </c>
      <c r="U1254" s="2">
        <f>ROUNDDOWN( (G1254-quarter)*24*2,0)/24/2</f>
        <v>0.29166666666666669</v>
      </c>
      <c r="V1254" s="2">
        <f>U1254-quarter*2</f>
        <v>0.27083333333333337</v>
      </c>
      <c r="W1254" s="3">
        <f t="shared" si="38"/>
        <v>44337.291666666664</v>
      </c>
      <c r="X1254" s="3">
        <f t="shared" si="39"/>
        <v>44337.270833333336</v>
      </c>
    </row>
    <row r="1255" spans="1:24" x14ac:dyDescent="0.25">
      <c r="A1255">
        <v>15107429282</v>
      </c>
      <c r="B1255" t="s">
        <v>20</v>
      </c>
      <c r="C1255" t="s">
        <v>67</v>
      </c>
      <c r="D1255" t="s">
        <v>22</v>
      </c>
      <c r="E1255" t="s">
        <v>23</v>
      </c>
      <c r="F1255" s="1">
        <v>44337</v>
      </c>
      <c r="G1255" s="2">
        <v>0.32291666666666669</v>
      </c>
      <c r="H1255">
        <v>13300</v>
      </c>
      <c r="I1255">
        <v>999</v>
      </c>
      <c r="J1255" t="s">
        <v>24</v>
      </c>
      <c r="K1255" t="s">
        <v>25</v>
      </c>
      <c r="L1255" t="s">
        <v>26</v>
      </c>
      <c r="M1255" t="s">
        <v>27</v>
      </c>
      <c r="N1255">
        <v>0</v>
      </c>
      <c r="O1255">
        <v>1.2192000000000001</v>
      </c>
      <c r="P1255">
        <v>1.2096</v>
      </c>
      <c r="Q1255">
        <v>1.2</v>
      </c>
      <c r="R1255">
        <v>1.2096</v>
      </c>
      <c r="S1255">
        <v>1.2096</v>
      </c>
      <c r="T1255">
        <v>50</v>
      </c>
      <c r="U1255" s="2">
        <f>ROUNDDOWN( (G1255-quarter)*24*2,0)/24/2</f>
        <v>0.3125</v>
      </c>
      <c r="V1255" s="2">
        <f>U1255-quarter*2</f>
        <v>0.29166666666666669</v>
      </c>
      <c r="W1255" s="3">
        <f t="shared" si="38"/>
        <v>44337.3125</v>
      </c>
      <c r="X1255" s="3">
        <f t="shared" si="39"/>
        <v>44337.291666666664</v>
      </c>
    </row>
    <row r="1256" spans="1:24" x14ac:dyDescent="0.25">
      <c r="A1256">
        <v>15107429283</v>
      </c>
      <c r="B1256" t="s">
        <v>20</v>
      </c>
      <c r="C1256" t="s">
        <v>21</v>
      </c>
      <c r="D1256" t="s">
        <v>22</v>
      </c>
      <c r="E1256" t="s">
        <v>23</v>
      </c>
      <c r="F1256" s="1">
        <v>44337</v>
      </c>
      <c r="G1256" s="2">
        <v>0.3298611111111111</v>
      </c>
      <c r="H1256">
        <v>12700</v>
      </c>
      <c r="I1256">
        <v>999</v>
      </c>
      <c r="J1256" t="s">
        <v>24</v>
      </c>
      <c r="K1256" t="s">
        <v>25</v>
      </c>
      <c r="L1256" t="s">
        <v>26</v>
      </c>
      <c r="M1256" t="s">
        <v>27</v>
      </c>
      <c r="N1256">
        <v>0</v>
      </c>
      <c r="O1256">
        <v>1.1887000000000001</v>
      </c>
      <c r="P1256">
        <v>1.1793</v>
      </c>
      <c r="Q1256">
        <v>1.17</v>
      </c>
      <c r="R1256">
        <v>1.1793</v>
      </c>
      <c r="S1256">
        <v>1.1793</v>
      </c>
      <c r="T1256">
        <v>50</v>
      </c>
      <c r="U1256" s="2">
        <f>ROUNDDOWN( (G1256-quarter)*24*2,0)/24/2</f>
        <v>0.3125</v>
      </c>
      <c r="V1256" s="2">
        <f>U1256-quarter*2</f>
        <v>0.29166666666666669</v>
      </c>
      <c r="W1256" s="3">
        <f t="shared" si="38"/>
        <v>44337.3125</v>
      </c>
      <c r="X1256" s="3">
        <f t="shared" si="39"/>
        <v>44337.291666666664</v>
      </c>
    </row>
    <row r="1257" spans="1:24" x14ac:dyDescent="0.25">
      <c r="A1257">
        <v>15107429288</v>
      </c>
      <c r="B1257" t="s">
        <v>20</v>
      </c>
      <c r="C1257" t="s">
        <v>21</v>
      </c>
      <c r="D1257" t="s">
        <v>22</v>
      </c>
      <c r="E1257" t="s">
        <v>23</v>
      </c>
      <c r="F1257" s="1">
        <v>44337</v>
      </c>
      <c r="G1257" s="2">
        <v>0.34375</v>
      </c>
      <c r="H1257">
        <v>11300</v>
      </c>
      <c r="I1257">
        <v>999</v>
      </c>
      <c r="J1257" t="s">
        <v>24</v>
      </c>
      <c r="K1257" t="s">
        <v>25</v>
      </c>
      <c r="L1257" t="s">
        <v>26</v>
      </c>
      <c r="M1257" t="s">
        <v>27</v>
      </c>
      <c r="N1257">
        <v>0</v>
      </c>
      <c r="O1257">
        <v>1.1785000000000001</v>
      </c>
      <c r="P1257">
        <v>1.1692</v>
      </c>
      <c r="Q1257">
        <v>1.1599999999999999</v>
      </c>
      <c r="R1257">
        <v>1.1692</v>
      </c>
      <c r="S1257">
        <v>1.1692</v>
      </c>
      <c r="T1257">
        <v>50</v>
      </c>
      <c r="U1257" s="2">
        <f>ROUNDDOWN( (G1257-quarter)*24*2,0)/24/2</f>
        <v>0.33333333333333331</v>
      </c>
      <c r="V1257" s="2">
        <f>U1257-quarter*2</f>
        <v>0.3125</v>
      </c>
      <c r="W1257" s="3">
        <f t="shared" si="38"/>
        <v>44337.333333333336</v>
      </c>
      <c r="X1257" s="3">
        <f t="shared" si="39"/>
        <v>44337.3125</v>
      </c>
    </row>
    <row r="1258" spans="1:24" x14ac:dyDescent="0.25">
      <c r="A1258">
        <v>15107429291</v>
      </c>
      <c r="B1258" t="s">
        <v>20</v>
      </c>
      <c r="C1258" t="s">
        <v>21</v>
      </c>
      <c r="D1258" t="s">
        <v>22</v>
      </c>
      <c r="E1258" t="s">
        <v>23</v>
      </c>
      <c r="F1258" s="1">
        <v>44337</v>
      </c>
      <c r="G1258" s="2">
        <v>0.35416666666666669</v>
      </c>
      <c r="H1258">
        <v>10600</v>
      </c>
      <c r="I1258">
        <v>999</v>
      </c>
      <c r="J1258" t="s">
        <v>24</v>
      </c>
      <c r="K1258" t="s">
        <v>25</v>
      </c>
      <c r="L1258" t="s">
        <v>26</v>
      </c>
      <c r="M1258" t="s">
        <v>27</v>
      </c>
      <c r="N1258">
        <v>0</v>
      </c>
      <c r="O1258">
        <v>1.1581999999999999</v>
      </c>
      <c r="P1258">
        <v>1.1491</v>
      </c>
      <c r="Q1258">
        <v>1.1399999999999999</v>
      </c>
      <c r="R1258">
        <v>1.1491</v>
      </c>
      <c r="S1258">
        <v>1.1491</v>
      </c>
      <c r="T1258">
        <v>50</v>
      </c>
      <c r="U1258" s="2">
        <f>ROUNDDOWN( (G1258-quarter)*24*2,0)/24/2</f>
        <v>0.33333333333333331</v>
      </c>
      <c r="V1258" s="2">
        <f>U1258-quarter*2</f>
        <v>0.3125</v>
      </c>
      <c r="W1258" s="3">
        <f t="shared" si="38"/>
        <v>44337.333333333336</v>
      </c>
      <c r="X1258" s="3">
        <f t="shared" si="39"/>
        <v>44337.3125</v>
      </c>
    </row>
    <row r="1259" spans="1:24" x14ac:dyDescent="0.25">
      <c r="A1259">
        <v>15107429293</v>
      </c>
      <c r="B1259" t="s">
        <v>20</v>
      </c>
      <c r="C1259" t="s">
        <v>21</v>
      </c>
      <c r="D1259" t="s">
        <v>51</v>
      </c>
      <c r="E1259" t="s">
        <v>52</v>
      </c>
      <c r="F1259" s="1">
        <v>44337</v>
      </c>
      <c r="G1259" s="2">
        <v>0.3576388888888889</v>
      </c>
      <c r="H1259">
        <v>8600</v>
      </c>
      <c r="I1259">
        <v>999</v>
      </c>
      <c r="J1259" t="s">
        <v>24</v>
      </c>
      <c r="K1259" t="s">
        <v>25</v>
      </c>
      <c r="L1259" t="s">
        <v>26</v>
      </c>
      <c r="M1259" t="s">
        <v>27</v>
      </c>
      <c r="N1259">
        <v>0</v>
      </c>
      <c r="O1259">
        <v>1.1363000000000001</v>
      </c>
      <c r="P1259">
        <v>1.0939000000000001</v>
      </c>
      <c r="Q1259">
        <v>1.06</v>
      </c>
      <c r="R1259">
        <v>1.06</v>
      </c>
      <c r="S1259">
        <v>1.06</v>
      </c>
      <c r="T1259">
        <v>50</v>
      </c>
      <c r="U1259" s="2">
        <f>ROUNDDOWN( (G1259-quarter)*24*2,0)/24/2</f>
        <v>0.33333333333333331</v>
      </c>
      <c r="V1259" s="2">
        <f>U1259-quarter*2</f>
        <v>0.3125</v>
      </c>
      <c r="W1259" s="3">
        <f t="shared" si="38"/>
        <v>44337.333333333336</v>
      </c>
      <c r="X1259" s="3">
        <f t="shared" si="39"/>
        <v>44337.3125</v>
      </c>
    </row>
    <row r="1260" spans="1:24" x14ac:dyDescent="0.25">
      <c r="A1260">
        <v>15107429299</v>
      </c>
      <c r="B1260" t="s">
        <v>20</v>
      </c>
      <c r="C1260" t="s">
        <v>74</v>
      </c>
      <c r="D1260" t="s">
        <v>29</v>
      </c>
      <c r="E1260" t="s">
        <v>33</v>
      </c>
      <c r="F1260" s="1">
        <v>44337</v>
      </c>
      <c r="G1260" s="2">
        <v>0.36805555555555558</v>
      </c>
      <c r="H1260">
        <v>10000</v>
      </c>
      <c r="I1260">
        <v>999</v>
      </c>
      <c r="J1260" t="s">
        <v>24</v>
      </c>
      <c r="K1260" t="s">
        <v>25</v>
      </c>
      <c r="L1260" t="s">
        <v>26</v>
      </c>
      <c r="M1260" t="s">
        <v>27</v>
      </c>
      <c r="N1260">
        <v>0</v>
      </c>
      <c r="O1260">
        <v>1.2129000000000001</v>
      </c>
      <c r="P1260">
        <v>1.1763999999999999</v>
      </c>
      <c r="Q1260">
        <v>1.1399999999999999</v>
      </c>
      <c r="R1260">
        <v>1.1491</v>
      </c>
      <c r="S1260">
        <v>1.1491</v>
      </c>
      <c r="T1260">
        <v>50</v>
      </c>
      <c r="U1260" s="2">
        <f>ROUNDDOWN( (G1260-quarter)*24*2,0)/24/2</f>
        <v>0.35416666666666669</v>
      </c>
      <c r="V1260" s="2">
        <f>U1260-quarter*2</f>
        <v>0.33333333333333337</v>
      </c>
      <c r="W1260" s="3">
        <f t="shared" si="38"/>
        <v>44337.354166666664</v>
      </c>
      <c r="X1260" s="3">
        <f t="shared" si="39"/>
        <v>44337.333333333336</v>
      </c>
    </row>
    <row r="1261" spans="1:24" x14ac:dyDescent="0.25">
      <c r="A1261">
        <v>15107429311</v>
      </c>
      <c r="B1261" t="s">
        <v>20</v>
      </c>
      <c r="C1261" t="s">
        <v>75</v>
      </c>
      <c r="D1261" t="s">
        <v>29</v>
      </c>
      <c r="E1261" t="s">
        <v>33</v>
      </c>
      <c r="F1261" s="1">
        <v>44337</v>
      </c>
      <c r="G1261" s="2">
        <v>0.39583333333333331</v>
      </c>
      <c r="H1261">
        <v>12300</v>
      </c>
      <c r="I1261">
        <v>999</v>
      </c>
      <c r="J1261" t="s">
        <v>24</v>
      </c>
      <c r="K1261" t="s">
        <v>25</v>
      </c>
      <c r="L1261" t="s">
        <v>26</v>
      </c>
      <c r="M1261" t="s">
        <v>27</v>
      </c>
      <c r="N1261">
        <v>0</v>
      </c>
      <c r="O1261">
        <v>1.5852999999999999</v>
      </c>
      <c r="P1261">
        <v>1.5376000000000001</v>
      </c>
      <c r="Q1261">
        <v>1.49</v>
      </c>
      <c r="R1261">
        <v>1.5019</v>
      </c>
      <c r="S1261">
        <v>1.5019</v>
      </c>
      <c r="T1261">
        <v>50</v>
      </c>
      <c r="U1261" s="2">
        <f>ROUNDDOWN( (G1261-quarter)*24*2,0)/24/2</f>
        <v>0.375</v>
      </c>
      <c r="V1261" s="2">
        <f>U1261-quarter*2</f>
        <v>0.35416666666666669</v>
      </c>
      <c r="W1261" s="3">
        <f t="shared" si="38"/>
        <v>44337.375</v>
      </c>
      <c r="X1261" s="3">
        <f t="shared" si="39"/>
        <v>44337.354166666664</v>
      </c>
    </row>
    <row r="1262" spans="1:24" x14ac:dyDescent="0.25">
      <c r="A1262">
        <v>15107429323</v>
      </c>
      <c r="B1262" t="s">
        <v>20</v>
      </c>
      <c r="C1262" t="s">
        <v>76</v>
      </c>
      <c r="D1262" t="s">
        <v>29</v>
      </c>
      <c r="E1262" t="s">
        <v>33</v>
      </c>
      <c r="F1262" s="1">
        <v>44337</v>
      </c>
      <c r="G1262" s="2">
        <v>0.40972222222222227</v>
      </c>
      <c r="H1262">
        <v>9700</v>
      </c>
      <c r="I1262">
        <v>999</v>
      </c>
      <c r="J1262" t="s">
        <v>24</v>
      </c>
      <c r="K1262" t="s">
        <v>25</v>
      </c>
      <c r="L1262" t="s">
        <v>26</v>
      </c>
      <c r="M1262" t="s">
        <v>27</v>
      </c>
      <c r="N1262">
        <v>0</v>
      </c>
      <c r="O1262">
        <v>1.1916</v>
      </c>
      <c r="P1262">
        <v>1.1557999999999999</v>
      </c>
      <c r="Q1262">
        <v>1.1200000000000001</v>
      </c>
      <c r="R1262">
        <v>1.1289</v>
      </c>
      <c r="S1262">
        <v>1.1289</v>
      </c>
      <c r="T1262">
        <v>50</v>
      </c>
      <c r="U1262" s="2">
        <f>ROUNDDOWN( (G1262-quarter)*24*2,0)/24/2</f>
        <v>0.39583333333333331</v>
      </c>
      <c r="V1262" s="2">
        <f>U1262-quarter*2</f>
        <v>0.375</v>
      </c>
      <c r="W1262" s="3">
        <f t="shared" si="38"/>
        <v>44337.395833333336</v>
      </c>
      <c r="X1262" s="3">
        <f t="shared" si="39"/>
        <v>44337.375</v>
      </c>
    </row>
    <row r="1263" spans="1:24" x14ac:dyDescent="0.25">
      <c r="A1263">
        <v>15107429329</v>
      </c>
      <c r="B1263" t="s">
        <v>20</v>
      </c>
      <c r="C1263" t="s">
        <v>76</v>
      </c>
      <c r="D1263" t="s">
        <v>29</v>
      </c>
      <c r="E1263" t="s">
        <v>33</v>
      </c>
      <c r="F1263" s="1">
        <v>44337</v>
      </c>
      <c r="G1263" s="2">
        <v>0.43055555555555558</v>
      </c>
      <c r="H1263">
        <v>9700</v>
      </c>
      <c r="I1263">
        <v>999</v>
      </c>
      <c r="J1263" t="s">
        <v>24</v>
      </c>
      <c r="K1263" t="s">
        <v>25</v>
      </c>
      <c r="L1263" t="s">
        <v>26</v>
      </c>
      <c r="M1263" t="s">
        <v>27</v>
      </c>
      <c r="N1263">
        <v>0</v>
      </c>
      <c r="O1263">
        <v>1.1172</v>
      </c>
      <c r="P1263">
        <v>1.0835999999999999</v>
      </c>
      <c r="Q1263">
        <v>1.05</v>
      </c>
      <c r="R1263">
        <v>1.0584</v>
      </c>
      <c r="S1263">
        <v>1.0584</v>
      </c>
      <c r="T1263">
        <v>50</v>
      </c>
      <c r="U1263" s="2">
        <f>ROUNDDOWN( (G1263-quarter)*24*2,0)/24/2</f>
        <v>0.41666666666666669</v>
      </c>
      <c r="V1263" s="2">
        <f>U1263-quarter*2</f>
        <v>0.39583333333333337</v>
      </c>
      <c r="W1263" s="3">
        <f t="shared" si="38"/>
        <v>44337.416666666664</v>
      </c>
      <c r="X1263" s="3">
        <f t="shared" si="39"/>
        <v>44337.395833333336</v>
      </c>
    </row>
    <row r="1264" spans="1:24" x14ac:dyDescent="0.25">
      <c r="A1264">
        <v>15107429337</v>
      </c>
      <c r="B1264" t="s">
        <v>20</v>
      </c>
      <c r="C1264" t="s">
        <v>77</v>
      </c>
      <c r="D1264" t="s">
        <v>29</v>
      </c>
      <c r="E1264" t="s">
        <v>33</v>
      </c>
      <c r="F1264" s="1">
        <v>44337</v>
      </c>
      <c r="G1264" s="2">
        <v>0.4513888888888889</v>
      </c>
      <c r="H1264">
        <v>8500</v>
      </c>
      <c r="I1264">
        <v>999</v>
      </c>
      <c r="J1264" t="s">
        <v>24</v>
      </c>
      <c r="K1264" t="s">
        <v>25</v>
      </c>
      <c r="L1264" t="s">
        <v>26</v>
      </c>
      <c r="M1264" t="s">
        <v>27</v>
      </c>
      <c r="N1264">
        <v>0</v>
      </c>
      <c r="O1264">
        <v>0.93630000000000002</v>
      </c>
      <c r="P1264">
        <v>0.90810000000000002</v>
      </c>
      <c r="Q1264">
        <v>0.88</v>
      </c>
      <c r="R1264">
        <v>0.88700000000000001</v>
      </c>
      <c r="S1264">
        <v>0.88700000000000001</v>
      </c>
      <c r="T1264">
        <v>50</v>
      </c>
      <c r="U1264" s="2">
        <f>ROUNDDOWN( (G1264-quarter)*24*2,0)/24/2</f>
        <v>0.4375</v>
      </c>
      <c r="V1264" s="2">
        <f>U1264-quarter*2</f>
        <v>0.41666666666666669</v>
      </c>
      <c r="W1264" s="3">
        <f t="shared" si="38"/>
        <v>44337.4375</v>
      </c>
      <c r="X1264" s="3">
        <f t="shared" si="39"/>
        <v>44337.416666666664</v>
      </c>
    </row>
    <row r="1265" spans="1:24" x14ac:dyDescent="0.25">
      <c r="A1265">
        <v>15107429342</v>
      </c>
      <c r="B1265" t="s">
        <v>20</v>
      </c>
      <c r="C1265" t="s">
        <v>77</v>
      </c>
      <c r="D1265" t="s">
        <v>29</v>
      </c>
      <c r="E1265" t="s">
        <v>33</v>
      </c>
      <c r="F1265" s="1">
        <v>44337</v>
      </c>
      <c r="G1265" s="2">
        <v>0.47222222222222227</v>
      </c>
      <c r="H1265">
        <v>9800</v>
      </c>
      <c r="I1265">
        <v>999</v>
      </c>
      <c r="J1265" t="s">
        <v>24</v>
      </c>
      <c r="K1265" t="s">
        <v>25</v>
      </c>
      <c r="L1265" t="s">
        <v>26</v>
      </c>
      <c r="M1265" t="s">
        <v>27</v>
      </c>
      <c r="N1265">
        <v>0</v>
      </c>
      <c r="O1265">
        <v>1.1597</v>
      </c>
      <c r="P1265">
        <v>1.1248</v>
      </c>
      <c r="Q1265">
        <v>1.0900000000000001</v>
      </c>
      <c r="R1265">
        <v>1.0987</v>
      </c>
      <c r="S1265">
        <v>1.0987</v>
      </c>
      <c r="T1265">
        <v>50</v>
      </c>
      <c r="U1265" s="2">
        <f>ROUNDDOWN( (G1265-quarter)*24*2,0)/24/2</f>
        <v>0.45833333333333331</v>
      </c>
      <c r="V1265" s="2">
        <f>U1265-quarter*2</f>
        <v>0.4375</v>
      </c>
      <c r="W1265" s="3">
        <f t="shared" si="38"/>
        <v>44337.458333333336</v>
      </c>
      <c r="X1265" s="3">
        <f t="shared" si="39"/>
        <v>44337.4375</v>
      </c>
    </row>
    <row r="1266" spans="1:24" x14ac:dyDescent="0.25">
      <c r="A1266">
        <v>15107429350</v>
      </c>
      <c r="B1266" t="s">
        <v>20</v>
      </c>
      <c r="C1266" t="s">
        <v>78</v>
      </c>
      <c r="D1266" t="s">
        <v>29</v>
      </c>
      <c r="E1266" t="s">
        <v>33</v>
      </c>
      <c r="F1266" s="1">
        <v>44337</v>
      </c>
      <c r="G1266" s="2">
        <v>0.49305555555555558</v>
      </c>
      <c r="H1266">
        <v>10300</v>
      </c>
      <c r="I1266">
        <v>999</v>
      </c>
      <c r="J1266" t="s">
        <v>24</v>
      </c>
      <c r="K1266" t="s">
        <v>25</v>
      </c>
      <c r="L1266" t="s">
        <v>26</v>
      </c>
      <c r="M1266" t="s">
        <v>27</v>
      </c>
      <c r="N1266">
        <v>0</v>
      </c>
      <c r="O1266">
        <v>1.1704000000000001</v>
      </c>
      <c r="P1266">
        <v>1.1352</v>
      </c>
      <c r="Q1266">
        <v>1.1000000000000001</v>
      </c>
      <c r="R1266">
        <v>1.1088</v>
      </c>
      <c r="S1266">
        <v>1.1088</v>
      </c>
      <c r="T1266">
        <v>50</v>
      </c>
      <c r="U1266" s="2">
        <f>ROUNDDOWN( (G1266-quarter)*24*2,0)/24/2</f>
        <v>0.47916666666666669</v>
      </c>
      <c r="V1266" s="2">
        <f>U1266-quarter*2</f>
        <v>0.45833333333333337</v>
      </c>
      <c r="W1266" s="3">
        <f t="shared" si="38"/>
        <v>44337.479166666664</v>
      </c>
      <c r="X1266" s="3">
        <f t="shared" si="39"/>
        <v>44337.458333333336</v>
      </c>
    </row>
    <row r="1267" spans="1:24" x14ac:dyDescent="0.25">
      <c r="A1267">
        <v>15107429354</v>
      </c>
      <c r="B1267" t="s">
        <v>20</v>
      </c>
      <c r="C1267" t="s">
        <v>78</v>
      </c>
      <c r="D1267" t="s">
        <v>29</v>
      </c>
      <c r="E1267" t="s">
        <v>33</v>
      </c>
      <c r="F1267" s="1">
        <v>44337</v>
      </c>
      <c r="G1267" s="2">
        <v>0.51388888888888895</v>
      </c>
      <c r="H1267">
        <v>12100</v>
      </c>
      <c r="I1267">
        <v>999</v>
      </c>
      <c r="J1267" t="s">
        <v>24</v>
      </c>
      <c r="K1267" t="s">
        <v>25</v>
      </c>
      <c r="L1267" t="s">
        <v>26</v>
      </c>
      <c r="M1267" t="s">
        <v>27</v>
      </c>
      <c r="N1267">
        <v>0</v>
      </c>
      <c r="O1267">
        <v>1.3512</v>
      </c>
      <c r="P1267">
        <v>1.3106</v>
      </c>
      <c r="Q1267">
        <v>1.27</v>
      </c>
      <c r="R1267">
        <v>1.2801</v>
      </c>
      <c r="S1267">
        <v>1.2801</v>
      </c>
      <c r="T1267">
        <v>50</v>
      </c>
      <c r="U1267" s="2">
        <f>ROUNDDOWN( (G1267-quarter)*24*2,0)/24/2</f>
        <v>0.5</v>
      </c>
      <c r="V1267" s="2">
        <f>U1267-quarter*2</f>
        <v>0.47916666666666669</v>
      </c>
      <c r="W1267" s="3">
        <f t="shared" si="38"/>
        <v>44337.5</v>
      </c>
      <c r="X1267" s="3">
        <f t="shared" si="39"/>
        <v>44337.479166666664</v>
      </c>
    </row>
    <row r="1268" spans="1:24" x14ac:dyDescent="0.25">
      <c r="A1268">
        <v>15107429358</v>
      </c>
      <c r="B1268" t="s">
        <v>20</v>
      </c>
      <c r="C1268" t="s">
        <v>45</v>
      </c>
      <c r="D1268" t="s">
        <v>22</v>
      </c>
      <c r="E1268" t="s">
        <v>23</v>
      </c>
      <c r="F1268" s="1">
        <v>44337</v>
      </c>
      <c r="G1268" s="2">
        <v>0.53125</v>
      </c>
      <c r="H1268">
        <v>9500</v>
      </c>
      <c r="I1268">
        <v>999</v>
      </c>
      <c r="J1268" t="s">
        <v>24</v>
      </c>
      <c r="K1268" t="s">
        <v>25</v>
      </c>
      <c r="L1268" t="s">
        <v>26</v>
      </c>
      <c r="M1268" t="s">
        <v>27</v>
      </c>
      <c r="N1268">
        <v>0</v>
      </c>
      <c r="O1268">
        <v>0.96519999999999995</v>
      </c>
      <c r="P1268">
        <v>0.95760000000000001</v>
      </c>
      <c r="Q1268">
        <v>0.95</v>
      </c>
      <c r="R1268">
        <v>0.95760000000000001</v>
      </c>
      <c r="S1268">
        <v>0.95760000000000001</v>
      </c>
      <c r="T1268">
        <v>50</v>
      </c>
      <c r="U1268" s="2">
        <f>ROUNDDOWN( (G1268-quarter)*24*2,0)/24/2</f>
        <v>0.52083333333333337</v>
      </c>
      <c r="V1268" s="2">
        <f>U1268-quarter*2</f>
        <v>0.5</v>
      </c>
      <c r="W1268" s="3">
        <f t="shared" si="38"/>
        <v>44337.520833333336</v>
      </c>
      <c r="X1268" s="3">
        <f t="shared" si="39"/>
        <v>44337.5</v>
      </c>
    </row>
    <row r="1269" spans="1:24" x14ac:dyDescent="0.25">
      <c r="A1269">
        <v>15107429360</v>
      </c>
      <c r="B1269" t="s">
        <v>20</v>
      </c>
      <c r="C1269" t="s">
        <v>79</v>
      </c>
      <c r="D1269" t="s">
        <v>22</v>
      </c>
      <c r="E1269" t="s">
        <v>23</v>
      </c>
      <c r="F1269" s="1">
        <v>44337</v>
      </c>
      <c r="G1269" s="2">
        <v>0.55208333333333337</v>
      </c>
      <c r="H1269">
        <v>8700</v>
      </c>
      <c r="I1269">
        <v>999</v>
      </c>
      <c r="J1269" t="s">
        <v>24</v>
      </c>
      <c r="K1269" t="s">
        <v>25</v>
      </c>
      <c r="L1269" t="s">
        <v>26</v>
      </c>
      <c r="M1269" t="s">
        <v>27</v>
      </c>
      <c r="N1269">
        <v>0</v>
      </c>
      <c r="O1269">
        <v>0.97529999999999994</v>
      </c>
      <c r="P1269">
        <v>0.96760000000000002</v>
      </c>
      <c r="Q1269">
        <v>0.96</v>
      </c>
      <c r="R1269">
        <v>0.96760000000000002</v>
      </c>
      <c r="S1269">
        <v>0.96760000000000002</v>
      </c>
      <c r="T1269">
        <v>50</v>
      </c>
      <c r="U1269" s="2">
        <f>ROUNDDOWN( (G1269-quarter)*24*2,0)/24/2</f>
        <v>0.54166666666666663</v>
      </c>
      <c r="V1269" s="2">
        <f>U1269-quarter*2</f>
        <v>0.52083333333333326</v>
      </c>
      <c r="W1269" s="3">
        <f t="shared" si="38"/>
        <v>44337.541666666664</v>
      </c>
      <c r="X1269" s="3">
        <f t="shared" si="39"/>
        <v>44337.520833333336</v>
      </c>
    </row>
    <row r="1270" spans="1:24" x14ac:dyDescent="0.25">
      <c r="A1270">
        <v>15107429363</v>
      </c>
      <c r="B1270" t="s">
        <v>20</v>
      </c>
      <c r="C1270" t="s">
        <v>80</v>
      </c>
      <c r="D1270" t="s">
        <v>29</v>
      </c>
      <c r="E1270" t="s">
        <v>33</v>
      </c>
      <c r="F1270" s="1">
        <v>44337</v>
      </c>
      <c r="G1270" s="2">
        <v>0.57638888888888895</v>
      </c>
      <c r="H1270">
        <v>8200</v>
      </c>
      <c r="I1270">
        <v>999</v>
      </c>
      <c r="J1270" t="s">
        <v>24</v>
      </c>
      <c r="K1270" t="s">
        <v>25</v>
      </c>
      <c r="L1270" t="s">
        <v>26</v>
      </c>
      <c r="M1270" t="s">
        <v>27</v>
      </c>
      <c r="N1270">
        <v>0</v>
      </c>
      <c r="O1270">
        <v>0.90439999999999998</v>
      </c>
      <c r="P1270">
        <v>0.87719999999999998</v>
      </c>
      <c r="Q1270">
        <v>0.85</v>
      </c>
      <c r="R1270">
        <v>0.85680000000000001</v>
      </c>
      <c r="S1270">
        <v>0.85680000000000001</v>
      </c>
      <c r="T1270">
        <v>50</v>
      </c>
      <c r="U1270" s="2">
        <f>ROUNDDOWN( (G1270-quarter)*24*2,0)/24/2</f>
        <v>0.5625</v>
      </c>
      <c r="V1270" s="2">
        <f>U1270-quarter*2</f>
        <v>0.54166666666666663</v>
      </c>
      <c r="W1270" s="3">
        <f t="shared" si="38"/>
        <v>44337.5625</v>
      </c>
      <c r="X1270" s="3">
        <f t="shared" si="39"/>
        <v>44337.541666666664</v>
      </c>
    </row>
    <row r="1271" spans="1:24" x14ac:dyDescent="0.25">
      <c r="A1271">
        <v>15107429365</v>
      </c>
      <c r="B1271" t="s">
        <v>20</v>
      </c>
      <c r="C1271" t="s">
        <v>80</v>
      </c>
      <c r="D1271" t="s">
        <v>29</v>
      </c>
      <c r="E1271" t="s">
        <v>33</v>
      </c>
      <c r="F1271" s="1">
        <v>44337</v>
      </c>
      <c r="G1271" s="2">
        <v>0.59722222222222221</v>
      </c>
      <c r="H1271">
        <v>10600</v>
      </c>
      <c r="I1271">
        <v>999</v>
      </c>
      <c r="J1271" t="s">
        <v>24</v>
      </c>
      <c r="K1271" t="s">
        <v>25</v>
      </c>
      <c r="L1271" t="s">
        <v>26</v>
      </c>
      <c r="M1271" t="s">
        <v>27</v>
      </c>
      <c r="N1271">
        <v>0</v>
      </c>
      <c r="O1271">
        <v>1.2129000000000001</v>
      </c>
      <c r="P1271">
        <v>1.1763999999999999</v>
      </c>
      <c r="Q1271">
        <v>1.1399999999999999</v>
      </c>
      <c r="R1271">
        <v>1.1491</v>
      </c>
      <c r="S1271">
        <v>1.1491</v>
      </c>
      <c r="T1271">
        <v>50</v>
      </c>
      <c r="U1271" s="2">
        <f>ROUNDDOWN( (G1271-quarter)*24*2,0)/24/2</f>
        <v>0.58333333333333337</v>
      </c>
      <c r="V1271" s="2">
        <f>U1271-quarter*2</f>
        <v>0.5625</v>
      </c>
      <c r="W1271" s="3">
        <f t="shared" si="38"/>
        <v>44337.583333333336</v>
      </c>
      <c r="X1271" s="3">
        <f t="shared" si="39"/>
        <v>44337.5625</v>
      </c>
    </row>
    <row r="1272" spans="1:24" x14ac:dyDescent="0.25">
      <c r="A1272">
        <v>15107429371</v>
      </c>
      <c r="B1272" t="s">
        <v>20</v>
      </c>
      <c r="C1272" t="s">
        <v>77</v>
      </c>
      <c r="D1272" t="s">
        <v>29</v>
      </c>
      <c r="E1272" t="s">
        <v>33</v>
      </c>
      <c r="F1272" s="1">
        <v>44337</v>
      </c>
      <c r="G1272" s="2">
        <v>0.61805555555555558</v>
      </c>
      <c r="H1272">
        <v>10600</v>
      </c>
      <c r="I1272">
        <v>999</v>
      </c>
      <c r="J1272" t="s">
        <v>24</v>
      </c>
      <c r="K1272" t="s">
        <v>25</v>
      </c>
      <c r="L1272" t="s">
        <v>26</v>
      </c>
      <c r="M1272" t="s">
        <v>27</v>
      </c>
      <c r="N1272">
        <v>0</v>
      </c>
      <c r="O1272">
        <v>1.2342</v>
      </c>
      <c r="P1272">
        <v>1.1971000000000001</v>
      </c>
      <c r="Q1272">
        <v>1.1599999999999999</v>
      </c>
      <c r="R1272">
        <v>1.1692</v>
      </c>
      <c r="S1272">
        <v>1.1692</v>
      </c>
      <c r="T1272">
        <v>50</v>
      </c>
      <c r="U1272" s="2">
        <f>ROUNDDOWN( (G1272-quarter)*24*2,0)/24/2</f>
        <v>0.60416666666666663</v>
      </c>
      <c r="V1272" s="2">
        <f>U1272-quarter*2</f>
        <v>0.58333333333333326</v>
      </c>
      <c r="W1272" s="3">
        <f t="shared" si="38"/>
        <v>44337.604166666664</v>
      </c>
      <c r="X1272" s="3">
        <f t="shared" si="39"/>
        <v>44337.583333333336</v>
      </c>
    </row>
    <row r="1273" spans="1:24" x14ac:dyDescent="0.25">
      <c r="A1273">
        <v>15107429373</v>
      </c>
      <c r="B1273" t="s">
        <v>20</v>
      </c>
      <c r="C1273" t="s">
        <v>77</v>
      </c>
      <c r="D1273" t="s">
        <v>29</v>
      </c>
      <c r="E1273" t="s">
        <v>33</v>
      </c>
      <c r="F1273" s="1">
        <v>44337</v>
      </c>
      <c r="G1273" s="2">
        <v>0.63888888888888895</v>
      </c>
      <c r="H1273">
        <v>14800</v>
      </c>
      <c r="I1273">
        <v>999</v>
      </c>
      <c r="J1273" t="s">
        <v>24</v>
      </c>
      <c r="K1273" t="s">
        <v>25</v>
      </c>
      <c r="L1273" t="s">
        <v>26</v>
      </c>
      <c r="M1273" t="s">
        <v>27</v>
      </c>
      <c r="N1273">
        <v>0</v>
      </c>
      <c r="O1273">
        <v>1.6597999999999999</v>
      </c>
      <c r="P1273">
        <v>1.6099000000000001</v>
      </c>
      <c r="Q1273">
        <v>1.56</v>
      </c>
      <c r="R1273">
        <v>1.5724</v>
      </c>
      <c r="S1273">
        <v>1.5724</v>
      </c>
      <c r="T1273">
        <v>50</v>
      </c>
      <c r="U1273" s="2">
        <f>ROUNDDOWN( (G1273-quarter)*24*2,0)/24/2</f>
        <v>0.625</v>
      </c>
      <c r="V1273" s="2">
        <f>U1273-quarter*2</f>
        <v>0.60416666666666663</v>
      </c>
      <c r="W1273" s="3">
        <f t="shared" si="38"/>
        <v>44337.625</v>
      </c>
      <c r="X1273" s="3">
        <f t="shared" si="39"/>
        <v>44337.604166666664</v>
      </c>
    </row>
    <row r="1274" spans="1:24" x14ac:dyDescent="0.25">
      <c r="A1274">
        <v>15107429379</v>
      </c>
      <c r="B1274" t="s">
        <v>20</v>
      </c>
      <c r="C1274" t="s">
        <v>45</v>
      </c>
      <c r="D1274" t="s">
        <v>22</v>
      </c>
      <c r="E1274" t="s">
        <v>23</v>
      </c>
      <c r="F1274" s="1">
        <v>44337</v>
      </c>
      <c r="G1274" s="2">
        <v>0.65625</v>
      </c>
      <c r="H1274">
        <v>15700</v>
      </c>
      <c r="I1274">
        <v>999</v>
      </c>
      <c r="J1274" t="s">
        <v>24</v>
      </c>
      <c r="K1274" t="s">
        <v>25</v>
      </c>
      <c r="L1274" t="s">
        <v>26</v>
      </c>
      <c r="M1274" t="s">
        <v>27</v>
      </c>
      <c r="N1274">
        <v>0</v>
      </c>
      <c r="O1274">
        <v>1.5443</v>
      </c>
      <c r="P1274">
        <v>1.5321</v>
      </c>
      <c r="Q1274">
        <v>1.52</v>
      </c>
      <c r="R1274">
        <v>1.5321</v>
      </c>
      <c r="S1274">
        <v>1.5321</v>
      </c>
      <c r="T1274">
        <v>50</v>
      </c>
      <c r="U1274" s="2">
        <f>ROUNDDOWN( (G1274-quarter)*24*2,0)/24/2</f>
        <v>0.64583333333333337</v>
      </c>
      <c r="V1274" s="2">
        <f>U1274-quarter*2</f>
        <v>0.625</v>
      </c>
      <c r="W1274" s="3">
        <f t="shared" si="38"/>
        <v>44337.645833333336</v>
      </c>
      <c r="X1274" s="3">
        <f t="shared" si="39"/>
        <v>44337.625</v>
      </c>
    </row>
    <row r="1275" spans="1:24" x14ac:dyDescent="0.25">
      <c r="A1275">
        <v>15107429381</v>
      </c>
      <c r="B1275" t="s">
        <v>20</v>
      </c>
      <c r="C1275" t="s">
        <v>47</v>
      </c>
      <c r="D1275" t="s">
        <v>22</v>
      </c>
      <c r="E1275" t="s">
        <v>23</v>
      </c>
      <c r="F1275" s="1">
        <v>44337</v>
      </c>
      <c r="G1275" s="2">
        <v>0.67361111111111116</v>
      </c>
      <c r="H1275">
        <v>23100</v>
      </c>
      <c r="I1275">
        <v>999</v>
      </c>
      <c r="J1275" t="s">
        <v>24</v>
      </c>
      <c r="K1275" t="s">
        <v>25</v>
      </c>
      <c r="L1275" t="s">
        <v>26</v>
      </c>
      <c r="M1275" t="s">
        <v>27</v>
      </c>
      <c r="N1275">
        <v>0</v>
      </c>
      <c r="O1275">
        <v>2.3875999999999999</v>
      </c>
      <c r="P1275">
        <v>2.3687999999999998</v>
      </c>
      <c r="Q1275">
        <v>2.35</v>
      </c>
      <c r="R1275">
        <v>2.3687999999999998</v>
      </c>
      <c r="S1275">
        <v>2.3687999999999998</v>
      </c>
      <c r="T1275">
        <v>50</v>
      </c>
      <c r="U1275" s="2">
        <f>ROUNDDOWN( (G1275-quarter)*24*2,0)/24/2</f>
        <v>0.64583333333333337</v>
      </c>
      <c r="V1275" s="2">
        <f>U1275-quarter*2</f>
        <v>0.625</v>
      </c>
      <c r="W1275" s="3">
        <f t="shared" si="38"/>
        <v>44337.645833333336</v>
      </c>
      <c r="X1275" s="3">
        <f t="shared" si="39"/>
        <v>44337.625</v>
      </c>
    </row>
    <row r="1276" spans="1:24" x14ac:dyDescent="0.25">
      <c r="A1276">
        <v>15107429384</v>
      </c>
      <c r="B1276" t="s">
        <v>20</v>
      </c>
      <c r="C1276" t="s">
        <v>79</v>
      </c>
      <c r="D1276" t="s">
        <v>51</v>
      </c>
      <c r="E1276" t="s">
        <v>52</v>
      </c>
      <c r="F1276" s="1">
        <v>44337</v>
      </c>
      <c r="G1276" s="2">
        <v>0.68402777777777779</v>
      </c>
      <c r="H1276">
        <v>18200</v>
      </c>
      <c r="I1276">
        <v>999</v>
      </c>
      <c r="J1276" t="s">
        <v>24</v>
      </c>
      <c r="K1276" t="s">
        <v>25</v>
      </c>
      <c r="L1276" t="s">
        <v>26</v>
      </c>
      <c r="M1276" t="s">
        <v>27</v>
      </c>
      <c r="N1276">
        <v>0</v>
      </c>
      <c r="O1276">
        <v>1.8652</v>
      </c>
      <c r="P1276">
        <v>1.7956000000000001</v>
      </c>
      <c r="Q1276">
        <v>1.74</v>
      </c>
      <c r="R1276">
        <v>1.74</v>
      </c>
      <c r="S1276">
        <v>1.74</v>
      </c>
      <c r="T1276">
        <v>50</v>
      </c>
      <c r="U1276" s="2">
        <f>ROUNDDOWN( (G1276-quarter)*24*2,0)/24/2</f>
        <v>0.66666666666666663</v>
      </c>
      <c r="V1276" s="2">
        <f>U1276-quarter*2</f>
        <v>0.64583333333333326</v>
      </c>
      <c r="W1276" s="3">
        <f t="shared" si="38"/>
        <v>44337.666666666664</v>
      </c>
      <c r="X1276" s="3">
        <f t="shared" si="39"/>
        <v>44337.645833333336</v>
      </c>
    </row>
    <row r="1277" spans="1:24" x14ac:dyDescent="0.25">
      <c r="A1277">
        <v>15107429387</v>
      </c>
      <c r="B1277" t="s">
        <v>20</v>
      </c>
      <c r="C1277" t="s">
        <v>81</v>
      </c>
      <c r="D1277" t="s">
        <v>29</v>
      </c>
      <c r="E1277" t="s">
        <v>33</v>
      </c>
      <c r="F1277" s="1">
        <v>44337</v>
      </c>
      <c r="G1277" s="2">
        <v>0.69444444444444453</v>
      </c>
      <c r="H1277">
        <v>16700</v>
      </c>
      <c r="I1277">
        <v>999</v>
      </c>
      <c r="J1277" t="s">
        <v>24</v>
      </c>
      <c r="K1277" t="s">
        <v>25</v>
      </c>
      <c r="L1277" t="s">
        <v>26</v>
      </c>
      <c r="M1277" t="s">
        <v>27</v>
      </c>
      <c r="N1277">
        <v>0</v>
      </c>
      <c r="O1277">
        <v>1.7343</v>
      </c>
      <c r="P1277">
        <v>1.6820999999999999</v>
      </c>
      <c r="Q1277">
        <v>1.63</v>
      </c>
      <c r="R1277">
        <v>1.643</v>
      </c>
      <c r="S1277">
        <v>1.643</v>
      </c>
      <c r="T1277">
        <v>50</v>
      </c>
      <c r="U1277" s="2">
        <f>ROUNDDOWN( (G1277-quarter)*24*2,0)/24/2</f>
        <v>0.66666666666666663</v>
      </c>
      <c r="V1277" s="2">
        <f>U1277-quarter*2</f>
        <v>0.64583333333333326</v>
      </c>
      <c r="W1277" s="3">
        <f t="shared" si="38"/>
        <v>44337.666666666664</v>
      </c>
      <c r="X1277" s="3">
        <f t="shared" si="39"/>
        <v>44337.645833333336</v>
      </c>
    </row>
    <row r="1278" spans="1:24" x14ac:dyDescent="0.25">
      <c r="A1278">
        <v>15107429393</v>
      </c>
      <c r="B1278" t="s">
        <v>20</v>
      </c>
      <c r="C1278" t="s">
        <v>78</v>
      </c>
      <c r="D1278" t="s">
        <v>29</v>
      </c>
      <c r="E1278" t="s">
        <v>33</v>
      </c>
      <c r="F1278" s="1">
        <v>44337</v>
      </c>
      <c r="G1278" s="2">
        <v>0.71875</v>
      </c>
      <c r="H1278">
        <v>28200</v>
      </c>
      <c r="I1278">
        <v>999</v>
      </c>
      <c r="J1278" t="s">
        <v>24</v>
      </c>
      <c r="K1278" t="s">
        <v>25</v>
      </c>
      <c r="L1278" t="s">
        <v>26</v>
      </c>
      <c r="M1278" t="s">
        <v>27</v>
      </c>
      <c r="N1278">
        <v>0</v>
      </c>
      <c r="O1278">
        <v>2.5642</v>
      </c>
      <c r="P1278">
        <v>2.4870999999999999</v>
      </c>
      <c r="Q1278">
        <v>2.41</v>
      </c>
      <c r="R1278">
        <v>2.4291999999999998</v>
      </c>
      <c r="S1278">
        <v>2.4291999999999998</v>
      </c>
      <c r="T1278">
        <v>50</v>
      </c>
      <c r="U1278" s="2">
        <f>ROUNDDOWN( (G1278-quarter)*24*2,0)/24/2</f>
        <v>0.70833333333333337</v>
      </c>
      <c r="V1278" s="2">
        <f>U1278-quarter*2</f>
        <v>0.6875</v>
      </c>
      <c r="W1278" s="3">
        <f t="shared" si="38"/>
        <v>44337.708333333336</v>
      </c>
      <c r="X1278" s="3">
        <f t="shared" si="39"/>
        <v>44337.6875</v>
      </c>
    </row>
    <row r="1279" spans="1:24" x14ac:dyDescent="0.25">
      <c r="A1279">
        <v>15107429395</v>
      </c>
      <c r="B1279" t="s">
        <v>20</v>
      </c>
      <c r="C1279" t="s">
        <v>78</v>
      </c>
      <c r="D1279" t="s">
        <v>29</v>
      </c>
      <c r="E1279" t="s">
        <v>33</v>
      </c>
      <c r="F1279" s="1">
        <v>44337</v>
      </c>
      <c r="G1279" s="2">
        <v>0.73611111111111116</v>
      </c>
      <c r="H1279">
        <v>36200</v>
      </c>
      <c r="I1279">
        <v>999</v>
      </c>
      <c r="J1279" t="s">
        <v>24</v>
      </c>
      <c r="K1279" t="s">
        <v>25</v>
      </c>
      <c r="L1279" t="s">
        <v>26</v>
      </c>
      <c r="M1279" t="s">
        <v>27</v>
      </c>
      <c r="N1279">
        <v>0</v>
      </c>
      <c r="O1279">
        <v>3.1494</v>
      </c>
      <c r="P1279">
        <v>3.0547</v>
      </c>
      <c r="Q1279">
        <v>2.96</v>
      </c>
      <c r="R1279">
        <v>2.9836</v>
      </c>
      <c r="S1279">
        <v>2.9836</v>
      </c>
      <c r="T1279">
        <v>50</v>
      </c>
      <c r="U1279" s="2">
        <f>ROUNDDOWN( (G1279-quarter)*24*2,0)/24/2</f>
        <v>0.70833333333333337</v>
      </c>
      <c r="V1279" s="2">
        <f>U1279-quarter*2</f>
        <v>0.6875</v>
      </c>
      <c r="W1279" s="3">
        <f t="shared" si="38"/>
        <v>44337.708333333336</v>
      </c>
      <c r="X1279" s="3">
        <f t="shared" si="39"/>
        <v>44337.6875</v>
      </c>
    </row>
    <row r="1280" spans="1:24" x14ac:dyDescent="0.25">
      <c r="A1280">
        <v>15107429402</v>
      </c>
      <c r="B1280" t="s">
        <v>20</v>
      </c>
      <c r="C1280" t="s">
        <v>82</v>
      </c>
      <c r="D1280" t="s">
        <v>29</v>
      </c>
      <c r="E1280" t="s">
        <v>33</v>
      </c>
      <c r="F1280" s="1">
        <v>44337</v>
      </c>
      <c r="G1280" s="2">
        <v>0.75347222222222221</v>
      </c>
      <c r="H1280">
        <v>39200</v>
      </c>
      <c r="I1280">
        <v>999</v>
      </c>
      <c r="J1280" t="s">
        <v>24</v>
      </c>
      <c r="K1280" t="s">
        <v>25</v>
      </c>
      <c r="L1280" t="s">
        <v>26</v>
      </c>
      <c r="M1280" t="s">
        <v>27</v>
      </c>
      <c r="N1280">
        <v>0</v>
      </c>
      <c r="O1280">
        <v>3.2664</v>
      </c>
      <c r="P1280">
        <v>3.1682000000000001</v>
      </c>
      <c r="Q1280">
        <v>3.07</v>
      </c>
      <c r="R1280">
        <v>3.0945</v>
      </c>
      <c r="S1280">
        <v>3.0945</v>
      </c>
      <c r="T1280">
        <v>50</v>
      </c>
      <c r="U1280" s="2">
        <f>ROUNDDOWN( (G1280-quarter)*24*2,0)/24/2</f>
        <v>0.72916666666666663</v>
      </c>
      <c r="V1280" s="2">
        <f>U1280-quarter*2</f>
        <v>0.70833333333333326</v>
      </c>
      <c r="W1280" s="3">
        <f t="shared" si="38"/>
        <v>44337.729166666664</v>
      </c>
      <c r="X1280" s="3">
        <f t="shared" si="39"/>
        <v>44337.708333333336</v>
      </c>
    </row>
    <row r="1281" spans="1:24" x14ac:dyDescent="0.25">
      <c r="A1281">
        <v>15107429404</v>
      </c>
      <c r="B1281" t="s">
        <v>20</v>
      </c>
      <c r="C1281" t="s">
        <v>82</v>
      </c>
      <c r="D1281" t="s">
        <v>29</v>
      </c>
      <c r="E1281" t="s">
        <v>33</v>
      </c>
      <c r="F1281" s="1">
        <v>44337</v>
      </c>
      <c r="G1281" s="2">
        <v>0.77083333333333337</v>
      </c>
      <c r="H1281">
        <v>46200</v>
      </c>
      <c r="I1281">
        <v>999</v>
      </c>
      <c r="J1281" t="s">
        <v>24</v>
      </c>
      <c r="K1281" t="s">
        <v>25</v>
      </c>
      <c r="L1281" t="s">
        <v>26</v>
      </c>
      <c r="M1281" t="s">
        <v>27</v>
      </c>
      <c r="N1281">
        <v>0</v>
      </c>
      <c r="O1281">
        <v>3.8515999999999999</v>
      </c>
      <c r="P1281">
        <v>3.7357999999999998</v>
      </c>
      <c r="Q1281">
        <v>3.62</v>
      </c>
      <c r="R1281">
        <v>3.6488999999999998</v>
      </c>
      <c r="S1281">
        <v>3.6488999999999998</v>
      </c>
      <c r="T1281">
        <v>50</v>
      </c>
      <c r="U1281" s="2">
        <f>ROUNDDOWN( (G1281-quarter)*24*2,0)/24/2</f>
        <v>0.75</v>
      </c>
      <c r="V1281" s="2">
        <f>U1281-quarter*2</f>
        <v>0.72916666666666663</v>
      </c>
      <c r="W1281" s="3">
        <f t="shared" si="38"/>
        <v>44337.75</v>
      </c>
      <c r="X1281" s="3">
        <f t="shared" si="39"/>
        <v>44337.729166666664</v>
      </c>
    </row>
    <row r="1282" spans="1:24" x14ac:dyDescent="0.25">
      <c r="A1282">
        <v>15107429409</v>
      </c>
      <c r="B1282" t="s">
        <v>20</v>
      </c>
      <c r="C1282" t="s">
        <v>45</v>
      </c>
      <c r="D1282" t="s">
        <v>22</v>
      </c>
      <c r="E1282" t="s">
        <v>23</v>
      </c>
      <c r="F1282" s="1">
        <v>44337</v>
      </c>
      <c r="G1282" s="2">
        <v>0.78333333333333333</v>
      </c>
      <c r="H1282">
        <v>44800</v>
      </c>
      <c r="I1282">
        <v>999</v>
      </c>
      <c r="J1282" t="s">
        <v>24</v>
      </c>
      <c r="K1282" t="s">
        <v>25</v>
      </c>
      <c r="L1282" t="s">
        <v>26</v>
      </c>
      <c r="M1282" t="s">
        <v>27</v>
      </c>
      <c r="N1282">
        <v>0</v>
      </c>
      <c r="O1282">
        <v>3.5255000000000001</v>
      </c>
      <c r="P1282">
        <v>3.4977</v>
      </c>
      <c r="Q1282">
        <v>3.47</v>
      </c>
      <c r="R1282">
        <v>3.4977</v>
      </c>
      <c r="S1282">
        <v>3.4977</v>
      </c>
      <c r="T1282">
        <v>50</v>
      </c>
      <c r="U1282" s="2">
        <f>ROUNDDOWN( (G1282-quarter)*24*2,0)/24/2</f>
        <v>0.77083333333333337</v>
      </c>
      <c r="V1282" s="2">
        <f>U1282-quarter*2</f>
        <v>0.75</v>
      </c>
      <c r="W1282" s="3">
        <f t="shared" si="38"/>
        <v>44337.770833333336</v>
      </c>
      <c r="X1282" s="3">
        <f t="shared" si="39"/>
        <v>44337.75</v>
      </c>
    </row>
    <row r="1283" spans="1:24" x14ac:dyDescent="0.25">
      <c r="A1283">
        <v>15107429411</v>
      </c>
      <c r="B1283" t="s">
        <v>20</v>
      </c>
      <c r="C1283" t="s">
        <v>46</v>
      </c>
      <c r="D1283" t="s">
        <v>22</v>
      </c>
      <c r="E1283" t="s">
        <v>23</v>
      </c>
      <c r="F1283" s="1">
        <v>44337</v>
      </c>
      <c r="G1283" s="2">
        <v>0.8222222222222223</v>
      </c>
      <c r="H1283">
        <v>31300</v>
      </c>
      <c r="I1283">
        <v>999</v>
      </c>
      <c r="J1283" t="s">
        <v>24</v>
      </c>
      <c r="K1283" t="s">
        <v>25</v>
      </c>
      <c r="L1283" t="s">
        <v>26</v>
      </c>
      <c r="M1283" t="s">
        <v>27</v>
      </c>
      <c r="N1283">
        <v>0</v>
      </c>
      <c r="O1283">
        <v>2.6821999999999999</v>
      </c>
      <c r="P1283">
        <v>2.6610999999999998</v>
      </c>
      <c r="Q1283">
        <v>2.64</v>
      </c>
      <c r="R1283">
        <v>2.6610999999999998</v>
      </c>
      <c r="S1283">
        <v>2.6610999999999998</v>
      </c>
      <c r="T1283">
        <v>50</v>
      </c>
      <c r="U1283" s="2">
        <f>ROUNDDOWN( (G1283-quarter)*24*2,0)/24/2</f>
        <v>0.79166666666666663</v>
      </c>
      <c r="V1283" s="2">
        <f>U1283-quarter*2</f>
        <v>0.77083333333333326</v>
      </c>
      <c r="W1283" s="3">
        <f t="shared" ref="W1283:W1346" si="40">F1283+U1283</f>
        <v>44337.791666666664</v>
      </c>
      <c r="X1283" s="3">
        <f t="shared" ref="X1283:X1346" si="41">F1283+V1283</f>
        <v>44337.770833333336</v>
      </c>
    </row>
    <row r="1284" spans="1:24" x14ac:dyDescent="0.25">
      <c r="A1284">
        <v>15107429415</v>
      </c>
      <c r="B1284" t="s">
        <v>20</v>
      </c>
      <c r="C1284" t="s">
        <v>47</v>
      </c>
      <c r="D1284" t="s">
        <v>22</v>
      </c>
      <c r="E1284" t="s">
        <v>23</v>
      </c>
      <c r="F1284" s="1">
        <v>44337</v>
      </c>
      <c r="G1284" s="2">
        <v>0.82986111111111116</v>
      </c>
      <c r="H1284">
        <v>27500</v>
      </c>
      <c r="I1284">
        <v>999</v>
      </c>
      <c r="J1284" t="s">
        <v>24</v>
      </c>
      <c r="K1284" t="s">
        <v>25</v>
      </c>
      <c r="L1284" t="s">
        <v>26</v>
      </c>
      <c r="M1284" t="s">
        <v>27</v>
      </c>
      <c r="N1284">
        <v>0</v>
      </c>
      <c r="O1284">
        <v>2.4281999999999999</v>
      </c>
      <c r="P1284">
        <v>2.4091</v>
      </c>
      <c r="Q1284">
        <v>2.39</v>
      </c>
      <c r="R1284">
        <v>2.4091</v>
      </c>
      <c r="S1284">
        <v>2.4091</v>
      </c>
      <c r="T1284">
        <v>50</v>
      </c>
      <c r="U1284" s="2">
        <f>ROUNDDOWN( (G1284-quarter)*24*2,0)/24/2</f>
        <v>0.8125</v>
      </c>
      <c r="V1284" s="2">
        <f>U1284-quarter*2</f>
        <v>0.79166666666666663</v>
      </c>
      <c r="W1284" s="3">
        <f t="shared" si="40"/>
        <v>44337.8125</v>
      </c>
      <c r="X1284" s="3">
        <f t="shared" si="41"/>
        <v>44337.791666666664</v>
      </c>
    </row>
    <row r="1285" spans="1:24" x14ac:dyDescent="0.25">
      <c r="A1285">
        <v>15107429420</v>
      </c>
      <c r="B1285" t="s">
        <v>20</v>
      </c>
      <c r="C1285" t="s">
        <v>226</v>
      </c>
      <c r="D1285" t="s">
        <v>29</v>
      </c>
      <c r="E1285" t="s">
        <v>30</v>
      </c>
      <c r="F1285" s="1">
        <v>44337</v>
      </c>
      <c r="G1285" s="2">
        <v>0.85416666666666663</v>
      </c>
      <c r="H1285">
        <v>51600</v>
      </c>
      <c r="I1285">
        <v>999</v>
      </c>
      <c r="J1285" t="s">
        <v>24</v>
      </c>
      <c r="K1285" t="s">
        <v>25</v>
      </c>
      <c r="L1285" t="s">
        <v>26</v>
      </c>
      <c r="M1285" t="s">
        <v>27</v>
      </c>
      <c r="N1285">
        <v>0</v>
      </c>
      <c r="O1285">
        <v>4.2032999999999996</v>
      </c>
      <c r="P1285">
        <v>4.0218999999999996</v>
      </c>
      <c r="Q1285">
        <v>3.78</v>
      </c>
      <c r="R1285">
        <v>3.6892</v>
      </c>
      <c r="S1285">
        <v>3.6892</v>
      </c>
      <c r="T1285">
        <v>50</v>
      </c>
      <c r="U1285" s="2">
        <f>ROUNDDOWN( (G1285-quarter)*24*2,0)/24/2</f>
        <v>0.83333333333333337</v>
      </c>
      <c r="V1285" s="2">
        <f>U1285-quarter*2</f>
        <v>0.8125</v>
      </c>
      <c r="W1285" s="3">
        <f t="shared" si="40"/>
        <v>44337.833333333336</v>
      </c>
      <c r="X1285" s="3">
        <f t="shared" si="41"/>
        <v>44337.8125</v>
      </c>
    </row>
    <row r="1286" spans="1:24" x14ac:dyDescent="0.25">
      <c r="A1286">
        <v>15107429422</v>
      </c>
      <c r="B1286" t="s">
        <v>20</v>
      </c>
      <c r="C1286" t="s">
        <v>226</v>
      </c>
      <c r="D1286" t="s">
        <v>29</v>
      </c>
      <c r="E1286" t="s">
        <v>31</v>
      </c>
      <c r="F1286" s="1">
        <v>44337</v>
      </c>
      <c r="G1286" s="2">
        <v>0.85763888888888884</v>
      </c>
      <c r="H1286">
        <v>51600</v>
      </c>
      <c r="I1286">
        <v>999</v>
      </c>
      <c r="J1286" t="s">
        <v>24</v>
      </c>
      <c r="K1286" t="s">
        <v>25</v>
      </c>
      <c r="L1286" t="s">
        <v>26</v>
      </c>
      <c r="M1286" t="s">
        <v>27</v>
      </c>
      <c r="N1286">
        <v>0</v>
      </c>
      <c r="O1286">
        <v>3.9312</v>
      </c>
      <c r="P1286">
        <v>3.8706999999999998</v>
      </c>
      <c r="Q1286">
        <v>3.78</v>
      </c>
      <c r="R1286">
        <v>3.7496999999999998</v>
      </c>
      <c r="S1286">
        <v>3.7496999999999998</v>
      </c>
      <c r="T1286">
        <v>50</v>
      </c>
      <c r="U1286" s="2">
        <f>ROUNDDOWN( (G1286-quarter)*24*2,0)/24/2</f>
        <v>0.83333333333333337</v>
      </c>
      <c r="V1286" s="2">
        <f>U1286-quarter*2</f>
        <v>0.8125</v>
      </c>
      <c r="W1286" s="3">
        <f t="shared" si="40"/>
        <v>44337.833333333336</v>
      </c>
      <c r="X1286" s="3">
        <f t="shared" si="41"/>
        <v>44337.8125</v>
      </c>
    </row>
    <row r="1287" spans="1:24" x14ac:dyDescent="0.25">
      <c r="A1287">
        <v>15107429424</v>
      </c>
      <c r="B1287" t="s">
        <v>20</v>
      </c>
      <c r="C1287" t="s">
        <v>226</v>
      </c>
      <c r="D1287" t="s">
        <v>29</v>
      </c>
      <c r="E1287" t="s">
        <v>30</v>
      </c>
      <c r="F1287" s="1">
        <v>44337</v>
      </c>
      <c r="G1287" s="2">
        <v>0.89236111111111116</v>
      </c>
      <c r="H1287">
        <v>57600</v>
      </c>
      <c r="I1287">
        <v>999</v>
      </c>
      <c r="J1287" t="s">
        <v>24</v>
      </c>
      <c r="K1287" t="s">
        <v>25</v>
      </c>
      <c r="L1287" t="s">
        <v>26</v>
      </c>
      <c r="M1287" t="s">
        <v>27</v>
      </c>
      <c r="N1287">
        <v>0</v>
      </c>
      <c r="O1287">
        <v>4.9371999999999998</v>
      </c>
      <c r="P1287">
        <v>4.7241</v>
      </c>
      <c r="Q1287">
        <v>4.4400000000000004</v>
      </c>
      <c r="R1287">
        <v>4.3334000000000001</v>
      </c>
      <c r="S1287">
        <v>4.3334000000000001</v>
      </c>
      <c r="T1287">
        <v>50</v>
      </c>
      <c r="U1287" s="2">
        <f>ROUNDDOWN( (G1287-quarter)*24*2,0)/24/2</f>
        <v>0.875</v>
      </c>
      <c r="V1287" s="2">
        <f>U1287-quarter*2</f>
        <v>0.85416666666666663</v>
      </c>
      <c r="W1287" s="3">
        <f t="shared" si="40"/>
        <v>44337.875</v>
      </c>
      <c r="X1287" s="3">
        <f t="shared" si="41"/>
        <v>44337.854166666664</v>
      </c>
    </row>
    <row r="1288" spans="1:24" x14ac:dyDescent="0.25">
      <c r="A1288">
        <v>15107429426</v>
      </c>
      <c r="B1288" t="s">
        <v>20</v>
      </c>
      <c r="C1288" t="s">
        <v>226</v>
      </c>
      <c r="D1288" t="s">
        <v>29</v>
      </c>
      <c r="E1288" t="s">
        <v>31</v>
      </c>
      <c r="F1288" s="1">
        <v>44337</v>
      </c>
      <c r="G1288" s="2">
        <v>0.89583333333333337</v>
      </c>
      <c r="H1288">
        <v>57600</v>
      </c>
      <c r="I1288">
        <v>999</v>
      </c>
      <c r="J1288" t="s">
        <v>24</v>
      </c>
      <c r="K1288" t="s">
        <v>25</v>
      </c>
      <c r="L1288" t="s">
        <v>26</v>
      </c>
      <c r="M1288" t="s">
        <v>27</v>
      </c>
      <c r="N1288">
        <v>0</v>
      </c>
      <c r="O1288">
        <v>4.4824000000000002</v>
      </c>
      <c r="P1288">
        <v>4.4134000000000002</v>
      </c>
      <c r="Q1288">
        <v>4.3099999999999996</v>
      </c>
      <c r="R1288">
        <v>4.2755000000000001</v>
      </c>
      <c r="S1288">
        <v>4.2755000000000001</v>
      </c>
      <c r="T1288">
        <v>50</v>
      </c>
      <c r="U1288" s="2">
        <f>ROUNDDOWN( (G1288-quarter)*24*2,0)/24/2</f>
        <v>0.875</v>
      </c>
      <c r="V1288" s="2">
        <f>U1288-quarter*2</f>
        <v>0.85416666666666663</v>
      </c>
      <c r="W1288" s="3">
        <f t="shared" si="40"/>
        <v>44337.875</v>
      </c>
      <c r="X1288" s="3">
        <f t="shared" si="41"/>
        <v>44337.854166666664</v>
      </c>
    </row>
    <row r="1289" spans="1:24" x14ac:dyDescent="0.25">
      <c r="A1289">
        <v>15107429431</v>
      </c>
      <c r="B1289" t="s">
        <v>20</v>
      </c>
      <c r="C1289" t="s">
        <v>227</v>
      </c>
      <c r="D1289" t="s">
        <v>29</v>
      </c>
      <c r="E1289" t="s">
        <v>30</v>
      </c>
      <c r="F1289" s="1">
        <v>44337</v>
      </c>
      <c r="G1289" s="2">
        <v>0.94444444444444453</v>
      </c>
      <c r="H1289">
        <v>28000</v>
      </c>
      <c r="I1289">
        <v>999</v>
      </c>
      <c r="J1289" t="s">
        <v>24</v>
      </c>
      <c r="K1289" t="s">
        <v>25</v>
      </c>
      <c r="L1289" t="s">
        <v>26</v>
      </c>
      <c r="M1289" t="s">
        <v>27</v>
      </c>
      <c r="N1289">
        <v>0</v>
      </c>
      <c r="O1289">
        <v>2.1349999999999998</v>
      </c>
      <c r="P1289">
        <v>2.0428000000000002</v>
      </c>
      <c r="Q1289">
        <v>1.92</v>
      </c>
      <c r="R1289">
        <v>1.8738999999999999</v>
      </c>
      <c r="S1289">
        <v>1.8738999999999999</v>
      </c>
      <c r="T1289">
        <v>50</v>
      </c>
      <c r="U1289" s="2">
        <f>ROUNDDOWN( (G1289-quarter)*24*2,0)/24/2</f>
        <v>0.91666666666666663</v>
      </c>
      <c r="V1289" s="2">
        <f>U1289-quarter*2</f>
        <v>0.89583333333333326</v>
      </c>
      <c r="W1289" s="3">
        <f t="shared" si="40"/>
        <v>44337.916666666664</v>
      </c>
      <c r="X1289" s="3">
        <f t="shared" si="41"/>
        <v>44337.895833333336</v>
      </c>
    </row>
    <row r="1290" spans="1:24" x14ac:dyDescent="0.25">
      <c r="A1290">
        <v>15107429432</v>
      </c>
      <c r="B1290" t="s">
        <v>20</v>
      </c>
      <c r="C1290" t="s">
        <v>227</v>
      </c>
      <c r="D1290" t="s">
        <v>29</v>
      </c>
      <c r="E1290" t="s">
        <v>31</v>
      </c>
      <c r="F1290" s="1">
        <v>44337</v>
      </c>
      <c r="G1290" s="2">
        <v>0.94791666666666663</v>
      </c>
      <c r="H1290">
        <v>28000</v>
      </c>
      <c r="I1290">
        <v>999</v>
      </c>
      <c r="J1290" t="s">
        <v>24</v>
      </c>
      <c r="K1290" t="s">
        <v>25</v>
      </c>
      <c r="L1290" t="s">
        <v>26</v>
      </c>
      <c r="M1290" t="s">
        <v>27</v>
      </c>
      <c r="N1290">
        <v>0</v>
      </c>
      <c r="O1290">
        <v>2.2776000000000001</v>
      </c>
      <c r="P1290">
        <v>2.2425000000000002</v>
      </c>
      <c r="Q1290">
        <v>2.19</v>
      </c>
      <c r="R1290">
        <v>2.1724000000000001</v>
      </c>
      <c r="S1290">
        <v>2.1724000000000001</v>
      </c>
      <c r="T1290">
        <v>50</v>
      </c>
      <c r="U1290" s="2">
        <f>ROUNDDOWN( (G1290-quarter)*24*2,0)/24/2</f>
        <v>0.9375</v>
      </c>
      <c r="V1290" s="2">
        <f>U1290-quarter*2</f>
        <v>0.91666666666666663</v>
      </c>
      <c r="W1290" s="3">
        <f t="shared" si="40"/>
        <v>44337.9375</v>
      </c>
      <c r="X1290" s="3">
        <f t="shared" si="41"/>
        <v>44337.916666666664</v>
      </c>
    </row>
    <row r="1291" spans="1:24" x14ac:dyDescent="0.25">
      <c r="A1291">
        <v>15107429434</v>
      </c>
      <c r="B1291" t="s">
        <v>20</v>
      </c>
      <c r="C1291" t="s">
        <v>227</v>
      </c>
      <c r="D1291" t="s">
        <v>29</v>
      </c>
      <c r="E1291" t="s">
        <v>30</v>
      </c>
      <c r="F1291" s="1">
        <v>44337</v>
      </c>
      <c r="G1291" s="2">
        <v>0.98263888888888884</v>
      </c>
      <c r="H1291">
        <v>13500</v>
      </c>
      <c r="I1291">
        <v>999</v>
      </c>
      <c r="J1291" t="s">
        <v>24</v>
      </c>
      <c r="K1291" t="s">
        <v>25</v>
      </c>
      <c r="L1291" t="s">
        <v>26</v>
      </c>
      <c r="M1291" t="s">
        <v>27</v>
      </c>
      <c r="N1291">
        <v>0</v>
      </c>
      <c r="O1291">
        <v>1.3454999999999999</v>
      </c>
      <c r="P1291">
        <v>1.2874000000000001</v>
      </c>
      <c r="Q1291">
        <v>1.21</v>
      </c>
      <c r="R1291">
        <v>1.1809000000000001</v>
      </c>
      <c r="S1291">
        <v>1.1809000000000001</v>
      </c>
      <c r="T1291">
        <v>50</v>
      </c>
      <c r="U1291" s="2">
        <f>ROUNDDOWN( (G1291-quarter)*24*2,0)/24/2</f>
        <v>0.95833333333333337</v>
      </c>
      <c r="V1291" s="2">
        <f>U1291-quarter*2</f>
        <v>0.9375</v>
      </c>
      <c r="W1291" s="3">
        <f t="shared" si="40"/>
        <v>44337.958333333336</v>
      </c>
      <c r="X1291" s="3">
        <f t="shared" si="41"/>
        <v>44337.9375</v>
      </c>
    </row>
    <row r="1292" spans="1:24" x14ac:dyDescent="0.25">
      <c r="A1292">
        <v>15107429435</v>
      </c>
      <c r="B1292" t="s">
        <v>20</v>
      </c>
      <c r="C1292" t="s">
        <v>227</v>
      </c>
      <c r="D1292" t="s">
        <v>29</v>
      </c>
      <c r="E1292" t="s">
        <v>31</v>
      </c>
      <c r="F1292" s="1">
        <v>44337</v>
      </c>
      <c r="G1292" s="2">
        <v>0.98611111111111116</v>
      </c>
      <c r="H1292">
        <v>13500</v>
      </c>
      <c r="I1292">
        <v>999</v>
      </c>
      <c r="J1292" t="s">
        <v>24</v>
      </c>
      <c r="K1292" t="s">
        <v>25</v>
      </c>
      <c r="L1292" t="s">
        <v>26</v>
      </c>
      <c r="M1292" t="s">
        <v>27</v>
      </c>
      <c r="N1292">
        <v>0</v>
      </c>
      <c r="O1292">
        <v>1.2584</v>
      </c>
      <c r="P1292">
        <v>1.2390000000000001</v>
      </c>
      <c r="Q1292">
        <v>1.21</v>
      </c>
      <c r="R1292">
        <v>1.2002999999999999</v>
      </c>
      <c r="S1292">
        <v>1.2002999999999999</v>
      </c>
      <c r="T1292">
        <v>50</v>
      </c>
      <c r="U1292" s="2">
        <f>ROUNDDOWN( (G1292-quarter)*24*2,0)/24/2</f>
        <v>0.95833333333333337</v>
      </c>
      <c r="V1292" s="2">
        <f>U1292-quarter*2</f>
        <v>0.9375</v>
      </c>
      <c r="W1292" s="3">
        <f t="shared" si="40"/>
        <v>44337.958333333336</v>
      </c>
      <c r="X1292" s="3">
        <f t="shared" si="41"/>
        <v>44337.9375</v>
      </c>
    </row>
    <row r="1293" spans="1:24" x14ac:dyDescent="0.25">
      <c r="A1293">
        <v>15107429438</v>
      </c>
      <c r="B1293" t="s">
        <v>20</v>
      </c>
      <c r="C1293" t="s">
        <v>227</v>
      </c>
      <c r="D1293" t="s">
        <v>51</v>
      </c>
      <c r="E1293" t="s">
        <v>30</v>
      </c>
      <c r="F1293" s="1">
        <v>44337</v>
      </c>
      <c r="G1293" s="2">
        <v>2.0833333333333332E-2</v>
      </c>
      <c r="H1293">
        <v>6100</v>
      </c>
      <c r="I1293">
        <v>999</v>
      </c>
      <c r="J1293" t="s">
        <v>24</v>
      </c>
      <c r="K1293" t="s">
        <v>25</v>
      </c>
      <c r="L1293" t="s">
        <v>26</v>
      </c>
      <c r="M1293" t="s">
        <v>27</v>
      </c>
      <c r="N1293">
        <v>0</v>
      </c>
      <c r="O1293">
        <v>0.66720000000000002</v>
      </c>
      <c r="P1293">
        <v>0.63839999999999997</v>
      </c>
      <c r="Q1293">
        <v>0.6</v>
      </c>
      <c r="R1293">
        <v>0.58560000000000001</v>
      </c>
      <c r="S1293">
        <v>0.58560000000000001</v>
      </c>
      <c r="T1293">
        <v>50</v>
      </c>
      <c r="U1293" s="2">
        <f>ROUNDDOWN( (G1293-quarter)*24*2,0)/24/2</f>
        <v>0</v>
      </c>
      <c r="V1293" s="2">
        <f>U1293-quarter*2</f>
        <v>-2.0833333333333332E-2</v>
      </c>
      <c r="W1293" s="3">
        <f t="shared" si="40"/>
        <v>44337</v>
      </c>
      <c r="X1293" s="3">
        <f t="shared" si="41"/>
        <v>44336.979166666664</v>
      </c>
    </row>
    <row r="1294" spans="1:24" x14ac:dyDescent="0.25">
      <c r="A1294">
        <v>15107429440</v>
      </c>
      <c r="B1294" t="s">
        <v>20</v>
      </c>
      <c r="C1294" t="s">
        <v>228</v>
      </c>
      <c r="D1294" t="s">
        <v>22</v>
      </c>
      <c r="E1294" t="s">
        <v>31</v>
      </c>
      <c r="F1294" s="1">
        <v>44337</v>
      </c>
      <c r="G1294" s="2">
        <v>2.4305555555555556E-2</v>
      </c>
      <c r="H1294">
        <v>5800</v>
      </c>
      <c r="I1294">
        <v>999</v>
      </c>
      <c r="J1294" t="s">
        <v>24</v>
      </c>
      <c r="K1294" t="s">
        <v>25</v>
      </c>
      <c r="L1294" t="s">
        <v>26</v>
      </c>
      <c r="M1294" t="s">
        <v>27</v>
      </c>
      <c r="N1294">
        <v>0</v>
      </c>
      <c r="O1294">
        <v>0.61360000000000003</v>
      </c>
      <c r="P1294">
        <v>0.60409999999999997</v>
      </c>
      <c r="Q1294">
        <v>0.59</v>
      </c>
      <c r="R1294">
        <v>0.58520000000000005</v>
      </c>
      <c r="S1294">
        <v>0.58520000000000005</v>
      </c>
      <c r="T1294">
        <v>50</v>
      </c>
      <c r="U1294" s="2">
        <f>ROUNDDOWN( (G1294-quarter)*24*2,0)/24/2</f>
        <v>0</v>
      </c>
      <c r="V1294" s="2">
        <f>U1294-quarter*2</f>
        <v>-2.0833333333333332E-2</v>
      </c>
      <c r="W1294" s="3">
        <f t="shared" si="40"/>
        <v>44337</v>
      </c>
      <c r="X1294" s="3">
        <f t="shared" si="41"/>
        <v>44336.979166666664</v>
      </c>
    </row>
    <row r="1295" spans="1:24" x14ac:dyDescent="0.25">
      <c r="A1295">
        <v>15107429442</v>
      </c>
      <c r="B1295" t="s">
        <v>20</v>
      </c>
      <c r="C1295" t="s">
        <v>228</v>
      </c>
      <c r="D1295" t="s">
        <v>29</v>
      </c>
      <c r="E1295" t="s">
        <v>30</v>
      </c>
      <c r="F1295" s="1">
        <v>44337</v>
      </c>
      <c r="G1295" s="2">
        <v>5.5555555555555552E-2</v>
      </c>
      <c r="H1295">
        <v>4100</v>
      </c>
      <c r="I1295">
        <v>999</v>
      </c>
      <c r="J1295" t="s">
        <v>24</v>
      </c>
      <c r="K1295" t="s">
        <v>25</v>
      </c>
      <c r="L1295" t="s">
        <v>26</v>
      </c>
      <c r="M1295" t="s">
        <v>27</v>
      </c>
      <c r="N1295">
        <v>0</v>
      </c>
      <c r="O1295">
        <v>0.50039999999999996</v>
      </c>
      <c r="P1295">
        <v>0.4788</v>
      </c>
      <c r="Q1295">
        <v>0.45</v>
      </c>
      <c r="R1295">
        <v>0.43919999999999998</v>
      </c>
      <c r="S1295">
        <v>0.43919999999999998</v>
      </c>
      <c r="T1295">
        <v>50</v>
      </c>
      <c r="U1295" s="2">
        <f>ROUNDDOWN( (G1295-quarter)*24*2,0)/24/2</f>
        <v>4.1666666666666664E-2</v>
      </c>
      <c r="V1295" s="2">
        <f>U1295-quarter*2</f>
        <v>2.0833333333333332E-2</v>
      </c>
      <c r="W1295" s="3">
        <f t="shared" si="40"/>
        <v>44337.041666666664</v>
      </c>
      <c r="X1295" s="3">
        <f t="shared" si="41"/>
        <v>44337.020833333336</v>
      </c>
    </row>
    <row r="1296" spans="1:24" x14ac:dyDescent="0.25">
      <c r="A1296">
        <v>15107429443</v>
      </c>
      <c r="B1296" t="s">
        <v>20</v>
      </c>
      <c r="C1296" t="s">
        <v>228</v>
      </c>
      <c r="D1296" t="s">
        <v>29</v>
      </c>
      <c r="E1296" t="s">
        <v>31</v>
      </c>
      <c r="F1296" s="1">
        <v>44337</v>
      </c>
      <c r="G1296" s="2">
        <v>5.9027777777777783E-2</v>
      </c>
      <c r="H1296">
        <v>4100</v>
      </c>
      <c r="I1296">
        <v>999</v>
      </c>
      <c r="J1296" t="s">
        <v>24</v>
      </c>
      <c r="K1296" t="s">
        <v>25</v>
      </c>
      <c r="L1296" t="s">
        <v>26</v>
      </c>
      <c r="M1296" t="s">
        <v>27</v>
      </c>
      <c r="N1296">
        <v>0</v>
      </c>
      <c r="O1296">
        <v>0.46800000000000003</v>
      </c>
      <c r="P1296">
        <v>0.46079999999999999</v>
      </c>
      <c r="Q1296">
        <v>0.45</v>
      </c>
      <c r="R1296">
        <v>0.44640000000000002</v>
      </c>
      <c r="S1296">
        <v>0.44640000000000002</v>
      </c>
      <c r="T1296">
        <v>50</v>
      </c>
      <c r="U1296" s="2">
        <f>ROUNDDOWN( (G1296-quarter)*24*2,0)/24/2</f>
        <v>4.1666666666666664E-2</v>
      </c>
      <c r="V1296" s="2">
        <f>U1296-quarter*2</f>
        <v>2.0833333333333332E-2</v>
      </c>
      <c r="W1296" s="3">
        <f t="shared" si="40"/>
        <v>44337.041666666664</v>
      </c>
      <c r="X1296" s="3">
        <f t="shared" si="41"/>
        <v>44337.020833333336</v>
      </c>
    </row>
    <row r="1297" spans="1:24" x14ac:dyDescent="0.25">
      <c r="A1297">
        <v>15107429446</v>
      </c>
      <c r="B1297" t="s">
        <v>20</v>
      </c>
      <c r="C1297" t="s">
        <v>228</v>
      </c>
      <c r="D1297" t="s">
        <v>51</v>
      </c>
      <c r="E1297" t="s">
        <v>52</v>
      </c>
      <c r="F1297" s="1">
        <v>44338</v>
      </c>
      <c r="G1297" s="2">
        <v>0.10069444444444443</v>
      </c>
      <c r="H1297">
        <v>1800</v>
      </c>
      <c r="I1297">
        <v>999</v>
      </c>
      <c r="J1297" t="s">
        <v>24</v>
      </c>
      <c r="K1297" t="s">
        <v>25</v>
      </c>
      <c r="L1297" t="s">
        <v>26</v>
      </c>
      <c r="M1297" t="s">
        <v>27</v>
      </c>
      <c r="N1297">
        <v>0</v>
      </c>
      <c r="O1297">
        <v>0.25719999999999998</v>
      </c>
      <c r="P1297">
        <v>0.24759999999999999</v>
      </c>
      <c r="Q1297">
        <v>0.24</v>
      </c>
      <c r="R1297">
        <v>0.24</v>
      </c>
      <c r="S1297">
        <v>0.24</v>
      </c>
      <c r="T1297">
        <v>50</v>
      </c>
      <c r="U1297" s="2">
        <f>ROUNDDOWN( (G1297-quarter)*24*2,0)/24/2</f>
        <v>8.3333333333333329E-2</v>
      </c>
      <c r="V1297" s="2">
        <f>U1297-quarter*2</f>
        <v>6.25E-2</v>
      </c>
      <c r="W1297" s="3">
        <f t="shared" si="40"/>
        <v>44338.083333333336</v>
      </c>
      <c r="X1297" s="3">
        <f t="shared" si="41"/>
        <v>44338.0625</v>
      </c>
    </row>
    <row r="1298" spans="1:24" x14ac:dyDescent="0.25">
      <c r="A1298">
        <v>15107429447</v>
      </c>
      <c r="B1298" t="s">
        <v>20</v>
      </c>
      <c r="C1298" t="s">
        <v>21</v>
      </c>
      <c r="D1298" t="s">
        <v>22</v>
      </c>
      <c r="E1298" t="s">
        <v>23</v>
      </c>
      <c r="F1298" s="1">
        <v>44338</v>
      </c>
      <c r="G1298" s="2">
        <v>0.26041666666666669</v>
      </c>
      <c r="H1298">
        <v>6100</v>
      </c>
      <c r="I1298">
        <v>999</v>
      </c>
      <c r="J1298" t="s">
        <v>24</v>
      </c>
      <c r="K1298" t="s">
        <v>25</v>
      </c>
      <c r="L1298" t="s">
        <v>26</v>
      </c>
      <c r="M1298" t="s">
        <v>27</v>
      </c>
      <c r="N1298">
        <v>0</v>
      </c>
      <c r="O1298">
        <v>0.57909999999999995</v>
      </c>
      <c r="P1298">
        <v>0.57450000000000001</v>
      </c>
      <c r="Q1298">
        <v>0.56999999999999995</v>
      </c>
      <c r="R1298">
        <v>0.57450000000000001</v>
      </c>
      <c r="S1298">
        <v>0.57450000000000001</v>
      </c>
      <c r="T1298">
        <v>50</v>
      </c>
      <c r="U1298" s="2">
        <f>ROUNDDOWN( (G1298-quarter)*24*2,0)/24/2</f>
        <v>0.25</v>
      </c>
      <c r="V1298" s="2">
        <f>U1298-quarter*2</f>
        <v>0.22916666666666666</v>
      </c>
      <c r="W1298" s="3">
        <f t="shared" si="40"/>
        <v>44338.25</v>
      </c>
      <c r="X1298" s="3">
        <f t="shared" si="41"/>
        <v>44338.229166666664</v>
      </c>
    </row>
    <row r="1299" spans="1:24" x14ac:dyDescent="0.25">
      <c r="A1299">
        <v>15107429448</v>
      </c>
      <c r="B1299" t="s">
        <v>20</v>
      </c>
      <c r="C1299" t="s">
        <v>21</v>
      </c>
      <c r="D1299" t="s">
        <v>22</v>
      </c>
      <c r="E1299" t="s">
        <v>23</v>
      </c>
      <c r="F1299" s="1">
        <v>44338</v>
      </c>
      <c r="G1299" s="2">
        <v>0.27083333333333331</v>
      </c>
      <c r="H1299">
        <v>7600</v>
      </c>
      <c r="I1299">
        <v>999</v>
      </c>
      <c r="J1299" t="s">
        <v>24</v>
      </c>
      <c r="K1299" t="s">
        <v>25</v>
      </c>
      <c r="L1299" t="s">
        <v>26</v>
      </c>
      <c r="M1299" t="s">
        <v>27</v>
      </c>
      <c r="N1299">
        <v>0</v>
      </c>
      <c r="O1299">
        <v>0.70099999999999996</v>
      </c>
      <c r="P1299">
        <v>0.69550000000000001</v>
      </c>
      <c r="Q1299">
        <v>0.69</v>
      </c>
      <c r="R1299">
        <v>0.69550000000000001</v>
      </c>
      <c r="S1299">
        <v>0.69550000000000001</v>
      </c>
      <c r="T1299">
        <v>50</v>
      </c>
      <c r="U1299" s="2">
        <f>ROUNDDOWN( (G1299-quarter)*24*2,0)/24/2</f>
        <v>0.25</v>
      </c>
      <c r="V1299" s="2">
        <f>U1299-quarter*2</f>
        <v>0.22916666666666666</v>
      </c>
      <c r="W1299" s="3">
        <f t="shared" si="40"/>
        <v>44338.25</v>
      </c>
      <c r="X1299" s="3">
        <f t="shared" si="41"/>
        <v>44338.229166666664</v>
      </c>
    </row>
    <row r="1300" spans="1:24" x14ac:dyDescent="0.25">
      <c r="A1300">
        <v>15107429449</v>
      </c>
      <c r="B1300" t="s">
        <v>20</v>
      </c>
      <c r="C1300" t="s">
        <v>21</v>
      </c>
      <c r="D1300" t="s">
        <v>22</v>
      </c>
      <c r="E1300" t="s">
        <v>23</v>
      </c>
      <c r="F1300" s="1">
        <v>44338</v>
      </c>
      <c r="G1300" s="2">
        <v>0.28125</v>
      </c>
      <c r="H1300">
        <v>9400</v>
      </c>
      <c r="I1300">
        <v>999</v>
      </c>
      <c r="J1300" t="s">
        <v>24</v>
      </c>
      <c r="K1300" t="s">
        <v>25</v>
      </c>
      <c r="L1300" t="s">
        <v>26</v>
      </c>
      <c r="M1300" t="s">
        <v>27</v>
      </c>
      <c r="N1300">
        <v>0</v>
      </c>
      <c r="O1300">
        <v>0.84319999999999995</v>
      </c>
      <c r="P1300">
        <v>0.83660000000000001</v>
      </c>
      <c r="Q1300">
        <v>0.83</v>
      </c>
      <c r="R1300">
        <v>0.83660000000000001</v>
      </c>
      <c r="S1300">
        <v>0.83660000000000001</v>
      </c>
      <c r="T1300">
        <v>50</v>
      </c>
      <c r="U1300" s="2">
        <f>ROUNDDOWN( (G1300-quarter)*24*2,0)/24/2</f>
        <v>0.27083333333333331</v>
      </c>
      <c r="V1300" s="2">
        <f>U1300-quarter*2</f>
        <v>0.24999999999999997</v>
      </c>
      <c r="W1300" s="3">
        <f t="shared" si="40"/>
        <v>44338.270833333336</v>
      </c>
      <c r="X1300" s="3">
        <f t="shared" si="41"/>
        <v>44338.25</v>
      </c>
    </row>
    <row r="1301" spans="1:24" x14ac:dyDescent="0.25">
      <c r="A1301">
        <v>15107429450</v>
      </c>
      <c r="B1301" t="s">
        <v>20</v>
      </c>
      <c r="C1301" t="s">
        <v>21</v>
      </c>
      <c r="D1301" t="s">
        <v>22</v>
      </c>
      <c r="E1301" t="s">
        <v>23</v>
      </c>
      <c r="F1301" s="1">
        <v>44338</v>
      </c>
      <c r="G1301" s="2">
        <v>0.28263888888888888</v>
      </c>
      <c r="H1301">
        <v>9400</v>
      </c>
      <c r="I1301">
        <v>999</v>
      </c>
      <c r="J1301" t="s">
        <v>24</v>
      </c>
      <c r="K1301" t="s">
        <v>25</v>
      </c>
      <c r="L1301" t="s">
        <v>26</v>
      </c>
      <c r="M1301" t="s">
        <v>27</v>
      </c>
      <c r="N1301">
        <v>0</v>
      </c>
      <c r="O1301">
        <v>0.84319999999999995</v>
      </c>
      <c r="P1301">
        <v>0.83660000000000001</v>
      </c>
      <c r="Q1301">
        <v>0.83</v>
      </c>
      <c r="R1301">
        <v>0.83660000000000001</v>
      </c>
      <c r="S1301">
        <v>0.83660000000000001</v>
      </c>
      <c r="T1301">
        <v>50</v>
      </c>
      <c r="U1301" s="2">
        <f>ROUNDDOWN( (G1301-quarter)*24*2,0)/24/2</f>
        <v>0.27083333333333331</v>
      </c>
      <c r="V1301" s="2">
        <f>U1301-quarter*2</f>
        <v>0.24999999999999997</v>
      </c>
      <c r="W1301" s="3">
        <f t="shared" si="40"/>
        <v>44338.270833333336</v>
      </c>
      <c r="X1301" s="3">
        <f t="shared" si="41"/>
        <v>44338.25</v>
      </c>
    </row>
    <row r="1302" spans="1:24" x14ac:dyDescent="0.25">
      <c r="A1302">
        <v>15107429454</v>
      </c>
      <c r="B1302" t="s">
        <v>20</v>
      </c>
      <c r="C1302" t="s">
        <v>21</v>
      </c>
      <c r="D1302" t="s">
        <v>22</v>
      </c>
      <c r="E1302" t="s">
        <v>23</v>
      </c>
      <c r="F1302" s="1">
        <v>44338</v>
      </c>
      <c r="G1302" s="2">
        <v>0.30208333333333331</v>
      </c>
      <c r="H1302">
        <v>9700</v>
      </c>
      <c r="I1302">
        <v>999</v>
      </c>
      <c r="J1302" t="s">
        <v>24</v>
      </c>
      <c r="K1302" t="s">
        <v>25</v>
      </c>
      <c r="L1302" t="s">
        <v>26</v>
      </c>
      <c r="M1302" t="s">
        <v>27</v>
      </c>
      <c r="N1302">
        <v>0</v>
      </c>
      <c r="O1302">
        <v>0.97529999999999994</v>
      </c>
      <c r="P1302">
        <v>0.96760000000000002</v>
      </c>
      <c r="Q1302">
        <v>0.96</v>
      </c>
      <c r="R1302">
        <v>0.96760000000000002</v>
      </c>
      <c r="S1302">
        <v>0.96760000000000002</v>
      </c>
      <c r="T1302">
        <v>50</v>
      </c>
      <c r="U1302" s="2">
        <f>ROUNDDOWN( (G1302-quarter)*24*2,0)/24/2</f>
        <v>0.29166666666666669</v>
      </c>
      <c r="V1302" s="2">
        <f>U1302-quarter*2</f>
        <v>0.27083333333333337</v>
      </c>
      <c r="W1302" s="3">
        <f t="shared" si="40"/>
        <v>44338.291666666664</v>
      </c>
      <c r="X1302" s="3">
        <f t="shared" si="41"/>
        <v>44338.270833333336</v>
      </c>
    </row>
    <row r="1303" spans="1:24" x14ac:dyDescent="0.25">
      <c r="A1303">
        <v>15107429457</v>
      </c>
      <c r="B1303" t="s">
        <v>20</v>
      </c>
      <c r="C1303" t="s">
        <v>21</v>
      </c>
      <c r="D1303" t="s">
        <v>22</v>
      </c>
      <c r="E1303" t="s">
        <v>23</v>
      </c>
      <c r="F1303" s="1">
        <v>44338</v>
      </c>
      <c r="G1303" s="2">
        <v>0.3125</v>
      </c>
      <c r="H1303">
        <v>11000</v>
      </c>
      <c r="I1303">
        <v>999</v>
      </c>
      <c r="J1303" t="s">
        <v>24</v>
      </c>
      <c r="K1303" t="s">
        <v>25</v>
      </c>
      <c r="L1303" t="s">
        <v>26</v>
      </c>
      <c r="M1303" t="s">
        <v>27</v>
      </c>
      <c r="N1303">
        <v>0</v>
      </c>
      <c r="O1303">
        <v>1.0058</v>
      </c>
      <c r="P1303">
        <v>0.99790000000000001</v>
      </c>
      <c r="Q1303">
        <v>0.99</v>
      </c>
      <c r="R1303">
        <v>0.99790000000000001</v>
      </c>
      <c r="S1303">
        <v>0.99790000000000001</v>
      </c>
      <c r="T1303">
        <v>50</v>
      </c>
      <c r="U1303" s="2">
        <f>ROUNDDOWN( (G1303-quarter)*24*2,0)/24/2</f>
        <v>0.29166666666666669</v>
      </c>
      <c r="V1303" s="2">
        <f>U1303-quarter*2</f>
        <v>0.27083333333333337</v>
      </c>
      <c r="W1303" s="3">
        <f t="shared" si="40"/>
        <v>44338.291666666664</v>
      </c>
      <c r="X1303" s="3">
        <f t="shared" si="41"/>
        <v>44338.270833333336</v>
      </c>
    </row>
    <row r="1304" spans="1:24" x14ac:dyDescent="0.25">
      <c r="A1304">
        <v>15107429458</v>
      </c>
      <c r="B1304" t="s">
        <v>20</v>
      </c>
      <c r="C1304" t="s">
        <v>21</v>
      </c>
      <c r="D1304" t="s">
        <v>22</v>
      </c>
      <c r="E1304" t="s">
        <v>23</v>
      </c>
      <c r="F1304" s="1">
        <v>44338</v>
      </c>
      <c r="G1304" s="2">
        <v>0.32291666666666669</v>
      </c>
      <c r="H1304">
        <v>13200</v>
      </c>
      <c r="I1304">
        <v>999</v>
      </c>
      <c r="J1304" t="s">
        <v>24</v>
      </c>
      <c r="K1304" t="s">
        <v>25</v>
      </c>
      <c r="L1304" t="s">
        <v>26</v>
      </c>
      <c r="M1304" t="s">
        <v>27</v>
      </c>
      <c r="N1304">
        <v>0</v>
      </c>
      <c r="O1304">
        <v>1.2801</v>
      </c>
      <c r="P1304">
        <v>1.27</v>
      </c>
      <c r="Q1304">
        <v>1.26</v>
      </c>
      <c r="R1304">
        <v>1.27</v>
      </c>
      <c r="S1304">
        <v>1.27</v>
      </c>
      <c r="T1304">
        <v>50</v>
      </c>
      <c r="U1304" s="2">
        <f>ROUNDDOWN( (G1304-quarter)*24*2,0)/24/2</f>
        <v>0.3125</v>
      </c>
      <c r="V1304" s="2">
        <f>U1304-quarter*2</f>
        <v>0.29166666666666669</v>
      </c>
      <c r="W1304" s="3">
        <f t="shared" si="40"/>
        <v>44338.3125</v>
      </c>
      <c r="X1304" s="3">
        <f t="shared" si="41"/>
        <v>44338.291666666664</v>
      </c>
    </row>
    <row r="1305" spans="1:24" x14ac:dyDescent="0.25">
      <c r="A1305">
        <v>15107429459</v>
      </c>
      <c r="B1305" t="s">
        <v>20</v>
      </c>
      <c r="C1305" t="s">
        <v>21</v>
      </c>
      <c r="D1305" t="s">
        <v>22</v>
      </c>
      <c r="E1305" t="s">
        <v>23</v>
      </c>
      <c r="F1305" s="1">
        <v>44338</v>
      </c>
      <c r="G1305" s="2">
        <v>0.3298611111111111</v>
      </c>
      <c r="H1305">
        <v>10600</v>
      </c>
      <c r="I1305">
        <v>999</v>
      </c>
      <c r="J1305" t="s">
        <v>24</v>
      </c>
      <c r="K1305" t="s">
        <v>25</v>
      </c>
      <c r="L1305" t="s">
        <v>26</v>
      </c>
      <c r="M1305" t="s">
        <v>27</v>
      </c>
      <c r="N1305">
        <v>0</v>
      </c>
      <c r="O1305">
        <v>1.1581999999999999</v>
      </c>
      <c r="P1305">
        <v>1.1491</v>
      </c>
      <c r="Q1305">
        <v>1.1399999999999999</v>
      </c>
      <c r="R1305">
        <v>1.1491</v>
      </c>
      <c r="S1305">
        <v>1.1491</v>
      </c>
      <c r="T1305">
        <v>50</v>
      </c>
      <c r="U1305" s="2">
        <f>ROUNDDOWN( (G1305-quarter)*24*2,0)/24/2</f>
        <v>0.3125</v>
      </c>
      <c r="V1305" s="2">
        <f>U1305-quarter*2</f>
        <v>0.29166666666666669</v>
      </c>
      <c r="W1305" s="3">
        <f t="shared" si="40"/>
        <v>44338.3125</v>
      </c>
      <c r="X1305" s="3">
        <f t="shared" si="41"/>
        <v>44338.291666666664</v>
      </c>
    </row>
    <row r="1306" spans="1:24" x14ac:dyDescent="0.25">
      <c r="A1306">
        <v>15107429460</v>
      </c>
      <c r="B1306" t="s">
        <v>20</v>
      </c>
      <c r="C1306" t="s">
        <v>21</v>
      </c>
      <c r="D1306" t="s">
        <v>22</v>
      </c>
      <c r="E1306" t="s">
        <v>23</v>
      </c>
      <c r="F1306" s="1">
        <v>44338</v>
      </c>
      <c r="G1306" s="2">
        <v>0.34375</v>
      </c>
      <c r="H1306">
        <v>18000</v>
      </c>
      <c r="I1306">
        <v>999</v>
      </c>
      <c r="J1306" t="s">
        <v>24</v>
      </c>
      <c r="K1306" t="s">
        <v>25</v>
      </c>
      <c r="L1306" t="s">
        <v>26</v>
      </c>
      <c r="M1306" t="s">
        <v>27</v>
      </c>
      <c r="N1306">
        <v>0</v>
      </c>
      <c r="O1306">
        <v>1.2801</v>
      </c>
      <c r="P1306">
        <v>1.27</v>
      </c>
      <c r="Q1306">
        <v>1.26</v>
      </c>
      <c r="R1306">
        <v>1.27</v>
      </c>
      <c r="S1306">
        <v>1.27</v>
      </c>
      <c r="T1306">
        <v>50</v>
      </c>
      <c r="U1306" s="2">
        <f>ROUNDDOWN( (G1306-quarter)*24*2,0)/24/2</f>
        <v>0.33333333333333331</v>
      </c>
      <c r="V1306" s="2">
        <f>U1306-quarter*2</f>
        <v>0.3125</v>
      </c>
      <c r="W1306" s="3">
        <f t="shared" si="40"/>
        <v>44338.333333333336</v>
      </c>
      <c r="X1306" s="3">
        <f t="shared" si="41"/>
        <v>44338.3125</v>
      </c>
    </row>
    <row r="1307" spans="1:24" x14ac:dyDescent="0.25">
      <c r="A1307">
        <v>15107429461</v>
      </c>
      <c r="B1307" t="s">
        <v>20</v>
      </c>
      <c r="C1307" t="s">
        <v>21</v>
      </c>
      <c r="D1307" t="s">
        <v>51</v>
      </c>
      <c r="E1307" t="s">
        <v>52</v>
      </c>
      <c r="F1307" s="1">
        <v>44338</v>
      </c>
      <c r="G1307" s="2">
        <v>0.35416666666666669</v>
      </c>
      <c r="H1307">
        <v>13800</v>
      </c>
      <c r="I1307">
        <v>999</v>
      </c>
      <c r="J1307" t="s">
        <v>24</v>
      </c>
      <c r="K1307" t="s">
        <v>25</v>
      </c>
      <c r="L1307" t="s">
        <v>26</v>
      </c>
      <c r="M1307" t="s">
        <v>27</v>
      </c>
      <c r="N1307">
        <v>0</v>
      </c>
      <c r="O1307">
        <v>0.99690000000000001</v>
      </c>
      <c r="P1307">
        <v>0.9597</v>
      </c>
      <c r="Q1307">
        <v>0.93</v>
      </c>
      <c r="R1307">
        <v>0.93</v>
      </c>
      <c r="S1307">
        <v>0.93</v>
      </c>
      <c r="T1307">
        <v>50</v>
      </c>
      <c r="U1307" s="2">
        <f>ROUNDDOWN( (G1307-quarter)*24*2,0)/24/2</f>
        <v>0.33333333333333331</v>
      </c>
      <c r="V1307" s="2">
        <f>U1307-quarter*2</f>
        <v>0.3125</v>
      </c>
      <c r="W1307" s="3">
        <f t="shared" si="40"/>
        <v>44338.333333333336</v>
      </c>
      <c r="X1307" s="3">
        <f t="shared" si="41"/>
        <v>44338.3125</v>
      </c>
    </row>
    <row r="1308" spans="1:24" x14ac:dyDescent="0.25">
      <c r="A1308">
        <v>15107429464</v>
      </c>
      <c r="B1308" t="s">
        <v>20</v>
      </c>
      <c r="C1308" t="s">
        <v>229</v>
      </c>
      <c r="D1308" t="s">
        <v>29</v>
      </c>
      <c r="E1308" t="s">
        <v>30</v>
      </c>
      <c r="F1308" s="1">
        <v>44338</v>
      </c>
      <c r="G1308" s="2">
        <v>0.37847222222222227</v>
      </c>
      <c r="H1308">
        <v>8000</v>
      </c>
      <c r="I1308">
        <v>999</v>
      </c>
      <c r="J1308" t="s">
        <v>24</v>
      </c>
      <c r="K1308" t="s">
        <v>25</v>
      </c>
      <c r="L1308" t="s">
        <v>26</v>
      </c>
      <c r="M1308" t="s">
        <v>27</v>
      </c>
      <c r="N1308">
        <v>0</v>
      </c>
      <c r="O1308">
        <v>0.93400000000000005</v>
      </c>
      <c r="P1308">
        <v>0.89370000000000005</v>
      </c>
      <c r="Q1308">
        <v>0.84</v>
      </c>
      <c r="R1308">
        <v>0.81979999999999997</v>
      </c>
      <c r="S1308">
        <v>0.81979999999999997</v>
      </c>
      <c r="T1308">
        <v>50</v>
      </c>
      <c r="U1308" s="2">
        <f>ROUNDDOWN( (G1308-quarter)*24*2,0)/24/2</f>
        <v>0.35416666666666669</v>
      </c>
      <c r="V1308" s="2">
        <f>U1308-quarter*2</f>
        <v>0.33333333333333337</v>
      </c>
      <c r="W1308" s="3">
        <f t="shared" si="40"/>
        <v>44338.354166666664</v>
      </c>
      <c r="X1308" s="3">
        <f t="shared" si="41"/>
        <v>44338.333333333336</v>
      </c>
    </row>
    <row r="1309" spans="1:24" x14ac:dyDescent="0.25">
      <c r="A1309">
        <v>15107429465</v>
      </c>
      <c r="B1309" t="s">
        <v>20</v>
      </c>
      <c r="C1309" t="s">
        <v>229</v>
      </c>
      <c r="D1309" t="s">
        <v>29</v>
      </c>
      <c r="E1309" t="s">
        <v>31</v>
      </c>
      <c r="F1309" s="1">
        <v>44338</v>
      </c>
      <c r="G1309" s="2">
        <v>0.38194444444444442</v>
      </c>
      <c r="H1309">
        <v>8000</v>
      </c>
      <c r="I1309">
        <v>999</v>
      </c>
      <c r="J1309" t="s">
        <v>24</v>
      </c>
      <c r="K1309" t="s">
        <v>25</v>
      </c>
      <c r="L1309" t="s">
        <v>26</v>
      </c>
      <c r="M1309" t="s">
        <v>27</v>
      </c>
      <c r="N1309">
        <v>0</v>
      </c>
      <c r="O1309">
        <v>0.87360000000000004</v>
      </c>
      <c r="P1309">
        <v>0.86009999999999998</v>
      </c>
      <c r="Q1309">
        <v>0.84</v>
      </c>
      <c r="R1309">
        <v>0.83320000000000005</v>
      </c>
      <c r="S1309">
        <v>0.83320000000000005</v>
      </c>
      <c r="T1309">
        <v>50</v>
      </c>
      <c r="U1309" s="2">
        <f>ROUNDDOWN( (G1309-quarter)*24*2,0)/24/2</f>
        <v>0.35416666666666669</v>
      </c>
      <c r="V1309" s="2">
        <f>U1309-quarter*2</f>
        <v>0.33333333333333337</v>
      </c>
      <c r="W1309" s="3">
        <f t="shared" si="40"/>
        <v>44338.354166666664</v>
      </c>
      <c r="X1309" s="3">
        <f t="shared" si="41"/>
        <v>44338.333333333336</v>
      </c>
    </row>
    <row r="1310" spans="1:24" x14ac:dyDescent="0.25">
      <c r="A1310">
        <v>15107429470</v>
      </c>
      <c r="B1310" t="s">
        <v>20</v>
      </c>
      <c r="C1310" t="s">
        <v>32</v>
      </c>
      <c r="D1310" t="s">
        <v>29</v>
      </c>
      <c r="E1310" t="s">
        <v>33</v>
      </c>
      <c r="F1310" s="1">
        <v>44338</v>
      </c>
      <c r="G1310" s="2">
        <v>0.43402777777777773</v>
      </c>
      <c r="H1310">
        <v>8100</v>
      </c>
      <c r="I1310">
        <v>999</v>
      </c>
      <c r="J1310" t="s">
        <v>24</v>
      </c>
      <c r="K1310" t="s">
        <v>25</v>
      </c>
      <c r="L1310" t="s">
        <v>26</v>
      </c>
      <c r="M1310" t="s">
        <v>27</v>
      </c>
      <c r="N1310">
        <v>0</v>
      </c>
      <c r="O1310">
        <v>0.65959999999999996</v>
      </c>
      <c r="P1310">
        <v>0.63980000000000004</v>
      </c>
      <c r="Q1310">
        <v>0.62</v>
      </c>
      <c r="R1310">
        <v>0.62490000000000001</v>
      </c>
      <c r="S1310">
        <v>0.62490000000000001</v>
      </c>
      <c r="T1310">
        <v>50</v>
      </c>
      <c r="U1310" s="2">
        <f>ROUNDDOWN( (G1310-quarter)*24*2,0)/24/2</f>
        <v>0.41666666666666669</v>
      </c>
      <c r="V1310" s="2">
        <f>U1310-quarter*2</f>
        <v>0.39583333333333337</v>
      </c>
      <c r="W1310" s="3">
        <f t="shared" si="40"/>
        <v>44338.416666666664</v>
      </c>
      <c r="X1310" s="3">
        <f t="shared" si="41"/>
        <v>44338.395833333336</v>
      </c>
    </row>
    <row r="1311" spans="1:24" x14ac:dyDescent="0.25">
      <c r="A1311">
        <v>15107429475</v>
      </c>
      <c r="B1311" t="s">
        <v>20</v>
      </c>
      <c r="C1311" t="s">
        <v>34</v>
      </c>
      <c r="D1311" t="s">
        <v>29</v>
      </c>
      <c r="E1311" t="s">
        <v>33</v>
      </c>
      <c r="F1311" s="1">
        <v>44338</v>
      </c>
      <c r="G1311" s="2">
        <v>0.4513888888888889</v>
      </c>
      <c r="H1311">
        <v>8600</v>
      </c>
      <c r="I1311">
        <v>999</v>
      </c>
      <c r="J1311" t="s">
        <v>24</v>
      </c>
      <c r="K1311" t="s">
        <v>25</v>
      </c>
      <c r="L1311" t="s">
        <v>26</v>
      </c>
      <c r="M1311" t="s">
        <v>27</v>
      </c>
      <c r="N1311">
        <v>0</v>
      </c>
      <c r="O1311">
        <v>0.70220000000000005</v>
      </c>
      <c r="P1311">
        <v>0.68110000000000004</v>
      </c>
      <c r="Q1311">
        <v>0.66</v>
      </c>
      <c r="R1311">
        <v>0.66520000000000001</v>
      </c>
      <c r="S1311">
        <v>0.66520000000000001</v>
      </c>
      <c r="T1311">
        <v>50</v>
      </c>
      <c r="U1311" s="2">
        <f>ROUNDDOWN( (G1311-quarter)*24*2,0)/24/2</f>
        <v>0.4375</v>
      </c>
      <c r="V1311" s="2">
        <f>U1311-quarter*2</f>
        <v>0.41666666666666669</v>
      </c>
      <c r="W1311" s="3">
        <f t="shared" si="40"/>
        <v>44338.4375</v>
      </c>
      <c r="X1311" s="3">
        <f t="shared" si="41"/>
        <v>44338.416666666664</v>
      </c>
    </row>
    <row r="1312" spans="1:24" x14ac:dyDescent="0.25">
      <c r="A1312">
        <v>15107429477</v>
      </c>
      <c r="B1312" t="s">
        <v>20</v>
      </c>
      <c r="C1312" t="s">
        <v>34</v>
      </c>
      <c r="D1312" t="s">
        <v>29</v>
      </c>
      <c r="E1312" t="s">
        <v>33</v>
      </c>
      <c r="F1312" s="1">
        <v>44338</v>
      </c>
      <c r="G1312" s="2">
        <v>0.47222222222222227</v>
      </c>
      <c r="H1312">
        <v>11300</v>
      </c>
      <c r="I1312">
        <v>999</v>
      </c>
      <c r="J1312" t="s">
        <v>24</v>
      </c>
      <c r="K1312" t="s">
        <v>25</v>
      </c>
      <c r="L1312" t="s">
        <v>26</v>
      </c>
      <c r="M1312" t="s">
        <v>27</v>
      </c>
      <c r="N1312">
        <v>0</v>
      </c>
      <c r="O1312">
        <v>1.0746</v>
      </c>
      <c r="P1312">
        <v>1.0423</v>
      </c>
      <c r="Q1312">
        <v>1.01</v>
      </c>
      <c r="R1312">
        <v>1.018</v>
      </c>
      <c r="S1312">
        <v>1.018</v>
      </c>
      <c r="T1312">
        <v>50</v>
      </c>
      <c r="U1312" s="2">
        <f>ROUNDDOWN( (G1312-quarter)*24*2,0)/24/2</f>
        <v>0.45833333333333331</v>
      </c>
      <c r="V1312" s="2">
        <f>U1312-quarter*2</f>
        <v>0.4375</v>
      </c>
      <c r="W1312" s="3">
        <f t="shared" si="40"/>
        <v>44338.458333333336</v>
      </c>
      <c r="X1312" s="3">
        <f t="shared" si="41"/>
        <v>44338.4375</v>
      </c>
    </row>
    <row r="1313" spans="1:24" x14ac:dyDescent="0.25">
      <c r="A1313">
        <v>15107429483</v>
      </c>
      <c r="B1313" t="s">
        <v>20</v>
      </c>
      <c r="C1313" t="s">
        <v>35</v>
      </c>
      <c r="D1313" t="s">
        <v>29</v>
      </c>
      <c r="E1313" t="s">
        <v>33</v>
      </c>
      <c r="F1313" s="1">
        <v>44338</v>
      </c>
      <c r="G1313" s="2">
        <v>0.49305555555555558</v>
      </c>
      <c r="H1313">
        <v>11600</v>
      </c>
      <c r="I1313">
        <v>999</v>
      </c>
      <c r="J1313" t="s">
        <v>24</v>
      </c>
      <c r="K1313" t="s">
        <v>25</v>
      </c>
      <c r="L1313" t="s">
        <v>26</v>
      </c>
      <c r="M1313" t="s">
        <v>27</v>
      </c>
      <c r="N1313">
        <v>0</v>
      </c>
      <c r="O1313">
        <v>1.1277999999999999</v>
      </c>
      <c r="P1313">
        <v>1.0939000000000001</v>
      </c>
      <c r="Q1313">
        <v>1.06</v>
      </c>
      <c r="R1313">
        <v>1.0684</v>
      </c>
      <c r="S1313">
        <v>1.0684</v>
      </c>
      <c r="T1313">
        <v>50</v>
      </c>
      <c r="U1313" s="2">
        <f>ROUNDDOWN( (G1313-quarter)*24*2,0)/24/2</f>
        <v>0.47916666666666669</v>
      </c>
      <c r="V1313" s="2">
        <f>U1313-quarter*2</f>
        <v>0.45833333333333337</v>
      </c>
      <c r="W1313" s="3">
        <f t="shared" si="40"/>
        <v>44338.479166666664</v>
      </c>
      <c r="X1313" s="3">
        <f t="shared" si="41"/>
        <v>44338.458333333336</v>
      </c>
    </row>
    <row r="1314" spans="1:24" x14ac:dyDescent="0.25">
      <c r="A1314">
        <v>15107429485</v>
      </c>
      <c r="B1314" t="s">
        <v>20</v>
      </c>
      <c r="C1314" t="s">
        <v>35</v>
      </c>
      <c r="D1314" t="s">
        <v>29</v>
      </c>
      <c r="E1314" t="s">
        <v>33</v>
      </c>
      <c r="F1314" s="1">
        <v>44338</v>
      </c>
      <c r="G1314" s="2">
        <v>0.51388888888888895</v>
      </c>
      <c r="H1314">
        <v>13000</v>
      </c>
      <c r="I1314">
        <v>999</v>
      </c>
      <c r="J1314" t="s">
        <v>24</v>
      </c>
      <c r="K1314" t="s">
        <v>25</v>
      </c>
      <c r="L1314" t="s">
        <v>26</v>
      </c>
      <c r="M1314" t="s">
        <v>27</v>
      </c>
      <c r="N1314">
        <v>0</v>
      </c>
      <c r="O1314">
        <v>1.2767999999999999</v>
      </c>
      <c r="P1314">
        <v>1.2383999999999999</v>
      </c>
      <c r="Q1314">
        <v>1.2</v>
      </c>
      <c r="R1314">
        <v>1.2096</v>
      </c>
      <c r="S1314">
        <v>1.2096</v>
      </c>
      <c r="T1314">
        <v>50</v>
      </c>
      <c r="U1314" s="2">
        <f>ROUNDDOWN( (G1314-quarter)*24*2,0)/24/2</f>
        <v>0.5</v>
      </c>
      <c r="V1314" s="2">
        <f>U1314-quarter*2</f>
        <v>0.47916666666666669</v>
      </c>
      <c r="W1314" s="3">
        <f t="shared" si="40"/>
        <v>44338.5</v>
      </c>
      <c r="X1314" s="3">
        <f t="shared" si="41"/>
        <v>44338.479166666664</v>
      </c>
    </row>
    <row r="1315" spans="1:24" x14ac:dyDescent="0.25">
      <c r="A1315">
        <v>15107429490</v>
      </c>
      <c r="B1315" t="s">
        <v>20</v>
      </c>
      <c r="C1315" t="s">
        <v>36</v>
      </c>
      <c r="D1315" t="s">
        <v>29</v>
      </c>
      <c r="E1315" t="s">
        <v>33</v>
      </c>
      <c r="F1315" s="1">
        <v>44338</v>
      </c>
      <c r="G1315" s="2">
        <v>0.53472222222222221</v>
      </c>
      <c r="H1315">
        <v>8400</v>
      </c>
      <c r="I1315">
        <v>999</v>
      </c>
      <c r="J1315" t="s">
        <v>24</v>
      </c>
      <c r="K1315" t="s">
        <v>25</v>
      </c>
      <c r="L1315" t="s">
        <v>26</v>
      </c>
      <c r="M1315" t="s">
        <v>27</v>
      </c>
      <c r="N1315">
        <v>0</v>
      </c>
      <c r="O1315">
        <v>0.85119999999999996</v>
      </c>
      <c r="P1315">
        <v>0.8256</v>
      </c>
      <c r="Q1315">
        <v>0.8</v>
      </c>
      <c r="R1315">
        <v>0.80640000000000001</v>
      </c>
      <c r="S1315">
        <v>0.80640000000000001</v>
      </c>
      <c r="T1315">
        <v>50</v>
      </c>
      <c r="U1315" s="2">
        <f>ROUNDDOWN( (G1315-quarter)*24*2,0)/24/2</f>
        <v>0.52083333333333337</v>
      </c>
      <c r="V1315" s="2">
        <f>U1315-quarter*2</f>
        <v>0.5</v>
      </c>
      <c r="W1315" s="3">
        <f t="shared" si="40"/>
        <v>44338.520833333336</v>
      </c>
      <c r="X1315" s="3">
        <f t="shared" si="41"/>
        <v>44338.5</v>
      </c>
    </row>
    <row r="1316" spans="1:24" x14ac:dyDescent="0.25">
      <c r="A1316">
        <v>15107429492</v>
      </c>
      <c r="B1316" t="s">
        <v>20</v>
      </c>
      <c r="C1316" t="s">
        <v>36</v>
      </c>
      <c r="D1316" t="s">
        <v>29</v>
      </c>
      <c r="E1316" t="s">
        <v>33</v>
      </c>
      <c r="F1316" s="1">
        <v>44338</v>
      </c>
      <c r="G1316" s="2">
        <v>0.55555555555555558</v>
      </c>
      <c r="H1316">
        <v>10500</v>
      </c>
      <c r="I1316">
        <v>999</v>
      </c>
      <c r="J1316" t="s">
        <v>24</v>
      </c>
      <c r="K1316" t="s">
        <v>25</v>
      </c>
      <c r="L1316" t="s">
        <v>26</v>
      </c>
      <c r="M1316" t="s">
        <v>27</v>
      </c>
      <c r="N1316">
        <v>0</v>
      </c>
      <c r="O1316">
        <v>0.96819999999999995</v>
      </c>
      <c r="P1316">
        <v>0.93910000000000005</v>
      </c>
      <c r="Q1316">
        <v>0.91</v>
      </c>
      <c r="R1316">
        <v>0.91720000000000002</v>
      </c>
      <c r="S1316">
        <v>0.91720000000000002</v>
      </c>
      <c r="T1316">
        <v>50</v>
      </c>
      <c r="U1316" s="2">
        <f>ROUNDDOWN( (G1316-quarter)*24*2,0)/24/2</f>
        <v>0.54166666666666663</v>
      </c>
      <c r="V1316" s="2">
        <f>U1316-quarter*2</f>
        <v>0.52083333333333326</v>
      </c>
      <c r="W1316" s="3">
        <f t="shared" si="40"/>
        <v>44338.541666666664</v>
      </c>
      <c r="X1316" s="3">
        <f t="shared" si="41"/>
        <v>44338.520833333336</v>
      </c>
    </row>
    <row r="1317" spans="1:24" x14ac:dyDescent="0.25">
      <c r="A1317">
        <v>15107429497</v>
      </c>
      <c r="B1317" t="s">
        <v>20</v>
      </c>
      <c r="C1317" t="s">
        <v>37</v>
      </c>
      <c r="D1317" t="s">
        <v>29</v>
      </c>
      <c r="E1317" t="s">
        <v>33</v>
      </c>
      <c r="F1317" s="1">
        <v>44338</v>
      </c>
      <c r="G1317" s="2">
        <v>0.57638888888888895</v>
      </c>
      <c r="H1317">
        <v>8300</v>
      </c>
      <c r="I1317">
        <v>999</v>
      </c>
      <c r="J1317" t="s">
        <v>24</v>
      </c>
      <c r="K1317" t="s">
        <v>25</v>
      </c>
      <c r="L1317" t="s">
        <v>26</v>
      </c>
      <c r="M1317" t="s">
        <v>27</v>
      </c>
      <c r="N1317">
        <v>0</v>
      </c>
      <c r="O1317">
        <v>0.96819999999999995</v>
      </c>
      <c r="P1317">
        <v>0.93910000000000005</v>
      </c>
      <c r="Q1317">
        <v>0.91</v>
      </c>
      <c r="R1317">
        <v>0.91720000000000002</v>
      </c>
      <c r="S1317">
        <v>0.91720000000000002</v>
      </c>
      <c r="T1317">
        <v>50</v>
      </c>
      <c r="U1317" s="2">
        <f>ROUNDDOWN( (G1317-quarter)*24*2,0)/24/2</f>
        <v>0.5625</v>
      </c>
      <c r="V1317" s="2">
        <f>U1317-quarter*2</f>
        <v>0.54166666666666663</v>
      </c>
      <c r="W1317" s="3">
        <f t="shared" si="40"/>
        <v>44338.5625</v>
      </c>
      <c r="X1317" s="3">
        <f t="shared" si="41"/>
        <v>44338.541666666664</v>
      </c>
    </row>
    <row r="1318" spans="1:24" x14ac:dyDescent="0.25">
      <c r="A1318">
        <v>15107429499</v>
      </c>
      <c r="B1318" t="s">
        <v>20</v>
      </c>
      <c r="C1318" t="s">
        <v>37</v>
      </c>
      <c r="D1318" t="s">
        <v>29</v>
      </c>
      <c r="E1318" t="s">
        <v>33</v>
      </c>
      <c r="F1318" s="1">
        <v>44338</v>
      </c>
      <c r="G1318" s="2">
        <v>0.59722222222222221</v>
      </c>
      <c r="H1318">
        <v>8400</v>
      </c>
      <c r="I1318">
        <v>999</v>
      </c>
      <c r="J1318" t="s">
        <v>24</v>
      </c>
      <c r="K1318" t="s">
        <v>25</v>
      </c>
      <c r="L1318" t="s">
        <v>26</v>
      </c>
      <c r="M1318" t="s">
        <v>27</v>
      </c>
      <c r="N1318">
        <v>0</v>
      </c>
      <c r="O1318">
        <v>0.94689999999999996</v>
      </c>
      <c r="P1318">
        <v>0.91839999999999999</v>
      </c>
      <c r="Q1318">
        <v>0.89</v>
      </c>
      <c r="R1318">
        <v>0.89710000000000001</v>
      </c>
      <c r="S1318">
        <v>0.89710000000000001</v>
      </c>
      <c r="T1318">
        <v>50</v>
      </c>
      <c r="U1318" s="2">
        <f>ROUNDDOWN( (G1318-quarter)*24*2,0)/24/2</f>
        <v>0.58333333333333337</v>
      </c>
      <c r="V1318" s="2">
        <f>U1318-quarter*2</f>
        <v>0.5625</v>
      </c>
      <c r="W1318" s="3">
        <f t="shared" si="40"/>
        <v>44338.583333333336</v>
      </c>
      <c r="X1318" s="3">
        <f t="shared" si="41"/>
        <v>44338.5625</v>
      </c>
    </row>
    <row r="1319" spans="1:24" x14ac:dyDescent="0.25">
      <c r="A1319">
        <v>15107429504</v>
      </c>
      <c r="B1319" t="s">
        <v>20</v>
      </c>
      <c r="C1319" t="s">
        <v>38</v>
      </c>
      <c r="D1319" t="s">
        <v>29</v>
      </c>
      <c r="E1319" t="s">
        <v>33</v>
      </c>
      <c r="F1319" s="1">
        <v>44338</v>
      </c>
      <c r="G1319" s="2">
        <v>0.61805555555555558</v>
      </c>
      <c r="H1319">
        <v>7300</v>
      </c>
      <c r="I1319">
        <v>999</v>
      </c>
      <c r="J1319" t="s">
        <v>24</v>
      </c>
      <c r="K1319" t="s">
        <v>25</v>
      </c>
      <c r="L1319" t="s">
        <v>26</v>
      </c>
      <c r="M1319" t="s">
        <v>27</v>
      </c>
      <c r="N1319">
        <v>0</v>
      </c>
      <c r="O1319">
        <v>0.76600000000000001</v>
      </c>
      <c r="P1319">
        <v>0.74299999999999999</v>
      </c>
      <c r="Q1319">
        <v>0.72</v>
      </c>
      <c r="R1319">
        <v>0.72570000000000001</v>
      </c>
      <c r="S1319">
        <v>0.72570000000000001</v>
      </c>
      <c r="T1319">
        <v>50</v>
      </c>
      <c r="U1319" s="2">
        <f>ROUNDDOWN( (G1319-quarter)*24*2,0)/24/2</f>
        <v>0.60416666666666663</v>
      </c>
      <c r="V1319" s="2">
        <f>U1319-quarter*2</f>
        <v>0.58333333333333326</v>
      </c>
      <c r="W1319" s="3">
        <f t="shared" si="40"/>
        <v>44338.604166666664</v>
      </c>
      <c r="X1319" s="3">
        <f t="shared" si="41"/>
        <v>44338.583333333336</v>
      </c>
    </row>
    <row r="1320" spans="1:24" x14ac:dyDescent="0.25">
      <c r="A1320">
        <v>15107429506</v>
      </c>
      <c r="B1320" t="s">
        <v>20</v>
      </c>
      <c r="C1320" t="s">
        <v>38</v>
      </c>
      <c r="D1320" t="s">
        <v>29</v>
      </c>
      <c r="E1320" t="s">
        <v>33</v>
      </c>
      <c r="F1320" s="1">
        <v>44338</v>
      </c>
      <c r="G1320" s="2">
        <v>0.63888888888888895</v>
      </c>
      <c r="H1320">
        <v>10600</v>
      </c>
      <c r="I1320">
        <v>999</v>
      </c>
      <c r="J1320" t="s">
        <v>24</v>
      </c>
      <c r="K1320" t="s">
        <v>25</v>
      </c>
      <c r="L1320" t="s">
        <v>26</v>
      </c>
      <c r="M1320" t="s">
        <v>27</v>
      </c>
      <c r="N1320">
        <v>0</v>
      </c>
      <c r="O1320">
        <v>1.1704000000000001</v>
      </c>
      <c r="P1320">
        <v>1.1352</v>
      </c>
      <c r="Q1320">
        <v>1.1000000000000001</v>
      </c>
      <c r="R1320">
        <v>1.1088</v>
      </c>
      <c r="S1320">
        <v>1.1088</v>
      </c>
      <c r="T1320">
        <v>50</v>
      </c>
      <c r="U1320" s="2">
        <f>ROUNDDOWN( (G1320-quarter)*24*2,0)/24/2</f>
        <v>0.625</v>
      </c>
      <c r="V1320" s="2">
        <f>U1320-quarter*2</f>
        <v>0.60416666666666663</v>
      </c>
      <c r="W1320" s="3">
        <f t="shared" si="40"/>
        <v>44338.625</v>
      </c>
      <c r="X1320" s="3">
        <f t="shared" si="41"/>
        <v>44338.604166666664</v>
      </c>
    </row>
    <row r="1321" spans="1:24" x14ac:dyDescent="0.25">
      <c r="A1321">
        <v>15107429510</v>
      </c>
      <c r="B1321" t="s">
        <v>20</v>
      </c>
      <c r="C1321" t="s">
        <v>39</v>
      </c>
      <c r="D1321" t="s">
        <v>22</v>
      </c>
      <c r="E1321" t="s">
        <v>23</v>
      </c>
      <c r="F1321" s="1">
        <v>44338</v>
      </c>
      <c r="G1321" s="2">
        <v>0.65277777777777779</v>
      </c>
      <c r="H1321">
        <v>11900</v>
      </c>
      <c r="I1321">
        <v>999</v>
      </c>
      <c r="J1321" t="s">
        <v>24</v>
      </c>
      <c r="K1321" t="s">
        <v>25</v>
      </c>
      <c r="L1321" t="s">
        <v>26</v>
      </c>
      <c r="M1321" t="s">
        <v>27</v>
      </c>
      <c r="N1321">
        <v>0</v>
      </c>
      <c r="O1321">
        <v>1.1378999999999999</v>
      </c>
      <c r="P1321">
        <v>1.1289</v>
      </c>
      <c r="Q1321">
        <v>1.1200000000000001</v>
      </c>
      <c r="R1321">
        <v>1.1289</v>
      </c>
      <c r="S1321">
        <v>1.1289</v>
      </c>
      <c r="T1321">
        <v>50</v>
      </c>
      <c r="U1321" s="2">
        <f>ROUNDDOWN( (G1321-quarter)*24*2,0)/24/2</f>
        <v>0.625</v>
      </c>
      <c r="V1321" s="2">
        <f>U1321-quarter*2</f>
        <v>0.60416666666666663</v>
      </c>
      <c r="W1321" s="3">
        <f t="shared" si="40"/>
        <v>44338.625</v>
      </c>
      <c r="X1321" s="3">
        <f t="shared" si="41"/>
        <v>44338.604166666664</v>
      </c>
    </row>
    <row r="1322" spans="1:24" x14ac:dyDescent="0.25">
      <c r="A1322">
        <v>15107429514</v>
      </c>
      <c r="B1322" t="s">
        <v>20</v>
      </c>
      <c r="C1322" t="s">
        <v>40</v>
      </c>
      <c r="D1322" t="s">
        <v>22</v>
      </c>
      <c r="E1322" t="s">
        <v>23</v>
      </c>
      <c r="F1322" s="1">
        <v>44338</v>
      </c>
      <c r="G1322" s="2">
        <v>0.67361111111111116</v>
      </c>
      <c r="H1322">
        <v>16500</v>
      </c>
      <c r="I1322">
        <v>999</v>
      </c>
      <c r="J1322" t="s">
        <v>24</v>
      </c>
      <c r="K1322" t="s">
        <v>25</v>
      </c>
      <c r="L1322" t="s">
        <v>26</v>
      </c>
      <c r="M1322" t="s">
        <v>27</v>
      </c>
      <c r="N1322">
        <v>0</v>
      </c>
      <c r="O1322">
        <v>1.4224000000000001</v>
      </c>
      <c r="P1322">
        <v>1.4112</v>
      </c>
      <c r="Q1322">
        <v>1.4</v>
      </c>
      <c r="R1322">
        <v>1.4112</v>
      </c>
      <c r="S1322">
        <v>1.4112</v>
      </c>
      <c r="T1322">
        <v>50</v>
      </c>
      <c r="U1322" s="2">
        <f>ROUNDDOWN( (G1322-quarter)*24*2,0)/24/2</f>
        <v>0.64583333333333337</v>
      </c>
      <c r="V1322" s="2">
        <f>U1322-quarter*2</f>
        <v>0.625</v>
      </c>
      <c r="W1322" s="3">
        <f t="shared" si="40"/>
        <v>44338.645833333336</v>
      </c>
      <c r="X1322" s="3">
        <f t="shared" si="41"/>
        <v>44338.625</v>
      </c>
    </row>
    <row r="1323" spans="1:24" x14ac:dyDescent="0.25">
      <c r="A1323">
        <v>15107429518</v>
      </c>
      <c r="B1323" t="s">
        <v>20</v>
      </c>
      <c r="C1323" t="s">
        <v>41</v>
      </c>
      <c r="D1323" t="s">
        <v>22</v>
      </c>
      <c r="E1323" t="s">
        <v>23</v>
      </c>
      <c r="F1323" s="1">
        <v>44338</v>
      </c>
      <c r="G1323" s="2">
        <v>0.69444444444444453</v>
      </c>
      <c r="H1323">
        <v>16500</v>
      </c>
      <c r="I1323">
        <v>999</v>
      </c>
      <c r="J1323" t="s">
        <v>24</v>
      </c>
      <c r="K1323" t="s">
        <v>25</v>
      </c>
      <c r="L1323" t="s">
        <v>26</v>
      </c>
      <c r="M1323" t="s">
        <v>27</v>
      </c>
      <c r="N1323">
        <v>0</v>
      </c>
      <c r="O1323">
        <v>1.4935</v>
      </c>
      <c r="P1323">
        <v>1.4817</v>
      </c>
      <c r="Q1323">
        <v>1.47</v>
      </c>
      <c r="R1323">
        <v>1.4817</v>
      </c>
      <c r="S1323">
        <v>1.4817</v>
      </c>
      <c r="T1323">
        <v>50</v>
      </c>
      <c r="U1323" s="2">
        <f>ROUNDDOWN( (G1323-quarter)*24*2,0)/24/2</f>
        <v>0.66666666666666663</v>
      </c>
      <c r="V1323" s="2">
        <f>U1323-quarter*2</f>
        <v>0.64583333333333326</v>
      </c>
      <c r="W1323" s="3">
        <f t="shared" si="40"/>
        <v>44338.666666666664</v>
      </c>
      <c r="X1323" s="3">
        <f t="shared" si="41"/>
        <v>44338.645833333336</v>
      </c>
    </row>
    <row r="1324" spans="1:24" x14ac:dyDescent="0.25">
      <c r="A1324">
        <v>15107429522</v>
      </c>
      <c r="B1324" t="s">
        <v>20</v>
      </c>
      <c r="C1324" t="s">
        <v>42</v>
      </c>
      <c r="D1324" t="s">
        <v>22</v>
      </c>
      <c r="E1324" t="s">
        <v>23</v>
      </c>
      <c r="F1324" s="1">
        <v>44338</v>
      </c>
      <c r="G1324" s="2">
        <v>0.71527777777777779</v>
      </c>
      <c r="H1324">
        <v>25300</v>
      </c>
      <c r="I1324">
        <v>999</v>
      </c>
      <c r="J1324" t="s">
        <v>24</v>
      </c>
      <c r="K1324" t="s">
        <v>25</v>
      </c>
      <c r="L1324" t="s">
        <v>26</v>
      </c>
      <c r="M1324" t="s">
        <v>27</v>
      </c>
      <c r="N1324">
        <v>0</v>
      </c>
      <c r="O1324">
        <v>1.8288</v>
      </c>
      <c r="P1324">
        <v>1.8144</v>
      </c>
      <c r="Q1324">
        <v>1.8</v>
      </c>
      <c r="R1324">
        <v>1.8144</v>
      </c>
      <c r="S1324">
        <v>1.8144</v>
      </c>
      <c r="T1324">
        <v>50</v>
      </c>
      <c r="U1324" s="2">
        <f>ROUNDDOWN( (G1324-quarter)*24*2,0)/24/2</f>
        <v>0.6875</v>
      </c>
      <c r="V1324" s="2">
        <f>U1324-quarter*2</f>
        <v>0.66666666666666663</v>
      </c>
      <c r="W1324" s="3">
        <f t="shared" si="40"/>
        <v>44338.6875</v>
      </c>
      <c r="X1324" s="3">
        <f t="shared" si="41"/>
        <v>44338.666666666664</v>
      </c>
    </row>
    <row r="1325" spans="1:24" x14ac:dyDescent="0.25">
      <c r="A1325">
        <v>15107429526</v>
      </c>
      <c r="B1325" t="s">
        <v>20</v>
      </c>
      <c r="C1325" t="s">
        <v>43</v>
      </c>
      <c r="D1325" t="s">
        <v>22</v>
      </c>
      <c r="E1325" t="s">
        <v>23</v>
      </c>
      <c r="F1325" s="1">
        <v>44338</v>
      </c>
      <c r="G1325" s="2">
        <v>0.73611111111111116</v>
      </c>
      <c r="H1325">
        <v>28100</v>
      </c>
      <c r="I1325">
        <v>999</v>
      </c>
      <c r="J1325" t="s">
        <v>24</v>
      </c>
      <c r="K1325" t="s">
        <v>25</v>
      </c>
      <c r="L1325" t="s">
        <v>26</v>
      </c>
      <c r="M1325" t="s">
        <v>27</v>
      </c>
      <c r="N1325">
        <v>0</v>
      </c>
      <c r="O1325">
        <v>2.1132</v>
      </c>
      <c r="P1325">
        <v>2.0966</v>
      </c>
      <c r="Q1325">
        <v>2.08</v>
      </c>
      <c r="R1325">
        <v>2.0966</v>
      </c>
      <c r="S1325">
        <v>2.0966</v>
      </c>
      <c r="T1325">
        <v>50</v>
      </c>
      <c r="U1325" s="2">
        <f>ROUNDDOWN( (G1325-quarter)*24*2,0)/24/2</f>
        <v>0.70833333333333337</v>
      </c>
      <c r="V1325" s="2">
        <f>U1325-quarter*2</f>
        <v>0.6875</v>
      </c>
      <c r="W1325" s="3">
        <f t="shared" si="40"/>
        <v>44338.708333333336</v>
      </c>
      <c r="X1325" s="3">
        <f t="shared" si="41"/>
        <v>44338.6875</v>
      </c>
    </row>
    <row r="1326" spans="1:24" x14ac:dyDescent="0.25">
      <c r="A1326">
        <v>15107429530</v>
      </c>
      <c r="B1326" t="s">
        <v>20</v>
      </c>
      <c r="C1326" t="s">
        <v>44</v>
      </c>
      <c r="D1326" t="s">
        <v>22</v>
      </c>
      <c r="E1326" t="s">
        <v>23</v>
      </c>
      <c r="F1326" s="1">
        <v>44338</v>
      </c>
      <c r="G1326" s="2">
        <v>0.75694444444444453</v>
      </c>
      <c r="H1326">
        <v>32700</v>
      </c>
      <c r="I1326">
        <v>999</v>
      </c>
      <c r="J1326" t="s">
        <v>24</v>
      </c>
      <c r="K1326" t="s">
        <v>25</v>
      </c>
      <c r="L1326" t="s">
        <v>26</v>
      </c>
      <c r="M1326" t="s">
        <v>27</v>
      </c>
      <c r="N1326">
        <v>0</v>
      </c>
      <c r="O1326">
        <v>2.8041</v>
      </c>
      <c r="P1326">
        <v>2.782</v>
      </c>
      <c r="Q1326">
        <v>2.76</v>
      </c>
      <c r="R1326">
        <v>2.782</v>
      </c>
      <c r="S1326">
        <v>2.782</v>
      </c>
      <c r="T1326">
        <v>50</v>
      </c>
      <c r="U1326" s="2">
        <f>ROUNDDOWN( (G1326-quarter)*24*2,0)/24/2</f>
        <v>0.72916666666666663</v>
      </c>
      <c r="V1326" s="2">
        <f>U1326-quarter*2</f>
        <v>0.70833333333333326</v>
      </c>
      <c r="W1326" s="3">
        <f t="shared" si="40"/>
        <v>44338.729166666664</v>
      </c>
      <c r="X1326" s="3">
        <f t="shared" si="41"/>
        <v>44338.708333333336</v>
      </c>
    </row>
    <row r="1327" spans="1:24" x14ac:dyDescent="0.25">
      <c r="A1327">
        <v>15107429534</v>
      </c>
      <c r="B1327" t="s">
        <v>20</v>
      </c>
      <c r="C1327" t="s">
        <v>45</v>
      </c>
      <c r="D1327" t="s">
        <v>22</v>
      </c>
      <c r="E1327" t="s">
        <v>23</v>
      </c>
      <c r="F1327" s="1">
        <v>44338</v>
      </c>
      <c r="G1327" s="2">
        <v>0.78333333333333333</v>
      </c>
      <c r="H1327">
        <v>34400</v>
      </c>
      <c r="I1327">
        <v>999</v>
      </c>
      <c r="J1327" t="s">
        <v>24</v>
      </c>
      <c r="K1327" t="s">
        <v>25</v>
      </c>
      <c r="L1327" t="s">
        <v>26</v>
      </c>
      <c r="M1327" t="s">
        <v>27</v>
      </c>
      <c r="N1327">
        <v>0</v>
      </c>
      <c r="O1327">
        <v>2.9260000000000002</v>
      </c>
      <c r="P1327">
        <v>2.903</v>
      </c>
      <c r="Q1327">
        <v>2.88</v>
      </c>
      <c r="R1327">
        <v>2.903</v>
      </c>
      <c r="S1327">
        <v>2.903</v>
      </c>
      <c r="T1327">
        <v>50</v>
      </c>
      <c r="U1327" s="2">
        <f>ROUNDDOWN( (G1327-quarter)*24*2,0)/24/2</f>
        <v>0.77083333333333337</v>
      </c>
      <c r="V1327" s="2">
        <f>U1327-quarter*2</f>
        <v>0.75</v>
      </c>
      <c r="W1327" s="3">
        <f t="shared" si="40"/>
        <v>44338.770833333336</v>
      </c>
      <c r="X1327" s="3">
        <f t="shared" si="41"/>
        <v>44338.75</v>
      </c>
    </row>
    <row r="1328" spans="1:24" x14ac:dyDescent="0.25">
      <c r="A1328">
        <v>15107429535</v>
      </c>
      <c r="B1328" t="s">
        <v>20</v>
      </c>
      <c r="C1328" t="s">
        <v>46</v>
      </c>
      <c r="D1328" t="s">
        <v>22</v>
      </c>
      <c r="E1328" t="s">
        <v>23</v>
      </c>
      <c r="F1328" s="1">
        <v>44338</v>
      </c>
      <c r="G1328" s="2">
        <v>0.8222222222222223</v>
      </c>
      <c r="H1328">
        <v>28000</v>
      </c>
      <c r="I1328">
        <v>999</v>
      </c>
      <c r="J1328" t="s">
        <v>24</v>
      </c>
      <c r="K1328" t="s">
        <v>25</v>
      </c>
      <c r="L1328" t="s">
        <v>26</v>
      </c>
      <c r="M1328" t="s">
        <v>27</v>
      </c>
      <c r="N1328">
        <v>0</v>
      </c>
      <c r="O1328">
        <v>2.5602999999999998</v>
      </c>
      <c r="P1328">
        <v>2.5400999999999998</v>
      </c>
      <c r="Q1328">
        <v>2.52</v>
      </c>
      <c r="R1328">
        <v>2.5400999999999998</v>
      </c>
      <c r="S1328">
        <v>2.5400999999999998</v>
      </c>
      <c r="T1328">
        <v>50</v>
      </c>
      <c r="U1328" s="2">
        <f>ROUNDDOWN( (G1328-quarter)*24*2,0)/24/2</f>
        <v>0.79166666666666663</v>
      </c>
      <c r="V1328" s="2">
        <f>U1328-quarter*2</f>
        <v>0.77083333333333326</v>
      </c>
      <c r="W1328" s="3">
        <f t="shared" si="40"/>
        <v>44338.791666666664</v>
      </c>
      <c r="X1328" s="3">
        <f t="shared" si="41"/>
        <v>44338.770833333336</v>
      </c>
    </row>
    <row r="1329" spans="1:24" x14ac:dyDescent="0.25">
      <c r="A1329">
        <v>15107429539</v>
      </c>
      <c r="B1329" t="s">
        <v>20</v>
      </c>
      <c r="C1329" t="s">
        <v>47</v>
      </c>
      <c r="D1329" t="s">
        <v>22</v>
      </c>
      <c r="E1329" t="s">
        <v>23</v>
      </c>
      <c r="F1329" s="1">
        <v>44338</v>
      </c>
      <c r="G1329" s="2">
        <v>0.82986111111111116</v>
      </c>
      <c r="H1329">
        <v>25700</v>
      </c>
      <c r="I1329">
        <v>999</v>
      </c>
      <c r="J1329" t="s">
        <v>24</v>
      </c>
      <c r="K1329" t="s">
        <v>25</v>
      </c>
      <c r="L1329" t="s">
        <v>26</v>
      </c>
      <c r="M1329" t="s">
        <v>27</v>
      </c>
      <c r="N1329">
        <v>0</v>
      </c>
      <c r="O1329">
        <v>2.5297999999999998</v>
      </c>
      <c r="P1329">
        <v>2.5099</v>
      </c>
      <c r="Q1329">
        <v>2.4900000000000002</v>
      </c>
      <c r="R1329">
        <v>2.5099</v>
      </c>
      <c r="S1329">
        <v>2.5099</v>
      </c>
      <c r="T1329">
        <v>50</v>
      </c>
      <c r="U1329" s="2">
        <f>ROUNDDOWN( (G1329-quarter)*24*2,0)/24/2</f>
        <v>0.8125</v>
      </c>
      <c r="V1329" s="2">
        <f>U1329-quarter*2</f>
        <v>0.79166666666666663</v>
      </c>
      <c r="W1329" s="3">
        <f t="shared" si="40"/>
        <v>44338.8125</v>
      </c>
      <c r="X1329" s="3">
        <f t="shared" si="41"/>
        <v>44338.791666666664</v>
      </c>
    </row>
    <row r="1330" spans="1:24" x14ac:dyDescent="0.25">
      <c r="A1330">
        <v>15107429545</v>
      </c>
      <c r="B1330" t="s">
        <v>20</v>
      </c>
      <c r="C1330" t="s">
        <v>230</v>
      </c>
      <c r="D1330" t="s">
        <v>29</v>
      </c>
      <c r="E1330" t="s">
        <v>30</v>
      </c>
      <c r="F1330" s="1">
        <v>44338</v>
      </c>
      <c r="G1330" s="2">
        <v>0.85069444444444453</v>
      </c>
      <c r="H1330">
        <v>43100</v>
      </c>
      <c r="I1330">
        <v>999</v>
      </c>
      <c r="J1330" t="s">
        <v>24</v>
      </c>
      <c r="K1330" t="s">
        <v>25</v>
      </c>
      <c r="L1330" t="s">
        <v>26</v>
      </c>
      <c r="M1330" t="s">
        <v>27</v>
      </c>
      <c r="N1330">
        <v>0</v>
      </c>
      <c r="O1330">
        <v>4.1810999999999998</v>
      </c>
      <c r="P1330">
        <v>4.0006000000000004</v>
      </c>
      <c r="Q1330">
        <v>3.76</v>
      </c>
      <c r="R1330">
        <v>3.6697000000000002</v>
      </c>
      <c r="S1330">
        <v>3.6697000000000002</v>
      </c>
      <c r="T1330">
        <v>50</v>
      </c>
      <c r="U1330" s="2">
        <f>ROUNDDOWN( (G1330-quarter)*24*2,0)/24/2</f>
        <v>0.83333333333333337</v>
      </c>
      <c r="V1330" s="2">
        <f>U1330-quarter*2</f>
        <v>0.8125</v>
      </c>
      <c r="W1330" s="3">
        <f t="shared" si="40"/>
        <v>44338.833333333336</v>
      </c>
      <c r="X1330" s="3">
        <f t="shared" si="41"/>
        <v>44338.8125</v>
      </c>
    </row>
    <row r="1331" spans="1:24" x14ac:dyDescent="0.25">
      <c r="A1331">
        <v>15107429546</v>
      </c>
      <c r="B1331" t="s">
        <v>20</v>
      </c>
      <c r="C1331" t="s">
        <v>230</v>
      </c>
      <c r="D1331" t="s">
        <v>29</v>
      </c>
      <c r="E1331" t="s">
        <v>31</v>
      </c>
      <c r="F1331" s="1">
        <v>44338</v>
      </c>
      <c r="G1331" s="2">
        <v>0.85416666666666663</v>
      </c>
      <c r="H1331">
        <v>43100</v>
      </c>
      <c r="I1331">
        <v>999</v>
      </c>
      <c r="J1331" t="s">
        <v>24</v>
      </c>
      <c r="K1331" t="s">
        <v>25</v>
      </c>
      <c r="L1331" t="s">
        <v>26</v>
      </c>
      <c r="M1331" t="s">
        <v>27</v>
      </c>
      <c r="N1331">
        <v>0</v>
      </c>
      <c r="O1331">
        <v>3.1095999999999999</v>
      </c>
      <c r="P1331">
        <v>3.0617000000000001</v>
      </c>
      <c r="Q1331">
        <v>2.99</v>
      </c>
      <c r="R1331">
        <v>2.9660000000000002</v>
      </c>
      <c r="S1331">
        <v>2.9660000000000002</v>
      </c>
      <c r="T1331">
        <v>50</v>
      </c>
      <c r="U1331" s="2">
        <f>ROUNDDOWN( (G1331-quarter)*24*2,0)/24/2</f>
        <v>0.83333333333333337</v>
      </c>
      <c r="V1331" s="2">
        <f>U1331-quarter*2</f>
        <v>0.8125</v>
      </c>
      <c r="W1331" s="3">
        <f t="shared" si="40"/>
        <v>44338.833333333336</v>
      </c>
      <c r="X1331" s="3">
        <f t="shared" si="41"/>
        <v>44338.8125</v>
      </c>
    </row>
    <row r="1332" spans="1:24" x14ac:dyDescent="0.25">
      <c r="A1332">
        <v>15107429548</v>
      </c>
      <c r="B1332" t="s">
        <v>20</v>
      </c>
      <c r="C1332" t="s">
        <v>230</v>
      </c>
      <c r="D1332" t="s">
        <v>29</v>
      </c>
      <c r="E1332" t="s">
        <v>30</v>
      </c>
      <c r="F1332" s="1">
        <v>44338</v>
      </c>
      <c r="G1332" s="2">
        <v>0.88541666666666663</v>
      </c>
      <c r="H1332">
        <v>50300</v>
      </c>
      <c r="I1332">
        <v>999</v>
      </c>
      <c r="J1332" t="s">
        <v>24</v>
      </c>
      <c r="K1332" t="s">
        <v>25</v>
      </c>
      <c r="L1332" t="s">
        <v>26</v>
      </c>
      <c r="M1332" t="s">
        <v>27</v>
      </c>
      <c r="N1332">
        <v>0</v>
      </c>
      <c r="O1332">
        <v>3.7696000000000001</v>
      </c>
      <c r="P1332">
        <v>3.6069</v>
      </c>
      <c r="Q1332">
        <v>3.39</v>
      </c>
      <c r="R1332">
        <v>3.3086000000000002</v>
      </c>
      <c r="S1332">
        <v>3.3086000000000002</v>
      </c>
      <c r="T1332">
        <v>50</v>
      </c>
      <c r="U1332" s="2">
        <f>ROUNDDOWN( (G1332-quarter)*24*2,0)/24/2</f>
        <v>0.875</v>
      </c>
      <c r="V1332" s="2">
        <f>U1332-quarter*2</f>
        <v>0.85416666666666663</v>
      </c>
      <c r="W1332" s="3">
        <f t="shared" si="40"/>
        <v>44338.875</v>
      </c>
      <c r="X1332" s="3">
        <f t="shared" si="41"/>
        <v>44338.854166666664</v>
      </c>
    </row>
    <row r="1333" spans="1:24" x14ac:dyDescent="0.25">
      <c r="A1333">
        <v>15107429549</v>
      </c>
      <c r="B1333" t="s">
        <v>20</v>
      </c>
      <c r="C1333" t="s">
        <v>230</v>
      </c>
      <c r="D1333" t="s">
        <v>29</v>
      </c>
      <c r="E1333" t="s">
        <v>31</v>
      </c>
      <c r="F1333" s="1">
        <v>44338</v>
      </c>
      <c r="G1333" s="2">
        <v>0.88888888888888884</v>
      </c>
      <c r="H1333">
        <v>50300</v>
      </c>
      <c r="I1333">
        <v>999</v>
      </c>
      <c r="J1333" t="s">
        <v>24</v>
      </c>
      <c r="K1333" t="s">
        <v>25</v>
      </c>
      <c r="L1333" t="s">
        <v>26</v>
      </c>
      <c r="M1333" t="s">
        <v>27</v>
      </c>
      <c r="N1333">
        <v>0</v>
      </c>
      <c r="O1333">
        <v>3.5255999999999998</v>
      </c>
      <c r="P1333">
        <v>3.4712999999999998</v>
      </c>
      <c r="Q1333">
        <v>3.39</v>
      </c>
      <c r="R1333">
        <v>3.3628</v>
      </c>
      <c r="S1333">
        <v>3.3628</v>
      </c>
      <c r="T1333">
        <v>50</v>
      </c>
      <c r="U1333" s="2">
        <f>ROUNDDOWN( (G1333-quarter)*24*2,0)/24/2</f>
        <v>0.875</v>
      </c>
      <c r="V1333" s="2">
        <f>U1333-quarter*2</f>
        <v>0.85416666666666663</v>
      </c>
      <c r="W1333" s="3">
        <f t="shared" si="40"/>
        <v>44338.875</v>
      </c>
      <c r="X1333" s="3">
        <f t="shared" si="41"/>
        <v>44338.854166666664</v>
      </c>
    </row>
    <row r="1334" spans="1:24" x14ac:dyDescent="0.25">
      <c r="A1334">
        <v>15107429551</v>
      </c>
      <c r="B1334" t="s">
        <v>20</v>
      </c>
      <c r="C1334" t="s">
        <v>230</v>
      </c>
      <c r="D1334" t="s">
        <v>29</v>
      </c>
      <c r="E1334" t="s">
        <v>30</v>
      </c>
      <c r="F1334" s="1">
        <v>44338</v>
      </c>
      <c r="G1334" s="2">
        <v>0.92361111111111116</v>
      </c>
      <c r="H1334">
        <v>50700</v>
      </c>
      <c r="I1334">
        <v>999</v>
      </c>
      <c r="J1334" t="s">
        <v>24</v>
      </c>
      <c r="K1334" t="s">
        <v>25</v>
      </c>
      <c r="L1334" t="s">
        <v>26</v>
      </c>
      <c r="M1334" t="s">
        <v>27</v>
      </c>
      <c r="N1334">
        <v>0</v>
      </c>
      <c r="O1334">
        <v>3.7919</v>
      </c>
      <c r="P1334">
        <v>3.6282000000000001</v>
      </c>
      <c r="Q1334">
        <v>3.41</v>
      </c>
      <c r="R1334">
        <v>3.3281000000000001</v>
      </c>
      <c r="S1334">
        <v>3.3281000000000001</v>
      </c>
      <c r="T1334">
        <v>50</v>
      </c>
      <c r="U1334" s="2">
        <f>ROUNDDOWN( (G1334-quarter)*24*2,0)/24/2</f>
        <v>0.89583333333333337</v>
      </c>
      <c r="V1334" s="2">
        <f>U1334-quarter*2</f>
        <v>0.875</v>
      </c>
      <c r="W1334" s="3">
        <f t="shared" si="40"/>
        <v>44338.895833333336</v>
      </c>
      <c r="X1334" s="3">
        <f t="shared" si="41"/>
        <v>44338.875</v>
      </c>
    </row>
    <row r="1335" spans="1:24" x14ac:dyDescent="0.25">
      <c r="A1335">
        <v>15107429552</v>
      </c>
      <c r="B1335" t="s">
        <v>20</v>
      </c>
      <c r="C1335" t="s">
        <v>230</v>
      </c>
      <c r="D1335" t="s">
        <v>29</v>
      </c>
      <c r="E1335" t="s">
        <v>31</v>
      </c>
      <c r="F1335" s="1">
        <v>44338</v>
      </c>
      <c r="G1335" s="2">
        <v>0.92708333333333337</v>
      </c>
      <c r="H1335">
        <v>50700</v>
      </c>
      <c r="I1335">
        <v>999</v>
      </c>
      <c r="J1335" t="s">
        <v>24</v>
      </c>
      <c r="K1335" t="s">
        <v>25</v>
      </c>
      <c r="L1335" t="s">
        <v>26</v>
      </c>
      <c r="M1335" t="s">
        <v>27</v>
      </c>
      <c r="N1335">
        <v>0</v>
      </c>
      <c r="O1335">
        <v>3.5464000000000002</v>
      </c>
      <c r="P1335">
        <v>3.4918</v>
      </c>
      <c r="Q1335">
        <v>3.41</v>
      </c>
      <c r="R1335">
        <v>3.3826999999999998</v>
      </c>
      <c r="S1335">
        <v>3.3826999999999998</v>
      </c>
      <c r="T1335">
        <v>50</v>
      </c>
      <c r="U1335" s="2">
        <f>ROUNDDOWN( (G1335-quarter)*24*2,0)/24/2</f>
        <v>0.91666666666666663</v>
      </c>
      <c r="V1335" s="2">
        <f>U1335-quarter*2</f>
        <v>0.89583333333333326</v>
      </c>
      <c r="W1335" s="3">
        <f t="shared" si="40"/>
        <v>44338.916666666664</v>
      </c>
      <c r="X1335" s="3">
        <f t="shared" si="41"/>
        <v>44338.895833333336</v>
      </c>
    </row>
    <row r="1336" spans="1:24" x14ac:dyDescent="0.25">
      <c r="A1336">
        <v>15107429557</v>
      </c>
      <c r="B1336" t="s">
        <v>20</v>
      </c>
      <c r="C1336" t="s">
        <v>231</v>
      </c>
      <c r="D1336" t="s">
        <v>29</v>
      </c>
      <c r="E1336" t="s">
        <v>30</v>
      </c>
      <c r="F1336" s="1">
        <v>44338</v>
      </c>
      <c r="G1336" s="2">
        <v>0.97569444444444453</v>
      </c>
      <c r="H1336">
        <v>13000</v>
      </c>
      <c r="I1336">
        <v>999</v>
      </c>
      <c r="J1336" t="s">
        <v>24</v>
      </c>
      <c r="K1336" t="s">
        <v>25</v>
      </c>
      <c r="L1336" t="s">
        <v>94</v>
      </c>
      <c r="M1336" t="s">
        <v>27</v>
      </c>
      <c r="N1336">
        <v>0</v>
      </c>
      <c r="O1336">
        <v>1.7458</v>
      </c>
      <c r="P1336">
        <v>1.6704000000000001</v>
      </c>
      <c r="Q1336">
        <v>1.57</v>
      </c>
      <c r="R1336">
        <v>1.5323</v>
      </c>
      <c r="S1336">
        <v>1.5323</v>
      </c>
      <c r="T1336">
        <v>50</v>
      </c>
      <c r="U1336" s="2">
        <f>ROUNDDOWN( (G1336-quarter)*24*2,0)/24/2</f>
        <v>0.95833333333333337</v>
      </c>
      <c r="V1336" s="2">
        <f>U1336-quarter*2</f>
        <v>0.9375</v>
      </c>
      <c r="W1336" s="3">
        <f t="shared" si="40"/>
        <v>44338.958333333336</v>
      </c>
      <c r="X1336" s="3">
        <f t="shared" si="41"/>
        <v>44338.9375</v>
      </c>
    </row>
    <row r="1337" spans="1:24" x14ac:dyDescent="0.25">
      <c r="A1337">
        <v>15107429558</v>
      </c>
      <c r="B1337" t="s">
        <v>20</v>
      </c>
      <c r="C1337" t="s">
        <v>231</v>
      </c>
      <c r="D1337" t="s">
        <v>29</v>
      </c>
      <c r="E1337" t="s">
        <v>31</v>
      </c>
      <c r="F1337" s="1">
        <v>44338</v>
      </c>
      <c r="G1337" s="2">
        <v>0.97916666666666663</v>
      </c>
      <c r="H1337">
        <v>13000</v>
      </c>
      <c r="I1337">
        <v>999</v>
      </c>
      <c r="J1337" t="s">
        <v>24</v>
      </c>
      <c r="K1337" t="s">
        <v>25</v>
      </c>
      <c r="L1337" t="s">
        <v>94</v>
      </c>
      <c r="M1337" t="s">
        <v>27</v>
      </c>
      <c r="N1337">
        <v>0</v>
      </c>
      <c r="O1337">
        <v>1.5911999999999999</v>
      </c>
      <c r="P1337">
        <v>1.5667</v>
      </c>
      <c r="Q1337">
        <v>1.53</v>
      </c>
      <c r="R1337">
        <v>1.5177</v>
      </c>
      <c r="S1337">
        <v>1.5177</v>
      </c>
      <c r="T1337">
        <v>50</v>
      </c>
      <c r="U1337" s="2">
        <f>ROUNDDOWN( (G1337-quarter)*24*2,0)/24/2</f>
        <v>0.95833333333333337</v>
      </c>
      <c r="V1337" s="2">
        <f>U1337-quarter*2</f>
        <v>0.9375</v>
      </c>
      <c r="W1337" s="3">
        <f t="shared" si="40"/>
        <v>44338.958333333336</v>
      </c>
      <c r="X1337" s="3">
        <f t="shared" si="41"/>
        <v>44338.9375</v>
      </c>
    </row>
    <row r="1338" spans="1:24" x14ac:dyDescent="0.25">
      <c r="A1338">
        <v>15107429560</v>
      </c>
      <c r="B1338" t="s">
        <v>20</v>
      </c>
      <c r="C1338" t="s">
        <v>231</v>
      </c>
      <c r="D1338" t="s">
        <v>29</v>
      </c>
      <c r="E1338" t="s">
        <v>30</v>
      </c>
      <c r="F1338" s="1">
        <v>44338</v>
      </c>
      <c r="G1338" s="2">
        <v>1.3888888888888888E-2</v>
      </c>
      <c r="H1338">
        <v>8200</v>
      </c>
      <c r="I1338">
        <v>999</v>
      </c>
      <c r="J1338" t="s">
        <v>24</v>
      </c>
      <c r="K1338" t="s">
        <v>25</v>
      </c>
      <c r="L1338" t="s">
        <v>26</v>
      </c>
      <c r="M1338" t="s">
        <v>27</v>
      </c>
      <c r="N1338">
        <v>0</v>
      </c>
      <c r="O1338">
        <v>1.0564</v>
      </c>
      <c r="P1338">
        <v>1.0107999999999999</v>
      </c>
      <c r="Q1338">
        <v>0.95</v>
      </c>
      <c r="R1338">
        <v>0.92720000000000002</v>
      </c>
      <c r="S1338">
        <v>0.92720000000000002</v>
      </c>
      <c r="T1338">
        <v>50</v>
      </c>
      <c r="U1338" s="2">
        <f>ROUNDDOWN( (G1338-quarter)*24*2,0)/24/2</f>
        <v>0</v>
      </c>
      <c r="V1338" s="2">
        <f>U1338-quarter*2</f>
        <v>-2.0833333333333332E-2</v>
      </c>
      <c r="W1338" s="3">
        <f t="shared" si="40"/>
        <v>44338</v>
      </c>
      <c r="X1338" s="3">
        <f t="shared" si="41"/>
        <v>44337.979166666664</v>
      </c>
    </row>
    <row r="1339" spans="1:24" x14ac:dyDescent="0.25">
      <c r="A1339">
        <v>15107429561</v>
      </c>
      <c r="B1339" t="s">
        <v>20</v>
      </c>
      <c r="C1339" t="s">
        <v>231</v>
      </c>
      <c r="D1339" t="s">
        <v>29</v>
      </c>
      <c r="E1339" t="s">
        <v>31</v>
      </c>
      <c r="F1339" s="1">
        <v>44338</v>
      </c>
      <c r="G1339" s="2">
        <v>1.7361111111111112E-2</v>
      </c>
      <c r="H1339">
        <v>8200</v>
      </c>
      <c r="I1339">
        <v>999</v>
      </c>
      <c r="J1339" t="s">
        <v>24</v>
      </c>
      <c r="K1339" t="s">
        <v>25</v>
      </c>
      <c r="L1339" t="s">
        <v>26</v>
      </c>
      <c r="M1339" t="s">
        <v>27</v>
      </c>
      <c r="N1339">
        <v>0</v>
      </c>
      <c r="O1339">
        <v>0.98799999999999999</v>
      </c>
      <c r="P1339">
        <v>0.9728</v>
      </c>
      <c r="Q1339">
        <v>0.95</v>
      </c>
      <c r="R1339">
        <v>0.94240000000000002</v>
      </c>
      <c r="S1339">
        <v>0.94240000000000002</v>
      </c>
      <c r="T1339">
        <v>50</v>
      </c>
      <c r="U1339" s="2">
        <f>ROUNDDOWN( (G1339-quarter)*24*2,0)/24/2</f>
        <v>0</v>
      </c>
      <c r="V1339" s="2">
        <f>U1339-quarter*2</f>
        <v>-2.0833333333333332E-2</v>
      </c>
      <c r="W1339" s="3">
        <f t="shared" si="40"/>
        <v>44338</v>
      </c>
      <c r="X1339" s="3">
        <f t="shared" si="41"/>
        <v>44337.979166666664</v>
      </c>
    </row>
    <row r="1340" spans="1:24" x14ac:dyDescent="0.25">
      <c r="A1340">
        <v>15107429566</v>
      </c>
      <c r="B1340" t="s">
        <v>20</v>
      </c>
      <c r="C1340" t="s">
        <v>232</v>
      </c>
      <c r="D1340" t="s">
        <v>29</v>
      </c>
      <c r="E1340" t="s">
        <v>30</v>
      </c>
      <c r="F1340" s="1">
        <v>44338</v>
      </c>
      <c r="G1340" s="2">
        <v>6.9444444444444434E-2</v>
      </c>
      <c r="H1340">
        <v>4600</v>
      </c>
      <c r="I1340">
        <v>999</v>
      </c>
      <c r="J1340" t="s">
        <v>24</v>
      </c>
      <c r="K1340" t="s">
        <v>25</v>
      </c>
      <c r="L1340" t="s">
        <v>26</v>
      </c>
      <c r="M1340" t="s">
        <v>27</v>
      </c>
      <c r="N1340">
        <v>0</v>
      </c>
      <c r="O1340">
        <v>0.51149999999999995</v>
      </c>
      <c r="P1340">
        <v>0.4894</v>
      </c>
      <c r="Q1340">
        <v>0.46</v>
      </c>
      <c r="R1340">
        <v>0.44890000000000002</v>
      </c>
      <c r="S1340">
        <v>0.44890000000000002</v>
      </c>
      <c r="T1340">
        <v>50</v>
      </c>
      <c r="U1340" s="2">
        <f>ROUNDDOWN( (G1340-quarter)*24*2,0)/24/2</f>
        <v>4.1666666666666664E-2</v>
      </c>
      <c r="V1340" s="2">
        <f>U1340-quarter*2</f>
        <v>2.0833333333333332E-2</v>
      </c>
      <c r="W1340" s="3">
        <f t="shared" si="40"/>
        <v>44338.041666666664</v>
      </c>
      <c r="X1340" s="3">
        <f t="shared" si="41"/>
        <v>44338.020833333336</v>
      </c>
    </row>
    <row r="1341" spans="1:24" x14ac:dyDescent="0.25">
      <c r="A1341">
        <v>15107429567</v>
      </c>
      <c r="B1341" t="s">
        <v>20</v>
      </c>
      <c r="C1341" t="s">
        <v>232</v>
      </c>
      <c r="D1341" t="s">
        <v>29</v>
      </c>
      <c r="E1341" t="s">
        <v>31</v>
      </c>
      <c r="F1341" s="1">
        <v>44338</v>
      </c>
      <c r="G1341" s="2">
        <v>7.2916666666666671E-2</v>
      </c>
      <c r="H1341">
        <v>4600</v>
      </c>
      <c r="I1341">
        <v>999</v>
      </c>
      <c r="J1341" t="s">
        <v>24</v>
      </c>
      <c r="K1341" t="s">
        <v>25</v>
      </c>
      <c r="L1341" t="s">
        <v>26</v>
      </c>
      <c r="M1341" t="s">
        <v>27</v>
      </c>
      <c r="N1341">
        <v>0</v>
      </c>
      <c r="O1341">
        <v>0.35360000000000003</v>
      </c>
      <c r="P1341">
        <v>0.34810000000000002</v>
      </c>
      <c r="Q1341">
        <v>0.34</v>
      </c>
      <c r="R1341">
        <v>0.3372</v>
      </c>
      <c r="S1341">
        <v>0.3372</v>
      </c>
      <c r="T1341">
        <v>50</v>
      </c>
      <c r="U1341" s="2">
        <f>ROUNDDOWN( (G1341-quarter)*24*2,0)/24/2</f>
        <v>6.25E-2</v>
      </c>
      <c r="V1341" s="2">
        <f>U1341-quarter*2</f>
        <v>4.1666666666666671E-2</v>
      </c>
      <c r="W1341" s="3">
        <f t="shared" si="40"/>
        <v>44338.0625</v>
      </c>
      <c r="X1341" s="3">
        <f t="shared" si="41"/>
        <v>44338.041666666664</v>
      </c>
    </row>
    <row r="1342" spans="1:24" x14ac:dyDescent="0.25">
      <c r="A1342">
        <v>15107429569</v>
      </c>
      <c r="B1342" t="s">
        <v>20</v>
      </c>
      <c r="C1342" t="s">
        <v>232</v>
      </c>
      <c r="D1342" t="s">
        <v>29</v>
      </c>
      <c r="E1342" t="s">
        <v>30</v>
      </c>
      <c r="F1342" s="1">
        <v>44339</v>
      </c>
      <c r="G1342" s="2">
        <v>0.1076388888888889</v>
      </c>
      <c r="H1342">
        <v>2600</v>
      </c>
      <c r="I1342">
        <v>999</v>
      </c>
      <c r="J1342" t="s">
        <v>24</v>
      </c>
      <c r="K1342" t="s">
        <v>25</v>
      </c>
      <c r="L1342" t="s">
        <v>26</v>
      </c>
      <c r="M1342" t="s">
        <v>27</v>
      </c>
      <c r="N1342">
        <v>0</v>
      </c>
      <c r="O1342">
        <v>0.28910000000000002</v>
      </c>
      <c r="P1342">
        <v>0.27660000000000001</v>
      </c>
      <c r="Q1342">
        <v>0.26</v>
      </c>
      <c r="R1342">
        <v>0.25369999999999998</v>
      </c>
      <c r="S1342">
        <v>0.25369999999999998</v>
      </c>
      <c r="T1342">
        <v>50</v>
      </c>
      <c r="U1342" s="2">
        <f>ROUNDDOWN( (G1342-quarter)*24*2,0)/24/2</f>
        <v>8.3333333333333329E-2</v>
      </c>
      <c r="V1342" s="2">
        <f>U1342-quarter*2</f>
        <v>6.25E-2</v>
      </c>
      <c r="W1342" s="3">
        <f t="shared" si="40"/>
        <v>44339.083333333336</v>
      </c>
      <c r="X1342" s="3">
        <f t="shared" si="41"/>
        <v>44339.0625</v>
      </c>
    </row>
    <row r="1343" spans="1:24" x14ac:dyDescent="0.25">
      <c r="A1343">
        <v>15107429570</v>
      </c>
      <c r="B1343" t="s">
        <v>20</v>
      </c>
      <c r="C1343" t="s">
        <v>232</v>
      </c>
      <c r="D1343" t="s">
        <v>29</v>
      </c>
      <c r="E1343" t="s">
        <v>31</v>
      </c>
      <c r="F1343" s="1">
        <v>44339</v>
      </c>
      <c r="G1343" s="2">
        <v>0.1111111111111111</v>
      </c>
      <c r="H1343">
        <v>2600</v>
      </c>
      <c r="I1343">
        <v>999</v>
      </c>
      <c r="J1343" t="s">
        <v>24</v>
      </c>
      <c r="K1343" t="s">
        <v>25</v>
      </c>
      <c r="L1343" t="s">
        <v>26</v>
      </c>
      <c r="M1343" t="s">
        <v>27</v>
      </c>
      <c r="N1343">
        <v>0</v>
      </c>
      <c r="O1343">
        <v>0.27039999999999997</v>
      </c>
      <c r="P1343">
        <v>0.26619999999999999</v>
      </c>
      <c r="Q1343">
        <v>0.26</v>
      </c>
      <c r="R1343">
        <v>0.25790000000000002</v>
      </c>
      <c r="S1343">
        <v>0.25790000000000002</v>
      </c>
      <c r="T1343">
        <v>50</v>
      </c>
      <c r="U1343" s="2">
        <f>ROUNDDOWN( (G1343-quarter)*24*2,0)/24/2</f>
        <v>8.3333333333333329E-2</v>
      </c>
      <c r="V1343" s="2">
        <f>U1343-quarter*2</f>
        <v>6.25E-2</v>
      </c>
      <c r="W1343" s="3">
        <f t="shared" si="40"/>
        <v>44339.083333333336</v>
      </c>
      <c r="X1343" s="3">
        <f t="shared" si="41"/>
        <v>44339.0625</v>
      </c>
    </row>
    <row r="1344" spans="1:24" x14ac:dyDescent="0.25">
      <c r="A1344">
        <v>15107429573</v>
      </c>
      <c r="B1344" t="s">
        <v>20</v>
      </c>
      <c r="C1344" t="s">
        <v>232</v>
      </c>
      <c r="D1344" t="s">
        <v>51</v>
      </c>
      <c r="E1344" t="s">
        <v>52</v>
      </c>
      <c r="F1344" s="1">
        <v>44339</v>
      </c>
      <c r="G1344" s="2">
        <v>0.1423611111111111</v>
      </c>
      <c r="H1344">
        <v>1200</v>
      </c>
      <c r="I1344">
        <v>999</v>
      </c>
      <c r="J1344" t="s">
        <v>24</v>
      </c>
      <c r="K1344" t="s">
        <v>25</v>
      </c>
      <c r="L1344" t="s">
        <v>26</v>
      </c>
      <c r="M1344" t="s">
        <v>27</v>
      </c>
      <c r="N1344">
        <v>0</v>
      </c>
      <c r="O1344">
        <v>0.19289999999999999</v>
      </c>
      <c r="P1344">
        <v>0.1857</v>
      </c>
      <c r="Q1344">
        <v>0.18</v>
      </c>
      <c r="R1344">
        <v>0.18</v>
      </c>
      <c r="S1344">
        <v>0.18</v>
      </c>
      <c r="T1344">
        <v>50</v>
      </c>
      <c r="U1344" s="2">
        <f>ROUNDDOWN( (G1344-quarter)*24*2,0)/24/2</f>
        <v>0.125</v>
      </c>
      <c r="V1344" s="2">
        <f>U1344-quarter*2</f>
        <v>0.10416666666666667</v>
      </c>
      <c r="W1344" s="3">
        <f t="shared" si="40"/>
        <v>44339.125</v>
      </c>
      <c r="X1344" s="3">
        <f t="shared" si="41"/>
        <v>44339.104166666664</v>
      </c>
    </row>
    <row r="1345" spans="1:24" x14ac:dyDescent="0.25">
      <c r="A1345">
        <v>15107429574</v>
      </c>
      <c r="B1345" t="s">
        <v>20</v>
      </c>
      <c r="C1345" t="s">
        <v>21</v>
      </c>
      <c r="D1345" t="s">
        <v>22</v>
      </c>
      <c r="E1345" t="s">
        <v>23</v>
      </c>
      <c r="F1345" s="1">
        <v>44339</v>
      </c>
      <c r="G1345" s="2">
        <v>0.26041666666666669</v>
      </c>
      <c r="H1345">
        <v>3300</v>
      </c>
      <c r="I1345">
        <v>999</v>
      </c>
      <c r="J1345" t="s">
        <v>24</v>
      </c>
      <c r="K1345" t="s">
        <v>25</v>
      </c>
      <c r="L1345" t="s">
        <v>26</v>
      </c>
      <c r="M1345" t="s">
        <v>27</v>
      </c>
      <c r="N1345">
        <v>0</v>
      </c>
      <c r="O1345">
        <v>0.35560000000000003</v>
      </c>
      <c r="P1345">
        <v>0.3528</v>
      </c>
      <c r="Q1345">
        <v>0.35</v>
      </c>
      <c r="R1345">
        <v>0.3528</v>
      </c>
      <c r="S1345">
        <v>0.3528</v>
      </c>
      <c r="T1345">
        <v>50</v>
      </c>
      <c r="U1345" s="2">
        <f>ROUNDDOWN( (G1345-quarter)*24*2,0)/24/2</f>
        <v>0.25</v>
      </c>
      <c r="V1345" s="2">
        <f>U1345-quarter*2</f>
        <v>0.22916666666666666</v>
      </c>
      <c r="W1345" s="3">
        <f t="shared" si="40"/>
        <v>44339.25</v>
      </c>
      <c r="X1345" s="3">
        <f t="shared" si="41"/>
        <v>44339.229166666664</v>
      </c>
    </row>
    <row r="1346" spans="1:24" x14ac:dyDescent="0.25">
      <c r="A1346">
        <v>15107429575</v>
      </c>
      <c r="B1346" t="s">
        <v>20</v>
      </c>
      <c r="C1346" t="s">
        <v>21</v>
      </c>
      <c r="D1346" t="s">
        <v>22</v>
      </c>
      <c r="E1346" t="s">
        <v>23</v>
      </c>
      <c r="F1346" s="1">
        <v>44339</v>
      </c>
      <c r="G1346" s="2">
        <v>0.27083333333333331</v>
      </c>
      <c r="H1346">
        <v>3800</v>
      </c>
      <c r="I1346">
        <v>999</v>
      </c>
      <c r="J1346" t="s">
        <v>24</v>
      </c>
      <c r="K1346" t="s">
        <v>25</v>
      </c>
      <c r="L1346" t="s">
        <v>26</v>
      </c>
      <c r="M1346" t="s">
        <v>27</v>
      </c>
      <c r="N1346">
        <v>0</v>
      </c>
      <c r="O1346">
        <v>0.44700000000000001</v>
      </c>
      <c r="P1346">
        <v>0.44350000000000001</v>
      </c>
      <c r="Q1346">
        <v>0.44</v>
      </c>
      <c r="R1346">
        <v>0.44350000000000001</v>
      </c>
      <c r="S1346">
        <v>0.44350000000000001</v>
      </c>
      <c r="T1346">
        <v>50</v>
      </c>
      <c r="U1346" s="2">
        <f>ROUNDDOWN( (G1346-quarter)*24*2,0)/24/2</f>
        <v>0.25</v>
      </c>
      <c r="V1346" s="2">
        <f>U1346-quarter*2</f>
        <v>0.22916666666666666</v>
      </c>
      <c r="W1346" s="3">
        <f t="shared" si="40"/>
        <v>44339.25</v>
      </c>
      <c r="X1346" s="3">
        <f t="shared" si="41"/>
        <v>44339.229166666664</v>
      </c>
    </row>
    <row r="1347" spans="1:24" x14ac:dyDescent="0.25">
      <c r="A1347">
        <v>15107429576</v>
      </c>
      <c r="B1347" t="s">
        <v>20</v>
      </c>
      <c r="C1347" t="s">
        <v>21</v>
      </c>
      <c r="D1347" t="s">
        <v>22</v>
      </c>
      <c r="E1347" t="s">
        <v>23</v>
      </c>
      <c r="F1347" s="1">
        <v>44339</v>
      </c>
      <c r="G1347" s="2">
        <v>0.28125</v>
      </c>
      <c r="H1347">
        <v>6200</v>
      </c>
      <c r="I1347">
        <v>999</v>
      </c>
      <c r="J1347" t="s">
        <v>24</v>
      </c>
      <c r="K1347" t="s">
        <v>25</v>
      </c>
      <c r="L1347" t="s">
        <v>26</v>
      </c>
      <c r="M1347" t="s">
        <v>27</v>
      </c>
      <c r="N1347">
        <v>0</v>
      </c>
      <c r="O1347">
        <v>0.57909999999999995</v>
      </c>
      <c r="P1347">
        <v>0.57450000000000001</v>
      </c>
      <c r="Q1347">
        <v>0.56999999999999995</v>
      </c>
      <c r="R1347">
        <v>0.57450000000000001</v>
      </c>
      <c r="S1347">
        <v>0.57450000000000001</v>
      </c>
      <c r="T1347">
        <v>50</v>
      </c>
      <c r="U1347" s="2">
        <f>ROUNDDOWN( (G1347-quarter)*24*2,0)/24/2</f>
        <v>0.27083333333333331</v>
      </c>
      <c r="V1347" s="2">
        <f>U1347-quarter*2</f>
        <v>0.24999999999999997</v>
      </c>
      <c r="W1347" s="3">
        <f t="shared" ref="W1347:W1410" si="42">F1347+U1347</f>
        <v>44339.270833333336</v>
      </c>
      <c r="X1347" s="3">
        <f t="shared" ref="X1347:X1410" si="43">F1347+V1347</f>
        <v>44339.25</v>
      </c>
    </row>
    <row r="1348" spans="1:24" x14ac:dyDescent="0.25">
      <c r="A1348">
        <v>15107429577</v>
      </c>
      <c r="B1348" t="s">
        <v>20</v>
      </c>
      <c r="C1348" t="s">
        <v>21</v>
      </c>
      <c r="D1348" t="s">
        <v>22</v>
      </c>
      <c r="E1348" t="s">
        <v>23</v>
      </c>
      <c r="F1348" s="1">
        <v>44339</v>
      </c>
      <c r="G1348" s="2">
        <v>0.28263888888888888</v>
      </c>
      <c r="H1348">
        <v>6200</v>
      </c>
      <c r="I1348">
        <v>999</v>
      </c>
      <c r="J1348" t="s">
        <v>24</v>
      </c>
      <c r="K1348" t="s">
        <v>25</v>
      </c>
      <c r="L1348" t="s">
        <v>26</v>
      </c>
      <c r="M1348" t="s">
        <v>27</v>
      </c>
      <c r="N1348">
        <v>0</v>
      </c>
      <c r="O1348">
        <v>0.57909999999999995</v>
      </c>
      <c r="P1348">
        <v>0.57450000000000001</v>
      </c>
      <c r="Q1348">
        <v>0.56999999999999995</v>
      </c>
      <c r="R1348">
        <v>0.57450000000000001</v>
      </c>
      <c r="S1348">
        <v>0.57450000000000001</v>
      </c>
      <c r="T1348">
        <v>50</v>
      </c>
      <c r="U1348" s="2">
        <f>ROUNDDOWN( (G1348-quarter)*24*2,0)/24/2</f>
        <v>0.27083333333333331</v>
      </c>
      <c r="V1348" s="2">
        <f>U1348-quarter*2</f>
        <v>0.24999999999999997</v>
      </c>
      <c r="W1348" s="3">
        <f t="shared" si="42"/>
        <v>44339.270833333336</v>
      </c>
      <c r="X1348" s="3">
        <f t="shared" si="43"/>
        <v>44339.25</v>
      </c>
    </row>
    <row r="1349" spans="1:24" x14ac:dyDescent="0.25">
      <c r="A1349">
        <v>15107429580</v>
      </c>
      <c r="B1349" t="s">
        <v>20</v>
      </c>
      <c r="C1349" t="s">
        <v>21</v>
      </c>
      <c r="D1349" t="s">
        <v>22</v>
      </c>
      <c r="E1349" t="s">
        <v>23</v>
      </c>
      <c r="F1349" s="1">
        <v>44339</v>
      </c>
      <c r="G1349" s="2">
        <v>0.30208333333333331</v>
      </c>
      <c r="H1349">
        <v>9000</v>
      </c>
      <c r="I1349">
        <v>999</v>
      </c>
      <c r="J1349" t="s">
        <v>24</v>
      </c>
      <c r="K1349" t="s">
        <v>25</v>
      </c>
      <c r="L1349" t="s">
        <v>26</v>
      </c>
      <c r="M1349" t="s">
        <v>27</v>
      </c>
      <c r="N1349">
        <v>0</v>
      </c>
      <c r="O1349">
        <v>0.76200000000000001</v>
      </c>
      <c r="P1349">
        <v>0.75600000000000001</v>
      </c>
      <c r="Q1349">
        <v>0.75</v>
      </c>
      <c r="R1349">
        <v>0.75600000000000001</v>
      </c>
      <c r="S1349">
        <v>0.75600000000000001</v>
      </c>
      <c r="T1349">
        <v>50</v>
      </c>
      <c r="U1349" s="2">
        <f>ROUNDDOWN( (G1349-quarter)*24*2,0)/24/2</f>
        <v>0.29166666666666669</v>
      </c>
      <c r="V1349" s="2">
        <f>U1349-quarter*2</f>
        <v>0.27083333333333337</v>
      </c>
      <c r="W1349" s="3">
        <f t="shared" si="42"/>
        <v>44339.291666666664</v>
      </c>
      <c r="X1349" s="3">
        <f t="shared" si="43"/>
        <v>44339.270833333336</v>
      </c>
    </row>
    <row r="1350" spans="1:24" x14ac:dyDescent="0.25">
      <c r="A1350">
        <v>15107429581</v>
      </c>
      <c r="B1350" t="s">
        <v>20</v>
      </c>
      <c r="C1350" t="s">
        <v>21</v>
      </c>
      <c r="D1350" t="s">
        <v>22</v>
      </c>
      <c r="E1350" t="s">
        <v>23</v>
      </c>
      <c r="F1350" s="1">
        <v>44339</v>
      </c>
      <c r="G1350" s="2">
        <v>0.3125</v>
      </c>
      <c r="H1350">
        <v>8100</v>
      </c>
      <c r="I1350">
        <v>999</v>
      </c>
      <c r="J1350" t="s">
        <v>24</v>
      </c>
      <c r="K1350" t="s">
        <v>25</v>
      </c>
      <c r="L1350" t="s">
        <v>26</v>
      </c>
      <c r="M1350" t="s">
        <v>27</v>
      </c>
      <c r="N1350">
        <v>0</v>
      </c>
      <c r="O1350">
        <v>0.76200000000000001</v>
      </c>
      <c r="P1350">
        <v>0.75600000000000001</v>
      </c>
      <c r="Q1350">
        <v>0.75</v>
      </c>
      <c r="R1350">
        <v>0.75600000000000001</v>
      </c>
      <c r="S1350">
        <v>0.75600000000000001</v>
      </c>
      <c r="T1350">
        <v>50</v>
      </c>
      <c r="U1350" s="2">
        <f>ROUNDDOWN( (G1350-quarter)*24*2,0)/24/2</f>
        <v>0.29166666666666669</v>
      </c>
      <c r="V1350" s="2">
        <f>U1350-quarter*2</f>
        <v>0.27083333333333337</v>
      </c>
      <c r="W1350" s="3">
        <f t="shared" si="42"/>
        <v>44339.291666666664</v>
      </c>
      <c r="X1350" s="3">
        <f t="shared" si="43"/>
        <v>44339.270833333336</v>
      </c>
    </row>
    <row r="1351" spans="1:24" x14ac:dyDescent="0.25">
      <c r="A1351">
        <v>15107429582</v>
      </c>
      <c r="B1351" t="s">
        <v>20</v>
      </c>
      <c r="C1351" t="s">
        <v>21</v>
      </c>
      <c r="D1351" t="s">
        <v>51</v>
      </c>
      <c r="E1351" t="s">
        <v>52</v>
      </c>
      <c r="F1351" s="1">
        <v>44339</v>
      </c>
      <c r="G1351" s="2">
        <v>0.31944444444444448</v>
      </c>
      <c r="H1351">
        <v>6200</v>
      </c>
      <c r="I1351">
        <v>999</v>
      </c>
      <c r="J1351" t="s">
        <v>24</v>
      </c>
      <c r="K1351" t="s">
        <v>25</v>
      </c>
      <c r="L1351" t="s">
        <v>26</v>
      </c>
      <c r="M1351" t="s">
        <v>27</v>
      </c>
      <c r="N1351">
        <v>0</v>
      </c>
      <c r="O1351">
        <v>0.71819999999999995</v>
      </c>
      <c r="P1351">
        <v>0.69140000000000001</v>
      </c>
      <c r="Q1351">
        <v>0.67</v>
      </c>
      <c r="R1351">
        <v>0.67</v>
      </c>
      <c r="S1351">
        <v>0.67</v>
      </c>
      <c r="T1351">
        <v>50</v>
      </c>
      <c r="U1351" s="2">
        <f>ROUNDDOWN( (G1351-quarter)*24*2,0)/24/2</f>
        <v>0.29166666666666669</v>
      </c>
      <c r="V1351" s="2">
        <f>U1351-quarter*2</f>
        <v>0.27083333333333337</v>
      </c>
      <c r="W1351" s="3">
        <f t="shared" si="42"/>
        <v>44339.291666666664</v>
      </c>
      <c r="X1351" s="3">
        <f t="shared" si="43"/>
        <v>44339.270833333336</v>
      </c>
    </row>
    <row r="1352" spans="1:24" x14ac:dyDescent="0.25">
      <c r="A1352">
        <v>15107429586</v>
      </c>
      <c r="B1352" t="s">
        <v>20</v>
      </c>
      <c r="C1352" t="s">
        <v>233</v>
      </c>
      <c r="D1352" t="s">
        <v>29</v>
      </c>
      <c r="E1352" t="s">
        <v>30</v>
      </c>
      <c r="F1352" s="1">
        <v>44339</v>
      </c>
      <c r="G1352" s="2">
        <v>0.35416666666666669</v>
      </c>
      <c r="H1352">
        <v>9800</v>
      </c>
      <c r="I1352">
        <v>999</v>
      </c>
      <c r="J1352" t="s">
        <v>24</v>
      </c>
      <c r="K1352" t="s">
        <v>25</v>
      </c>
      <c r="L1352" t="s">
        <v>26</v>
      </c>
      <c r="M1352" t="s">
        <v>27</v>
      </c>
      <c r="N1352">
        <v>0</v>
      </c>
      <c r="O1352">
        <v>0.94520000000000004</v>
      </c>
      <c r="P1352">
        <v>0.90439999999999998</v>
      </c>
      <c r="Q1352">
        <v>0.85</v>
      </c>
      <c r="R1352">
        <v>0.8296</v>
      </c>
      <c r="S1352">
        <v>0.8296</v>
      </c>
      <c r="T1352">
        <v>50</v>
      </c>
      <c r="U1352" s="2">
        <f>ROUNDDOWN( (G1352-quarter)*24*2,0)/24/2</f>
        <v>0.33333333333333331</v>
      </c>
      <c r="V1352" s="2">
        <f>U1352-quarter*2</f>
        <v>0.3125</v>
      </c>
      <c r="W1352" s="3">
        <f t="shared" si="42"/>
        <v>44339.333333333336</v>
      </c>
      <c r="X1352" s="3">
        <f t="shared" si="43"/>
        <v>44339.3125</v>
      </c>
    </row>
    <row r="1353" spans="1:24" x14ac:dyDescent="0.25">
      <c r="A1353">
        <v>15107429587</v>
      </c>
      <c r="B1353" t="s">
        <v>20</v>
      </c>
      <c r="C1353" t="s">
        <v>233</v>
      </c>
      <c r="D1353" t="s">
        <v>29</v>
      </c>
      <c r="E1353" t="s">
        <v>31</v>
      </c>
      <c r="F1353" s="1">
        <v>44339</v>
      </c>
      <c r="G1353" s="2">
        <v>0.3576388888888889</v>
      </c>
      <c r="H1353">
        <v>9800</v>
      </c>
      <c r="I1353">
        <v>999</v>
      </c>
      <c r="J1353" t="s">
        <v>24</v>
      </c>
      <c r="K1353" t="s">
        <v>25</v>
      </c>
      <c r="L1353" t="s">
        <v>26</v>
      </c>
      <c r="M1353" t="s">
        <v>27</v>
      </c>
      <c r="N1353">
        <v>0</v>
      </c>
      <c r="O1353">
        <v>0.88400000000000001</v>
      </c>
      <c r="P1353">
        <v>0.87039999999999995</v>
      </c>
      <c r="Q1353">
        <v>0.85</v>
      </c>
      <c r="R1353">
        <v>0.84319999999999995</v>
      </c>
      <c r="S1353">
        <v>0.84319999999999995</v>
      </c>
      <c r="T1353">
        <v>50</v>
      </c>
      <c r="U1353" s="2">
        <f>ROUNDDOWN( (G1353-quarter)*24*2,0)/24/2</f>
        <v>0.33333333333333331</v>
      </c>
      <c r="V1353" s="2">
        <f>U1353-quarter*2</f>
        <v>0.3125</v>
      </c>
      <c r="W1353" s="3">
        <f t="shared" si="42"/>
        <v>44339.333333333336</v>
      </c>
      <c r="X1353" s="3">
        <f t="shared" si="43"/>
        <v>44339.3125</v>
      </c>
    </row>
    <row r="1354" spans="1:24" x14ac:dyDescent="0.25">
      <c r="A1354">
        <v>15107429590</v>
      </c>
      <c r="B1354" t="s">
        <v>20</v>
      </c>
      <c r="C1354" t="s">
        <v>233</v>
      </c>
      <c r="D1354" t="s">
        <v>51</v>
      </c>
      <c r="E1354" t="s">
        <v>30</v>
      </c>
      <c r="F1354" s="1">
        <v>44339</v>
      </c>
      <c r="G1354" s="2">
        <v>0.39583333333333331</v>
      </c>
      <c r="H1354">
        <v>11000</v>
      </c>
      <c r="I1354">
        <v>999</v>
      </c>
      <c r="J1354" t="s">
        <v>24</v>
      </c>
      <c r="K1354" t="s">
        <v>25</v>
      </c>
      <c r="L1354" t="s">
        <v>26</v>
      </c>
      <c r="M1354" t="s">
        <v>27</v>
      </c>
      <c r="N1354">
        <v>0</v>
      </c>
      <c r="O1354">
        <v>1.1453</v>
      </c>
      <c r="P1354">
        <v>1.0959000000000001</v>
      </c>
      <c r="Q1354">
        <v>1.03</v>
      </c>
      <c r="R1354">
        <v>1.0052000000000001</v>
      </c>
      <c r="S1354">
        <v>1.0052000000000001</v>
      </c>
      <c r="T1354">
        <v>50</v>
      </c>
      <c r="U1354" s="2">
        <f>ROUNDDOWN( (G1354-quarter)*24*2,0)/24/2</f>
        <v>0.375</v>
      </c>
      <c r="V1354" s="2">
        <f>U1354-quarter*2</f>
        <v>0.35416666666666669</v>
      </c>
      <c r="W1354" s="3">
        <f t="shared" si="42"/>
        <v>44339.375</v>
      </c>
      <c r="X1354" s="3">
        <f t="shared" si="43"/>
        <v>44339.354166666664</v>
      </c>
    </row>
    <row r="1355" spans="1:24" x14ac:dyDescent="0.25">
      <c r="A1355">
        <v>15107429592</v>
      </c>
      <c r="B1355" t="s">
        <v>20</v>
      </c>
      <c r="C1355" t="s">
        <v>234</v>
      </c>
      <c r="D1355" t="s">
        <v>22</v>
      </c>
      <c r="E1355" t="s">
        <v>31</v>
      </c>
      <c r="F1355" s="1">
        <v>44339</v>
      </c>
      <c r="G1355" s="2">
        <v>0.39930555555555558</v>
      </c>
      <c r="H1355">
        <v>11000</v>
      </c>
      <c r="I1355">
        <v>999</v>
      </c>
      <c r="J1355" t="s">
        <v>24</v>
      </c>
      <c r="K1355" t="s">
        <v>25</v>
      </c>
      <c r="L1355" t="s">
        <v>26</v>
      </c>
      <c r="M1355" t="s">
        <v>27</v>
      </c>
      <c r="N1355">
        <v>0</v>
      </c>
      <c r="O1355">
        <v>1.0711999999999999</v>
      </c>
      <c r="P1355">
        <v>1.0547</v>
      </c>
      <c r="Q1355">
        <v>1.03</v>
      </c>
      <c r="R1355">
        <v>1.0217000000000001</v>
      </c>
      <c r="S1355">
        <v>1.0217000000000001</v>
      </c>
      <c r="T1355">
        <v>50</v>
      </c>
      <c r="U1355" s="2">
        <f>ROUNDDOWN( (G1355-quarter)*24*2,0)/24/2</f>
        <v>0.375</v>
      </c>
      <c r="V1355" s="2">
        <f>U1355-quarter*2</f>
        <v>0.35416666666666669</v>
      </c>
      <c r="W1355" s="3">
        <f t="shared" si="42"/>
        <v>44339.375</v>
      </c>
      <c r="X1355" s="3">
        <f t="shared" si="43"/>
        <v>44339.354166666664</v>
      </c>
    </row>
    <row r="1356" spans="1:24" x14ac:dyDescent="0.25">
      <c r="A1356">
        <v>15107429594</v>
      </c>
      <c r="B1356" t="s">
        <v>20</v>
      </c>
      <c r="C1356" t="s">
        <v>234</v>
      </c>
      <c r="D1356" t="s">
        <v>29</v>
      </c>
      <c r="E1356" t="s">
        <v>30</v>
      </c>
      <c r="F1356" s="1">
        <v>44339</v>
      </c>
      <c r="G1356" s="2">
        <v>0.42708333333333331</v>
      </c>
      <c r="H1356">
        <v>15200</v>
      </c>
      <c r="I1356">
        <v>999</v>
      </c>
      <c r="J1356" t="s">
        <v>24</v>
      </c>
      <c r="K1356" t="s">
        <v>25</v>
      </c>
      <c r="L1356" t="s">
        <v>26</v>
      </c>
      <c r="M1356" t="s">
        <v>27</v>
      </c>
      <c r="N1356">
        <v>0</v>
      </c>
      <c r="O1356">
        <v>1.3121</v>
      </c>
      <c r="P1356">
        <v>1.2555000000000001</v>
      </c>
      <c r="Q1356">
        <v>1.18</v>
      </c>
      <c r="R1356">
        <v>1.1516</v>
      </c>
      <c r="S1356">
        <v>1.1516</v>
      </c>
      <c r="T1356">
        <v>50</v>
      </c>
      <c r="U1356" s="2">
        <f>ROUNDDOWN( (G1356-quarter)*24*2,0)/24/2</f>
        <v>0.41666666666666669</v>
      </c>
      <c r="V1356" s="2">
        <f>U1356-quarter*2</f>
        <v>0.39583333333333337</v>
      </c>
      <c r="W1356" s="3">
        <f t="shared" si="42"/>
        <v>44339.416666666664</v>
      </c>
      <c r="X1356" s="3">
        <f t="shared" si="43"/>
        <v>44339.395833333336</v>
      </c>
    </row>
    <row r="1357" spans="1:24" x14ac:dyDescent="0.25">
      <c r="A1357">
        <v>15107429595</v>
      </c>
      <c r="B1357" t="s">
        <v>20</v>
      </c>
      <c r="C1357" t="s">
        <v>234</v>
      </c>
      <c r="D1357" t="s">
        <v>29</v>
      </c>
      <c r="E1357" t="s">
        <v>31</v>
      </c>
      <c r="F1357" s="1">
        <v>44339</v>
      </c>
      <c r="G1357" s="2">
        <v>0.43055555555555558</v>
      </c>
      <c r="H1357">
        <v>15200</v>
      </c>
      <c r="I1357">
        <v>999</v>
      </c>
      <c r="J1357" t="s">
        <v>24</v>
      </c>
      <c r="K1357" t="s">
        <v>25</v>
      </c>
      <c r="L1357" t="s">
        <v>26</v>
      </c>
      <c r="M1357" t="s">
        <v>27</v>
      </c>
      <c r="N1357">
        <v>0</v>
      </c>
      <c r="O1357">
        <v>1.2272000000000001</v>
      </c>
      <c r="P1357">
        <v>1.2082999999999999</v>
      </c>
      <c r="Q1357">
        <v>1.18</v>
      </c>
      <c r="R1357">
        <v>1.1705000000000001</v>
      </c>
      <c r="S1357">
        <v>1.1705000000000001</v>
      </c>
      <c r="T1357">
        <v>50</v>
      </c>
      <c r="U1357" s="2">
        <f>ROUNDDOWN( (G1357-quarter)*24*2,0)/24/2</f>
        <v>0.41666666666666669</v>
      </c>
      <c r="V1357" s="2">
        <f>U1357-quarter*2</f>
        <v>0.39583333333333337</v>
      </c>
      <c r="W1357" s="3">
        <f t="shared" si="42"/>
        <v>44339.416666666664</v>
      </c>
      <c r="X1357" s="3">
        <f t="shared" si="43"/>
        <v>44339.395833333336</v>
      </c>
    </row>
    <row r="1358" spans="1:24" x14ac:dyDescent="0.25">
      <c r="A1358">
        <v>15107429597</v>
      </c>
      <c r="B1358" t="s">
        <v>20</v>
      </c>
      <c r="C1358" t="s">
        <v>234</v>
      </c>
      <c r="D1358" t="s">
        <v>29</v>
      </c>
      <c r="E1358" t="s">
        <v>30</v>
      </c>
      <c r="F1358" s="1">
        <v>44339</v>
      </c>
      <c r="G1358" s="2">
        <v>0.46527777777777773</v>
      </c>
      <c r="H1358">
        <v>15500</v>
      </c>
      <c r="I1358">
        <v>999</v>
      </c>
      <c r="J1358" t="s">
        <v>24</v>
      </c>
      <c r="K1358" t="s">
        <v>25</v>
      </c>
      <c r="L1358" t="s">
        <v>26</v>
      </c>
      <c r="M1358" t="s">
        <v>27</v>
      </c>
      <c r="N1358">
        <v>0</v>
      </c>
      <c r="O1358">
        <v>1.3788</v>
      </c>
      <c r="P1358">
        <v>1.3192999999999999</v>
      </c>
      <c r="Q1358">
        <v>1.24</v>
      </c>
      <c r="R1358">
        <v>1.2101999999999999</v>
      </c>
      <c r="S1358">
        <v>1.2101999999999999</v>
      </c>
      <c r="T1358">
        <v>50</v>
      </c>
      <c r="U1358" s="2">
        <f>ROUNDDOWN( (G1358-quarter)*24*2,0)/24/2</f>
        <v>0.4375</v>
      </c>
      <c r="V1358" s="2">
        <f>U1358-quarter*2</f>
        <v>0.41666666666666669</v>
      </c>
      <c r="W1358" s="3">
        <f t="shared" si="42"/>
        <v>44339.4375</v>
      </c>
      <c r="X1358" s="3">
        <f t="shared" si="43"/>
        <v>44339.416666666664</v>
      </c>
    </row>
    <row r="1359" spans="1:24" x14ac:dyDescent="0.25">
      <c r="A1359">
        <v>15107429598</v>
      </c>
      <c r="B1359" t="s">
        <v>20</v>
      </c>
      <c r="C1359" t="s">
        <v>234</v>
      </c>
      <c r="D1359" t="s">
        <v>29</v>
      </c>
      <c r="E1359" t="s">
        <v>31</v>
      </c>
      <c r="F1359" s="1">
        <v>44339</v>
      </c>
      <c r="G1359" s="2">
        <v>0.46875</v>
      </c>
      <c r="H1359">
        <v>15500</v>
      </c>
      <c r="I1359">
        <v>999</v>
      </c>
      <c r="J1359" t="s">
        <v>24</v>
      </c>
      <c r="K1359" t="s">
        <v>25</v>
      </c>
      <c r="L1359" t="s">
        <v>26</v>
      </c>
      <c r="M1359" t="s">
        <v>27</v>
      </c>
      <c r="N1359">
        <v>0</v>
      </c>
      <c r="O1359">
        <v>1.2896000000000001</v>
      </c>
      <c r="P1359">
        <v>1.2697000000000001</v>
      </c>
      <c r="Q1359">
        <v>1.24</v>
      </c>
      <c r="R1359">
        <v>1.23</v>
      </c>
      <c r="S1359">
        <v>1.23</v>
      </c>
      <c r="T1359">
        <v>50</v>
      </c>
      <c r="U1359" s="2">
        <f>ROUNDDOWN( (G1359-quarter)*24*2,0)/24/2</f>
        <v>0.45833333333333331</v>
      </c>
      <c r="V1359" s="2">
        <f>U1359-quarter*2</f>
        <v>0.4375</v>
      </c>
      <c r="W1359" s="3">
        <f t="shared" si="42"/>
        <v>44339.458333333336</v>
      </c>
      <c r="X1359" s="3">
        <f t="shared" si="43"/>
        <v>44339.4375</v>
      </c>
    </row>
    <row r="1360" spans="1:24" x14ac:dyDescent="0.25">
      <c r="A1360">
        <v>15107429603</v>
      </c>
      <c r="B1360" t="s">
        <v>20</v>
      </c>
      <c r="C1360" t="s">
        <v>226</v>
      </c>
      <c r="D1360" t="s">
        <v>29</v>
      </c>
      <c r="E1360" t="s">
        <v>30</v>
      </c>
      <c r="F1360" s="1">
        <v>44339</v>
      </c>
      <c r="G1360" s="2">
        <v>0.51736111111111105</v>
      </c>
      <c r="H1360">
        <v>20100</v>
      </c>
      <c r="I1360">
        <v>999</v>
      </c>
      <c r="J1360" t="s">
        <v>24</v>
      </c>
      <c r="K1360" t="s">
        <v>25</v>
      </c>
      <c r="L1360" t="s">
        <v>26</v>
      </c>
      <c r="M1360" t="s">
        <v>27</v>
      </c>
      <c r="N1360">
        <v>0</v>
      </c>
      <c r="O1360">
        <v>1.9237</v>
      </c>
      <c r="P1360">
        <v>1.8407</v>
      </c>
      <c r="Q1360">
        <v>1.73</v>
      </c>
      <c r="R1360">
        <v>1.6883999999999999</v>
      </c>
      <c r="S1360">
        <v>1.6883999999999999</v>
      </c>
      <c r="T1360">
        <v>50</v>
      </c>
      <c r="U1360" s="2">
        <f>ROUNDDOWN( (G1360-quarter)*24*2,0)/24/2</f>
        <v>0.5</v>
      </c>
      <c r="V1360" s="2">
        <f>U1360-quarter*2</f>
        <v>0.47916666666666669</v>
      </c>
      <c r="W1360" s="3">
        <f t="shared" si="42"/>
        <v>44339.5</v>
      </c>
      <c r="X1360" s="3">
        <f t="shared" si="43"/>
        <v>44339.479166666664</v>
      </c>
    </row>
    <row r="1361" spans="1:24" x14ac:dyDescent="0.25">
      <c r="A1361">
        <v>15107429604</v>
      </c>
      <c r="B1361" t="s">
        <v>20</v>
      </c>
      <c r="C1361" t="s">
        <v>226</v>
      </c>
      <c r="D1361" t="s">
        <v>29</v>
      </c>
      <c r="E1361" t="s">
        <v>31</v>
      </c>
      <c r="F1361" s="1">
        <v>44339</v>
      </c>
      <c r="G1361" s="2">
        <v>0.52083333333333337</v>
      </c>
      <c r="H1361">
        <v>20100</v>
      </c>
      <c r="I1361">
        <v>999</v>
      </c>
      <c r="J1361" t="s">
        <v>24</v>
      </c>
      <c r="K1361" t="s">
        <v>25</v>
      </c>
      <c r="L1361" t="s">
        <v>26</v>
      </c>
      <c r="M1361" t="s">
        <v>27</v>
      </c>
      <c r="N1361">
        <v>0</v>
      </c>
      <c r="O1361">
        <v>1.6015999999999999</v>
      </c>
      <c r="P1361">
        <v>1.5769</v>
      </c>
      <c r="Q1361">
        <v>1.54</v>
      </c>
      <c r="R1361">
        <v>1.5276000000000001</v>
      </c>
      <c r="S1361">
        <v>1.5276000000000001</v>
      </c>
      <c r="T1361">
        <v>50</v>
      </c>
      <c r="U1361" s="2">
        <f>ROUNDDOWN( (G1361-quarter)*24*2,0)/24/2</f>
        <v>0.5</v>
      </c>
      <c r="V1361" s="2">
        <f>U1361-quarter*2</f>
        <v>0.47916666666666669</v>
      </c>
      <c r="W1361" s="3">
        <f t="shared" si="42"/>
        <v>44339.5</v>
      </c>
      <c r="X1361" s="3">
        <f t="shared" si="43"/>
        <v>44339.479166666664</v>
      </c>
    </row>
    <row r="1362" spans="1:24" x14ac:dyDescent="0.25">
      <c r="A1362">
        <v>15107429606</v>
      </c>
      <c r="B1362" t="s">
        <v>20</v>
      </c>
      <c r="C1362" t="s">
        <v>226</v>
      </c>
      <c r="D1362" t="s">
        <v>29</v>
      </c>
      <c r="E1362" t="s">
        <v>30</v>
      </c>
      <c r="F1362" s="1">
        <v>44339</v>
      </c>
      <c r="G1362" s="2">
        <v>0.55555555555555558</v>
      </c>
      <c r="H1362">
        <v>20100</v>
      </c>
      <c r="I1362">
        <v>999</v>
      </c>
      <c r="J1362" t="s">
        <v>24</v>
      </c>
      <c r="K1362" t="s">
        <v>25</v>
      </c>
      <c r="L1362" t="s">
        <v>26</v>
      </c>
      <c r="M1362" t="s">
        <v>27</v>
      </c>
      <c r="N1362">
        <v>0</v>
      </c>
      <c r="O1362">
        <v>1.7903</v>
      </c>
      <c r="P1362">
        <v>1.7130000000000001</v>
      </c>
      <c r="Q1362">
        <v>1.61</v>
      </c>
      <c r="R1362">
        <v>1.5712999999999999</v>
      </c>
      <c r="S1362">
        <v>1.5712999999999999</v>
      </c>
      <c r="T1362">
        <v>50</v>
      </c>
      <c r="U1362" s="2">
        <f>ROUNDDOWN( (G1362-quarter)*24*2,0)/24/2</f>
        <v>0.54166666666666663</v>
      </c>
      <c r="V1362" s="2">
        <f>U1362-quarter*2</f>
        <v>0.52083333333333326</v>
      </c>
      <c r="W1362" s="3">
        <f t="shared" si="42"/>
        <v>44339.541666666664</v>
      </c>
      <c r="X1362" s="3">
        <f t="shared" si="43"/>
        <v>44339.520833333336</v>
      </c>
    </row>
    <row r="1363" spans="1:24" x14ac:dyDescent="0.25">
      <c r="A1363">
        <v>15107429610</v>
      </c>
      <c r="B1363" t="s">
        <v>20</v>
      </c>
      <c r="C1363" t="s">
        <v>226</v>
      </c>
      <c r="D1363" t="s">
        <v>29</v>
      </c>
      <c r="E1363" t="s">
        <v>31</v>
      </c>
      <c r="F1363" s="1">
        <v>44339</v>
      </c>
      <c r="G1363" s="2">
        <v>0.55902777777777779</v>
      </c>
      <c r="H1363">
        <v>20100</v>
      </c>
      <c r="I1363">
        <v>999</v>
      </c>
      <c r="J1363" t="s">
        <v>24</v>
      </c>
      <c r="K1363" t="s">
        <v>25</v>
      </c>
      <c r="L1363" t="s">
        <v>26</v>
      </c>
      <c r="M1363" t="s">
        <v>27</v>
      </c>
      <c r="N1363">
        <v>0</v>
      </c>
      <c r="O1363">
        <v>1.6744000000000001</v>
      </c>
      <c r="P1363">
        <v>1.6486000000000001</v>
      </c>
      <c r="Q1363">
        <v>1.61</v>
      </c>
      <c r="R1363">
        <v>1.5971</v>
      </c>
      <c r="S1363">
        <v>1.5971</v>
      </c>
      <c r="T1363">
        <v>50</v>
      </c>
      <c r="U1363" s="2">
        <f>ROUNDDOWN( (G1363-quarter)*24*2,0)/24/2</f>
        <v>0.54166666666666663</v>
      </c>
      <c r="V1363" s="2">
        <f>U1363-quarter*2</f>
        <v>0.52083333333333326</v>
      </c>
      <c r="W1363" s="3">
        <f t="shared" si="42"/>
        <v>44339.541666666664</v>
      </c>
      <c r="X1363" s="3">
        <f t="shared" si="43"/>
        <v>44339.520833333336</v>
      </c>
    </row>
    <row r="1364" spans="1:24" x14ac:dyDescent="0.25">
      <c r="A1364">
        <v>15107429615</v>
      </c>
      <c r="B1364" t="s">
        <v>20</v>
      </c>
      <c r="C1364" t="s">
        <v>230</v>
      </c>
      <c r="D1364" t="s">
        <v>29</v>
      </c>
      <c r="E1364" t="s">
        <v>30</v>
      </c>
      <c r="F1364" s="1">
        <v>44339</v>
      </c>
      <c r="G1364" s="2">
        <v>0.61111111111111105</v>
      </c>
      <c r="H1364">
        <v>11500</v>
      </c>
      <c r="I1364">
        <v>999</v>
      </c>
      <c r="J1364" t="s">
        <v>24</v>
      </c>
      <c r="K1364" t="s">
        <v>25</v>
      </c>
      <c r="L1364" t="s">
        <v>26</v>
      </c>
      <c r="M1364" t="s">
        <v>27</v>
      </c>
      <c r="N1364">
        <v>0</v>
      </c>
      <c r="O1364">
        <v>1.3344</v>
      </c>
      <c r="P1364">
        <v>1.2767999999999999</v>
      </c>
      <c r="Q1364">
        <v>1.2</v>
      </c>
      <c r="R1364">
        <v>1.1712</v>
      </c>
      <c r="S1364">
        <v>1.1712</v>
      </c>
      <c r="T1364">
        <v>50</v>
      </c>
      <c r="U1364" s="2">
        <f>ROUNDDOWN( (G1364-quarter)*24*2,0)/24/2</f>
        <v>0.58333333333333337</v>
      </c>
      <c r="V1364" s="2">
        <f>U1364-quarter*2</f>
        <v>0.5625</v>
      </c>
      <c r="W1364" s="3">
        <f t="shared" si="42"/>
        <v>44339.583333333336</v>
      </c>
      <c r="X1364" s="3">
        <f t="shared" si="43"/>
        <v>44339.5625</v>
      </c>
    </row>
    <row r="1365" spans="1:24" x14ac:dyDescent="0.25">
      <c r="A1365">
        <v>15107429616</v>
      </c>
      <c r="B1365" t="s">
        <v>20</v>
      </c>
      <c r="C1365" t="s">
        <v>230</v>
      </c>
      <c r="D1365" t="s">
        <v>29</v>
      </c>
      <c r="E1365" t="s">
        <v>31</v>
      </c>
      <c r="F1365" s="1">
        <v>44339</v>
      </c>
      <c r="G1365" s="2">
        <v>0.61458333333333337</v>
      </c>
      <c r="H1365">
        <v>11500</v>
      </c>
      <c r="I1365">
        <v>999</v>
      </c>
      <c r="J1365" t="s">
        <v>24</v>
      </c>
      <c r="K1365" t="s">
        <v>25</v>
      </c>
      <c r="L1365" t="s">
        <v>26</v>
      </c>
      <c r="M1365" t="s">
        <v>27</v>
      </c>
      <c r="N1365">
        <v>0</v>
      </c>
      <c r="O1365">
        <v>1.0504</v>
      </c>
      <c r="P1365">
        <v>1.0342</v>
      </c>
      <c r="Q1365">
        <v>1.01</v>
      </c>
      <c r="R1365">
        <v>1.0019</v>
      </c>
      <c r="S1365">
        <v>1.0019</v>
      </c>
      <c r="T1365">
        <v>50</v>
      </c>
      <c r="U1365" s="2">
        <f>ROUNDDOWN( (G1365-quarter)*24*2,0)/24/2</f>
        <v>0.60416666666666663</v>
      </c>
      <c r="V1365" s="2">
        <f>U1365-quarter*2</f>
        <v>0.58333333333333326</v>
      </c>
      <c r="W1365" s="3">
        <f t="shared" si="42"/>
        <v>44339.604166666664</v>
      </c>
      <c r="X1365" s="3">
        <f t="shared" si="43"/>
        <v>44339.583333333336</v>
      </c>
    </row>
    <row r="1366" spans="1:24" x14ac:dyDescent="0.25">
      <c r="A1366">
        <v>15107429618</v>
      </c>
      <c r="B1366" t="s">
        <v>20</v>
      </c>
      <c r="C1366" t="s">
        <v>230</v>
      </c>
      <c r="D1366" t="s">
        <v>29</v>
      </c>
      <c r="E1366" t="s">
        <v>30</v>
      </c>
      <c r="F1366" s="1">
        <v>44339</v>
      </c>
      <c r="G1366" s="2">
        <v>0.64930555555555558</v>
      </c>
      <c r="H1366">
        <v>11800</v>
      </c>
      <c r="I1366">
        <v>999</v>
      </c>
      <c r="J1366" t="s">
        <v>24</v>
      </c>
      <c r="K1366" t="s">
        <v>25</v>
      </c>
      <c r="L1366" t="s">
        <v>26</v>
      </c>
      <c r="M1366" t="s">
        <v>27</v>
      </c>
      <c r="N1366">
        <v>0</v>
      </c>
      <c r="O1366">
        <v>1.3121</v>
      </c>
      <c r="P1366">
        <v>1.2555000000000001</v>
      </c>
      <c r="Q1366">
        <v>1.18</v>
      </c>
      <c r="R1366">
        <v>1.1516</v>
      </c>
      <c r="S1366">
        <v>1.1516</v>
      </c>
      <c r="T1366">
        <v>50</v>
      </c>
      <c r="U1366" s="2">
        <f>ROUNDDOWN( (G1366-quarter)*24*2,0)/24/2</f>
        <v>0.625</v>
      </c>
      <c r="V1366" s="2">
        <f>U1366-quarter*2</f>
        <v>0.60416666666666663</v>
      </c>
      <c r="W1366" s="3">
        <f t="shared" si="42"/>
        <v>44339.625</v>
      </c>
      <c r="X1366" s="3">
        <f t="shared" si="43"/>
        <v>44339.604166666664</v>
      </c>
    </row>
    <row r="1367" spans="1:24" x14ac:dyDescent="0.25">
      <c r="A1367">
        <v>15107429619</v>
      </c>
      <c r="B1367" t="s">
        <v>20</v>
      </c>
      <c r="C1367" t="s">
        <v>230</v>
      </c>
      <c r="D1367" t="s">
        <v>29</v>
      </c>
      <c r="E1367" t="s">
        <v>31</v>
      </c>
      <c r="F1367" s="1">
        <v>44339</v>
      </c>
      <c r="G1367" s="2">
        <v>0.65277777777777779</v>
      </c>
      <c r="H1367">
        <v>11800</v>
      </c>
      <c r="I1367">
        <v>999</v>
      </c>
      <c r="J1367" t="s">
        <v>24</v>
      </c>
      <c r="K1367" t="s">
        <v>25</v>
      </c>
      <c r="L1367" t="s">
        <v>26</v>
      </c>
      <c r="M1367" t="s">
        <v>27</v>
      </c>
      <c r="N1367">
        <v>0</v>
      </c>
      <c r="O1367">
        <v>1.2272000000000001</v>
      </c>
      <c r="P1367">
        <v>1.2082999999999999</v>
      </c>
      <c r="Q1367">
        <v>1.18</v>
      </c>
      <c r="R1367">
        <v>1.1705000000000001</v>
      </c>
      <c r="S1367">
        <v>1.1705000000000001</v>
      </c>
      <c r="T1367">
        <v>50</v>
      </c>
      <c r="U1367" s="2">
        <f>ROUNDDOWN( (G1367-quarter)*24*2,0)/24/2</f>
        <v>0.625</v>
      </c>
      <c r="V1367" s="2">
        <f>U1367-quarter*2</f>
        <v>0.60416666666666663</v>
      </c>
      <c r="W1367" s="3">
        <f t="shared" si="42"/>
        <v>44339.625</v>
      </c>
      <c r="X1367" s="3">
        <f t="shared" si="43"/>
        <v>44339.604166666664</v>
      </c>
    </row>
    <row r="1368" spans="1:24" x14ac:dyDescent="0.25">
      <c r="A1368">
        <v>15107429621</v>
      </c>
      <c r="B1368" t="s">
        <v>20</v>
      </c>
      <c r="C1368" t="s">
        <v>230</v>
      </c>
      <c r="D1368" t="s">
        <v>29</v>
      </c>
      <c r="E1368" t="s">
        <v>30</v>
      </c>
      <c r="F1368" s="1">
        <v>44339</v>
      </c>
      <c r="G1368" s="2">
        <v>0.6875</v>
      </c>
      <c r="H1368">
        <v>11800</v>
      </c>
      <c r="I1368">
        <v>999</v>
      </c>
      <c r="J1368" t="s">
        <v>24</v>
      </c>
      <c r="K1368" t="s">
        <v>25</v>
      </c>
      <c r="L1368" t="s">
        <v>26</v>
      </c>
      <c r="M1368" t="s">
        <v>27</v>
      </c>
      <c r="N1368">
        <v>0</v>
      </c>
      <c r="O1368">
        <v>1.5345</v>
      </c>
      <c r="P1368">
        <v>1.4682999999999999</v>
      </c>
      <c r="Q1368">
        <v>1.38</v>
      </c>
      <c r="R1368">
        <v>1.3468</v>
      </c>
      <c r="S1368">
        <v>1.3468</v>
      </c>
      <c r="T1368">
        <v>50</v>
      </c>
      <c r="U1368" s="2">
        <f>ROUNDDOWN( (G1368-quarter)*24*2,0)/24/2</f>
        <v>0.66666666666666663</v>
      </c>
      <c r="V1368" s="2">
        <f>U1368-quarter*2</f>
        <v>0.64583333333333326</v>
      </c>
      <c r="W1368" s="3">
        <f t="shared" si="42"/>
        <v>44339.666666666664</v>
      </c>
      <c r="X1368" s="3">
        <f t="shared" si="43"/>
        <v>44339.645833333336</v>
      </c>
    </row>
    <row r="1369" spans="1:24" x14ac:dyDescent="0.25">
      <c r="A1369">
        <v>15107429622</v>
      </c>
      <c r="B1369" t="s">
        <v>20</v>
      </c>
      <c r="C1369" t="s">
        <v>230</v>
      </c>
      <c r="D1369" t="s">
        <v>29</v>
      </c>
      <c r="E1369" t="s">
        <v>31</v>
      </c>
      <c r="F1369" s="1">
        <v>44339</v>
      </c>
      <c r="G1369" s="2">
        <v>0.69097222222222221</v>
      </c>
      <c r="H1369">
        <v>11800</v>
      </c>
      <c r="I1369">
        <v>999</v>
      </c>
      <c r="J1369" t="s">
        <v>24</v>
      </c>
      <c r="K1369" t="s">
        <v>25</v>
      </c>
      <c r="L1369" t="s">
        <v>26</v>
      </c>
      <c r="M1369" t="s">
        <v>27</v>
      </c>
      <c r="N1369">
        <v>0</v>
      </c>
      <c r="O1369">
        <v>1.4352</v>
      </c>
      <c r="P1369">
        <v>1.4131</v>
      </c>
      <c r="Q1369">
        <v>1.38</v>
      </c>
      <c r="R1369">
        <v>1.3689</v>
      </c>
      <c r="S1369">
        <v>1.3689</v>
      </c>
      <c r="T1369">
        <v>50</v>
      </c>
      <c r="U1369" s="2">
        <f>ROUNDDOWN( (G1369-quarter)*24*2,0)/24/2</f>
        <v>0.66666666666666663</v>
      </c>
      <c r="V1369" s="2">
        <f>U1369-quarter*2</f>
        <v>0.64583333333333326</v>
      </c>
      <c r="W1369" s="3">
        <f t="shared" si="42"/>
        <v>44339.666666666664</v>
      </c>
      <c r="X1369" s="3">
        <f t="shared" si="43"/>
        <v>44339.645833333336</v>
      </c>
    </row>
    <row r="1370" spans="1:24" x14ac:dyDescent="0.25">
      <c r="A1370">
        <v>15107429625</v>
      </c>
      <c r="B1370" t="s">
        <v>20</v>
      </c>
      <c r="C1370" t="s">
        <v>230</v>
      </c>
      <c r="D1370" t="s">
        <v>51</v>
      </c>
      <c r="E1370" t="s">
        <v>52</v>
      </c>
      <c r="F1370" s="1">
        <v>44339</v>
      </c>
      <c r="G1370" s="2">
        <v>0.72916666666666663</v>
      </c>
      <c r="H1370">
        <v>14400</v>
      </c>
      <c r="I1370">
        <v>999</v>
      </c>
      <c r="J1370" t="s">
        <v>24</v>
      </c>
      <c r="K1370" t="s">
        <v>25</v>
      </c>
      <c r="L1370" t="s">
        <v>26</v>
      </c>
      <c r="M1370" t="s">
        <v>27</v>
      </c>
      <c r="N1370">
        <v>0</v>
      </c>
      <c r="O1370">
        <v>1.1577</v>
      </c>
      <c r="P1370">
        <v>1.1145</v>
      </c>
      <c r="Q1370">
        <v>1.08</v>
      </c>
      <c r="R1370">
        <v>1.08</v>
      </c>
      <c r="S1370">
        <v>1.08</v>
      </c>
      <c r="T1370">
        <v>50</v>
      </c>
      <c r="U1370" s="2">
        <f>ROUNDDOWN( (G1370-quarter)*24*2,0)/24/2</f>
        <v>0.70833333333333337</v>
      </c>
      <c r="V1370" s="2">
        <f>U1370-quarter*2</f>
        <v>0.6875</v>
      </c>
      <c r="W1370" s="3">
        <f t="shared" si="42"/>
        <v>44339.708333333336</v>
      </c>
      <c r="X1370" s="3">
        <f t="shared" si="43"/>
        <v>44339.6875</v>
      </c>
    </row>
    <row r="1371" spans="1:24" x14ac:dyDescent="0.25">
      <c r="A1371">
        <v>15107429628</v>
      </c>
      <c r="B1371" t="s">
        <v>20</v>
      </c>
      <c r="C1371" t="s">
        <v>34</v>
      </c>
      <c r="D1371" t="s">
        <v>29</v>
      </c>
      <c r="E1371" t="s">
        <v>33</v>
      </c>
      <c r="F1371" s="1">
        <v>44339</v>
      </c>
      <c r="G1371" s="2">
        <v>0.74305555555555547</v>
      </c>
      <c r="H1371">
        <v>39700</v>
      </c>
      <c r="I1371">
        <v>999</v>
      </c>
      <c r="J1371" t="s">
        <v>24</v>
      </c>
      <c r="K1371" t="s">
        <v>25</v>
      </c>
      <c r="L1371" t="s">
        <v>26</v>
      </c>
      <c r="M1371" t="s">
        <v>27</v>
      </c>
      <c r="N1371">
        <v>0</v>
      </c>
      <c r="O1371">
        <v>2.5535999999999999</v>
      </c>
      <c r="P1371">
        <v>2.4767999999999999</v>
      </c>
      <c r="Q1371">
        <v>2.4</v>
      </c>
      <c r="R1371">
        <v>2.4192</v>
      </c>
      <c r="S1371">
        <v>2.4192</v>
      </c>
      <c r="T1371">
        <v>50</v>
      </c>
      <c r="U1371" s="2">
        <f>ROUNDDOWN( (G1371-quarter)*24*2,0)/24/2</f>
        <v>0.72916666666666663</v>
      </c>
      <c r="V1371" s="2">
        <f>U1371-quarter*2</f>
        <v>0.70833333333333326</v>
      </c>
      <c r="W1371" s="3">
        <f t="shared" si="42"/>
        <v>44339.729166666664</v>
      </c>
      <c r="X1371" s="3">
        <f t="shared" si="43"/>
        <v>44339.708333333336</v>
      </c>
    </row>
    <row r="1372" spans="1:24" x14ac:dyDescent="0.25">
      <c r="A1372">
        <v>15107429630</v>
      </c>
      <c r="B1372" t="s">
        <v>20</v>
      </c>
      <c r="C1372" t="s">
        <v>34</v>
      </c>
      <c r="D1372" t="s">
        <v>29</v>
      </c>
      <c r="E1372" t="s">
        <v>33</v>
      </c>
      <c r="F1372" s="1">
        <v>44339</v>
      </c>
      <c r="G1372" s="2">
        <v>0.76388888888888884</v>
      </c>
      <c r="H1372">
        <v>44000</v>
      </c>
      <c r="I1372">
        <v>999</v>
      </c>
      <c r="J1372" t="s">
        <v>24</v>
      </c>
      <c r="K1372" t="s">
        <v>25</v>
      </c>
      <c r="L1372" t="s">
        <v>26</v>
      </c>
      <c r="M1372" t="s">
        <v>27</v>
      </c>
      <c r="N1372">
        <v>0</v>
      </c>
      <c r="O1372">
        <v>3.5962999999999998</v>
      </c>
      <c r="P1372">
        <v>3.4881000000000002</v>
      </c>
      <c r="Q1372">
        <v>3.38</v>
      </c>
      <c r="R1372">
        <v>3.407</v>
      </c>
      <c r="S1372">
        <v>3.407</v>
      </c>
      <c r="T1372">
        <v>50</v>
      </c>
      <c r="U1372" s="2">
        <f>ROUNDDOWN( (G1372-quarter)*24*2,0)/24/2</f>
        <v>0.75</v>
      </c>
      <c r="V1372" s="2">
        <f>U1372-quarter*2</f>
        <v>0.72916666666666663</v>
      </c>
      <c r="W1372" s="3">
        <f t="shared" si="42"/>
        <v>44339.75</v>
      </c>
      <c r="X1372" s="3">
        <f t="shared" si="43"/>
        <v>44339.729166666664</v>
      </c>
    </row>
    <row r="1373" spans="1:24" x14ac:dyDescent="0.25">
      <c r="A1373">
        <v>15107429637</v>
      </c>
      <c r="B1373" t="s">
        <v>20</v>
      </c>
      <c r="C1373" t="s">
        <v>45</v>
      </c>
      <c r="D1373" t="s">
        <v>22</v>
      </c>
      <c r="E1373" t="s">
        <v>23</v>
      </c>
      <c r="F1373" s="1">
        <v>44339</v>
      </c>
      <c r="G1373" s="2">
        <v>0.78333333333333333</v>
      </c>
      <c r="H1373">
        <v>47300</v>
      </c>
      <c r="I1373">
        <v>999</v>
      </c>
      <c r="J1373" t="s">
        <v>24</v>
      </c>
      <c r="K1373" t="s">
        <v>25</v>
      </c>
      <c r="L1373" t="s">
        <v>26</v>
      </c>
      <c r="M1373" t="s">
        <v>27</v>
      </c>
      <c r="N1373">
        <v>0</v>
      </c>
      <c r="O1373">
        <v>3.6474000000000002</v>
      </c>
      <c r="P1373">
        <v>3.6187</v>
      </c>
      <c r="Q1373">
        <v>3.59</v>
      </c>
      <c r="R1373">
        <v>3.6187</v>
      </c>
      <c r="S1373">
        <v>3.6187</v>
      </c>
      <c r="T1373">
        <v>50</v>
      </c>
      <c r="U1373" s="2">
        <f>ROUNDDOWN( (G1373-quarter)*24*2,0)/24/2</f>
        <v>0.77083333333333337</v>
      </c>
      <c r="V1373" s="2">
        <f>U1373-quarter*2</f>
        <v>0.75</v>
      </c>
      <c r="W1373" s="3">
        <f t="shared" si="42"/>
        <v>44339.770833333336</v>
      </c>
      <c r="X1373" s="3">
        <f t="shared" si="43"/>
        <v>44339.75</v>
      </c>
    </row>
    <row r="1374" spans="1:24" x14ac:dyDescent="0.25">
      <c r="A1374">
        <v>15107429638</v>
      </c>
      <c r="B1374" t="s">
        <v>20</v>
      </c>
      <c r="C1374" t="s">
        <v>46</v>
      </c>
      <c r="D1374" t="s">
        <v>22</v>
      </c>
      <c r="E1374" t="s">
        <v>23</v>
      </c>
      <c r="F1374" s="1">
        <v>44339</v>
      </c>
      <c r="G1374" s="2">
        <v>0.79861111111111116</v>
      </c>
      <c r="H1374">
        <v>57300</v>
      </c>
      <c r="I1374">
        <v>999</v>
      </c>
      <c r="J1374" t="s">
        <v>24</v>
      </c>
      <c r="K1374" t="s">
        <v>25</v>
      </c>
      <c r="L1374" t="s">
        <v>26</v>
      </c>
      <c r="M1374" t="s">
        <v>27</v>
      </c>
      <c r="N1374">
        <v>0</v>
      </c>
      <c r="O1374">
        <v>4.8463000000000003</v>
      </c>
      <c r="P1374">
        <v>4.8080999999999996</v>
      </c>
      <c r="Q1374">
        <v>4.7699999999999996</v>
      </c>
      <c r="R1374">
        <v>4.8080999999999996</v>
      </c>
      <c r="S1374">
        <v>4.8080999999999996</v>
      </c>
      <c r="T1374">
        <v>50</v>
      </c>
      <c r="U1374" s="2">
        <f>ROUNDDOWN( (G1374-quarter)*24*2,0)/24/2</f>
        <v>0.77083333333333337</v>
      </c>
      <c r="V1374" s="2">
        <f>U1374-quarter*2</f>
        <v>0.75</v>
      </c>
      <c r="W1374" s="3">
        <f t="shared" si="42"/>
        <v>44339.770833333336</v>
      </c>
      <c r="X1374" s="3">
        <f t="shared" si="43"/>
        <v>44339.75</v>
      </c>
    </row>
    <row r="1375" spans="1:24" x14ac:dyDescent="0.25">
      <c r="A1375">
        <v>15107429642</v>
      </c>
      <c r="B1375" t="s">
        <v>20</v>
      </c>
      <c r="C1375" t="s">
        <v>47</v>
      </c>
      <c r="D1375" t="s">
        <v>22</v>
      </c>
      <c r="E1375" t="s">
        <v>23</v>
      </c>
      <c r="F1375" s="1">
        <v>44339</v>
      </c>
      <c r="G1375" s="2">
        <v>0.80555555555555547</v>
      </c>
      <c r="H1375">
        <v>51800</v>
      </c>
      <c r="I1375">
        <v>999</v>
      </c>
      <c r="J1375" t="s">
        <v>24</v>
      </c>
      <c r="K1375" t="s">
        <v>25</v>
      </c>
      <c r="L1375" t="s">
        <v>26</v>
      </c>
      <c r="M1375" t="s">
        <v>27</v>
      </c>
      <c r="N1375">
        <v>0</v>
      </c>
      <c r="O1375">
        <v>4.6024000000000003</v>
      </c>
      <c r="P1375">
        <v>4.5662000000000003</v>
      </c>
      <c r="Q1375">
        <v>4.53</v>
      </c>
      <c r="R1375">
        <v>4.5662000000000003</v>
      </c>
      <c r="S1375">
        <v>4.5662000000000003</v>
      </c>
      <c r="T1375">
        <v>50</v>
      </c>
      <c r="U1375" s="2">
        <f>ROUNDDOWN( (G1375-quarter)*24*2,0)/24/2</f>
        <v>0.79166666666666663</v>
      </c>
      <c r="V1375" s="2">
        <f>U1375-quarter*2</f>
        <v>0.77083333333333326</v>
      </c>
      <c r="W1375" s="3">
        <f t="shared" si="42"/>
        <v>44339.791666666664</v>
      </c>
      <c r="X1375" s="3">
        <f t="shared" si="43"/>
        <v>44339.770833333336</v>
      </c>
    </row>
    <row r="1376" spans="1:24" x14ac:dyDescent="0.25">
      <c r="A1376">
        <v>15107429646</v>
      </c>
      <c r="B1376" t="s">
        <v>20</v>
      </c>
      <c r="C1376" t="s">
        <v>47</v>
      </c>
      <c r="D1376" t="s">
        <v>51</v>
      </c>
      <c r="E1376" t="s">
        <v>52</v>
      </c>
      <c r="F1376" s="1">
        <v>44339</v>
      </c>
      <c r="G1376" s="2">
        <v>0.80902777777777779</v>
      </c>
      <c r="H1376">
        <v>51800</v>
      </c>
      <c r="I1376">
        <v>999</v>
      </c>
      <c r="J1376" t="s">
        <v>24</v>
      </c>
      <c r="K1376" t="s">
        <v>25</v>
      </c>
      <c r="L1376" t="s">
        <v>26</v>
      </c>
      <c r="M1376" t="s">
        <v>27</v>
      </c>
      <c r="N1376">
        <v>0</v>
      </c>
      <c r="O1376">
        <v>4.8560999999999996</v>
      </c>
      <c r="P1376">
        <v>4.6749000000000001</v>
      </c>
      <c r="Q1376">
        <v>4.53</v>
      </c>
      <c r="R1376">
        <v>4.53</v>
      </c>
      <c r="S1376">
        <v>4.53</v>
      </c>
      <c r="T1376">
        <v>50</v>
      </c>
      <c r="U1376" s="2">
        <f>ROUNDDOWN( (G1376-quarter)*24*2,0)/24/2</f>
        <v>0.79166666666666663</v>
      </c>
      <c r="V1376" s="2">
        <f>U1376-quarter*2</f>
        <v>0.77083333333333326</v>
      </c>
      <c r="W1376" s="3">
        <f t="shared" si="42"/>
        <v>44339.791666666664</v>
      </c>
      <c r="X1376" s="3">
        <f t="shared" si="43"/>
        <v>44339.770833333336</v>
      </c>
    </row>
    <row r="1377" spans="1:24" x14ac:dyDescent="0.25">
      <c r="A1377">
        <v>15107429647</v>
      </c>
      <c r="B1377" t="s">
        <v>20</v>
      </c>
      <c r="C1377" t="s">
        <v>62</v>
      </c>
      <c r="D1377" t="s">
        <v>51</v>
      </c>
      <c r="E1377" t="s">
        <v>52</v>
      </c>
      <c r="F1377" s="1">
        <v>44339</v>
      </c>
      <c r="G1377" s="2">
        <v>0.82638888888888884</v>
      </c>
      <c r="H1377">
        <v>31100</v>
      </c>
      <c r="I1377">
        <v>999</v>
      </c>
      <c r="J1377" t="s">
        <v>24</v>
      </c>
      <c r="K1377" t="s">
        <v>25</v>
      </c>
      <c r="L1377" t="s">
        <v>26</v>
      </c>
      <c r="M1377" t="s">
        <v>27</v>
      </c>
      <c r="N1377">
        <v>0</v>
      </c>
      <c r="O1377">
        <v>2.8835999999999999</v>
      </c>
      <c r="P1377">
        <v>2.7759999999999998</v>
      </c>
      <c r="Q1377">
        <v>2.69</v>
      </c>
      <c r="R1377">
        <v>2.69</v>
      </c>
      <c r="S1377">
        <v>2.69</v>
      </c>
      <c r="T1377">
        <v>50</v>
      </c>
      <c r="U1377" s="2">
        <f>ROUNDDOWN( (G1377-quarter)*24*2,0)/24/2</f>
        <v>0.8125</v>
      </c>
      <c r="V1377" s="2">
        <f>U1377-quarter*2</f>
        <v>0.79166666666666663</v>
      </c>
      <c r="W1377" s="3">
        <f t="shared" si="42"/>
        <v>44339.8125</v>
      </c>
      <c r="X1377" s="3">
        <f t="shared" si="43"/>
        <v>44339.791666666664</v>
      </c>
    </row>
    <row r="1378" spans="1:24" x14ac:dyDescent="0.25">
      <c r="A1378">
        <v>15107429650</v>
      </c>
      <c r="B1378" t="s">
        <v>20</v>
      </c>
      <c r="C1378" t="s">
        <v>102</v>
      </c>
      <c r="D1378" t="s">
        <v>29</v>
      </c>
      <c r="E1378" t="s">
        <v>30</v>
      </c>
      <c r="F1378" s="1">
        <v>44339</v>
      </c>
      <c r="G1378" s="2">
        <v>0.85763888888888884</v>
      </c>
      <c r="H1378">
        <v>51200</v>
      </c>
      <c r="I1378">
        <v>999</v>
      </c>
      <c r="J1378" t="s">
        <v>24</v>
      </c>
      <c r="K1378" t="s">
        <v>25</v>
      </c>
      <c r="L1378" t="s">
        <v>26</v>
      </c>
      <c r="M1378" t="s">
        <v>27</v>
      </c>
      <c r="N1378">
        <v>0</v>
      </c>
      <c r="O1378">
        <v>4.6925999999999997</v>
      </c>
      <c r="P1378">
        <v>4.49</v>
      </c>
      <c r="Q1378">
        <v>4.22</v>
      </c>
      <c r="R1378">
        <v>4.1186999999999996</v>
      </c>
      <c r="S1378">
        <v>4.1186999999999996</v>
      </c>
      <c r="T1378">
        <v>50</v>
      </c>
      <c r="U1378" s="2">
        <f>ROUNDDOWN( (G1378-quarter)*24*2,0)/24/2</f>
        <v>0.83333333333333337</v>
      </c>
      <c r="V1378" s="2">
        <f>U1378-quarter*2</f>
        <v>0.8125</v>
      </c>
      <c r="W1378" s="3">
        <f t="shared" si="42"/>
        <v>44339.833333333336</v>
      </c>
      <c r="X1378" s="3">
        <f t="shared" si="43"/>
        <v>44339.8125</v>
      </c>
    </row>
    <row r="1379" spans="1:24" x14ac:dyDescent="0.25">
      <c r="A1379">
        <v>15107429651</v>
      </c>
      <c r="B1379" t="s">
        <v>20</v>
      </c>
      <c r="C1379" t="s">
        <v>102</v>
      </c>
      <c r="D1379" t="s">
        <v>29</v>
      </c>
      <c r="E1379" t="s">
        <v>31</v>
      </c>
      <c r="F1379" s="1">
        <v>44339</v>
      </c>
      <c r="G1379" s="2">
        <v>0.86111111111111116</v>
      </c>
      <c r="H1379">
        <v>51200</v>
      </c>
      <c r="I1379">
        <v>999</v>
      </c>
      <c r="J1379" t="s">
        <v>24</v>
      </c>
      <c r="K1379" t="s">
        <v>25</v>
      </c>
      <c r="L1379" t="s">
        <v>26</v>
      </c>
      <c r="M1379" t="s">
        <v>27</v>
      </c>
      <c r="N1379">
        <v>0</v>
      </c>
      <c r="O1379">
        <v>4.3887999999999998</v>
      </c>
      <c r="P1379">
        <v>4.3212000000000002</v>
      </c>
      <c r="Q1379">
        <v>4.22</v>
      </c>
      <c r="R1379">
        <v>4.1862000000000004</v>
      </c>
      <c r="S1379">
        <v>4.1862000000000004</v>
      </c>
      <c r="T1379">
        <v>50</v>
      </c>
      <c r="U1379" s="2">
        <f>ROUNDDOWN( (G1379-quarter)*24*2,0)/24/2</f>
        <v>0.83333333333333337</v>
      </c>
      <c r="V1379" s="2">
        <f>U1379-quarter*2</f>
        <v>0.8125</v>
      </c>
      <c r="W1379" s="3">
        <f t="shared" si="42"/>
        <v>44339.833333333336</v>
      </c>
      <c r="X1379" s="3">
        <f t="shared" si="43"/>
        <v>44339.8125</v>
      </c>
    </row>
    <row r="1380" spans="1:24" x14ac:dyDescent="0.25">
      <c r="A1380">
        <v>15107429653</v>
      </c>
      <c r="B1380" t="s">
        <v>20</v>
      </c>
      <c r="C1380" t="s">
        <v>102</v>
      </c>
      <c r="D1380" t="s">
        <v>29</v>
      </c>
      <c r="E1380" t="s">
        <v>30</v>
      </c>
      <c r="F1380" s="1">
        <v>44339</v>
      </c>
      <c r="G1380" s="2">
        <v>0.88888888888888884</v>
      </c>
      <c r="H1380">
        <v>58700</v>
      </c>
      <c r="I1380">
        <v>999</v>
      </c>
      <c r="J1380" t="s">
        <v>24</v>
      </c>
      <c r="K1380" t="s">
        <v>25</v>
      </c>
      <c r="L1380" t="s">
        <v>26</v>
      </c>
      <c r="M1380" t="s">
        <v>27</v>
      </c>
      <c r="N1380">
        <v>0</v>
      </c>
      <c r="O1380">
        <v>4.7927</v>
      </c>
      <c r="P1380">
        <v>4.5857999999999999</v>
      </c>
      <c r="Q1380">
        <v>4.3099999999999996</v>
      </c>
      <c r="R1380">
        <v>4.2065000000000001</v>
      </c>
      <c r="S1380">
        <v>4.2065000000000001</v>
      </c>
      <c r="T1380">
        <v>50</v>
      </c>
      <c r="U1380" s="2">
        <f>ROUNDDOWN( (G1380-quarter)*24*2,0)/24/2</f>
        <v>0.875</v>
      </c>
      <c r="V1380" s="2">
        <f>U1380-quarter*2</f>
        <v>0.85416666666666663</v>
      </c>
      <c r="W1380" s="3">
        <f t="shared" si="42"/>
        <v>44339.875</v>
      </c>
      <c r="X1380" s="3">
        <f t="shared" si="43"/>
        <v>44339.854166666664</v>
      </c>
    </row>
    <row r="1381" spans="1:24" x14ac:dyDescent="0.25">
      <c r="A1381">
        <v>15107429654</v>
      </c>
      <c r="B1381" t="s">
        <v>20</v>
      </c>
      <c r="C1381" t="s">
        <v>102</v>
      </c>
      <c r="D1381" t="s">
        <v>29</v>
      </c>
      <c r="E1381" t="s">
        <v>31</v>
      </c>
      <c r="F1381" s="1">
        <v>44339</v>
      </c>
      <c r="G1381" s="2">
        <v>0.89236111111111116</v>
      </c>
      <c r="H1381">
        <v>58700</v>
      </c>
      <c r="I1381">
        <v>999</v>
      </c>
      <c r="J1381" t="s">
        <v>24</v>
      </c>
      <c r="K1381" t="s">
        <v>25</v>
      </c>
      <c r="L1381" t="s">
        <v>26</v>
      </c>
      <c r="M1381" t="s">
        <v>27</v>
      </c>
      <c r="N1381">
        <v>0</v>
      </c>
      <c r="O1381">
        <v>4.4824000000000002</v>
      </c>
      <c r="P1381">
        <v>4.4134000000000002</v>
      </c>
      <c r="Q1381">
        <v>4.3099999999999996</v>
      </c>
      <c r="R1381">
        <v>4.2755000000000001</v>
      </c>
      <c r="S1381">
        <v>4.2755000000000001</v>
      </c>
      <c r="T1381">
        <v>50</v>
      </c>
      <c r="U1381" s="2">
        <f>ROUNDDOWN( (G1381-quarter)*24*2,0)/24/2</f>
        <v>0.875</v>
      </c>
      <c r="V1381" s="2">
        <f>U1381-quarter*2</f>
        <v>0.85416666666666663</v>
      </c>
      <c r="W1381" s="3">
        <f t="shared" si="42"/>
        <v>44339.875</v>
      </c>
      <c r="X1381" s="3">
        <f t="shared" si="43"/>
        <v>44339.854166666664</v>
      </c>
    </row>
    <row r="1382" spans="1:24" x14ac:dyDescent="0.25">
      <c r="A1382">
        <v>15107429661</v>
      </c>
      <c r="B1382" t="s">
        <v>20</v>
      </c>
      <c r="C1382" t="s">
        <v>235</v>
      </c>
      <c r="D1382" t="s">
        <v>29</v>
      </c>
      <c r="E1382" t="s">
        <v>30</v>
      </c>
      <c r="F1382" s="1">
        <v>44339</v>
      </c>
      <c r="G1382" s="2">
        <v>0.94444444444444453</v>
      </c>
      <c r="H1382">
        <v>31500</v>
      </c>
      <c r="I1382">
        <v>999</v>
      </c>
      <c r="J1382" t="s">
        <v>24</v>
      </c>
      <c r="K1382" t="s">
        <v>25</v>
      </c>
      <c r="L1382" t="s">
        <v>26</v>
      </c>
      <c r="M1382" t="s">
        <v>27</v>
      </c>
      <c r="N1382">
        <v>0</v>
      </c>
      <c r="O1382">
        <v>2.7021000000000002</v>
      </c>
      <c r="P1382">
        <v>2.5855000000000001</v>
      </c>
      <c r="Q1382">
        <v>2.4300000000000002</v>
      </c>
      <c r="R1382">
        <v>2.3715999999999999</v>
      </c>
      <c r="S1382">
        <v>2.3715999999999999</v>
      </c>
      <c r="T1382">
        <v>50</v>
      </c>
      <c r="U1382" s="2">
        <f>ROUNDDOWN( (G1382-quarter)*24*2,0)/24/2</f>
        <v>0.91666666666666663</v>
      </c>
      <c r="V1382" s="2">
        <f>U1382-quarter*2</f>
        <v>0.89583333333333326</v>
      </c>
      <c r="W1382" s="3">
        <f t="shared" si="42"/>
        <v>44339.916666666664</v>
      </c>
      <c r="X1382" s="3">
        <f t="shared" si="43"/>
        <v>44339.895833333336</v>
      </c>
    </row>
    <row r="1383" spans="1:24" x14ac:dyDescent="0.25">
      <c r="A1383">
        <v>15107429662</v>
      </c>
      <c r="B1383" t="s">
        <v>20</v>
      </c>
      <c r="C1383" t="s">
        <v>235</v>
      </c>
      <c r="D1383" t="s">
        <v>29</v>
      </c>
      <c r="E1383" t="s">
        <v>31</v>
      </c>
      <c r="F1383" s="1">
        <v>44339</v>
      </c>
      <c r="G1383" s="2">
        <v>0.94791666666666663</v>
      </c>
      <c r="H1383">
        <v>31500</v>
      </c>
      <c r="I1383">
        <v>999</v>
      </c>
      <c r="J1383" t="s">
        <v>24</v>
      </c>
      <c r="K1383" t="s">
        <v>25</v>
      </c>
      <c r="L1383" t="s">
        <v>26</v>
      </c>
      <c r="M1383" t="s">
        <v>27</v>
      </c>
      <c r="N1383">
        <v>0</v>
      </c>
      <c r="O1383">
        <v>2.5895999999999999</v>
      </c>
      <c r="P1383">
        <v>2.5497000000000001</v>
      </c>
      <c r="Q1383">
        <v>2.4900000000000002</v>
      </c>
      <c r="R1383">
        <v>2.4700000000000002</v>
      </c>
      <c r="S1383">
        <v>2.4700000000000002</v>
      </c>
      <c r="T1383">
        <v>50</v>
      </c>
      <c r="U1383" s="2">
        <f>ROUNDDOWN( (G1383-quarter)*24*2,0)/24/2</f>
        <v>0.9375</v>
      </c>
      <c r="V1383" s="2">
        <f>U1383-quarter*2</f>
        <v>0.91666666666666663</v>
      </c>
      <c r="W1383" s="3">
        <f t="shared" si="42"/>
        <v>44339.9375</v>
      </c>
      <c r="X1383" s="3">
        <f t="shared" si="43"/>
        <v>44339.916666666664</v>
      </c>
    </row>
    <row r="1384" spans="1:24" x14ac:dyDescent="0.25">
      <c r="A1384">
        <v>15107429664</v>
      </c>
      <c r="B1384" t="s">
        <v>20</v>
      </c>
      <c r="C1384" t="s">
        <v>235</v>
      </c>
      <c r="D1384" t="s">
        <v>29</v>
      </c>
      <c r="E1384" t="s">
        <v>30</v>
      </c>
      <c r="F1384" s="1">
        <v>44339</v>
      </c>
      <c r="G1384" s="2">
        <v>0.98263888888888884</v>
      </c>
      <c r="H1384">
        <v>12400</v>
      </c>
      <c r="I1384">
        <v>999</v>
      </c>
      <c r="J1384" t="s">
        <v>24</v>
      </c>
      <c r="K1384" t="s">
        <v>25</v>
      </c>
      <c r="L1384" t="s">
        <v>26</v>
      </c>
      <c r="M1384" t="s">
        <v>27</v>
      </c>
      <c r="N1384">
        <v>0</v>
      </c>
      <c r="O1384">
        <v>1.4233</v>
      </c>
      <c r="P1384">
        <v>1.3619000000000001</v>
      </c>
      <c r="Q1384">
        <v>1.28</v>
      </c>
      <c r="R1384">
        <v>1.2492000000000001</v>
      </c>
      <c r="S1384">
        <v>1.2492000000000001</v>
      </c>
      <c r="T1384">
        <v>50</v>
      </c>
      <c r="U1384" s="2">
        <f>ROUNDDOWN( (G1384-quarter)*24*2,0)/24/2</f>
        <v>0.95833333333333337</v>
      </c>
      <c r="V1384" s="2">
        <f>U1384-quarter*2</f>
        <v>0.9375</v>
      </c>
      <c r="W1384" s="3">
        <f t="shared" si="42"/>
        <v>44339.958333333336</v>
      </c>
      <c r="X1384" s="3">
        <f t="shared" si="43"/>
        <v>44339.9375</v>
      </c>
    </row>
    <row r="1385" spans="1:24" x14ac:dyDescent="0.25">
      <c r="A1385">
        <v>15107429665</v>
      </c>
      <c r="B1385" t="s">
        <v>20</v>
      </c>
      <c r="C1385" t="s">
        <v>235</v>
      </c>
      <c r="D1385" t="s">
        <v>29</v>
      </c>
      <c r="E1385" t="s">
        <v>31</v>
      </c>
      <c r="F1385" s="1">
        <v>44339</v>
      </c>
      <c r="G1385" s="2">
        <v>0.98611111111111116</v>
      </c>
      <c r="H1385">
        <v>12400</v>
      </c>
      <c r="I1385">
        <v>999</v>
      </c>
      <c r="J1385" t="s">
        <v>24</v>
      </c>
      <c r="K1385" t="s">
        <v>25</v>
      </c>
      <c r="L1385" t="s">
        <v>26</v>
      </c>
      <c r="M1385" t="s">
        <v>27</v>
      </c>
      <c r="N1385">
        <v>0</v>
      </c>
      <c r="O1385">
        <v>1.3311999999999999</v>
      </c>
      <c r="P1385">
        <v>1.3107</v>
      </c>
      <c r="Q1385">
        <v>1.28</v>
      </c>
      <c r="R1385">
        <v>1.2697000000000001</v>
      </c>
      <c r="S1385">
        <v>1.2697000000000001</v>
      </c>
      <c r="T1385">
        <v>50</v>
      </c>
      <c r="U1385" s="2">
        <f>ROUNDDOWN( (G1385-quarter)*24*2,0)/24/2</f>
        <v>0.95833333333333337</v>
      </c>
      <c r="V1385" s="2">
        <f>U1385-quarter*2</f>
        <v>0.9375</v>
      </c>
      <c r="W1385" s="3">
        <f t="shared" si="42"/>
        <v>44339.958333333336</v>
      </c>
      <c r="X1385" s="3">
        <f t="shared" si="43"/>
        <v>44339.9375</v>
      </c>
    </row>
    <row r="1386" spans="1:24" x14ac:dyDescent="0.25">
      <c r="A1386">
        <v>15107429669</v>
      </c>
      <c r="B1386" t="s">
        <v>20</v>
      </c>
      <c r="C1386" t="s">
        <v>235</v>
      </c>
      <c r="D1386" t="s">
        <v>51</v>
      </c>
      <c r="E1386" t="s">
        <v>30</v>
      </c>
      <c r="F1386" s="1">
        <v>44339</v>
      </c>
      <c r="G1386" s="2">
        <v>2.4305555555555556E-2</v>
      </c>
      <c r="H1386">
        <v>4400</v>
      </c>
      <c r="I1386">
        <v>999</v>
      </c>
      <c r="J1386" t="s">
        <v>24</v>
      </c>
      <c r="K1386" t="s">
        <v>25</v>
      </c>
      <c r="L1386" t="s">
        <v>26</v>
      </c>
      <c r="M1386" t="s">
        <v>27</v>
      </c>
      <c r="N1386">
        <v>0</v>
      </c>
      <c r="O1386">
        <v>0.70050000000000001</v>
      </c>
      <c r="P1386">
        <v>0.67030000000000001</v>
      </c>
      <c r="Q1386">
        <v>0.63</v>
      </c>
      <c r="R1386">
        <v>0.61480000000000001</v>
      </c>
      <c r="S1386">
        <v>0.61480000000000001</v>
      </c>
      <c r="T1386">
        <v>50</v>
      </c>
      <c r="U1386" s="2">
        <f>ROUNDDOWN( (G1386-quarter)*24*2,0)/24/2</f>
        <v>0</v>
      </c>
      <c r="V1386" s="2">
        <f>U1386-quarter*2</f>
        <v>-2.0833333333333332E-2</v>
      </c>
      <c r="W1386" s="3">
        <f t="shared" si="42"/>
        <v>44339</v>
      </c>
      <c r="X1386" s="3">
        <f t="shared" si="43"/>
        <v>44338.979166666664</v>
      </c>
    </row>
    <row r="1387" spans="1:24" x14ac:dyDescent="0.25">
      <c r="A1387">
        <v>15107429672</v>
      </c>
      <c r="B1387" t="s">
        <v>20</v>
      </c>
      <c r="C1387" t="s">
        <v>236</v>
      </c>
      <c r="D1387" t="s">
        <v>22</v>
      </c>
      <c r="E1387" t="s">
        <v>31</v>
      </c>
      <c r="F1387" s="1">
        <v>44339</v>
      </c>
      <c r="G1387" s="2">
        <v>2.7777777777777776E-2</v>
      </c>
      <c r="H1387">
        <v>4400</v>
      </c>
      <c r="I1387">
        <v>999</v>
      </c>
      <c r="J1387" t="s">
        <v>24</v>
      </c>
      <c r="K1387" t="s">
        <v>25</v>
      </c>
      <c r="L1387" t="s">
        <v>26</v>
      </c>
      <c r="M1387" t="s">
        <v>27</v>
      </c>
      <c r="N1387">
        <v>0</v>
      </c>
      <c r="O1387">
        <v>0.6552</v>
      </c>
      <c r="P1387">
        <v>0.64510000000000001</v>
      </c>
      <c r="Q1387">
        <v>0.63</v>
      </c>
      <c r="R1387">
        <v>0.62490000000000001</v>
      </c>
      <c r="S1387">
        <v>0.62490000000000001</v>
      </c>
      <c r="T1387">
        <v>50</v>
      </c>
      <c r="U1387" s="2">
        <f>ROUNDDOWN( (G1387-quarter)*24*2,0)/24/2</f>
        <v>0</v>
      </c>
      <c r="V1387" s="2">
        <f>U1387-quarter*2</f>
        <v>-2.0833333333333332E-2</v>
      </c>
      <c r="W1387" s="3">
        <f t="shared" si="42"/>
        <v>44339</v>
      </c>
      <c r="X1387" s="3">
        <f t="shared" si="43"/>
        <v>44338.979166666664</v>
      </c>
    </row>
    <row r="1388" spans="1:24" x14ac:dyDescent="0.25">
      <c r="A1388">
        <v>15107429675</v>
      </c>
      <c r="B1388" t="s">
        <v>20</v>
      </c>
      <c r="C1388" t="s">
        <v>236</v>
      </c>
      <c r="D1388" t="s">
        <v>29</v>
      </c>
      <c r="E1388" t="s">
        <v>30</v>
      </c>
      <c r="F1388" s="1">
        <v>44339</v>
      </c>
      <c r="G1388" s="2">
        <v>5.2083333333333336E-2</v>
      </c>
      <c r="H1388">
        <v>2900</v>
      </c>
      <c r="I1388">
        <v>999</v>
      </c>
      <c r="J1388" t="s">
        <v>24</v>
      </c>
      <c r="K1388" t="s">
        <v>25</v>
      </c>
      <c r="L1388" t="s">
        <v>110</v>
      </c>
      <c r="M1388" t="s">
        <v>27</v>
      </c>
      <c r="N1388">
        <v>0</v>
      </c>
      <c r="O1388">
        <v>0.50039999999999996</v>
      </c>
      <c r="P1388">
        <v>0.4788</v>
      </c>
      <c r="Q1388">
        <v>0.45</v>
      </c>
      <c r="R1388">
        <v>0.43919999999999998</v>
      </c>
      <c r="S1388">
        <v>0.43919999999999998</v>
      </c>
      <c r="T1388">
        <v>50</v>
      </c>
      <c r="U1388" s="2">
        <f>ROUNDDOWN( (G1388-quarter)*24*2,0)/24/2</f>
        <v>4.1666666666666664E-2</v>
      </c>
      <c r="V1388" s="2">
        <f>U1388-quarter*2</f>
        <v>2.0833333333333332E-2</v>
      </c>
      <c r="W1388" s="3">
        <f t="shared" si="42"/>
        <v>44339.041666666664</v>
      </c>
      <c r="X1388" s="3">
        <f t="shared" si="43"/>
        <v>44339.020833333336</v>
      </c>
    </row>
    <row r="1389" spans="1:24" x14ac:dyDescent="0.25">
      <c r="A1389">
        <v>15107429676</v>
      </c>
      <c r="B1389" t="s">
        <v>20</v>
      </c>
      <c r="C1389" t="s">
        <v>236</v>
      </c>
      <c r="D1389" t="s">
        <v>29</v>
      </c>
      <c r="E1389" t="s">
        <v>31</v>
      </c>
      <c r="F1389" s="1">
        <v>44339</v>
      </c>
      <c r="G1389" s="2">
        <v>5.5555555555555552E-2</v>
      </c>
      <c r="H1389">
        <v>2900</v>
      </c>
      <c r="I1389">
        <v>999</v>
      </c>
      <c r="J1389" t="s">
        <v>24</v>
      </c>
      <c r="K1389" t="s">
        <v>25</v>
      </c>
      <c r="L1389" t="s">
        <v>110</v>
      </c>
      <c r="M1389" t="s">
        <v>27</v>
      </c>
      <c r="N1389">
        <v>0</v>
      </c>
      <c r="O1389">
        <v>0.46800000000000003</v>
      </c>
      <c r="P1389">
        <v>0.46079999999999999</v>
      </c>
      <c r="Q1389">
        <v>0.45</v>
      </c>
      <c r="R1389">
        <v>0.44640000000000002</v>
      </c>
      <c r="S1389">
        <v>0.44640000000000002</v>
      </c>
      <c r="T1389">
        <v>50</v>
      </c>
      <c r="U1389" s="2">
        <f>ROUNDDOWN( (G1389-quarter)*24*2,0)/24/2</f>
        <v>4.1666666666666664E-2</v>
      </c>
      <c r="V1389" s="2">
        <f>U1389-quarter*2</f>
        <v>2.0833333333333332E-2</v>
      </c>
      <c r="W1389" s="3">
        <f t="shared" si="42"/>
        <v>44339.041666666664</v>
      </c>
      <c r="X1389" s="3">
        <f t="shared" si="43"/>
        <v>44339.020833333336</v>
      </c>
    </row>
    <row r="1390" spans="1:24" x14ac:dyDescent="0.25">
      <c r="A1390">
        <v>15107429678</v>
      </c>
      <c r="B1390" t="s">
        <v>20</v>
      </c>
      <c r="C1390" t="s">
        <v>236</v>
      </c>
      <c r="D1390" t="s">
        <v>29</v>
      </c>
      <c r="E1390" t="s">
        <v>30</v>
      </c>
      <c r="F1390" s="1">
        <v>44340</v>
      </c>
      <c r="G1390" s="2">
        <v>9.0277777777777776E-2</v>
      </c>
      <c r="H1390">
        <v>1800</v>
      </c>
      <c r="I1390">
        <v>999</v>
      </c>
      <c r="J1390" t="s">
        <v>24</v>
      </c>
      <c r="K1390" t="s">
        <v>25</v>
      </c>
      <c r="L1390" t="s">
        <v>26</v>
      </c>
      <c r="M1390" t="s">
        <v>27</v>
      </c>
      <c r="N1390">
        <v>0</v>
      </c>
      <c r="O1390">
        <v>0.27800000000000002</v>
      </c>
      <c r="P1390">
        <v>0.26600000000000001</v>
      </c>
      <c r="Q1390">
        <v>0.25</v>
      </c>
      <c r="R1390">
        <v>0.24399999999999999</v>
      </c>
      <c r="S1390">
        <v>0.24399999999999999</v>
      </c>
      <c r="T1390">
        <v>50</v>
      </c>
      <c r="U1390" s="2">
        <f>ROUNDDOWN( (G1390-quarter)*24*2,0)/24/2</f>
        <v>6.25E-2</v>
      </c>
      <c r="V1390" s="2">
        <f>U1390-quarter*2</f>
        <v>4.1666666666666671E-2</v>
      </c>
      <c r="W1390" s="3">
        <f t="shared" si="42"/>
        <v>44340.0625</v>
      </c>
      <c r="X1390" s="3">
        <f t="shared" si="43"/>
        <v>44340.041666666664</v>
      </c>
    </row>
    <row r="1391" spans="1:24" x14ac:dyDescent="0.25">
      <c r="A1391">
        <v>15107429679</v>
      </c>
      <c r="B1391" t="s">
        <v>20</v>
      </c>
      <c r="C1391" t="s">
        <v>236</v>
      </c>
      <c r="D1391" t="s">
        <v>29</v>
      </c>
      <c r="E1391" t="s">
        <v>31</v>
      </c>
      <c r="F1391" s="1">
        <v>44340</v>
      </c>
      <c r="G1391" s="2">
        <v>9.375E-2</v>
      </c>
      <c r="H1391">
        <v>1800</v>
      </c>
      <c r="I1391">
        <v>999</v>
      </c>
      <c r="J1391" t="s">
        <v>24</v>
      </c>
      <c r="K1391" t="s">
        <v>25</v>
      </c>
      <c r="L1391" t="s">
        <v>26</v>
      </c>
      <c r="M1391" t="s">
        <v>27</v>
      </c>
      <c r="N1391">
        <v>0</v>
      </c>
      <c r="O1391">
        <v>0.2392</v>
      </c>
      <c r="P1391">
        <v>0.23549999999999999</v>
      </c>
      <c r="Q1391">
        <v>0.23</v>
      </c>
      <c r="R1391">
        <v>0.2281</v>
      </c>
      <c r="S1391">
        <v>0.2281</v>
      </c>
      <c r="T1391">
        <v>50</v>
      </c>
      <c r="U1391" s="2">
        <f>ROUNDDOWN( (G1391-quarter)*24*2,0)/24/2</f>
        <v>8.3333333333333329E-2</v>
      </c>
      <c r="V1391" s="2">
        <f>U1391-quarter*2</f>
        <v>6.25E-2</v>
      </c>
      <c r="W1391" s="3">
        <f t="shared" si="42"/>
        <v>44340.083333333336</v>
      </c>
      <c r="X1391" s="3">
        <f t="shared" si="43"/>
        <v>44340.0625</v>
      </c>
    </row>
    <row r="1392" spans="1:24" x14ac:dyDescent="0.25">
      <c r="A1392">
        <v>15107429682</v>
      </c>
      <c r="B1392" t="s">
        <v>20</v>
      </c>
      <c r="C1392" t="s">
        <v>236</v>
      </c>
      <c r="D1392" t="s">
        <v>51</v>
      </c>
      <c r="E1392" t="s">
        <v>52</v>
      </c>
      <c r="F1392" s="1">
        <v>44340</v>
      </c>
      <c r="G1392" s="2">
        <v>0.12847222222222224</v>
      </c>
      <c r="H1392">
        <v>1000</v>
      </c>
      <c r="I1392">
        <v>999</v>
      </c>
      <c r="J1392" t="s">
        <v>24</v>
      </c>
      <c r="K1392" t="s">
        <v>25</v>
      </c>
      <c r="L1392" t="s">
        <v>26</v>
      </c>
      <c r="M1392" t="s">
        <v>27</v>
      </c>
      <c r="N1392">
        <v>0</v>
      </c>
      <c r="O1392">
        <v>0.13930000000000001</v>
      </c>
      <c r="P1392">
        <v>0.1341</v>
      </c>
      <c r="Q1392">
        <v>0.13</v>
      </c>
      <c r="R1392">
        <v>0.13</v>
      </c>
      <c r="S1392">
        <v>0.13</v>
      </c>
      <c r="T1392">
        <v>50</v>
      </c>
      <c r="U1392" s="2">
        <f>ROUNDDOWN( (G1392-quarter)*24*2,0)/24/2</f>
        <v>0.10416666666666667</v>
      </c>
      <c r="V1392" s="2">
        <f>U1392-quarter*2</f>
        <v>8.3333333333333343E-2</v>
      </c>
      <c r="W1392" s="3">
        <f t="shared" si="42"/>
        <v>44340.104166666664</v>
      </c>
      <c r="X1392" s="3">
        <f t="shared" si="43"/>
        <v>44340.083333333336</v>
      </c>
    </row>
    <row r="1393" spans="1:24" x14ac:dyDescent="0.25">
      <c r="A1393">
        <v>15107429683</v>
      </c>
      <c r="B1393" t="s">
        <v>20</v>
      </c>
      <c r="C1393" t="s">
        <v>21</v>
      </c>
      <c r="D1393" t="s">
        <v>22</v>
      </c>
      <c r="E1393" t="s">
        <v>23</v>
      </c>
      <c r="F1393" s="1">
        <v>44340</v>
      </c>
      <c r="G1393" s="2">
        <v>0.26041666666666669</v>
      </c>
      <c r="H1393">
        <v>8400</v>
      </c>
      <c r="I1393">
        <v>999</v>
      </c>
      <c r="J1393" t="s">
        <v>24</v>
      </c>
      <c r="K1393" t="s">
        <v>25</v>
      </c>
      <c r="L1393" t="s">
        <v>26</v>
      </c>
      <c r="M1393" t="s">
        <v>27</v>
      </c>
      <c r="N1393">
        <v>0</v>
      </c>
      <c r="O1393">
        <v>0.80259999999999998</v>
      </c>
      <c r="P1393">
        <v>0.79630000000000001</v>
      </c>
      <c r="Q1393">
        <v>0.79</v>
      </c>
      <c r="R1393">
        <v>0.79630000000000001</v>
      </c>
      <c r="S1393">
        <v>0.79630000000000001</v>
      </c>
      <c r="T1393">
        <v>50</v>
      </c>
      <c r="U1393" s="2">
        <f>ROUNDDOWN( (G1393-quarter)*24*2,0)/24/2</f>
        <v>0.25</v>
      </c>
      <c r="V1393" s="2">
        <f>U1393-quarter*2</f>
        <v>0.22916666666666666</v>
      </c>
      <c r="W1393" s="3">
        <f t="shared" si="42"/>
        <v>44340.25</v>
      </c>
      <c r="X1393" s="3">
        <f t="shared" si="43"/>
        <v>44340.229166666664</v>
      </c>
    </row>
    <row r="1394" spans="1:24" x14ac:dyDescent="0.25">
      <c r="A1394">
        <v>15107429684</v>
      </c>
      <c r="B1394" t="s">
        <v>20</v>
      </c>
      <c r="C1394" t="s">
        <v>21</v>
      </c>
      <c r="D1394" t="s">
        <v>22</v>
      </c>
      <c r="E1394" t="s">
        <v>23</v>
      </c>
      <c r="F1394" s="1">
        <v>44340</v>
      </c>
      <c r="G1394" s="2">
        <v>0.27083333333333331</v>
      </c>
      <c r="H1394">
        <v>8900</v>
      </c>
      <c r="I1394">
        <v>999</v>
      </c>
      <c r="J1394" t="s">
        <v>24</v>
      </c>
      <c r="K1394" t="s">
        <v>25</v>
      </c>
      <c r="L1394" t="s">
        <v>26</v>
      </c>
      <c r="M1394" t="s">
        <v>27</v>
      </c>
      <c r="N1394">
        <v>0</v>
      </c>
      <c r="O1394">
        <v>0.9042</v>
      </c>
      <c r="P1394">
        <v>0.89710000000000001</v>
      </c>
      <c r="Q1394">
        <v>0.89</v>
      </c>
      <c r="R1394">
        <v>0.89710000000000001</v>
      </c>
      <c r="S1394">
        <v>0.89710000000000001</v>
      </c>
      <c r="T1394">
        <v>50</v>
      </c>
      <c r="U1394" s="2">
        <f>ROUNDDOWN( (G1394-quarter)*24*2,0)/24/2</f>
        <v>0.25</v>
      </c>
      <c r="V1394" s="2">
        <f>U1394-quarter*2</f>
        <v>0.22916666666666666</v>
      </c>
      <c r="W1394" s="3">
        <f t="shared" si="42"/>
        <v>44340.25</v>
      </c>
      <c r="X1394" s="3">
        <f t="shared" si="43"/>
        <v>44340.229166666664</v>
      </c>
    </row>
    <row r="1395" spans="1:24" x14ac:dyDescent="0.25">
      <c r="A1395">
        <v>15107429685</v>
      </c>
      <c r="B1395" t="s">
        <v>20</v>
      </c>
      <c r="C1395" t="s">
        <v>21</v>
      </c>
      <c r="D1395" t="s">
        <v>22</v>
      </c>
      <c r="E1395" t="s">
        <v>23</v>
      </c>
      <c r="F1395" s="1">
        <v>44340</v>
      </c>
      <c r="G1395" s="2">
        <v>0.28125</v>
      </c>
      <c r="H1395">
        <v>12000</v>
      </c>
      <c r="I1395">
        <v>999</v>
      </c>
      <c r="J1395" t="s">
        <v>24</v>
      </c>
      <c r="K1395" t="s">
        <v>25</v>
      </c>
      <c r="L1395" t="s">
        <v>26</v>
      </c>
      <c r="M1395" t="s">
        <v>27</v>
      </c>
      <c r="N1395">
        <v>0</v>
      </c>
      <c r="O1395">
        <v>1.0972</v>
      </c>
      <c r="P1395">
        <v>1.0886</v>
      </c>
      <c r="Q1395">
        <v>1.08</v>
      </c>
      <c r="R1395">
        <v>1.0886</v>
      </c>
      <c r="S1395">
        <v>1.0886</v>
      </c>
      <c r="T1395">
        <v>50</v>
      </c>
      <c r="U1395" s="2">
        <f>ROUNDDOWN( (G1395-quarter)*24*2,0)/24/2</f>
        <v>0.27083333333333331</v>
      </c>
      <c r="V1395" s="2">
        <f>U1395-quarter*2</f>
        <v>0.24999999999999997</v>
      </c>
      <c r="W1395" s="3">
        <f t="shared" si="42"/>
        <v>44340.270833333336</v>
      </c>
      <c r="X1395" s="3">
        <f t="shared" si="43"/>
        <v>44340.25</v>
      </c>
    </row>
    <row r="1396" spans="1:24" x14ac:dyDescent="0.25">
      <c r="A1396">
        <v>15107429686</v>
      </c>
      <c r="B1396" t="s">
        <v>20</v>
      </c>
      <c r="C1396" t="s">
        <v>21</v>
      </c>
      <c r="D1396" t="s">
        <v>22</v>
      </c>
      <c r="E1396" t="s">
        <v>23</v>
      </c>
      <c r="F1396" s="1">
        <v>44340</v>
      </c>
      <c r="G1396" s="2">
        <v>0.28263888888888888</v>
      </c>
      <c r="H1396">
        <v>12000</v>
      </c>
      <c r="I1396">
        <v>999</v>
      </c>
      <c r="J1396" t="s">
        <v>24</v>
      </c>
      <c r="K1396" t="s">
        <v>25</v>
      </c>
      <c r="L1396" t="s">
        <v>26</v>
      </c>
      <c r="M1396" t="s">
        <v>27</v>
      </c>
      <c r="N1396">
        <v>0</v>
      </c>
      <c r="O1396">
        <v>1.0972</v>
      </c>
      <c r="P1396">
        <v>1.0886</v>
      </c>
      <c r="Q1396">
        <v>1.08</v>
      </c>
      <c r="R1396">
        <v>1.0886</v>
      </c>
      <c r="S1396">
        <v>1.0886</v>
      </c>
      <c r="T1396">
        <v>50</v>
      </c>
      <c r="U1396" s="2">
        <f>ROUNDDOWN( (G1396-quarter)*24*2,0)/24/2</f>
        <v>0.27083333333333331</v>
      </c>
      <c r="V1396" s="2">
        <f>U1396-quarter*2</f>
        <v>0.24999999999999997</v>
      </c>
      <c r="W1396" s="3">
        <f t="shared" si="42"/>
        <v>44340.270833333336</v>
      </c>
      <c r="X1396" s="3">
        <f t="shared" si="43"/>
        <v>44340.25</v>
      </c>
    </row>
    <row r="1397" spans="1:24" x14ac:dyDescent="0.25">
      <c r="A1397">
        <v>15107429689</v>
      </c>
      <c r="B1397" t="s">
        <v>20</v>
      </c>
      <c r="C1397" t="s">
        <v>21</v>
      </c>
      <c r="D1397" t="s">
        <v>22</v>
      </c>
      <c r="E1397" t="s">
        <v>23</v>
      </c>
      <c r="F1397" s="1">
        <v>44340</v>
      </c>
      <c r="G1397" s="2">
        <v>0.30208333333333331</v>
      </c>
      <c r="H1397">
        <v>11600</v>
      </c>
      <c r="I1397">
        <v>999</v>
      </c>
      <c r="J1397" t="s">
        <v>24</v>
      </c>
      <c r="K1397" t="s">
        <v>25</v>
      </c>
      <c r="L1397" t="s">
        <v>26</v>
      </c>
      <c r="M1397" t="s">
        <v>27</v>
      </c>
      <c r="N1397">
        <v>0</v>
      </c>
      <c r="O1397">
        <v>1.0972</v>
      </c>
      <c r="P1397">
        <v>1.0886</v>
      </c>
      <c r="Q1397">
        <v>1.08</v>
      </c>
      <c r="R1397">
        <v>1.0886</v>
      </c>
      <c r="S1397">
        <v>1.0886</v>
      </c>
      <c r="T1397">
        <v>50</v>
      </c>
      <c r="U1397" s="2">
        <f>ROUNDDOWN( (G1397-quarter)*24*2,0)/24/2</f>
        <v>0.29166666666666669</v>
      </c>
      <c r="V1397" s="2">
        <f>U1397-quarter*2</f>
        <v>0.27083333333333337</v>
      </c>
      <c r="W1397" s="3">
        <f t="shared" si="42"/>
        <v>44340.291666666664</v>
      </c>
      <c r="X1397" s="3">
        <f t="shared" si="43"/>
        <v>44340.270833333336</v>
      </c>
    </row>
    <row r="1398" spans="1:24" x14ac:dyDescent="0.25">
      <c r="A1398">
        <v>15107429690</v>
      </c>
      <c r="B1398" t="s">
        <v>20</v>
      </c>
      <c r="C1398" t="s">
        <v>21</v>
      </c>
      <c r="D1398" t="s">
        <v>22</v>
      </c>
      <c r="E1398" t="s">
        <v>23</v>
      </c>
      <c r="F1398" s="1">
        <v>44340</v>
      </c>
      <c r="G1398" s="2">
        <v>0.3125</v>
      </c>
      <c r="H1398">
        <v>11700</v>
      </c>
      <c r="I1398">
        <v>999</v>
      </c>
      <c r="J1398" t="s">
        <v>24</v>
      </c>
      <c r="K1398" t="s">
        <v>25</v>
      </c>
      <c r="L1398" t="s">
        <v>26</v>
      </c>
      <c r="M1398" t="s">
        <v>27</v>
      </c>
      <c r="N1398">
        <v>0</v>
      </c>
      <c r="O1398">
        <v>1.0972</v>
      </c>
      <c r="P1398">
        <v>1.0886</v>
      </c>
      <c r="Q1398">
        <v>1.08</v>
      </c>
      <c r="R1398">
        <v>1.0886</v>
      </c>
      <c r="S1398">
        <v>1.0886</v>
      </c>
      <c r="T1398">
        <v>50</v>
      </c>
      <c r="U1398" s="2">
        <f>ROUNDDOWN( (G1398-quarter)*24*2,0)/24/2</f>
        <v>0.29166666666666669</v>
      </c>
      <c r="V1398" s="2">
        <f>U1398-quarter*2</f>
        <v>0.27083333333333337</v>
      </c>
      <c r="W1398" s="3">
        <f t="shared" si="42"/>
        <v>44340.291666666664</v>
      </c>
      <c r="X1398" s="3">
        <f t="shared" si="43"/>
        <v>44340.270833333336</v>
      </c>
    </row>
    <row r="1399" spans="1:24" x14ac:dyDescent="0.25">
      <c r="A1399">
        <v>15107429691</v>
      </c>
      <c r="B1399" t="s">
        <v>20</v>
      </c>
      <c r="C1399" t="s">
        <v>67</v>
      </c>
      <c r="D1399" t="s">
        <v>22</v>
      </c>
      <c r="E1399" t="s">
        <v>23</v>
      </c>
      <c r="F1399" s="1">
        <v>44340</v>
      </c>
      <c r="G1399" s="2">
        <v>0.32291666666666669</v>
      </c>
      <c r="H1399">
        <v>11400</v>
      </c>
      <c r="I1399">
        <v>999</v>
      </c>
      <c r="J1399" t="s">
        <v>24</v>
      </c>
      <c r="K1399" t="s">
        <v>25</v>
      </c>
      <c r="L1399" t="s">
        <v>26</v>
      </c>
      <c r="M1399" t="s">
        <v>27</v>
      </c>
      <c r="N1399">
        <v>0</v>
      </c>
      <c r="O1399">
        <v>1.0972</v>
      </c>
      <c r="P1399">
        <v>1.0886</v>
      </c>
      <c r="Q1399">
        <v>1.08</v>
      </c>
      <c r="R1399">
        <v>1.0886</v>
      </c>
      <c r="S1399">
        <v>1.0886</v>
      </c>
      <c r="T1399">
        <v>50</v>
      </c>
      <c r="U1399" s="2">
        <f>ROUNDDOWN( (G1399-quarter)*24*2,0)/24/2</f>
        <v>0.3125</v>
      </c>
      <c r="V1399" s="2">
        <f>U1399-quarter*2</f>
        <v>0.29166666666666669</v>
      </c>
      <c r="W1399" s="3">
        <f t="shared" si="42"/>
        <v>44340.3125</v>
      </c>
      <c r="X1399" s="3">
        <f t="shared" si="43"/>
        <v>44340.291666666664</v>
      </c>
    </row>
    <row r="1400" spans="1:24" x14ac:dyDescent="0.25">
      <c r="A1400">
        <v>15107429692</v>
      </c>
      <c r="B1400" t="s">
        <v>20</v>
      </c>
      <c r="C1400" t="s">
        <v>21</v>
      </c>
      <c r="D1400" t="s">
        <v>22</v>
      </c>
      <c r="E1400" t="s">
        <v>23</v>
      </c>
      <c r="F1400" s="1">
        <v>44340</v>
      </c>
      <c r="G1400" s="2">
        <v>0.3298611111111111</v>
      </c>
      <c r="H1400">
        <v>10800</v>
      </c>
      <c r="I1400">
        <v>999</v>
      </c>
      <c r="J1400" t="s">
        <v>24</v>
      </c>
      <c r="K1400" t="s">
        <v>25</v>
      </c>
      <c r="L1400" t="s">
        <v>26</v>
      </c>
      <c r="M1400" t="s">
        <v>27</v>
      </c>
      <c r="N1400">
        <v>0</v>
      </c>
      <c r="O1400">
        <v>1.0769</v>
      </c>
      <c r="P1400">
        <v>1.0684</v>
      </c>
      <c r="Q1400">
        <v>1.06</v>
      </c>
      <c r="R1400">
        <v>1.0684</v>
      </c>
      <c r="S1400">
        <v>1.0684</v>
      </c>
      <c r="T1400">
        <v>50</v>
      </c>
      <c r="U1400" s="2">
        <f>ROUNDDOWN( (G1400-quarter)*24*2,0)/24/2</f>
        <v>0.3125</v>
      </c>
      <c r="V1400" s="2">
        <f>U1400-quarter*2</f>
        <v>0.29166666666666669</v>
      </c>
      <c r="W1400" s="3">
        <f t="shared" si="42"/>
        <v>44340.3125</v>
      </c>
      <c r="X1400" s="3">
        <f t="shared" si="43"/>
        <v>44340.291666666664</v>
      </c>
    </row>
    <row r="1401" spans="1:24" x14ac:dyDescent="0.25">
      <c r="A1401">
        <v>15107429693</v>
      </c>
      <c r="B1401" t="s">
        <v>20</v>
      </c>
      <c r="C1401" t="s">
        <v>21</v>
      </c>
      <c r="D1401" t="s">
        <v>22</v>
      </c>
      <c r="E1401" t="s">
        <v>23</v>
      </c>
      <c r="F1401" s="1">
        <v>44340</v>
      </c>
      <c r="G1401" s="2">
        <v>0.34375</v>
      </c>
      <c r="H1401">
        <v>10600</v>
      </c>
      <c r="I1401">
        <v>999</v>
      </c>
      <c r="J1401" t="s">
        <v>24</v>
      </c>
      <c r="K1401" t="s">
        <v>25</v>
      </c>
      <c r="L1401" t="s">
        <v>26</v>
      </c>
      <c r="M1401" t="s">
        <v>27</v>
      </c>
      <c r="N1401">
        <v>0</v>
      </c>
      <c r="O1401">
        <v>1.1175999999999999</v>
      </c>
      <c r="P1401">
        <v>1.1088</v>
      </c>
      <c r="Q1401">
        <v>1.1000000000000001</v>
      </c>
      <c r="R1401">
        <v>1.1088</v>
      </c>
      <c r="S1401">
        <v>1.1088</v>
      </c>
      <c r="T1401">
        <v>50</v>
      </c>
      <c r="U1401" s="2">
        <f>ROUNDDOWN( (G1401-quarter)*24*2,0)/24/2</f>
        <v>0.33333333333333331</v>
      </c>
      <c r="V1401" s="2">
        <f>U1401-quarter*2</f>
        <v>0.3125</v>
      </c>
      <c r="W1401" s="3">
        <f t="shared" si="42"/>
        <v>44340.333333333336</v>
      </c>
      <c r="X1401" s="3">
        <f t="shared" si="43"/>
        <v>44340.3125</v>
      </c>
    </row>
    <row r="1402" spans="1:24" x14ac:dyDescent="0.25">
      <c r="A1402">
        <v>15107429694</v>
      </c>
      <c r="B1402" t="s">
        <v>20</v>
      </c>
      <c r="C1402" t="s">
        <v>21</v>
      </c>
      <c r="D1402" t="s">
        <v>22</v>
      </c>
      <c r="E1402" t="s">
        <v>23</v>
      </c>
      <c r="F1402" s="1">
        <v>44340</v>
      </c>
      <c r="G1402" s="2">
        <v>0.35416666666666669</v>
      </c>
      <c r="H1402">
        <v>10000</v>
      </c>
      <c r="I1402">
        <v>999</v>
      </c>
      <c r="J1402" t="s">
        <v>24</v>
      </c>
      <c r="K1402" t="s">
        <v>25</v>
      </c>
      <c r="L1402" t="s">
        <v>26</v>
      </c>
      <c r="M1402" t="s">
        <v>27</v>
      </c>
      <c r="N1402">
        <v>0</v>
      </c>
      <c r="O1402">
        <v>1.0668</v>
      </c>
      <c r="P1402">
        <v>1.0584</v>
      </c>
      <c r="Q1402">
        <v>1.05</v>
      </c>
      <c r="R1402">
        <v>1.0584</v>
      </c>
      <c r="S1402">
        <v>1.0584</v>
      </c>
      <c r="T1402">
        <v>50</v>
      </c>
      <c r="U1402" s="2">
        <f>ROUNDDOWN( (G1402-quarter)*24*2,0)/24/2</f>
        <v>0.33333333333333331</v>
      </c>
      <c r="V1402" s="2">
        <f>U1402-quarter*2</f>
        <v>0.3125</v>
      </c>
      <c r="W1402" s="3">
        <f t="shared" si="42"/>
        <v>44340.333333333336</v>
      </c>
      <c r="X1402" s="3">
        <f t="shared" si="43"/>
        <v>44340.3125</v>
      </c>
    </row>
    <row r="1403" spans="1:24" x14ac:dyDescent="0.25">
      <c r="A1403">
        <v>15107429695</v>
      </c>
      <c r="B1403" t="s">
        <v>20</v>
      </c>
      <c r="C1403" t="s">
        <v>21</v>
      </c>
      <c r="D1403" t="s">
        <v>51</v>
      </c>
      <c r="E1403" t="s">
        <v>52</v>
      </c>
      <c r="F1403" s="1">
        <v>44340</v>
      </c>
      <c r="G1403" s="2">
        <v>0.3576388888888889</v>
      </c>
      <c r="H1403">
        <v>8100</v>
      </c>
      <c r="I1403">
        <v>999</v>
      </c>
      <c r="J1403" t="s">
        <v>24</v>
      </c>
      <c r="K1403" t="s">
        <v>25</v>
      </c>
      <c r="L1403" t="s">
        <v>26</v>
      </c>
      <c r="M1403" t="s">
        <v>27</v>
      </c>
      <c r="N1403">
        <v>0</v>
      </c>
      <c r="O1403">
        <v>1.0290999999999999</v>
      </c>
      <c r="P1403">
        <v>0.99070000000000003</v>
      </c>
      <c r="Q1403">
        <v>0.96</v>
      </c>
      <c r="R1403">
        <v>0.96</v>
      </c>
      <c r="S1403">
        <v>0.96</v>
      </c>
      <c r="T1403">
        <v>50</v>
      </c>
      <c r="U1403" s="2">
        <f>ROUNDDOWN( (G1403-quarter)*24*2,0)/24/2</f>
        <v>0.33333333333333331</v>
      </c>
      <c r="V1403" s="2">
        <f>U1403-quarter*2</f>
        <v>0.3125</v>
      </c>
      <c r="W1403" s="3">
        <f t="shared" si="42"/>
        <v>44340.333333333336</v>
      </c>
      <c r="X1403" s="3">
        <f t="shared" si="43"/>
        <v>44340.3125</v>
      </c>
    </row>
    <row r="1404" spans="1:24" x14ac:dyDescent="0.25">
      <c r="A1404">
        <v>15107429698</v>
      </c>
      <c r="B1404" t="s">
        <v>20</v>
      </c>
      <c r="C1404" t="s">
        <v>74</v>
      </c>
      <c r="D1404" t="s">
        <v>29</v>
      </c>
      <c r="E1404" t="s">
        <v>33</v>
      </c>
      <c r="F1404" s="1">
        <v>44340</v>
      </c>
      <c r="G1404" s="2">
        <v>0.36805555555555558</v>
      </c>
      <c r="H1404">
        <v>9400</v>
      </c>
      <c r="I1404">
        <v>999</v>
      </c>
      <c r="J1404" t="s">
        <v>24</v>
      </c>
      <c r="K1404" t="s">
        <v>25</v>
      </c>
      <c r="L1404" t="s">
        <v>26</v>
      </c>
      <c r="M1404" t="s">
        <v>27</v>
      </c>
      <c r="N1404">
        <v>0</v>
      </c>
      <c r="O1404">
        <v>1.2236</v>
      </c>
      <c r="P1404">
        <v>1.1868000000000001</v>
      </c>
      <c r="Q1404">
        <v>1.1499999999999999</v>
      </c>
      <c r="R1404">
        <v>1.1592</v>
      </c>
      <c r="S1404">
        <v>1.1592</v>
      </c>
      <c r="T1404">
        <v>50</v>
      </c>
      <c r="U1404" s="2">
        <f>ROUNDDOWN( (G1404-quarter)*24*2,0)/24/2</f>
        <v>0.35416666666666669</v>
      </c>
      <c r="V1404" s="2">
        <f>U1404-quarter*2</f>
        <v>0.33333333333333337</v>
      </c>
      <c r="W1404" s="3">
        <f t="shared" si="42"/>
        <v>44340.354166666664</v>
      </c>
      <c r="X1404" s="3">
        <f t="shared" si="43"/>
        <v>44340.333333333336</v>
      </c>
    </row>
    <row r="1405" spans="1:24" x14ac:dyDescent="0.25">
      <c r="A1405">
        <v>15107429703</v>
      </c>
      <c r="B1405" t="s">
        <v>20</v>
      </c>
      <c r="C1405" t="s">
        <v>75</v>
      </c>
      <c r="D1405" t="s">
        <v>29</v>
      </c>
      <c r="E1405" t="s">
        <v>33</v>
      </c>
      <c r="F1405" s="1">
        <v>44340</v>
      </c>
      <c r="G1405" s="2">
        <v>0.39583333333333331</v>
      </c>
      <c r="H1405">
        <v>12300</v>
      </c>
      <c r="I1405">
        <v>999</v>
      </c>
      <c r="J1405" t="s">
        <v>24</v>
      </c>
      <c r="K1405" t="s">
        <v>25</v>
      </c>
      <c r="L1405" t="s">
        <v>26</v>
      </c>
      <c r="M1405" t="s">
        <v>27</v>
      </c>
      <c r="N1405">
        <v>0</v>
      </c>
      <c r="O1405">
        <v>1.6278999999999999</v>
      </c>
      <c r="P1405">
        <v>1.5789</v>
      </c>
      <c r="Q1405">
        <v>1.53</v>
      </c>
      <c r="R1405">
        <v>1.5422</v>
      </c>
      <c r="S1405">
        <v>1.5422</v>
      </c>
      <c r="T1405">
        <v>50</v>
      </c>
      <c r="U1405" s="2">
        <f>ROUNDDOWN( (G1405-quarter)*24*2,0)/24/2</f>
        <v>0.375</v>
      </c>
      <c r="V1405" s="2">
        <f>U1405-quarter*2</f>
        <v>0.35416666666666669</v>
      </c>
      <c r="W1405" s="3">
        <f t="shared" si="42"/>
        <v>44340.375</v>
      </c>
      <c r="X1405" s="3">
        <f t="shared" si="43"/>
        <v>44340.354166666664</v>
      </c>
    </row>
    <row r="1406" spans="1:24" x14ac:dyDescent="0.25">
      <c r="A1406">
        <v>15107429708</v>
      </c>
      <c r="B1406" t="s">
        <v>20</v>
      </c>
      <c r="C1406" t="s">
        <v>76</v>
      </c>
      <c r="D1406" t="s">
        <v>29</v>
      </c>
      <c r="E1406" t="s">
        <v>33</v>
      </c>
      <c r="F1406" s="1">
        <v>44340</v>
      </c>
      <c r="G1406" s="2">
        <v>0.40972222222222227</v>
      </c>
      <c r="H1406">
        <v>9700</v>
      </c>
      <c r="I1406">
        <v>999</v>
      </c>
      <c r="J1406" t="s">
        <v>24</v>
      </c>
      <c r="K1406" t="s">
        <v>25</v>
      </c>
      <c r="L1406" t="s">
        <v>26</v>
      </c>
      <c r="M1406" t="s">
        <v>27</v>
      </c>
      <c r="N1406">
        <v>0</v>
      </c>
      <c r="O1406">
        <v>1.2129000000000001</v>
      </c>
      <c r="P1406">
        <v>1.1763999999999999</v>
      </c>
      <c r="Q1406">
        <v>1.1399999999999999</v>
      </c>
      <c r="R1406">
        <v>1.1491</v>
      </c>
      <c r="S1406">
        <v>1.1491</v>
      </c>
      <c r="T1406">
        <v>50</v>
      </c>
      <c r="U1406" s="2">
        <f>ROUNDDOWN( (G1406-quarter)*24*2,0)/24/2</f>
        <v>0.39583333333333331</v>
      </c>
      <c r="V1406" s="2">
        <f>U1406-quarter*2</f>
        <v>0.375</v>
      </c>
      <c r="W1406" s="3">
        <f t="shared" si="42"/>
        <v>44340.395833333336</v>
      </c>
      <c r="X1406" s="3">
        <f t="shared" si="43"/>
        <v>44340.375</v>
      </c>
    </row>
    <row r="1407" spans="1:24" x14ac:dyDescent="0.25">
      <c r="A1407">
        <v>15107429710</v>
      </c>
      <c r="B1407" t="s">
        <v>20</v>
      </c>
      <c r="C1407" t="s">
        <v>76</v>
      </c>
      <c r="D1407" t="s">
        <v>29</v>
      </c>
      <c r="E1407" t="s">
        <v>33</v>
      </c>
      <c r="F1407" s="1">
        <v>44340</v>
      </c>
      <c r="G1407" s="2">
        <v>0.43055555555555558</v>
      </c>
      <c r="H1407">
        <v>9700</v>
      </c>
      <c r="I1407">
        <v>999</v>
      </c>
      <c r="J1407" t="s">
        <v>24</v>
      </c>
      <c r="K1407" t="s">
        <v>25</v>
      </c>
      <c r="L1407" t="s">
        <v>26</v>
      </c>
      <c r="M1407" t="s">
        <v>27</v>
      </c>
      <c r="N1407">
        <v>0</v>
      </c>
      <c r="O1407">
        <v>1.1277999999999999</v>
      </c>
      <c r="P1407">
        <v>1.0939000000000001</v>
      </c>
      <c r="Q1407">
        <v>1.06</v>
      </c>
      <c r="R1407">
        <v>1.0684</v>
      </c>
      <c r="S1407">
        <v>1.0684</v>
      </c>
      <c r="T1407">
        <v>50</v>
      </c>
      <c r="U1407" s="2">
        <f>ROUNDDOWN( (G1407-quarter)*24*2,0)/24/2</f>
        <v>0.41666666666666669</v>
      </c>
      <c r="V1407" s="2">
        <f>U1407-quarter*2</f>
        <v>0.39583333333333337</v>
      </c>
      <c r="W1407" s="3">
        <f t="shared" si="42"/>
        <v>44340.416666666664</v>
      </c>
      <c r="X1407" s="3">
        <f t="shared" si="43"/>
        <v>44340.395833333336</v>
      </c>
    </row>
    <row r="1408" spans="1:24" x14ac:dyDescent="0.25">
      <c r="A1408">
        <v>15107429715</v>
      </c>
      <c r="B1408" t="s">
        <v>20</v>
      </c>
      <c r="C1408" t="s">
        <v>77</v>
      </c>
      <c r="D1408" t="s">
        <v>29</v>
      </c>
      <c r="E1408" t="s">
        <v>33</v>
      </c>
      <c r="F1408" s="1">
        <v>44340</v>
      </c>
      <c r="G1408" s="2">
        <v>0.4513888888888889</v>
      </c>
      <c r="H1408">
        <v>8500</v>
      </c>
      <c r="I1408">
        <v>999</v>
      </c>
      <c r="J1408" t="s">
        <v>24</v>
      </c>
      <c r="K1408" t="s">
        <v>25</v>
      </c>
      <c r="L1408" t="s">
        <v>26</v>
      </c>
      <c r="M1408" t="s">
        <v>27</v>
      </c>
      <c r="N1408">
        <v>0</v>
      </c>
      <c r="O1408">
        <v>0.8831</v>
      </c>
      <c r="P1408">
        <v>0.85650000000000004</v>
      </c>
      <c r="Q1408">
        <v>0.83</v>
      </c>
      <c r="R1408">
        <v>0.83660000000000001</v>
      </c>
      <c r="S1408">
        <v>0.83660000000000001</v>
      </c>
      <c r="T1408">
        <v>50</v>
      </c>
      <c r="U1408" s="2">
        <f>ROUNDDOWN( (G1408-quarter)*24*2,0)/24/2</f>
        <v>0.4375</v>
      </c>
      <c r="V1408" s="2">
        <f>U1408-quarter*2</f>
        <v>0.41666666666666669</v>
      </c>
      <c r="W1408" s="3">
        <f t="shared" si="42"/>
        <v>44340.4375</v>
      </c>
      <c r="X1408" s="3">
        <f t="shared" si="43"/>
        <v>44340.416666666664</v>
      </c>
    </row>
    <row r="1409" spans="1:24" x14ac:dyDescent="0.25">
      <c r="A1409">
        <v>15107429717</v>
      </c>
      <c r="B1409" t="s">
        <v>20</v>
      </c>
      <c r="C1409" t="s">
        <v>77</v>
      </c>
      <c r="D1409" t="s">
        <v>29</v>
      </c>
      <c r="E1409" t="s">
        <v>33</v>
      </c>
      <c r="F1409" s="1">
        <v>44340</v>
      </c>
      <c r="G1409" s="2">
        <v>0.47222222222222227</v>
      </c>
      <c r="H1409">
        <v>10000</v>
      </c>
      <c r="I1409">
        <v>999</v>
      </c>
      <c r="J1409" t="s">
        <v>24</v>
      </c>
      <c r="K1409" t="s">
        <v>25</v>
      </c>
      <c r="L1409" t="s">
        <v>26</v>
      </c>
      <c r="M1409" t="s">
        <v>27</v>
      </c>
      <c r="N1409">
        <v>0</v>
      </c>
      <c r="O1409">
        <v>1.1172</v>
      </c>
      <c r="P1409">
        <v>1.0835999999999999</v>
      </c>
      <c r="Q1409">
        <v>1.05</v>
      </c>
      <c r="R1409">
        <v>1.0584</v>
      </c>
      <c r="S1409">
        <v>1.0584</v>
      </c>
      <c r="T1409">
        <v>50</v>
      </c>
      <c r="U1409" s="2">
        <f>ROUNDDOWN( (G1409-quarter)*24*2,0)/24/2</f>
        <v>0.45833333333333331</v>
      </c>
      <c r="V1409" s="2">
        <f>U1409-quarter*2</f>
        <v>0.4375</v>
      </c>
      <c r="W1409" s="3">
        <f t="shared" si="42"/>
        <v>44340.458333333336</v>
      </c>
      <c r="X1409" s="3">
        <f t="shared" si="43"/>
        <v>44340.4375</v>
      </c>
    </row>
    <row r="1410" spans="1:24" x14ac:dyDescent="0.25">
      <c r="A1410">
        <v>15107429725</v>
      </c>
      <c r="B1410" t="s">
        <v>20</v>
      </c>
      <c r="C1410" t="s">
        <v>78</v>
      </c>
      <c r="D1410" t="s">
        <v>29</v>
      </c>
      <c r="E1410" t="s">
        <v>33</v>
      </c>
      <c r="F1410" s="1">
        <v>44340</v>
      </c>
      <c r="G1410" s="2">
        <v>0.49305555555555558</v>
      </c>
      <c r="H1410">
        <v>10500</v>
      </c>
      <c r="I1410">
        <v>999</v>
      </c>
      <c r="J1410" t="s">
        <v>24</v>
      </c>
      <c r="K1410" t="s">
        <v>25</v>
      </c>
      <c r="L1410" t="s">
        <v>26</v>
      </c>
      <c r="M1410" t="s">
        <v>27</v>
      </c>
      <c r="N1410">
        <v>0</v>
      </c>
      <c r="O1410">
        <v>1.1491</v>
      </c>
      <c r="P1410">
        <v>1.1145</v>
      </c>
      <c r="Q1410">
        <v>1.08</v>
      </c>
      <c r="R1410">
        <v>1.0886</v>
      </c>
      <c r="S1410">
        <v>1.0886</v>
      </c>
      <c r="T1410">
        <v>50</v>
      </c>
      <c r="U1410" s="2">
        <f>ROUNDDOWN( (G1410-quarter)*24*2,0)/24/2</f>
        <v>0.47916666666666669</v>
      </c>
      <c r="V1410" s="2">
        <f>U1410-quarter*2</f>
        <v>0.45833333333333337</v>
      </c>
      <c r="W1410" s="3">
        <f t="shared" si="42"/>
        <v>44340.479166666664</v>
      </c>
      <c r="X1410" s="3">
        <f t="shared" si="43"/>
        <v>44340.458333333336</v>
      </c>
    </row>
    <row r="1411" spans="1:24" x14ac:dyDescent="0.25">
      <c r="A1411">
        <v>15107429727</v>
      </c>
      <c r="B1411" t="s">
        <v>20</v>
      </c>
      <c r="C1411" t="s">
        <v>78</v>
      </c>
      <c r="D1411" t="s">
        <v>29</v>
      </c>
      <c r="E1411" t="s">
        <v>33</v>
      </c>
      <c r="F1411" s="1">
        <v>44340</v>
      </c>
      <c r="G1411" s="2">
        <v>0.51388888888888895</v>
      </c>
      <c r="H1411">
        <v>12200</v>
      </c>
      <c r="I1411">
        <v>999</v>
      </c>
      <c r="J1411" t="s">
        <v>24</v>
      </c>
      <c r="K1411" t="s">
        <v>25</v>
      </c>
      <c r="L1411" t="s">
        <v>26</v>
      </c>
      <c r="M1411" t="s">
        <v>27</v>
      </c>
      <c r="N1411">
        <v>0</v>
      </c>
      <c r="O1411">
        <v>1.298</v>
      </c>
      <c r="P1411">
        <v>1.2589999999999999</v>
      </c>
      <c r="Q1411">
        <v>1.22</v>
      </c>
      <c r="R1411">
        <v>1.2297</v>
      </c>
      <c r="S1411">
        <v>1.2297</v>
      </c>
      <c r="T1411">
        <v>50</v>
      </c>
      <c r="U1411" s="2">
        <f>ROUNDDOWN( (G1411-quarter)*24*2,0)/24/2</f>
        <v>0.5</v>
      </c>
      <c r="V1411" s="2">
        <f>U1411-quarter*2</f>
        <v>0.47916666666666669</v>
      </c>
      <c r="W1411" s="3">
        <f t="shared" ref="W1411:W1474" si="44">F1411+U1411</f>
        <v>44340.5</v>
      </c>
      <c r="X1411" s="3">
        <f t="shared" ref="X1411:X1474" si="45">F1411+V1411</f>
        <v>44340.479166666664</v>
      </c>
    </row>
    <row r="1412" spans="1:24" x14ac:dyDescent="0.25">
      <c r="A1412">
        <v>15107429731</v>
      </c>
      <c r="B1412" t="s">
        <v>20</v>
      </c>
      <c r="C1412" t="s">
        <v>45</v>
      </c>
      <c r="D1412" t="s">
        <v>22</v>
      </c>
      <c r="E1412" t="s">
        <v>23</v>
      </c>
      <c r="F1412" s="1">
        <v>44340</v>
      </c>
      <c r="G1412" s="2">
        <v>0.53125</v>
      </c>
      <c r="H1412">
        <v>9600</v>
      </c>
      <c r="I1412">
        <v>999</v>
      </c>
      <c r="J1412" t="s">
        <v>24</v>
      </c>
      <c r="K1412" t="s">
        <v>25</v>
      </c>
      <c r="L1412" t="s">
        <v>26</v>
      </c>
      <c r="M1412" t="s">
        <v>27</v>
      </c>
      <c r="N1412">
        <v>0</v>
      </c>
      <c r="O1412">
        <v>0.98550000000000004</v>
      </c>
      <c r="P1412">
        <v>0.97770000000000001</v>
      </c>
      <c r="Q1412">
        <v>0.97</v>
      </c>
      <c r="R1412">
        <v>0.97770000000000001</v>
      </c>
      <c r="S1412">
        <v>0.97770000000000001</v>
      </c>
      <c r="T1412">
        <v>50</v>
      </c>
      <c r="U1412" s="2">
        <f>ROUNDDOWN( (G1412-quarter)*24*2,0)/24/2</f>
        <v>0.52083333333333337</v>
      </c>
      <c r="V1412" s="2">
        <f>U1412-quarter*2</f>
        <v>0.5</v>
      </c>
      <c r="W1412" s="3">
        <f t="shared" si="44"/>
        <v>44340.520833333336</v>
      </c>
      <c r="X1412" s="3">
        <f t="shared" si="45"/>
        <v>44340.5</v>
      </c>
    </row>
    <row r="1413" spans="1:24" x14ac:dyDescent="0.25">
      <c r="A1413">
        <v>15107429733</v>
      </c>
      <c r="B1413" t="s">
        <v>20</v>
      </c>
      <c r="C1413" t="s">
        <v>79</v>
      </c>
      <c r="D1413" t="s">
        <v>22</v>
      </c>
      <c r="E1413" t="s">
        <v>23</v>
      </c>
      <c r="F1413" s="1">
        <v>44340</v>
      </c>
      <c r="G1413" s="2">
        <v>0.55208333333333337</v>
      </c>
      <c r="H1413">
        <v>8800</v>
      </c>
      <c r="I1413">
        <v>999</v>
      </c>
      <c r="J1413" t="s">
        <v>24</v>
      </c>
      <c r="K1413" t="s">
        <v>25</v>
      </c>
      <c r="L1413" t="s">
        <v>26</v>
      </c>
      <c r="M1413" t="s">
        <v>27</v>
      </c>
      <c r="N1413">
        <v>0</v>
      </c>
      <c r="O1413">
        <v>0.97529999999999994</v>
      </c>
      <c r="P1413">
        <v>0.96760000000000002</v>
      </c>
      <c r="Q1413">
        <v>0.96</v>
      </c>
      <c r="R1413">
        <v>0.96760000000000002</v>
      </c>
      <c r="S1413">
        <v>0.96760000000000002</v>
      </c>
      <c r="T1413">
        <v>50</v>
      </c>
      <c r="U1413" s="2">
        <f>ROUNDDOWN( (G1413-quarter)*24*2,0)/24/2</f>
        <v>0.54166666666666663</v>
      </c>
      <c r="V1413" s="2">
        <f>U1413-quarter*2</f>
        <v>0.52083333333333326</v>
      </c>
      <c r="W1413" s="3">
        <f t="shared" si="44"/>
        <v>44340.541666666664</v>
      </c>
      <c r="X1413" s="3">
        <f t="shared" si="45"/>
        <v>44340.520833333336</v>
      </c>
    </row>
    <row r="1414" spans="1:24" x14ac:dyDescent="0.25">
      <c r="A1414">
        <v>15107429736</v>
      </c>
      <c r="B1414" t="s">
        <v>20</v>
      </c>
      <c r="C1414" t="s">
        <v>80</v>
      </c>
      <c r="D1414" t="s">
        <v>29</v>
      </c>
      <c r="E1414" t="s">
        <v>33</v>
      </c>
      <c r="F1414" s="1">
        <v>44340</v>
      </c>
      <c r="G1414" s="2">
        <v>0.57638888888888895</v>
      </c>
      <c r="H1414">
        <v>8300</v>
      </c>
      <c r="I1414">
        <v>999</v>
      </c>
      <c r="J1414" t="s">
        <v>24</v>
      </c>
      <c r="K1414" t="s">
        <v>25</v>
      </c>
      <c r="L1414" t="s">
        <v>26</v>
      </c>
      <c r="M1414" t="s">
        <v>27</v>
      </c>
      <c r="N1414">
        <v>0</v>
      </c>
      <c r="O1414">
        <v>0.95760000000000001</v>
      </c>
      <c r="P1414">
        <v>0.92879999999999996</v>
      </c>
      <c r="Q1414">
        <v>0.9</v>
      </c>
      <c r="R1414">
        <v>0.90720000000000001</v>
      </c>
      <c r="S1414">
        <v>0.90720000000000001</v>
      </c>
      <c r="T1414">
        <v>50</v>
      </c>
      <c r="U1414" s="2">
        <f>ROUNDDOWN( (G1414-quarter)*24*2,0)/24/2</f>
        <v>0.5625</v>
      </c>
      <c r="V1414" s="2">
        <f>U1414-quarter*2</f>
        <v>0.54166666666666663</v>
      </c>
      <c r="W1414" s="3">
        <f t="shared" si="44"/>
        <v>44340.5625</v>
      </c>
      <c r="X1414" s="3">
        <f t="shared" si="45"/>
        <v>44340.541666666664</v>
      </c>
    </row>
    <row r="1415" spans="1:24" x14ac:dyDescent="0.25">
      <c r="A1415">
        <v>15107429738</v>
      </c>
      <c r="B1415" t="s">
        <v>20</v>
      </c>
      <c r="C1415" t="s">
        <v>80</v>
      </c>
      <c r="D1415" t="s">
        <v>29</v>
      </c>
      <c r="E1415" t="s">
        <v>33</v>
      </c>
      <c r="F1415" s="1">
        <v>44340</v>
      </c>
      <c r="G1415" s="2">
        <v>0.59722222222222221</v>
      </c>
      <c r="H1415">
        <v>10600</v>
      </c>
      <c r="I1415">
        <v>999</v>
      </c>
      <c r="J1415" t="s">
        <v>24</v>
      </c>
      <c r="K1415" t="s">
        <v>25</v>
      </c>
      <c r="L1415" t="s">
        <v>26</v>
      </c>
      <c r="M1415" t="s">
        <v>27</v>
      </c>
      <c r="N1415">
        <v>0</v>
      </c>
      <c r="O1415">
        <v>1.1491</v>
      </c>
      <c r="P1415">
        <v>1.1145</v>
      </c>
      <c r="Q1415">
        <v>1.08</v>
      </c>
      <c r="R1415">
        <v>1.0886</v>
      </c>
      <c r="S1415">
        <v>1.0886</v>
      </c>
      <c r="T1415">
        <v>50</v>
      </c>
      <c r="U1415" s="2">
        <f>ROUNDDOWN( (G1415-quarter)*24*2,0)/24/2</f>
        <v>0.58333333333333337</v>
      </c>
      <c r="V1415" s="2">
        <f>U1415-quarter*2</f>
        <v>0.5625</v>
      </c>
      <c r="W1415" s="3">
        <f t="shared" si="44"/>
        <v>44340.583333333336</v>
      </c>
      <c r="X1415" s="3">
        <f t="shared" si="45"/>
        <v>44340.5625</v>
      </c>
    </row>
    <row r="1416" spans="1:24" x14ac:dyDescent="0.25">
      <c r="A1416">
        <v>15107429743</v>
      </c>
      <c r="B1416" t="s">
        <v>20</v>
      </c>
      <c r="C1416" t="s">
        <v>77</v>
      </c>
      <c r="D1416" t="s">
        <v>29</v>
      </c>
      <c r="E1416" t="s">
        <v>33</v>
      </c>
      <c r="F1416" s="1">
        <v>44340</v>
      </c>
      <c r="G1416" s="2">
        <v>0.61805555555555558</v>
      </c>
      <c r="H1416">
        <v>10600</v>
      </c>
      <c r="I1416">
        <v>999</v>
      </c>
      <c r="J1416" t="s">
        <v>24</v>
      </c>
      <c r="K1416" t="s">
        <v>25</v>
      </c>
      <c r="L1416" t="s">
        <v>26</v>
      </c>
      <c r="M1416" t="s">
        <v>27</v>
      </c>
      <c r="N1416">
        <v>0</v>
      </c>
      <c r="O1416">
        <v>1.1704000000000001</v>
      </c>
      <c r="P1416">
        <v>1.1352</v>
      </c>
      <c r="Q1416">
        <v>1.1000000000000001</v>
      </c>
      <c r="R1416">
        <v>1.1088</v>
      </c>
      <c r="S1416">
        <v>1.1088</v>
      </c>
      <c r="T1416">
        <v>50</v>
      </c>
      <c r="U1416" s="2">
        <f>ROUNDDOWN( (G1416-quarter)*24*2,0)/24/2</f>
        <v>0.60416666666666663</v>
      </c>
      <c r="V1416" s="2">
        <f>U1416-quarter*2</f>
        <v>0.58333333333333326</v>
      </c>
      <c r="W1416" s="3">
        <f t="shared" si="44"/>
        <v>44340.604166666664</v>
      </c>
      <c r="X1416" s="3">
        <f t="shared" si="45"/>
        <v>44340.583333333336</v>
      </c>
    </row>
    <row r="1417" spans="1:24" x14ac:dyDescent="0.25">
      <c r="A1417">
        <v>15107429745</v>
      </c>
      <c r="B1417" t="s">
        <v>20</v>
      </c>
      <c r="C1417" t="s">
        <v>77</v>
      </c>
      <c r="D1417" t="s">
        <v>29</v>
      </c>
      <c r="E1417" t="s">
        <v>33</v>
      </c>
      <c r="F1417" s="1">
        <v>44340</v>
      </c>
      <c r="G1417" s="2">
        <v>0.63888888888888895</v>
      </c>
      <c r="H1417">
        <v>15600</v>
      </c>
      <c r="I1417">
        <v>999</v>
      </c>
      <c r="J1417" t="s">
        <v>24</v>
      </c>
      <c r="K1417" t="s">
        <v>25</v>
      </c>
      <c r="L1417" t="s">
        <v>26</v>
      </c>
      <c r="M1417" t="s">
        <v>27</v>
      </c>
      <c r="N1417">
        <v>0</v>
      </c>
      <c r="O1417">
        <v>1.6597999999999999</v>
      </c>
      <c r="P1417">
        <v>1.6099000000000001</v>
      </c>
      <c r="Q1417">
        <v>1.56</v>
      </c>
      <c r="R1417">
        <v>1.5724</v>
      </c>
      <c r="S1417">
        <v>1.5724</v>
      </c>
      <c r="T1417">
        <v>50</v>
      </c>
      <c r="U1417" s="2">
        <f>ROUNDDOWN( (G1417-quarter)*24*2,0)/24/2</f>
        <v>0.625</v>
      </c>
      <c r="V1417" s="2">
        <f>U1417-quarter*2</f>
        <v>0.60416666666666663</v>
      </c>
      <c r="W1417" s="3">
        <f t="shared" si="44"/>
        <v>44340.625</v>
      </c>
      <c r="X1417" s="3">
        <f t="shared" si="45"/>
        <v>44340.604166666664</v>
      </c>
    </row>
    <row r="1418" spans="1:24" x14ac:dyDescent="0.25">
      <c r="A1418">
        <v>15107429749</v>
      </c>
      <c r="B1418" t="s">
        <v>20</v>
      </c>
      <c r="C1418" t="s">
        <v>45</v>
      </c>
      <c r="D1418" t="s">
        <v>22</v>
      </c>
      <c r="E1418" t="s">
        <v>23</v>
      </c>
      <c r="F1418" s="1">
        <v>44340</v>
      </c>
      <c r="G1418" s="2">
        <v>0.65625</v>
      </c>
      <c r="H1418">
        <v>16500</v>
      </c>
      <c r="I1418">
        <v>999</v>
      </c>
      <c r="J1418" t="s">
        <v>24</v>
      </c>
      <c r="K1418" t="s">
        <v>25</v>
      </c>
      <c r="L1418" t="s">
        <v>26</v>
      </c>
      <c r="M1418" t="s">
        <v>27</v>
      </c>
      <c r="N1418">
        <v>0</v>
      </c>
      <c r="O1418">
        <v>1.6661999999999999</v>
      </c>
      <c r="P1418">
        <v>1.6531</v>
      </c>
      <c r="Q1418">
        <v>1.64</v>
      </c>
      <c r="R1418">
        <v>1.6531</v>
      </c>
      <c r="S1418">
        <v>1.6531</v>
      </c>
      <c r="T1418">
        <v>50</v>
      </c>
      <c r="U1418" s="2">
        <f>ROUNDDOWN( (G1418-quarter)*24*2,0)/24/2</f>
        <v>0.64583333333333337</v>
      </c>
      <c r="V1418" s="2">
        <f>U1418-quarter*2</f>
        <v>0.625</v>
      </c>
      <c r="W1418" s="3">
        <f t="shared" si="44"/>
        <v>44340.645833333336</v>
      </c>
      <c r="X1418" s="3">
        <f t="shared" si="45"/>
        <v>44340.625</v>
      </c>
    </row>
    <row r="1419" spans="1:24" x14ac:dyDescent="0.25">
      <c r="A1419">
        <v>15107429752</v>
      </c>
      <c r="B1419" t="s">
        <v>20</v>
      </c>
      <c r="C1419" t="s">
        <v>47</v>
      </c>
      <c r="D1419" t="s">
        <v>22</v>
      </c>
      <c r="E1419" t="s">
        <v>23</v>
      </c>
      <c r="F1419" s="1">
        <v>44340</v>
      </c>
      <c r="G1419" s="2">
        <v>0.67361111111111116</v>
      </c>
      <c r="H1419">
        <v>24000</v>
      </c>
      <c r="I1419">
        <v>999</v>
      </c>
      <c r="J1419" t="s">
        <v>24</v>
      </c>
      <c r="K1419" t="s">
        <v>25</v>
      </c>
      <c r="L1419" t="s">
        <v>26</v>
      </c>
      <c r="M1419" t="s">
        <v>27</v>
      </c>
      <c r="N1419">
        <v>0</v>
      </c>
      <c r="O1419">
        <v>2.4586999999999999</v>
      </c>
      <c r="P1419">
        <v>2.4392999999999998</v>
      </c>
      <c r="Q1419">
        <v>2.42</v>
      </c>
      <c r="R1419">
        <v>2.4392999999999998</v>
      </c>
      <c r="S1419">
        <v>2.4392999999999998</v>
      </c>
      <c r="T1419">
        <v>50</v>
      </c>
      <c r="U1419" s="2">
        <f>ROUNDDOWN( (G1419-quarter)*24*2,0)/24/2</f>
        <v>0.64583333333333337</v>
      </c>
      <c r="V1419" s="2">
        <f>U1419-quarter*2</f>
        <v>0.625</v>
      </c>
      <c r="W1419" s="3">
        <f t="shared" si="44"/>
        <v>44340.645833333336</v>
      </c>
      <c r="X1419" s="3">
        <f t="shared" si="45"/>
        <v>44340.625</v>
      </c>
    </row>
    <row r="1420" spans="1:24" x14ac:dyDescent="0.25">
      <c r="A1420">
        <v>15107429755</v>
      </c>
      <c r="B1420" t="s">
        <v>20</v>
      </c>
      <c r="C1420" t="s">
        <v>79</v>
      </c>
      <c r="D1420" t="s">
        <v>51</v>
      </c>
      <c r="E1420" t="s">
        <v>52</v>
      </c>
      <c r="F1420" s="1">
        <v>44340</v>
      </c>
      <c r="G1420" s="2">
        <v>0.68402777777777779</v>
      </c>
      <c r="H1420">
        <v>18900</v>
      </c>
      <c r="I1420">
        <v>999</v>
      </c>
      <c r="J1420" t="s">
        <v>24</v>
      </c>
      <c r="K1420" t="s">
        <v>25</v>
      </c>
      <c r="L1420" t="s">
        <v>26</v>
      </c>
      <c r="M1420" t="s">
        <v>27</v>
      </c>
      <c r="N1420">
        <v>0</v>
      </c>
      <c r="O1420">
        <v>2.0045999999999999</v>
      </c>
      <c r="P1420">
        <v>1.9298</v>
      </c>
      <c r="Q1420">
        <v>1.87</v>
      </c>
      <c r="R1420">
        <v>1.87</v>
      </c>
      <c r="S1420">
        <v>1.87</v>
      </c>
      <c r="T1420">
        <v>50</v>
      </c>
      <c r="U1420" s="2">
        <f>ROUNDDOWN( (G1420-quarter)*24*2,0)/24/2</f>
        <v>0.66666666666666663</v>
      </c>
      <c r="V1420" s="2">
        <f>U1420-quarter*2</f>
        <v>0.64583333333333326</v>
      </c>
      <c r="W1420" s="3">
        <f t="shared" si="44"/>
        <v>44340.666666666664</v>
      </c>
      <c r="X1420" s="3">
        <f t="shared" si="45"/>
        <v>44340.645833333336</v>
      </c>
    </row>
    <row r="1421" spans="1:24" x14ac:dyDescent="0.25">
      <c r="A1421">
        <v>15107429758</v>
      </c>
      <c r="B1421" t="s">
        <v>20</v>
      </c>
      <c r="C1421" t="s">
        <v>81</v>
      </c>
      <c r="D1421" t="s">
        <v>29</v>
      </c>
      <c r="E1421" t="s">
        <v>33</v>
      </c>
      <c r="F1421" s="1">
        <v>44340</v>
      </c>
      <c r="G1421" s="2">
        <v>0.69444444444444453</v>
      </c>
      <c r="H1421">
        <v>17300</v>
      </c>
      <c r="I1421">
        <v>999</v>
      </c>
      <c r="J1421" t="s">
        <v>24</v>
      </c>
      <c r="K1421" t="s">
        <v>25</v>
      </c>
      <c r="L1421" t="s">
        <v>26</v>
      </c>
      <c r="M1421" t="s">
        <v>27</v>
      </c>
      <c r="N1421">
        <v>0</v>
      </c>
      <c r="O1421">
        <v>1.8620000000000001</v>
      </c>
      <c r="P1421">
        <v>1.806</v>
      </c>
      <c r="Q1421">
        <v>1.75</v>
      </c>
      <c r="R1421">
        <v>1.764</v>
      </c>
      <c r="S1421">
        <v>1.764</v>
      </c>
      <c r="T1421">
        <v>50</v>
      </c>
      <c r="U1421" s="2">
        <f>ROUNDDOWN( (G1421-quarter)*24*2,0)/24/2</f>
        <v>0.66666666666666663</v>
      </c>
      <c r="V1421" s="2">
        <f>U1421-quarter*2</f>
        <v>0.64583333333333326</v>
      </c>
      <c r="W1421" s="3">
        <f t="shared" si="44"/>
        <v>44340.666666666664</v>
      </c>
      <c r="X1421" s="3">
        <f t="shared" si="45"/>
        <v>44340.645833333336</v>
      </c>
    </row>
    <row r="1422" spans="1:24" x14ac:dyDescent="0.25">
      <c r="A1422">
        <v>15107429763</v>
      </c>
      <c r="B1422" t="s">
        <v>20</v>
      </c>
      <c r="C1422" t="s">
        <v>78</v>
      </c>
      <c r="D1422" t="s">
        <v>29</v>
      </c>
      <c r="E1422" t="s">
        <v>33</v>
      </c>
      <c r="F1422" s="1">
        <v>44340</v>
      </c>
      <c r="G1422" s="2">
        <v>0.71875</v>
      </c>
      <c r="H1422">
        <v>29600</v>
      </c>
      <c r="I1422">
        <v>999</v>
      </c>
      <c r="J1422" t="s">
        <v>24</v>
      </c>
      <c r="K1422" t="s">
        <v>25</v>
      </c>
      <c r="L1422" t="s">
        <v>26</v>
      </c>
      <c r="M1422" t="s">
        <v>27</v>
      </c>
      <c r="N1422">
        <v>0</v>
      </c>
      <c r="O1422">
        <v>2.7132000000000001</v>
      </c>
      <c r="P1422">
        <v>2.6316000000000002</v>
      </c>
      <c r="Q1422">
        <v>2.5499999999999998</v>
      </c>
      <c r="R1422">
        <v>2.5703999999999998</v>
      </c>
      <c r="S1422">
        <v>2.5703999999999998</v>
      </c>
      <c r="T1422">
        <v>50</v>
      </c>
      <c r="U1422" s="2">
        <f>ROUNDDOWN( (G1422-quarter)*24*2,0)/24/2</f>
        <v>0.70833333333333337</v>
      </c>
      <c r="V1422" s="2">
        <f>U1422-quarter*2</f>
        <v>0.6875</v>
      </c>
      <c r="W1422" s="3">
        <f t="shared" si="44"/>
        <v>44340.708333333336</v>
      </c>
      <c r="X1422" s="3">
        <f t="shared" si="45"/>
        <v>44340.6875</v>
      </c>
    </row>
    <row r="1423" spans="1:24" x14ac:dyDescent="0.25">
      <c r="A1423">
        <v>15107429765</v>
      </c>
      <c r="B1423" t="s">
        <v>20</v>
      </c>
      <c r="C1423" t="s">
        <v>78</v>
      </c>
      <c r="D1423" t="s">
        <v>29</v>
      </c>
      <c r="E1423" t="s">
        <v>33</v>
      </c>
      <c r="F1423" s="1">
        <v>44340</v>
      </c>
      <c r="G1423" s="2">
        <v>0.73611111111111116</v>
      </c>
      <c r="H1423">
        <v>38000</v>
      </c>
      <c r="I1423">
        <v>999</v>
      </c>
      <c r="J1423" t="s">
        <v>24</v>
      </c>
      <c r="K1423" t="s">
        <v>25</v>
      </c>
      <c r="L1423" t="s">
        <v>26</v>
      </c>
      <c r="M1423" t="s">
        <v>27</v>
      </c>
      <c r="N1423">
        <v>0</v>
      </c>
      <c r="O1423">
        <v>3.5324</v>
      </c>
      <c r="P1423">
        <v>3.4262000000000001</v>
      </c>
      <c r="Q1423">
        <v>3.32</v>
      </c>
      <c r="R1423">
        <v>3.3464999999999998</v>
      </c>
      <c r="S1423">
        <v>3.3464999999999998</v>
      </c>
      <c r="T1423">
        <v>50</v>
      </c>
      <c r="U1423" s="2">
        <f>ROUNDDOWN( (G1423-quarter)*24*2,0)/24/2</f>
        <v>0.70833333333333337</v>
      </c>
      <c r="V1423" s="2">
        <f>U1423-quarter*2</f>
        <v>0.6875</v>
      </c>
      <c r="W1423" s="3">
        <f t="shared" si="44"/>
        <v>44340.708333333336</v>
      </c>
      <c r="X1423" s="3">
        <f t="shared" si="45"/>
        <v>44340.6875</v>
      </c>
    </row>
    <row r="1424" spans="1:24" x14ac:dyDescent="0.25">
      <c r="A1424">
        <v>15107429770</v>
      </c>
      <c r="B1424" t="s">
        <v>20</v>
      </c>
      <c r="C1424" t="s">
        <v>82</v>
      </c>
      <c r="D1424" t="s">
        <v>29</v>
      </c>
      <c r="E1424" t="s">
        <v>33</v>
      </c>
      <c r="F1424" s="1">
        <v>44340</v>
      </c>
      <c r="G1424" s="2">
        <v>0.75347222222222221</v>
      </c>
      <c r="H1424">
        <v>41900</v>
      </c>
      <c r="I1424">
        <v>999</v>
      </c>
      <c r="J1424" t="s">
        <v>24</v>
      </c>
      <c r="K1424" t="s">
        <v>25</v>
      </c>
      <c r="L1424" t="s">
        <v>26</v>
      </c>
      <c r="M1424" t="s">
        <v>27</v>
      </c>
      <c r="N1424">
        <v>0</v>
      </c>
      <c r="O1424">
        <v>3.7345999999999999</v>
      </c>
      <c r="P1424">
        <v>3.6223000000000001</v>
      </c>
      <c r="Q1424">
        <v>3.51</v>
      </c>
      <c r="R1424">
        <v>3.5379999999999998</v>
      </c>
      <c r="S1424">
        <v>3.5379999999999998</v>
      </c>
      <c r="T1424">
        <v>50</v>
      </c>
      <c r="U1424" s="2">
        <f>ROUNDDOWN( (G1424-quarter)*24*2,0)/24/2</f>
        <v>0.72916666666666663</v>
      </c>
      <c r="V1424" s="2">
        <f>U1424-quarter*2</f>
        <v>0.70833333333333326</v>
      </c>
      <c r="W1424" s="3">
        <f t="shared" si="44"/>
        <v>44340.729166666664</v>
      </c>
      <c r="X1424" s="3">
        <f t="shared" si="45"/>
        <v>44340.708333333336</v>
      </c>
    </row>
    <row r="1425" spans="1:24" x14ac:dyDescent="0.25">
      <c r="A1425">
        <v>15107429772</v>
      </c>
      <c r="B1425" t="s">
        <v>20</v>
      </c>
      <c r="C1425" t="s">
        <v>82</v>
      </c>
      <c r="D1425" t="s">
        <v>29</v>
      </c>
      <c r="E1425" t="s">
        <v>33</v>
      </c>
      <c r="F1425" s="1">
        <v>44340</v>
      </c>
      <c r="G1425" s="2">
        <v>0.77083333333333337</v>
      </c>
      <c r="H1425">
        <v>49300</v>
      </c>
      <c r="I1425">
        <v>999</v>
      </c>
      <c r="J1425" t="s">
        <v>24</v>
      </c>
      <c r="K1425" t="s">
        <v>25</v>
      </c>
      <c r="L1425" t="s">
        <v>26</v>
      </c>
      <c r="M1425" t="s">
        <v>27</v>
      </c>
      <c r="N1425">
        <v>0</v>
      </c>
      <c r="O1425">
        <v>4.2453000000000003</v>
      </c>
      <c r="P1425">
        <v>4.1176000000000004</v>
      </c>
      <c r="Q1425">
        <v>3.99</v>
      </c>
      <c r="R1425">
        <v>4.0218999999999996</v>
      </c>
      <c r="S1425">
        <v>4.0218999999999996</v>
      </c>
      <c r="T1425">
        <v>50</v>
      </c>
      <c r="U1425" s="2">
        <f>ROUNDDOWN( (G1425-quarter)*24*2,0)/24/2</f>
        <v>0.75</v>
      </c>
      <c r="V1425" s="2">
        <f>U1425-quarter*2</f>
        <v>0.72916666666666663</v>
      </c>
      <c r="W1425" s="3">
        <f t="shared" si="44"/>
        <v>44340.75</v>
      </c>
      <c r="X1425" s="3">
        <f t="shared" si="45"/>
        <v>44340.729166666664</v>
      </c>
    </row>
    <row r="1426" spans="1:24" x14ac:dyDescent="0.25">
      <c r="A1426">
        <v>15107429776</v>
      </c>
      <c r="B1426" t="s">
        <v>20</v>
      </c>
      <c r="C1426" t="s">
        <v>45</v>
      </c>
      <c r="D1426" t="s">
        <v>22</v>
      </c>
      <c r="E1426" t="s">
        <v>23</v>
      </c>
      <c r="F1426" s="1">
        <v>44340</v>
      </c>
      <c r="G1426" s="2">
        <v>0.78333333333333333</v>
      </c>
      <c r="H1426">
        <v>47900</v>
      </c>
      <c r="I1426">
        <v>999</v>
      </c>
      <c r="J1426" t="s">
        <v>24</v>
      </c>
      <c r="K1426" t="s">
        <v>25</v>
      </c>
      <c r="L1426" t="s">
        <v>26</v>
      </c>
      <c r="M1426" t="s">
        <v>27</v>
      </c>
      <c r="N1426">
        <v>0</v>
      </c>
      <c r="O1426">
        <v>3.8336999999999999</v>
      </c>
      <c r="P1426">
        <v>3.8567999999999998</v>
      </c>
      <c r="Q1426">
        <v>3.88</v>
      </c>
      <c r="R1426">
        <v>3.9916999999999998</v>
      </c>
      <c r="S1426">
        <v>4.1033999999999997</v>
      </c>
      <c r="T1426">
        <v>50</v>
      </c>
      <c r="U1426" s="2">
        <f>ROUNDDOWN( (G1426-quarter)*24*2,0)/24/2</f>
        <v>0.77083333333333337</v>
      </c>
      <c r="V1426" s="2">
        <f>U1426-quarter*2</f>
        <v>0.75</v>
      </c>
      <c r="W1426" s="3">
        <f t="shared" si="44"/>
        <v>44340.770833333336</v>
      </c>
      <c r="X1426" s="3">
        <f t="shared" si="45"/>
        <v>44340.75</v>
      </c>
    </row>
    <row r="1427" spans="1:24" x14ac:dyDescent="0.25">
      <c r="A1427">
        <v>15107429777</v>
      </c>
      <c r="B1427" t="s">
        <v>20</v>
      </c>
      <c r="C1427" t="s">
        <v>46</v>
      </c>
      <c r="D1427" t="s">
        <v>22</v>
      </c>
      <c r="E1427" t="s">
        <v>23</v>
      </c>
      <c r="F1427" s="1">
        <v>44340</v>
      </c>
      <c r="G1427" s="2">
        <v>0.8222222222222223</v>
      </c>
      <c r="H1427">
        <v>33800</v>
      </c>
      <c r="I1427">
        <v>999</v>
      </c>
      <c r="J1427" t="s">
        <v>24</v>
      </c>
      <c r="K1427" t="s">
        <v>25</v>
      </c>
      <c r="L1427" t="s">
        <v>26</v>
      </c>
      <c r="M1427" t="s">
        <v>27</v>
      </c>
      <c r="N1427">
        <v>0</v>
      </c>
      <c r="O1427">
        <v>2.7532999999999999</v>
      </c>
      <c r="P1427">
        <v>2.7315999999999998</v>
      </c>
      <c r="Q1427">
        <v>2.71</v>
      </c>
      <c r="R1427">
        <v>2.7315999999999998</v>
      </c>
      <c r="S1427">
        <v>2.7315999999999998</v>
      </c>
      <c r="T1427">
        <v>50</v>
      </c>
      <c r="U1427" s="2">
        <f>ROUNDDOWN( (G1427-quarter)*24*2,0)/24/2</f>
        <v>0.79166666666666663</v>
      </c>
      <c r="V1427" s="2">
        <f>U1427-quarter*2</f>
        <v>0.77083333333333326</v>
      </c>
      <c r="W1427" s="3">
        <f t="shared" si="44"/>
        <v>44340.791666666664</v>
      </c>
      <c r="X1427" s="3">
        <f t="shared" si="45"/>
        <v>44340.770833333336</v>
      </c>
    </row>
    <row r="1428" spans="1:24" x14ac:dyDescent="0.25">
      <c r="A1428">
        <v>15107429781</v>
      </c>
      <c r="B1428" t="s">
        <v>20</v>
      </c>
      <c r="C1428" t="s">
        <v>47</v>
      </c>
      <c r="D1428" t="s">
        <v>22</v>
      </c>
      <c r="E1428" t="s">
        <v>23</v>
      </c>
      <c r="F1428" s="1">
        <v>44340</v>
      </c>
      <c r="G1428" s="2">
        <v>0.82986111111111116</v>
      </c>
      <c r="H1428">
        <v>29700</v>
      </c>
      <c r="I1428">
        <v>999</v>
      </c>
      <c r="J1428" t="s">
        <v>24</v>
      </c>
      <c r="K1428" t="s">
        <v>25</v>
      </c>
      <c r="L1428" t="s">
        <v>26</v>
      </c>
      <c r="M1428" t="s">
        <v>27</v>
      </c>
      <c r="N1428">
        <v>0</v>
      </c>
      <c r="O1428">
        <v>2.6111</v>
      </c>
      <c r="P1428">
        <v>2.5905</v>
      </c>
      <c r="Q1428">
        <v>2.57</v>
      </c>
      <c r="R1428">
        <v>2.5905</v>
      </c>
      <c r="S1428">
        <v>2.5905</v>
      </c>
      <c r="T1428">
        <v>50</v>
      </c>
      <c r="U1428" s="2">
        <f>ROUNDDOWN( (G1428-quarter)*24*2,0)/24/2</f>
        <v>0.8125</v>
      </c>
      <c r="V1428" s="2">
        <f>U1428-quarter*2</f>
        <v>0.79166666666666663</v>
      </c>
      <c r="W1428" s="3">
        <f t="shared" si="44"/>
        <v>44340.8125</v>
      </c>
      <c r="X1428" s="3">
        <f t="shared" si="45"/>
        <v>44340.791666666664</v>
      </c>
    </row>
    <row r="1429" spans="1:24" x14ac:dyDescent="0.25">
      <c r="A1429">
        <v>15107429786</v>
      </c>
      <c r="B1429" t="s">
        <v>20</v>
      </c>
      <c r="C1429" t="s">
        <v>237</v>
      </c>
      <c r="D1429" t="s">
        <v>29</v>
      </c>
      <c r="E1429" t="s">
        <v>30</v>
      </c>
      <c r="F1429" s="1">
        <v>44340</v>
      </c>
      <c r="G1429" s="2">
        <v>0.85763888888888884</v>
      </c>
      <c r="H1429">
        <v>46900</v>
      </c>
      <c r="I1429">
        <v>999</v>
      </c>
      <c r="J1429" t="s">
        <v>24</v>
      </c>
      <c r="K1429" t="s">
        <v>25</v>
      </c>
      <c r="L1429" t="s">
        <v>26</v>
      </c>
      <c r="M1429" t="s">
        <v>27</v>
      </c>
      <c r="N1429">
        <v>0</v>
      </c>
      <c r="O1429">
        <v>3.9586999999999999</v>
      </c>
      <c r="P1429">
        <v>3.7877999999999998</v>
      </c>
      <c r="Q1429">
        <v>3.56</v>
      </c>
      <c r="R1429">
        <v>3.4744999999999999</v>
      </c>
      <c r="S1429">
        <v>3.4744999999999999</v>
      </c>
      <c r="T1429">
        <v>50</v>
      </c>
      <c r="U1429" s="2">
        <f>ROUNDDOWN( (G1429-quarter)*24*2,0)/24/2</f>
        <v>0.83333333333333337</v>
      </c>
      <c r="V1429" s="2">
        <f>U1429-quarter*2</f>
        <v>0.8125</v>
      </c>
      <c r="W1429" s="3">
        <f t="shared" si="44"/>
        <v>44340.833333333336</v>
      </c>
      <c r="X1429" s="3">
        <f t="shared" si="45"/>
        <v>44340.8125</v>
      </c>
    </row>
    <row r="1430" spans="1:24" x14ac:dyDescent="0.25">
      <c r="A1430">
        <v>15107429788</v>
      </c>
      <c r="B1430" t="s">
        <v>20</v>
      </c>
      <c r="C1430" t="s">
        <v>237</v>
      </c>
      <c r="D1430" t="s">
        <v>29</v>
      </c>
      <c r="E1430" t="s">
        <v>31</v>
      </c>
      <c r="F1430" s="1">
        <v>44340</v>
      </c>
      <c r="G1430" s="2">
        <v>0.86111111111111116</v>
      </c>
      <c r="H1430">
        <v>46900</v>
      </c>
      <c r="I1430">
        <v>999</v>
      </c>
      <c r="J1430" t="s">
        <v>24</v>
      </c>
      <c r="K1430" t="s">
        <v>25</v>
      </c>
      <c r="L1430" t="s">
        <v>26</v>
      </c>
      <c r="M1430" t="s">
        <v>27</v>
      </c>
      <c r="N1430">
        <v>0</v>
      </c>
      <c r="O1430">
        <v>3.7023999999999999</v>
      </c>
      <c r="P1430">
        <v>3.6454</v>
      </c>
      <c r="Q1430">
        <v>3.56</v>
      </c>
      <c r="R1430">
        <v>3.5314999999999999</v>
      </c>
      <c r="S1430">
        <v>3.5314999999999999</v>
      </c>
      <c r="T1430">
        <v>50</v>
      </c>
      <c r="U1430" s="2">
        <f>ROUNDDOWN( (G1430-quarter)*24*2,0)/24/2</f>
        <v>0.83333333333333337</v>
      </c>
      <c r="V1430" s="2">
        <f>U1430-quarter*2</f>
        <v>0.8125</v>
      </c>
      <c r="W1430" s="3">
        <f t="shared" si="44"/>
        <v>44340.833333333336</v>
      </c>
      <c r="X1430" s="3">
        <f t="shared" si="45"/>
        <v>44340.8125</v>
      </c>
    </row>
    <row r="1431" spans="1:24" x14ac:dyDescent="0.25">
      <c r="A1431">
        <v>15107429790</v>
      </c>
      <c r="B1431" t="s">
        <v>20</v>
      </c>
      <c r="C1431" t="s">
        <v>237</v>
      </c>
      <c r="D1431" t="s">
        <v>29</v>
      </c>
      <c r="E1431" t="s">
        <v>30</v>
      </c>
      <c r="F1431" s="1">
        <v>44340</v>
      </c>
      <c r="G1431" s="2">
        <v>0.89583333333333337</v>
      </c>
      <c r="H1431">
        <v>52300</v>
      </c>
      <c r="I1431">
        <v>999</v>
      </c>
      <c r="J1431" t="s">
        <v>24</v>
      </c>
      <c r="K1431" t="s">
        <v>25</v>
      </c>
      <c r="L1431" t="s">
        <v>26</v>
      </c>
      <c r="M1431" t="s">
        <v>27</v>
      </c>
      <c r="N1431">
        <v>0</v>
      </c>
      <c r="O1431">
        <v>4.1477000000000004</v>
      </c>
      <c r="P1431">
        <v>3.9687000000000001</v>
      </c>
      <c r="Q1431">
        <v>3.73</v>
      </c>
      <c r="R1431">
        <v>3.6404000000000001</v>
      </c>
      <c r="S1431">
        <v>3.6404000000000001</v>
      </c>
      <c r="T1431">
        <v>50</v>
      </c>
      <c r="U1431" s="2">
        <f>ROUNDDOWN( (G1431-quarter)*24*2,0)/24/2</f>
        <v>0.875</v>
      </c>
      <c r="V1431" s="2">
        <f>U1431-quarter*2</f>
        <v>0.85416666666666663</v>
      </c>
      <c r="W1431" s="3">
        <f t="shared" si="44"/>
        <v>44340.875</v>
      </c>
      <c r="X1431" s="3">
        <f t="shared" si="45"/>
        <v>44340.854166666664</v>
      </c>
    </row>
    <row r="1432" spans="1:24" x14ac:dyDescent="0.25">
      <c r="A1432">
        <v>15107429791</v>
      </c>
      <c r="B1432" t="s">
        <v>20</v>
      </c>
      <c r="C1432" t="s">
        <v>237</v>
      </c>
      <c r="D1432" t="s">
        <v>29</v>
      </c>
      <c r="E1432" t="s">
        <v>31</v>
      </c>
      <c r="F1432" s="1">
        <v>44340</v>
      </c>
      <c r="G1432" s="2">
        <v>0.89930555555555547</v>
      </c>
      <c r="H1432">
        <v>52300</v>
      </c>
      <c r="I1432">
        <v>999</v>
      </c>
      <c r="J1432" t="s">
        <v>24</v>
      </c>
      <c r="K1432" t="s">
        <v>25</v>
      </c>
      <c r="L1432" t="s">
        <v>26</v>
      </c>
      <c r="M1432" t="s">
        <v>27</v>
      </c>
      <c r="N1432">
        <v>0</v>
      </c>
      <c r="O1432">
        <v>3.8792</v>
      </c>
      <c r="P1432">
        <v>3.8195000000000001</v>
      </c>
      <c r="Q1432">
        <v>3.73</v>
      </c>
      <c r="R1432">
        <v>3.7000999999999999</v>
      </c>
      <c r="S1432">
        <v>3.7000999999999999</v>
      </c>
      <c r="T1432">
        <v>50</v>
      </c>
      <c r="U1432" s="2">
        <f>ROUNDDOWN( (G1432-quarter)*24*2,0)/24/2</f>
        <v>0.875</v>
      </c>
      <c r="V1432" s="2">
        <f>U1432-quarter*2</f>
        <v>0.85416666666666663</v>
      </c>
      <c r="W1432" s="3">
        <f t="shared" si="44"/>
        <v>44340.875</v>
      </c>
      <c r="X1432" s="3">
        <f t="shared" si="45"/>
        <v>44340.854166666664</v>
      </c>
    </row>
    <row r="1433" spans="1:24" x14ac:dyDescent="0.25">
      <c r="A1433">
        <v>15107429793</v>
      </c>
      <c r="B1433" t="s">
        <v>20</v>
      </c>
      <c r="C1433" t="s">
        <v>237</v>
      </c>
      <c r="D1433" t="s">
        <v>29</v>
      </c>
      <c r="E1433" t="s">
        <v>30</v>
      </c>
      <c r="F1433" s="1">
        <v>44340</v>
      </c>
      <c r="G1433" s="2">
        <v>0.93402777777777779</v>
      </c>
      <c r="H1433">
        <v>44300</v>
      </c>
      <c r="I1433">
        <v>999</v>
      </c>
      <c r="J1433" t="s">
        <v>24</v>
      </c>
      <c r="K1433" t="s">
        <v>25</v>
      </c>
      <c r="L1433" t="s">
        <v>26</v>
      </c>
      <c r="M1433" t="s">
        <v>27</v>
      </c>
      <c r="N1433">
        <v>0</v>
      </c>
      <c r="O1433">
        <v>3.3359999999999999</v>
      </c>
      <c r="P1433">
        <v>3.1920000000000002</v>
      </c>
      <c r="Q1433">
        <v>3</v>
      </c>
      <c r="R1433">
        <v>2.9279999999999999</v>
      </c>
      <c r="S1433">
        <v>2.9279999999999999</v>
      </c>
      <c r="T1433">
        <v>50</v>
      </c>
      <c r="U1433" s="2">
        <f>ROUNDDOWN( (G1433-quarter)*24*2,0)/24/2</f>
        <v>0.91666666666666663</v>
      </c>
      <c r="V1433" s="2">
        <f>U1433-quarter*2</f>
        <v>0.89583333333333326</v>
      </c>
      <c r="W1433" s="3">
        <f t="shared" si="44"/>
        <v>44340.916666666664</v>
      </c>
      <c r="X1433" s="3">
        <f t="shared" si="45"/>
        <v>44340.895833333336</v>
      </c>
    </row>
    <row r="1434" spans="1:24" x14ac:dyDescent="0.25">
      <c r="A1434">
        <v>15107429794</v>
      </c>
      <c r="B1434" t="s">
        <v>20</v>
      </c>
      <c r="C1434" t="s">
        <v>237</v>
      </c>
      <c r="D1434" t="s">
        <v>29</v>
      </c>
      <c r="E1434" t="s">
        <v>31</v>
      </c>
      <c r="F1434" s="1">
        <v>44340</v>
      </c>
      <c r="G1434" s="2">
        <v>0.9375</v>
      </c>
      <c r="H1434">
        <v>44300</v>
      </c>
      <c r="I1434">
        <v>999</v>
      </c>
      <c r="J1434" t="s">
        <v>24</v>
      </c>
      <c r="K1434" t="s">
        <v>25</v>
      </c>
      <c r="L1434" t="s">
        <v>26</v>
      </c>
      <c r="M1434" t="s">
        <v>27</v>
      </c>
      <c r="N1434">
        <v>0</v>
      </c>
      <c r="O1434">
        <v>2.7976000000000001</v>
      </c>
      <c r="P1434">
        <v>2.7545000000000002</v>
      </c>
      <c r="Q1434">
        <v>2.69</v>
      </c>
      <c r="R1434">
        <v>2.6684000000000001</v>
      </c>
      <c r="S1434">
        <v>2.6684000000000001</v>
      </c>
      <c r="T1434">
        <v>50</v>
      </c>
      <c r="U1434" s="2">
        <f>ROUNDDOWN( (G1434-quarter)*24*2,0)/24/2</f>
        <v>0.91666666666666663</v>
      </c>
      <c r="V1434" s="2">
        <f>U1434-quarter*2</f>
        <v>0.89583333333333326</v>
      </c>
      <c r="W1434" s="3">
        <f t="shared" si="44"/>
        <v>44340.916666666664</v>
      </c>
      <c r="X1434" s="3">
        <f t="shared" si="45"/>
        <v>44340.895833333336</v>
      </c>
    </row>
    <row r="1435" spans="1:24" x14ac:dyDescent="0.25">
      <c r="A1435">
        <v>15107429802</v>
      </c>
      <c r="B1435" t="s">
        <v>20</v>
      </c>
      <c r="C1435" t="s">
        <v>238</v>
      </c>
      <c r="D1435" t="s">
        <v>29</v>
      </c>
      <c r="E1435" t="s">
        <v>30</v>
      </c>
      <c r="F1435" s="1">
        <v>44340</v>
      </c>
      <c r="G1435" s="2">
        <v>0.98611111111111116</v>
      </c>
      <c r="H1435">
        <v>13900</v>
      </c>
      <c r="I1435">
        <v>999</v>
      </c>
      <c r="J1435" t="s">
        <v>24</v>
      </c>
      <c r="K1435" t="s">
        <v>25</v>
      </c>
      <c r="L1435" t="s">
        <v>26</v>
      </c>
      <c r="M1435" t="s">
        <v>27</v>
      </c>
      <c r="N1435">
        <v>0</v>
      </c>
      <c r="O1435">
        <v>1.5647</v>
      </c>
      <c r="P1435">
        <v>1.4322999999999999</v>
      </c>
      <c r="Q1435">
        <v>1.3</v>
      </c>
      <c r="R1435">
        <v>1.2619</v>
      </c>
      <c r="S1435">
        <v>1.2238</v>
      </c>
      <c r="T1435">
        <v>50</v>
      </c>
      <c r="U1435" s="2">
        <f>ROUNDDOWN( (G1435-quarter)*24*2,0)/24/2</f>
        <v>0.95833333333333337</v>
      </c>
      <c r="V1435" s="2">
        <f>U1435-quarter*2</f>
        <v>0.9375</v>
      </c>
      <c r="W1435" s="3">
        <f t="shared" si="44"/>
        <v>44340.958333333336</v>
      </c>
      <c r="X1435" s="3">
        <f t="shared" si="45"/>
        <v>44340.9375</v>
      </c>
    </row>
    <row r="1436" spans="1:24" x14ac:dyDescent="0.25">
      <c r="A1436">
        <v>15107429804</v>
      </c>
      <c r="B1436" t="s">
        <v>20</v>
      </c>
      <c r="C1436" t="s">
        <v>238</v>
      </c>
      <c r="D1436" t="s">
        <v>29</v>
      </c>
      <c r="E1436" t="s">
        <v>31</v>
      </c>
      <c r="F1436" s="1">
        <v>44340</v>
      </c>
      <c r="G1436" s="2">
        <v>0.98958333333333337</v>
      </c>
      <c r="H1436">
        <v>13900</v>
      </c>
      <c r="I1436">
        <v>999</v>
      </c>
      <c r="J1436" t="s">
        <v>24</v>
      </c>
      <c r="K1436" t="s">
        <v>25</v>
      </c>
      <c r="L1436" t="s">
        <v>26</v>
      </c>
      <c r="M1436" t="s">
        <v>27</v>
      </c>
      <c r="N1436">
        <v>0</v>
      </c>
      <c r="O1436">
        <v>1.3415999999999999</v>
      </c>
      <c r="P1436">
        <v>1.3209</v>
      </c>
      <c r="Q1436">
        <v>1.29</v>
      </c>
      <c r="R1436">
        <v>1.2796000000000001</v>
      </c>
      <c r="S1436">
        <v>1.2796000000000001</v>
      </c>
      <c r="T1436">
        <v>50</v>
      </c>
      <c r="U1436" s="2">
        <f>ROUNDDOWN( (G1436-quarter)*24*2,0)/24/2</f>
        <v>0.97916666666666663</v>
      </c>
      <c r="V1436" s="2">
        <f>U1436-quarter*2</f>
        <v>0.95833333333333326</v>
      </c>
      <c r="W1436" s="3">
        <f t="shared" si="44"/>
        <v>44340.979166666664</v>
      </c>
      <c r="X1436" s="3">
        <f t="shared" si="45"/>
        <v>44340.958333333336</v>
      </c>
    </row>
    <row r="1437" spans="1:24" x14ac:dyDescent="0.25">
      <c r="A1437">
        <v>15107429807</v>
      </c>
      <c r="B1437" t="s">
        <v>20</v>
      </c>
      <c r="C1437" t="s">
        <v>238</v>
      </c>
      <c r="D1437" t="s">
        <v>29</v>
      </c>
      <c r="E1437" t="s">
        <v>30</v>
      </c>
      <c r="F1437" s="1">
        <v>44340</v>
      </c>
      <c r="G1437" s="2">
        <v>2.4305555555555556E-2</v>
      </c>
      <c r="H1437">
        <v>7000</v>
      </c>
      <c r="I1437">
        <v>999</v>
      </c>
      <c r="J1437" t="s">
        <v>24</v>
      </c>
      <c r="K1437" t="s">
        <v>25</v>
      </c>
      <c r="L1437" t="s">
        <v>26</v>
      </c>
      <c r="M1437" t="s">
        <v>27</v>
      </c>
      <c r="N1437">
        <v>0</v>
      </c>
      <c r="O1437">
        <v>0.67830000000000001</v>
      </c>
      <c r="P1437">
        <v>0.64900000000000002</v>
      </c>
      <c r="Q1437">
        <v>0.61</v>
      </c>
      <c r="R1437">
        <v>0.59530000000000005</v>
      </c>
      <c r="S1437">
        <v>0.59530000000000005</v>
      </c>
      <c r="T1437">
        <v>50</v>
      </c>
      <c r="U1437" s="2">
        <f>ROUNDDOWN( (G1437-quarter)*24*2,0)/24/2</f>
        <v>0</v>
      </c>
      <c r="V1437" s="2">
        <f>U1437-quarter*2</f>
        <v>-2.0833333333333332E-2</v>
      </c>
      <c r="W1437" s="3">
        <f t="shared" si="44"/>
        <v>44340</v>
      </c>
      <c r="X1437" s="3">
        <f t="shared" si="45"/>
        <v>44339.979166666664</v>
      </c>
    </row>
    <row r="1438" spans="1:24" x14ac:dyDescent="0.25">
      <c r="A1438">
        <v>15107429811</v>
      </c>
      <c r="B1438" t="s">
        <v>20</v>
      </c>
      <c r="C1438" t="s">
        <v>238</v>
      </c>
      <c r="D1438" t="s">
        <v>29</v>
      </c>
      <c r="E1438" t="s">
        <v>31</v>
      </c>
      <c r="F1438" s="1">
        <v>44340</v>
      </c>
      <c r="G1438" s="2">
        <v>2.7777777777777776E-2</v>
      </c>
      <c r="H1438">
        <v>7000</v>
      </c>
      <c r="I1438">
        <v>999</v>
      </c>
      <c r="J1438" t="s">
        <v>24</v>
      </c>
      <c r="K1438" t="s">
        <v>25</v>
      </c>
      <c r="L1438" t="s">
        <v>26</v>
      </c>
      <c r="M1438" t="s">
        <v>27</v>
      </c>
      <c r="N1438">
        <v>0</v>
      </c>
      <c r="O1438">
        <v>0.63439999999999996</v>
      </c>
      <c r="P1438">
        <v>0.62460000000000004</v>
      </c>
      <c r="Q1438">
        <v>0.61</v>
      </c>
      <c r="R1438">
        <v>0.60509999999999997</v>
      </c>
      <c r="S1438">
        <v>0.60509999999999997</v>
      </c>
      <c r="T1438">
        <v>50</v>
      </c>
      <c r="U1438" s="2">
        <f>ROUNDDOWN( (G1438-quarter)*24*2,0)/24/2</f>
        <v>0</v>
      </c>
      <c r="V1438" s="2">
        <f>U1438-quarter*2</f>
        <v>-2.0833333333333332E-2</v>
      </c>
      <c r="W1438" s="3">
        <f t="shared" si="44"/>
        <v>44340</v>
      </c>
      <c r="X1438" s="3">
        <f t="shared" si="45"/>
        <v>44339.979166666664</v>
      </c>
    </row>
    <row r="1439" spans="1:24" x14ac:dyDescent="0.25">
      <c r="A1439">
        <v>15107429825</v>
      </c>
      <c r="B1439" t="s">
        <v>20</v>
      </c>
      <c r="C1439" t="s">
        <v>238</v>
      </c>
      <c r="D1439" t="s">
        <v>51</v>
      </c>
      <c r="E1439" t="s">
        <v>52</v>
      </c>
      <c r="F1439" s="1">
        <v>44340</v>
      </c>
      <c r="G1439" s="2">
        <v>6.5972222222222224E-2</v>
      </c>
      <c r="H1439">
        <v>3100</v>
      </c>
      <c r="I1439">
        <v>999</v>
      </c>
      <c r="J1439" t="s">
        <v>24</v>
      </c>
      <c r="K1439" t="s">
        <v>25</v>
      </c>
      <c r="L1439" t="s">
        <v>26</v>
      </c>
      <c r="M1439" t="s">
        <v>27</v>
      </c>
      <c r="N1439">
        <v>0</v>
      </c>
      <c r="O1439">
        <v>0.42880000000000001</v>
      </c>
      <c r="P1439">
        <v>0.4128</v>
      </c>
      <c r="Q1439">
        <v>0.4</v>
      </c>
      <c r="R1439">
        <v>0.4</v>
      </c>
      <c r="S1439">
        <v>0.4</v>
      </c>
      <c r="T1439">
        <v>50</v>
      </c>
      <c r="U1439" s="2">
        <f>ROUNDDOWN( (G1439-quarter)*24*2,0)/24/2</f>
        <v>4.1666666666666664E-2</v>
      </c>
      <c r="V1439" s="2">
        <f>U1439-quarter*2</f>
        <v>2.0833333333333332E-2</v>
      </c>
      <c r="W1439" s="3">
        <f t="shared" si="44"/>
        <v>44340.041666666664</v>
      </c>
      <c r="X1439" s="3">
        <f t="shared" si="45"/>
        <v>44340.020833333336</v>
      </c>
    </row>
    <row r="1440" spans="1:24" x14ac:dyDescent="0.25">
      <c r="A1440">
        <v>15107429826</v>
      </c>
      <c r="B1440" t="s">
        <v>20</v>
      </c>
      <c r="C1440" t="s">
        <v>21</v>
      </c>
      <c r="D1440" t="s">
        <v>22</v>
      </c>
      <c r="E1440" t="s">
        <v>23</v>
      </c>
      <c r="F1440" s="1">
        <v>44341</v>
      </c>
      <c r="G1440" s="2">
        <v>0.26041666666666669</v>
      </c>
      <c r="H1440">
        <v>8400</v>
      </c>
      <c r="I1440">
        <v>999</v>
      </c>
      <c r="J1440" t="s">
        <v>24</v>
      </c>
      <c r="K1440" t="s">
        <v>25</v>
      </c>
      <c r="L1440" t="s">
        <v>26</v>
      </c>
      <c r="M1440" t="s">
        <v>27</v>
      </c>
      <c r="N1440">
        <v>0</v>
      </c>
      <c r="O1440">
        <v>0.77210000000000001</v>
      </c>
      <c r="P1440">
        <v>0.76600000000000001</v>
      </c>
      <c r="Q1440">
        <v>0.76</v>
      </c>
      <c r="R1440">
        <v>0.76600000000000001</v>
      </c>
      <c r="S1440">
        <v>0.76600000000000001</v>
      </c>
      <c r="T1440">
        <v>50</v>
      </c>
      <c r="U1440" s="2">
        <f>ROUNDDOWN( (G1440-quarter)*24*2,0)/24/2</f>
        <v>0.25</v>
      </c>
      <c r="V1440" s="2">
        <f>U1440-quarter*2</f>
        <v>0.22916666666666666</v>
      </c>
      <c r="W1440" s="3">
        <f t="shared" si="44"/>
        <v>44341.25</v>
      </c>
      <c r="X1440" s="3">
        <f t="shared" si="45"/>
        <v>44341.229166666664</v>
      </c>
    </row>
    <row r="1441" spans="1:24" x14ac:dyDescent="0.25">
      <c r="A1441">
        <v>15107429827</v>
      </c>
      <c r="B1441" t="s">
        <v>20</v>
      </c>
      <c r="C1441" t="s">
        <v>21</v>
      </c>
      <c r="D1441" t="s">
        <v>22</v>
      </c>
      <c r="E1441" t="s">
        <v>23</v>
      </c>
      <c r="F1441" s="1">
        <v>44341</v>
      </c>
      <c r="G1441" s="2">
        <v>0.27083333333333331</v>
      </c>
      <c r="H1441">
        <v>8900</v>
      </c>
      <c r="I1441">
        <v>999</v>
      </c>
      <c r="J1441" t="s">
        <v>24</v>
      </c>
      <c r="K1441" t="s">
        <v>25</v>
      </c>
      <c r="L1441" t="s">
        <v>26</v>
      </c>
      <c r="M1441" t="s">
        <v>27</v>
      </c>
      <c r="N1441">
        <v>0</v>
      </c>
      <c r="O1441">
        <v>0.87370000000000003</v>
      </c>
      <c r="P1441">
        <v>0.86680000000000001</v>
      </c>
      <c r="Q1441">
        <v>0.86</v>
      </c>
      <c r="R1441">
        <v>0.86680000000000001</v>
      </c>
      <c r="S1441">
        <v>0.86680000000000001</v>
      </c>
      <c r="T1441">
        <v>50</v>
      </c>
      <c r="U1441" s="2">
        <f>ROUNDDOWN( (G1441-quarter)*24*2,0)/24/2</f>
        <v>0.25</v>
      </c>
      <c r="V1441" s="2">
        <f>U1441-quarter*2</f>
        <v>0.22916666666666666</v>
      </c>
      <c r="W1441" s="3">
        <f t="shared" si="44"/>
        <v>44341.25</v>
      </c>
      <c r="X1441" s="3">
        <f t="shared" si="45"/>
        <v>44341.229166666664</v>
      </c>
    </row>
    <row r="1442" spans="1:24" x14ac:dyDescent="0.25">
      <c r="A1442">
        <v>15107429828</v>
      </c>
      <c r="B1442" t="s">
        <v>20</v>
      </c>
      <c r="C1442" t="s">
        <v>21</v>
      </c>
      <c r="D1442" t="s">
        <v>22</v>
      </c>
      <c r="E1442" t="s">
        <v>23</v>
      </c>
      <c r="F1442" s="1">
        <v>44341</v>
      </c>
      <c r="G1442" s="2">
        <v>0.28125</v>
      </c>
      <c r="H1442">
        <v>12000</v>
      </c>
      <c r="I1442">
        <v>999</v>
      </c>
      <c r="J1442" t="s">
        <v>24</v>
      </c>
      <c r="K1442" t="s">
        <v>25</v>
      </c>
      <c r="L1442" t="s">
        <v>26</v>
      </c>
      <c r="M1442" t="s">
        <v>27</v>
      </c>
      <c r="N1442">
        <v>0</v>
      </c>
      <c r="O1442">
        <v>1.0464</v>
      </c>
      <c r="P1442">
        <v>1.0382</v>
      </c>
      <c r="Q1442">
        <v>1.03</v>
      </c>
      <c r="R1442">
        <v>1.0382</v>
      </c>
      <c r="S1442">
        <v>1.0382</v>
      </c>
      <c r="T1442">
        <v>50</v>
      </c>
      <c r="U1442" s="2">
        <f>ROUNDDOWN( (G1442-quarter)*24*2,0)/24/2</f>
        <v>0.27083333333333331</v>
      </c>
      <c r="V1442" s="2">
        <f>U1442-quarter*2</f>
        <v>0.24999999999999997</v>
      </c>
      <c r="W1442" s="3">
        <f t="shared" si="44"/>
        <v>44341.270833333336</v>
      </c>
      <c r="X1442" s="3">
        <f t="shared" si="45"/>
        <v>44341.25</v>
      </c>
    </row>
    <row r="1443" spans="1:24" x14ac:dyDescent="0.25">
      <c r="A1443">
        <v>15107429829</v>
      </c>
      <c r="B1443" t="s">
        <v>20</v>
      </c>
      <c r="C1443" t="s">
        <v>21</v>
      </c>
      <c r="D1443" t="s">
        <v>22</v>
      </c>
      <c r="E1443" t="s">
        <v>23</v>
      </c>
      <c r="F1443" s="1">
        <v>44341</v>
      </c>
      <c r="G1443" s="2">
        <v>0.28263888888888888</v>
      </c>
      <c r="H1443">
        <v>12000</v>
      </c>
      <c r="I1443">
        <v>999</v>
      </c>
      <c r="J1443" t="s">
        <v>24</v>
      </c>
      <c r="K1443" t="s">
        <v>25</v>
      </c>
      <c r="L1443" t="s">
        <v>26</v>
      </c>
      <c r="M1443" t="s">
        <v>27</v>
      </c>
      <c r="N1443">
        <v>0</v>
      </c>
      <c r="O1443">
        <v>1.0464</v>
      </c>
      <c r="P1443">
        <v>1.0382</v>
      </c>
      <c r="Q1443">
        <v>1.03</v>
      </c>
      <c r="R1443">
        <v>1.0382</v>
      </c>
      <c r="S1443">
        <v>1.0382</v>
      </c>
      <c r="T1443">
        <v>50</v>
      </c>
      <c r="U1443" s="2">
        <f>ROUNDDOWN( (G1443-quarter)*24*2,0)/24/2</f>
        <v>0.27083333333333331</v>
      </c>
      <c r="V1443" s="2">
        <f>U1443-quarter*2</f>
        <v>0.24999999999999997</v>
      </c>
      <c r="W1443" s="3">
        <f t="shared" si="44"/>
        <v>44341.270833333336</v>
      </c>
      <c r="X1443" s="3">
        <f t="shared" si="45"/>
        <v>44341.25</v>
      </c>
    </row>
    <row r="1444" spans="1:24" x14ac:dyDescent="0.25">
      <c r="A1444">
        <v>15107429832</v>
      </c>
      <c r="B1444" t="s">
        <v>20</v>
      </c>
      <c r="C1444" t="s">
        <v>21</v>
      </c>
      <c r="D1444" t="s">
        <v>22</v>
      </c>
      <c r="E1444" t="s">
        <v>23</v>
      </c>
      <c r="F1444" s="1">
        <v>44341</v>
      </c>
      <c r="G1444" s="2">
        <v>0.30208333333333331</v>
      </c>
      <c r="H1444">
        <v>11900</v>
      </c>
      <c r="I1444">
        <v>999</v>
      </c>
      <c r="J1444" t="s">
        <v>24</v>
      </c>
      <c r="K1444" t="s">
        <v>25</v>
      </c>
      <c r="L1444" t="s">
        <v>26</v>
      </c>
      <c r="M1444" t="s">
        <v>27</v>
      </c>
      <c r="N1444">
        <v>0</v>
      </c>
      <c r="O1444">
        <v>1.0871</v>
      </c>
      <c r="P1444">
        <v>1.0785</v>
      </c>
      <c r="Q1444">
        <v>1.07</v>
      </c>
      <c r="R1444">
        <v>1.0785</v>
      </c>
      <c r="S1444">
        <v>1.0785</v>
      </c>
      <c r="T1444">
        <v>50</v>
      </c>
      <c r="U1444" s="2">
        <f>ROUNDDOWN( (G1444-quarter)*24*2,0)/24/2</f>
        <v>0.29166666666666669</v>
      </c>
      <c r="V1444" s="2">
        <f>U1444-quarter*2</f>
        <v>0.27083333333333337</v>
      </c>
      <c r="W1444" s="3">
        <f t="shared" si="44"/>
        <v>44341.291666666664</v>
      </c>
      <c r="X1444" s="3">
        <f t="shared" si="45"/>
        <v>44341.270833333336</v>
      </c>
    </row>
    <row r="1445" spans="1:24" x14ac:dyDescent="0.25">
      <c r="A1445">
        <v>15107429833</v>
      </c>
      <c r="B1445" t="s">
        <v>20</v>
      </c>
      <c r="C1445" t="s">
        <v>21</v>
      </c>
      <c r="D1445" t="s">
        <v>22</v>
      </c>
      <c r="E1445" t="s">
        <v>23</v>
      </c>
      <c r="F1445" s="1">
        <v>44341</v>
      </c>
      <c r="G1445" s="2">
        <v>0.3125</v>
      </c>
      <c r="H1445">
        <v>12000</v>
      </c>
      <c r="I1445">
        <v>999</v>
      </c>
      <c r="J1445" t="s">
        <v>24</v>
      </c>
      <c r="K1445" t="s">
        <v>25</v>
      </c>
      <c r="L1445" t="s">
        <v>26</v>
      </c>
      <c r="M1445" t="s">
        <v>27</v>
      </c>
      <c r="N1445">
        <v>0</v>
      </c>
      <c r="O1445">
        <v>1.0464</v>
      </c>
      <c r="P1445">
        <v>1.0382</v>
      </c>
      <c r="Q1445">
        <v>1.03</v>
      </c>
      <c r="R1445">
        <v>1.0382</v>
      </c>
      <c r="S1445">
        <v>1.0382</v>
      </c>
      <c r="T1445">
        <v>50</v>
      </c>
      <c r="U1445" s="2">
        <f>ROUNDDOWN( (G1445-quarter)*24*2,0)/24/2</f>
        <v>0.29166666666666669</v>
      </c>
      <c r="V1445" s="2">
        <f>U1445-quarter*2</f>
        <v>0.27083333333333337</v>
      </c>
      <c r="W1445" s="3">
        <f t="shared" si="44"/>
        <v>44341.291666666664</v>
      </c>
      <c r="X1445" s="3">
        <f t="shared" si="45"/>
        <v>44341.270833333336</v>
      </c>
    </row>
    <row r="1446" spans="1:24" x14ac:dyDescent="0.25">
      <c r="A1446">
        <v>15107429835</v>
      </c>
      <c r="B1446" t="s">
        <v>20</v>
      </c>
      <c r="C1446" t="s">
        <v>67</v>
      </c>
      <c r="D1446" t="s">
        <v>22</v>
      </c>
      <c r="E1446" t="s">
        <v>23</v>
      </c>
      <c r="F1446" s="1">
        <v>44341</v>
      </c>
      <c r="G1446" s="2">
        <v>0.32291666666666669</v>
      </c>
      <c r="H1446">
        <v>11700</v>
      </c>
      <c r="I1446">
        <v>999</v>
      </c>
      <c r="J1446" t="s">
        <v>24</v>
      </c>
      <c r="K1446" t="s">
        <v>25</v>
      </c>
      <c r="L1446" t="s">
        <v>26</v>
      </c>
      <c r="M1446" t="s">
        <v>27</v>
      </c>
      <c r="N1446">
        <v>0</v>
      </c>
      <c r="O1446">
        <v>1.0668</v>
      </c>
      <c r="P1446">
        <v>1.0584</v>
      </c>
      <c r="Q1446">
        <v>1.05</v>
      </c>
      <c r="R1446">
        <v>1.0584</v>
      </c>
      <c r="S1446">
        <v>1.0584</v>
      </c>
      <c r="T1446">
        <v>50</v>
      </c>
      <c r="U1446" s="2">
        <f>ROUNDDOWN( (G1446-quarter)*24*2,0)/24/2</f>
        <v>0.3125</v>
      </c>
      <c r="V1446" s="2">
        <f>U1446-quarter*2</f>
        <v>0.29166666666666669</v>
      </c>
      <c r="W1446" s="3">
        <f t="shared" si="44"/>
        <v>44341.3125</v>
      </c>
      <c r="X1446" s="3">
        <f t="shared" si="45"/>
        <v>44341.291666666664</v>
      </c>
    </row>
    <row r="1447" spans="1:24" x14ac:dyDescent="0.25">
      <c r="A1447">
        <v>15107429839</v>
      </c>
      <c r="B1447" t="s">
        <v>20</v>
      </c>
      <c r="C1447" t="s">
        <v>21</v>
      </c>
      <c r="D1447" t="s">
        <v>22</v>
      </c>
      <c r="E1447" t="s">
        <v>23</v>
      </c>
      <c r="F1447" s="1">
        <v>44341</v>
      </c>
      <c r="G1447" s="2">
        <v>0.3298611111111111</v>
      </c>
      <c r="H1447">
        <v>11200</v>
      </c>
      <c r="I1447">
        <v>999</v>
      </c>
      <c r="J1447" t="s">
        <v>24</v>
      </c>
      <c r="K1447" t="s">
        <v>25</v>
      </c>
      <c r="L1447" t="s">
        <v>26</v>
      </c>
      <c r="M1447" t="s">
        <v>27</v>
      </c>
      <c r="N1447">
        <v>0</v>
      </c>
      <c r="O1447">
        <v>1.0464</v>
      </c>
      <c r="P1447">
        <v>1.0382</v>
      </c>
      <c r="Q1447">
        <v>1.03</v>
      </c>
      <c r="R1447">
        <v>1.0382</v>
      </c>
      <c r="S1447">
        <v>1.0382</v>
      </c>
      <c r="T1447">
        <v>50</v>
      </c>
      <c r="U1447" s="2">
        <f>ROUNDDOWN( (G1447-quarter)*24*2,0)/24/2</f>
        <v>0.3125</v>
      </c>
      <c r="V1447" s="2">
        <f>U1447-quarter*2</f>
        <v>0.29166666666666669</v>
      </c>
      <c r="W1447" s="3">
        <f t="shared" si="44"/>
        <v>44341.3125</v>
      </c>
      <c r="X1447" s="3">
        <f t="shared" si="45"/>
        <v>44341.291666666664</v>
      </c>
    </row>
    <row r="1448" spans="1:24" x14ac:dyDescent="0.25">
      <c r="A1448">
        <v>15107429843</v>
      </c>
      <c r="B1448" t="s">
        <v>20</v>
      </c>
      <c r="C1448" t="s">
        <v>21</v>
      </c>
      <c r="D1448" t="s">
        <v>22</v>
      </c>
      <c r="E1448" t="s">
        <v>23</v>
      </c>
      <c r="F1448" s="1">
        <v>44341</v>
      </c>
      <c r="G1448" s="2">
        <v>0.34375</v>
      </c>
      <c r="H1448">
        <v>11300</v>
      </c>
      <c r="I1448">
        <v>999</v>
      </c>
      <c r="J1448" t="s">
        <v>24</v>
      </c>
      <c r="K1448" t="s">
        <v>25</v>
      </c>
      <c r="L1448" t="s">
        <v>26</v>
      </c>
      <c r="M1448" t="s">
        <v>27</v>
      </c>
      <c r="N1448">
        <v>0</v>
      </c>
      <c r="O1448">
        <v>1.0566</v>
      </c>
      <c r="P1448">
        <v>1.0483</v>
      </c>
      <c r="Q1448">
        <v>1.04</v>
      </c>
      <c r="R1448">
        <v>1.0483</v>
      </c>
      <c r="S1448">
        <v>1.0483</v>
      </c>
      <c r="T1448">
        <v>50</v>
      </c>
      <c r="U1448" s="2">
        <f>ROUNDDOWN( (G1448-quarter)*24*2,0)/24/2</f>
        <v>0.33333333333333331</v>
      </c>
      <c r="V1448" s="2">
        <f>U1448-quarter*2</f>
        <v>0.3125</v>
      </c>
      <c r="W1448" s="3">
        <f t="shared" si="44"/>
        <v>44341.333333333336</v>
      </c>
      <c r="X1448" s="3">
        <f t="shared" si="45"/>
        <v>44341.3125</v>
      </c>
    </row>
    <row r="1449" spans="1:24" x14ac:dyDescent="0.25">
      <c r="A1449">
        <v>15107429850</v>
      </c>
      <c r="B1449" t="s">
        <v>20</v>
      </c>
      <c r="C1449" t="s">
        <v>21</v>
      </c>
      <c r="D1449" t="s">
        <v>22</v>
      </c>
      <c r="E1449" t="s">
        <v>23</v>
      </c>
      <c r="F1449" s="1">
        <v>44341</v>
      </c>
      <c r="G1449" s="2">
        <v>0.35416666666666669</v>
      </c>
      <c r="H1449">
        <v>10600</v>
      </c>
      <c r="I1449">
        <v>999</v>
      </c>
      <c r="J1449" t="s">
        <v>24</v>
      </c>
      <c r="K1449" t="s">
        <v>25</v>
      </c>
      <c r="L1449" t="s">
        <v>26</v>
      </c>
      <c r="M1449" t="s">
        <v>27</v>
      </c>
      <c r="N1449">
        <v>0</v>
      </c>
      <c r="O1449">
        <v>1.0261</v>
      </c>
      <c r="P1449">
        <v>1.018</v>
      </c>
      <c r="Q1449">
        <v>1.01</v>
      </c>
      <c r="R1449">
        <v>1.018</v>
      </c>
      <c r="S1449">
        <v>1.018</v>
      </c>
      <c r="T1449">
        <v>50</v>
      </c>
      <c r="U1449" s="2">
        <f>ROUNDDOWN( (G1449-quarter)*24*2,0)/24/2</f>
        <v>0.33333333333333331</v>
      </c>
      <c r="V1449" s="2">
        <f>U1449-quarter*2</f>
        <v>0.3125</v>
      </c>
      <c r="W1449" s="3">
        <f t="shared" si="44"/>
        <v>44341.333333333336</v>
      </c>
      <c r="X1449" s="3">
        <f t="shared" si="45"/>
        <v>44341.3125</v>
      </c>
    </row>
    <row r="1450" spans="1:24" x14ac:dyDescent="0.25">
      <c r="A1450">
        <v>15107429851</v>
      </c>
      <c r="B1450" t="s">
        <v>20</v>
      </c>
      <c r="C1450" t="s">
        <v>21</v>
      </c>
      <c r="D1450" t="s">
        <v>51</v>
      </c>
      <c r="E1450" t="s">
        <v>52</v>
      </c>
      <c r="F1450" s="1">
        <v>44341</v>
      </c>
      <c r="G1450" s="2">
        <v>0.3576388888888889</v>
      </c>
      <c r="H1450">
        <v>8600</v>
      </c>
      <c r="I1450">
        <v>999</v>
      </c>
      <c r="J1450" t="s">
        <v>24</v>
      </c>
      <c r="K1450" t="s">
        <v>25</v>
      </c>
      <c r="L1450" t="s">
        <v>26</v>
      </c>
      <c r="M1450" t="s">
        <v>27</v>
      </c>
      <c r="N1450">
        <v>0</v>
      </c>
      <c r="O1450">
        <v>0.98619999999999997</v>
      </c>
      <c r="P1450">
        <v>0.94940000000000002</v>
      </c>
      <c r="Q1450">
        <v>0.92</v>
      </c>
      <c r="R1450">
        <v>0.92</v>
      </c>
      <c r="S1450">
        <v>0.92</v>
      </c>
      <c r="T1450">
        <v>50</v>
      </c>
      <c r="U1450" s="2">
        <f>ROUNDDOWN( (G1450-quarter)*24*2,0)/24/2</f>
        <v>0.33333333333333331</v>
      </c>
      <c r="V1450" s="2">
        <f>U1450-quarter*2</f>
        <v>0.3125</v>
      </c>
      <c r="W1450" s="3">
        <f t="shared" si="44"/>
        <v>44341.333333333336</v>
      </c>
      <c r="X1450" s="3">
        <f t="shared" si="45"/>
        <v>44341.3125</v>
      </c>
    </row>
    <row r="1451" spans="1:24" x14ac:dyDescent="0.25">
      <c r="A1451">
        <v>15107429854</v>
      </c>
      <c r="B1451" t="s">
        <v>20</v>
      </c>
      <c r="C1451" t="s">
        <v>74</v>
      </c>
      <c r="D1451" t="s">
        <v>29</v>
      </c>
      <c r="E1451" t="s">
        <v>33</v>
      </c>
      <c r="F1451" s="1">
        <v>44341</v>
      </c>
      <c r="G1451" s="2">
        <v>0.36805555555555558</v>
      </c>
      <c r="H1451">
        <v>10000</v>
      </c>
      <c r="I1451">
        <v>999</v>
      </c>
      <c r="J1451" t="s">
        <v>24</v>
      </c>
      <c r="K1451" t="s">
        <v>25</v>
      </c>
      <c r="L1451" t="s">
        <v>26</v>
      </c>
      <c r="M1451" t="s">
        <v>27</v>
      </c>
      <c r="N1451">
        <v>0</v>
      </c>
      <c r="O1451">
        <v>1.1704000000000001</v>
      </c>
      <c r="P1451">
        <v>1.1352</v>
      </c>
      <c r="Q1451">
        <v>1.1000000000000001</v>
      </c>
      <c r="R1451">
        <v>1.1088</v>
      </c>
      <c r="S1451">
        <v>1.1088</v>
      </c>
      <c r="T1451">
        <v>50</v>
      </c>
      <c r="U1451" s="2">
        <f>ROUNDDOWN( (G1451-quarter)*24*2,0)/24/2</f>
        <v>0.35416666666666669</v>
      </c>
      <c r="V1451" s="2">
        <f>U1451-quarter*2</f>
        <v>0.33333333333333337</v>
      </c>
      <c r="W1451" s="3">
        <f t="shared" si="44"/>
        <v>44341.354166666664</v>
      </c>
      <c r="X1451" s="3">
        <f t="shared" si="45"/>
        <v>44341.333333333336</v>
      </c>
    </row>
    <row r="1452" spans="1:24" x14ac:dyDescent="0.25">
      <c r="A1452">
        <v>15107429867</v>
      </c>
      <c r="B1452" t="s">
        <v>20</v>
      </c>
      <c r="C1452" t="s">
        <v>75</v>
      </c>
      <c r="D1452" t="s">
        <v>29</v>
      </c>
      <c r="E1452" t="s">
        <v>33</v>
      </c>
      <c r="F1452" s="1">
        <v>44341</v>
      </c>
      <c r="G1452" s="2">
        <v>0.39583333333333331</v>
      </c>
      <c r="H1452">
        <v>12000</v>
      </c>
      <c r="I1452">
        <v>999</v>
      </c>
      <c r="J1452" t="s">
        <v>24</v>
      </c>
      <c r="K1452" t="s">
        <v>25</v>
      </c>
      <c r="L1452" t="s">
        <v>26</v>
      </c>
      <c r="M1452" t="s">
        <v>27</v>
      </c>
      <c r="N1452">
        <v>0</v>
      </c>
      <c r="O1452">
        <v>1.6597999999999999</v>
      </c>
      <c r="P1452">
        <v>1.6099000000000001</v>
      </c>
      <c r="Q1452">
        <v>1.56</v>
      </c>
      <c r="R1452">
        <v>1.5724</v>
      </c>
      <c r="S1452">
        <v>1.5724</v>
      </c>
      <c r="T1452">
        <v>50</v>
      </c>
      <c r="U1452" s="2">
        <f>ROUNDDOWN( (G1452-quarter)*24*2,0)/24/2</f>
        <v>0.375</v>
      </c>
      <c r="V1452" s="2">
        <f>U1452-quarter*2</f>
        <v>0.35416666666666669</v>
      </c>
      <c r="W1452" s="3">
        <f t="shared" si="44"/>
        <v>44341.375</v>
      </c>
      <c r="X1452" s="3">
        <f t="shared" si="45"/>
        <v>44341.354166666664</v>
      </c>
    </row>
    <row r="1453" spans="1:24" x14ac:dyDescent="0.25">
      <c r="A1453">
        <v>15107429876</v>
      </c>
      <c r="B1453" t="s">
        <v>20</v>
      </c>
      <c r="C1453" t="s">
        <v>76</v>
      </c>
      <c r="D1453" t="s">
        <v>29</v>
      </c>
      <c r="E1453" t="s">
        <v>33</v>
      </c>
      <c r="F1453" s="1">
        <v>44341</v>
      </c>
      <c r="G1453" s="2">
        <v>0.40972222222222227</v>
      </c>
      <c r="H1453">
        <v>9500</v>
      </c>
      <c r="I1453">
        <v>999</v>
      </c>
      <c r="J1453" t="s">
        <v>24</v>
      </c>
      <c r="K1453" t="s">
        <v>25</v>
      </c>
      <c r="L1453" t="s">
        <v>26</v>
      </c>
      <c r="M1453" t="s">
        <v>27</v>
      </c>
      <c r="N1453">
        <v>0</v>
      </c>
      <c r="O1453">
        <v>1.2236</v>
      </c>
      <c r="P1453">
        <v>1.1868000000000001</v>
      </c>
      <c r="Q1453">
        <v>1.1499999999999999</v>
      </c>
      <c r="R1453">
        <v>1.1592</v>
      </c>
      <c r="S1453">
        <v>1.1592</v>
      </c>
      <c r="T1453">
        <v>50</v>
      </c>
      <c r="U1453" s="2">
        <f>ROUNDDOWN( (G1453-quarter)*24*2,0)/24/2</f>
        <v>0.39583333333333331</v>
      </c>
      <c r="V1453" s="2">
        <f>U1453-quarter*2</f>
        <v>0.375</v>
      </c>
      <c r="W1453" s="3">
        <f t="shared" si="44"/>
        <v>44341.395833333336</v>
      </c>
      <c r="X1453" s="3">
        <f t="shared" si="45"/>
        <v>44341.375</v>
      </c>
    </row>
    <row r="1454" spans="1:24" x14ac:dyDescent="0.25">
      <c r="A1454">
        <v>15107429890</v>
      </c>
      <c r="B1454" t="s">
        <v>20</v>
      </c>
      <c r="C1454" t="s">
        <v>76</v>
      </c>
      <c r="D1454" t="s">
        <v>29</v>
      </c>
      <c r="E1454" t="s">
        <v>33</v>
      </c>
      <c r="F1454" s="1">
        <v>44341</v>
      </c>
      <c r="G1454" s="2">
        <v>0.43055555555555558</v>
      </c>
      <c r="H1454">
        <v>9400</v>
      </c>
      <c r="I1454">
        <v>999</v>
      </c>
      <c r="J1454" t="s">
        <v>24</v>
      </c>
      <c r="K1454" t="s">
        <v>25</v>
      </c>
      <c r="L1454" t="s">
        <v>26</v>
      </c>
      <c r="M1454" t="s">
        <v>27</v>
      </c>
      <c r="N1454">
        <v>0</v>
      </c>
      <c r="O1454">
        <v>1.1065</v>
      </c>
      <c r="P1454">
        <v>1.0731999999999999</v>
      </c>
      <c r="Q1454">
        <v>1.04</v>
      </c>
      <c r="R1454">
        <v>1.0483</v>
      </c>
      <c r="S1454">
        <v>1.0483</v>
      </c>
      <c r="T1454">
        <v>50</v>
      </c>
      <c r="U1454" s="2">
        <f>ROUNDDOWN( (G1454-quarter)*24*2,0)/24/2</f>
        <v>0.41666666666666669</v>
      </c>
      <c r="V1454" s="2">
        <f>U1454-quarter*2</f>
        <v>0.39583333333333337</v>
      </c>
      <c r="W1454" s="3">
        <f t="shared" si="44"/>
        <v>44341.416666666664</v>
      </c>
      <c r="X1454" s="3">
        <f t="shared" si="45"/>
        <v>44341.395833333336</v>
      </c>
    </row>
    <row r="1455" spans="1:24" x14ac:dyDescent="0.25">
      <c r="A1455">
        <v>15107429908</v>
      </c>
      <c r="B1455" t="s">
        <v>20</v>
      </c>
      <c r="C1455" t="s">
        <v>77</v>
      </c>
      <c r="D1455" t="s">
        <v>29</v>
      </c>
      <c r="E1455" t="s">
        <v>33</v>
      </c>
      <c r="F1455" s="1">
        <v>44341</v>
      </c>
      <c r="G1455" s="2">
        <v>0.4513888888888889</v>
      </c>
      <c r="H1455">
        <v>8200</v>
      </c>
      <c r="I1455">
        <v>999</v>
      </c>
      <c r="J1455" t="s">
        <v>24</v>
      </c>
      <c r="K1455" t="s">
        <v>25</v>
      </c>
      <c r="L1455" t="s">
        <v>26</v>
      </c>
      <c r="M1455" t="s">
        <v>27</v>
      </c>
      <c r="N1455">
        <v>0</v>
      </c>
      <c r="O1455">
        <v>0.89370000000000005</v>
      </c>
      <c r="P1455">
        <v>0.86680000000000001</v>
      </c>
      <c r="Q1455">
        <v>0.84</v>
      </c>
      <c r="R1455">
        <v>0.84670000000000001</v>
      </c>
      <c r="S1455">
        <v>0.84670000000000001</v>
      </c>
      <c r="T1455">
        <v>50</v>
      </c>
      <c r="U1455" s="2">
        <f>ROUNDDOWN( (G1455-quarter)*24*2,0)/24/2</f>
        <v>0.4375</v>
      </c>
      <c r="V1455" s="2">
        <f>U1455-quarter*2</f>
        <v>0.41666666666666669</v>
      </c>
      <c r="W1455" s="3">
        <f t="shared" si="44"/>
        <v>44341.4375</v>
      </c>
      <c r="X1455" s="3">
        <f t="shared" si="45"/>
        <v>44341.416666666664</v>
      </c>
    </row>
    <row r="1456" spans="1:24" x14ac:dyDescent="0.25">
      <c r="A1456">
        <v>15107429912</v>
      </c>
      <c r="B1456" t="s">
        <v>20</v>
      </c>
      <c r="C1456" t="s">
        <v>77</v>
      </c>
      <c r="D1456" t="s">
        <v>29</v>
      </c>
      <c r="E1456" t="s">
        <v>33</v>
      </c>
      <c r="F1456" s="1">
        <v>44341</v>
      </c>
      <c r="G1456" s="2">
        <v>0.47222222222222227</v>
      </c>
      <c r="H1456">
        <v>9600</v>
      </c>
      <c r="I1456">
        <v>999</v>
      </c>
      <c r="J1456" t="s">
        <v>24</v>
      </c>
      <c r="K1456" t="s">
        <v>25</v>
      </c>
      <c r="L1456" t="s">
        <v>26</v>
      </c>
      <c r="M1456" t="s">
        <v>27</v>
      </c>
      <c r="N1456">
        <v>0</v>
      </c>
      <c r="O1456">
        <v>1.181</v>
      </c>
      <c r="P1456">
        <v>1.1455</v>
      </c>
      <c r="Q1456">
        <v>1.1100000000000001</v>
      </c>
      <c r="R1456">
        <v>1.1188</v>
      </c>
      <c r="S1456">
        <v>1.1188</v>
      </c>
      <c r="T1456">
        <v>50</v>
      </c>
      <c r="U1456" s="2">
        <f>ROUNDDOWN( (G1456-quarter)*24*2,0)/24/2</f>
        <v>0.45833333333333331</v>
      </c>
      <c r="V1456" s="2">
        <f>U1456-quarter*2</f>
        <v>0.4375</v>
      </c>
      <c r="W1456" s="3">
        <f t="shared" si="44"/>
        <v>44341.458333333336</v>
      </c>
      <c r="X1456" s="3">
        <f t="shared" si="45"/>
        <v>44341.4375</v>
      </c>
    </row>
    <row r="1457" spans="1:24" x14ac:dyDescent="0.25">
      <c r="A1457">
        <v>15107429930</v>
      </c>
      <c r="B1457" t="s">
        <v>20</v>
      </c>
      <c r="C1457" t="s">
        <v>78</v>
      </c>
      <c r="D1457" t="s">
        <v>29</v>
      </c>
      <c r="E1457" t="s">
        <v>33</v>
      </c>
      <c r="F1457" s="1">
        <v>44341</v>
      </c>
      <c r="G1457" s="2">
        <v>0.49305555555555558</v>
      </c>
      <c r="H1457">
        <v>10000</v>
      </c>
      <c r="I1457">
        <v>999</v>
      </c>
      <c r="J1457" t="s">
        <v>24</v>
      </c>
      <c r="K1457" t="s">
        <v>25</v>
      </c>
      <c r="L1457" t="s">
        <v>26</v>
      </c>
      <c r="M1457" t="s">
        <v>27</v>
      </c>
      <c r="N1457">
        <v>0</v>
      </c>
      <c r="O1457">
        <v>1.2022999999999999</v>
      </c>
      <c r="P1457">
        <v>1.1660999999999999</v>
      </c>
      <c r="Q1457">
        <v>1.1299999999999999</v>
      </c>
      <c r="R1457">
        <v>1.139</v>
      </c>
      <c r="S1457">
        <v>1.139</v>
      </c>
      <c r="T1457">
        <v>50</v>
      </c>
      <c r="U1457" s="2">
        <f>ROUNDDOWN( (G1457-quarter)*24*2,0)/24/2</f>
        <v>0.47916666666666669</v>
      </c>
      <c r="V1457" s="2">
        <f>U1457-quarter*2</f>
        <v>0.45833333333333337</v>
      </c>
      <c r="W1457" s="3">
        <f t="shared" si="44"/>
        <v>44341.479166666664</v>
      </c>
      <c r="X1457" s="3">
        <f t="shared" si="45"/>
        <v>44341.458333333336</v>
      </c>
    </row>
    <row r="1458" spans="1:24" x14ac:dyDescent="0.25">
      <c r="A1458">
        <v>15107429935</v>
      </c>
      <c r="B1458" t="s">
        <v>20</v>
      </c>
      <c r="C1458" t="s">
        <v>78</v>
      </c>
      <c r="D1458" t="s">
        <v>29</v>
      </c>
      <c r="E1458" t="s">
        <v>33</v>
      </c>
      <c r="F1458" s="1">
        <v>44341</v>
      </c>
      <c r="G1458" s="2">
        <v>0.51388888888888895</v>
      </c>
      <c r="H1458">
        <v>11900</v>
      </c>
      <c r="I1458">
        <v>999</v>
      </c>
      <c r="J1458" t="s">
        <v>24</v>
      </c>
      <c r="K1458" t="s">
        <v>25</v>
      </c>
      <c r="L1458" t="s">
        <v>26</v>
      </c>
      <c r="M1458" t="s">
        <v>27</v>
      </c>
      <c r="N1458">
        <v>0</v>
      </c>
      <c r="O1458">
        <v>1.3832</v>
      </c>
      <c r="P1458">
        <v>1.3415999999999999</v>
      </c>
      <c r="Q1458">
        <v>1.3</v>
      </c>
      <c r="R1458">
        <v>1.3104</v>
      </c>
      <c r="S1458">
        <v>1.3104</v>
      </c>
      <c r="T1458">
        <v>50</v>
      </c>
      <c r="U1458" s="2">
        <f>ROUNDDOWN( (G1458-quarter)*24*2,0)/24/2</f>
        <v>0.5</v>
      </c>
      <c r="V1458" s="2">
        <f>U1458-quarter*2</f>
        <v>0.47916666666666669</v>
      </c>
      <c r="W1458" s="3">
        <f t="shared" si="44"/>
        <v>44341.5</v>
      </c>
      <c r="X1458" s="3">
        <f t="shared" si="45"/>
        <v>44341.479166666664</v>
      </c>
    </row>
    <row r="1459" spans="1:24" x14ac:dyDescent="0.25">
      <c r="A1459">
        <v>15107429976</v>
      </c>
      <c r="B1459" t="s">
        <v>20</v>
      </c>
      <c r="C1459" t="s">
        <v>45</v>
      </c>
      <c r="D1459" t="s">
        <v>22</v>
      </c>
      <c r="E1459" t="s">
        <v>23</v>
      </c>
      <c r="F1459" s="1">
        <v>44341</v>
      </c>
      <c r="G1459" s="2">
        <v>0.53125</v>
      </c>
      <c r="H1459">
        <v>9300</v>
      </c>
      <c r="I1459">
        <v>999</v>
      </c>
      <c r="J1459" t="s">
        <v>24</v>
      </c>
      <c r="K1459" t="s">
        <v>25</v>
      </c>
      <c r="L1459" t="s">
        <v>26</v>
      </c>
      <c r="M1459" t="s">
        <v>27</v>
      </c>
      <c r="N1459">
        <v>0</v>
      </c>
      <c r="O1459">
        <v>0.98550000000000004</v>
      </c>
      <c r="P1459">
        <v>0.97770000000000001</v>
      </c>
      <c r="Q1459">
        <v>0.97</v>
      </c>
      <c r="R1459">
        <v>0.97770000000000001</v>
      </c>
      <c r="S1459">
        <v>0.97770000000000001</v>
      </c>
      <c r="T1459">
        <v>50</v>
      </c>
      <c r="U1459" s="2">
        <f>ROUNDDOWN( (G1459-quarter)*24*2,0)/24/2</f>
        <v>0.52083333333333337</v>
      </c>
      <c r="V1459" s="2">
        <f>U1459-quarter*2</f>
        <v>0.5</v>
      </c>
      <c r="W1459" s="3">
        <f t="shared" si="44"/>
        <v>44341.520833333336</v>
      </c>
      <c r="X1459" s="3">
        <f t="shared" si="45"/>
        <v>44341.5</v>
      </c>
    </row>
    <row r="1460" spans="1:24" x14ac:dyDescent="0.25">
      <c r="A1460">
        <v>15107429981</v>
      </c>
      <c r="B1460" t="s">
        <v>20</v>
      </c>
      <c r="C1460" t="s">
        <v>79</v>
      </c>
      <c r="D1460" t="s">
        <v>22</v>
      </c>
      <c r="E1460" t="s">
        <v>23</v>
      </c>
      <c r="F1460" s="1">
        <v>44341</v>
      </c>
      <c r="G1460" s="2">
        <v>0.55208333333333337</v>
      </c>
      <c r="H1460">
        <v>9000</v>
      </c>
      <c r="I1460">
        <v>999</v>
      </c>
      <c r="J1460" t="s">
        <v>24</v>
      </c>
      <c r="K1460" t="s">
        <v>25</v>
      </c>
      <c r="L1460" t="s">
        <v>26</v>
      </c>
      <c r="M1460" t="s">
        <v>27</v>
      </c>
      <c r="N1460">
        <v>0</v>
      </c>
      <c r="O1460">
        <v>0.93469999999999998</v>
      </c>
      <c r="P1460">
        <v>0.92730000000000001</v>
      </c>
      <c r="Q1460">
        <v>0.92</v>
      </c>
      <c r="R1460">
        <v>0.92730000000000001</v>
      </c>
      <c r="S1460">
        <v>0.92730000000000001</v>
      </c>
      <c r="T1460">
        <v>50</v>
      </c>
      <c r="U1460" s="2">
        <f>ROUNDDOWN( (G1460-quarter)*24*2,0)/24/2</f>
        <v>0.54166666666666663</v>
      </c>
      <c r="V1460" s="2">
        <f>U1460-quarter*2</f>
        <v>0.52083333333333326</v>
      </c>
      <c r="W1460" s="3">
        <f t="shared" si="44"/>
        <v>44341.541666666664</v>
      </c>
      <c r="X1460" s="3">
        <f t="shared" si="45"/>
        <v>44341.520833333336</v>
      </c>
    </row>
    <row r="1461" spans="1:24" x14ac:dyDescent="0.25">
      <c r="A1461">
        <v>15107429988</v>
      </c>
      <c r="B1461" t="s">
        <v>20</v>
      </c>
      <c r="C1461" t="s">
        <v>80</v>
      </c>
      <c r="D1461" t="s">
        <v>29</v>
      </c>
      <c r="E1461" t="s">
        <v>33</v>
      </c>
      <c r="F1461" s="1">
        <v>44341</v>
      </c>
      <c r="G1461" s="2">
        <v>0.57638888888888895</v>
      </c>
      <c r="H1461">
        <v>8500</v>
      </c>
      <c r="I1461">
        <v>999</v>
      </c>
      <c r="J1461" t="s">
        <v>24</v>
      </c>
      <c r="K1461" t="s">
        <v>25</v>
      </c>
      <c r="L1461" t="s">
        <v>26</v>
      </c>
      <c r="M1461" t="s">
        <v>27</v>
      </c>
      <c r="N1461">
        <v>0</v>
      </c>
      <c r="O1461">
        <v>1.0001</v>
      </c>
      <c r="P1461">
        <v>0.97</v>
      </c>
      <c r="Q1461">
        <v>0.94</v>
      </c>
      <c r="R1461">
        <v>0.94750000000000001</v>
      </c>
      <c r="S1461">
        <v>0.94750000000000001</v>
      </c>
      <c r="T1461">
        <v>50</v>
      </c>
      <c r="U1461" s="2">
        <f>ROUNDDOWN( (G1461-quarter)*24*2,0)/24/2</f>
        <v>0.5625</v>
      </c>
      <c r="V1461" s="2">
        <f>U1461-quarter*2</f>
        <v>0.54166666666666663</v>
      </c>
      <c r="W1461" s="3">
        <f t="shared" si="44"/>
        <v>44341.5625</v>
      </c>
      <c r="X1461" s="3">
        <f t="shared" si="45"/>
        <v>44341.541666666664</v>
      </c>
    </row>
    <row r="1462" spans="1:24" x14ac:dyDescent="0.25">
      <c r="A1462">
        <v>15107429993</v>
      </c>
      <c r="B1462" t="s">
        <v>20</v>
      </c>
      <c r="C1462" t="s">
        <v>80</v>
      </c>
      <c r="D1462" t="s">
        <v>29</v>
      </c>
      <c r="E1462" t="s">
        <v>33</v>
      </c>
      <c r="F1462" s="1">
        <v>44341</v>
      </c>
      <c r="G1462" s="2">
        <v>0.59722222222222221</v>
      </c>
      <c r="H1462">
        <v>10800</v>
      </c>
      <c r="I1462">
        <v>999</v>
      </c>
      <c r="J1462" t="s">
        <v>24</v>
      </c>
      <c r="K1462" t="s">
        <v>25</v>
      </c>
      <c r="L1462" t="s">
        <v>26</v>
      </c>
      <c r="M1462" t="s">
        <v>27</v>
      </c>
      <c r="N1462">
        <v>0</v>
      </c>
      <c r="O1462">
        <v>1.3087</v>
      </c>
      <c r="P1462">
        <v>1.2693000000000001</v>
      </c>
      <c r="Q1462">
        <v>1.23</v>
      </c>
      <c r="R1462">
        <v>1.2398</v>
      </c>
      <c r="S1462">
        <v>1.2398</v>
      </c>
      <c r="T1462">
        <v>50</v>
      </c>
      <c r="U1462" s="2">
        <f>ROUNDDOWN( (G1462-quarter)*24*2,0)/24/2</f>
        <v>0.58333333333333337</v>
      </c>
      <c r="V1462" s="2">
        <f>U1462-quarter*2</f>
        <v>0.5625</v>
      </c>
      <c r="W1462" s="3">
        <f t="shared" si="44"/>
        <v>44341.583333333336</v>
      </c>
      <c r="X1462" s="3">
        <f t="shared" si="45"/>
        <v>44341.5625</v>
      </c>
    </row>
    <row r="1463" spans="1:24" x14ac:dyDescent="0.25">
      <c r="A1463">
        <v>15107430003</v>
      </c>
      <c r="B1463" t="s">
        <v>20</v>
      </c>
      <c r="C1463" t="s">
        <v>77</v>
      </c>
      <c r="D1463" t="s">
        <v>29</v>
      </c>
      <c r="E1463" t="s">
        <v>33</v>
      </c>
      <c r="F1463" s="1">
        <v>44341</v>
      </c>
      <c r="G1463" s="2">
        <v>0.61805555555555558</v>
      </c>
      <c r="H1463">
        <v>10800</v>
      </c>
      <c r="I1463">
        <v>999</v>
      </c>
      <c r="J1463" t="s">
        <v>24</v>
      </c>
      <c r="K1463" t="s">
        <v>25</v>
      </c>
      <c r="L1463" t="s">
        <v>26</v>
      </c>
      <c r="M1463" t="s">
        <v>27</v>
      </c>
      <c r="N1463">
        <v>0</v>
      </c>
      <c r="O1463">
        <v>1.2767999999999999</v>
      </c>
      <c r="P1463">
        <v>1.2383999999999999</v>
      </c>
      <c r="Q1463">
        <v>1.2</v>
      </c>
      <c r="R1463">
        <v>1.2096</v>
      </c>
      <c r="S1463">
        <v>1.2096</v>
      </c>
      <c r="T1463">
        <v>50</v>
      </c>
      <c r="U1463" s="2">
        <f>ROUNDDOWN( (G1463-quarter)*24*2,0)/24/2</f>
        <v>0.60416666666666663</v>
      </c>
      <c r="V1463" s="2">
        <f>U1463-quarter*2</f>
        <v>0.58333333333333326</v>
      </c>
      <c r="W1463" s="3">
        <f t="shared" si="44"/>
        <v>44341.604166666664</v>
      </c>
      <c r="X1463" s="3">
        <f t="shared" si="45"/>
        <v>44341.583333333336</v>
      </c>
    </row>
    <row r="1464" spans="1:24" x14ac:dyDescent="0.25">
      <c r="A1464">
        <v>15107430008</v>
      </c>
      <c r="B1464" t="s">
        <v>20</v>
      </c>
      <c r="C1464" t="s">
        <v>77</v>
      </c>
      <c r="D1464" t="s">
        <v>29</v>
      </c>
      <c r="E1464" t="s">
        <v>33</v>
      </c>
      <c r="F1464" s="1">
        <v>44341</v>
      </c>
      <c r="G1464" s="2">
        <v>0.63888888888888895</v>
      </c>
      <c r="H1464">
        <v>15900</v>
      </c>
      <c r="I1464">
        <v>999</v>
      </c>
      <c r="J1464" t="s">
        <v>24</v>
      </c>
      <c r="K1464" t="s">
        <v>25</v>
      </c>
      <c r="L1464" t="s">
        <v>26</v>
      </c>
      <c r="M1464" t="s">
        <v>27</v>
      </c>
      <c r="N1464">
        <v>0</v>
      </c>
      <c r="O1464">
        <v>1.8193999999999999</v>
      </c>
      <c r="P1464">
        <v>1.7646999999999999</v>
      </c>
      <c r="Q1464">
        <v>1.71</v>
      </c>
      <c r="R1464">
        <v>1.7236</v>
      </c>
      <c r="S1464">
        <v>1.7236</v>
      </c>
      <c r="T1464">
        <v>50</v>
      </c>
      <c r="U1464" s="2">
        <f>ROUNDDOWN( (G1464-quarter)*24*2,0)/24/2</f>
        <v>0.625</v>
      </c>
      <c r="V1464" s="2">
        <f>U1464-quarter*2</f>
        <v>0.60416666666666663</v>
      </c>
      <c r="W1464" s="3">
        <f t="shared" si="44"/>
        <v>44341.625</v>
      </c>
      <c r="X1464" s="3">
        <f t="shared" si="45"/>
        <v>44341.604166666664</v>
      </c>
    </row>
    <row r="1465" spans="1:24" x14ac:dyDescent="0.25">
      <c r="A1465">
        <v>15107430015</v>
      </c>
      <c r="B1465" t="s">
        <v>20</v>
      </c>
      <c r="C1465" t="s">
        <v>45</v>
      </c>
      <c r="D1465" t="s">
        <v>22</v>
      </c>
      <c r="E1465" t="s">
        <v>23</v>
      </c>
      <c r="F1465" s="1">
        <v>44341</v>
      </c>
      <c r="G1465" s="2">
        <v>0.65625</v>
      </c>
      <c r="H1465">
        <v>16800</v>
      </c>
      <c r="I1465">
        <v>999</v>
      </c>
      <c r="J1465" t="s">
        <v>24</v>
      </c>
      <c r="K1465" t="s">
        <v>25</v>
      </c>
      <c r="L1465" t="s">
        <v>26</v>
      </c>
      <c r="M1465" t="s">
        <v>27</v>
      </c>
      <c r="N1465">
        <v>0</v>
      </c>
      <c r="O1465">
        <v>1.778</v>
      </c>
      <c r="P1465">
        <v>1.764</v>
      </c>
      <c r="Q1465">
        <v>1.75</v>
      </c>
      <c r="R1465">
        <v>1.764</v>
      </c>
      <c r="S1465">
        <v>1.764</v>
      </c>
      <c r="T1465">
        <v>50</v>
      </c>
      <c r="U1465" s="2">
        <f>ROUNDDOWN( (G1465-quarter)*24*2,0)/24/2</f>
        <v>0.64583333333333337</v>
      </c>
      <c r="V1465" s="2">
        <f>U1465-quarter*2</f>
        <v>0.625</v>
      </c>
      <c r="W1465" s="3">
        <f t="shared" si="44"/>
        <v>44341.645833333336</v>
      </c>
      <c r="X1465" s="3">
        <f t="shared" si="45"/>
        <v>44341.625</v>
      </c>
    </row>
    <row r="1466" spans="1:24" x14ac:dyDescent="0.25">
      <c r="A1466">
        <v>15107430017</v>
      </c>
      <c r="B1466" t="s">
        <v>20</v>
      </c>
      <c r="C1466" t="s">
        <v>47</v>
      </c>
      <c r="D1466" t="s">
        <v>22</v>
      </c>
      <c r="E1466" t="s">
        <v>23</v>
      </c>
      <c r="F1466" s="1">
        <v>44341</v>
      </c>
      <c r="G1466" s="2">
        <v>0.67361111111111116</v>
      </c>
      <c r="H1466">
        <v>25000</v>
      </c>
      <c r="I1466">
        <v>999</v>
      </c>
      <c r="J1466" t="s">
        <v>24</v>
      </c>
      <c r="K1466" t="s">
        <v>25</v>
      </c>
      <c r="L1466" t="s">
        <v>26</v>
      </c>
      <c r="M1466" t="s">
        <v>27</v>
      </c>
      <c r="N1466">
        <v>0</v>
      </c>
      <c r="O1466">
        <v>2.4586999999999999</v>
      </c>
      <c r="P1466">
        <v>2.4392999999999998</v>
      </c>
      <c r="Q1466">
        <v>2.42</v>
      </c>
      <c r="R1466">
        <v>2.4392999999999998</v>
      </c>
      <c r="S1466">
        <v>2.4392999999999998</v>
      </c>
      <c r="T1466">
        <v>50</v>
      </c>
      <c r="U1466" s="2">
        <f>ROUNDDOWN( (G1466-quarter)*24*2,0)/24/2</f>
        <v>0.64583333333333337</v>
      </c>
      <c r="V1466" s="2">
        <f>U1466-quarter*2</f>
        <v>0.625</v>
      </c>
      <c r="W1466" s="3">
        <f t="shared" si="44"/>
        <v>44341.645833333336</v>
      </c>
      <c r="X1466" s="3">
        <f t="shared" si="45"/>
        <v>44341.625</v>
      </c>
    </row>
    <row r="1467" spans="1:24" x14ac:dyDescent="0.25">
      <c r="A1467">
        <v>15107430020</v>
      </c>
      <c r="B1467" t="s">
        <v>20</v>
      </c>
      <c r="C1467" t="s">
        <v>79</v>
      </c>
      <c r="D1467" t="s">
        <v>51</v>
      </c>
      <c r="E1467" t="s">
        <v>52</v>
      </c>
      <c r="F1467" s="1">
        <v>44341</v>
      </c>
      <c r="G1467" s="2">
        <v>0.68402777777777779</v>
      </c>
      <c r="H1467">
        <v>19600</v>
      </c>
      <c r="I1467">
        <v>999</v>
      </c>
      <c r="J1467" t="s">
        <v>24</v>
      </c>
      <c r="K1467" t="s">
        <v>25</v>
      </c>
      <c r="L1467" t="s">
        <v>26</v>
      </c>
      <c r="M1467" t="s">
        <v>27</v>
      </c>
      <c r="N1467">
        <v>0</v>
      </c>
      <c r="O1467">
        <v>2.0367999999999999</v>
      </c>
      <c r="P1467">
        <v>1.9608000000000001</v>
      </c>
      <c r="Q1467">
        <v>1.9</v>
      </c>
      <c r="R1467">
        <v>1.9</v>
      </c>
      <c r="S1467">
        <v>1.9</v>
      </c>
      <c r="T1467">
        <v>50</v>
      </c>
      <c r="U1467" s="2">
        <f>ROUNDDOWN( (G1467-quarter)*24*2,0)/24/2</f>
        <v>0.66666666666666663</v>
      </c>
      <c r="V1467" s="2">
        <f>U1467-quarter*2</f>
        <v>0.64583333333333326</v>
      </c>
      <c r="W1467" s="3">
        <f t="shared" si="44"/>
        <v>44341.666666666664</v>
      </c>
      <c r="X1467" s="3">
        <f t="shared" si="45"/>
        <v>44341.645833333336</v>
      </c>
    </row>
    <row r="1468" spans="1:24" x14ac:dyDescent="0.25">
      <c r="A1468">
        <v>15107430023</v>
      </c>
      <c r="B1468" t="s">
        <v>20</v>
      </c>
      <c r="C1468" t="s">
        <v>81</v>
      </c>
      <c r="D1468" t="s">
        <v>29</v>
      </c>
      <c r="E1468" t="s">
        <v>33</v>
      </c>
      <c r="F1468" s="1">
        <v>44341</v>
      </c>
      <c r="G1468" s="2">
        <v>0.69444444444444453</v>
      </c>
      <c r="H1468">
        <v>18000</v>
      </c>
      <c r="I1468">
        <v>999</v>
      </c>
      <c r="J1468" t="s">
        <v>24</v>
      </c>
      <c r="K1468" t="s">
        <v>25</v>
      </c>
      <c r="L1468" t="s">
        <v>26</v>
      </c>
      <c r="M1468" t="s">
        <v>27</v>
      </c>
      <c r="N1468">
        <v>0</v>
      </c>
      <c r="O1468">
        <v>1.9471000000000001</v>
      </c>
      <c r="P1468">
        <v>1.8885000000000001</v>
      </c>
      <c r="Q1468">
        <v>1.83</v>
      </c>
      <c r="R1468">
        <v>1.8446</v>
      </c>
      <c r="S1468">
        <v>1.8446</v>
      </c>
      <c r="T1468">
        <v>50</v>
      </c>
      <c r="U1468" s="2">
        <f>ROUNDDOWN( (G1468-quarter)*24*2,0)/24/2</f>
        <v>0.66666666666666663</v>
      </c>
      <c r="V1468" s="2">
        <f>U1468-quarter*2</f>
        <v>0.64583333333333326</v>
      </c>
      <c r="W1468" s="3">
        <f t="shared" si="44"/>
        <v>44341.666666666664</v>
      </c>
      <c r="X1468" s="3">
        <f t="shared" si="45"/>
        <v>44341.645833333336</v>
      </c>
    </row>
    <row r="1469" spans="1:24" x14ac:dyDescent="0.25">
      <c r="A1469">
        <v>15107430028</v>
      </c>
      <c r="B1469" t="s">
        <v>20</v>
      </c>
      <c r="C1469" t="s">
        <v>78</v>
      </c>
      <c r="D1469" t="s">
        <v>29</v>
      </c>
      <c r="E1469" t="s">
        <v>33</v>
      </c>
      <c r="F1469" s="1">
        <v>44341</v>
      </c>
      <c r="G1469" s="2">
        <v>0.71875</v>
      </c>
      <c r="H1469">
        <v>31000</v>
      </c>
      <c r="I1469">
        <v>999</v>
      </c>
      <c r="J1469" t="s">
        <v>24</v>
      </c>
      <c r="K1469" t="s">
        <v>25</v>
      </c>
      <c r="L1469" t="s">
        <v>26</v>
      </c>
      <c r="M1469" t="s">
        <v>27</v>
      </c>
      <c r="N1469">
        <v>0</v>
      </c>
      <c r="O1469">
        <v>2.7770000000000001</v>
      </c>
      <c r="P1469">
        <v>2.6934999999999998</v>
      </c>
      <c r="Q1469">
        <v>2.61</v>
      </c>
      <c r="R1469">
        <v>2.6307999999999998</v>
      </c>
      <c r="S1469">
        <v>2.6307999999999998</v>
      </c>
      <c r="T1469">
        <v>50</v>
      </c>
      <c r="U1469" s="2">
        <f>ROUNDDOWN( (G1469-quarter)*24*2,0)/24/2</f>
        <v>0.70833333333333337</v>
      </c>
      <c r="V1469" s="2">
        <f>U1469-quarter*2</f>
        <v>0.6875</v>
      </c>
      <c r="W1469" s="3">
        <f t="shared" si="44"/>
        <v>44341.708333333336</v>
      </c>
      <c r="X1469" s="3">
        <f t="shared" si="45"/>
        <v>44341.6875</v>
      </c>
    </row>
    <row r="1470" spans="1:24" x14ac:dyDescent="0.25">
      <c r="A1470">
        <v>15107430030</v>
      </c>
      <c r="B1470" t="s">
        <v>20</v>
      </c>
      <c r="C1470" t="s">
        <v>78</v>
      </c>
      <c r="D1470" t="s">
        <v>29</v>
      </c>
      <c r="E1470" t="s">
        <v>33</v>
      </c>
      <c r="F1470" s="1">
        <v>44341</v>
      </c>
      <c r="G1470" s="2">
        <v>0.73611111111111116</v>
      </c>
      <c r="H1470">
        <v>39700</v>
      </c>
      <c r="I1470">
        <v>999</v>
      </c>
      <c r="J1470" t="s">
        <v>24</v>
      </c>
      <c r="K1470" t="s">
        <v>25</v>
      </c>
      <c r="L1470" t="s">
        <v>26</v>
      </c>
      <c r="M1470" t="s">
        <v>27</v>
      </c>
      <c r="N1470">
        <v>0</v>
      </c>
      <c r="O1470">
        <v>3.5750000000000002</v>
      </c>
      <c r="P1470">
        <v>3.4674999999999998</v>
      </c>
      <c r="Q1470">
        <v>3.36</v>
      </c>
      <c r="R1470">
        <v>3.3868</v>
      </c>
      <c r="S1470">
        <v>3.3868</v>
      </c>
      <c r="T1470">
        <v>50</v>
      </c>
      <c r="U1470" s="2">
        <f>ROUNDDOWN( (G1470-quarter)*24*2,0)/24/2</f>
        <v>0.70833333333333337</v>
      </c>
      <c r="V1470" s="2">
        <f>U1470-quarter*2</f>
        <v>0.6875</v>
      </c>
      <c r="W1470" s="3">
        <f t="shared" si="44"/>
        <v>44341.708333333336</v>
      </c>
      <c r="X1470" s="3">
        <f t="shared" si="45"/>
        <v>44341.6875</v>
      </c>
    </row>
    <row r="1471" spans="1:24" x14ac:dyDescent="0.25">
      <c r="A1471">
        <v>15107430035</v>
      </c>
      <c r="B1471" t="s">
        <v>20</v>
      </c>
      <c r="C1471" t="s">
        <v>82</v>
      </c>
      <c r="D1471" t="s">
        <v>29</v>
      </c>
      <c r="E1471" t="s">
        <v>33</v>
      </c>
      <c r="F1471" s="1">
        <v>44341</v>
      </c>
      <c r="G1471" s="2">
        <v>0.75347222222222221</v>
      </c>
      <c r="H1471">
        <v>43900</v>
      </c>
      <c r="I1471">
        <v>999</v>
      </c>
      <c r="J1471" t="s">
        <v>24</v>
      </c>
      <c r="K1471" t="s">
        <v>25</v>
      </c>
      <c r="L1471" t="s">
        <v>26</v>
      </c>
      <c r="M1471" t="s">
        <v>27</v>
      </c>
      <c r="N1471">
        <v>0</v>
      </c>
      <c r="O1471">
        <v>3.8090999999999999</v>
      </c>
      <c r="P1471">
        <v>3.6945000000000001</v>
      </c>
      <c r="Q1471">
        <v>3.58</v>
      </c>
      <c r="R1471">
        <v>3.6086</v>
      </c>
      <c r="S1471">
        <v>3.6086</v>
      </c>
      <c r="T1471">
        <v>50</v>
      </c>
      <c r="U1471" s="2">
        <f>ROUNDDOWN( (G1471-quarter)*24*2,0)/24/2</f>
        <v>0.72916666666666663</v>
      </c>
      <c r="V1471" s="2">
        <f>U1471-quarter*2</f>
        <v>0.70833333333333326</v>
      </c>
      <c r="W1471" s="3">
        <f t="shared" si="44"/>
        <v>44341.729166666664</v>
      </c>
      <c r="X1471" s="3">
        <f t="shared" si="45"/>
        <v>44341.708333333336</v>
      </c>
    </row>
    <row r="1472" spans="1:24" x14ac:dyDescent="0.25">
      <c r="A1472">
        <v>15107430037</v>
      </c>
      <c r="B1472" t="s">
        <v>20</v>
      </c>
      <c r="C1472" t="s">
        <v>82</v>
      </c>
      <c r="D1472" t="s">
        <v>29</v>
      </c>
      <c r="E1472" t="s">
        <v>33</v>
      </c>
      <c r="F1472" s="1">
        <v>44341</v>
      </c>
      <c r="G1472" s="2">
        <v>0.77083333333333337</v>
      </c>
      <c r="H1472">
        <v>51700</v>
      </c>
      <c r="I1472">
        <v>999</v>
      </c>
      <c r="J1472" t="s">
        <v>24</v>
      </c>
      <c r="K1472" t="s">
        <v>25</v>
      </c>
      <c r="L1472" t="s">
        <v>26</v>
      </c>
      <c r="M1472" t="s">
        <v>27</v>
      </c>
      <c r="N1472">
        <v>0</v>
      </c>
      <c r="O1472">
        <v>4.3091999999999997</v>
      </c>
      <c r="P1472">
        <v>4.1795999999999998</v>
      </c>
      <c r="Q1472">
        <v>4.05</v>
      </c>
      <c r="R1472">
        <v>4.0823999999999998</v>
      </c>
      <c r="S1472">
        <v>4.0823999999999998</v>
      </c>
      <c r="T1472">
        <v>50</v>
      </c>
      <c r="U1472" s="2">
        <f>ROUNDDOWN( (G1472-quarter)*24*2,0)/24/2</f>
        <v>0.75</v>
      </c>
      <c r="V1472" s="2">
        <f>U1472-quarter*2</f>
        <v>0.72916666666666663</v>
      </c>
      <c r="W1472" s="3">
        <f t="shared" si="44"/>
        <v>44341.75</v>
      </c>
      <c r="X1472" s="3">
        <f t="shared" si="45"/>
        <v>44341.729166666664</v>
      </c>
    </row>
    <row r="1473" spans="1:24" x14ac:dyDescent="0.25">
      <c r="A1473">
        <v>15107430041</v>
      </c>
      <c r="B1473" t="s">
        <v>20</v>
      </c>
      <c r="C1473" t="s">
        <v>45</v>
      </c>
      <c r="D1473" t="s">
        <v>22</v>
      </c>
      <c r="E1473" t="s">
        <v>23</v>
      </c>
      <c r="F1473" s="1">
        <v>44341</v>
      </c>
      <c r="G1473" s="2">
        <v>0.78333333333333333</v>
      </c>
      <c r="H1473">
        <v>50100</v>
      </c>
      <c r="I1473">
        <v>999</v>
      </c>
      <c r="J1473" t="s">
        <v>24</v>
      </c>
      <c r="K1473" t="s">
        <v>25</v>
      </c>
      <c r="L1473" t="s">
        <v>26</v>
      </c>
      <c r="M1473" t="s">
        <v>27</v>
      </c>
      <c r="N1473">
        <v>0</v>
      </c>
      <c r="O1473">
        <v>3.7942</v>
      </c>
      <c r="P1473">
        <v>3.8671000000000002</v>
      </c>
      <c r="Q1473">
        <v>3.94</v>
      </c>
      <c r="R1473">
        <v>4.0759999999999996</v>
      </c>
      <c r="S1473">
        <v>4.2119999999999997</v>
      </c>
      <c r="T1473">
        <v>50</v>
      </c>
      <c r="U1473" s="2">
        <f>ROUNDDOWN( (G1473-quarter)*24*2,0)/24/2</f>
        <v>0.77083333333333337</v>
      </c>
      <c r="V1473" s="2">
        <f>U1473-quarter*2</f>
        <v>0.75</v>
      </c>
      <c r="W1473" s="3">
        <f t="shared" si="44"/>
        <v>44341.770833333336</v>
      </c>
      <c r="X1473" s="3">
        <f t="shared" si="45"/>
        <v>44341.75</v>
      </c>
    </row>
    <row r="1474" spans="1:24" x14ac:dyDescent="0.25">
      <c r="A1474">
        <v>15107430042</v>
      </c>
      <c r="B1474" t="s">
        <v>20</v>
      </c>
      <c r="C1474" t="s">
        <v>46</v>
      </c>
      <c r="D1474" t="s">
        <v>22</v>
      </c>
      <c r="E1474" t="s">
        <v>23</v>
      </c>
      <c r="F1474" s="1">
        <v>44341</v>
      </c>
      <c r="G1474" s="2">
        <v>0.8222222222222223</v>
      </c>
      <c r="H1474">
        <v>34900</v>
      </c>
      <c r="I1474">
        <v>999</v>
      </c>
      <c r="J1474" t="s">
        <v>24</v>
      </c>
      <c r="K1474" t="s">
        <v>25</v>
      </c>
      <c r="L1474" t="s">
        <v>26</v>
      </c>
      <c r="M1474" t="s">
        <v>27</v>
      </c>
      <c r="N1474">
        <v>0</v>
      </c>
      <c r="O1474">
        <v>2.9666999999999999</v>
      </c>
      <c r="P1474">
        <v>2.9432999999999998</v>
      </c>
      <c r="Q1474">
        <v>2.92</v>
      </c>
      <c r="R1474">
        <v>2.9432999999999998</v>
      </c>
      <c r="S1474">
        <v>2.9432999999999998</v>
      </c>
      <c r="T1474">
        <v>50</v>
      </c>
      <c r="U1474" s="2">
        <f>ROUNDDOWN( (G1474-quarter)*24*2,0)/24/2</f>
        <v>0.79166666666666663</v>
      </c>
      <c r="V1474" s="2">
        <f>U1474-quarter*2</f>
        <v>0.77083333333333326</v>
      </c>
      <c r="W1474" s="3">
        <f t="shared" si="44"/>
        <v>44341.791666666664</v>
      </c>
      <c r="X1474" s="3">
        <f t="shared" si="45"/>
        <v>44341.770833333336</v>
      </c>
    </row>
    <row r="1475" spans="1:24" x14ac:dyDescent="0.25">
      <c r="A1475">
        <v>15107430046</v>
      </c>
      <c r="B1475" t="s">
        <v>20</v>
      </c>
      <c r="C1475" t="s">
        <v>47</v>
      </c>
      <c r="D1475" t="s">
        <v>22</v>
      </c>
      <c r="E1475" t="s">
        <v>23</v>
      </c>
      <c r="F1475" s="1">
        <v>44341</v>
      </c>
      <c r="G1475" s="2">
        <v>0.82986111111111116</v>
      </c>
      <c r="H1475">
        <v>30700</v>
      </c>
      <c r="I1475">
        <v>999</v>
      </c>
      <c r="J1475" t="s">
        <v>24</v>
      </c>
      <c r="K1475" t="s">
        <v>25</v>
      </c>
      <c r="L1475" t="s">
        <v>26</v>
      </c>
      <c r="M1475" t="s">
        <v>27</v>
      </c>
      <c r="N1475">
        <v>0</v>
      </c>
      <c r="O1475">
        <v>2.7532999999999999</v>
      </c>
      <c r="P1475">
        <v>2.7315999999999998</v>
      </c>
      <c r="Q1475">
        <v>2.71</v>
      </c>
      <c r="R1475">
        <v>2.7315999999999998</v>
      </c>
      <c r="S1475">
        <v>2.7315999999999998</v>
      </c>
      <c r="T1475">
        <v>50</v>
      </c>
      <c r="U1475" s="2">
        <f>ROUNDDOWN( (G1475-quarter)*24*2,0)/24/2</f>
        <v>0.8125</v>
      </c>
      <c r="V1475" s="2">
        <f>U1475-quarter*2</f>
        <v>0.79166666666666663</v>
      </c>
      <c r="W1475" s="3">
        <f t="shared" ref="W1475:W1538" si="46">F1475+U1475</f>
        <v>44341.8125</v>
      </c>
      <c r="X1475" s="3">
        <f t="shared" ref="X1475:X1538" si="47">F1475+V1475</f>
        <v>44341.791666666664</v>
      </c>
    </row>
    <row r="1476" spans="1:24" x14ac:dyDescent="0.25">
      <c r="A1476">
        <v>15107430075</v>
      </c>
      <c r="B1476" t="s">
        <v>20</v>
      </c>
      <c r="C1476" t="s">
        <v>21</v>
      </c>
      <c r="D1476" t="s">
        <v>22</v>
      </c>
      <c r="E1476" t="s">
        <v>23</v>
      </c>
      <c r="F1476" s="1">
        <v>44342</v>
      </c>
      <c r="G1476" s="2">
        <v>0.27083333333333331</v>
      </c>
      <c r="H1476">
        <v>10300</v>
      </c>
      <c r="I1476">
        <v>999</v>
      </c>
      <c r="J1476" t="s">
        <v>24</v>
      </c>
      <c r="K1476" t="s">
        <v>25</v>
      </c>
      <c r="L1476" t="s">
        <v>26</v>
      </c>
      <c r="M1476" t="s">
        <v>27</v>
      </c>
      <c r="N1476">
        <v>0</v>
      </c>
      <c r="O1476">
        <v>0.94479999999999997</v>
      </c>
      <c r="P1476">
        <v>0.93740000000000001</v>
      </c>
      <c r="Q1476">
        <v>0.93</v>
      </c>
      <c r="R1476">
        <v>0.93740000000000001</v>
      </c>
      <c r="S1476">
        <v>0.93740000000000001</v>
      </c>
      <c r="T1476">
        <v>50</v>
      </c>
      <c r="U1476" s="2">
        <f>ROUNDDOWN( (G1476-quarter)*24*2,0)/24/2</f>
        <v>0.25</v>
      </c>
      <c r="V1476" s="2">
        <f>U1476-quarter*2</f>
        <v>0.22916666666666666</v>
      </c>
      <c r="W1476" s="3">
        <f t="shared" si="46"/>
        <v>44342.25</v>
      </c>
      <c r="X1476" s="3">
        <f t="shared" si="47"/>
        <v>44342.229166666664</v>
      </c>
    </row>
    <row r="1477" spans="1:24" x14ac:dyDescent="0.25">
      <c r="A1477">
        <v>15107430076</v>
      </c>
      <c r="B1477" t="s">
        <v>20</v>
      </c>
      <c r="C1477" t="s">
        <v>21</v>
      </c>
      <c r="D1477" t="s">
        <v>22</v>
      </c>
      <c r="E1477" t="s">
        <v>23</v>
      </c>
      <c r="F1477" s="1">
        <v>44342</v>
      </c>
      <c r="G1477" s="2">
        <v>0.28125</v>
      </c>
      <c r="H1477">
        <v>13900</v>
      </c>
      <c r="I1477">
        <v>999</v>
      </c>
      <c r="J1477" t="s">
        <v>24</v>
      </c>
      <c r="K1477" t="s">
        <v>25</v>
      </c>
      <c r="L1477" t="s">
        <v>26</v>
      </c>
      <c r="M1477" t="s">
        <v>27</v>
      </c>
      <c r="N1477">
        <v>0</v>
      </c>
      <c r="O1477">
        <v>1.1887000000000001</v>
      </c>
      <c r="P1477">
        <v>1.1793</v>
      </c>
      <c r="Q1477">
        <v>1.17</v>
      </c>
      <c r="R1477">
        <v>1.1793</v>
      </c>
      <c r="S1477">
        <v>1.1793</v>
      </c>
      <c r="T1477">
        <v>50</v>
      </c>
      <c r="U1477" s="2">
        <f>ROUNDDOWN( (G1477-quarter)*24*2,0)/24/2</f>
        <v>0.27083333333333331</v>
      </c>
      <c r="V1477" s="2">
        <f>U1477-quarter*2</f>
        <v>0.24999999999999997</v>
      </c>
      <c r="W1477" s="3">
        <f t="shared" si="46"/>
        <v>44342.270833333336</v>
      </c>
      <c r="X1477" s="3">
        <f t="shared" si="47"/>
        <v>44342.25</v>
      </c>
    </row>
    <row r="1478" spans="1:24" x14ac:dyDescent="0.25">
      <c r="A1478">
        <v>15107430077</v>
      </c>
      <c r="B1478" t="s">
        <v>20</v>
      </c>
      <c r="C1478" t="s">
        <v>21</v>
      </c>
      <c r="D1478" t="s">
        <v>22</v>
      </c>
      <c r="E1478" t="s">
        <v>23</v>
      </c>
      <c r="F1478" s="1">
        <v>44342</v>
      </c>
      <c r="G1478" s="2">
        <v>0.28263888888888888</v>
      </c>
      <c r="H1478">
        <v>13900</v>
      </c>
      <c r="I1478">
        <v>999</v>
      </c>
      <c r="J1478" t="s">
        <v>24</v>
      </c>
      <c r="K1478" t="s">
        <v>25</v>
      </c>
      <c r="L1478" t="s">
        <v>26</v>
      </c>
      <c r="M1478" t="s">
        <v>27</v>
      </c>
      <c r="N1478">
        <v>0</v>
      </c>
      <c r="O1478">
        <v>1.1887000000000001</v>
      </c>
      <c r="P1478">
        <v>1.1793</v>
      </c>
      <c r="Q1478">
        <v>1.17</v>
      </c>
      <c r="R1478">
        <v>1.1793</v>
      </c>
      <c r="S1478">
        <v>1.1793</v>
      </c>
      <c r="T1478">
        <v>50</v>
      </c>
      <c r="U1478" s="2">
        <f>ROUNDDOWN( (G1478-quarter)*24*2,0)/24/2</f>
        <v>0.27083333333333331</v>
      </c>
      <c r="V1478" s="2">
        <f>U1478-quarter*2</f>
        <v>0.24999999999999997</v>
      </c>
      <c r="W1478" s="3">
        <f t="shared" si="46"/>
        <v>44342.270833333336</v>
      </c>
      <c r="X1478" s="3">
        <f t="shared" si="47"/>
        <v>44342.25</v>
      </c>
    </row>
    <row r="1479" spans="1:24" x14ac:dyDescent="0.25">
      <c r="A1479">
        <v>15107430080</v>
      </c>
      <c r="B1479" t="s">
        <v>20</v>
      </c>
      <c r="C1479" t="s">
        <v>21</v>
      </c>
      <c r="D1479" t="s">
        <v>22</v>
      </c>
      <c r="E1479" t="s">
        <v>23</v>
      </c>
      <c r="F1479" s="1">
        <v>44342</v>
      </c>
      <c r="G1479" s="2">
        <v>0.30208333333333331</v>
      </c>
      <c r="H1479">
        <v>13700</v>
      </c>
      <c r="I1479">
        <v>999</v>
      </c>
      <c r="J1479" t="s">
        <v>24</v>
      </c>
      <c r="K1479" t="s">
        <v>25</v>
      </c>
      <c r="L1479" t="s">
        <v>26</v>
      </c>
      <c r="M1479" t="s">
        <v>27</v>
      </c>
      <c r="N1479">
        <v>0</v>
      </c>
      <c r="O1479">
        <v>1.2496</v>
      </c>
      <c r="P1479">
        <v>1.2398</v>
      </c>
      <c r="Q1479">
        <v>1.23</v>
      </c>
      <c r="R1479">
        <v>1.2398</v>
      </c>
      <c r="S1479">
        <v>1.2398</v>
      </c>
      <c r="T1479">
        <v>50</v>
      </c>
      <c r="U1479" s="2">
        <f>ROUNDDOWN( (G1479-quarter)*24*2,0)/24/2</f>
        <v>0.29166666666666669</v>
      </c>
      <c r="V1479" s="2">
        <f>U1479-quarter*2</f>
        <v>0.27083333333333337</v>
      </c>
      <c r="W1479" s="3">
        <f t="shared" si="46"/>
        <v>44342.291666666664</v>
      </c>
      <c r="X1479" s="3">
        <f t="shared" si="47"/>
        <v>44342.270833333336</v>
      </c>
    </row>
    <row r="1480" spans="1:24" x14ac:dyDescent="0.25">
      <c r="A1480">
        <v>15107430081</v>
      </c>
      <c r="B1480" t="s">
        <v>20</v>
      </c>
      <c r="C1480" t="s">
        <v>21</v>
      </c>
      <c r="D1480" t="s">
        <v>22</v>
      </c>
      <c r="E1480" t="s">
        <v>23</v>
      </c>
      <c r="F1480" s="1">
        <v>44342</v>
      </c>
      <c r="G1480" s="2">
        <v>0.3125</v>
      </c>
      <c r="H1480">
        <v>13800</v>
      </c>
      <c r="I1480">
        <v>999</v>
      </c>
      <c r="J1480" t="s">
        <v>24</v>
      </c>
      <c r="K1480" t="s">
        <v>25</v>
      </c>
      <c r="L1480" t="s">
        <v>26</v>
      </c>
      <c r="M1480" t="s">
        <v>27</v>
      </c>
      <c r="N1480">
        <v>0</v>
      </c>
      <c r="O1480">
        <v>1.27</v>
      </c>
      <c r="P1480">
        <v>1.26</v>
      </c>
      <c r="Q1480">
        <v>1.25</v>
      </c>
      <c r="R1480">
        <v>1.26</v>
      </c>
      <c r="S1480">
        <v>1.26</v>
      </c>
      <c r="T1480">
        <v>50</v>
      </c>
      <c r="U1480" s="2">
        <f>ROUNDDOWN( (G1480-quarter)*24*2,0)/24/2</f>
        <v>0.29166666666666669</v>
      </c>
      <c r="V1480" s="2">
        <f>U1480-quarter*2</f>
        <v>0.27083333333333337</v>
      </c>
      <c r="W1480" s="3">
        <f t="shared" si="46"/>
        <v>44342.291666666664</v>
      </c>
      <c r="X1480" s="3">
        <f t="shared" si="47"/>
        <v>44342.270833333336</v>
      </c>
    </row>
    <row r="1481" spans="1:24" x14ac:dyDescent="0.25">
      <c r="A1481">
        <v>15107430082</v>
      </c>
      <c r="B1481" t="s">
        <v>20</v>
      </c>
      <c r="C1481" t="s">
        <v>67</v>
      </c>
      <c r="D1481" t="s">
        <v>22</v>
      </c>
      <c r="E1481" t="s">
        <v>23</v>
      </c>
      <c r="F1481" s="1">
        <v>44342</v>
      </c>
      <c r="G1481" s="2">
        <v>0.32291666666666669</v>
      </c>
      <c r="H1481">
        <v>13500</v>
      </c>
      <c r="I1481">
        <v>999</v>
      </c>
      <c r="J1481" t="s">
        <v>24</v>
      </c>
      <c r="K1481" t="s">
        <v>25</v>
      </c>
      <c r="L1481" t="s">
        <v>26</v>
      </c>
      <c r="M1481" t="s">
        <v>27</v>
      </c>
      <c r="N1481">
        <v>0</v>
      </c>
      <c r="O1481">
        <v>1.2090000000000001</v>
      </c>
      <c r="P1481">
        <v>1.1995</v>
      </c>
      <c r="Q1481">
        <v>1.19</v>
      </c>
      <c r="R1481">
        <v>1.1995</v>
      </c>
      <c r="S1481">
        <v>1.1995</v>
      </c>
      <c r="T1481">
        <v>50</v>
      </c>
      <c r="U1481" s="2">
        <f>ROUNDDOWN( (G1481-quarter)*24*2,0)/24/2</f>
        <v>0.3125</v>
      </c>
      <c r="V1481" s="2">
        <f>U1481-quarter*2</f>
        <v>0.29166666666666669</v>
      </c>
      <c r="W1481" s="3">
        <f t="shared" si="46"/>
        <v>44342.3125</v>
      </c>
      <c r="X1481" s="3">
        <f t="shared" si="47"/>
        <v>44342.291666666664</v>
      </c>
    </row>
    <row r="1482" spans="1:24" x14ac:dyDescent="0.25">
      <c r="A1482">
        <v>15107430083</v>
      </c>
      <c r="B1482" t="s">
        <v>20</v>
      </c>
      <c r="C1482" t="s">
        <v>21</v>
      </c>
      <c r="D1482" t="s">
        <v>22</v>
      </c>
      <c r="E1482" t="s">
        <v>23</v>
      </c>
      <c r="F1482" s="1">
        <v>44342</v>
      </c>
      <c r="G1482" s="2">
        <v>0.3298611111111111</v>
      </c>
      <c r="H1482">
        <v>12800</v>
      </c>
      <c r="I1482">
        <v>999</v>
      </c>
      <c r="J1482" t="s">
        <v>24</v>
      </c>
      <c r="K1482" t="s">
        <v>25</v>
      </c>
      <c r="L1482" t="s">
        <v>26</v>
      </c>
      <c r="M1482" t="s">
        <v>27</v>
      </c>
      <c r="N1482">
        <v>0</v>
      </c>
      <c r="O1482">
        <v>1.1785000000000001</v>
      </c>
      <c r="P1482">
        <v>1.1692</v>
      </c>
      <c r="Q1482">
        <v>1.1599999999999999</v>
      </c>
      <c r="R1482">
        <v>1.1692</v>
      </c>
      <c r="S1482">
        <v>1.1692</v>
      </c>
      <c r="T1482">
        <v>50</v>
      </c>
      <c r="U1482" s="2">
        <f>ROUNDDOWN( (G1482-quarter)*24*2,0)/24/2</f>
        <v>0.3125</v>
      </c>
      <c r="V1482" s="2">
        <f>U1482-quarter*2</f>
        <v>0.29166666666666669</v>
      </c>
      <c r="W1482" s="3">
        <f t="shared" si="46"/>
        <v>44342.3125</v>
      </c>
      <c r="X1482" s="3">
        <f t="shared" si="47"/>
        <v>44342.291666666664</v>
      </c>
    </row>
    <row r="1483" spans="1:24" x14ac:dyDescent="0.25">
      <c r="A1483">
        <v>15107430085</v>
      </c>
      <c r="B1483" t="s">
        <v>20</v>
      </c>
      <c r="C1483" t="s">
        <v>21</v>
      </c>
      <c r="D1483" t="s">
        <v>22</v>
      </c>
      <c r="E1483" t="s">
        <v>23</v>
      </c>
      <c r="F1483" s="1">
        <v>44342</v>
      </c>
      <c r="G1483" s="2">
        <v>0.34375</v>
      </c>
      <c r="H1483">
        <v>11500</v>
      </c>
      <c r="I1483">
        <v>999</v>
      </c>
      <c r="J1483" t="s">
        <v>24</v>
      </c>
      <c r="K1483" t="s">
        <v>25</v>
      </c>
      <c r="L1483" t="s">
        <v>26</v>
      </c>
      <c r="M1483" t="s">
        <v>27</v>
      </c>
      <c r="N1483">
        <v>0</v>
      </c>
      <c r="O1483">
        <v>1.1073999999999999</v>
      </c>
      <c r="P1483">
        <v>1.0987</v>
      </c>
      <c r="Q1483">
        <v>1.0900000000000001</v>
      </c>
      <c r="R1483">
        <v>1.0987</v>
      </c>
      <c r="S1483">
        <v>1.0987</v>
      </c>
      <c r="T1483">
        <v>50</v>
      </c>
      <c r="U1483" s="2">
        <f>ROUNDDOWN( (G1483-quarter)*24*2,0)/24/2</f>
        <v>0.33333333333333331</v>
      </c>
      <c r="V1483" s="2">
        <f>U1483-quarter*2</f>
        <v>0.3125</v>
      </c>
      <c r="W1483" s="3">
        <f t="shared" si="46"/>
        <v>44342.333333333336</v>
      </c>
      <c r="X1483" s="3">
        <f t="shared" si="47"/>
        <v>44342.3125</v>
      </c>
    </row>
    <row r="1484" spans="1:24" x14ac:dyDescent="0.25">
      <c r="A1484">
        <v>15107430086</v>
      </c>
      <c r="B1484" t="s">
        <v>20</v>
      </c>
      <c r="C1484" t="s">
        <v>21</v>
      </c>
      <c r="D1484" t="s">
        <v>22</v>
      </c>
      <c r="E1484" t="s">
        <v>23</v>
      </c>
      <c r="F1484" s="1">
        <v>44342</v>
      </c>
      <c r="G1484" s="2">
        <v>0.35416666666666669</v>
      </c>
      <c r="H1484">
        <v>10800</v>
      </c>
      <c r="I1484">
        <v>999</v>
      </c>
      <c r="J1484" t="s">
        <v>24</v>
      </c>
      <c r="K1484" t="s">
        <v>25</v>
      </c>
      <c r="L1484" t="s">
        <v>26</v>
      </c>
      <c r="M1484" t="s">
        <v>27</v>
      </c>
      <c r="N1484">
        <v>0</v>
      </c>
      <c r="O1484">
        <v>1.0464</v>
      </c>
      <c r="P1484">
        <v>1.0382</v>
      </c>
      <c r="Q1484">
        <v>1.03</v>
      </c>
      <c r="R1484">
        <v>1.0382</v>
      </c>
      <c r="S1484">
        <v>1.0382</v>
      </c>
      <c r="T1484">
        <v>50</v>
      </c>
      <c r="U1484" s="2">
        <f>ROUNDDOWN( (G1484-quarter)*24*2,0)/24/2</f>
        <v>0.33333333333333331</v>
      </c>
      <c r="V1484" s="2">
        <f>U1484-quarter*2</f>
        <v>0.3125</v>
      </c>
      <c r="W1484" s="3">
        <f t="shared" si="46"/>
        <v>44342.333333333336</v>
      </c>
      <c r="X1484" s="3">
        <f t="shared" si="47"/>
        <v>44342.3125</v>
      </c>
    </row>
    <row r="1485" spans="1:24" x14ac:dyDescent="0.25">
      <c r="A1485">
        <v>15107430087</v>
      </c>
      <c r="B1485" t="s">
        <v>20</v>
      </c>
      <c r="C1485" t="s">
        <v>21</v>
      </c>
      <c r="D1485" t="s">
        <v>51</v>
      </c>
      <c r="E1485" t="s">
        <v>52</v>
      </c>
      <c r="F1485" s="1">
        <v>44342</v>
      </c>
      <c r="G1485" s="2">
        <v>0.3576388888888889</v>
      </c>
      <c r="H1485">
        <v>8700</v>
      </c>
      <c r="I1485">
        <v>999</v>
      </c>
      <c r="J1485" t="s">
        <v>24</v>
      </c>
      <c r="K1485" t="s">
        <v>25</v>
      </c>
      <c r="L1485" t="s">
        <v>26</v>
      </c>
      <c r="M1485" t="s">
        <v>27</v>
      </c>
      <c r="N1485">
        <v>0</v>
      </c>
      <c r="O1485">
        <v>0.99690000000000001</v>
      </c>
      <c r="P1485">
        <v>0.9597</v>
      </c>
      <c r="Q1485">
        <v>0.93</v>
      </c>
      <c r="R1485">
        <v>0.93</v>
      </c>
      <c r="S1485">
        <v>0.93</v>
      </c>
      <c r="T1485">
        <v>50</v>
      </c>
      <c r="U1485" s="2">
        <f>ROUNDDOWN( (G1485-quarter)*24*2,0)/24/2</f>
        <v>0.33333333333333331</v>
      </c>
      <c r="V1485" s="2">
        <f>U1485-quarter*2</f>
        <v>0.3125</v>
      </c>
      <c r="W1485" s="3">
        <f t="shared" si="46"/>
        <v>44342.333333333336</v>
      </c>
      <c r="X1485" s="3">
        <f t="shared" si="47"/>
        <v>44342.3125</v>
      </c>
    </row>
    <row r="1486" spans="1:24" x14ac:dyDescent="0.25">
      <c r="A1486">
        <v>15107430090</v>
      </c>
      <c r="B1486" t="s">
        <v>20</v>
      </c>
      <c r="C1486" t="s">
        <v>74</v>
      </c>
      <c r="D1486" t="s">
        <v>29</v>
      </c>
      <c r="E1486" t="s">
        <v>33</v>
      </c>
      <c r="F1486" s="1">
        <v>44342</v>
      </c>
      <c r="G1486" s="2">
        <v>0.36805555555555558</v>
      </c>
      <c r="H1486">
        <v>10100</v>
      </c>
      <c r="I1486">
        <v>999</v>
      </c>
      <c r="J1486" t="s">
        <v>24</v>
      </c>
      <c r="K1486" t="s">
        <v>25</v>
      </c>
      <c r="L1486" t="s">
        <v>26</v>
      </c>
      <c r="M1486" t="s">
        <v>27</v>
      </c>
      <c r="N1486">
        <v>0</v>
      </c>
      <c r="O1486">
        <v>1.1704000000000001</v>
      </c>
      <c r="P1486">
        <v>1.1352</v>
      </c>
      <c r="Q1486">
        <v>1.1000000000000001</v>
      </c>
      <c r="R1486">
        <v>1.1088</v>
      </c>
      <c r="S1486">
        <v>1.1088</v>
      </c>
      <c r="T1486">
        <v>50</v>
      </c>
      <c r="U1486" s="2">
        <f>ROUNDDOWN( (G1486-quarter)*24*2,0)/24/2</f>
        <v>0.35416666666666669</v>
      </c>
      <c r="V1486" s="2">
        <f>U1486-quarter*2</f>
        <v>0.33333333333333337</v>
      </c>
      <c r="W1486" s="3">
        <f t="shared" si="46"/>
        <v>44342.354166666664</v>
      </c>
      <c r="X1486" s="3">
        <f t="shared" si="47"/>
        <v>44342.333333333336</v>
      </c>
    </row>
    <row r="1487" spans="1:24" x14ac:dyDescent="0.25">
      <c r="A1487">
        <v>15107430095</v>
      </c>
      <c r="B1487" t="s">
        <v>20</v>
      </c>
      <c r="C1487" t="s">
        <v>75</v>
      </c>
      <c r="D1487" t="s">
        <v>29</v>
      </c>
      <c r="E1487" t="s">
        <v>33</v>
      </c>
      <c r="F1487" s="1">
        <v>44342</v>
      </c>
      <c r="G1487" s="2">
        <v>0.39583333333333331</v>
      </c>
      <c r="H1487">
        <v>12500</v>
      </c>
      <c r="I1487">
        <v>999</v>
      </c>
      <c r="J1487" t="s">
        <v>24</v>
      </c>
      <c r="K1487" t="s">
        <v>25</v>
      </c>
      <c r="L1487" t="s">
        <v>26</v>
      </c>
      <c r="M1487" t="s">
        <v>27</v>
      </c>
      <c r="N1487">
        <v>0</v>
      </c>
      <c r="O1487">
        <v>1.4896</v>
      </c>
      <c r="P1487">
        <v>1.4448000000000001</v>
      </c>
      <c r="Q1487">
        <v>1.4</v>
      </c>
      <c r="R1487">
        <v>1.4112</v>
      </c>
      <c r="S1487">
        <v>1.4112</v>
      </c>
      <c r="T1487">
        <v>50</v>
      </c>
      <c r="U1487" s="2">
        <f>ROUNDDOWN( (G1487-quarter)*24*2,0)/24/2</f>
        <v>0.375</v>
      </c>
      <c r="V1487" s="2">
        <f>U1487-quarter*2</f>
        <v>0.35416666666666669</v>
      </c>
      <c r="W1487" s="3">
        <f t="shared" si="46"/>
        <v>44342.375</v>
      </c>
      <c r="X1487" s="3">
        <f t="shared" si="47"/>
        <v>44342.354166666664</v>
      </c>
    </row>
    <row r="1488" spans="1:24" x14ac:dyDescent="0.25">
      <c r="A1488">
        <v>15107430100</v>
      </c>
      <c r="B1488" t="s">
        <v>20</v>
      </c>
      <c r="C1488" t="s">
        <v>76</v>
      </c>
      <c r="D1488" t="s">
        <v>29</v>
      </c>
      <c r="E1488" t="s">
        <v>33</v>
      </c>
      <c r="F1488" s="1">
        <v>44342</v>
      </c>
      <c r="G1488" s="2">
        <v>0.40972222222222227</v>
      </c>
      <c r="H1488">
        <v>9900</v>
      </c>
      <c r="I1488">
        <v>999</v>
      </c>
      <c r="J1488" t="s">
        <v>24</v>
      </c>
      <c r="K1488" t="s">
        <v>25</v>
      </c>
      <c r="L1488" t="s">
        <v>26</v>
      </c>
      <c r="M1488" t="s">
        <v>27</v>
      </c>
      <c r="N1488">
        <v>0</v>
      </c>
      <c r="O1488">
        <v>1.1491</v>
      </c>
      <c r="P1488">
        <v>1.1145</v>
      </c>
      <c r="Q1488">
        <v>1.08</v>
      </c>
      <c r="R1488">
        <v>1.0886</v>
      </c>
      <c r="S1488">
        <v>1.0886</v>
      </c>
      <c r="T1488">
        <v>50</v>
      </c>
      <c r="U1488" s="2">
        <f>ROUNDDOWN( (G1488-quarter)*24*2,0)/24/2</f>
        <v>0.39583333333333331</v>
      </c>
      <c r="V1488" s="2">
        <f>U1488-quarter*2</f>
        <v>0.375</v>
      </c>
      <c r="W1488" s="3">
        <f t="shared" si="46"/>
        <v>44342.395833333336</v>
      </c>
      <c r="X1488" s="3">
        <f t="shared" si="47"/>
        <v>44342.375</v>
      </c>
    </row>
    <row r="1489" spans="1:24" x14ac:dyDescent="0.25">
      <c r="A1489">
        <v>15107430102</v>
      </c>
      <c r="B1489" t="s">
        <v>20</v>
      </c>
      <c r="C1489" t="s">
        <v>76</v>
      </c>
      <c r="D1489" t="s">
        <v>29</v>
      </c>
      <c r="E1489" t="s">
        <v>33</v>
      </c>
      <c r="F1489" s="1">
        <v>44342</v>
      </c>
      <c r="G1489" s="2">
        <v>0.43055555555555558</v>
      </c>
      <c r="H1489">
        <v>10000</v>
      </c>
      <c r="I1489">
        <v>999</v>
      </c>
      <c r="J1489" t="s">
        <v>24</v>
      </c>
      <c r="K1489" t="s">
        <v>25</v>
      </c>
      <c r="L1489" t="s">
        <v>26</v>
      </c>
      <c r="M1489" t="s">
        <v>27</v>
      </c>
      <c r="N1489">
        <v>0</v>
      </c>
      <c r="O1489">
        <v>1.0532999999999999</v>
      </c>
      <c r="P1489">
        <v>1.0216000000000001</v>
      </c>
      <c r="Q1489">
        <v>0.99</v>
      </c>
      <c r="R1489">
        <v>0.99790000000000001</v>
      </c>
      <c r="S1489">
        <v>0.99790000000000001</v>
      </c>
      <c r="T1489">
        <v>50</v>
      </c>
      <c r="U1489" s="2">
        <f>ROUNDDOWN( (G1489-quarter)*24*2,0)/24/2</f>
        <v>0.41666666666666669</v>
      </c>
      <c r="V1489" s="2">
        <f>U1489-quarter*2</f>
        <v>0.39583333333333337</v>
      </c>
      <c r="W1489" s="3">
        <f t="shared" si="46"/>
        <v>44342.416666666664</v>
      </c>
      <c r="X1489" s="3">
        <f t="shared" si="47"/>
        <v>44342.395833333336</v>
      </c>
    </row>
    <row r="1490" spans="1:24" x14ac:dyDescent="0.25">
      <c r="A1490">
        <v>15107430107</v>
      </c>
      <c r="B1490" t="s">
        <v>20</v>
      </c>
      <c r="C1490" t="s">
        <v>77</v>
      </c>
      <c r="D1490" t="s">
        <v>29</v>
      </c>
      <c r="E1490" t="s">
        <v>33</v>
      </c>
      <c r="F1490" s="1">
        <v>44342</v>
      </c>
      <c r="G1490" s="2">
        <v>0.4513888888888889</v>
      </c>
      <c r="H1490">
        <v>8700</v>
      </c>
      <c r="I1490">
        <v>999</v>
      </c>
      <c r="J1490" t="s">
        <v>24</v>
      </c>
      <c r="K1490" t="s">
        <v>25</v>
      </c>
      <c r="L1490" t="s">
        <v>26</v>
      </c>
      <c r="M1490" t="s">
        <v>27</v>
      </c>
      <c r="N1490">
        <v>0</v>
      </c>
      <c r="O1490">
        <v>0.86180000000000001</v>
      </c>
      <c r="P1490">
        <v>0.83589999999999998</v>
      </c>
      <c r="Q1490">
        <v>0.81</v>
      </c>
      <c r="R1490">
        <v>0.81640000000000001</v>
      </c>
      <c r="S1490">
        <v>0.81640000000000001</v>
      </c>
      <c r="T1490">
        <v>50</v>
      </c>
      <c r="U1490" s="2">
        <f>ROUNDDOWN( (G1490-quarter)*24*2,0)/24/2</f>
        <v>0.4375</v>
      </c>
      <c r="V1490" s="2">
        <f>U1490-quarter*2</f>
        <v>0.41666666666666669</v>
      </c>
      <c r="W1490" s="3">
        <f t="shared" si="46"/>
        <v>44342.4375</v>
      </c>
      <c r="X1490" s="3">
        <f t="shared" si="47"/>
        <v>44342.416666666664</v>
      </c>
    </row>
    <row r="1491" spans="1:24" x14ac:dyDescent="0.25">
      <c r="A1491">
        <v>15107430109</v>
      </c>
      <c r="B1491" t="s">
        <v>20</v>
      </c>
      <c r="C1491" t="s">
        <v>77</v>
      </c>
      <c r="D1491" t="s">
        <v>29</v>
      </c>
      <c r="E1491" t="s">
        <v>33</v>
      </c>
      <c r="F1491" s="1">
        <v>44342</v>
      </c>
      <c r="G1491" s="2">
        <v>0.47222222222222227</v>
      </c>
      <c r="H1491">
        <v>10200</v>
      </c>
      <c r="I1491">
        <v>999</v>
      </c>
      <c r="J1491" t="s">
        <v>24</v>
      </c>
      <c r="K1491" t="s">
        <v>25</v>
      </c>
      <c r="L1491" t="s">
        <v>26</v>
      </c>
      <c r="M1491" t="s">
        <v>27</v>
      </c>
      <c r="N1491">
        <v>0</v>
      </c>
      <c r="O1491">
        <v>1.0959000000000001</v>
      </c>
      <c r="P1491">
        <v>1.0629</v>
      </c>
      <c r="Q1491">
        <v>1.03</v>
      </c>
      <c r="R1491">
        <v>1.0382</v>
      </c>
      <c r="S1491">
        <v>1.0382</v>
      </c>
      <c r="T1491">
        <v>50</v>
      </c>
      <c r="U1491" s="2">
        <f>ROUNDDOWN( (G1491-quarter)*24*2,0)/24/2</f>
        <v>0.45833333333333331</v>
      </c>
      <c r="V1491" s="2">
        <f>U1491-quarter*2</f>
        <v>0.4375</v>
      </c>
      <c r="W1491" s="3">
        <f t="shared" si="46"/>
        <v>44342.458333333336</v>
      </c>
      <c r="X1491" s="3">
        <f t="shared" si="47"/>
        <v>44342.4375</v>
      </c>
    </row>
    <row r="1492" spans="1:24" x14ac:dyDescent="0.25">
      <c r="A1492">
        <v>15107430114</v>
      </c>
      <c r="B1492" t="s">
        <v>20</v>
      </c>
      <c r="C1492" t="s">
        <v>78</v>
      </c>
      <c r="D1492" t="s">
        <v>29</v>
      </c>
      <c r="E1492" t="s">
        <v>33</v>
      </c>
      <c r="F1492" s="1">
        <v>44342</v>
      </c>
      <c r="G1492" s="2">
        <v>0.49305555555555558</v>
      </c>
      <c r="H1492">
        <v>10700</v>
      </c>
      <c r="I1492">
        <v>999</v>
      </c>
      <c r="J1492" t="s">
        <v>24</v>
      </c>
      <c r="K1492" t="s">
        <v>25</v>
      </c>
      <c r="L1492" t="s">
        <v>26</v>
      </c>
      <c r="M1492" t="s">
        <v>27</v>
      </c>
      <c r="N1492">
        <v>0</v>
      </c>
      <c r="O1492">
        <v>1.1172</v>
      </c>
      <c r="P1492">
        <v>1.0835999999999999</v>
      </c>
      <c r="Q1492">
        <v>1.05</v>
      </c>
      <c r="R1492">
        <v>1.0584</v>
      </c>
      <c r="S1492">
        <v>1.0584</v>
      </c>
      <c r="T1492">
        <v>50</v>
      </c>
      <c r="U1492" s="2">
        <f>ROUNDDOWN( (G1492-quarter)*24*2,0)/24/2</f>
        <v>0.47916666666666669</v>
      </c>
      <c r="V1492" s="2">
        <f>U1492-quarter*2</f>
        <v>0.45833333333333337</v>
      </c>
      <c r="W1492" s="3">
        <f t="shared" si="46"/>
        <v>44342.479166666664</v>
      </c>
      <c r="X1492" s="3">
        <f t="shared" si="47"/>
        <v>44342.458333333336</v>
      </c>
    </row>
    <row r="1493" spans="1:24" x14ac:dyDescent="0.25">
      <c r="A1493">
        <v>15107430116</v>
      </c>
      <c r="B1493" t="s">
        <v>20</v>
      </c>
      <c r="C1493" t="s">
        <v>78</v>
      </c>
      <c r="D1493" t="s">
        <v>29</v>
      </c>
      <c r="E1493" t="s">
        <v>33</v>
      </c>
      <c r="F1493" s="1">
        <v>44342</v>
      </c>
      <c r="G1493" s="2">
        <v>0.51388888888888895</v>
      </c>
      <c r="H1493">
        <v>12400</v>
      </c>
      <c r="I1493">
        <v>999</v>
      </c>
      <c r="J1493" t="s">
        <v>24</v>
      </c>
      <c r="K1493" t="s">
        <v>25</v>
      </c>
      <c r="L1493" t="s">
        <v>26</v>
      </c>
      <c r="M1493" t="s">
        <v>27</v>
      </c>
      <c r="N1493">
        <v>0</v>
      </c>
      <c r="O1493">
        <v>1.3512</v>
      </c>
      <c r="P1493">
        <v>1.3106</v>
      </c>
      <c r="Q1493">
        <v>1.27</v>
      </c>
      <c r="R1493">
        <v>1.2801</v>
      </c>
      <c r="S1493">
        <v>1.2801</v>
      </c>
      <c r="T1493">
        <v>50</v>
      </c>
      <c r="U1493" s="2">
        <f>ROUNDDOWN( (G1493-quarter)*24*2,0)/24/2</f>
        <v>0.5</v>
      </c>
      <c r="V1493" s="2">
        <f>U1493-quarter*2</f>
        <v>0.47916666666666669</v>
      </c>
      <c r="W1493" s="3">
        <f t="shared" si="46"/>
        <v>44342.5</v>
      </c>
      <c r="X1493" s="3">
        <f t="shared" si="47"/>
        <v>44342.479166666664</v>
      </c>
    </row>
    <row r="1494" spans="1:24" x14ac:dyDescent="0.25">
      <c r="A1494">
        <v>15107430120</v>
      </c>
      <c r="B1494" t="s">
        <v>20</v>
      </c>
      <c r="C1494" t="s">
        <v>45</v>
      </c>
      <c r="D1494" t="s">
        <v>22</v>
      </c>
      <c r="E1494" t="s">
        <v>23</v>
      </c>
      <c r="F1494" s="1">
        <v>44342</v>
      </c>
      <c r="G1494" s="2">
        <v>0.53125</v>
      </c>
      <c r="H1494">
        <v>9700</v>
      </c>
      <c r="I1494">
        <v>999</v>
      </c>
      <c r="J1494" t="s">
        <v>24</v>
      </c>
      <c r="K1494" t="s">
        <v>25</v>
      </c>
      <c r="L1494" t="s">
        <v>26</v>
      </c>
      <c r="M1494" t="s">
        <v>27</v>
      </c>
      <c r="N1494">
        <v>0</v>
      </c>
      <c r="O1494">
        <v>1.0566</v>
      </c>
      <c r="P1494">
        <v>1.0483</v>
      </c>
      <c r="Q1494">
        <v>1.04</v>
      </c>
      <c r="R1494">
        <v>1.0483</v>
      </c>
      <c r="S1494">
        <v>1.0483</v>
      </c>
      <c r="T1494">
        <v>50</v>
      </c>
      <c r="U1494" s="2">
        <f>ROUNDDOWN( (G1494-quarter)*24*2,0)/24/2</f>
        <v>0.52083333333333337</v>
      </c>
      <c r="V1494" s="2">
        <f>U1494-quarter*2</f>
        <v>0.5</v>
      </c>
      <c r="W1494" s="3">
        <f t="shared" si="46"/>
        <v>44342.520833333336</v>
      </c>
      <c r="X1494" s="3">
        <f t="shared" si="47"/>
        <v>44342.5</v>
      </c>
    </row>
    <row r="1495" spans="1:24" x14ac:dyDescent="0.25">
      <c r="A1495">
        <v>15107430122</v>
      </c>
      <c r="B1495" t="s">
        <v>20</v>
      </c>
      <c r="C1495" t="s">
        <v>79</v>
      </c>
      <c r="D1495" t="s">
        <v>22</v>
      </c>
      <c r="E1495" t="s">
        <v>23</v>
      </c>
      <c r="F1495" s="1">
        <v>44342</v>
      </c>
      <c r="G1495" s="2">
        <v>0.55208333333333337</v>
      </c>
      <c r="H1495">
        <v>9200</v>
      </c>
      <c r="I1495">
        <v>999</v>
      </c>
      <c r="J1495" t="s">
        <v>24</v>
      </c>
      <c r="K1495" t="s">
        <v>25</v>
      </c>
      <c r="L1495" t="s">
        <v>26</v>
      </c>
      <c r="M1495" t="s">
        <v>27</v>
      </c>
      <c r="N1495">
        <v>0</v>
      </c>
      <c r="O1495">
        <v>0.93469999999999998</v>
      </c>
      <c r="P1495">
        <v>0.92730000000000001</v>
      </c>
      <c r="Q1495">
        <v>0.92</v>
      </c>
      <c r="R1495">
        <v>0.92730000000000001</v>
      </c>
      <c r="S1495">
        <v>0.92730000000000001</v>
      </c>
      <c r="T1495">
        <v>50</v>
      </c>
      <c r="U1495" s="2">
        <f>ROUNDDOWN( (G1495-quarter)*24*2,0)/24/2</f>
        <v>0.54166666666666663</v>
      </c>
      <c r="V1495" s="2">
        <f>U1495-quarter*2</f>
        <v>0.52083333333333326</v>
      </c>
      <c r="W1495" s="3">
        <f t="shared" si="46"/>
        <v>44342.541666666664</v>
      </c>
      <c r="X1495" s="3">
        <f t="shared" si="47"/>
        <v>44342.520833333336</v>
      </c>
    </row>
    <row r="1496" spans="1:24" x14ac:dyDescent="0.25">
      <c r="A1496">
        <v>15107430125</v>
      </c>
      <c r="B1496" t="s">
        <v>20</v>
      </c>
      <c r="C1496" t="s">
        <v>80</v>
      </c>
      <c r="D1496" t="s">
        <v>29</v>
      </c>
      <c r="E1496" t="s">
        <v>33</v>
      </c>
      <c r="F1496" s="1">
        <v>44342</v>
      </c>
      <c r="G1496" s="2">
        <v>0.57638888888888895</v>
      </c>
      <c r="H1496">
        <v>8600</v>
      </c>
      <c r="I1496">
        <v>999</v>
      </c>
      <c r="J1496" t="s">
        <v>24</v>
      </c>
      <c r="K1496" t="s">
        <v>25</v>
      </c>
      <c r="L1496" t="s">
        <v>26</v>
      </c>
      <c r="M1496" t="s">
        <v>27</v>
      </c>
      <c r="N1496">
        <v>0</v>
      </c>
      <c r="O1496">
        <v>0.94689999999999996</v>
      </c>
      <c r="P1496">
        <v>0.91839999999999999</v>
      </c>
      <c r="Q1496">
        <v>0.89</v>
      </c>
      <c r="R1496">
        <v>0.89710000000000001</v>
      </c>
      <c r="S1496">
        <v>0.89710000000000001</v>
      </c>
      <c r="T1496">
        <v>50</v>
      </c>
      <c r="U1496" s="2">
        <f>ROUNDDOWN( (G1496-quarter)*24*2,0)/24/2</f>
        <v>0.5625</v>
      </c>
      <c r="V1496" s="2">
        <f>U1496-quarter*2</f>
        <v>0.54166666666666663</v>
      </c>
      <c r="W1496" s="3">
        <f t="shared" si="46"/>
        <v>44342.5625</v>
      </c>
      <c r="X1496" s="3">
        <f t="shared" si="47"/>
        <v>44342.541666666664</v>
      </c>
    </row>
    <row r="1497" spans="1:24" x14ac:dyDescent="0.25">
      <c r="A1497">
        <v>15107430127</v>
      </c>
      <c r="B1497" t="s">
        <v>20</v>
      </c>
      <c r="C1497" t="s">
        <v>80</v>
      </c>
      <c r="D1497" t="s">
        <v>29</v>
      </c>
      <c r="E1497" t="s">
        <v>33</v>
      </c>
      <c r="F1497" s="1">
        <v>44342</v>
      </c>
      <c r="G1497" s="2">
        <v>0.59722222222222221</v>
      </c>
      <c r="H1497">
        <v>11500</v>
      </c>
      <c r="I1497">
        <v>999</v>
      </c>
      <c r="J1497" t="s">
        <v>24</v>
      </c>
      <c r="K1497" t="s">
        <v>25</v>
      </c>
      <c r="L1497" t="s">
        <v>26</v>
      </c>
      <c r="M1497" t="s">
        <v>27</v>
      </c>
      <c r="N1497">
        <v>0</v>
      </c>
      <c r="O1497">
        <v>1.181</v>
      </c>
      <c r="P1497">
        <v>1.1455</v>
      </c>
      <c r="Q1497">
        <v>1.1100000000000001</v>
      </c>
      <c r="R1497">
        <v>1.1188</v>
      </c>
      <c r="S1497">
        <v>1.1188</v>
      </c>
      <c r="T1497">
        <v>50</v>
      </c>
      <c r="U1497" s="2">
        <f>ROUNDDOWN( (G1497-quarter)*24*2,0)/24/2</f>
        <v>0.58333333333333337</v>
      </c>
      <c r="V1497" s="2">
        <f>U1497-quarter*2</f>
        <v>0.5625</v>
      </c>
      <c r="W1497" s="3">
        <f t="shared" si="46"/>
        <v>44342.583333333336</v>
      </c>
      <c r="X1497" s="3">
        <f t="shared" si="47"/>
        <v>44342.5625</v>
      </c>
    </row>
    <row r="1498" spans="1:24" x14ac:dyDescent="0.25">
      <c r="A1498">
        <v>15107430133</v>
      </c>
      <c r="B1498" t="s">
        <v>20</v>
      </c>
      <c r="C1498" t="s">
        <v>77</v>
      </c>
      <c r="D1498" t="s">
        <v>29</v>
      </c>
      <c r="E1498" t="s">
        <v>33</v>
      </c>
      <c r="F1498" s="1">
        <v>44342</v>
      </c>
      <c r="G1498" s="2">
        <v>0.61805555555555558</v>
      </c>
      <c r="H1498">
        <v>11500</v>
      </c>
      <c r="I1498">
        <v>999</v>
      </c>
      <c r="J1498" t="s">
        <v>24</v>
      </c>
      <c r="K1498" t="s">
        <v>25</v>
      </c>
      <c r="L1498" t="s">
        <v>26</v>
      </c>
      <c r="M1498" t="s">
        <v>27</v>
      </c>
      <c r="N1498">
        <v>0</v>
      </c>
      <c r="O1498">
        <v>1.2555000000000001</v>
      </c>
      <c r="P1498">
        <v>1.2177</v>
      </c>
      <c r="Q1498">
        <v>1.18</v>
      </c>
      <c r="R1498">
        <v>1.1894</v>
      </c>
      <c r="S1498">
        <v>1.1894</v>
      </c>
      <c r="T1498">
        <v>50</v>
      </c>
      <c r="U1498" s="2">
        <f>ROUNDDOWN( (G1498-quarter)*24*2,0)/24/2</f>
        <v>0.60416666666666663</v>
      </c>
      <c r="V1498" s="2">
        <f>U1498-quarter*2</f>
        <v>0.58333333333333326</v>
      </c>
      <c r="W1498" s="3">
        <f t="shared" si="46"/>
        <v>44342.604166666664</v>
      </c>
      <c r="X1498" s="3">
        <f t="shared" si="47"/>
        <v>44342.583333333336</v>
      </c>
    </row>
    <row r="1499" spans="1:24" x14ac:dyDescent="0.25">
      <c r="A1499">
        <v>15107430135</v>
      </c>
      <c r="B1499" t="s">
        <v>20</v>
      </c>
      <c r="C1499" t="s">
        <v>77</v>
      </c>
      <c r="D1499" t="s">
        <v>29</v>
      </c>
      <c r="E1499" t="s">
        <v>33</v>
      </c>
      <c r="F1499" s="1">
        <v>44342</v>
      </c>
      <c r="G1499" s="2">
        <v>0.63888888888888895</v>
      </c>
      <c r="H1499">
        <v>16400</v>
      </c>
      <c r="I1499">
        <v>999</v>
      </c>
      <c r="J1499" t="s">
        <v>24</v>
      </c>
      <c r="K1499" t="s">
        <v>25</v>
      </c>
      <c r="L1499" t="s">
        <v>26</v>
      </c>
      <c r="M1499" t="s">
        <v>27</v>
      </c>
      <c r="N1499">
        <v>0</v>
      </c>
      <c r="O1499">
        <v>1.6811</v>
      </c>
      <c r="P1499">
        <v>1.6305000000000001</v>
      </c>
      <c r="Q1499">
        <v>1.58</v>
      </c>
      <c r="R1499">
        <v>1.5926</v>
      </c>
      <c r="S1499">
        <v>1.5926</v>
      </c>
      <c r="T1499">
        <v>50</v>
      </c>
      <c r="U1499" s="2">
        <f>ROUNDDOWN( (G1499-quarter)*24*2,0)/24/2</f>
        <v>0.625</v>
      </c>
      <c r="V1499" s="2">
        <f>U1499-quarter*2</f>
        <v>0.60416666666666663</v>
      </c>
      <c r="W1499" s="3">
        <f t="shared" si="46"/>
        <v>44342.625</v>
      </c>
      <c r="X1499" s="3">
        <f t="shared" si="47"/>
        <v>44342.604166666664</v>
      </c>
    </row>
    <row r="1500" spans="1:24" x14ac:dyDescent="0.25">
      <c r="A1500">
        <v>15107430139</v>
      </c>
      <c r="B1500" t="s">
        <v>20</v>
      </c>
      <c r="C1500" t="s">
        <v>45</v>
      </c>
      <c r="D1500" t="s">
        <v>22</v>
      </c>
      <c r="E1500" t="s">
        <v>23</v>
      </c>
      <c r="F1500" s="1">
        <v>44342</v>
      </c>
      <c r="G1500" s="2">
        <v>0.65625</v>
      </c>
      <c r="H1500">
        <v>17300</v>
      </c>
      <c r="I1500">
        <v>999</v>
      </c>
      <c r="J1500" t="s">
        <v>24</v>
      </c>
      <c r="K1500" t="s">
        <v>25</v>
      </c>
      <c r="L1500" t="s">
        <v>26</v>
      </c>
      <c r="M1500" t="s">
        <v>27</v>
      </c>
      <c r="N1500">
        <v>0</v>
      </c>
      <c r="O1500">
        <v>1.6967000000000001</v>
      </c>
      <c r="P1500">
        <v>1.6833</v>
      </c>
      <c r="Q1500">
        <v>1.67</v>
      </c>
      <c r="R1500">
        <v>1.6833</v>
      </c>
      <c r="S1500">
        <v>1.6833</v>
      </c>
      <c r="T1500">
        <v>50</v>
      </c>
      <c r="U1500" s="2">
        <f>ROUNDDOWN( (G1500-quarter)*24*2,0)/24/2</f>
        <v>0.64583333333333337</v>
      </c>
      <c r="V1500" s="2">
        <f>U1500-quarter*2</f>
        <v>0.625</v>
      </c>
      <c r="W1500" s="3">
        <f t="shared" si="46"/>
        <v>44342.645833333336</v>
      </c>
      <c r="X1500" s="3">
        <f t="shared" si="47"/>
        <v>44342.625</v>
      </c>
    </row>
    <row r="1501" spans="1:24" x14ac:dyDescent="0.25">
      <c r="A1501">
        <v>15107430141</v>
      </c>
      <c r="B1501" t="s">
        <v>20</v>
      </c>
      <c r="C1501" t="s">
        <v>47</v>
      </c>
      <c r="D1501" t="s">
        <v>22</v>
      </c>
      <c r="E1501" t="s">
        <v>23</v>
      </c>
      <c r="F1501" s="1">
        <v>44342</v>
      </c>
      <c r="G1501" s="2">
        <v>0.67361111111111116</v>
      </c>
      <c r="H1501">
        <v>24500</v>
      </c>
      <c r="I1501">
        <v>999</v>
      </c>
      <c r="J1501" t="s">
        <v>24</v>
      </c>
      <c r="K1501" t="s">
        <v>25</v>
      </c>
      <c r="L1501" t="s">
        <v>26</v>
      </c>
      <c r="M1501" t="s">
        <v>27</v>
      </c>
      <c r="N1501">
        <v>0</v>
      </c>
      <c r="O1501">
        <v>2.3875999999999999</v>
      </c>
      <c r="P1501">
        <v>2.3687999999999998</v>
      </c>
      <c r="Q1501">
        <v>2.35</v>
      </c>
      <c r="R1501">
        <v>2.3687999999999998</v>
      </c>
      <c r="S1501">
        <v>2.3687999999999998</v>
      </c>
      <c r="T1501">
        <v>50</v>
      </c>
      <c r="U1501" s="2">
        <f>ROUNDDOWN( (G1501-quarter)*24*2,0)/24/2</f>
        <v>0.64583333333333337</v>
      </c>
      <c r="V1501" s="2">
        <f>U1501-quarter*2</f>
        <v>0.625</v>
      </c>
      <c r="W1501" s="3">
        <f t="shared" si="46"/>
        <v>44342.645833333336</v>
      </c>
      <c r="X1501" s="3">
        <f t="shared" si="47"/>
        <v>44342.625</v>
      </c>
    </row>
    <row r="1502" spans="1:24" x14ac:dyDescent="0.25">
      <c r="A1502">
        <v>15107430145</v>
      </c>
      <c r="B1502" t="s">
        <v>20</v>
      </c>
      <c r="C1502" t="s">
        <v>79</v>
      </c>
      <c r="D1502" t="s">
        <v>51</v>
      </c>
      <c r="E1502" t="s">
        <v>52</v>
      </c>
      <c r="F1502" s="1">
        <v>44342</v>
      </c>
      <c r="G1502" s="2">
        <v>0.68402777777777779</v>
      </c>
      <c r="H1502">
        <v>19200</v>
      </c>
      <c r="I1502">
        <v>999</v>
      </c>
      <c r="J1502" t="s">
        <v>24</v>
      </c>
      <c r="K1502" t="s">
        <v>25</v>
      </c>
      <c r="L1502" t="s">
        <v>26</v>
      </c>
      <c r="M1502" t="s">
        <v>27</v>
      </c>
      <c r="N1502">
        <v>0</v>
      </c>
      <c r="O1502">
        <v>1.9402999999999999</v>
      </c>
      <c r="P1502">
        <v>1.8678999999999999</v>
      </c>
      <c r="Q1502">
        <v>1.81</v>
      </c>
      <c r="R1502">
        <v>1.81</v>
      </c>
      <c r="S1502">
        <v>1.81</v>
      </c>
      <c r="T1502">
        <v>50</v>
      </c>
      <c r="U1502" s="2">
        <f>ROUNDDOWN( (G1502-quarter)*24*2,0)/24/2</f>
        <v>0.66666666666666663</v>
      </c>
      <c r="V1502" s="2">
        <f>U1502-quarter*2</f>
        <v>0.64583333333333326</v>
      </c>
      <c r="W1502" s="3">
        <f t="shared" si="46"/>
        <v>44342.666666666664</v>
      </c>
      <c r="X1502" s="3">
        <f t="shared" si="47"/>
        <v>44342.645833333336</v>
      </c>
    </row>
    <row r="1503" spans="1:24" x14ac:dyDescent="0.25">
      <c r="A1503">
        <v>15107430148</v>
      </c>
      <c r="B1503" t="s">
        <v>20</v>
      </c>
      <c r="C1503" t="s">
        <v>81</v>
      </c>
      <c r="D1503" t="s">
        <v>29</v>
      </c>
      <c r="E1503" t="s">
        <v>33</v>
      </c>
      <c r="F1503" s="1">
        <v>44342</v>
      </c>
      <c r="G1503" s="2">
        <v>0.69444444444444453</v>
      </c>
      <c r="H1503">
        <v>17700</v>
      </c>
      <c r="I1503">
        <v>999</v>
      </c>
      <c r="J1503" t="s">
        <v>24</v>
      </c>
      <c r="K1503" t="s">
        <v>25</v>
      </c>
      <c r="L1503" t="s">
        <v>26</v>
      </c>
      <c r="M1503" t="s">
        <v>27</v>
      </c>
      <c r="N1503">
        <v>0</v>
      </c>
      <c r="O1503">
        <v>1.8088</v>
      </c>
      <c r="P1503">
        <v>1.7544</v>
      </c>
      <c r="Q1503">
        <v>1.7</v>
      </c>
      <c r="R1503">
        <v>1.7136</v>
      </c>
      <c r="S1503">
        <v>1.7136</v>
      </c>
      <c r="T1503">
        <v>50</v>
      </c>
      <c r="U1503" s="2">
        <f>ROUNDDOWN( (G1503-quarter)*24*2,0)/24/2</f>
        <v>0.66666666666666663</v>
      </c>
      <c r="V1503" s="2">
        <f>U1503-quarter*2</f>
        <v>0.64583333333333326</v>
      </c>
      <c r="W1503" s="3">
        <f t="shared" si="46"/>
        <v>44342.666666666664</v>
      </c>
      <c r="X1503" s="3">
        <f t="shared" si="47"/>
        <v>44342.645833333336</v>
      </c>
    </row>
    <row r="1504" spans="1:24" x14ac:dyDescent="0.25">
      <c r="A1504">
        <v>15107430154</v>
      </c>
      <c r="B1504" t="s">
        <v>20</v>
      </c>
      <c r="C1504" t="s">
        <v>78</v>
      </c>
      <c r="D1504" t="s">
        <v>29</v>
      </c>
      <c r="E1504" t="s">
        <v>33</v>
      </c>
      <c r="F1504" s="1">
        <v>44342</v>
      </c>
      <c r="G1504" s="2">
        <v>0.71875</v>
      </c>
      <c r="H1504">
        <v>29700</v>
      </c>
      <c r="I1504">
        <v>999</v>
      </c>
      <c r="J1504" t="s">
        <v>24</v>
      </c>
      <c r="K1504" t="s">
        <v>25</v>
      </c>
      <c r="L1504" t="s">
        <v>26</v>
      </c>
      <c r="M1504" t="s">
        <v>27</v>
      </c>
      <c r="N1504">
        <v>0</v>
      </c>
      <c r="O1504">
        <v>2.6812</v>
      </c>
      <c r="P1504">
        <v>2.6006</v>
      </c>
      <c r="Q1504">
        <v>2.52</v>
      </c>
      <c r="R1504">
        <v>2.5400999999999998</v>
      </c>
      <c r="S1504">
        <v>2.5400999999999998</v>
      </c>
      <c r="T1504">
        <v>50</v>
      </c>
      <c r="U1504" s="2">
        <f>ROUNDDOWN( (G1504-quarter)*24*2,0)/24/2</f>
        <v>0.70833333333333337</v>
      </c>
      <c r="V1504" s="2">
        <f>U1504-quarter*2</f>
        <v>0.6875</v>
      </c>
      <c r="W1504" s="3">
        <f t="shared" si="46"/>
        <v>44342.708333333336</v>
      </c>
      <c r="X1504" s="3">
        <f t="shared" si="47"/>
        <v>44342.6875</v>
      </c>
    </row>
    <row r="1505" spans="1:24" x14ac:dyDescent="0.25">
      <c r="A1505">
        <v>15107430156</v>
      </c>
      <c r="B1505" t="s">
        <v>20</v>
      </c>
      <c r="C1505" t="s">
        <v>78</v>
      </c>
      <c r="D1505" t="s">
        <v>29</v>
      </c>
      <c r="E1505" t="s">
        <v>33</v>
      </c>
      <c r="F1505" s="1">
        <v>44342</v>
      </c>
      <c r="G1505" s="2">
        <v>0.73611111111111116</v>
      </c>
      <c r="H1505">
        <v>38000</v>
      </c>
      <c r="I1505">
        <v>999</v>
      </c>
      <c r="J1505" t="s">
        <v>24</v>
      </c>
      <c r="K1505" t="s">
        <v>25</v>
      </c>
      <c r="L1505" t="s">
        <v>26</v>
      </c>
      <c r="M1505" t="s">
        <v>27</v>
      </c>
      <c r="N1505">
        <v>0</v>
      </c>
      <c r="O1505">
        <v>3.4260000000000002</v>
      </c>
      <c r="P1505">
        <v>3.323</v>
      </c>
      <c r="Q1505">
        <v>3.22</v>
      </c>
      <c r="R1505">
        <v>3.2456999999999998</v>
      </c>
      <c r="S1505">
        <v>3.2456999999999998</v>
      </c>
      <c r="T1505">
        <v>50</v>
      </c>
      <c r="U1505" s="2">
        <f>ROUNDDOWN( (G1505-quarter)*24*2,0)/24/2</f>
        <v>0.70833333333333337</v>
      </c>
      <c r="V1505" s="2">
        <f>U1505-quarter*2</f>
        <v>0.6875</v>
      </c>
      <c r="W1505" s="3">
        <f t="shared" si="46"/>
        <v>44342.708333333336</v>
      </c>
      <c r="X1505" s="3">
        <f t="shared" si="47"/>
        <v>44342.6875</v>
      </c>
    </row>
    <row r="1506" spans="1:24" x14ac:dyDescent="0.25">
      <c r="A1506">
        <v>15107430162</v>
      </c>
      <c r="B1506" t="s">
        <v>20</v>
      </c>
      <c r="C1506" t="s">
        <v>82</v>
      </c>
      <c r="D1506" t="s">
        <v>29</v>
      </c>
      <c r="E1506" t="s">
        <v>33</v>
      </c>
      <c r="F1506" s="1">
        <v>44342</v>
      </c>
      <c r="G1506" s="2">
        <v>0.75347222222222221</v>
      </c>
      <c r="H1506">
        <v>42000</v>
      </c>
      <c r="I1506">
        <v>999</v>
      </c>
      <c r="J1506" t="s">
        <v>24</v>
      </c>
      <c r="K1506" t="s">
        <v>25</v>
      </c>
      <c r="L1506" t="s">
        <v>26</v>
      </c>
      <c r="M1506" t="s">
        <v>27</v>
      </c>
      <c r="N1506">
        <v>0</v>
      </c>
      <c r="O1506">
        <v>3.5112000000000001</v>
      </c>
      <c r="P1506">
        <v>3.4056000000000002</v>
      </c>
      <c r="Q1506">
        <v>3.3</v>
      </c>
      <c r="R1506">
        <v>3.3264</v>
      </c>
      <c r="S1506">
        <v>3.3264</v>
      </c>
      <c r="T1506">
        <v>50</v>
      </c>
      <c r="U1506" s="2">
        <f>ROUNDDOWN( (G1506-quarter)*24*2,0)/24/2</f>
        <v>0.72916666666666663</v>
      </c>
      <c r="V1506" s="2">
        <f>U1506-quarter*2</f>
        <v>0.70833333333333326</v>
      </c>
      <c r="W1506" s="3">
        <f t="shared" si="46"/>
        <v>44342.729166666664</v>
      </c>
      <c r="X1506" s="3">
        <f t="shared" si="47"/>
        <v>44342.708333333336</v>
      </c>
    </row>
    <row r="1507" spans="1:24" x14ac:dyDescent="0.25">
      <c r="A1507">
        <v>15107430164</v>
      </c>
      <c r="B1507" t="s">
        <v>20</v>
      </c>
      <c r="C1507" t="s">
        <v>82</v>
      </c>
      <c r="D1507" t="s">
        <v>29</v>
      </c>
      <c r="E1507" t="s">
        <v>33</v>
      </c>
      <c r="F1507" s="1">
        <v>44342</v>
      </c>
      <c r="G1507" s="2">
        <v>0.77083333333333337</v>
      </c>
      <c r="H1507">
        <v>49400</v>
      </c>
      <c r="I1507">
        <v>999</v>
      </c>
      <c r="J1507" t="s">
        <v>24</v>
      </c>
      <c r="K1507" t="s">
        <v>25</v>
      </c>
      <c r="L1507" t="s">
        <v>26</v>
      </c>
      <c r="M1507" t="s">
        <v>27</v>
      </c>
      <c r="N1507">
        <v>0</v>
      </c>
      <c r="O1507">
        <v>4.1388999999999996</v>
      </c>
      <c r="P1507">
        <v>4.0144000000000002</v>
      </c>
      <c r="Q1507">
        <v>3.89</v>
      </c>
      <c r="R1507">
        <v>3.9211</v>
      </c>
      <c r="S1507">
        <v>3.9211</v>
      </c>
      <c r="T1507">
        <v>50</v>
      </c>
      <c r="U1507" s="2">
        <f>ROUNDDOWN( (G1507-quarter)*24*2,0)/24/2</f>
        <v>0.75</v>
      </c>
      <c r="V1507" s="2">
        <f>U1507-quarter*2</f>
        <v>0.72916666666666663</v>
      </c>
      <c r="W1507" s="3">
        <f t="shared" si="46"/>
        <v>44342.75</v>
      </c>
      <c r="X1507" s="3">
        <f t="shared" si="47"/>
        <v>44342.729166666664</v>
      </c>
    </row>
    <row r="1508" spans="1:24" x14ac:dyDescent="0.25">
      <c r="A1508">
        <v>15107430168</v>
      </c>
      <c r="B1508" t="s">
        <v>20</v>
      </c>
      <c r="C1508" t="s">
        <v>45</v>
      </c>
      <c r="D1508" t="s">
        <v>22</v>
      </c>
      <c r="E1508" t="s">
        <v>23</v>
      </c>
      <c r="F1508" s="1">
        <v>44342</v>
      </c>
      <c r="G1508" s="2">
        <v>0.78333333333333333</v>
      </c>
      <c r="H1508">
        <v>48000</v>
      </c>
      <c r="I1508">
        <v>999</v>
      </c>
      <c r="J1508" t="s">
        <v>24</v>
      </c>
      <c r="K1508" t="s">
        <v>25</v>
      </c>
      <c r="L1508" t="s">
        <v>26</v>
      </c>
      <c r="M1508" t="s">
        <v>27</v>
      </c>
      <c r="N1508">
        <v>0</v>
      </c>
      <c r="O1508">
        <v>3.5889000000000002</v>
      </c>
      <c r="P1508">
        <v>3.6494</v>
      </c>
      <c r="Q1508">
        <v>3.71</v>
      </c>
      <c r="R1508">
        <v>3.8277000000000001</v>
      </c>
      <c r="S1508">
        <v>3.9453999999999998</v>
      </c>
      <c r="T1508">
        <v>50</v>
      </c>
      <c r="U1508" s="2">
        <f>ROUNDDOWN( (G1508-quarter)*24*2,0)/24/2</f>
        <v>0.77083333333333337</v>
      </c>
      <c r="V1508" s="2">
        <f>U1508-quarter*2</f>
        <v>0.75</v>
      </c>
      <c r="W1508" s="3">
        <f t="shared" si="46"/>
        <v>44342.770833333336</v>
      </c>
      <c r="X1508" s="3">
        <f t="shared" si="47"/>
        <v>44342.75</v>
      </c>
    </row>
    <row r="1509" spans="1:24" x14ac:dyDescent="0.25">
      <c r="A1509">
        <v>15107430169</v>
      </c>
      <c r="B1509" t="s">
        <v>20</v>
      </c>
      <c r="C1509" t="s">
        <v>46</v>
      </c>
      <c r="D1509" t="s">
        <v>22</v>
      </c>
      <c r="E1509" t="s">
        <v>23</v>
      </c>
      <c r="F1509" s="1">
        <v>44342</v>
      </c>
      <c r="G1509" s="2">
        <v>0.8222222222222223</v>
      </c>
      <c r="H1509">
        <v>33600</v>
      </c>
      <c r="I1509">
        <v>999</v>
      </c>
      <c r="J1509" t="s">
        <v>24</v>
      </c>
      <c r="K1509" t="s">
        <v>25</v>
      </c>
      <c r="L1509" t="s">
        <v>26</v>
      </c>
      <c r="M1509" t="s">
        <v>27</v>
      </c>
      <c r="N1509">
        <v>0</v>
      </c>
      <c r="O1509">
        <v>2.6821999999999999</v>
      </c>
      <c r="P1509">
        <v>2.6610999999999998</v>
      </c>
      <c r="Q1509">
        <v>2.64</v>
      </c>
      <c r="R1509">
        <v>2.6610999999999998</v>
      </c>
      <c r="S1509">
        <v>2.6610999999999998</v>
      </c>
      <c r="T1509">
        <v>50</v>
      </c>
      <c r="U1509" s="2">
        <f>ROUNDDOWN( (G1509-quarter)*24*2,0)/24/2</f>
        <v>0.79166666666666663</v>
      </c>
      <c r="V1509" s="2">
        <f>U1509-quarter*2</f>
        <v>0.77083333333333326</v>
      </c>
      <c r="W1509" s="3">
        <f t="shared" si="46"/>
        <v>44342.791666666664</v>
      </c>
      <c r="X1509" s="3">
        <f t="shared" si="47"/>
        <v>44342.770833333336</v>
      </c>
    </row>
    <row r="1510" spans="1:24" x14ac:dyDescent="0.25">
      <c r="A1510">
        <v>15107430173</v>
      </c>
      <c r="B1510" t="s">
        <v>20</v>
      </c>
      <c r="C1510" t="s">
        <v>47</v>
      </c>
      <c r="D1510" t="s">
        <v>22</v>
      </c>
      <c r="E1510" t="s">
        <v>23</v>
      </c>
      <c r="F1510" s="1">
        <v>44342</v>
      </c>
      <c r="G1510" s="2">
        <v>0.82986111111111116</v>
      </c>
      <c r="H1510">
        <v>29500</v>
      </c>
      <c r="I1510">
        <v>999</v>
      </c>
      <c r="J1510" t="s">
        <v>24</v>
      </c>
      <c r="K1510" t="s">
        <v>25</v>
      </c>
      <c r="L1510" t="s">
        <v>26</v>
      </c>
      <c r="M1510" t="s">
        <v>27</v>
      </c>
      <c r="N1510">
        <v>0</v>
      </c>
      <c r="O1510">
        <v>2.4891999999999999</v>
      </c>
      <c r="P1510">
        <v>2.4695999999999998</v>
      </c>
      <c r="Q1510">
        <v>2.4500000000000002</v>
      </c>
      <c r="R1510">
        <v>2.4695999999999998</v>
      </c>
      <c r="S1510">
        <v>2.4695999999999998</v>
      </c>
      <c r="T1510">
        <v>50</v>
      </c>
      <c r="U1510" s="2">
        <f>ROUNDDOWN( (G1510-quarter)*24*2,0)/24/2</f>
        <v>0.8125</v>
      </c>
      <c r="V1510" s="2">
        <f>U1510-quarter*2</f>
        <v>0.79166666666666663</v>
      </c>
      <c r="W1510" s="3">
        <f t="shared" si="46"/>
        <v>44342.8125</v>
      </c>
      <c r="X1510" s="3">
        <f t="shared" si="47"/>
        <v>44342.791666666664</v>
      </c>
    </row>
    <row r="1511" spans="1:24" x14ac:dyDescent="0.25">
      <c r="A1511">
        <v>15107430181</v>
      </c>
      <c r="B1511" t="s">
        <v>20</v>
      </c>
      <c r="C1511" t="s">
        <v>239</v>
      </c>
      <c r="D1511" t="s">
        <v>22</v>
      </c>
      <c r="E1511" t="s">
        <v>23</v>
      </c>
      <c r="F1511" s="1">
        <v>44342</v>
      </c>
      <c r="G1511" s="2">
        <v>0.83333333333333337</v>
      </c>
      <c r="H1511">
        <v>33400</v>
      </c>
      <c r="I1511">
        <v>999</v>
      </c>
      <c r="J1511" t="s">
        <v>24</v>
      </c>
      <c r="K1511" t="s">
        <v>25</v>
      </c>
      <c r="L1511" t="s">
        <v>26</v>
      </c>
      <c r="M1511" t="s">
        <v>27</v>
      </c>
      <c r="N1511">
        <v>0</v>
      </c>
      <c r="O1511">
        <v>2.4687999999999999</v>
      </c>
      <c r="P1511">
        <v>2.4493999999999998</v>
      </c>
      <c r="Q1511">
        <v>2.4300000000000002</v>
      </c>
      <c r="R1511">
        <v>2.4493999999999998</v>
      </c>
      <c r="S1511">
        <v>2.4493999999999998</v>
      </c>
      <c r="T1511">
        <v>50</v>
      </c>
      <c r="U1511" s="2">
        <f>ROUNDDOWN( (G1511-quarter)*24*2,0)/24/2</f>
        <v>0.8125</v>
      </c>
      <c r="V1511" s="2">
        <f>U1511-quarter*2</f>
        <v>0.79166666666666663</v>
      </c>
      <c r="W1511" s="3">
        <f t="shared" si="46"/>
        <v>44342.8125</v>
      </c>
      <c r="X1511" s="3">
        <f t="shared" si="47"/>
        <v>44342.791666666664</v>
      </c>
    </row>
    <row r="1512" spans="1:24" x14ac:dyDescent="0.25">
      <c r="A1512">
        <v>15107430183</v>
      </c>
      <c r="B1512" t="s">
        <v>20</v>
      </c>
      <c r="C1512" t="s">
        <v>239</v>
      </c>
      <c r="D1512" t="s">
        <v>29</v>
      </c>
      <c r="E1512" t="s">
        <v>30</v>
      </c>
      <c r="F1512" s="1">
        <v>44342</v>
      </c>
      <c r="G1512" s="2">
        <v>0.87083333333333324</v>
      </c>
      <c r="H1512">
        <v>43300</v>
      </c>
      <c r="I1512">
        <v>999</v>
      </c>
      <c r="J1512" t="s">
        <v>24</v>
      </c>
      <c r="K1512" t="s">
        <v>25</v>
      </c>
      <c r="L1512" t="s">
        <v>26</v>
      </c>
      <c r="M1512" t="s">
        <v>27</v>
      </c>
      <c r="N1512">
        <v>0</v>
      </c>
      <c r="O1512">
        <v>3.9809000000000001</v>
      </c>
      <c r="P1512">
        <v>3.8090999999999999</v>
      </c>
      <c r="Q1512">
        <v>3.58</v>
      </c>
      <c r="R1512">
        <v>3.4940000000000002</v>
      </c>
      <c r="S1512">
        <v>3.4940000000000002</v>
      </c>
      <c r="T1512">
        <v>50</v>
      </c>
      <c r="U1512" s="2">
        <f>ROUNDDOWN( (G1512-quarter)*24*2,0)/24/2</f>
        <v>0.85416666666666663</v>
      </c>
      <c r="V1512" s="2">
        <f>U1512-quarter*2</f>
        <v>0.83333333333333326</v>
      </c>
      <c r="W1512" s="3">
        <f t="shared" si="46"/>
        <v>44342.854166666664</v>
      </c>
      <c r="X1512" s="3">
        <f t="shared" si="47"/>
        <v>44342.833333333336</v>
      </c>
    </row>
    <row r="1513" spans="1:24" x14ac:dyDescent="0.25">
      <c r="A1513">
        <v>15107430184</v>
      </c>
      <c r="B1513" t="s">
        <v>20</v>
      </c>
      <c r="C1513" t="s">
        <v>239</v>
      </c>
      <c r="D1513" t="s">
        <v>29</v>
      </c>
      <c r="E1513" t="s">
        <v>31</v>
      </c>
      <c r="F1513" s="1">
        <v>44342</v>
      </c>
      <c r="G1513" s="2">
        <v>0.875</v>
      </c>
      <c r="H1513">
        <v>43300</v>
      </c>
      <c r="I1513">
        <v>999</v>
      </c>
      <c r="J1513" t="s">
        <v>24</v>
      </c>
      <c r="K1513" t="s">
        <v>25</v>
      </c>
      <c r="L1513" t="s">
        <v>26</v>
      </c>
      <c r="M1513" t="s">
        <v>27</v>
      </c>
      <c r="N1513">
        <v>0</v>
      </c>
      <c r="O1513">
        <v>3.3384</v>
      </c>
      <c r="P1513">
        <v>3.2869999999999999</v>
      </c>
      <c r="Q1513">
        <v>3.21</v>
      </c>
      <c r="R1513">
        <v>3.1842999999999999</v>
      </c>
      <c r="S1513">
        <v>3.1842999999999999</v>
      </c>
      <c r="T1513">
        <v>50</v>
      </c>
      <c r="U1513" s="2">
        <f>ROUNDDOWN( (G1513-quarter)*24*2,0)/24/2</f>
        <v>0.85416666666666663</v>
      </c>
      <c r="V1513" s="2">
        <f>U1513-quarter*2</f>
        <v>0.83333333333333326</v>
      </c>
      <c r="W1513" s="3">
        <f t="shared" si="46"/>
        <v>44342.854166666664</v>
      </c>
      <c r="X1513" s="3">
        <f t="shared" si="47"/>
        <v>44342.833333333336</v>
      </c>
    </row>
    <row r="1514" spans="1:24" x14ac:dyDescent="0.25">
      <c r="A1514">
        <v>15107430187</v>
      </c>
      <c r="B1514" t="s">
        <v>20</v>
      </c>
      <c r="C1514" t="s">
        <v>239</v>
      </c>
      <c r="D1514" t="s">
        <v>51</v>
      </c>
      <c r="E1514" t="s">
        <v>52</v>
      </c>
      <c r="F1514" s="1">
        <v>44342</v>
      </c>
      <c r="G1514" s="2">
        <v>0.91249999999999998</v>
      </c>
      <c r="H1514">
        <v>33300</v>
      </c>
      <c r="I1514">
        <v>999</v>
      </c>
      <c r="J1514" t="s">
        <v>24</v>
      </c>
      <c r="K1514" t="s">
        <v>25</v>
      </c>
      <c r="L1514" t="s">
        <v>26</v>
      </c>
      <c r="M1514" t="s">
        <v>27</v>
      </c>
      <c r="N1514">
        <v>0</v>
      </c>
      <c r="O1514">
        <v>3.3338999999999999</v>
      </c>
      <c r="P1514">
        <v>3.2094999999999998</v>
      </c>
      <c r="Q1514">
        <v>3.11</v>
      </c>
      <c r="R1514">
        <v>3.11</v>
      </c>
      <c r="S1514">
        <v>3.11</v>
      </c>
      <c r="T1514">
        <v>50</v>
      </c>
      <c r="U1514" s="2">
        <f>ROUNDDOWN( (G1514-quarter)*24*2,0)/24/2</f>
        <v>0.89583333333333337</v>
      </c>
      <c r="V1514" s="2">
        <f>U1514-quarter*2</f>
        <v>0.875</v>
      </c>
      <c r="W1514" s="3">
        <f t="shared" si="46"/>
        <v>44342.895833333336</v>
      </c>
      <c r="X1514" s="3">
        <f t="shared" si="47"/>
        <v>44342.875</v>
      </c>
    </row>
    <row r="1515" spans="1:24" x14ac:dyDescent="0.25">
      <c r="A1515">
        <v>15107430190</v>
      </c>
      <c r="B1515" t="s">
        <v>20</v>
      </c>
      <c r="C1515" t="s">
        <v>240</v>
      </c>
      <c r="D1515" t="s">
        <v>29</v>
      </c>
      <c r="E1515" t="s">
        <v>30</v>
      </c>
      <c r="F1515" s="1">
        <v>44342</v>
      </c>
      <c r="G1515" s="2">
        <v>0.93055555555555547</v>
      </c>
      <c r="H1515">
        <v>23600</v>
      </c>
      <c r="I1515">
        <v>999</v>
      </c>
      <c r="J1515" t="s">
        <v>24</v>
      </c>
      <c r="K1515" t="s">
        <v>25</v>
      </c>
      <c r="L1515" t="s">
        <v>26</v>
      </c>
      <c r="M1515" t="s">
        <v>27</v>
      </c>
      <c r="N1515">
        <v>0</v>
      </c>
      <c r="O1515">
        <v>2.2128000000000001</v>
      </c>
      <c r="P1515">
        <v>2.1173000000000002</v>
      </c>
      <c r="Q1515">
        <v>1.99</v>
      </c>
      <c r="R1515">
        <v>1.9421999999999999</v>
      </c>
      <c r="S1515">
        <v>1.9421999999999999</v>
      </c>
      <c r="T1515">
        <v>50</v>
      </c>
      <c r="U1515" s="2">
        <f>ROUNDDOWN( (G1515-quarter)*24*2,0)/24/2</f>
        <v>0.91666666666666663</v>
      </c>
      <c r="V1515" s="2">
        <f>U1515-quarter*2</f>
        <v>0.89583333333333326</v>
      </c>
      <c r="W1515" s="3">
        <f t="shared" si="46"/>
        <v>44342.916666666664</v>
      </c>
      <c r="X1515" s="3">
        <f t="shared" si="47"/>
        <v>44342.895833333336</v>
      </c>
    </row>
    <row r="1516" spans="1:24" x14ac:dyDescent="0.25">
      <c r="A1516">
        <v>15107430191</v>
      </c>
      <c r="B1516" t="s">
        <v>20</v>
      </c>
      <c r="C1516" t="s">
        <v>240</v>
      </c>
      <c r="D1516" t="s">
        <v>29</v>
      </c>
      <c r="E1516" t="s">
        <v>31</v>
      </c>
      <c r="F1516" s="1">
        <v>44342</v>
      </c>
      <c r="G1516" s="2">
        <v>0.93402777777777779</v>
      </c>
      <c r="H1516">
        <v>23600</v>
      </c>
      <c r="I1516">
        <v>999</v>
      </c>
      <c r="J1516" t="s">
        <v>24</v>
      </c>
      <c r="K1516" t="s">
        <v>25</v>
      </c>
      <c r="L1516" t="s">
        <v>26</v>
      </c>
      <c r="M1516" t="s">
        <v>27</v>
      </c>
      <c r="N1516">
        <v>0</v>
      </c>
      <c r="O1516">
        <v>2.0695999999999999</v>
      </c>
      <c r="P1516">
        <v>2.0377000000000001</v>
      </c>
      <c r="Q1516">
        <v>1.99</v>
      </c>
      <c r="R1516">
        <v>1.974</v>
      </c>
      <c r="S1516">
        <v>1.974</v>
      </c>
      <c r="T1516">
        <v>50</v>
      </c>
      <c r="U1516" s="2">
        <f>ROUNDDOWN( (G1516-quarter)*24*2,0)/24/2</f>
        <v>0.91666666666666663</v>
      </c>
      <c r="V1516" s="2">
        <f>U1516-quarter*2</f>
        <v>0.89583333333333326</v>
      </c>
      <c r="W1516" s="3">
        <f t="shared" si="46"/>
        <v>44342.916666666664</v>
      </c>
      <c r="X1516" s="3">
        <f t="shared" si="47"/>
        <v>44342.895833333336</v>
      </c>
    </row>
    <row r="1517" spans="1:24" x14ac:dyDescent="0.25">
      <c r="A1517">
        <v>15107430193</v>
      </c>
      <c r="B1517" t="s">
        <v>20</v>
      </c>
      <c r="C1517" t="s">
        <v>240</v>
      </c>
      <c r="D1517" t="s">
        <v>29</v>
      </c>
      <c r="E1517" t="s">
        <v>30</v>
      </c>
      <c r="F1517" s="1">
        <v>44342</v>
      </c>
      <c r="G1517" s="2">
        <v>0.96875</v>
      </c>
      <c r="H1517">
        <v>11300</v>
      </c>
      <c r="I1517">
        <v>999</v>
      </c>
      <c r="J1517" t="s">
        <v>24</v>
      </c>
      <c r="K1517" t="s">
        <v>25</v>
      </c>
      <c r="L1517" t="s">
        <v>26</v>
      </c>
      <c r="M1517" t="s">
        <v>27</v>
      </c>
      <c r="N1517">
        <v>0</v>
      </c>
      <c r="O1517">
        <v>1.2454000000000001</v>
      </c>
      <c r="P1517">
        <v>1.1916</v>
      </c>
      <c r="Q1517">
        <v>1.1200000000000001</v>
      </c>
      <c r="R1517">
        <v>1.0931</v>
      </c>
      <c r="S1517">
        <v>1.0931</v>
      </c>
      <c r="T1517">
        <v>50</v>
      </c>
      <c r="U1517" s="2">
        <f>ROUNDDOWN( (G1517-quarter)*24*2,0)/24/2</f>
        <v>0.95833333333333337</v>
      </c>
      <c r="V1517" s="2">
        <f>U1517-quarter*2</f>
        <v>0.9375</v>
      </c>
      <c r="W1517" s="3">
        <f t="shared" si="46"/>
        <v>44342.958333333336</v>
      </c>
      <c r="X1517" s="3">
        <f t="shared" si="47"/>
        <v>44342.9375</v>
      </c>
    </row>
    <row r="1518" spans="1:24" x14ac:dyDescent="0.25">
      <c r="A1518">
        <v>15107430194</v>
      </c>
      <c r="B1518" t="s">
        <v>20</v>
      </c>
      <c r="C1518" t="s">
        <v>240</v>
      </c>
      <c r="D1518" t="s">
        <v>29</v>
      </c>
      <c r="E1518" t="s">
        <v>31</v>
      </c>
      <c r="F1518" s="1">
        <v>44342</v>
      </c>
      <c r="G1518" s="2">
        <v>0.97222222222222221</v>
      </c>
      <c r="H1518">
        <v>11300</v>
      </c>
      <c r="I1518">
        <v>999</v>
      </c>
      <c r="J1518" t="s">
        <v>24</v>
      </c>
      <c r="K1518" t="s">
        <v>25</v>
      </c>
      <c r="L1518" t="s">
        <v>26</v>
      </c>
      <c r="M1518" t="s">
        <v>27</v>
      </c>
      <c r="N1518">
        <v>0</v>
      </c>
      <c r="O1518">
        <v>1.1648000000000001</v>
      </c>
      <c r="P1518">
        <v>1.1468</v>
      </c>
      <c r="Q1518">
        <v>1.1200000000000001</v>
      </c>
      <c r="R1518">
        <v>1.111</v>
      </c>
      <c r="S1518">
        <v>1.111</v>
      </c>
      <c r="T1518">
        <v>50</v>
      </c>
      <c r="U1518" s="2">
        <f>ROUNDDOWN( (G1518-quarter)*24*2,0)/24/2</f>
        <v>0.95833333333333337</v>
      </c>
      <c r="V1518" s="2">
        <f>U1518-quarter*2</f>
        <v>0.9375</v>
      </c>
      <c r="W1518" s="3">
        <f t="shared" si="46"/>
        <v>44342.958333333336</v>
      </c>
      <c r="X1518" s="3">
        <f t="shared" si="47"/>
        <v>44342.9375</v>
      </c>
    </row>
    <row r="1519" spans="1:24" x14ac:dyDescent="0.25">
      <c r="A1519">
        <v>15107430198</v>
      </c>
      <c r="B1519" t="s">
        <v>20</v>
      </c>
      <c r="C1519" t="s">
        <v>240</v>
      </c>
      <c r="D1519" t="s">
        <v>51</v>
      </c>
      <c r="E1519" t="s">
        <v>30</v>
      </c>
      <c r="F1519" s="1">
        <v>44342</v>
      </c>
      <c r="G1519" s="2">
        <v>1.7361111111111112E-2</v>
      </c>
      <c r="H1519">
        <v>4800</v>
      </c>
      <c r="I1519">
        <v>999</v>
      </c>
      <c r="J1519" t="s">
        <v>24</v>
      </c>
      <c r="K1519" t="s">
        <v>25</v>
      </c>
      <c r="L1519" t="s">
        <v>26</v>
      </c>
      <c r="M1519" t="s">
        <v>27</v>
      </c>
      <c r="N1519">
        <v>0</v>
      </c>
      <c r="O1519">
        <v>0.57820000000000005</v>
      </c>
      <c r="P1519">
        <v>0.55320000000000003</v>
      </c>
      <c r="Q1519">
        <v>0.52</v>
      </c>
      <c r="R1519">
        <v>0.50749999999999995</v>
      </c>
      <c r="S1519">
        <v>0.50749999999999995</v>
      </c>
      <c r="T1519">
        <v>50</v>
      </c>
      <c r="U1519" s="2">
        <f>ROUNDDOWN( (G1519-quarter)*24*2,0)/24/2</f>
        <v>0</v>
      </c>
      <c r="V1519" s="2">
        <f>U1519-quarter*2</f>
        <v>-2.0833333333333332E-2</v>
      </c>
      <c r="W1519" s="3">
        <f t="shared" si="46"/>
        <v>44342</v>
      </c>
      <c r="X1519" s="3">
        <f t="shared" si="47"/>
        <v>44341.979166666664</v>
      </c>
    </row>
    <row r="1520" spans="1:24" x14ac:dyDescent="0.25">
      <c r="A1520">
        <v>15107430200</v>
      </c>
      <c r="B1520" t="s">
        <v>20</v>
      </c>
      <c r="C1520" t="s">
        <v>241</v>
      </c>
      <c r="D1520" t="s">
        <v>22</v>
      </c>
      <c r="E1520" t="s">
        <v>31</v>
      </c>
      <c r="F1520" s="1">
        <v>44342</v>
      </c>
      <c r="G1520" s="2">
        <v>2.0833333333333332E-2</v>
      </c>
      <c r="H1520">
        <v>4800</v>
      </c>
      <c r="I1520">
        <v>999</v>
      </c>
      <c r="J1520" t="s">
        <v>24</v>
      </c>
      <c r="K1520" t="s">
        <v>25</v>
      </c>
      <c r="L1520" t="s">
        <v>26</v>
      </c>
      <c r="M1520" t="s">
        <v>27</v>
      </c>
      <c r="N1520">
        <v>0</v>
      </c>
      <c r="O1520">
        <v>0.46800000000000003</v>
      </c>
      <c r="P1520">
        <v>0.46079999999999999</v>
      </c>
      <c r="Q1520">
        <v>0.45</v>
      </c>
      <c r="R1520">
        <v>0.44640000000000002</v>
      </c>
      <c r="S1520">
        <v>0.44640000000000002</v>
      </c>
      <c r="T1520">
        <v>50</v>
      </c>
      <c r="U1520" s="2">
        <f>ROUNDDOWN( (G1520-quarter)*24*2,0)/24/2</f>
        <v>0</v>
      </c>
      <c r="V1520" s="2">
        <f>U1520-quarter*2</f>
        <v>-2.0833333333333332E-2</v>
      </c>
      <c r="W1520" s="3">
        <f t="shared" si="46"/>
        <v>44342</v>
      </c>
      <c r="X1520" s="3">
        <f t="shared" si="47"/>
        <v>44341.979166666664</v>
      </c>
    </row>
    <row r="1521" spans="1:24" x14ac:dyDescent="0.25">
      <c r="A1521">
        <v>15107430202</v>
      </c>
      <c r="B1521" t="s">
        <v>20</v>
      </c>
      <c r="C1521" t="s">
        <v>241</v>
      </c>
      <c r="D1521" t="s">
        <v>29</v>
      </c>
      <c r="E1521" t="s">
        <v>30</v>
      </c>
      <c r="F1521" s="1">
        <v>44342</v>
      </c>
      <c r="G1521" s="2">
        <v>5.5555555555555552E-2</v>
      </c>
      <c r="H1521">
        <v>3400</v>
      </c>
      <c r="I1521">
        <v>999</v>
      </c>
      <c r="J1521" t="s">
        <v>24</v>
      </c>
      <c r="K1521" t="s">
        <v>25</v>
      </c>
      <c r="L1521" t="s">
        <v>26</v>
      </c>
      <c r="M1521" t="s">
        <v>27</v>
      </c>
      <c r="N1521">
        <v>0</v>
      </c>
      <c r="O1521">
        <v>0.35580000000000001</v>
      </c>
      <c r="P1521">
        <v>0.34039999999999998</v>
      </c>
      <c r="Q1521">
        <v>0.32</v>
      </c>
      <c r="R1521">
        <v>0.31230000000000002</v>
      </c>
      <c r="S1521">
        <v>0.31230000000000002</v>
      </c>
      <c r="T1521">
        <v>50</v>
      </c>
      <c r="U1521" s="2">
        <f>ROUNDDOWN( (G1521-quarter)*24*2,0)/24/2</f>
        <v>4.1666666666666664E-2</v>
      </c>
      <c r="V1521" s="2">
        <f>U1521-quarter*2</f>
        <v>2.0833333333333332E-2</v>
      </c>
      <c r="W1521" s="3">
        <f t="shared" si="46"/>
        <v>44342.041666666664</v>
      </c>
      <c r="X1521" s="3">
        <f t="shared" si="47"/>
        <v>44342.020833333336</v>
      </c>
    </row>
    <row r="1522" spans="1:24" x14ac:dyDescent="0.25">
      <c r="A1522">
        <v>15107430203</v>
      </c>
      <c r="B1522" t="s">
        <v>20</v>
      </c>
      <c r="C1522" t="s">
        <v>241</v>
      </c>
      <c r="D1522" t="s">
        <v>29</v>
      </c>
      <c r="E1522" t="s">
        <v>31</v>
      </c>
      <c r="F1522" s="1">
        <v>44342</v>
      </c>
      <c r="G1522" s="2">
        <v>5.9027777777777783E-2</v>
      </c>
      <c r="H1522">
        <v>3400</v>
      </c>
      <c r="I1522">
        <v>999</v>
      </c>
      <c r="J1522" t="s">
        <v>24</v>
      </c>
      <c r="K1522" t="s">
        <v>25</v>
      </c>
      <c r="L1522" t="s">
        <v>26</v>
      </c>
      <c r="M1522" t="s">
        <v>27</v>
      </c>
      <c r="N1522">
        <v>0</v>
      </c>
      <c r="O1522">
        <v>0.33279999999999998</v>
      </c>
      <c r="P1522">
        <v>0.3276</v>
      </c>
      <c r="Q1522">
        <v>0.32</v>
      </c>
      <c r="R1522">
        <v>0.31740000000000002</v>
      </c>
      <c r="S1522">
        <v>0.31740000000000002</v>
      </c>
      <c r="T1522">
        <v>50</v>
      </c>
      <c r="U1522" s="2">
        <f>ROUNDDOWN( (G1522-quarter)*24*2,0)/24/2</f>
        <v>4.1666666666666664E-2</v>
      </c>
      <c r="V1522" s="2">
        <f>U1522-quarter*2</f>
        <v>2.0833333333333332E-2</v>
      </c>
      <c r="W1522" s="3">
        <f t="shared" si="46"/>
        <v>44342.041666666664</v>
      </c>
      <c r="X1522" s="3">
        <f t="shared" si="47"/>
        <v>44342.020833333336</v>
      </c>
    </row>
    <row r="1523" spans="1:24" x14ac:dyDescent="0.25">
      <c r="A1523">
        <v>15107430205</v>
      </c>
      <c r="B1523" t="s">
        <v>20</v>
      </c>
      <c r="C1523" t="s">
        <v>241</v>
      </c>
      <c r="D1523" t="s">
        <v>29</v>
      </c>
      <c r="E1523" t="s">
        <v>30</v>
      </c>
      <c r="F1523" s="1">
        <v>44343</v>
      </c>
      <c r="G1523" s="2">
        <v>9.375E-2</v>
      </c>
      <c r="H1523">
        <v>1900</v>
      </c>
      <c r="I1523">
        <v>999</v>
      </c>
      <c r="J1523" t="s">
        <v>24</v>
      </c>
      <c r="K1523" t="s">
        <v>25</v>
      </c>
      <c r="L1523" t="s">
        <v>26</v>
      </c>
      <c r="M1523" t="s">
        <v>27</v>
      </c>
      <c r="N1523">
        <v>0</v>
      </c>
      <c r="O1523">
        <v>0.22239999999999999</v>
      </c>
      <c r="P1523">
        <v>0.21279999999999999</v>
      </c>
      <c r="Q1523">
        <v>0.2</v>
      </c>
      <c r="R1523">
        <v>0.19520000000000001</v>
      </c>
      <c r="S1523">
        <v>0.19520000000000001</v>
      </c>
      <c r="T1523">
        <v>50</v>
      </c>
      <c r="U1523" s="2">
        <f>ROUNDDOWN( (G1523-quarter)*24*2,0)/24/2</f>
        <v>8.3333333333333329E-2</v>
      </c>
      <c r="V1523" s="2">
        <f>U1523-quarter*2</f>
        <v>6.25E-2</v>
      </c>
      <c r="W1523" s="3">
        <f t="shared" si="46"/>
        <v>44343.083333333336</v>
      </c>
      <c r="X1523" s="3">
        <f t="shared" si="47"/>
        <v>44343.0625</v>
      </c>
    </row>
    <row r="1524" spans="1:24" x14ac:dyDescent="0.25">
      <c r="A1524">
        <v>15107430206</v>
      </c>
      <c r="B1524" t="s">
        <v>20</v>
      </c>
      <c r="C1524" t="s">
        <v>241</v>
      </c>
      <c r="D1524" t="s">
        <v>29</v>
      </c>
      <c r="E1524" t="s">
        <v>31</v>
      </c>
      <c r="F1524" s="1">
        <v>44343</v>
      </c>
      <c r="G1524" s="2">
        <v>9.7222222222222224E-2</v>
      </c>
      <c r="H1524">
        <v>1900</v>
      </c>
      <c r="I1524">
        <v>999</v>
      </c>
      <c r="J1524" t="s">
        <v>24</v>
      </c>
      <c r="K1524" t="s">
        <v>25</v>
      </c>
      <c r="L1524" t="s">
        <v>26</v>
      </c>
      <c r="M1524" t="s">
        <v>27</v>
      </c>
      <c r="N1524">
        <v>0</v>
      </c>
      <c r="O1524">
        <v>0.20799999999999999</v>
      </c>
      <c r="P1524">
        <v>0.20480000000000001</v>
      </c>
      <c r="Q1524">
        <v>0.2</v>
      </c>
      <c r="R1524">
        <v>0.19839999999999999</v>
      </c>
      <c r="S1524">
        <v>0.19839999999999999</v>
      </c>
      <c r="T1524">
        <v>50</v>
      </c>
      <c r="U1524" s="2">
        <f>ROUNDDOWN( (G1524-quarter)*24*2,0)/24/2</f>
        <v>8.3333333333333329E-2</v>
      </c>
      <c r="V1524" s="2">
        <f>U1524-quarter*2</f>
        <v>6.25E-2</v>
      </c>
      <c r="W1524" s="3">
        <f t="shared" si="46"/>
        <v>44343.083333333336</v>
      </c>
      <c r="X1524" s="3">
        <f t="shared" si="47"/>
        <v>44343.0625</v>
      </c>
    </row>
    <row r="1525" spans="1:24" x14ac:dyDescent="0.25">
      <c r="A1525">
        <v>15107430212</v>
      </c>
      <c r="B1525" t="s">
        <v>20</v>
      </c>
      <c r="C1525" t="s">
        <v>21</v>
      </c>
      <c r="D1525" t="s">
        <v>22</v>
      </c>
      <c r="E1525" t="s">
        <v>23</v>
      </c>
      <c r="F1525" s="1">
        <v>44343</v>
      </c>
      <c r="G1525" s="2">
        <v>0.26041666666666669</v>
      </c>
      <c r="H1525">
        <v>9500</v>
      </c>
      <c r="I1525">
        <v>999</v>
      </c>
      <c r="J1525" t="s">
        <v>24</v>
      </c>
      <c r="K1525" t="s">
        <v>25</v>
      </c>
      <c r="L1525" t="s">
        <v>26</v>
      </c>
      <c r="M1525" t="s">
        <v>27</v>
      </c>
      <c r="N1525">
        <v>0</v>
      </c>
      <c r="O1525">
        <v>0.88390000000000002</v>
      </c>
      <c r="P1525">
        <v>0.87690000000000001</v>
      </c>
      <c r="Q1525">
        <v>0.87</v>
      </c>
      <c r="R1525">
        <v>0.87690000000000001</v>
      </c>
      <c r="S1525">
        <v>0.87690000000000001</v>
      </c>
      <c r="T1525">
        <v>50</v>
      </c>
      <c r="U1525" s="2">
        <f>ROUNDDOWN( (G1525-quarter)*24*2,0)/24/2</f>
        <v>0.25</v>
      </c>
      <c r="V1525" s="2">
        <f>U1525-quarter*2</f>
        <v>0.22916666666666666</v>
      </c>
      <c r="W1525" s="3">
        <f t="shared" si="46"/>
        <v>44343.25</v>
      </c>
      <c r="X1525" s="3">
        <f t="shared" si="47"/>
        <v>44343.229166666664</v>
      </c>
    </row>
    <row r="1526" spans="1:24" x14ac:dyDescent="0.25">
      <c r="A1526">
        <v>15107430214</v>
      </c>
      <c r="B1526" t="s">
        <v>20</v>
      </c>
      <c r="C1526" t="s">
        <v>21</v>
      </c>
      <c r="D1526" t="s">
        <v>22</v>
      </c>
      <c r="E1526" t="s">
        <v>23</v>
      </c>
      <c r="F1526" s="1">
        <v>44343</v>
      </c>
      <c r="G1526" s="2">
        <v>0.27083333333333331</v>
      </c>
      <c r="H1526">
        <v>10000</v>
      </c>
      <c r="I1526">
        <v>999</v>
      </c>
      <c r="J1526" t="s">
        <v>24</v>
      </c>
      <c r="K1526" t="s">
        <v>25</v>
      </c>
      <c r="L1526" t="s">
        <v>26</v>
      </c>
      <c r="M1526" t="s">
        <v>27</v>
      </c>
      <c r="N1526">
        <v>0</v>
      </c>
      <c r="O1526">
        <v>0.98550000000000004</v>
      </c>
      <c r="P1526">
        <v>0.97770000000000001</v>
      </c>
      <c r="Q1526">
        <v>0.97</v>
      </c>
      <c r="R1526">
        <v>0.97770000000000001</v>
      </c>
      <c r="S1526">
        <v>0.97770000000000001</v>
      </c>
      <c r="T1526">
        <v>50</v>
      </c>
      <c r="U1526" s="2">
        <f>ROUNDDOWN( (G1526-quarter)*24*2,0)/24/2</f>
        <v>0.25</v>
      </c>
      <c r="V1526" s="2">
        <f>U1526-quarter*2</f>
        <v>0.22916666666666666</v>
      </c>
      <c r="W1526" s="3">
        <f t="shared" si="46"/>
        <v>44343.25</v>
      </c>
      <c r="X1526" s="3">
        <f t="shared" si="47"/>
        <v>44343.229166666664</v>
      </c>
    </row>
    <row r="1527" spans="1:24" x14ac:dyDescent="0.25">
      <c r="A1527">
        <v>15107430218</v>
      </c>
      <c r="B1527" t="s">
        <v>20</v>
      </c>
      <c r="C1527" t="s">
        <v>21</v>
      </c>
      <c r="D1527" t="s">
        <v>22</v>
      </c>
      <c r="E1527" t="s">
        <v>23</v>
      </c>
      <c r="F1527" s="1">
        <v>44343</v>
      </c>
      <c r="G1527" s="2">
        <v>0.28125</v>
      </c>
      <c r="H1527">
        <v>13600</v>
      </c>
      <c r="I1527">
        <v>999</v>
      </c>
      <c r="J1527" t="s">
        <v>24</v>
      </c>
      <c r="K1527" t="s">
        <v>25</v>
      </c>
      <c r="L1527" t="s">
        <v>26</v>
      </c>
      <c r="M1527" t="s">
        <v>27</v>
      </c>
      <c r="N1527">
        <v>0</v>
      </c>
      <c r="O1527">
        <v>1.1479999999999999</v>
      </c>
      <c r="P1527">
        <v>1.139</v>
      </c>
      <c r="Q1527">
        <v>1.1299999999999999</v>
      </c>
      <c r="R1527">
        <v>1.139</v>
      </c>
      <c r="S1527">
        <v>1.139</v>
      </c>
      <c r="T1527">
        <v>50</v>
      </c>
      <c r="U1527" s="2">
        <f>ROUNDDOWN( (G1527-quarter)*24*2,0)/24/2</f>
        <v>0.27083333333333331</v>
      </c>
      <c r="V1527" s="2">
        <f>U1527-quarter*2</f>
        <v>0.24999999999999997</v>
      </c>
      <c r="W1527" s="3">
        <f t="shared" si="46"/>
        <v>44343.270833333336</v>
      </c>
      <c r="X1527" s="3">
        <f t="shared" si="47"/>
        <v>44343.25</v>
      </c>
    </row>
    <row r="1528" spans="1:24" x14ac:dyDescent="0.25">
      <c r="A1528">
        <v>15107430222</v>
      </c>
      <c r="B1528" t="s">
        <v>20</v>
      </c>
      <c r="C1528" t="s">
        <v>21</v>
      </c>
      <c r="D1528" t="s">
        <v>22</v>
      </c>
      <c r="E1528" t="s">
        <v>23</v>
      </c>
      <c r="F1528" s="1">
        <v>44343</v>
      </c>
      <c r="G1528" s="2">
        <v>0.28263888888888888</v>
      </c>
      <c r="H1528">
        <v>13600</v>
      </c>
      <c r="I1528">
        <v>999</v>
      </c>
      <c r="J1528" t="s">
        <v>24</v>
      </c>
      <c r="K1528" t="s">
        <v>25</v>
      </c>
      <c r="L1528" t="s">
        <v>26</v>
      </c>
      <c r="M1528" t="s">
        <v>27</v>
      </c>
      <c r="N1528">
        <v>0</v>
      </c>
      <c r="O1528">
        <v>1.1479999999999999</v>
      </c>
      <c r="P1528">
        <v>1.139</v>
      </c>
      <c r="Q1528">
        <v>1.1299999999999999</v>
      </c>
      <c r="R1528">
        <v>1.139</v>
      </c>
      <c r="S1528">
        <v>1.139</v>
      </c>
      <c r="T1528">
        <v>50</v>
      </c>
      <c r="U1528" s="2">
        <f>ROUNDDOWN( (G1528-quarter)*24*2,0)/24/2</f>
        <v>0.27083333333333331</v>
      </c>
      <c r="V1528" s="2">
        <f>U1528-quarter*2</f>
        <v>0.24999999999999997</v>
      </c>
      <c r="W1528" s="3">
        <f t="shared" si="46"/>
        <v>44343.270833333336</v>
      </c>
      <c r="X1528" s="3">
        <f t="shared" si="47"/>
        <v>44343.25</v>
      </c>
    </row>
    <row r="1529" spans="1:24" x14ac:dyDescent="0.25">
      <c r="A1529">
        <v>15107430233</v>
      </c>
      <c r="B1529" t="s">
        <v>20</v>
      </c>
      <c r="C1529" t="s">
        <v>21</v>
      </c>
      <c r="D1529" t="s">
        <v>22</v>
      </c>
      <c r="E1529" t="s">
        <v>23</v>
      </c>
      <c r="F1529" s="1">
        <v>44343</v>
      </c>
      <c r="G1529" s="2">
        <v>0.30208333333333331</v>
      </c>
      <c r="H1529">
        <v>12200</v>
      </c>
      <c r="I1529">
        <v>999</v>
      </c>
      <c r="J1529" t="s">
        <v>24</v>
      </c>
      <c r="K1529" t="s">
        <v>25</v>
      </c>
      <c r="L1529" t="s">
        <v>26</v>
      </c>
      <c r="M1529" t="s">
        <v>27</v>
      </c>
      <c r="N1529">
        <v>0</v>
      </c>
      <c r="O1529">
        <v>1.1073999999999999</v>
      </c>
      <c r="P1529">
        <v>1.0987</v>
      </c>
      <c r="Q1529">
        <v>1.0900000000000001</v>
      </c>
      <c r="R1529">
        <v>1.0987</v>
      </c>
      <c r="S1529">
        <v>1.0987</v>
      </c>
      <c r="T1529">
        <v>50</v>
      </c>
      <c r="U1529" s="2">
        <f>ROUNDDOWN( (G1529-quarter)*24*2,0)/24/2</f>
        <v>0.29166666666666669</v>
      </c>
      <c r="V1529" s="2">
        <f>U1529-quarter*2</f>
        <v>0.27083333333333337</v>
      </c>
      <c r="W1529" s="3">
        <f t="shared" si="46"/>
        <v>44343.291666666664</v>
      </c>
      <c r="X1529" s="3">
        <f t="shared" si="47"/>
        <v>44343.270833333336</v>
      </c>
    </row>
    <row r="1530" spans="1:24" x14ac:dyDescent="0.25">
      <c r="A1530">
        <v>15107430237</v>
      </c>
      <c r="B1530" t="s">
        <v>20</v>
      </c>
      <c r="C1530" t="s">
        <v>21</v>
      </c>
      <c r="D1530" t="s">
        <v>22</v>
      </c>
      <c r="E1530" t="s">
        <v>23</v>
      </c>
      <c r="F1530" s="1">
        <v>44343</v>
      </c>
      <c r="G1530" s="2">
        <v>0.3125</v>
      </c>
      <c r="H1530">
        <v>12300</v>
      </c>
      <c r="I1530">
        <v>999</v>
      </c>
      <c r="J1530" t="s">
        <v>24</v>
      </c>
      <c r="K1530" t="s">
        <v>25</v>
      </c>
      <c r="L1530" t="s">
        <v>26</v>
      </c>
      <c r="M1530" t="s">
        <v>27</v>
      </c>
      <c r="N1530">
        <v>0</v>
      </c>
      <c r="O1530">
        <v>1.1276999999999999</v>
      </c>
      <c r="P1530">
        <v>1.1188</v>
      </c>
      <c r="Q1530">
        <v>1.1100000000000001</v>
      </c>
      <c r="R1530">
        <v>1.1188</v>
      </c>
      <c r="S1530">
        <v>1.1188</v>
      </c>
      <c r="T1530">
        <v>50</v>
      </c>
      <c r="U1530" s="2">
        <f>ROUNDDOWN( (G1530-quarter)*24*2,0)/24/2</f>
        <v>0.29166666666666669</v>
      </c>
      <c r="V1530" s="2">
        <f>U1530-quarter*2</f>
        <v>0.27083333333333337</v>
      </c>
      <c r="W1530" s="3">
        <f t="shared" si="46"/>
        <v>44343.291666666664</v>
      </c>
      <c r="X1530" s="3">
        <f t="shared" si="47"/>
        <v>44343.270833333336</v>
      </c>
    </row>
    <row r="1531" spans="1:24" x14ac:dyDescent="0.25">
      <c r="A1531">
        <v>15107430241</v>
      </c>
      <c r="B1531" t="s">
        <v>20</v>
      </c>
      <c r="C1531" t="s">
        <v>67</v>
      </c>
      <c r="D1531" t="s">
        <v>22</v>
      </c>
      <c r="E1531" t="s">
        <v>23</v>
      </c>
      <c r="F1531" s="1">
        <v>44343</v>
      </c>
      <c r="G1531" s="2">
        <v>0.32291666666666669</v>
      </c>
      <c r="H1531">
        <v>12000</v>
      </c>
      <c r="I1531">
        <v>999</v>
      </c>
      <c r="J1531" t="s">
        <v>24</v>
      </c>
      <c r="K1531" t="s">
        <v>25</v>
      </c>
      <c r="L1531" t="s">
        <v>26</v>
      </c>
      <c r="M1531" t="s">
        <v>27</v>
      </c>
      <c r="N1531">
        <v>0</v>
      </c>
      <c r="O1531">
        <v>1.1175999999999999</v>
      </c>
      <c r="P1531">
        <v>1.1088</v>
      </c>
      <c r="Q1531">
        <v>1.1000000000000001</v>
      </c>
      <c r="R1531">
        <v>1.1088</v>
      </c>
      <c r="S1531">
        <v>1.1088</v>
      </c>
      <c r="T1531">
        <v>50</v>
      </c>
      <c r="U1531" s="2">
        <f>ROUNDDOWN( (G1531-quarter)*24*2,0)/24/2</f>
        <v>0.3125</v>
      </c>
      <c r="V1531" s="2">
        <f>U1531-quarter*2</f>
        <v>0.29166666666666669</v>
      </c>
      <c r="W1531" s="3">
        <f t="shared" si="46"/>
        <v>44343.3125</v>
      </c>
      <c r="X1531" s="3">
        <f t="shared" si="47"/>
        <v>44343.291666666664</v>
      </c>
    </row>
    <row r="1532" spans="1:24" x14ac:dyDescent="0.25">
      <c r="A1532">
        <v>15107430245</v>
      </c>
      <c r="B1532" t="s">
        <v>20</v>
      </c>
      <c r="C1532" t="s">
        <v>21</v>
      </c>
      <c r="D1532" t="s">
        <v>22</v>
      </c>
      <c r="E1532" t="s">
        <v>23</v>
      </c>
      <c r="F1532" s="1">
        <v>44343</v>
      </c>
      <c r="G1532" s="2">
        <v>0.3298611111111111</v>
      </c>
      <c r="H1532">
        <v>11400</v>
      </c>
      <c r="I1532">
        <v>999</v>
      </c>
      <c r="J1532" t="s">
        <v>24</v>
      </c>
      <c r="K1532" t="s">
        <v>25</v>
      </c>
      <c r="L1532" t="s">
        <v>26</v>
      </c>
      <c r="M1532" t="s">
        <v>27</v>
      </c>
      <c r="N1532">
        <v>0</v>
      </c>
      <c r="O1532">
        <v>1.0972</v>
      </c>
      <c r="P1532">
        <v>1.0886</v>
      </c>
      <c r="Q1532">
        <v>1.08</v>
      </c>
      <c r="R1532">
        <v>1.0886</v>
      </c>
      <c r="S1532">
        <v>1.0886</v>
      </c>
      <c r="T1532">
        <v>50</v>
      </c>
      <c r="U1532" s="2">
        <f>ROUNDDOWN( (G1532-quarter)*24*2,0)/24/2</f>
        <v>0.3125</v>
      </c>
      <c r="V1532" s="2">
        <f>U1532-quarter*2</f>
        <v>0.29166666666666669</v>
      </c>
      <c r="W1532" s="3">
        <f t="shared" si="46"/>
        <v>44343.3125</v>
      </c>
      <c r="X1532" s="3">
        <f t="shared" si="47"/>
        <v>44343.291666666664</v>
      </c>
    </row>
    <row r="1533" spans="1:24" x14ac:dyDescent="0.25">
      <c r="A1533">
        <v>15107430248</v>
      </c>
      <c r="B1533" t="s">
        <v>20</v>
      </c>
      <c r="C1533" t="s">
        <v>21</v>
      </c>
      <c r="D1533" t="s">
        <v>22</v>
      </c>
      <c r="E1533" t="s">
        <v>23</v>
      </c>
      <c r="F1533" s="1">
        <v>44343</v>
      </c>
      <c r="G1533" s="2">
        <v>0.34375</v>
      </c>
      <c r="H1533">
        <v>10500</v>
      </c>
      <c r="I1533">
        <v>999</v>
      </c>
      <c r="J1533" t="s">
        <v>24</v>
      </c>
      <c r="K1533" t="s">
        <v>25</v>
      </c>
      <c r="L1533" t="s">
        <v>26</v>
      </c>
      <c r="M1533" t="s">
        <v>27</v>
      </c>
      <c r="N1533">
        <v>0</v>
      </c>
      <c r="O1533">
        <v>1.0668</v>
      </c>
      <c r="P1533">
        <v>1.0584</v>
      </c>
      <c r="Q1533">
        <v>1.05</v>
      </c>
      <c r="R1533">
        <v>1.0584</v>
      </c>
      <c r="S1533">
        <v>1.0584</v>
      </c>
      <c r="T1533">
        <v>50</v>
      </c>
      <c r="U1533" s="2">
        <f>ROUNDDOWN( (G1533-quarter)*24*2,0)/24/2</f>
        <v>0.33333333333333331</v>
      </c>
      <c r="V1533" s="2">
        <f>U1533-quarter*2</f>
        <v>0.3125</v>
      </c>
      <c r="W1533" s="3">
        <f t="shared" si="46"/>
        <v>44343.333333333336</v>
      </c>
      <c r="X1533" s="3">
        <f t="shared" si="47"/>
        <v>44343.3125</v>
      </c>
    </row>
    <row r="1534" spans="1:24" x14ac:dyDescent="0.25">
      <c r="A1534">
        <v>15107430252</v>
      </c>
      <c r="B1534" t="s">
        <v>20</v>
      </c>
      <c r="C1534" t="s">
        <v>21</v>
      </c>
      <c r="D1534" t="s">
        <v>22</v>
      </c>
      <c r="E1534" t="s">
        <v>23</v>
      </c>
      <c r="F1534" s="1">
        <v>44343</v>
      </c>
      <c r="G1534" s="2">
        <v>0.35416666666666669</v>
      </c>
      <c r="H1534">
        <v>9800</v>
      </c>
      <c r="I1534">
        <v>999</v>
      </c>
      <c r="J1534" t="s">
        <v>24</v>
      </c>
      <c r="K1534" t="s">
        <v>25</v>
      </c>
      <c r="L1534" t="s">
        <v>26</v>
      </c>
      <c r="M1534" t="s">
        <v>27</v>
      </c>
      <c r="N1534">
        <v>0</v>
      </c>
      <c r="O1534">
        <v>1.0261</v>
      </c>
      <c r="P1534">
        <v>1.018</v>
      </c>
      <c r="Q1534">
        <v>1.01</v>
      </c>
      <c r="R1534">
        <v>1.018</v>
      </c>
      <c r="S1534">
        <v>1.018</v>
      </c>
      <c r="T1534">
        <v>50</v>
      </c>
      <c r="U1534" s="2">
        <f>ROUNDDOWN( (G1534-quarter)*24*2,0)/24/2</f>
        <v>0.33333333333333331</v>
      </c>
      <c r="V1534" s="2">
        <f>U1534-quarter*2</f>
        <v>0.3125</v>
      </c>
      <c r="W1534" s="3">
        <f t="shared" si="46"/>
        <v>44343.333333333336</v>
      </c>
      <c r="X1534" s="3">
        <f t="shared" si="47"/>
        <v>44343.3125</v>
      </c>
    </row>
    <row r="1535" spans="1:24" x14ac:dyDescent="0.25">
      <c r="A1535">
        <v>15107430256</v>
      </c>
      <c r="B1535" t="s">
        <v>20</v>
      </c>
      <c r="C1535" t="s">
        <v>21</v>
      </c>
      <c r="D1535" t="s">
        <v>51</v>
      </c>
      <c r="E1535" t="s">
        <v>52</v>
      </c>
      <c r="F1535" s="1">
        <v>44343</v>
      </c>
      <c r="G1535" s="2">
        <v>0.3576388888888889</v>
      </c>
      <c r="H1535">
        <v>7900</v>
      </c>
      <c r="I1535">
        <v>999</v>
      </c>
      <c r="J1535" t="s">
        <v>24</v>
      </c>
      <c r="K1535" t="s">
        <v>25</v>
      </c>
      <c r="L1535" t="s">
        <v>26</v>
      </c>
      <c r="M1535" t="s">
        <v>27</v>
      </c>
      <c r="N1535">
        <v>0</v>
      </c>
      <c r="O1535">
        <v>0.98619999999999997</v>
      </c>
      <c r="P1535">
        <v>0.94940000000000002</v>
      </c>
      <c r="Q1535">
        <v>0.92</v>
      </c>
      <c r="R1535">
        <v>0.92</v>
      </c>
      <c r="S1535">
        <v>0.92</v>
      </c>
      <c r="T1535">
        <v>50</v>
      </c>
      <c r="U1535" s="2">
        <f>ROUNDDOWN( (G1535-quarter)*24*2,0)/24/2</f>
        <v>0.33333333333333331</v>
      </c>
      <c r="V1535" s="2">
        <f>U1535-quarter*2</f>
        <v>0.3125</v>
      </c>
      <c r="W1535" s="3">
        <f t="shared" si="46"/>
        <v>44343.333333333336</v>
      </c>
      <c r="X1535" s="3">
        <f t="shared" si="47"/>
        <v>44343.3125</v>
      </c>
    </row>
    <row r="1536" spans="1:24" x14ac:dyDescent="0.25">
      <c r="A1536">
        <v>15107430269</v>
      </c>
      <c r="B1536" t="s">
        <v>20</v>
      </c>
      <c r="C1536" t="s">
        <v>74</v>
      </c>
      <c r="D1536" t="s">
        <v>29</v>
      </c>
      <c r="E1536" t="s">
        <v>33</v>
      </c>
      <c r="F1536" s="1">
        <v>44343</v>
      </c>
      <c r="G1536" s="2">
        <v>0.36805555555555558</v>
      </c>
      <c r="H1536">
        <v>9200</v>
      </c>
      <c r="I1536">
        <v>999</v>
      </c>
      <c r="J1536" t="s">
        <v>24</v>
      </c>
      <c r="K1536" t="s">
        <v>25</v>
      </c>
      <c r="L1536" t="s">
        <v>26</v>
      </c>
      <c r="M1536" t="s">
        <v>27</v>
      </c>
      <c r="N1536">
        <v>0</v>
      </c>
      <c r="O1536">
        <v>1.1597</v>
      </c>
      <c r="P1536">
        <v>1.1248</v>
      </c>
      <c r="Q1536">
        <v>1.0900000000000001</v>
      </c>
      <c r="R1536">
        <v>1.0987</v>
      </c>
      <c r="S1536">
        <v>1.0987</v>
      </c>
      <c r="T1536">
        <v>50</v>
      </c>
      <c r="U1536" s="2">
        <f>ROUNDDOWN( (G1536-quarter)*24*2,0)/24/2</f>
        <v>0.35416666666666669</v>
      </c>
      <c r="V1536" s="2">
        <f>U1536-quarter*2</f>
        <v>0.33333333333333337</v>
      </c>
      <c r="W1536" s="3">
        <f t="shared" si="46"/>
        <v>44343.354166666664</v>
      </c>
      <c r="X1536" s="3">
        <f t="shared" si="47"/>
        <v>44343.333333333336</v>
      </c>
    </row>
    <row r="1537" spans="1:24" x14ac:dyDescent="0.25">
      <c r="A1537">
        <v>15107430274</v>
      </c>
      <c r="B1537" t="s">
        <v>20</v>
      </c>
      <c r="C1537" t="s">
        <v>75</v>
      </c>
      <c r="D1537" t="s">
        <v>29</v>
      </c>
      <c r="E1537" t="s">
        <v>33</v>
      </c>
      <c r="F1537" s="1">
        <v>44343</v>
      </c>
      <c r="G1537" s="2">
        <v>0.39583333333333331</v>
      </c>
      <c r="H1537">
        <v>11800</v>
      </c>
      <c r="I1537">
        <v>999</v>
      </c>
      <c r="J1537" t="s">
        <v>24</v>
      </c>
      <c r="K1537" t="s">
        <v>25</v>
      </c>
      <c r="L1537" t="s">
        <v>26</v>
      </c>
      <c r="M1537" t="s">
        <v>27</v>
      </c>
      <c r="N1537">
        <v>0</v>
      </c>
      <c r="O1537">
        <v>1.5321</v>
      </c>
      <c r="P1537">
        <v>1.486</v>
      </c>
      <c r="Q1537">
        <v>1.44</v>
      </c>
      <c r="R1537">
        <v>1.4515</v>
      </c>
      <c r="S1537">
        <v>1.4515</v>
      </c>
      <c r="T1537">
        <v>50</v>
      </c>
      <c r="U1537" s="2">
        <f>ROUNDDOWN( (G1537-quarter)*24*2,0)/24/2</f>
        <v>0.375</v>
      </c>
      <c r="V1537" s="2">
        <f>U1537-quarter*2</f>
        <v>0.35416666666666669</v>
      </c>
      <c r="W1537" s="3">
        <f t="shared" si="46"/>
        <v>44343.375</v>
      </c>
      <c r="X1537" s="3">
        <f t="shared" si="47"/>
        <v>44343.354166666664</v>
      </c>
    </row>
    <row r="1538" spans="1:24" x14ac:dyDescent="0.25">
      <c r="A1538">
        <v>15107430279</v>
      </c>
      <c r="B1538" t="s">
        <v>20</v>
      </c>
      <c r="C1538" t="s">
        <v>76</v>
      </c>
      <c r="D1538" t="s">
        <v>29</v>
      </c>
      <c r="E1538" t="s">
        <v>33</v>
      </c>
      <c r="F1538" s="1">
        <v>44343</v>
      </c>
      <c r="G1538" s="2">
        <v>0.40972222222222227</v>
      </c>
      <c r="H1538">
        <v>9300</v>
      </c>
      <c r="I1538">
        <v>999</v>
      </c>
      <c r="J1538" t="s">
        <v>24</v>
      </c>
      <c r="K1538" t="s">
        <v>25</v>
      </c>
      <c r="L1538" t="s">
        <v>26</v>
      </c>
      <c r="M1538" t="s">
        <v>27</v>
      </c>
      <c r="N1538">
        <v>0</v>
      </c>
      <c r="O1538">
        <v>1.2022999999999999</v>
      </c>
      <c r="P1538">
        <v>1.1660999999999999</v>
      </c>
      <c r="Q1538">
        <v>1.1299999999999999</v>
      </c>
      <c r="R1538">
        <v>1.139</v>
      </c>
      <c r="S1538">
        <v>1.139</v>
      </c>
      <c r="T1538">
        <v>50</v>
      </c>
      <c r="U1538" s="2">
        <f>ROUNDDOWN( (G1538-quarter)*24*2,0)/24/2</f>
        <v>0.39583333333333331</v>
      </c>
      <c r="V1538" s="2">
        <f>U1538-quarter*2</f>
        <v>0.375</v>
      </c>
      <c r="W1538" s="3">
        <f t="shared" si="46"/>
        <v>44343.395833333336</v>
      </c>
      <c r="X1538" s="3">
        <f t="shared" si="47"/>
        <v>44343.375</v>
      </c>
    </row>
    <row r="1539" spans="1:24" x14ac:dyDescent="0.25">
      <c r="A1539">
        <v>15107430281</v>
      </c>
      <c r="B1539" t="s">
        <v>20</v>
      </c>
      <c r="C1539" t="s">
        <v>76</v>
      </c>
      <c r="D1539" t="s">
        <v>29</v>
      </c>
      <c r="E1539" t="s">
        <v>33</v>
      </c>
      <c r="F1539" s="1">
        <v>44343</v>
      </c>
      <c r="G1539" s="2">
        <v>0.43055555555555558</v>
      </c>
      <c r="H1539">
        <v>9400</v>
      </c>
      <c r="I1539">
        <v>999</v>
      </c>
      <c r="J1539" t="s">
        <v>24</v>
      </c>
      <c r="K1539" t="s">
        <v>25</v>
      </c>
      <c r="L1539" t="s">
        <v>26</v>
      </c>
      <c r="M1539" t="s">
        <v>27</v>
      </c>
      <c r="N1539">
        <v>0</v>
      </c>
      <c r="O1539">
        <v>1.1384000000000001</v>
      </c>
      <c r="P1539">
        <v>1.1042000000000001</v>
      </c>
      <c r="Q1539">
        <v>1.07</v>
      </c>
      <c r="R1539">
        <v>1.0785</v>
      </c>
      <c r="S1539">
        <v>1.0785</v>
      </c>
      <c r="T1539">
        <v>50</v>
      </c>
      <c r="U1539" s="2">
        <f>ROUNDDOWN( (G1539-quarter)*24*2,0)/24/2</f>
        <v>0.41666666666666669</v>
      </c>
      <c r="V1539" s="2">
        <f>U1539-quarter*2</f>
        <v>0.39583333333333337</v>
      </c>
      <c r="W1539" s="3">
        <f t="shared" ref="W1539:W1602" si="48">F1539+U1539</f>
        <v>44343.416666666664</v>
      </c>
      <c r="X1539" s="3">
        <f t="shared" ref="X1539:X1602" si="49">F1539+V1539</f>
        <v>44343.395833333336</v>
      </c>
    </row>
    <row r="1540" spans="1:24" x14ac:dyDescent="0.25">
      <c r="A1540">
        <v>15107430286</v>
      </c>
      <c r="B1540" t="s">
        <v>20</v>
      </c>
      <c r="C1540" t="s">
        <v>77</v>
      </c>
      <c r="D1540" t="s">
        <v>29</v>
      </c>
      <c r="E1540" t="s">
        <v>33</v>
      </c>
      <c r="F1540" s="1">
        <v>44343</v>
      </c>
      <c r="G1540" s="2">
        <v>0.4513888888888889</v>
      </c>
      <c r="H1540">
        <v>8200</v>
      </c>
      <c r="I1540">
        <v>999</v>
      </c>
      <c r="J1540" t="s">
        <v>24</v>
      </c>
      <c r="K1540" t="s">
        <v>25</v>
      </c>
      <c r="L1540" t="s">
        <v>26</v>
      </c>
      <c r="M1540" t="s">
        <v>27</v>
      </c>
      <c r="N1540">
        <v>0</v>
      </c>
      <c r="O1540">
        <v>0.94689999999999996</v>
      </c>
      <c r="P1540">
        <v>0.91839999999999999</v>
      </c>
      <c r="Q1540">
        <v>0.89</v>
      </c>
      <c r="R1540">
        <v>0.89710000000000001</v>
      </c>
      <c r="S1540">
        <v>0.89710000000000001</v>
      </c>
      <c r="T1540">
        <v>50</v>
      </c>
      <c r="U1540" s="2">
        <f>ROUNDDOWN( (G1540-quarter)*24*2,0)/24/2</f>
        <v>0.4375</v>
      </c>
      <c r="V1540" s="2">
        <f>U1540-quarter*2</f>
        <v>0.41666666666666669</v>
      </c>
      <c r="W1540" s="3">
        <f t="shared" si="48"/>
        <v>44343.4375</v>
      </c>
      <c r="X1540" s="3">
        <f t="shared" si="49"/>
        <v>44343.416666666664</v>
      </c>
    </row>
    <row r="1541" spans="1:24" x14ac:dyDescent="0.25">
      <c r="A1541">
        <v>15107430288</v>
      </c>
      <c r="B1541" t="s">
        <v>20</v>
      </c>
      <c r="C1541" t="s">
        <v>77</v>
      </c>
      <c r="D1541" t="s">
        <v>29</v>
      </c>
      <c r="E1541" t="s">
        <v>33</v>
      </c>
      <c r="F1541" s="1">
        <v>44343</v>
      </c>
      <c r="G1541" s="2">
        <v>0.47222222222222227</v>
      </c>
      <c r="H1541">
        <v>9400</v>
      </c>
      <c r="I1541">
        <v>999</v>
      </c>
      <c r="J1541" t="s">
        <v>24</v>
      </c>
      <c r="K1541" t="s">
        <v>25</v>
      </c>
      <c r="L1541" t="s">
        <v>26</v>
      </c>
      <c r="M1541" t="s">
        <v>27</v>
      </c>
      <c r="N1541">
        <v>0</v>
      </c>
      <c r="O1541">
        <v>1.0746</v>
      </c>
      <c r="P1541">
        <v>1.0423</v>
      </c>
      <c r="Q1541">
        <v>1.01</v>
      </c>
      <c r="R1541">
        <v>1.018</v>
      </c>
      <c r="S1541">
        <v>1.018</v>
      </c>
      <c r="T1541">
        <v>50</v>
      </c>
      <c r="U1541" s="2">
        <f>ROUNDDOWN( (G1541-quarter)*24*2,0)/24/2</f>
        <v>0.45833333333333331</v>
      </c>
      <c r="V1541" s="2">
        <f>U1541-quarter*2</f>
        <v>0.4375</v>
      </c>
      <c r="W1541" s="3">
        <f t="shared" si="48"/>
        <v>44343.458333333336</v>
      </c>
      <c r="X1541" s="3">
        <f t="shared" si="49"/>
        <v>44343.4375</v>
      </c>
    </row>
    <row r="1542" spans="1:24" x14ac:dyDescent="0.25">
      <c r="A1542">
        <v>15107430293</v>
      </c>
      <c r="B1542" t="s">
        <v>20</v>
      </c>
      <c r="C1542" t="s">
        <v>78</v>
      </c>
      <c r="D1542" t="s">
        <v>29</v>
      </c>
      <c r="E1542" t="s">
        <v>33</v>
      </c>
      <c r="F1542" s="1">
        <v>44343</v>
      </c>
      <c r="G1542" s="2">
        <v>0.49305555555555558</v>
      </c>
      <c r="H1542">
        <v>9800</v>
      </c>
      <c r="I1542">
        <v>999</v>
      </c>
      <c r="J1542" t="s">
        <v>24</v>
      </c>
      <c r="K1542" t="s">
        <v>25</v>
      </c>
      <c r="L1542" t="s">
        <v>26</v>
      </c>
      <c r="M1542" t="s">
        <v>27</v>
      </c>
      <c r="N1542">
        <v>0</v>
      </c>
      <c r="O1542">
        <v>1.0746</v>
      </c>
      <c r="P1542">
        <v>1.0423</v>
      </c>
      <c r="Q1542">
        <v>1.01</v>
      </c>
      <c r="R1542">
        <v>1.018</v>
      </c>
      <c r="S1542">
        <v>1.018</v>
      </c>
      <c r="T1542">
        <v>50</v>
      </c>
      <c r="U1542" s="2">
        <f>ROUNDDOWN( (G1542-quarter)*24*2,0)/24/2</f>
        <v>0.47916666666666669</v>
      </c>
      <c r="V1542" s="2">
        <f>U1542-quarter*2</f>
        <v>0.45833333333333337</v>
      </c>
      <c r="W1542" s="3">
        <f t="shared" si="48"/>
        <v>44343.479166666664</v>
      </c>
      <c r="X1542" s="3">
        <f t="shared" si="49"/>
        <v>44343.458333333336</v>
      </c>
    </row>
    <row r="1543" spans="1:24" x14ac:dyDescent="0.25">
      <c r="A1543">
        <v>15107430295</v>
      </c>
      <c r="B1543" t="s">
        <v>20</v>
      </c>
      <c r="C1543" t="s">
        <v>78</v>
      </c>
      <c r="D1543" t="s">
        <v>29</v>
      </c>
      <c r="E1543" t="s">
        <v>33</v>
      </c>
      <c r="F1543" s="1">
        <v>44343</v>
      </c>
      <c r="G1543" s="2">
        <v>0.51388888888888895</v>
      </c>
      <c r="H1543">
        <v>11800</v>
      </c>
      <c r="I1543">
        <v>999</v>
      </c>
      <c r="J1543" t="s">
        <v>24</v>
      </c>
      <c r="K1543" t="s">
        <v>25</v>
      </c>
      <c r="L1543" t="s">
        <v>26</v>
      </c>
      <c r="M1543" t="s">
        <v>27</v>
      </c>
      <c r="N1543">
        <v>0</v>
      </c>
      <c r="O1543">
        <v>1.298</v>
      </c>
      <c r="P1543">
        <v>1.2589999999999999</v>
      </c>
      <c r="Q1543">
        <v>1.22</v>
      </c>
      <c r="R1543">
        <v>1.2297</v>
      </c>
      <c r="S1543">
        <v>1.2297</v>
      </c>
      <c r="T1543">
        <v>50</v>
      </c>
      <c r="U1543" s="2">
        <f>ROUNDDOWN( (G1543-quarter)*24*2,0)/24/2</f>
        <v>0.5</v>
      </c>
      <c r="V1543" s="2">
        <f>U1543-quarter*2</f>
        <v>0.47916666666666669</v>
      </c>
      <c r="W1543" s="3">
        <f t="shared" si="48"/>
        <v>44343.5</v>
      </c>
      <c r="X1543" s="3">
        <f t="shared" si="49"/>
        <v>44343.479166666664</v>
      </c>
    </row>
    <row r="1544" spans="1:24" x14ac:dyDescent="0.25">
      <c r="A1544">
        <v>15107430300</v>
      </c>
      <c r="B1544" t="s">
        <v>20</v>
      </c>
      <c r="C1544" t="s">
        <v>45</v>
      </c>
      <c r="D1544" t="s">
        <v>22</v>
      </c>
      <c r="E1544" t="s">
        <v>23</v>
      </c>
      <c r="F1544" s="1">
        <v>44343</v>
      </c>
      <c r="G1544" s="2">
        <v>0.53125</v>
      </c>
      <c r="H1544">
        <v>9300</v>
      </c>
      <c r="I1544">
        <v>999</v>
      </c>
      <c r="J1544" t="s">
        <v>24</v>
      </c>
      <c r="K1544" t="s">
        <v>25</v>
      </c>
      <c r="L1544" t="s">
        <v>26</v>
      </c>
      <c r="M1544" t="s">
        <v>27</v>
      </c>
      <c r="N1544">
        <v>0</v>
      </c>
      <c r="O1544">
        <v>1.0261</v>
      </c>
      <c r="P1544">
        <v>1.018</v>
      </c>
      <c r="Q1544">
        <v>1.01</v>
      </c>
      <c r="R1544">
        <v>1.018</v>
      </c>
      <c r="S1544">
        <v>1.018</v>
      </c>
      <c r="T1544">
        <v>50</v>
      </c>
      <c r="U1544" s="2">
        <f>ROUNDDOWN( (G1544-quarter)*24*2,0)/24/2</f>
        <v>0.52083333333333337</v>
      </c>
      <c r="V1544" s="2">
        <f>U1544-quarter*2</f>
        <v>0.5</v>
      </c>
      <c r="W1544" s="3">
        <f t="shared" si="48"/>
        <v>44343.520833333336</v>
      </c>
      <c r="X1544" s="3">
        <f t="shared" si="49"/>
        <v>44343.5</v>
      </c>
    </row>
    <row r="1545" spans="1:24" x14ac:dyDescent="0.25">
      <c r="A1545">
        <v>15107430302</v>
      </c>
      <c r="B1545" t="s">
        <v>20</v>
      </c>
      <c r="C1545" t="s">
        <v>79</v>
      </c>
      <c r="D1545" t="s">
        <v>22</v>
      </c>
      <c r="E1545" t="s">
        <v>23</v>
      </c>
      <c r="F1545" s="1">
        <v>44343</v>
      </c>
      <c r="G1545" s="2">
        <v>0.55208333333333337</v>
      </c>
      <c r="H1545">
        <v>8800</v>
      </c>
      <c r="I1545">
        <v>999</v>
      </c>
      <c r="J1545" t="s">
        <v>24</v>
      </c>
      <c r="K1545" t="s">
        <v>25</v>
      </c>
      <c r="L1545" t="s">
        <v>26</v>
      </c>
      <c r="M1545" t="s">
        <v>27</v>
      </c>
      <c r="N1545">
        <v>0</v>
      </c>
      <c r="O1545">
        <v>0.95499999999999996</v>
      </c>
      <c r="P1545">
        <v>0.94750000000000001</v>
      </c>
      <c r="Q1545">
        <v>0.94</v>
      </c>
      <c r="R1545">
        <v>0.94750000000000001</v>
      </c>
      <c r="S1545">
        <v>0.94750000000000001</v>
      </c>
      <c r="T1545">
        <v>50</v>
      </c>
      <c r="U1545" s="2">
        <f>ROUNDDOWN( (G1545-quarter)*24*2,0)/24/2</f>
        <v>0.54166666666666663</v>
      </c>
      <c r="V1545" s="2">
        <f>U1545-quarter*2</f>
        <v>0.52083333333333326</v>
      </c>
      <c r="W1545" s="3">
        <f t="shared" si="48"/>
        <v>44343.541666666664</v>
      </c>
      <c r="X1545" s="3">
        <f t="shared" si="49"/>
        <v>44343.520833333336</v>
      </c>
    </row>
    <row r="1546" spans="1:24" x14ac:dyDescent="0.25">
      <c r="A1546">
        <v>15107430305</v>
      </c>
      <c r="B1546" t="s">
        <v>20</v>
      </c>
      <c r="C1546" t="s">
        <v>80</v>
      </c>
      <c r="D1546" t="s">
        <v>29</v>
      </c>
      <c r="E1546" t="s">
        <v>33</v>
      </c>
      <c r="F1546" s="1">
        <v>44343</v>
      </c>
      <c r="G1546" s="2">
        <v>0.57638888888888895</v>
      </c>
      <c r="H1546">
        <v>8300</v>
      </c>
      <c r="I1546">
        <v>999</v>
      </c>
      <c r="J1546" t="s">
        <v>24</v>
      </c>
      <c r="K1546" t="s">
        <v>25</v>
      </c>
      <c r="L1546" t="s">
        <v>26</v>
      </c>
      <c r="M1546" t="s">
        <v>27</v>
      </c>
      <c r="N1546">
        <v>0</v>
      </c>
      <c r="O1546">
        <v>0.92559999999999998</v>
      </c>
      <c r="P1546">
        <v>0.89780000000000004</v>
      </c>
      <c r="Q1546">
        <v>0.87</v>
      </c>
      <c r="R1546">
        <v>0.87690000000000001</v>
      </c>
      <c r="S1546">
        <v>0.87690000000000001</v>
      </c>
      <c r="T1546">
        <v>50</v>
      </c>
      <c r="U1546" s="2">
        <f>ROUNDDOWN( (G1546-quarter)*24*2,0)/24/2</f>
        <v>0.5625</v>
      </c>
      <c r="V1546" s="2">
        <f>U1546-quarter*2</f>
        <v>0.54166666666666663</v>
      </c>
      <c r="W1546" s="3">
        <f t="shared" si="48"/>
        <v>44343.5625</v>
      </c>
      <c r="X1546" s="3">
        <f t="shared" si="49"/>
        <v>44343.541666666664</v>
      </c>
    </row>
    <row r="1547" spans="1:24" x14ac:dyDescent="0.25">
      <c r="A1547">
        <v>15107430307</v>
      </c>
      <c r="B1547" t="s">
        <v>20</v>
      </c>
      <c r="C1547" t="s">
        <v>80</v>
      </c>
      <c r="D1547" t="s">
        <v>29</v>
      </c>
      <c r="E1547" t="s">
        <v>33</v>
      </c>
      <c r="F1547" s="1">
        <v>44343</v>
      </c>
      <c r="G1547" s="2">
        <v>0.59722222222222221</v>
      </c>
      <c r="H1547">
        <v>11100</v>
      </c>
      <c r="I1547">
        <v>999</v>
      </c>
      <c r="J1547" t="s">
        <v>24</v>
      </c>
      <c r="K1547" t="s">
        <v>25</v>
      </c>
      <c r="L1547" t="s">
        <v>26</v>
      </c>
      <c r="M1547" t="s">
        <v>27</v>
      </c>
      <c r="N1547">
        <v>0</v>
      </c>
      <c r="O1547">
        <v>1.1597</v>
      </c>
      <c r="P1547">
        <v>1.1248</v>
      </c>
      <c r="Q1547">
        <v>1.0900000000000001</v>
      </c>
      <c r="R1547">
        <v>1.0987</v>
      </c>
      <c r="S1547">
        <v>1.0987</v>
      </c>
      <c r="T1547">
        <v>50</v>
      </c>
      <c r="U1547" s="2">
        <f>ROUNDDOWN( (G1547-quarter)*24*2,0)/24/2</f>
        <v>0.58333333333333337</v>
      </c>
      <c r="V1547" s="2">
        <f>U1547-quarter*2</f>
        <v>0.5625</v>
      </c>
      <c r="W1547" s="3">
        <f t="shared" si="48"/>
        <v>44343.583333333336</v>
      </c>
      <c r="X1547" s="3">
        <f t="shared" si="49"/>
        <v>44343.5625</v>
      </c>
    </row>
    <row r="1548" spans="1:24" x14ac:dyDescent="0.25">
      <c r="A1548">
        <v>15107430312</v>
      </c>
      <c r="B1548" t="s">
        <v>20</v>
      </c>
      <c r="C1548" t="s">
        <v>77</v>
      </c>
      <c r="D1548" t="s">
        <v>29</v>
      </c>
      <c r="E1548" t="s">
        <v>33</v>
      </c>
      <c r="F1548" s="1">
        <v>44343</v>
      </c>
      <c r="G1548" s="2">
        <v>0.61805555555555558</v>
      </c>
      <c r="H1548">
        <v>11100</v>
      </c>
      <c r="I1548">
        <v>999</v>
      </c>
      <c r="J1548" t="s">
        <v>24</v>
      </c>
      <c r="K1548" t="s">
        <v>25</v>
      </c>
      <c r="L1548" t="s">
        <v>26</v>
      </c>
      <c r="M1548" t="s">
        <v>27</v>
      </c>
      <c r="N1548">
        <v>0</v>
      </c>
      <c r="O1548">
        <v>1.2129000000000001</v>
      </c>
      <c r="P1548">
        <v>1.1763999999999999</v>
      </c>
      <c r="Q1548">
        <v>1.1399999999999999</v>
      </c>
      <c r="R1548">
        <v>1.1491</v>
      </c>
      <c r="S1548">
        <v>1.1491</v>
      </c>
      <c r="T1548">
        <v>50</v>
      </c>
      <c r="U1548" s="2">
        <f>ROUNDDOWN( (G1548-quarter)*24*2,0)/24/2</f>
        <v>0.60416666666666663</v>
      </c>
      <c r="V1548" s="2">
        <f>U1548-quarter*2</f>
        <v>0.58333333333333326</v>
      </c>
      <c r="W1548" s="3">
        <f t="shared" si="48"/>
        <v>44343.604166666664</v>
      </c>
      <c r="X1548" s="3">
        <f t="shared" si="49"/>
        <v>44343.583333333336</v>
      </c>
    </row>
    <row r="1549" spans="1:24" x14ac:dyDescent="0.25">
      <c r="A1549">
        <v>15107430315</v>
      </c>
      <c r="B1549" t="s">
        <v>20</v>
      </c>
      <c r="C1549" t="s">
        <v>77</v>
      </c>
      <c r="D1549" t="s">
        <v>29</v>
      </c>
      <c r="E1549" t="s">
        <v>33</v>
      </c>
      <c r="F1549" s="1">
        <v>44343</v>
      </c>
      <c r="G1549" s="2">
        <v>0.63888888888888895</v>
      </c>
      <c r="H1549">
        <v>16100</v>
      </c>
      <c r="I1549">
        <v>999</v>
      </c>
      <c r="J1549" t="s">
        <v>24</v>
      </c>
      <c r="K1549" t="s">
        <v>25</v>
      </c>
      <c r="L1549" t="s">
        <v>26</v>
      </c>
      <c r="M1549" t="s">
        <v>27</v>
      </c>
      <c r="N1549">
        <v>0</v>
      </c>
      <c r="O1549">
        <v>1.7448999999999999</v>
      </c>
      <c r="P1549">
        <v>1.6923999999999999</v>
      </c>
      <c r="Q1549">
        <v>1.64</v>
      </c>
      <c r="R1549">
        <v>1.6531</v>
      </c>
      <c r="S1549">
        <v>1.6531</v>
      </c>
      <c r="T1549">
        <v>50</v>
      </c>
      <c r="U1549" s="2">
        <f>ROUNDDOWN( (G1549-quarter)*24*2,0)/24/2</f>
        <v>0.625</v>
      </c>
      <c r="V1549" s="2">
        <f>U1549-quarter*2</f>
        <v>0.60416666666666663</v>
      </c>
      <c r="W1549" s="3">
        <f t="shared" si="48"/>
        <v>44343.625</v>
      </c>
      <c r="X1549" s="3">
        <f t="shared" si="49"/>
        <v>44343.604166666664</v>
      </c>
    </row>
    <row r="1550" spans="1:24" x14ac:dyDescent="0.25">
      <c r="A1550">
        <v>15107430319</v>
      </c>
      <c r="B1550" t="s">
        <v>20</v>
      </c>
      <c r="C1550" t="s">
        <v>45</v>
      </c>
      <c r="D1550" t="s">
        <v>22</v>
      </c>
      <c r="E1550" t="s">
        <v>23</v>
      </c>
      <c r="F1550" s="1">
        <v>44343</v>
      </c>
      <c r="G1550" s="2">
        <v>0.65625</v>
      </c>
      <c r="H1550">
        <v>17100</v>
      </c>
      <c r="I1550">
        <v>999</v>
      </c>
      <c r="J1550" t="s">
        <v>24</v>
      </c>
      <c r="K1550" t="s">
        <v>25</v>
      </c>
      <c r="L1550" t="s">
        <v>26</v>
      </c>
      <c r="M1550" t="s">
        <v>27</v>
      </c>
      <c r="N1550">
        <v>0</v>
      </c>
      <c r="O1550">
        <v>1.7576000000000001</v>
      </c>
      <c r="P1550">
        <v>1.7438</v>
      </c>
      <c r="Q1550">
        <v>1.73</v>
      </c>
      <c r="R1550">
        <v>1.7438</v>
      </c>
      <c r="S1550">
        <v>1.7438</v>
      </c>
      <c r="T1550">
        <v>50</v>
      </c>
      <c r="U1550" s="2">
        <f>ROUNDDOWN( (G1550-quarter)*24*2,0)/24/2</f>
        <v>0.64583333333333337</v>
      </c>
      <c r="V1550" s="2">
        <f>U1550-quarter*2</f>
        <v>0.625</v>
      </c>
      <c r="W1550" s="3">
        <f t="shared" si="48"/>
        <v>44343.645833333336</v>
      </c>
      <c r="X1550" s="3">
        <f t="shared" si="49"/>
        <v>44343.625</v>
      </c>
    </row>
    <row r="1551" spans="1:24" x14ac:dyDescent="0.25">
      <c r="A1551">
        <v>15107430321</v>
      </c>
      <c r="B1551" t="s">
        <v>20</v>
      </c>
      <c r="C1551" t="s">
        <v>47</v>
      </c>
      <c r="D1551" t="s">
        <v>22</v>
      </c>
      <c r="E1551" t="s">
        <v>23</v>
      </c>
      <c r="F1551" s="1">
        <v>44343</v>
      </c>
      <c r="G1551" s="2">
        <v>0.67361111111111116</v>
      </c>
      <c r="H1551">
        <v>24200</v>
      </c>
      <c r="I1551">
        <v>999</v>
      </c>
      <c r="J1551" t="s">
        <v>24</v>
      </c>
      <c r="K1551" t="s">
        <v>25</v>
      </c>
      <c r="L1551" t="s">
        <v>26</v>
      </c>
      <c r="M1551" t="s">
        <v>27</v>
      </c>
      <c r="N1551">
        <v>0</v>
      </c>
      <c r="O1551">
        <v>2.3875999999999999</v>
      </c>
      <c r="P1551">
        <v>2.3687999999999998</v>
      </c>
      <c r="Q1551">
        <v>2.35</v>
      </c>
      <c r="R1551">
        <v>2.3687999999999998</v>
      </c>
      <c r="S1551">
        <v>2.3687999999999998</v>
      </c>
      <c r="T1551">
        <v>50</v>
      </c>
      <c r="U1551" s="2">
        <f>ROUNDDOWN( (G1551-quarter)*24*2,0)/24/2</f>
        <v>0.64583333333333337</v>
      </c>
      <c r="V1551" s="2">
        <f>U1551-quarter*2</f>
        <v>0.625</v>
      </c>
      <c r="W1551" s="3">
        <f t="shared" si="48"/>
        <v>44343.645833333336</v>
      </c>
      <c r="X1551" s="3">
        <f t="shared" si="49"/>
        <v>44343.625</v>
      </c>
    </row>
    <row r="1552" spans="1:24" x14ac:dyDescent="0.25">
      <c r="A1552">
        <v>15107430324</v>
      </c>
      <c r="B1552" t="s">
        <v>20</v>
      </c>
      <c r="C1552" t="s">
        <v>79</v>
      </c>
      <c r="D1552" t="s">
        <v>51</v>
      </c>
      <c r="E1552" t="s">
        <v>52</v>
      </c>
      <c r="F1552" s="1">
        <v>44343</v>
      </c>
      <c r="G1552" s="2">
        <v>0.68402777777777779</v>
      </c>
      <c r="H1552">
        <v>19100</v>
      </c>
      <c r="I1552">
        <v>999</v>
      </c>
      <c r="J1552" t="s">
        <v>24</v>
      </c>
      <c r="K1552" t="s">
        <v>25</v>
      </c>
      <c r="L1552" t="s">
        <v>26</v>
      </c>
      <c r="M1552" t="s">
        <v>27</v>
      </c>
      <c r="N1552">
        <v>0</v>
      </c>
      <c r="O1552">
        <v>2.0367999999999999</v>
      </c>
      <c r="P1552">
        <v>1.9608000000000001</v>
      </c>
      <c r="Q1552">
        <v>1.9</v>
      </c>
      <c r="R1552">
        <v>1.9</v>
      </c>
      <c r="S1552">
        <v>1.9</v>
      </c>
      <c r="T1552">
        <v>50</v>
      </c>
      <c r="U1552" s="2">
        <f>ROUNDDOWN( (G1552-quarter)*24*2,0)/24/2</f>
        <v>0.66666666666666663</v>
      </c>
      <c r="V1552" s="2">
        <f>U1552-quarter*2</f>
        <v>0.64583333333333326</v>
      </c>
      <c r="W1552" s="3">
        <f t="shared" si="48"/>
        <v>44343.666666666664</v>
      </c>
      <c r="X1552" s="3">
        <f t="shared" si="49"/>
        <v>44343.645833333336</v>
      </c>
    </row>
    <row r="1553" spans="1:24" x14ac:dyDescent="0.25">
      <c r="A1553">
        <v>15107430328</v>
      </c>
      <c r="B1553" t="s">
        <v>20</v>
      </c>
      <c r="C1553" t="s">
        <v>81</v>
      </c>
      <c r="D1553" t="s">
        <v>29</v>
      </c>
      <c r="E1553" t="s">
        <v>33</v>
      </c>
      <c r="F1553" s="1">
        <v>44343</v>
      </c>
      <c r="G1553" s="2">
        <v>0.69444444444444453</v>
      </c>
      <c r="H1553">
        <v>17500</v>
      </c>
      <c r="I1553">
        <v>999</v>
      </c>
      <c r="J1553" t="s">
        <v>24</v>
      </c>
      <c r="K1553" t="s">
        <v>25</v>
      </c>
      <c r="L1553" t="s">
        <v>26</v>
      </c>
      <c r="M1553" t="s">
        <v>27</v>
      </c>
      <c r="N1553">
        <v>0</v>
      </c>
      <c r="O1553">
        <v>1.8938999999999999</v>
      </c>
      <c r="P1553">
        <v>1.8369</v>
      </c>
      <c r="Q1553">
        <v>1.78</v>
      </c>
      <c r="R1553">
        <v>1.7942</v>
      </c>
      <c r="S1553">
        <v>1.7942</v>
      </c>
      <c r="T1553">
        <v>50</v>
      </c>
      <c r="U1553" s="2">
        <f>ROUNDDOWN( (G1553-quarter)*24*2,0)/24/2</f>
        <v>0.66666666666666663</v>
      </c>
      <c r="V1553" s="2">
        <f>U1553-quarter*2</f>
        <v>0.64583333333333326</v>
      </c>
      <c r="W1553" s="3">
        <f t="shared" si="48"/>
        <v>44343.666666666664</v>
      </c>
      <c r="X1553" s="3">
        <f t="shared" si="49"/>
        <v>44343.645833333336</v>
      </c>
    </row>
    <row r="1554" spans="1:24" x14ac:dyDescent="0.25">
      <c r="A1554">
        <v>15107430335</v>
      </c>
      <c r="B1554" t="s">
        <v>20</v>
      </c>
      <c r="C1554" t="s">
        <v>78</v>
      </c>
      <c r="D1554" t="s">
        <v>29</v>
      </c>
      <c r="E1554" t="s">
        <v>33</v>
      </c>
      <c r="F1554" s="1">
        <v>44343</v>
      </c>
      <c r="G1554" s="2">
        <v>0.71875</v>
      </c>
      <c r="H1554">
        <v>29200</v>
      </c>
      <c r="I1554">
        <v>999</v>
      </c>
      <c r="J1554" t="s">
        <v>24</v>
      </c>
      <c r="K1554" t="s">
        <v>25</v>
      </c>
      <c r="L1554" t="s">
        <v>26</v>
      </c>
      <c r="M1554" t="s">
        <v>27</v>
      </c>
      <c r="N1554">
        <v>0</v>
      </c>
      <c r="O1554">
        <v>2.4897</v>
      </c>
      <c r="P1554">
        <v>2.4148000000000001</v>
      </c>
      <c r="Q1554">
        <v>2.34</v>
      </c>
      <c r="R1554">
        <v>2.3586999999999998</v>
      </c>
      <c r="S1554">
        <v>2.3586999999999998</v>
      </c>
      <c r="T1554">
        <v>50</v>
      </c>
      <c r="U1554" s="2">
        <f>ROUNDDOWN( (G1554-quarter)*24*2,0)/24/2</f>
        <v>0.70833333333333337</v>
      </c>
      <c r="V1554" s="2">
        <f>U1554-quarter*2</f>
        <v>0.6875</v>
      </c>
      <c r="W1554" s="3">
        <f t="shared" si="48"/>
        <v>44343.708333333336</v>
      </c>
      <c r="X1554" s="3">
        <f t="shared" si="49"/>
        <v>44343.6875</v>
      </c>
    </row>
    <row r="1555" spans="1:24" x14ac:dyDescent="0.25">
      <c r="A1555">
        <v>15107430337</v>
      </c>
      <c r="B1555" t="s">
        <v>20</v>
      </c>
      <c r="C1555" t="s">
        <v>78</v>
      </c>
      <c r="D1555" t="s">
        <v>29</v>
      </c>
      <c r="E1555" t="s">
        <v>33</v>
      </c>
      <c r="F1555" s="1">
        <v>44343</v>
      </c>
      <c r="G1555" s="2">
        <v>0.73611111111111116</v>
      </c>
      <c r="H1555">
        <v>37400</v>
      </c>
      <c r="I1555">
        <v>999</v>
      </c>
      <c r="J1555" t="s">
        <v>24</v>
      </c>
      <c r="K1555" t="s">
        <v>25</v>
      </c>
      <c r="L1555" t="s">
        <v>26</v>
      </c>
      <c r="M1555" t="s">
        <v>27</v>
      </c>
      <c r="N1555">
        <v>0</v>
      </c>
      <c r="O1555">
        <v>3.4367000000000001</v>
      </c>
      <c r="P1555">
        <v>3.3332999999999999</v>
      </c>
      <c r="Q1555">
        <v>3.23</v>
      </c>
      <c r="R1555">
        <v>3.2557999999999998</v>
      </c>
      <c r="S1555">
        <v>3.2557999999999998</v>
      </c>
      <c r="T1555">
        <v>50</v>
      </c>
      <c r="U1555" s="2">
        <f>ROUNDDOWN( (G1555-quarter)*24*2,0)/24/2</f>
        <v>0.70833333333333337</v>
      </c>
      <c r="V1555" s="2">
        <f>U1555-quarter*2</f>
        <v>0.6875</v>
      </c>
      <c r="W1555" s="3">
        <f t="shared" si="48"/>
        <v>44343.708333333336</v>
      </c>
      <c r="X1555" s="3">
        <f t="shared" si="49"/>
        <v>44343.6875</v>
      </c>
    </row>
    <row r="1556" spans="1:24" x14ac:dyDescent="0.25">
      <c r="A1556">
        <v>15107430342</v>
      </c>
      <c r="B1556" t="s">
        <v>20</v>
      </c>
      <c r="C1556" t="s">
        <v>82</v>
      </c>
      <c r="D1556" t="s">
        <v>29</v>
      </c>
      <c r="E1556" t="s">
        <v>33</v>
      </c>
      <c r="F1556" s="1">
        <v>44343</v>
      </c>
      <c r="G1556" s="2">
        <v>0.75347222222222221</v>
      </c>
      <c r="H1556">
        <v>42400</v>
      </c>
      <c r="I1556">
        <v>999</v>
      </c>
      <c r="J1556" t="s">
        <v>24</v>
      </c>
      <c r="K1556" t="s">
        <v>25</v>
      </c>
      <c r="L1556" t="s">
        <v>26</v>
      </c>
      <c r="M1556" t="s">
        <v>27</v>
      </c>
      <c r="N1556">
        <v>0</v>
      </c>
      <c r="O1556">
        <v>3.5324</v>
      </c>
      <c r="P1556">
        <v>3.4262000000000001</v>
      </c>
      <c r="Q1556">
        <v>3.32</v>
      </c>
      <c r="R1556">
        <v>3.3464999999999998</v>
      </c>
      <c r="S1556">
        <v>3.3464999999999998</v>
      </c>
      <c r="T1556">
        <v>50</v>
      </c>
      <c r="U1556" s="2">
        <f>ROUNDDOWN( (G1556-quarter)*24*2,0)/24/2</f>
        <v>0.72916666666666663</v>
      </c>
      <c r="V1556" s="2">
        <f>U1556-quarter*2</f>
        <v>0.70833333333333326</v>
      </c>
      <c r="W1556" s="3">
        <f t="shared" si="48"/>
        <v>44343.729166666664</v>
      </c>
      <c r="X1556" s="3">
        <f t="shared" si="49"/>
        <v>44343.708333333336</v>
      </c>
    </row>
    <row r="1557" spans="1:24" x14ac:dyDescent="0.25">
      <c r="A1557">
        <v>15107430344</v>
      </c>
      <c r="B1557" t="s">
        <v>20</v>
      </c>
      <c r="C1557" t="s">
        <v>82</v>
      </c>
      <c r="D1557" t="s">
        <v>29</v>
      </c>
      <c r="E1557" t="s">
        <v>33</v>
      </c>
      <c r="F1557" s="1">
        <v>44343</v>
      </c>
      <c r="G1557" s="2">
        <v>0.77083333333333337</v>
      </c>
      <c r="H1557">
        <v>50000</v>
      </c>
      <c r="I1557">
        <v>999</v>
      </c>
      <c r="J1557" t="s">
        <v>24</v>
      </c>
      <c r="K1557" t="s">
        <v>25</v>
      </c>
      <c r="L1557" t="s">
        <v>26</v>
      </c>
      <c r="M1557" t="s">
        <v>27</v>
      </c>
      <c r="N1557">
        <v>0</v>
      </c>
      <c r="O1557">
        <v>4.2560000000000002</v>
      </c>
      <c r="P1557">
        <v>4.1280000000000001</v>
      </c>
      <c r="Q1557">
        <v>4</v>
      </c>
      <c r="R1557">
        <v>4.032</v>
      </c>
      <c r="S1557">
        <v>4.032</v>
      </c>
      <c r="T1557">
        <v>50</v>
      </c>
      <c r="U1557" s="2">
        <f>ROUNDDOWN( (G1557-quarter)*24*2,0)/24/2</f>
        <v>0.75</v>
      </c>
      <c r="V1557" s="2">
        <f>U1557-quarter*2</f>
        <v>0.72916666666666663</v>
      </c>
      <c r="W1557" s="3">
        <f t="shared" si="48"/>
        <v>44343.75</v>
      </c>
      <c r="X1557" s="3">
        <f t="shared" si="49"/>
        <v>44343.729166666664</v>
      </c>
    </row>
    <row r="1558" spans="1:24" x14ac:dyDescent="0.25">
      <c r="A1558">
        <v>15107430348</v>
      </c>
      <c r="B1558" t="s">
        <v>20</v>
      </c>
      <c r="C1558" t="s">
        <v>45</v>
      </c>
      <c r="D1558" t="s">
        <v>22</v>
      </c>
      <c r="E1558" t="s">
        <v>23</v>
      </c>
      <c r="F1558" s="1">
        <v>44343</v>
      </c>
      <c r="G1558" s="2">
        <v>0.78333333333333333</v>
      </c>
      <c r="H1558">
        <v>48500</v>
      </c>
      <c r="I1558">
        <v>999</v>
      </c>
      <c r="J1558" t="s">
        <v>24</v>
      </c>
      <c r="K1558" t="s">
        <v>25</v>
      </c>
      <c r="L1558" t="s">
        <v>26</v>
      </c>
      <c r="M1558" t="s">
        <v>27</v>
      </c>
      <c r="N1558">
        <v>0</v>
      </c>
      <c r="O1558">
        <v>3.9116</v>
      </c>
      <c r="P1558">
        <v>3.8807999999999998</v>
      </c>
      <c r="Q1558">
        <v>3.85</v>
      </c>
      <c r="R1558">
        <v>3.8807999999999998</v>
      </c>
      <c r="S1558">
        <v>3.8807999999999998</v>
      </c>
      <c r="T1558">
        <v>50</v>
      </c>
      <c r="U1558" s="2">
        <f>ROUNDDOWN( (G1558-quarter)*24*2,0)/24/2</f>
        <v>0.77083333333333337</v>
      </c>
      <c r="V1558" s="2">
        <f>U1558-quarter*2</f>
        <v>0.75</v>
      </c>
      <c r="W1558" s="3">
        <f t="shared" si="48"/>
        <v>44343.770833333336</v>
      </c>
      <c r="X1558" s="3">
        <f t="shared" si="49"/>
        <v>44343.75</v>
      </c>
    </row>
    <row r="1559" spans="1:24" x14ac:dyDescent="0.25">
      <c r="A1559">
        <v>15107430349</v>
      </c>
      <c r="B1559" t="s">
        <v>20</v>
      </c>
      <c r="C1559" t="s">
        <v>46</v>
      </c>
      <c r="D1559" t="s">
        <v>22</v>
      </c>
      <c r="E1559" t="s">
        <v>23</v>
      </c>
      <c r="F1559" s="1">
        <v>44343</v>
      </c>
      <c r="G1559" s="2">
        <v>0.8222222222222223</v>
      </c>
      <c r="H1559">
        <v>33400</v>
      </c>
      <c r="I1559">
        <v>999</v>
      </c>
      <c r="J1559" t="s">
        <v>24</v>
      </c>
      <c r="K1559" t="s">
        <v>25</v>
      </c>
      <c r="L1559" t="s">
        <v>26</v>
      </c>
      <c r="M1559" t="s">
        <v>27</v>
      </c>
      <c r="N1559">
        <v>0</v>
      </c>
      <c r="O1559">
        <v>2.9666999999999999</v>
      </c>
      <c r="P1559">
        <v>2.9432999999999998</v>
      </c>
      <c r="Q1559">
        <v>2.92</v>
      </c>
      <c r="R1559">
        <v>2.9432999999999998</v>
      </c>
      <c r="S1559">
        <v>2.9432999999999998</v>
      </c>
      <c r="T1559">
        <v>50</v>
      </c>
      <c r="U1559" s="2">
        <f>ROUNDDOWN( (G1559-quarter)*24*2,0)/24/2</f>
        <v>0.79166666666666663</v>
      </c>
      <c r="V1559" s="2">
        <f>U1559-quarter*2</f>
        <v>0.77083333333333326</v>
      </c>
      <c r="W1559" s="3">
        <f t="shared" si="48"/>
        <v>44343.791666666664</v>
      </c>
      <c r="X1559" s="3">
        <f t="shared" si="49"/>
        <v>44343.770833333336</v>
      </c>
    </row>
    <row r="1560" spans="1:24" x14ac:dyDescent="0.25">
      <c r="A1560">
        <v>15107430353</v>
      </c>
      <c r="B1560" t="s">
        <v>20</v>
      </c>
      <c r="C1560" t="s">
        <v>47</v>
      </c>
      <c r="D1560" t="s">
        <v>22</v>
      </c>
      <c r="E1560" t="s">
        <v>23</v>
      </c>
      <c r="F1560" s="1">
        <v>44343</v>
      </c>
      <c r="G1560" s="2">
        <v>0.82986111111111116</v>
      </c>
      <c r="H1560">
        <v>29400</v>
      </c>
      <c r="I1560">
        <v>999</v>
      </c>
      <c r="J1560" t="s">
        <v>24</v>
      </c>
      <c r="K1560" t="s">
        <v>25</v>
      </c>
      <c r="L1560" t="s">
        <v>26</v>
      </c>
      <c r="M1560" t="s">
        <v>27</v>
      </c>
      <c r="N1560">
        <v>0</v>
      </c>
      <c r="O1560">
        <v>2.7532999999999999</v>
      </c>
      <c r="P1560">
        <v>2.7315999999999998</v>
      </c>
      <c r="Q1560">
        <v>2.71</v>
      </c>
      <c r="R1560">
        <v>2.7315999999999998</v>
      </c>
      <c r="S1560">
        <v>2.7315999999999998</v>
      </c>
      <c r="T1560">
        <v>50</v>
      </c>
      <c r="U1560" s="2">
        <f>ROUNDDOWN( (G1560-quarter)*24*2,0)/24/2</f>
        <v>0.8125</v>
      </c>
      <c r="V1560" s="2">
        <f>U1560-quarter*2</f>
        <v>0.79166666666666663</v>
      </c>
      <c r="W1560" s="3">
        <f t="shared" si="48"/>
        <v>44343.8125</v>
      </c>
      <c r="X1560" s="3">
        <f t="shared" si="49"/>
        <v>44343.791666666664</v>
      </c>
    </row>
    <row r="1561" spans="1:24" x14ac:dyDescent="0.25">
      <c r="A1561">
        <v>15107430358</v>
      </c>
      <c r="B1561" t="s">
        <v>20</v>
      </c>
      <c r="C1561" t="s">
        <v>242</v>
      </c>
      <c r="D1561" t="s">
        <v>29</v>
      </c>
      <c r="E1561" t="s">
        <v>33</v>
      </c>
      <c r="F1561" s="1">
        <v>44343</v>
      </c>
      <c r="G1561" s="2">
        <v>0.84027777777777779</v>
      </c>
      <c r="H1561">
        <v>48700</v>
      </c>
      <c r="I1561">
        <v>999</v>
      </c>
      <c r="J1561" t="s">
        <v>24</v>
      </c>
      <c r="K1561" t="s">
        <v>25</v>
      </c>
      <c r="L1561" t="s">
        <v>26</v>
      </c>
      <c r="M1561" t="s">
        <v>27</v>
      </c>
      <c r="N1561">
        <v>0</v>
      </c>
      <c r="O1561">
        <v>3.7027000000000001</v>
      </c>
      <c r="P1561">
        <v>3.5912999999999999</v>
      </c>
      <c r="Q1561">
        <v>3.48</v>
      </c>
      <c r="R1561">
        <v>3.5078</v>
      </c>
      <c r="S1561">
        <v>3.5078</v>
      </c>
      <c r="T1561">
        <v>50</v>
      </c>
      <c r="U1561" s="2">
        <f>ROUNDDOWN( (G1561-quarter)*24*2,0)/24/2</f>
        <v>0.8125</v>
      </c>
      <c r="V1561" s="2">
        <f>U1561-quarter*2</f>
        <v>0.79166666666666663</v>
      </c>
      <c r="W1561" s="3">
        <f t="shared" si="48"/>
        <v>44343.8125</v>
      </c>
      <c r="X1561" s="3">
        <f t="shared" si="49"/>
        <v>44343.791666666664</v>
      </c>
    </row>
    <row r="1562" spans="1:24" x14ac:dyDescent="0.25">
      <c r="A1562">
        <v>15107430360</v>
      </c>
      <c r="B1562" t="s">
        <v>20</v>
      </c>
      <c r="C1562" t="s">
        <v>242</v>
      </c>
      <c r="D1562" t="s">
        <v>29</v>
      </c>
      <c r="E1562" t="s">
        <v>33</v>
      </c>
      <c r="F1562" s="1">
        <v>44343</v>
      </c>
      <c r="G1562" s="2">
        <v>0.86111111111111116</v>
      </c>
      <c r="H1562">
        <v>48700</v>
      </c>
      <c r="I1562">
        <v>999</v>
      </c>
      <c r="J1562" t="s">
        <v>24</v>
      </c>
      <c r="K1562" t="s">
        <v>25</v>
      </c>
      <c r="L1562" t="s">
        <v>26</v>
      </c>
      <c r="M1562" t="s">
        <v>27</v>
      </c>
      <c r="N1562">
        <v>0</v>
      </c>
      <c r="O1562">
        <v>3.5112000000000001</v>
      </c>
      <c r="P1562">
        <v>3.4056000000000002</v>
      </c>
      <c r="Q1562">
        <v>3.3</v>
      </c>
      <c r="R1562">
        <v>3.3264</v>
      </c>
      <c r="S1562">
        <v>3.3264</v>
      </c>
      <c r="T1562">
        <v>50</v>
      </c>
      <c r="U1562" s="2">
        <f>ROUNDDOWN( (G1562-quarter)*24*2,0)/24/2</f>
        <v>0.83333333333333337</v>
      </c>
      <c r="V1562" s="2">
        <f>U1562-quarter*2</f>
        <v>0.8125</v>
      </c>
      <c r="W1562" s="3">
        <f t="shared" si="48"/>
        <v>44343.833333333336</v>
      </c>
      <c r="X1562" s="3">
        <f t="shared" si="49"/>
        <v>44343.8125</v>
      </c>
    </row>
    <row r="1563" spans="1:24" x14ac:dyDescent="0.25">
      <c r="A1563">
        <v>15107430365</v>
      </c>
      <c r="B1563" t="s">
        <v>20</v>
      </c>
      <c r="C1563" t="s">
        <v>243</v>
      </c>
      <c r="D1563" t="s">
        <v>29</v>
      </c>
      <c r="E1563" t="s">
        <v>30</v>
      </c>
      <c r="F1563" s="1">
        <v>44343</v>
      </c>
      <c r="G1563" s="2">
        <v>0.89930555555555547</v>
      </c>
      <c r="H1563">
        <v>34500</v>
      </c>
      <c r="I1563">
        <v>999</v>
      </c>
      <c r="J1563" t="s">
        <v>24</v>
      </c>
      <c r="K1563" t="s">
        <v>25</v>
      </c>
      <c r="L1563" t="s">
        <v>26</v>
      </c>
      <c r="M1563" t="s">
        <v>27</v>
      </c>
      <c r="N1563">
        <v>0</v>
      </c>
      <c r="O1563">
        <v>2.7688000000000001</v>
      </c>
      <c r="P1563">
        <v>2.6493000000000002</v>
      </c>
      <c r="Q1563">
        <v>2.4900000000000002</v>
      </c>
      <c r="R1563">
        <v>2.4302000000000001</v>
      </c>
      <c r="S1563">
        <v>2.4302000000000001</v>
      </c>
      <c r="T1563">
        <v>50</v>
      </c>
      <c r="U1563" s="2">
        <f>ROUNDDOWN( (G1563-quarter)*24*2,0)/24/2</f>
        <v>0.875</v>
      </c>
      <c r="V1563" s="2">
        <f>U1563-quarter*2</f>
        <v>0.85416666666666663</v>
      </c>
      <c r="W1563" s="3">
        <f t="shared" si="48"/>
        <v>44343.875</v>
      </c>
      <c r="X1563" s="3">
        <f t="shared" si="49"/>
        <v>44343.854166666664</v>
      </c>
    </row>
    <row r="1564" spans="1:24" x14ac:dyDescent="0.25">
      <c r="A1564">
        <v>15107430366</v>
      </c>
      <c r="B1564" t="s">
        <v>20</v>
      </c>
      <c r="C1564" t="s">
        <v>243</v>
      </c>
      <c r="D1564" t="s">
        <v>29</v>
      </c>
      <c r="E1564" t="s">
        <v>31</v>
      </c>
      <c r="F1564" s="1">
        <v>44343</v>
      </c>
      <c r="G1564" s="2">
        <v>0.90277777777777779</v>
      </c>
      <c r="H1564">
        <v>34500</v>
      </c>
      <c r="I1564">
        <v>999</v>
      </c>
      <c r="J1564" t="s">
        <v>24</v>
      </c>
      <c r="K1564" t="s">
        <v>25</v>
      </c>
      <c r="L1564" t="s">
        <v>26</v>
      </c>
      <c r="M1564" t="s">
        <v>27</v>
      </c>
      <c r="N1564">
        <v>0</v>
      </c>
      <c r="O1564">
        <v>2.5895999999999999</v>
      </c>
      <c r="P1564">
        <v>2.5497000000000001</v>
      </c>
      <c r="Q1564">
        <v>2.4900000000000002</v>
      </c>
      <c r="R1564">
        <v>2.4700000000000002</v>
      </c>
      <c r="S1564">
        <v>2.4700000000000002</v>
      </c>
      <c r="T1564">
        <v>50</v>
      </c>
      <c r="U1564" s="2">
        <f>ROUNDDOWN( (G1564-quarter)*24*2,0)/24/2</f>
        <v>0.875</v>
      </c>
      <c r="V1564" s="2">
        <f>U1564-quarter*2</f>
        <v>0.85416666666666663</v>
      </c>
      <c r="W1564" s="3">
        <f t="shared" si="48"/>
        <v>44343.875</v>
      </c>
      <c r="X1564" s="3">
        <f t="shared" si="49"/>
        <v>44343.854166666664</v>
      </c>
    </row>
    <row r="1565" spans="1:24" x14ac:dyDescent="0.25">
      <c r="A1565">
        <v>15107430368</v>
      </c>
      <c r="B1565" t="s">
        <v>20</v>
      </c>
      <c r="C1565" t="s">
        <v>243</v>
      </c>
      <c r="D1565" t="s">
        <v>29</v>
      </c>
      <c r="E1565" t="s">
        <v>30</v>
      </c>
      <c r="F1565" s="1">
        <v>44343</v>
      </c>
      <c r="G1565" s="2">
        <v>0.94097222222222221</v>
      </c>
      <c r="H1565">
        <v>30500</v>
      </c>
      <c r="I1565">
        <v>999</v>
      </c>
      <c r="J1565" t="s">
        <v>24</v>
      </c>
      <c r="K1565" t="s">
        <v>25</v>
      </c>
      <c r="L1565" t="s">
        <v>26</v>
      </c>
      <c r="M1565" t="s">
        <v>27</v>
      </c>
      <c r="N1565">
        <v>0</v>
      </c>
      <c r="O1565">
        <v>2.1684000000000001</v>
      </c>
      <c r="P1565">
        <v>2.0748000000000002</v>
      </c>
      <c r="Q1565">
        <v>1.95</v>
      </c>
      <c r="R1565">
        <v>1.9032</v>
      </c>
      <c r="S1565">
        <v>1.9032</v>
      </c>
      <c r="T1565">
        <v>50</v>
      </c>
      <c r="U1565" s="2">
        <f>ROUNDDOWN( (G1565-quarter)*24*2,0)/24/2</f>
        <v>0.91666666666666663</v>
      </c>
      <c r="V1565" s="2">
        <f>U1565-quarter*2</f>
        <v>0.89583333333333326</v>
      </c>
      <c r="W1565" s="3">
        <f t="shared" si="48"/>
        <v>44343.916666666664</v>
      </c>
      <c r="X1565" s="3">
        <f t="shared" si="49"/>
        <v>44343.895833333336</v>
      </c>
    </row>
    <row r="1566" spans="1:24" x14ac:dyDescent="0.25">
      <c r="A1566">
        <v>15107430369</v>
      </c>
      <c r="B1566" t="s">
        <v>20</v>
      </c>
      <c r="C1566" t="s">
        <v>243</v>
      </c>
      <c r="D1566" t="s">
        <v>29</v>
      </c>
      <c r="E1566" t="s">
        <v>31</v>
      </c>
      <c r="F1566" s="1">
        <v>44343</v>
      </c>
      <c r="G1566" s="2">
        <v>0.94444444444444453</v>
      </c>
      <c r="H1566">
        <v>30500</v>
      </c>
      <c r="I1566">
        <v>999</v>
      </c>
      <c r="J1566" t="s">
        <v>24</v>
      </c>
      <c r="K1566" t="s">
        <v>25</v>
      </c>
      <c r="L1566" t="s">
        <v>26</v>
      </c>
      <c r="M1566" t="s">
        <v>27</v>
      </c>
      <c r="N1566">
        <v>0</v>
      </c>
      <c r="O1566">
        <v>2.028</v>
      </c>
      <c r="P1566">
        <v>1.9967999999999999</v>
      </c>
      <c r="Q1566">
        <v>1.95</v>
      </c>
      <c r="R1566">
        <v>1.9343999999999999</v>
      </c>
      <c r="S1566">
        <v>1.9343999999999999</v>
      </c>
      <c r="T1566">
        <v>50</v>
      </c>
      <c r="U1566" s="2">
        <f>ROUNDDOWN( (G1566-quarter)*24*2,0)/24/2</f>
        <v>0.91666666666666663</v>
      </c>
      <c r="V1566" s="2">
        <f>U1566-quarter*2</f>
        <v>0.89583333333333326</v>
      </c>
      <c r="W1566" s="3">
        <f t="shared" si="48"/>
        <v>44343.916666666664</v>
      </c>
      <c r="X1566" s="3">
        <f t="shared" si="49"/>
        <v>44343.895833333336</v>
      </c>
    </row>
    <row r="1567" spans="1:24" x14ac:dyDescent="0.25">
      <c r="A1567">
        <v>15107430372</v>
      </c>
      <c r="B1567" t="s">
        <v>20</v>
      </c>
      <c r="C1567" t="s">
        <v>243</v>
      </c>
      <c r="D1567" t="s">
        <v>51</v>
      </c>
      <c r="E1567" t="s">
        <v>30</v>
      </c>
      <c r="F1567" s="1">
        <v>44343</v>
      </c>
      <c r="G1567" s="2">
        <v>0.97222222222222221</v>
      </c>
      <c r="H1567">
        <v>9200</v>
      </c>
      <c r="I1567">
        <v>999</v>
      </c>
      <c r="J1567" t="s">
        <v>24</v>
      </c>
      <c r="K1567" t="s">
        <v>25</v>
      </c>
      <c r="L1567" t="s">
        <v>26</v>
      </c>
      <c r="M1567" t="s">
        <v>27</v>
      </c>
      <c r="N1567">
        <v>0</v>
      </c>
      <c r="O1567">
        <v>1.0564</v>
      </c>
      <c r="P1567">
        <v>1.0107999999999999</v>
      </c>
      <c r="Q1567">
        <v>0.95</v>
      </c>
      <c r="R1567">
        <v>0.92720000000000002</v>
      </c>
      <c r="S1567">
        <v>0.92720000000000002</v>
      </c>
      <c r="T1567">
        <v>50</v>
      </c>
      <c r="U1567" s="2">
        <f>ROUNDDOWN( (G1567-quarter)*24*2,0)/24/2</f>
        <v>0.95833333333333337</v>
      </c>
      <c r="V1567" s="2">
        <f>U1567-quarter*2</f>
        <v>0.9375</v>
      </c>
      <c r="W1567" s="3">
        <f t="shared" si="48"/>
        <v>44343.958333333336</v>
      </c>
      <c r="X1567" s="3">
        <f t="shared" si="49"/>
        <v>44343.9375</v>
      </c>
    </row>
    <row r="1568" spans="1:24" x14ac:dyDescent="0.25">
      <c r="A1568">
        <v>15107430374</v>
      </c>
      <c r="B1568" t="s">
        <v>20</v>
      </c>
      <c r="C1568" t="s">
        <v>244</v>
      </c>
      <c r="D1568" t="s">
        <v>22</v>
      </c>
      <c r="E1568" t="s">
        <v>31</v>
      </c>
      <c r="F1568" s="1">
        <v>44343</v>
      </c>
      <c r="G1568" s="2">
        <v>0.97569444444444453</v>
      </c>
      <c r="H1568">
        <v>9200</v>
      </c>
      <c r="I1568">
        <v>999</v>
      </c>
      <c r="J1568" t="s">
        <v>24</v>
      </c>
      <c r="K1568" t="s">
        <v>25</v>
      </c>
      <c r="L1568" t="s">
        <v>26</v>
      </c>
      <c r="M1568" t="s">
        <v>27</v>
      </c>
      <c r="N1568">
        <v>0</v>
      </c>
      <c r="O1568">
        <v>0.98799999999999999</v>
      </c>
      <c r="P1568">
        <v>0.9728</v>
      </c>
      <c r="Q1568">
        <v>0.95</v>
      </c>
      <c r="R1568">
        <v>0.94240000000000002</v>
      </c>
      <c r="S1568">
        <v>0.94240000000000002</v>
      </c>
      <c r="T1568">
        <v>50</v>
      </c>
      <c r="U1568" s="2">
        <f>ROUNDDOWN( (G1568-quarter)*24*2,0)/24/2</f>
        <v>0.95833333333333337</v>
      </c>
      <c r="V1568" s="2">
        <f>U1568-quarter*2</f>
        <v>0.9375</v>
      </c>
      <c r="W1568" s="3">
        <f t="shared" si="48"/>
        <v>44343.958333333336</v>
      </c>
      <c r="X1568" s="3">
        <f t="shared" si="49"/>
        <v>44343.9375</v>
      </c>
    </row>
    <row r="1569" spans="1:24" x14ac:dyDescent="0.25">
      <c r="A1569">
        <v>15107430376</v>
      </c>
      <c r="B1569" t="s">
        <v>20</v>
      </c>
      <c r="C1569" t="s">
        <v>244</v>
      </c>
      <c r="D1569" t="s">
        <v>29</v>
      </c>
      <c r="E1569" t="s">
        <v>30</v>
      </c>
      <c r="F1569" s="1">
        <v>44343</v>
      </c>
      <c r="G1569" s="2">
        <v>6.9444444444444441E-3</v>
      </c>
      <c r="H1569">
        <v>6300</v>
      </c>
      <c r="I1569">
        <v>999</v>
      </c>
      <c r="J1569" t="s">
        <v>24</v>
      </c>
      <c r="K1569" t="s">
        <v>25</v>
      </c>
      <c r="L1569" t="s">
        <v>26</v>
      </c>
      <c r="M1569" t="s">
        <v>27</v>
      </c>
      <c r="N1569">
        <v>0</v>
      </c>
      <c r="O1569">
        <v>0.78949999999999998</v>
      </c>
      <c r="P1569">
        <v>0.75539999999999996</v>
      </c>
      <c r="Q1569">
        <v>0.71</v>
      </c>
      <c r="R1569">
        <v>0.69289999999999996</v>
      </c>
      <c r="S1569">
        <v>0.69289999999999996</v>
      </c>
      <c r="T1569">
        <v>50</v>
      </c>
      <c r="U1569" s="2">
        <f>ROUNDDOWN( (G1569-quarter)*24*2,0)/24/2</f>
        <v>0</v>
      </c>
      <c r="V1569" s="2">
        <f>U1569-quarter*2</f>
        <v>-2.0833333333333332E-2</v>
      </c>
      <c r="W1569" s="3">
        <f t="shared" si="48"/>
        <v>44343</v>
      </c>
      <c r="X1569" s="3">
        <f t="shared" si="49"/>
        <v>44342.979166666664</v>
      </c>
    </row>
    <row r="1570" spans="1:24" x14ac:dyDescent="0.25">
      <c r="A1570">
        <v>15107430378</v>
      </c>
      <c r="B1570" t="s">
        <v>20</v>
      </c>
      <c r="C1570" t="s">
        <v>244</v>
      </c>
      <c r="D1570" t="s">
        <v>29</v>
      </c>
      <c r="E1570" t="s">
        <v>31</v>
      </c>
      <c r="F1570" s="1">
        <v>44343</v>
      </c>
      <c r="G1570" s="2">
        <v>1.0416666666666666E-2</v>
      </c>
      <c r="H1570">
        <v>6300</v>
      </c>
      <c r="I1570">
        <v>999</v>
      </c>
      <c r="J1570" t="s">
        <v>24</v>
      </c>
      <c r="K1570" t="s">
        <v>25</v>
      </c>
      <c r="L1570" t="s">
        <v>26</v>
      </c>
      <c r="M1570" t="s">
        <v>27</v>
      </c>
      <c r="N1570">
        <v>0</v>
      </c>
      <c r="O1570">
        <v>0.6552</v>
      </c>
      <c r="P1570">
        <v>0.64510000000000001</v>
      </c>
      <c r="Q1570">
        <v>0.63</v>
      </c>
      <c r="R1570">
        <v>0.62490000000000001</v>
      </c>
      <c r="S1570">
        <v>0.62490000000000001</v>
      </c>
      <c r="T1570">
        <v>50</v>
      </c>
      <c r="U1570" s="2">
        <f>ROUNDDOWN( (G1570-quarter)*24*2,0)/24/2</f>
        <v>0</v>
      </c>
      <c r="V1570" s="2">
        <f>U1570-quarter*2</f>
        <v>-2.0833333333333332E-2</v>
      </c>
      <c r="W1570" s="3">
        <f t="shared" si="48"/>
        <v>44343</v>
      </c>
      <c r="X1570" s="3">
        <f t="shared" si="49"/>
        <v>44342.979166666664</v>
      </c>
    </row>
    <row r="1571" spans="1:24" x14ac:dyDescent="0.25">
      <c r="A1571">
        <v>15107430380</v>
      </c>
      <c r="B1571" t="s">
        <v>20</v>
      </c>
      <c r="C1571" t="s">
        <v>244</v>
      </c>
      <c r="D1571" t="s">
        <v>29</v>
      </c>
      <c r="E1571" t="s">
        <v>30</v>
      </c>
      <c r="F1571" s="1">
        <v>44343</v>
      </c>
      <c r="G1571" s="2">
        <v>4.5138888888888888E-2</v>
      </c>
      <c r="H1571">
        <v>3200</v>
      </c>
      <c r="I1571">
        <v>999</v>
      </c>
      <c r="J1571" t="s">
        <v>24</v>
      </c>
      <c r="K1571" t="s">
        <v>25</v>
      </c>
      <c r="L1571" t="s">
        <v>26</v>
      </c>
      <c r="M1571" t="s">
        <v>27</v>
      </c>
      <c r="N1571">
        <v>0</v>
      </c>
      <c r="O1571">
        <v>0.38919999999999999</v>
      </c>
      <c r="P1571">
        <v>0.37240000000000001</v>
      </c>
      <c r="Q1571">
        <v>0.35</v>
      </c>
      <c r="R1571">
        <v>0.34160000000000001</v>
      </c>
      <c r="S1571">
        <v>0.34160000000000001</v>
      </c>
      <c r="T1571">
        <v>50</v>
      </c>
      <c r="U1571" s="2">
        <f>ROUNDDOWN( (G1571-quarter)*24*2,0)/24/2</f>
        <v>2.0833333333333332E-2</v>
      </c>
      <c r="V1571" s="2">
        <f>U1571-quarter*2</f>
        <v>0</v>
      </c>
      <c r="W1571" s="3">
        <f t="shared" si="48"/>
        <v>44343.020833333336</v>
      </c>
      <c r="X1571" s="3">
        <f t="shared" si="49"/>
        <v>44343</v>
      </c>
    </row>
    <row r="1572" spans="1:24" x14ac:dyDescent="0.25">
      <c r="A1572">
        <v>15107430381</v>
      </c>
      <c r="B1572" t="s">
        <v>20</v>
      </c>
      <c r="C1572" t="s">
        <v>244</v>
      </c>
      <c r="D1572" t="s">
        <v>29</v>
      </c>
      <c r="E1572" t="s">
        <v>31</v>
      </c>
      <c r="F1572" s="1">
        <v>44343</v>
      </c>
      <c r="G1572" s="2">
        <v>4.8611111111111112E-2</v>
      </c>
      <c r="H1572">
        <v>3200</v>
      </c>
      <c r="I1572">
        <v>999</v>
      </c>
      <c r="J1572" t="s">
        <v>24</v>
      </c>
      <c r="K1572" t="s">
        <v>25</v>
      </c>
      <c r="L1572" t="s">
        <v>26</v>
      </c>
      <c r="M1572" t="s">
        <v>27</v>
      </c>
      <c r="N1572">
        <v>0</v>
      </c>
      <c r="O1572">
        <v>0.36399999999999999</v>
      </c>
      <c r="P1572">
        <v>0.3584</v>
      </c>
      <c r="Q1572">
        <v>0.35</v>
      </c>
      <c r="R1572">
        <v>0.34720000000000001</v>
      </c>
      <c r="S1572">
        <v>0.34720000000000001</v>
      </c>
      <c r="T1572">
        <v>50</v>
      </c>
      <c r="U1572" s="2">
        <f>ROUNDDOWN( (G1572-quarter)*24*2,0)/24/2</f>
        <v>2.0833333333333332E-2</v>
      </c>
      <c r="V1572" s="2">
        <f>U1572-quarter*2</f>
        <v>0</v>
      </c>
      <c r="W1572" s="3">
        <f t="shared" si="48"/>
        <v>44343.020833333336</v>
      </c>
      <c r="X1572" s="3">
        <f t="shared" si="49"/>
        <v>44343</v>
      </c>
    </row>
    <row r="1573" spans="1:24" x14ac:dyDescent="0.25">
      <c r="A1573">
        <v>15107430384</v>
      </c>
      <c r="B1573" t="s">
        <v>20</v>
      </c>
      <c r="C1573" t="s">
        <v>244</v>
      </c>
      <c r="D1573" t="s">
        <v>51</v>
      </c>
      <c r="E1573" t="s">
        <v>52</v>
      </c>
      <c r="F1573" s="1">
        <v>44344</v>
      </c>
      <c r="G1573" s="2">
        <v>8.6805555555555566E-2</v>
      </c>
      <c r="H1573">
        <v>1400</v>
      </c>
      <c r="I1573">
        <v>999</v>
      </c>
      <c r="J1573" t="s">
        <v>24</v>
      </c>
      <c r="K1573" t="s">
        <v>25</v>
      </c>
      <c r="L1573" t="s">
        <v>26</v>
      </c>
      <c r="M1573" t="s">
        <v>27</v>
      </c>
      <c r="N1573">
        <v>0</v>
      </c>
      <c r="O1573">
        <v>0.1608</v>
      </c>
      <c r="P1573">
        <v>0.15479999999999999</v>
      </c>
      <c r="Q1573">
        <v>0.15</v>
      </c>
      <c r="R1573">
        <v>0.15</v>
      </c>
      <c r="S1573">
        <v>0.15</v>
      </c>
      <c r="T1573">
        <v>50</v>
      </c>
      <c r="U1573" s="2">
        <f>ROUNDDOWN( (G1573-quarter)*24*2,0)/24/2</f>
        <v>6.25E-2</v>
      </c>
      <c r="V1573" s="2">
        <f>U1573-quarter*2</f>
        <v>4.1666666666666671E-2</v>
      </c>
      <c r="W1573" s="3">
        <f t="shared" si="48"/>
        <v>44344.0625</v>
      </c>
      <c r="X1573" s="3">
        <f t="shared" si="49"/>
        <v>44344.041666666664</v>
      </c>
    </row>
    <row r="1574" spans="1:24" x14ac:dyDescent="0.25">
      <c r="A1574">
        <v>15107430385</v>
      </c>
      <c r="B1574" t="s">
        <v>20</v>
      </c>
      <c r="C1574" t="s">
        <v>21</v>
      </c>
      <c r="D1574" t="s">
        <v>22</v>
      </c>
      <c r="E1574" t="s">
        <v>23</v>
      </c>
      <c r="F1574" s="1">
        <v>44344</v>
      </c>
      <c r="G1574" s="2">
        <v>0.26041666666666669</v>
      </c>
      <c r="H1574">
        <v>9200</v>
      </c>
      <c r="I1574">
        <v>999</v>
      </c>
      <c r="J1574" t="s">
        <v>24</v>
      </c>
      <c r="K1574" t="s">
        <v>25</v>
      </c>
      <c r="L1574" t="s">
        <v>26</v>
      </c>
      <c r="M1574" t="s">
        <v>27</v>
      </c>
      <c r="N1574">
        <v>0</v>
      </c>
      <c r="O1574">
        <v>0.83309999999999995</v>
      </c>
      <c r="P1574">
        <v>0.82650000000000001</v>
      </c>
      <c r="Q1574">
        <v>0.82</v>
      </c>
      <c r="R1574">
        <v>0.82650000000000001</v>
      </c>
      <c r="S1574">
        <v>0.82650000000000001</v>
      </c>
      <c r="T1574">
        <v>50</v>
      </c>
      <c r="U1574" s="2">
        <f>ROUNDDOWN( (G1574-quarter)*24*2,0)/24/2</f>
        <v>0.25</v>
      </c>
      <c r="V1574" s="2">
        <f>U1574-quarter*2</f>
        <v>0.22916666666666666</v>
      </c>
      <c r="W1574" s="3">
        <f t="shared" si="48"/>
        <v>44344.25</v>
      </c>
      <c r="X1574" s="3">
        <f t="shared" si="49"/>
        <v>44344.229166666664</v>
      </c>
    </row>
    <row r="1575" spans="1:24" x14ac:dyDescent="0.25">
      <c r="A1575">
        <v>15107430386</v>
      </c>
      <c r="B1575" t="s">
        <v>20</v>
      </c>
      <c r="C1575" t="s">
        <v>21</v>
      </c>
      <c r="D1575" t="s">
        <v>22</v>
      </c>
      <c r="E1575" t="s">
        <v>23</v>
      </c>
      <c r="F1575" s="1">
        <v>44344</v>
      </c>
      <c r="G1575" s="2">
        <v>0.27083333333333331</v>
      </c>
      <c r="H1575">
        <v>9700</v>
      </c>
      <c r="I1575">
        <v>999</v>
      </c>
      <c r="J1575" t="s">
        <v>24</v>
      </c>
      <c r="K1575" t="s">
        <v>25</v>
      </c>
      <c r="L1575" t="s">
        <v>26</v>
      </c>
      <c r="M1575" t="s">
        <v>27</v>
      </c>
      <c r="N1575">
        <v>0</v>
      </c>
      <c r="O1575">
        <v>0.94479999999999997</v>
      </c>
      <c r="P1575">
        <v>0.93740000000000001</v>
      </c>
      <c r="Q1575">
        <v>0.93</v>
      </c>
      <c r="R1575">
        <v>0.93740000000000001</v>
      </c>
      <c r="S1575">
        <v>0.93740000000000001</v>
      </c>
      <c r="T1575">
        <v>50</v>
      </c>
      <c r="U1575" s="2">
        <f>ROUNDDOWN( (G1575-quarter)*24*2,0)/24/2</f>
        <v>0.25</v>
      </c>
      <c r="V1575" s="2">
        <f>U1575-quarter*2</f>
        <v>0.22916666666666666</v>
      </c>
      <c r="W1575" s="3">
        <f t="shared" si="48"/>
        <v>44344.25</v>
      </c>
      <c r="X1575" s="3">
        <f t="shared" si="49"/>
        <v>44344.229166666664</v>
      </c>
    </row>
    <row r="1576" spans="1:24" x14ac:dyDescent="0.25">
      <c r="A1576">
        <v>15107430387</v>
      </c>
      <c r="B1576" t="s">
        <v>20</v>
      </c>
      <c r="C1576" t="s">
        <v>21</v>
      </c>
      <c r="D1576" t="s">
        <v>22</v>
      </c>
      <c r="E1576" t="s">
        <v>23</v>
      </c>
      <c r="F1576" s="1">
        <v>44344</v>
      </c>
      <c r="G1576" s="2">
        <v>0.28125</v>
      </c>
      <c r="H1576">
        <v>13100</v>
      </c>
      <c r="I1576">
        <v>999</v>
      </c>
      <c r="J1576" t="s">
        <v>24</v>
      </c>
      <c r="K1576" t="s">
        <v>25</v>
      </c>
      <c r="L1576" t="s">
        <v>26</v>
      </c>
      <c r="M1576" t="s">
        <v>27</v>
      </c>
      <c r="N1576">
        <v>0</v>
      </c>
      <c r="O1576">
        <v>1.1887000000000001</v>
      </c>
      <c r="P1576">
        <v>1.1793</v>
      </c>
      <c r="Q1576">
        <v>1.17</v>
      </c>
      <c r="R1576">
        <v>1.1793</v>
      </c>
      <c r="S1576">
        <v>1.1793</v>
      </c>
      <c r="T1576">
        <v>50</v>
      </c>
      <c r="U1576" s="2">
        <f>ROUNDDOWN( (G1576-quarter)*24*2,0)/24/2</f>
        <v>0.27083333333333331</v>
      </c>
      <c r="V1576" s="2">
        <f>U1576-quarter*2</f>
        <v>0.24999999999999997</v>
      </c>
      <c r="W1576" s="3">
        <f t="shared" si="48"/>
        <v>44344.270833333336</v>
      </c>
      <c r="X1576" s="3">
        <f t="shared" si="49"/>
        <v>44344.25</v>
      </c>
    </row>
    <row r="1577" spans="1:24" x14ac:dyDescent="0.25">
      <c r="A1577">
        <v>15107430388</v>
      </c>
      <c r="B1577" t="s">
        <v>20</v>
      </c>
      <c r="C1577" t="s">
        <v>21</v>
      </c>
      <c r="D1577" t="s">
        <v>22</v>
      </c>
      <c r="E1577" t="s">
        <v>23</v>
      </c>
      <c r="F1577" s="1">
        <v>44344</v>
      </c>
      <c r="G1577" s="2">
        <v>0.28263888888888888</v>
      </c>
      <c r="H1577">
        <v>13100</v>
      </c>
      <c r="I1577">
        <v>999</v>
      </c>
      <c r="J1577" t="s">
        <v>24</v>
      </c>
      <c r="K1577" t="s">
        <v>25</v>
      </c>
      <c r="L1577" t="s">
        <v>26</v>
      </c>
      <c r="M1577" t="s">
        <v>27</v>
      </c>
      <c r="N1577">
        <v>0</v>
      </c>
      <c r="O1577">
        <v>1.1887000000000001</v>
      </c>
      <c r="P1577">
        <v>1.1793</v>
      </c>
      <c r="Q1577">
        <v>1.17</v>
      </c>
      <c r="R1577">
        <v>1.1793</v>
      </c>
      <c r="S1577">
        <v>1.1793</v>
      </c>
      <c r="T1577">
        <v>50</v>
      </c>
      <c r="U1577" s="2">
        <f>ROUNDDOWN( (G1577-quarter)*24*2,0)/24/2</f>
        <v>0.27083333333333331</v>
      </c>
      <c r="V1577" s="2">
        <f>U1577-quarter*2</f>
        <v>0.24999999999999997</v>
      </c>
      <c r="W1577" s="3">
        <f t="shared" si="48"/>
        <v>44344.270833333336</v>
      </c>
      <c r="X1577" s="3">
        <f t="shared" si="49"/>
        <v>44344.25</v>
      </c>
    </row>
    <row r="1578" spans="1:24" x14ac:dyDescent="0.25">
      <c r="A1578">
        <v>15107430391</v>
      </c>
      <c r="B1578" t="s">
        <v>20</v>
      </c>
      <c r="C1578" t="s">
        <v>21</v>
      </c>
      <c r="D1578" t="s">
        <v>22</v>
      </c>
      <c r="E1578" t="s">
        <v>23</v>
      </c>
      <c r="F1578" s="1">
        <v>44344</v>
      </c>
      <c r="G1578" s="2">
        <v>0.30208333333333331</v>
      </c>
      <c r="H1578">
        <v>13400</v>
      </c>
      <c r="I1578">
        <v>999</v>
      </c>
      <c r="J1578" t="s">
        <v>24</v>
      </c>
      <c r="K1578" t="s">
        <v>25</v>
      </c>
      <c r="L1578" t="s">
        <v>26</v>
      </c>
      <c r="M1578" t="s">
        <v>27</v>
      </c>
      <c r="N1578">
        <v>0</v>
      </c>
      <c r="O1578">
        <v>1.2395</v>
      </c>
      <c r="P1578">
        <v>1.2297</v>
      </c>
      <c r="Q1578">
        <v>1.22</v>
      </c>
      <c r="R1578">
        <v>1.2297</v>
      </c>
      <c r="S1578">
        <v>1.2297</v>
      </c>
      <c r="T1578">
        <v>50</v>
      </c>
      <c r="U1578" s="2">
        <f>ROUNDDOWN( (G1578-quarter)*24*2,0)/24/2</f>
        <v>0.29166666666666669</v>
      </c>
      <c r="V1578" s="2">
        <f>U1578-quarter*2</f>
        <v>0.27083333333333337</v>
      </c>
      <c r="W1578" s="3">
        <f t="shared" si="48"/>
        <v>44344.291666666664</v>
      </c>
      <c r="X1578" s="3">
        <f t="shared" si="49"/>
        <v>44344.270833333336</v>
      </c>
    </row>
    <row r="1579" spans="1:24" x14ac:dyDescent="0.25">
      <c r="A1579">
        <v>15107430392</v>
      </c>
      <c r="B1579" t="s">
        <v>20</v>
      </c>
      <c r="C1579" t="s">
        <v>21</v>
      </c>
      <c r="D1579" t="s">
        <v>22</v>
      </c>
      <c r="E1579" t="s">
        <v>23</v>
      </c>
      <c r="F1579" s="1">
        <v>44344</v>
      </c>
      <c r="G1579" s="2">
        <v>0.3125</v>
      </c>
      <c r="H1579">
        <v>13500</v>
      </c>
      <c r="I1579">
        <v>999</v>
      </c>
      <c r="J1579" t="s">
        <v>24</v>
      </c>
      <c r="K1579" t="s">
        <v>25</v>
      </c>
      <c r="L1579" t="s">
        <v>26</v>
      </c>
      <c r="M1579" t="s">
        <v>27</v>
      </c>
      <c r="N1579">
        <v>0</v>
      </c>
      <c r="O1579">
        <v>1.2395</v>
      </c>
      <c r="P1579">
        <v>1.2297</v>
      </c>
      <c r="Q1579">
        <v>1.22</v>
      </c>
      <c r="R1579">
        <v>1.2297</v>
      </c>
      <c r="S1579">
        <v>1.2297</v>
      </c>
      <c r="T1579">
        <v>50</v>
      </c>
      <c r="U1579" s="2">
        <f>ROUNDDOWN( (G1579-quarter)*24*2,0)/24/2</f>
        <v>0.29166666666666669</v>
      </c>
      <c r="V1579" s="2">
        <f>U1579-quarter*2</f>
        <v>0.27083333333333337</v>
      </c>
      <c r="W1579" s="3">
        <f t="shared" si="48"/>
        <v>44344.291666666664</v>
      </c>
      <c r="X1579" s="3">
        <f t="shared" si="49"/>
        <v>44344.270833333336</v>
      </c>
    </row>
    <row r="1580" spans="1:24" x14ac:dyDescent="0.25">
      <c r="A1580">
        <v>15107430393</v>
      </c>
      <c r="B1580" t="s">
        <v>20</v>
      </c>
      <c r="C1580" t="s">
        <v>67</v>
      </c>
      <c r="D1580" t="s">
        <v>22</v>
      </c>
      <c r="E1580" t="s">
        <v>23</v>
      </c>
      <c r="F1580" s="1">
        <v>44344</v>
      </c>
      <c r="G1580" s="2">
        <v>0.32291666666666669</v>
      </c>
      <c r="H1580">
        <v>13100</v>
      </c>
      <c r="I1580">
        <v>999</v>
      </c>
      <c r="J1580" t="s">
        <v>24</v>
      </c>
      <c r="K1580" t="s">
        <v>25</v>
      </c>
      <c r="L1580" t="s">
        <v>26</v>
      </c>
      <c r="M1580" t="s">
        <v>27</v>
      </c>
      <c r="N1580">
        <v>0</v>
      </c>
      <c r="O1580">
        <v>1.2090000000000001</v>
      </c>
      <c r="P1580">
        <v>1.1995</v>
      </c>
      <c r="Q1580">
        <v>1.19</v>
      </c>
      <c r="R1580">
        <v>1.1995</v>
      </c>
      <c r="S1580">
        <v>1.1995</v>
      </c>
      <c r="T1580">
        <v>50</v>
      </c>
      <c r="U1580" s="2">
        <f>ROUNDDOWN( (G1580-quarter)*24*2,0)/24/2</f>
        <v>0.3125</v>
      </c>
      <c r="V1580" s="2">
        <f>U1580-quarter*2</f>
        <v>0.29166666666666669</v>
      </c>
      <c r="W1580" s="3">
        <f t="shared" si="48"/>
        <v>44344.3125</v>
      </c>
      <c r="X1580" s="3">
        <f t="shared" si="49"/>
        <v>44344.291666666664</v>
      </c>
    </row>
    <row r="1581" spans="1:24" x14ac:dyDescent="0.25">
      <c r="A1581">
        <v>15107430394</v>
      </c>
      <c r="B1581" t="s">
        <v>20</v>
      </c>
      <c r="C1581" t="s">
        <v>21</v>
      </c>
      <c r="D1581" t="s">
        <v>22</v>
      </c>
      <c r="E1581" t="s">
        <v>23</v>
      </c>
      <c r="F1581" s="1">
        <v>44344</v>
      </c>
      <c r="G1581" s="2">
        <v>0.3298611111111111</v>
      </c>
      <c r="H1581">
        <v>12500</v>
      </c>
      <c r="I1581">
        <v>999</v>
      </c>
      <c r="J1581" t="s">
        <v>24</v>
      </c>
      <c r="K1581" t="s">
        <v>25</v>
      </c>
      <c r="L1581" t="s">
        <v>26</v>
      </c>
      <c r="M1581" t="s">
        <v>27</v>
      </c>
      <c r="N1581">
        <v>0</v>
      </c>
      <c r="O1581">
        <v>1.1785000000000001</v>
      </c>
      <c r="P1581">
        <v>1.1692</v>
      </c>
      <c r="Q1581">
        <v>1.1599999999999999</v>
      </c>
      <c r="R1581">
        <v>1.1692</v>
      </c>
      <c r="S1581">
        <v>1.1692</v>
      </c>
      <c r="T1581">
        <v>50</v>
      </c>
      <c r="U1581" s="2">
        <f>ROUNDDOWN( (G1581-quarter)*24*2,0)/24/2</f>
        <v>0.3125</v>
      </c>
      <c r="V1581" s="2">
        <f>U1581-quarter*2</f>
        <v>0.29166666666666669</v>
      </c>
      <c r="W1581" s="3">
        <f t="shared" si="48"/>
        <v>44344.3125</v>
      </c>
      <c r="X1581" s="3">
        <f t="shared" si="49"/>
        <v>44344.291666666664</v>
      </c>
    </row>
    <row r="1582" spans="1:24" x14ac:dyDescent="0.25">
      <c r="A1582">
        <v>15107430395</v>
      </c>
      <c r="B1582" t="s">
        <v>20</v>
      </c>
      <c r="C1582" t="s">
        <v>21</v>
      </c>
      <c r="D1582" t="s">
        <v>22</v>
      </c>
      <c r="E1582" t="s">
        <v>23</v>
      </c>
      <c r="F1582" s="1">
        <v>44344</v>
      </c>
      <c r="G1582" s="2">
        <v>0.34375</v>
      </c>
      <c r="H1582">
        <v>11200</v>
      </c>
      <c r="I1582">
        <v>999</v>
      </c>
      <c r="J1582" t="s">
        <v>24</v>
      </c>
      <c r="K1582" t="s">
        <v>25</v>
      </c>
      <c r="L1582" t="s">
        <v>26</v>
      </c>
      <c r="M1582" t="s">
        <v>27</v>
      </c>
      <c r="N1582">
        <v>0</v>
      </c>
      <c r="O1582">
        <v>1.1684000000000001</v>
      </c>
      <c r="P1582">
        <v>1.1592</v>
      </c>
      <c r="Q1582">
        <v>1.1499999999999999</v>
      </c>
      <c r="R1582">
        <v>1.1592</v>
      </c>
      <c r="S1582">
        <v>1.1592</v>
      </c>
      <c r="T1582">
        <v>50</v>
      </c>
      <c r="U1582" s="2">
        <f>ROUNDDOWN( (G1582-quarter)*24*2,0)/24/2</f>
        <v>0.33333333333333331</v>
      </c>
      <c r="V1582" s="2">
        <f>U1582-quarter*2</f>
        <v>0.3125</v>
      </c>
      <c r="W1582" s="3">
        <f t="shared" si="48"/>
        <v>44344.333333333336</v>
      </c>
      <c r="X1582" s="3">
        <f t="shared" si="49"/>
        <v>44344.3125</v>
      </c>
    </row>
    <row r="1583" spans="1:24" x14ac:dyDescent="0.25">
      <c r="A1583">
        <v>15107430396</v>
      </c>
      <c r="B1583" t="s">
        <v>20</v>
      </c>
      <c r="C1583" t="s">
        <v>21</v>
      </c>
      <c r="D1583" t="s">
        <v>22</v>
      </c>
      <c r="E1583" t="s">
        <v>23</v>
      </c>
      <c r="F1583" s="1">
        <v>44344</v>
      </c>
      <c r="G1583" s="2">
        <v>0.35416666666666669</v>
      </c>
      <c r="H1583">
        <v>10500</v>
      </c>
      <c r="I1583">
        <v>999</v>
      </c>
      <c r="J1583" t="s">
        <v>24</v>
      </c>
      <c r="K1583" t="s">
        <v>25</v>
      </c>
      <c r="L1583" t="s">
        <v>26</v>
      </c>
      <c r="M1583" t="s">
        <v>27</v>
      </c>
      <c r="N1583">
        <v>0</v>
      </c>
      <c r="O1583">
        <v>1.1479999999999999</v>
      </c>
      <c r="P1583">
        <v>1.139</v>
      </c>
      <c r="Q1583">
        <v>1.1299999999999999</v>
      </c>
      <c r="R1583">
        <v>1.139</v>
      </c>
      <c r="S1583">
        <v>1.139</v>
      </c>
      <c r="T1583">
        <v>50</v>
      </c>
      <c r="U1583" s="2">
        <f>ROUNDDOWN( (G1583-quarter)*24*2,0)/24/2</f>
        <v>0.33333333333333331</v>
      </c>
      <c r="V1583" s="2">
        <f>U1583-quarter*2</f>
        <v>0.3125</v>
      </c>
      <c r="W1583" s="3">
        <f t="shared" si="48"/>
        <v>44344.333333333336</v>
      </c>
      <c r="X1583" s="3">
        <f t="shared" si="49"/>
        <v>44344.3125</v>
      </c>
    </row>
    <row r="1584" spans="1:24" x14ac:dyDescent="0.25">
      <c r="A1584">
        <v>15107430397</v>
      </c>
      <c r="B1584" t="s">
        <v>20</v>
      </c>
      <c r="C1584" t="s">
        <v>21</v>
      </c>
      <c r="D1584" t="s">
        <v>51</v>
      </c>
      <c r="E1584" t="s">
        <v>52</v>
      </c>
      <c r="F1584" s="1">
        <v>44344</v>
      </c>
      <c r="G1584" s="2">
        <v>0.3576388888888889</v>
      </c>
      <c r="H1584">
        <v>8500</v>
      </c>
      <c r="I1584">
        <v>999</v>
      </c>
      <c r="J1584" t="s">
        <v>24</v>
      </c>
      <c r="K1584" t="s">
        <v>25</v>
      </c>
      <c r="L1584" t="s">
        <v>26</v>
      </c>
      <c r="M1584" t="s">
        <v>27</v>
      </c>
      <c r="N1584">
        <v>0</v>
      </c>
      <c r="O1584">
        <v>1.1255999999999999</v>
      </c>
      <c r="P1584">
        <v>1.0835999999999999</v>
      </c>
      <c r="Q1584">
        <v>1.05</v>
      </c>
      <c r="R1584">
        <v>1.05</v>
      </c>
      <c r="S1584">
        <v>1.05</v>
      </c>
      <c r="T1584">
        <v>50</v>
      </c>
      <c r="U1584" s="2">
        <f>ROUNDDOWN( (G1584-quarter)*24*2,0)/24/2</f>
        <v>0.33333333333333331</v>
      </c>
      <c r="V1584" s="2">
        <f>U1584-quarter*2</f>
        <v>0.3125</v>
      </c>
      <c r="W1584" s="3">
        <f t="shared" si="48"/>
        <v>44344.333333333336</v>
      </c>
      <c r="X1584" s="3">
        <f t="shared" si="49"/>
        <v>44344.3125</v>
      </c>
    </row>
    <row r="1585" spans="1:24" x14ac:dyDescent="0.25">
      <c r="A1585">
        <v>15107430400</v>
      </c>
      <c r="B1585" t="s">
        <v>20</v>
      </c>
      <c r="C1585" t="s">
        <v>74</v>
      </c>
      <c r="D1585" t="s">
        <v>29</v>
      </c>
      <c r="E1585" t="s">
        <v>33</v>
      </c>
      <c r="F1585" s="1">
        <v>44344</v>
      </c>
      <c r="G1585" s="2">
        <v>0.36805555555555558</v>
      </c>
      <c r="H1585">
        <v>9900</v>
      </c>
      <c r="I1585">
        <v>999</v>
      </c>
      <c r="J1585" t="s">
        <v>24</v>
      </c>
      <c r="K1585" t="s">
        <v>25</v>
      </c>
      <c r="L1585" t="s">
        <v>26</v>
      </c>
      <c r="M1585" t="s">
        <v>27</v>
      </c>
      <c r="N1585">
        <v>0</v>
      </c>
      <c r="O1585">
        <v>1.2022999999999999</v>
      </c>
      <c r="P1585">
        <v>1.1660999999999999</v>
      </c>
      <c r="Q1585">
        <v>1.1299999999999999</v>
      </c>
      <c r="R1585">
        <v>1.139</v>
      </c>
      <c r="S1585">
        <v>1.139</v>
      </c>
      <c r="T1585">
        <v>50</v>
      </c>
      <c r="U1585" s="2">
        <f>ROUNDDOWN( (G1585-quarter)*24*2,0)/24/2</f>
        <v>0.35416666666666669</v>
      </c>
      <c r="V1585" s="2">
        <f>U1585-quarter*2</f>
        <v>0.33333333333333337</v>
      </c>
      <c r="W1585" s="3">
        <f t="shared" si="48"/>
        <v>44344.354166666664</v>
      </c>
      <c r="X1585" s="3">
        <f t="shared" si="49"/>
        <v>44344.333333333336</v>
      </c>
    </row>
    <row r="1586" spans="1:24" x14ac:dyDescent="0.25">
      <c r="A1586">
        <v>15107430405</v>
      </c>
      <c r="B1586" t="s">
        <v>20</v>
      </c>
      <c r="C1586" t="s">
        <v>75</v>
      </c>
      <c r="D1586" t="s">
        <v>29</v>
      </c>
      <c r="E1586" t="s">
        <v>33</v>
      </c>
      <c r="F1586" s="1">
        <v>44344</v>
      </c>
      <c r="G1586" s="2">
        <v>0.39583333333333331</v>
      </c>
      <c r="H1586">
        <v>12100</v>
      </c>
      <c r="I1586">
        <v>999</v>
      </c>
      <c r="J1586" t="s">
        <v>24</v>
      </c>
      <c r="K1586" t="s">
        <v>25</v>
      </c>
      <c r="L1586" t="s">
        <v>26</v>
      </c>
      <c r="M1586" t="s">
        <v>27</v>
      </c>
      <c r="N1586">
        <v>0</v>
      </c>
      <c r="O1586">
        <v>1.5747</v>
      </c>
      <c r="P1586">
        <v>1.5273000000000001</v>
      </c>
      <c r="Q1586">
        <v>1.48</v>
      </c>
      <c r="R1586">
        <v>1.4918</v>
      </c>
      <c r="S1586">
        <v>1.4918</v>
      </c>
      <c r="T1586">
        <v>50</v>
      </c>
      <c r="U1586" s="2">
        <f>ROUNDDOWN( (G1586-quarter)*24*2,0)/24/2</f>
        <v>0.375</v>
      </c>
      <c r="V1586" s="2">
        <f>U1586-quarter*2</f>
        <v>0.35416666666666669</v>
      </c>
      <c r="W1586" s="3">
        <f t="shared" si="48"/>
        <v>44344.375</v>
      </c>
      <c r="X1586" s="3">
        <f t="shared" si="49"/>
        <v>44344.354166666664</v>
      </c>
    </row>
    <row r="1587" spans="1:24" x14ac:dyDescent="0.25">
      <c r="A1587">
        <v>15107430410</v>
      </c>
      <c r="B1587" t="s">
        <v>20</v>
      </c>
      <c r="C1587" t="s">
        <v>76</v>
      </c>
      <c r="D1587" t="s">
        <v>29</v>
      </c>
      <c r="E1587" t="s">
        <v>33</v>
      </c>
      <c r="F1587" s="1">
        <v>44344</v>
      </c>
      <c r="G1587" s="2">
        <v>0.40972222222222227</v>
      </c>
      <c r="H1587">
        <v>9600</v>
      </c>
      <c r="I1587">
        <v>999</v>
      </c>
      <c r="J1587" t="s">
        <v>24</v>
      </c>
      <c r="K1587" t="s">
        <v>25</v>
      </c>
      <c r="L1587" t="s">
        <v>26</v>
      </c>
      <c r="M1587" t="s">
        <v>27</v>
      </c>
      <c r="N1587">
        <v>0</v>
      </c>
      <c r="O1587">
        <v>1.181</v>
      </c>
      <c r="P1587">
        <v>1.1455</v>
      </c>
      <c r="Q1587">
        <v>1.1100000000000001</v>
      </c>
      <c r="R1587">
        <v>1.1188</v>
      </c>
      <c r="S1587">
        <v>1.1188</v>
      </c>
      <c r="T1587">
        <v>50</v>
      </c>
      <c r="U1587" s="2">
        <f>ROUNDDOWN( (G1587-quarter)*24*2,0)/24/2</f>
        <v>0.39583333333333331</v>
      </c>
      <c r="V1587" s="2">
        <f>U1587-quarter*2</f>
        <v>0.375</v>
      </c>
      <c r="W1587" s="3">
        <f t="shared" si="48"/>
        <v>44344.395833333336</v>
      </c>
      <c r="X1587" s="3">
        <f t="shared" si="49"/>
        <v>44344.375</v>
      </c>
    </row>
    <row r="1588" spans="1:24" x14ac:dyDescent="0.25">
      <c r="A1588">
        <v>15107430412</v>
      </c>
      <c r="B1588" t="s">
        <v>20</v>
      </c>
      <c r="C1588" t="s">
        <v>76</v>
      </c>
      <c r="D1588" t="s">
        <v>29</v>
      </c>
      <c r="E1588" t="s">
        <v>33</v>
      </c>
      <c r="F1588" s="1">
        <v>44344</v>
      </c>
      <c r="G1588" s="2">
        <v>0.43055555555555558</v>
      </c>
      <c r="H1588">
        <v>9600</v>
      </c>
      <c r="I1588">
        <v>999</v>
      </c>
      <c r="J1588" t="s">
        <v>24</v>
      </c>
      <c r="K1588" t="s">
        <v>25</v>
      </c>
      <c r="L1588" t="s">
        <v>26</v>
      </c>
      <c r="M1588" t="s">
        <v>27</v>
      </c>
      <c r="N1588">
        <v>0</v>
      </c>
      <c r="O1588">
        <v>1.1065</v>
      </c>
      <c r="P1588">
        <v>1.0731999999999999</v>
      </c>
      <c r="Q1588">
        <v>1.04</v>
      </c>
      <c r="R1588">
        <v>1.0483</v>
      </c>
      <c r="S1588">
        <v>1.0483</v>
      </c>
      <c r="T1588">
        <v>50</v>
      </c>
      <c r="U1588" s="2">
        <f>ROUNDDOWN( (G1588-quarter)*24*2,0)/24/2</f>
        <v>0.41666666666666669</v>
      </c>
      <c r="V1588" s="2">
        <f>U1588-quarter*2</f>
        <v>0.39583333333333337</v>
      </c>
      <c r="W1588" s="3">
        <f t="shared" si="48"/>
        <v>44344.416666666664</v>
      </c>
      <c r="X1588" s="3">
        <f t="shared" si="49"/>
        <v>44344.395833333336</v>
      </c>
    </row>
    <row r="1589" spans="1:24" x14ac:dyDescent="0.25">
      <c r="A1589">
        <v>15107430417</v>
      </c>
      <c r="B1589" t="s">
        <v>20</v>
      </c>
      <c r="C1589" t="s">
        <v>77</v>
      </c>
      <c r="D1589" t="s">
        <v>29</v>
      </c>
      <c r="E1589" t="s">
        <v>33</v>
      </c>
      <c r="F1589" s="1">
        <v>44344</v>
      </c>
      <c r="G1589" s="2">
        <v>0.4513888888888889</v>
      </c>
      <c r="H1589">
        <v>8400</v>
      </c>
      <c r="I1589">
        <v>999</v>
      </c>
      <c r="J1589" t="s">
        <v>24</v>
      </c>
      <c r="K1589" t="s">
        <v>25</v>
      </c>
      <c r="L1589" t="s">
        <v>26</v>
      </c>
      <c r="M1589" t="s">
        <v>27</v>
      </c>
      <c r="N1589">
        <v>0</v>
      </c>
      <c r="O1589">
        <v>0.92559999999999998</v>
      </c>
      <c r="P1589">
        <v>0.89780000000000004</v>
      </c>
      <c r="Q1589">
        <v>0.87</v>
      </c>
      <c r="R1589">
        <v>0.87690000000000001</v>
      </c>
      <c r="S1589">
        <v>0.87690000000000001</v>
      </c>
      <c r="T1589">
        <v>50</v>
      </c>
      <c r="U1589" s="2">
        <f>ROUNDDOWN( (G1589-quarter)*24*2,0)/24/2</f>
        <v>0.4375</v>
      </c>
      <c r="V1589" s="2">
        <f>U1589-quarter*2</f>
        <v>0.41666666666666669</v>
      </c>
      <c r="W1589" s="3">
        <f t="shared" si="48"/>
        <v>44344.4375</v>
      </c>
      <c r="X1589" s="3">
        <f t="shared" si="49"/>
        <v>44344.416666666664</v>
      </c>
    </row>
    <row r="1590" spans="1:24" x14ac:dyDescent="0.25">
      <c r="A1590">
        <v>15107430419</v>
      </c>
      <c r="B1590" t="s">
        <v>20</v>
      </c>
      <c r="C1590" t="s">
        <v>77</v>
      </c>
      <c r="D1590" t="s">
        <v>29</v>
      </c>
      <c r="E1590" t="s">
        <v>33</v>
      </c>
      <c r="F1590" s="1">
        <v>44344</v>
      </c>
      <c r="G1590" s="2">
        <v>0.47222222222222227</v>
      </c>
      <c r="H1590">
        <v>9600</v>
      </c>
      <c r="I1590">
        <v>999</v>
      </c>
      <c r="J1590" t="s">
        <v>24</v>
      </c>
      <c r="K1590" t="s">
        <v>25</v>
      </c>
      <c r="L1590" t="s">
        <v>26</v>
      </c>
      <c r="M1590" t="s">
        <v>27</v>
      </c>
      <c r="N1590">
        <v>0</v>
      </c>
      <c r="O1590">
        <v>1.1491</v>
      </c>
      <c r="P1590">
        <v>1.1145</v>
      </c>
      <c r="Q1590">
        <v>1.08</v>
      </c>
      <c r="R1590">
        <v>1.0886</v>
      </c>
      <c r="S1590">
        <v>1.0886</v>
      </c>
      <c r="T1590">
        <v>50</v>
      </c>
      <c r="U1590" s="2">
        <f>ROUNDDOWN( (G1590-quarter)*24*2,0)/24/2</f>
        <v>0.45833333333333331</v>
      </c>
      <c r="V1590" s="2">
        <f>U1590-quarter*2</f>
        <v>0.4375</v>
      </c>
      <c r="W1590" s="3">
        <f t="shared" si="48"/>
        <v>44344.458333333336</v>
      </c>
      <c r="X1590" s="3">
        <f t="shared" si="49"/>
        <v>44344.4375</v>
      </c>
    </row>
    <row r="1591" spans="1:24" x14ac:dyDescent="0.25">
      <c r="A1591">
        <v>15107430424</v>
      </c>
      <c r="B1591" t="s">
        <v>20</v>
      </c>
      <c r="C1591" t="s">
        <v>78</v>
      </c>
      <c r="D1591" t="s">
        <v>29</v>
      </c>
      <c r="E1591" t="s">
        <v>33</v>
      </c>
      <c r="F1591" s="1">
        <v>44344</v>
      </c>
      <c r="G1591" s="2">
        <v>0.49305555555555558</v>
      </c>
      <c r="H1591">
        <v>10100</v>
      </c>
      <c r="I1591">
        <v>999</v>
      </c>
      <c r="J1591" t="s">
        <v>24</v>
      </c>
      <c r="K1591" t="s">
        <v>25</v>
      </c>
      <c r="L1591" t="s">
        <v>26</v>
      </c>
      <c r="M1591" t="s">
        <v>27</v>
      </c>
      <c r="N1591">
        <v>0</v>
      </c>
      <c r="O1591">
        <v>1.1704000000000001</v>
      </c>
      <c r="P1591">
        <v>1.1352</v>
      </c>
      <c r="Q1591">
        <v>1.1000000000000001</v>
      </c>
      <c r="R1591">
        <v>1.1088</v>
      </c>
      <c r="S1591">
        <v>1.1088</v>
      </c>
      <c r="T1591">
        <v>50</v>
      </c>
      <c r="U1591" s="2">
        <f>ROUNDDOWN( (G1591-quarter)*24*2,0)/24/2</f>
        <v>0.47916666666666669</v>
      </c>
      <c r="V1591" s="2">
        <f>U1591-quarter*2</f>
        <v>0.45833333333333337</v>
      </c>
      <c r="W1591" s="3">
        <f t="shared" si="48"/>
        <v>44344.479166666664</v>
      </c>
      <c r="X1591" s="3">
        <f t="shared" si="49"/>
        <v>44344.458333333336</v>
      </c>
    </row>
    <row r="1592" spans="1:24" x14ac:dyDescent="0.25">
      <c r="A1592">
        <v>15107430426</v>
      </c>
      <c r="B1592" t="s">
        <v>20</v>
      </c>
      <c r="C1592" t="s">
        <v>78</v>
      </c>
      <c r="D1592" t="s">
        <v>29</v>
      </c>
      <c r="E1592" t="s">
        <v>33</v>
      </c>
      <c r="F1592" s="1">
        <v>44344</v>
      </c>
      <c r="G1592" s="2">
        <v>0.51388888888888895</v>
      </c>
      <c r="H1592">
        <v>11900</v>
      </c>
      <c r="I1592">
        <v>999</v>
      </c>
      <c r="J1592" t="s">
        <v>24</v>
      </c>
      <c r="K1592" t="s">
        <v>25</v>
      </c>
      <c r="L1592" t="s">
        <v>26</v>
      </c>
      <c r="M1592" t="s">
        <v>27</v>
      </c>
      <c r="N1592">
        <v>0</v>
      </c>
      <c r="O1592">
        <v>1.3406</v>
      </c>
      <c r="P1592">
        <v>1.3003</v>
      </c>
      <c r="Q1592">
        <v>1.26</v>
      </c>
      <c r="R1592">
        <v>1.27</v>
      </c>
      <c r="S1592">
        <v>1.27</v>
      </c>
      <c r="T1592">
        <v>50</v>
      </c>
      <c r="U1592" s="2">
        <f>ROUNDDOWN( (G1592-quarter)*24*2,0)/24/2</f>
        <v>0.5</v>
      </c>
      <c r="V1592" s="2">
        <f>U1592-quarter*2</f>
        <v>0.47916666666666669</v>
      </c>
      <c r="W1592" s="3">
        <f t="shared" si="48"/>
        <v>44344.5</v>
      </c>
      <c r="X1592" s="3">
        <f t="shared" si="49"/>
        <v>44344.479166666664</v>
      </c>
    </row>
    <row r="1593" spans="1:24" x14ac:dyDescent="0.25">
      <c r="A1593">
        <v>15107430430</v>
      </c>
      <c r="B1593" t="s">
        <v>20</v>
      </c>
      <c r="C1593" t="s">
        <v>45</v>
      </c>
      <c r="D1593" t="s">
        <v>22</v>
      </c>
      <c r="E1593" t="s">
        <v>23</v>
      </c>
      <c r="F1593" s="1">
        <v>44344</v>
      </c>
      <c r="G1593" s="2">
        <v>0.53125</v>
      </c>
      <c r="H1593">
        <v>9300</v>
      </c>
      <c r="I1593">
        <v>999</v>
      </c>
      <c r="J1593" t="s">
        <v>24</v>
      </c>
      <c r="K1593" t="s">
        <v>25</v>
      </c>
      <c r="L1593" t="s">
        <v>26</v>
      </c>
      <c r="M1593" t="s">
        <v>27</v>
      </c>
      <c r="N1593">
        <v>0</v>
      </c>
      <c r="O1593">
        <v>0.96519999999999995</v>
      </c>
      <c r="P1593">
        <v>0.95760000000000001</v>
      </c>
      <c r="Q1593">
        <v>0.95</v>
      </c>
      <c r="R1593">
        <v>0.95760000000000001</v>
      </c>
      <c r="S1593">
        <v>0.95760000000000001</v>
      </c>
      <c r="T1593">
        <v>50</v>
      </c>
      <c r="U1593" s="2">
        <f>ROUNDDOWN( (G1593-quarter)*24*2,0)/24/2</f>
        <v>0.52083333333333337</v>
      </c>
      <c r="V1593" s="2">
        <f>U1593-quarter*2</f>
        <v>0.5</v>
      </c>
      <c r="W1593" s="3">
        <f t="shared" si="48"/>
        <v>44344.520833333336</v>
      </c>
      <c r="X1593" s="3">
        <f t="shared" si="49"/>
        <v>44344.5</v>
      </c>
    </row>
    <row r="1594" spans="1:24" x14ac:dyDescent="0.25">
      <c r="A1594">
        <v>15107430432</v>
      </c>
      <c r="B1594" t="s">
        <v>20</v>
      </c>
      <c r="C1594" t="s">
        <v>79</v>
      </c>
      <c r="D1594" t="s">
        <v>22</v>
      </c>
      <c r="E1594" t="s">
        <v>23</v>
      </c>
      <c r="F1594" s="1">
        <v>44344</v>
      </c>
      <c r="G1594" s="2">
        <v>0.55208333333333337</v>
      </c>
      <c r="H1594">
        <v>8600</v>
      </c>
      <c r="I1594">
        <v>999</v>
      </c>
      <c r="J1594" t="s">
        <v>24</v>
      </c>
      <c r="K1594" t="s">
        <v>25</v>
      </c>
      <c r="L1594" t="s">
        <v>26</v>
      </c>
      <c r="M1594" t="s">
        <v>27</v>
      </c>
      <c r="N1594">
        <v>0</v>
      </c>
      <c r="O1594">
        <v>0.97529999999999994</v>
      </c>
      <c r="P1594">
        <v>0.96760000000000002</v>
      </c>
      <c r="Q1594">
        <v>0.96</v>
      </c>
      <c r="R1594">
        <v>0.96760000000000002</v>
      </c>
      <c r="S1594">
        <v>0.96760000000000002</v>
      </c>
      <c r="T1594">
        <v>50</v>
      </c>
      <c r="U1594" s="2">
        <f>ROUNDDOWN( (G1594-quarter)*24*2,0)/24/2</f>
        <v>0.54166666666666663</v>
      </c>
      <c r="V1594" s="2">
        <f>U1594-quarter*2</f>
        <v>0.52083333333333326</v>
      </c>
      <c r="W1594" s="3">
        <f t="shared" si="48"/>
        <v>44344.541666666664</v>
      </c>
      <c r="X1594" s="3">
        <f t="shared" si="49"/>
        <v>44344.520833333336</v>
      </c>
    </row>
    <row r="1595" spans="1:24" x14ac:dyDescent="0.25">
      <c r="A1595">
        <v>15107430435</v>
      </c>
      <c r="B1595" t="s">
        <v>20</v>
      </c>
      <c r="C1595" t="s">
        <v>80</v>
      </c>
      <c r="D1595" t="s">
        <v>29</v>
      </c>
      <c r="E1595" t="s">
        <v>33</v>
      </c>
      <c r="F1595" s="1">
        <v>44344</v>
      </c>
      <c r="G1595" s="2">
        <v>0.57638888888888895</v>
      </c>
      <c r="H1595">
        <v>8100</v>
      </c>
      <c r="I1595">
        <v>999</v>
      </c>
      <c r="J1595" t="s">
        <v>24</v>
      </c>
      <c r="K1595" t="s">
        <v>25</v>
      </c>
      <c r="L1595" t="s">
        <v>26</v>
      </c>
      <c r="M1595" t="s">
        <v>27</v>
      </c>
      <c r="N1595">
        <v>0</v>
      </c>
      <c r="O1595">
        <v>0.89370000000000005</v>
      </c>
      <c r="P1595">
        <v>0.86680000000000001</v>
      </c>
      <c r="Q1595">
        <v>0.84</v>
      </c>
      <c r="R1595">
        <v>0.84670000000000001</v>
      </c>
      <c r="S1595">
        <v>0.84670000000000001</v>
      </c>
      <c r="T1595">
        <v>50</v>
      </c>
      <c r="U1595" s="2">
        <f>ROUNDDOWN( (G1595-quarter)*24*2,0)/24/2</f>
        <v>0.5625</v>
      </c>
      <c r="V1595" s="2">
        <f>U1595-quarter*2</f>
        <v>0.54166666666666663</v>
      </c>
      <c r="W1595" s="3">
        <f t="shared" si="48"/>
        <v>44344.5625</v>
      </c>
      <c r="X1595" s="3">
        <f t="shared" si="49"/>
        <v>44344.541666666664</v>
      </c>
    </row>
    <row r="1596" spans="1:24" x14ac:dyDescent="0.25">
      <c r="A1596">
        <v>15107430437</v>
      </c>
      <c r="B1596" t="s">
        <v>20</v>
      </c>
      <c r="C1596" t="s">
        <v>80</v>
      </c>
      <c r="D1596" t="s">
        <v>29</v>
      </c>
      <c r="E1596" t="s">
        <v>33</v>
      </c>
      <c r="F1596" s="1">
        <v>44344</v>
      </c>
      <c r="G1596" s="2">
        <v>0.59722222222222221</v>
      </c>
      <c r="H1596">
        <v>10500</v>
      </c>
      <c r="I1596">
        <v>999</v>
      </c>
      <c r="J1596" t="s">
        <v>24</v>
      </c>
      <c r="K1596" t="s">
        <v>25</v>
      </c>
      <c r="L1596" t="s">
        <v>26</v>
      </c>
      <c r="M1596" t="s">
        <v>27</v>
      </c>
      <c r="N1596">
        <v>0</v>
      </c>
      <c r="O1596">
        <v>1.2129000000000001</v>
      </c>
      <c r="P1596">
        <v>1.1763999999999999</v>
      </c>
      <c r="Q1596">
        <v>1.1399999999999999</v>
      </c>
      <c r="R1596">
        <v>1.1491</v>
      </c>
      <c r="S1596">
        <v>1.1491</v>
      </c>
      <c r="T1596">
        <v>50</v>
      </c>
      <c r="U1596" s="2">
        <f>ROUNDDOWN( (G1596-quarter)*24*2,0)/24/2</f>
        <v>0.58333333333333337</v>
      </c>
      <c r="V1596" s="2">
        <f>U1596-quarter*2</f>
        <v>0.5625</v>
      </c>
      <c r="W1596" s="3">
        <f t="shared" si="48"/>
        <v>44344.583333333336</v>
      </c>
      <c r="X1596" s="3">
        <f t="shared" si="49"/>
        <v>44344.5625</v>
      </c>
    </row>
    <row r="1597" spans="1:24" x14ac:dyDescent="0.25">
      <c r="A1597">
        <v>15107430442</v>
      </c>
      <c r="B1597" t="s">
        <v>20</v>
      </c>
      <c r="C1597" t="s">
        <v>77</v>
      </c>
      <c r="D1597" t="s">
        <v>29</v>
      </c>
      <c r="E1597" t="s">
        <v>33</v>
      </c>
      <c r="F1597" s="1">
        <v>44344</v>
      </c>
      <c r="G1597" s="2">
        <v>0.61805555555555558</v>
      </c>
      <c r="H1597">
        <v>10500</v>
      </c>
      <c r="I1597">
        <v>999</v>
      </c>
      <c r="J1597" t="s">
        <v>24</v>
      </c>
      <c r="K1597" t="s">
        <v>25</v>
      </c>
      <c r="L1597" t="s">
        <v>26</v>
      </c>
      <c r="M1597" t="s">
        <v>27</v>
      </c>
      <c r="N1597">
        <v>0</v>
      </c>
      <c r="O1597">
        <v>1.2342</v>
      </c>
      <c r="P1597">
        <v>1.1971000000000001</v>
      </c>
      <c r="Q1597">
        <v>1.1599999999999999</v>
      </c>
      <c r="R1597">
        <v>1.1692</v>
      </c>
      <c r="S1597">
        <v>1.1692</v>
      </c>
      <c r="T1597">
        <v>50</v>
      </c>
      <c r="U1597" s="2">
        <f>ROUNDDOWN( (G1597-quarter)*24*2,0)/24/2</f>
        <v>0.60416666666666663</v>
      </c>
      <c r="V1597" s="2">
        <f>U1597-quarter*2</f>
        <v>0.58333333333333326</v>
      </c>
      <c r="W1597" s="3">
        <f t="shared" si="48"/>
        <v>44344.604166666664</v>
      </c>
      <c r="X1597" s="3">
        <f t="shared" si="49"/>
        <v>44344.583333333336</v>
      </c>
    </row>
    <row r="1598" spans="1:24" x14ac:dyDescent="0.25">
      <c r="A1598">
        <v>15107430444</v>
      </c>
      <c r="B1598" t="s">
        <v>20</v>
      </c>
      <c r="C1598" t="s">
        <v>77</v>
      </c>
      <c r="D1598" t="s">
        <v>29</v>
      </c>
      <c r="E1598" t="s">
        <v>33</v>
      </c>
      <c r="F1598" s="1">
        <v>44344</v>
      </c>
      <c r="G1598" s="2">
        <v>0.63888888888888895</v>
      </c>
      <c r="H1598">
        <v>14600</v>
      </c>
      <c r="I1598">
        <v>999</v>
      </c>
      <c r="J1598" t="s">
        <v>24</v>
      </c>
      <c r="K1598" t="s">
        <v>25</v>
      </c>
      <c r="L1598" t="s">
        <v>26</v>
      </c>
      <c r="M1598" t="s">
        <v>27</v>
      </c>
      <c r="N1598">
        <v>0</v>
      </c>
      <c r="O1598">
        <v>1.6492</v>
      </c>
      <c r="P1598">
        <v>1.5995999999999999</v>
      </c>
      <c r="Q1598">
        <v>1.55</v>
      </c>
      <c r="R1598">
        <v>1.5624</v>
      </c>
      <c r="S1598">
        <v>1.5624</v>
      </c>
      <c r="T1598">
        <v>50</v>
      </c>
      <c r="U1598" s="2">
        <f>ROUNDDOWN( (G1598-quarter)*24*2,0)/24/2</f>
        <v>0.625</v>
      </c>
      <c r="V1598" s="2">
        <f>U1598-quarter*2</f>
        <v>0.60416666666666663</v>
      </c>
      <c r="W1598" s="3">
        <f t="shared" si="48"/>
        <v>44344.625</v>
      </c>
      <c r="X1598" s="3">
        <f t="shared" si="49"/>
        <v>44344.604166666664</v>
      </c>
    </row>
    <row r="1599" spans="1:24" x14ac:dyDescent="0.25">
      <c r="A1599">
        <v>15107430448</v>
      </c>
      <c r="B1599" t="s">
        <v>20</v>
      </c>
      <c r="C1599" t="s">
        <v>45</v>
      </c>
      <c r="D1599" t="s">
        <v>22</v>
      </c>
      <c r="E1599" t="s">
        <v>23</v>
      </c>
      <c r="F1599" s="1">
        <v>44344</v>
      </c>
      <c r="G1599" s="2">
        <v>0.65625</v>
      </c>
      <c r="H1599">
        <v>15400</v>
      </c>
      <c r="I1599">
        <v>999</v>
      </c>
      <c r="J1599" t="s">
        <v>24</v>
      </c>
      <c r="K1599" t="s">
        <v>25</v>
      </c>
      <c r="L1599" t="s">
        <v>26</v>
      </c>
      <c r="M1599" t="s">
        <v>27</v>
      </c>
      <c r="N1599">
        <v>0</v>
      </c>
      <c r="O1599">
        <v>1.5341</v>
      </c>
      <c r="P1599">
        <v>1.522</v>
      </c>
      <c r="Q1599">
        <v>1.51</v>
      </c>
      <c r="R1599">
        <v>1.522</v>
      </c>
      <c r="S1599">
        <v>1.522</v>
      </c>
      <c r="T1599">
        <v>50</v>
      </c>
      <c r="U1599" s="2">
        <f>ROUNDDOWN( (G1599-quarter)*24*2,0)/24/2</f>
        <v>0.64583333333333337</v>
      </c>
      <c r="V1599" s="2">
        <f>U1599-quarter*2</f>
        <v>0.625</v>
      </c>
      <c r="W1599" s="3">
        <f t="shared" si="48"/>
        <v>44344.645833333336</v>
      </c>
      <c r="X1599" s="3">
        <f t="shared" si="49"/>
        <v>44344.625</v>
      </c>
    </row>
    <row r="1600" spans="1:24" x14ac:dyDescent="0.25">
      <c r="A1600">
        <v>15107430450</v>
      </c>
      <c r="B1600" t="s">
        <v>20</v>
      </c>
      <c r="C1600" t="s">
        <v>47</v>
      </c>
      <c r="D1600" t="s">
        <v>22</v>
      </c>
      <c r="E1600" t="s">
        <v>23</v>
      </c>
      <c r="F1600" s="1">
        <v>44344</v>
      </c>
      <c r="G1600" s="2">
        <v>0.67361111111111116</v>
      </c>
      <c r="H1600">
        <v>22700</v>
      </c>
      <c r="I1600">
        <v>999</v>
      </c>
      <c r="J1600" t="s">
        <v>24</v>
      </c>
      <c r="K1600" t="s">
        <v>25</v>
      </c>
      <c r="L1600" t="s">
        <v>26</v>
      </c>
      <c r="M1600" t="s">
        <v>27</v>
      </c>
      <c r="N1600">
        <v>0</v>
      </c>
      <c r="O1600">
        <v>2.3774000000000002</v>
      </c>
      <c r="P1600">
        <v>2.3586999999999998</v>
      </c>
      <c r="Q1600">
        <v>2.34</v>
      </c>
      <c r="R1600">
        <v>2.3586999999999998</v>
      </c>
      <c r="S1600">
        <v>2.3586999999999998</v>
      </c>
      <c r="T1600">
        <v>50</v>
      </c>
      <c r="U1600" s="2">
        <f>ROUNDDOWN( (G1600-quarter)*24*2,0)/24/2</f>
        <v>0.64583333333333337</v>
      </c>
      <c r="V1600" s="2">
        <f>U1600-quarter*2</f>
        <v>0.625</v>
      </c>
      <c r="W1600" s="3">
        <f t="shared" si="48"/>
        <v>44344.645833333336</v>
      </c>
      <c r="X1600" s="3">
        <f t="shared" si="49"/>
        <v>44344.625</v>
      </c>
    </row>
    <row r="1601" spans="1:24" x14ac:dyDescent="0.25">
      <c r="A1601">
        <v>15107430455</v>
      </c>
      <c r="B1601" t="s">
        <v>20</v>
      </c>
      <c r="C1601" t="s">
        <v>79</v>
      </c>
      <c r="D1601" t="s">
        <v>51</v>
      </c>
      <c r="E1601" t="s">
        <v>52</v>
      </c>
      <c r="F1601" s="1">
        <v>44344</v>
      </c>
      <c r="G1601" s="2">
        <v>0.68402777777777779</v>
      </c>
      <c r="H1601">
        <v>17900</v>
      </c>
      <c r="I1601">
        <v>999</v>
      </c>
      <c r="J1601" t="s">
        <v>24</v>
      </c>
      <c r="K1601" t="s">
        <v>25</v>
      </c>
      <c r="L1601" t="s">
        <v>26</v>
      </c>
      <c r="M1601" t="s">
        <v>27</v>
      </c>
      <c r="N1601">
        <v>0</v>
      </c>
      <c r="O1601">
        <v>1.8545</v>
      </c>
      <c r="P1601">
        <v>1.7853000000000001</v>
      </c>
      <c r="Q1601">
        <v>1.73</v>
      </c>
      <c r="R1601">
        <v>1.73</v>
      </c>
      <c r="S1601">
        <v>1.73</v>
      </c>
      <c r="T1601">
        <v>50</v>
      </c>
      <c r="U1601" s="2">
        <f>ROUNDDOWN( (G1601-quarter)*24*2,0)/24/2</f>
        <v>0.66666666666666663</v>
      </c>
      <c r="V1601" s="2">
        <f>U1601-quarter*2</f>
        <v>0.64583333333333326</v>
      </c>
      <c r="W1601" s="3">
        <f t="shared" si="48"/>
        <v>44344.666666666664</v>
      </c>
      <c r="X1601" s="3">
        <f t="shared" si="49"/>
        <v>44344.645833333336</v>
      </c>
    </row>
    <row r="1602" spans="1:24" x14ac:dyDescent="0.25">
      <c r="A1602">
        <v>15107430458</v>
      </c>
      <c r="B1602" t="s">
        <v>20</v>
      </c>
      <c r="C1602" t="s">
        <v>81</v>
      </c>
      <c r="D1602" t="s">
        <v>29</v>
      </c>
      <c r="E1602" t="s">
        <v>33</v>
      </c>
      <c r="F1602" s="1">
        <v>44344</v>
      </c>
      <c r="G1602" s="2">
        <v>0.69444444444444453</v>
      </c>
      <c r="H1602">
        <v>16400</v>
      </c>
      <c r="I1602">
        <v>999</v>
      </c>
      <c r="J1602" t="s">
        <v>24</v>
      </c>
      <c r="K1602" t="s">
        <v>25</v>
      </c>
      <c r="L1602" t="s">
        <v>26</v>
      </c>
      <c r="M1602" t="s">
        <v>27</v>
      </c>
      <c r="N1602">
        <v>0</v>
      </c>
      <c r="O1602">
        <v>1.7236</v>
      </c>
      <c r="P1602">
        <v>1.6718</v>
      </c>
      <c r="Q1602">
        <v>1.62</v>
      </c>
      <c r="R1602">
        <v>1.6329</v>
      </c>
      <c r="S1602">
        <v>1.6329</v>
      </c>
      <c r="T1602">
        <v>50</v>
      </c>
      <c r="U1602" s="2">
        <f>ROUNDDOWN( (G1602-quarter)*24*2,0)/24/2</f>
        <v>0.66666666666666663</v>
      </c>
      <c r="V1602" s="2">
        <f>U1602-quarter*2</f>
        <v>0.64583333333333326</v>
      </c>
      <c r="W1602" s="3">
        <f t="shared" si="48"/>
        <v>44344.666666666664</v>
      </c>
      <c r="X1602" s="3">
        <f t="shared" si="49"/>
        <v>44344.645833333336</v>
      </c>
    </row>
    <row r="1603" spans="1:24" x14ac:dyDescent="0.25">
      <c r="A1603">
        <v>15107430463</v>
      </c>
      <c r="B1603" t="s">
        <v>20</v>
      </c>
      <c r="C1603" t="s">
        <v>78</v>
      </c>
      <c r="D1603" t="s">
        <v>29</v>
      </c>
      <c r="E1603" t="s">
        <v>33</v>
      </c>
      <c r="F1603" s="1">
        <v>44344</v>
      </c>
      <c r="G1603" s="2">
        <v>0.71875</v>
      </c>
      <c r="H1603">
        <v>27800</v>
      </c>
      <c r="I1603">
        <v>999</v>
      </c>
      <c r="J1603" t="s">
        <v>24</v>
      </c>
      <c r="K1603" t="s">
        <v>25</v>
      </c>
      <c r="L1603" t="s">
        <v>26</v>
      </c>
      <c r="M1603" t="s">
        <v>27</v>
      </c>
      <c r="N1603">
        <v>0</v>
      </c>
      <c r="O1603">
        <v>2.5428999999999999</v>
      </c>
      <c r="P1603">
        <v>2.4664000000000001</v>
      </c>
      <c r="Q1603">
        <v>2.39</v>
      </c>
      <c r="R1603">
        <v>2.4091</v>
      </c>
      <c r="S1603">
        <v>2.4091</v>
      </c>
      <c r="T1603">
        <v>50</v>
      </c>
      <c r="U1603" s="2">
        <f>ROUNDDOWN( (G1603-quarter)*24*2,0)/24/2</f>
        <v>0.70833333333333337</v>
      </c>
      <c r="V1603" s="2">
        <f>U1603-quarter*2</f>
        <v>0.6875</v>
      </c>
      <c r="W1603" s="3">
        <f t="shared" ref="W1603:W1666" si="50">F1603+U1603</f>
        <v>44344.708333333336</v>
      </c>
      <c r="X1603" s="3">
        <f t="shared" ref="X1603:X1666" si="51">F1603+V1603</f>
        <v>44344.6875</v>
      </c>
    </row>
    <row r="1604" spans="1:24" x14ac:dyDescent="0.25">
      <c r="A1604">
        <v>15107430465</v>
      </c>
      <c r="B1604" t="s">
        <v>20</v>
      </c>
      <c r="C1604" t="s">
        <v>78</v>
      </c>
      <c r="D1604" t="s">
        <v>29</v>
      </c>
      <c r="E1604" t="s">
        <v>33</v>
      </c>
      <c r="F1604" s="1">
        <v>44344</v>
      </c>
      <c r="G1604" s="2">
        <v>0.73611111111111116</v>
      </c>
      <c r="H1604">
        <v>35600</v>
      </c>
      <c r="I1604">
        <v>999</v>
      </c>
      <c r="J1604" t="s">
        <v>24</v>
      </c>
      <c r="K1604" t="s">
        <v>25</v>
      </c>
      <c r="L1604" t="s">
        <v>26</v>
      </c>
      <c r="M1604" t="s">
        <v>27</v>
      </c>
      <c r="N1604">
        <v>0</v>
      </c>
      <c r="O1604">
        <v>3.1175000000000002</v>
      </c>
      <c r="P1604">
        <v>3.0236999999999998</v>
      </c>
      <c r="Q1604">
        <v>2.93</v>
      </c>
      <c r="R1604">
        <v>2.9533999999999998</v>
      </c>
      <c r="S1604">
        <v>2.9533999999999998</v>
      </c>
      <c r="T1604">
        <v>50</v>
      </c>
      <c r="U1604" s="2">
        <f>ROUNDDOWN( (G1604-quarter)*24*2,0)/24/2</f>
        <v>0.70833333333333337</v>
      </c>
      <c r="V1604" s="2">
        <f>U1604-quarter*2</f>
        <v>0.6875</v>
      </c>
      <c r="W1604" s="3">
        <f t="shared" si="50"/>
        <v>44344.708333333336</v>
      </c>
      <c r="X1604" s="3">
        <f t="shared" si="51"/>
        <v>44344.6875</v>
      </c>
    </row>
    <row r="1605" spans="1:24" x14ac:dyDescent="0.25">
      <c r="A1605">
        <v>15107430470</v>
      </c>
      <c r="B1605" t="s">
        <v>20</v>
      </c>
      <c r="C1605" t="s">
        <v>82</v>
      </c>
      <c r="D1605" t="s">
        <v>29</v>
      </c>
      <c r="E1605" t="s">
        <v>33</v>
      </c>
      <c r="F1605" s="1">
        <v>44344</v>
      </c>
      <c r="G1605" s="2">
        <v>0.75347222222222221</v>
      </c>
      <c r="H1605">
        <v>38600</v>
      </c>
      <c r="I1605">
        <v>999</v>
      </c>
      <c r="J1605" t="s">
        <v>24</v>
      </c>
      <c r="K1605" t="s">
        <v>25</v>
      </c>
      <c r="L1605" t="s">
        <v>26</v>
      </c>
      <c r="M1605" t="s">
        <v>27</v>
      </c>
      <c r="N1605">
        <v>0</v>
      </c>
      <c r="O1605">
        <v>3.2452000000000001</v>
      </c>
      <c r="P1605">
        <v>3.1476000000000002</v>
      </c>
      <c r="Q1605">
        <v>3.05</v>
      </c>
      <c r="R1605">
        <v>3.0743999999999998</v>
      </c>
      <c r="S1605">
        <v>3.0743999999999998</v>
      </c>
      <c r="T1605">
        <v>50</v>
      </c>
      <c r="U1605" s="2">
        <f>ROUNDDOWN( (G1605-quarter)*24*2,0)/24/2</f>
        <v>0.72916666666666663</v>
      </c>
      <c r="V1605" s="2">
        <f>U1605-quarter*2</f>
        <v>0.70833333333333326</v>
      </c>
      <c r="W1605" s="3">
        <f t="shared" si="50"/>
        <v>44344.729166666664</v>
      </c>
      <c r="X1605" s="3">
        <f t="shared" si="51"/>
        <v>44344.708333333336</v>
      </c>
    </row>
    <row r="1606" spans="1:24" x14ac:dyDescent="0.25">
      <c r="A1606">
        <v>15107430472</v>
      </c>
      <c r="B1606" t="s">
        <v>20</v>
      </c>
      <c r="C1606" t="s">
        <v>82</v>
      </c>
      <c r="D1606" t="s">
        <v>29</v>
      </c>
      <c r="E1606" t="s">
        <v>33</v>
      </c>
      <c r="F1606" s="1">
        <v>44344</v>
      </c>
      <c r="G1606" s="2">
        <v>0.77083333333333337</v>
      </c>
      <c r="H1606">
        <v>45400</v>
      </c>
      <c r="I1606">
        <v>999</v>
      </c>
      <c r="J1606" t="s">
        <v>24</v>
      </c>
      <c r="K1606" t="s">
        <v>25</v>
      </c>
      <c r="L1606" t="s">
        <v>26</v>
      </c>
      <c r="M1606" t="s">
        <v>27</v>
      </c>
      <c r="N1606">
        <v>0</v>
      </c>
      <c r="O1606">
        <v>3.8090999999999999</v>
      </c>
      <c r="P1606">
        <v>3.6945000000000001</v>
      </c>
      <c r="Q1606">
        <v>3.58</v>
      </c>
      <c r="R1606">
        <v>3.6086</v>
      </c>
      <c r="S1606">
        <v>3.6086</v>
      </c>
      <c r="T1606">
        <v>50</v>
      </c>
      <c r="U1606" s="2">
        <f>ROUNDDOWN( (G1606-quarter)*24*2,0)/24/2</f>
        <v>0.75</v>
      </c>
      <c r="V1606" s="2">
        <f>U1606-quarter*2</f>
        <v>0.72916666666666663</v>
      </c>
      <c r="W1606" s="3">
        <f t="shared" si="50"/>
        <v>44344.75</v>
      </c>
      <c r="X1606" s="3">
        <f t="shared" si="51"/>
        <v>44344.729166666664</v>
      </c>
    </row>
    <row r="1607" spans="1:24" x14ac:dyDescent="0.25">
      <c r="A1607">
        <v>15107430476</v>
      </c>
      <c r="B1607" t="s">
        <v>20</v>
      </c>
      <c r="C1607" t="s">
        <v>45</v>
      </c>
      <c r="D1607" t="s">
        <v>22</v>
      </c>
      <c r="E1607" t="s">
        <v>23</v>
      </c>
      <c r="F1607" s="1">
        <v>44344</v>
      </c>
      <c r="G1607" s="2">
        <v>0.78333333333333333</v>
      </c>
      <c r="H1607">
        <v>44100</v>
      </c>
      <c r="I1607">
        <v>999</v>
      </c>
      <c r="J1607" t="s">
        <v>24</v>
      </c>
      <c r="K1607" t="s">
        <v>25</v>
      </c>
      <c r="L1607" t="s">
        <v>26</v>
      </c>
      <c r="M1607" t="s">
        <v>27</v>
      </c>
      <c r="N1607">
        <v>0</v>
      </c>
      <c r="O1607">
        <v>3.4950000000000001</v>
      </c>
      <c r="P1607">
        <v>3.4674999999999998</v>
      </c>
      <c r="Q1607">
        <v>3.44</v>
      </c>
      <c r="R1607">
        <v>3.4674999999999998</v>
      </c>
      <c r="S1607">
        <v>3.4674999999999998</v>
      </c>
      <c r="T1607">
        <v>50</v>
      </c>
      <c r="U1607" s="2">
        <f>ROUNDDOWN( (G1607-quarter)*24*2,0)/24/2</f>
        <v>0.77083333333333337</v>
      </c>
      <c r="V1607" s="2">
        <f>U1607-quarter*2</f>
        <v>0.75</v>
      </c>
      <c r="W1607" s="3">
        <f t="shared" si="50"/>
        <v>44344.770833333336</v>
      </c>
      <c r="X1607" s="3">
        <f t="shared" si="51"/>
        <v>44344.75</v>
      </c>
    </row>
    <row r="1608" spans="1:24" x14ac:dyDescent="0.25">
      <c r="A1608">
        <v>15107430477</v>
      </c>
      <c r="B1608" t="s">
        <v>20</v>
      </c>
      <c r="C1608" t="s">
        <v>46</v>
      </c>
      <c r="D1608" t="s">
        <v>22</v>
      </c>
      <c r="E1608" t="s">
        <v>23</v>
      </c>
      <c r="F1608" s="1">
        <v>44344</v>
      </c>
      <c r="G1608" s="2">
        <v>0.8222222222222223</v>
      </c>
      <c r="H1608">
        <v>30800</v>
      </c>
      <c r="I1608">
        <v>999</v>
      </c>
      <c r="J1608" t="s">
        <v>24</v>
      </c>
      <c r="K1608" t="s">
        <v>25</v>
      </c>
      <c r="L1608" t="s">
        <v>26</v>
      </c>
      <c r="M1608" t="s">
        <v>27</v>
      </c>
      <c r="N1608">
        <v>0</v>
      </c>
      <c r="O1608">
        <v>2.6619000000000002</v>
      </c>
      <c r="P1608">
        <v>2.6408999999999998</v>
      </c>
      <c r="Q1608">
        <v>2.62</v>
      </c>
      <c r="R1608">
        <v>2.6408999999999998</v>
      </c>
      <c r="S1608">
        <v>2.6408999999999998</v>
      </c>
      <c r="T1608">
        <v>50</v>
      </c>
      <c r="U1608" s="2">
        <f>ROUNDDOWN( (G1608-quarter)*24*2,0)/24/2</f>
        <v>0.79166666666666663</v>
      </c>
      <c r="V1608" s="2">
        <f>U1608-quarter*2</f>
        <v>0.77083333333333326</v>
      </c>
      <c r="W1608" s="3">
        <f t="shared" si="50"/>
        <v>44344.791666666664</v>
      </c>
      <c r="X1608" s="3">
        <f t="shared" si="51"/>
        <v>44344.770833333336</v>
      </c>
    </row>
    <row r="1609" spans="1:24" x14ac:dyDescent="0.25">
      <c r="A1609">
        <v>15107430481</v>
      </c>
      <c r="B1609" t="s">
        <v>20</v>
      </c>
      <c r="C1609" t="s">
        <v>47</v>
      </c>
      <c r="D1609" t="s">
        <v>22</v>
      </c>
      <c r="E1609" t="s">
        <v>23</v>
      </c>
      <c r="F1609" s="1">
        <v>44344</v>
      </c>
      <c r="G1609" s="2">
        <v>0.82986111111111116</v>
      </c>
      <c r="H1609">
        <v>27000</v>
      </c>
      <c r="I1609">
        <v>999</v>
      </c>
      <c r="J1609" t="s">
        <v>24</v>
      </c>
      <c r="K1609" t="s">
        <v>25</v>
      </c>
      <c r="L1609" t="s">
        <v>26</v>
      </c>
      <c r="M1609" t="s">
        <v>27</v>
      </c>
      <c r="N1609">
        <v>0</v>
      </c>
      <c r="O1609">
        <v>2.3976999999999999</v>
      </c>
      <c r="P1609">
        <v>2.3788</v>
      </c>
      <c r="Q1609">
        <v>2.36</v>
      </c>
      <c r="R1609">
        <v>2.3788</v>
      </c>
      <c r="S1609">
        <v>2.3788</v>
      </c>
      <c r="T1609">
        <v>50</v>
      </c>
      <c r="U1609" s="2">
        <f>ROUNDDOWN( (G1609-quarter)*24*2,0)/24/2</f>
        <v>0.8125</v>
      </c>
      <c r="V1609" s="2">
        <f>U1609-quarter*2</f>
        <v>0.79166666666666663</v>
      </c>
      <c r="W1609" s="3">
        <f t="shared" si="50"/>
        <v>44344.8125</v>
      </c>
      <c r="X1609" s="3">
        <f t="shared" si="51"/>
        <v>44344.791666666664</v>
      </c>
    </row>
    <row r="1610" spans="1:24" x14ac:dyDescent="0.25">
      <c r="A1610">
        <v>15107430486</v>
      </c>
      <c r="B1610" t="s">
        <v>20</v>
      </c>
      <c r="C1610" t="s">
        <v>106</v>
      </c>
      <c r="D1610" t="s">
        <v>29</v>
      </c>
      <c r="E1610" t="s">
        <v>30</v>
      </c>
      <c r="F1610" s="1">
        <v>44344</v>
      </c>
      <c r="G1610" s="2">
        <v>0.86111111111111116</v>
      </c>
      <c r="H1610">
        <v>52600</v>
      </c>
      <c r="I1610">
        <v>999</v>
      </c>
      <c r="J1610" t="s">
        <v>24</v>
      </c>
      <c r="K1610" t="s">
        <v>25</v>
      </c>
      <c r="L1610" t="s">
        <v>26</v>
      </c>
      <c r="M1610" t="s">
        <v>27</v>
      </c>
      <c r="N1610">
        <v>0</v>
      </c>
      <c r="O1610">
        <v>4.2588999999999997</v>
      </c>
      <c r="P1610">
        <v>4.0750999999999999</v>
      </c>
      <c r="Q1610">
        <v>3.83</v>
      </c>
      <c r="R1610">
        <v>3.738</v>
      </c>
      <c r="S1610">
        <v>3.738</v>
      </c>
      <c r="T1610">
        <v>50</v>
      </c>
      <c r="U1610" s="2">
        <f>ROUNDDOWN( (G1610-quarter)*24*2,0)/24/2</f>
        <v>0.83333333333333337</v>
      </c>
      <c r="V1610" s="2">
        <f>U1610-quarter*2</f>
        <v>0.8125</v>
      </c>
      <c r="W1610" s="3">
        <f t="shared" si="50"/>
        <v>44344.833333333336</v>
      </c>
      <c r="X1610" s="3">
        <f t="shared" si="51"/>
        <v>44344.8125</v>
      </c>
    </row>
    <row r="1611" spans="1:24" x14ac:dyDescent="0.25">
      <c r="A1611">
        <v>15107430487</v>
      </c>
      <c r="B1611" t="s">
        <v>20</v>
      </c>
      <c r="C1611" t="s">
        <v>106</v>
      </c>
      <c r="D1611" t="s">
        <v>29</v>
      </c>
      <c r="E1611" t="s">
        <v>31</v>
      </c>
      <c r="F1611" s="1">
        <v>44344</v>
      </c>
      <c r="G1611" s="2">
        <v>0.86458333333333337</v>
      </c>
      <c r="H1611">
        <v>52600</v>
      </c>
      <c r="I1611">
        <v>999</v>
      </c>
      <c r="J1611" t="s">
        <v>24</v>
      </c>
      <c r="K1611" t="s">
        <v>25</v>
      </c>
      <c r="L1611" t="s">
        <v>26</v>
      </c>
      <c r="M1611" t="s">
        <v>27</v>
      </c>
      <c r="N1611">
        <v>0</v>
      </c>
      <c r="O1611">
        <v>4.1496000000000004</v>
      </c>
      <c r="P1611">
        <v>4.0857000000000001</v>
      </c>
      <c r="Q1611">
        <v>3.99</v>
      </c>
      <c r="R1611">
        <v>3.9580000000000002</v>
      </c>
      <c r="S1611">
        <v>3.9580000000000002</v>
      </c>
      <c r="T1611">
        <v>50</v>
      </c>
      <c r="U1611" s="2">
        <f>ROUNDDOWN( (G1611-quarter)*24*2,0)/24/2</f>
        <v>0.85416666666666663</v>
      </c>
      <c r="V1611" s="2">
        <f>U1611-quarter*2</f>
        <v>0.83333333333333326</v>
      </c>
      <c r="W1611" s="3">
        <f t="shared" si="50"/>
        <v>44344.854166666664</v>
      </c>
      <c r="X1611" s="3">
        <f t="shared" si="51"/>
        <v>44344.833333333336</v>
      </c>
    </row>
    <row r="1612" spans="1:24" x14ac:dyDescent="0.25">
      <c r="A1612">
        <v>15107430489</v>
      </c>
      <c r="B1612" t="s">
        <v>20</v>
      </c>
      <c r="C1612" t="s">
        <v>106</v>
      </c>
      <c r="D1612" t="s">
        <v>29</v>
      </c>
      <c r="E1612" t="s">
        <v>30</v>
      </c>
      <c r="F1612" s="1">
        <v>44344</v>
      </c>
      <c r="G1612" s="2">
        <v>0.89930555555555547</v>
      </c>
      <c r="H1612">
        <v>58700</v>
      </c>
      <c r="I1612">
        <v>999</v>
      </c>
      <c r="J1612" t="s">
        <v>24</v>
      </c>
      <c r="K1612" t="s">
        <v>25</v>
      </c>
      <c r="L1612" t="s">
        <v>26</v>
      </c>
      <c r="M1612" t="s">
        <v>27</v>
      </c>
      <c r="N1612">
        <v>0</v>
      </c>
      <c r="O1612">
        <v>4.8372000000000002</v>
      </c>
      <c r="P1612">
        <v>4.6284000000000001</v>
      </c>
      <c r="Q1612">
        <v>4.3499999999999996</v>
      </c>
      <c r="R1612">
        <v>4.2455999999999996</v>
      </c>
      <c r="S1612">
        <v>4.2455999999999996</v>
      </c>
      <c r="T1612">
        <v>50</v>
      </c>
      <c r="U1612" s="2">
        <f>ROUNDDOWN( (G1612-quarter)*24*2,0)/24/2</f>
        <v>0.875</v>
      </c>
      <c r="V1612" s="2">
        <f>U1612-quarter*2</f>
        <v>0.85416666666666663</v>
      </c>
      <c r="W1612" s="3">
        <f t="shared" si="50"/>
        <v>44344.875</v>
      </c>
      <c r="X1612" s="3">
        <f t="shared" si="51"/>
        <v>44344.854166666664</v>
      </c>
    </row>
    <row r="1613" spans="1:24" x14ac:dyDescent="0.25">
      <c r="A1613">
        <v>15107430490</v>
      </c>
      <c r="B1613" t="s">
        <v>20</v>
      </c>
      <c r="C1613" t="s">
        <v>106</v>
      </c>
      <c r="D1613" t="s">
        <v>29</v>
      </c>
      <c r="E1613" t="s">
        <v>31</v>
      </c>
      <c r="F1613" s="1">
        <v>44344</v>
      </c>
      <c r="G1613" s="2">
        <v>0.90277777777777779</v>
      </c>
      <c r="H1613">
        <v>58700</v>
      </c>
      <c r="I1613">
        <v>999</v>
      </c>
      <c r="J1613" t="s">
        <v>24</v>
      </c>
      <c r="K1613" t="s">
        <v>25</v>
      </c>
      <c r="L1613" t="s">
        <v>26</v>
      </c>
      <c r="M1613" t="s">
        <v>27</v>
      </c>
      <c r="N1613">
        <v>0</v>
      </c>
      <c r="O1613">
        <v>4.524</v>
      </c>
      <c r="P1613">
        <v>4.4543999999999997</v>
      </c>
      <c r="Q1613">
        <v>4.3499999999999996</v>
      </c>
      <c r="R1613">
        <v>4.3151999999999999</v>
      </c>
      <c r="S1613">
        <v>4.3151999999999999</v>
      </c>
      <c r="T1613">
        <v>50</v>
      </c>
      <c r="U1613" s="2">
        <f>ROUNDDOWN( (G1613-quarter)*24*2,0)/24/2</f>
        <v>0.875</v>
      </c>
      <c r="V1613" s="2">
        <f>U1613-quarter*2</f>
        <v>0.85416666666666663</v>
      </c>
      <c r="W1613" s="3">
        <f t="shared" si="50"/>
        <v>44344.875</v>
      </c>
      <c r="X1613" s="3">
        <f t="shared" si="51"/>
        <v>44344.854166666664</v>
      </c>
    </row>
    <row r="1614" spans="1:24" x14ac:dyDescent="0.25">
      <c r="A1614">
        <v>15107430493</v>
      </c>
      <c r="B1614" t="s">
        <v>20</v>
      </c>
      <c r="C1614" t="s">
        <v>106</v>
      </c>
      <c r="D1614" t="s">
        <v>51</v>
      </c>
      <c r="E1614" t="s">
        <v>30</v>
      </c>
      <c r="F1614" s="1">
        <v>44344</v>
      </c>
      <c r="G1614" s="2">
        <v>0.94444444444444453</v>
      </c>
      <c r="H1614">
        <v>32300</v>
      </c>
      <c r="I1614">
        <v>999</v>
      </c>
      <c r="J1614" t="s">
        <v>24</v>
      </c>
      <c r="K1614" t="s">
        <v>25</v>
      </c>
      <c r="L1614" t="s">
        <v>26</v>
      </c>
      <c r="M1614" t="s">
        <v>27</v>
      </c>
      <c r="N1614">
        <v>0</v>
      </c>
      <c r="O1614">
        <v>2.3462999999999998</v>
      </c>
      <c r="P1614">
        <v>2.2450000000000001</v>
      </c>
      <c r="Q1614">
        <v>2.11</v>
      </c>
      <c r="R1614">
        <v>2.0592999999999999</v>
      </c>
      <c r="S1614">
        <v>2.0592999999999999</v>
      </c>
      <c r="T1614">
        <v>50</v>
      </c>
      <c r="U1614" s="2">
        <f>ROUNDDOWN( (G1614-quarter)*24*2,0)/24/2</f>
        <v>0.91666666666666663</v>
      </c>
      <c r="V1614" s="2">
        <f>U1614-quarter*2</f>
        <v>0.89583333333333326</v>
      </c>
      <c r="W1614" s="3">
        <f t="shared" si="50"/>
        <v>44344.916666666664</v>
      </c>
      <c r="X1614" s="3">
        <f t="shared" si="51"/>
        <v>44344.895833333336</v>
      </c>
    </row>
    <row r="1615" spans="1:24" x14ac:dyDescent="0.25">
      <c r="A1615">
        <v>15107430495</v>
      </c>
      <c r="B1615" t="s">
        <v>20</v>
      </c>
      <c r="C1615" t="s">
        <v>245</v>
      </c>
      <c r="D1615" t="s">
        <v>22</v>
      </c>
      <c r="E1615" t="s">
        <v>31</v>
      </c>
      <c r="F1615" s="1">
        <v>44344</v>
      </c>
      <c r="G1615" s="2">
        <v>0.94791666666666663</v>
      </c>
      <c r="H1615">
        <v>32300</v>
      </c>
      <c r="I1615">
        <v>999</v>
      </c>
      <c r="J1615" t="s">
        <v>24</v>
      </c>
      <c r="K1615" t="s">
        <v>25</v>
      </c>
      <c r="L1615" t="s">
        <v>26</v>
      </c>
      <c r="M1615" t="s">
        <v>27</v>
      </c>
      <c r="N1615">
        <v>0</v>
      </c>
      <c r="O1615">
        <v>2.4647999999999999</v>
      </c>
      <c r="P1615">
        <v>2.4268000000000001</v>
      </c>
      <c r="Q1615">
        <v>2.37</v>
      </c>
      <c r="R1615">
        <v>2.351</v>
      </c>
      <c r="S1615">
        <v>2.351</v>
      </c>
      <c r="T1615">
        <v>50</v>
      </c>
      <c r="U1615" s="2">
        <f>ROUNDDOWN( (G1615-quarter)*24*2,0)/24/2</f>
        <v>0.9375</v>
      </c>
      <c r="V1615" s="2">
        <f>U1615-quarter*2</f>
        <v>0.91666666666666663</v>
      </c>
      <c r="W1615" s="3">
        <f t="shared" si="50"/>
        <v>44344.9375</v>
      </c>
      <c r="X1615" s="3">
        <f t="shared" si="51"/>
        <v>44344.916666666664</v>
      </c>
    </row>
    <row r="1616" spans="1:24" x14ac:dyDescent="0.25">
      <c r="A1616">
        <v>15107430497</v>
      </c>
      <c r="B1616" t="s">
        <v>20</v>
      </c>
      <c r="C1616" t="s">
        <v>245</v>
      </c>
      <c r="D1616" t="s">
        <v>29</v>
      </c>
      <c r="E1616" t="s">
        <v>30</v>
      </c>
      <c r="F1616" s="1">
        <v>44344</v>
      </c>
      <c r="G1616" s="2">
        <v>0.97916666666666663</v>
      </c>
      <c r="H1616">
        <v>13400</v>
      </c>
      <c r="I1616">
        <v>999</v>
      </c>
      <c r="J1616" t="s">
        <v>24</v>
      </c>
      <c r="K1616" t="s">
        <v>25</v>
      </c>
      <c r="L1616" t="s">
        <v>26</v>
      </c>
      <c r="M1616" t="s">
        <v>27</v>
      </c>
      <c r="N1616">
        <v>0</v>
      </c>
      <c r="O1616">
        <v>1.3231999999999999</v>
      </c>
      <c r="P1616">
        <v>1.2661</v>
      </c>
      <c r="Q1616">
        <v>1.19</v>
      </c>
      <c r="R1616">
        <v>1.1614</v>
      </c>
      <c r="S1616">
        <v>1.1614</v>
      </c>
      <c r="T1616">
        <v>50</v>
      </c>
      <c r="U1616" s="2">
        <f>ROUNDDOWN( (G1616-quarter)*24*2,0)/24/2</f>
        <v>0.95833333333333337</v>
      </c>
      <c r="V1616" s="2">
        <f>U1616-quarter*2</f>
        <v>0.9375</v>
      </c>
      <c r="W1616" s="3">
        <f t="shared" si="50"/>
        <v>44344.958333333336</v>
      </c>
      <c r="X1616" s="3">
        <f t="shared" si="51"/>
        <v>44344.9375</v>
      </c>
    </row>
    <row r="1617" spans="1:24" x14ac:dyDescent="0.25">
      <c r="A1617">
        <v>15107430498</v>
      </c>
      <c r="B1617" t="s">
        <v>20</v>
      </c>
      <c r="C1617" t="s">
        <v>245</v>
      </c>
      <c r="D1617" t="s">
        <v>29</v>
      </c>
      <c r="E1617" t="s">
        <v>31</v>
      </c>
      <c r="F1617" s="1">
        <v>44344</v>
      </c>
      <c r="G1617" s="2">
        <v>0.98263888888888884</v>
      </c>
      <c r="H1617">
        <v>13400</v>
      </c>
      <c r="I1617">
        <v>999</v>
      </c>
      <c r="J1617" t="s">
        <v>24</v>
      </c>
      <c r="K1617" t="s">
        <v>25</v>
      </c>
      <c r="L1617" t="s">
        <v>26</v>
      </c>
      <c r="M1617" t="s">
        <v>27</v>
      </c>
      <c r="N1617">
        <v>0</v>
      </c>
      <c r="O1617">
        <v>1.2376</v>
      </c>
      <c r="P1617">
        <v>1.2184999999999999</v>
      </c>
      <c r="Q1617">
        <v>1.19</v>
      </c>
      <c r="R1617">
        <v>1.1803999999999999</v>
      </c>
      <c r="S1617">
        <v>1.1803999999999999</v>
      </c>
      <c r="T1617">
        <v>50</v>
      </c>
      <c r="U1617" s="2">
        <f>ROUNDDOWN( (G1617-quarter)*24*2,0)/24/2</f>
        <v>0.95833333333333337</v>
      </c>
      <c r="V1617" s="2">
        <f>U1617-quarter*2</f>
        <v>0.9375</v>
      </c>
      <c r="W1617" s="3">
        <f t="shared" si="50"/>
        <v>44344.958333333336</v>
      </c>
      <c r="X1617" s="3">
        <f t="shared" si="51"/>
        <v>44344.9375</v>
      </c>
    </row>
    <row r="1618" spans="1:24" x14ac:dyDescent="0.25">
      <c r="A1618">
        <v>15107430500</v>
      </c>
      <c r="B1618" t="s">
        <v>20</v>
      </c>
      <c r="C1618" t="s">
        <v>245</v>
      </c>
      <c r="D1618" t="s">
        <v>29</v>
      </c>
      <c r="E1618" t="s">
        <v>30</v>
      </c>
      <c r="F1618" s="1">
        <v>44344</v>
      </c>
      <c r="G1618" s="2">
        <v>1.7361111111111112E-2</v>
      </c>
      <c r="H1618">
        <v>8400</v>
      </c>
      <c r="I1618">
        <v>999</v>
      </c>
      <c r="J1618" t="s">
        <v>24</v>
      </c>
      <c r="K1618" t="s">
        <v>25</v>
      </c>
      <c r="L1618" t="s">
        <v>26</v>
      </c>
      <c r="M1618" t="s">
        <v>27</v>
      </c>
      <c r="N1618">
        <v>0</v>
      </c>
      <c r="O1618">
        <v>0.88959999999999995</v>
      </c>
      <c r="P1618">
        <v>0.85119999999999996</v>
      </c>
      <c r="Q1618">
        <v>0.8</v>
      </c>
      <c r="R1618">
        <v>0.78080000000000005</v>
      </c>
      <c r="S1618">
        <v>0.78080000000000005</v>
      </c>
      <c r="T1618">
        <v>50</v>
      </c>
      <c r="U1618" s="2">
        <f>ROUNDDOWN( (G1618-quarter)*24*2,0)/24/2</f>
        <v>0</v>
      </c>
      <c r="V1618" s="2">
        <f>U1618-quarter*2</f>
        <v>-2.0833333333333332E-2</v>
      </c>
      <c r="W1618" s="3">
        <f t="shared" si="50"/>
        <v>44344</v>
      </c>
      <c r="X1618" s="3">
        <f t="shared" si="51"/>
        <v>44343.979166666664</v>
      </c>
    </row>
    <row r="1619" spans="1:24" x14ac:dyDescent="0.25">
      <c r="A1619">
        <v>15107430501</v>
      </c>
      <c r="B1619" t="s">
        <v>20</v>
      </c>
      <c r="C1619" t="s">
        <v>245</v>
      </c>
      <c r="D1619" t="s">
        <v>29</v>
      </c>
      <c r="E1619" t="s">
        <v>31</v>
      </c>
      <c r="F1619" s="1">
        <v>44344</v>
      </c>
      <c r="G1619" s="2">
        <v>2.0833333333333332E-2</v>
      </c>
      <c r="H1619">
        <v>8400</v>
      </c>
      <c r="I1619">
        <v>999</v>
      </c>
      <c r="J1619" t="s">
        <v>24</v>
      </c>
      <c r="K1619" t="s">
        <v>25</v>
      </c>
      <c r="L1619" t="s">
        <v>26</v>
      </c>
      <c r="M1619" t="s">
        <v>27</v>
      </c>
      <c r="N1619">
        <v>0</v>
      </c>
      <c r="O1619">
        <v>0.73839999999999995</v>
      </c>
      <c r="P1619">
        <v>0.72699999999999998</v>
      </c>
      <c r="Q1619">
        <v>0.71</v>
      </c>
      <c r="R1619">
        <v>0.70430000000000004</v>
      </c>
      <c r="S1619">
        <v>0.70430000000000004</v>
      </c>
      <c r="T1619">
        <v>50</v>
      </c>
      <c r="U1619" s="2">
        <f>ROUNDDOWN( (G1619-quarter)*24*2,0)/24/2</f>
        <v>0</v>
      </c>
      <c r="V1619" s="2">
        <f>U1619-quarter*2</f>
        <v>-2.0833333333333332E-2</v>
      </c>
      <c r="W1619" s="3">
        <f t="shared" si="50"/>
        <v>44344</v>
      </c>
      <c r="X1619" s="3">
        <f t="shared" si="51"/>
        <v>44343.979166666664</v>
      </c>
    </row>
    <row r="1620" spans="1:24" x14ac:dyDescent="0.25">
      <c r="A1620">
        <v>15107430506</v>
      </c>
      <c r="B1620" t="s">
        <v>20</v>
      </c>
      <c r="C1620" t="s">
        <v>246</v>
      </c>
      <c r="D1620" t="s">
        <v>29</v>
      </c>
      <c r="E1620" t="s">
        <v>30</v>
      </c>
      <c r="F1620" s="1">
        <v>44344</v>
      </c>
      <c r="G1620" s="2">
        <v>6.9444444444444434E-2</v>
      </c>
      <c r="H1620">
        <v>4300</v>
      </c>
      <c r="I1620">
        <v>999</v>
      </c>
      <c r="J1620" t="s">
        <v>24</v>
      </c>
      <c r="K1620" t="s">
        <v>25</v>
      </c>
      <c r="L1620" t="s">
        <v>26</v>
      </c>
      <c r="M1620" t="s">
        <v>27</v>
      </c>
      <c r="N1620">
        <v>0</v>
      </c>
      <c r="O1620">
        <v>0.42249999999999999</v>
      </c>
      <c r="P1620">
        <v>0.40429999999999999</v>
      </c>
      <c r="Q1620">
        <v>0.38</v>
      </c>
      <c r="R1620">
        <v>0.37080000000000002</v>
      </c>
      <c r="S1620">
        <v>0.37080000000000002</v>
      </c>
      <c r="T1620">
        <v>50</v>
      </c>
      <c r="U1620" s="2">
        <f>ROUNDDOWN( (G1620-quarter)*24*2,0)/24/2</f>
        <v>4.1666666666666664E-2</v>
      </c>
      <c r="V1620" s="2">
        <f>U1620-quarter*2</f>
        <v>2.0833333333333332E-2</v>
      </c>
      <c r="W1620" s="3">
        <f t="shared" si="50"/>
        <v>44344.041666666664</v>
      </c>
      <c r="X1620" s="3">
        <f t="shared" si="51"/>
        <v>44344.020833333336</v>
      </c>
    </row>
    <row r="1621" spans="1:24" x14ac:dyDescent="0.25">
      <c r="A1621">
        <v>15107430507</v>
      </c>
      <c r="B1621" t="s">
        <v>20</v>
      </c>
      <c r="C1621" t="s">
        <v>246</v>
      </c>
      <c r="D1621" t="s">
        <v>29</v>
      </c>
      <c r="E1621" t="s">
        <v>31</v>
      </c>
      <c r="F1621" s="1">
        <v>44344</v>
      </c>
      <c r="G1621" s="2">
        <v>7.2916666666666671E-2</v>
      </c>
      <c r="H1621">
        <v>4300</v>
      </c>
      <c r="I1621">
        <v>999</v>
      </c>
      <c r="J1621" t="s">
        <v>24</v>
      </c>
      <c r="K1621" t="s">
        <v>25</v>
      </c>
      <c r="L1621" t="s">
        <v>26</v>
      </c>
      <c r="M1621" t="s">
        <v>27</v>
      </c>
      <c r="N1621">
        <v>0</v>
      </c>
      <c r="O1621">
        <v>0.3952</v>
      </c>
      <c r="P1621">
        <v>0.3891</v>
      </c>
      <c r="Q1621">
        <v>0.38</v>
      </c>
      <c r="R1621">
        <v>0.37690000000000001</v>
      </c>
      <c r="S1621">
        <v>0.37690000000000001</v>
      </c>
      <c r="T1621">
        <v>50</v>
      </c>
      <c r="U1621" s="2">
        <f>ROUNDDOWN( (G1621-quarter)*24*2,0)/24/2</f>
        <v>6.25E-2</v>
      </c>
      <c r="V1621" s="2">
        <f>U1621-quarter*2</f>
        <v>4.1666666666666671E-2</v>
      </c>
      <c r="W1621" s="3">
        <f t="shared" si="50"/>
        <v>44344.0625</v>
      </c>
      <c r="X1621" s="3">
        <f t="shared" si="51"/>
        <v>44344.041666666664</v>
      </c>
    </row>
    <row r="1622" spans="1:24" x14ac:dyDescent="0.25">
      <c r="A1622">
        <v>15107430509</v>
      </c>
      <c r="B1622" t="s">
        <v>20</v>
      </c>
      <c r="C1622" t="s">
        <v>246</v>
      </c>
      <c r="D1622" t="s">
        <v>29</v>
      </c>
      <c r="E1622" t="s">
        <v>30</v>
      </c>
      <c r="F1622" s="1">
        <v>44345</v>
      </c>
      <c r="G1622" s="2">
        <v>0.1076388888888889</v>
      </c>
      <c r="H1622">
        <v>2500</v>
      </c>
      <c r="I1622">
        <v>999</v>
      </c>
      <c r="J1622" t="s">
        <v>24</v>
      </c>
      <c r="K1622" t="s">
        <v>25</v>
      </c>
      <c r="L1622" t="s">
        <v>26</v>
      </c>
      <c r="M1622" t="s">
        <v>27</v>
      </c>
      <c r="N1622">
        <v>0</v>
      </c>
      <c r="O1622">
        <v>0.27800000000000002</v>
      </c>
      <c r="P1622">
        <v>0.26600000000000001</v>
      </c>
      <c r="Q1622">
        <v>0.25</v>
      </c>
      <c r="R1622">
        <v>0.24399999999999999</v>
      </c>
      <c r="S1622">
        <v>0.24399999999999999</v>
      </c>
      <c r="T1622">
        <v>50</v>
      </c>
      <c r="U1622" s="2">
        <f>ROUNDDOWN( (G1622-quarter)*24*2,0)/24/2</f>
        <v>8.3333333333333329E-2</v>
      </c>
      <c r="V1622" s="2">
        <f>U1622-quarter*2</f>
        <v>6.25E-2</v>
      </c>
      <c r="W1622" s="3">
        <f t="shared" si="50"/>
        <v>44345.083333333336</v>
      </c>
      <c r="X1622" s="3">
        <f t="shared" si="51"/>
        <v>44345.0625</v>
      </c>
    </row>
    <row r="1623" spans="1:24" x14ac:dyDescent="0.25">
      <c r="A1623">
        <v>15107430510</v>
      </c>
      <c r="B1623" t="s">
        <v>20</v>
      </c>
      <c r="C1623" t="s">
        <v>246</v>
      </c>
      <c r="D1623" t="s">
        <v>29</v>
      </c>
      <c r="E1623" t="s">
        <v>31</v>
      </c>
      <c r="F1623" s="1">
        <v>44345</v>
      </c>
      <c r="G1623" s="2">
        <v>0.1111111111111111</v>
      </c>
      <c r="H1623">
        <v>2500</v>
      </c>
      <c r="I1623">
        <v>999</v>
      </c>
      <c r="J1623" t="s">
        <v>24</v>
      </c>
      <c r="K1623" t="s">
        <v>25</v>
      </c>
      <c r="L1623" t="s">
        <v>26</v>
      </c>
      <c r="M1623" t="s">
        <v>27</v>
      </c>
      <c r="N1623">
        <v>0</v>
      </c>
      <c r="O1623">
        <v>0.26</v>
      </c>
      <c r="P1623">
        <v>0.25600000000000001</v>
      </c>
      <c r="Q1623">
        <v>0.25</v>
      </c>
      <c r="R1623">
        <v>0.248</v>
      </c>
      <c r="S1623">
        <v>0.248</v>
      </c>
      <c r="T1623">
        <v>50</v>
      </c>
      <c r="U1623" s="2">
        <f>ROUNDDOWN( (G1623-quarter)*24*2,0)/24/2</f>
        <v>8.3333333333333329E-2</v>
      </c>
      <c r="V1623" s="2">
        <f>U1623-quarter*2</f>
        <v>6.25E-2</v>
      </c>
      <c r="W1623" s="3">
        <f t="shared" si="50"/>
        <v>44345.083333333336</v>
      </c>
      <c r="X1623" s="3">
        <f t="shared" si="51"/>
        <v>44345.0625</v>
      </c>
    </row>
    <row r="1624" spans="1:24" x14ac:dyDescent="0.25">
      <c r="A1624">
        <v>15107430513</v>
      </c>
      <c r="B1624" t="s">
        <v>20</v>
      </c>
      <c r="C1624" t="s">
        <v>246</v>
      </c>
      <c r="D1624" t="s">
        <v>51</v>
      </c>
      <c r="E1624" t="s">
        <v>52</v>
      </c>
      <c r="F1624" s="1">
        <v>44345</v>
      </c>
      <c r="G1624" s="2">
        <v>0.1423611111111111</v>
      </c>
      <c r="H1624">
        <v>1200</v>
      </c>
      <c r="I1624">
        <v>999</v>
      </c>
      <c r="J1624" t="s">
        <v>24</v>
      </c>
      <c r="K1624" t="s">
        <v>25</v>
      </c>
      <c r="L1624" t="s">
        <v>26</v>
      </c>
      <c r="M1624" t="s">
        <v>27</v>
      </c>
      <c r="N1624">
        <v>0</v>
      </c>
      <c r="O1624">
        <v>0.13930000000000001</v>
      </c>
      <c r="P1624">
        <v>0.1341</v>
      </c>
      <c r="Q1624">
        <v>0.13</v>
      </c>
      <c r="R1624">
        <v>0.13</v>
      </c>
      <c r="S1624">
        <v>0.13</v>
      </c>
      <c r="T1624">
        <v>50</v>
      </c>
      <c r="U1624" s="2">
        <f>ROUNDDOWN( (G1624-quarter)*24*2,0)/24/2</f>
        <v>0.125</v>
      </c>
      <c r="V1624" s="2">
        <f>U1624-quarter*2</f>
        <v>0.10416666666666667</v>
      </c>
      <c r="W1624" s="3">
        <f t="shared" si="50"/>
        <v>44345.125</v>
      </c>
      <c r="X1624" s="3">
        <f t="shared" si="51"/>
        <v>44345.104166666664</v>
      </c>
    </row>
    <row r="1625" spans="1:24" x14ac:dyDescent="0.25">
      <c r="A1625">
        <v>15107430517</v>
      </c>
      <c r="B1625" t="s">
        <v>20</v>
      </c>
      <c r="C1625" t="s">
        <v>21</v>
      </c>
      <c r="D1625" t="s">
        <v>22</v>
      </c>
      <c r="E1625" t="s">
        <v>23</v>
      </c>
      <c r="F1625" s="1">
        <v>44345</v>
      </c>
      <c r="G1625" s="2">
        <v>0.26041666666666669</v>
      </c>
      <c r="H1625">
        <v>6000</v>
      </c>
      <c r="I1625">
        <v>999</v>
      </c>
      <c r="J1625" t="s">
        <v>24</v>
      </c>
      <c r="K1625" t="s">
        <v>25</v>
      </c>
      <c r="L1625" t="s">
        <v>26</v>
      </c>
      <c r="M1625" t="s">
        <v>27</v>
      </c>
      <c r="N1625">
        <v>0</v>
      </c>
      <c r="O1625">
        <v>0.57909999999999995</v>
      </c>
      <c r="P1625">
        <v>0.57450000000000001</v>
      </c>
      <c r="Q1625">
        <v>0.56999999999999995</v>
      </c>
      <c r="R1625">
        <v>0.57450000000000001</v>
      </c>
      <c r="S1625">
        <v>0.57450000000000001</v>
      </c>
      <c r="T1625">
        <v>50</v>
      </c>
      <c r="U1625" s="2">
        <f>ROUNDDOWN( (G1625-quarter)*24*2,0)/24/2</f>
        <v>0.25</v>
      </c>
      <c r="V1625" s="2">
        <f>U1625-quarter*2</f>
        <v>0.22916666666666666</v>
      </c>
      <c r="W1625" s="3">
        <f t="shared" si="50"/>
        <v>44345.25</v>
      </c>
      <c r="X1625" s="3">
        <f t="shared" si="51"/>
        <v>44345.229166666664</v>
      </c>
    </row>
    <row r="1626" spans="1:24" x14ac:dyDescent="0.25">
      <c r="A1626">
        <v>15107430518</v>
      </c>
      <c r="B1626" t="s">
        <v>20</v>
      </c>
      <c r="C1626" t="s">
        <v>21</v>
      </c>
      <c r="D1626" t="s">
        <v>22</v>
      </c>
      <c r="E1626" t="s">
        <v>23</v>
      </c>
      <c r="F1626" s="1">
        <v>44345</v>
      </c>
      <c r="G1626" s="2">
        <v>0.27083333333333331</v>
      </c>
      <c r="H1626">
        <v>7600</v>
      </c>
      <c r="I1626">
        <v>999</v>
      </c>
      <c r="J1626" t="s">
        <v>24</v>
      </c>
      <c r="K1626" t="s">
        <v>25</v>
      </c>
      <c r="L1626" t="s">
        <v>26</v>
      </c>
      <c r="M1626" t="s">
        <v>27</v>
      </c>
      <c r="N1626">
        <v>0</v>
      </c>
      <c r="O1626">
        <v>0.70099999999999996</v>
      </c>
      <c r="P1626">
        <v>0.69550000000000001</v>
      </c>
      <c r="Q1626">
        <v>0.69</v>
      </c>
      <c r="R1626">
        <v>0.69550000000000001</v>
      </c>
      <c r="S1626">
        <v>0.69550000000000001</v>
      </c>
      <c r="T1626">
        <v>50</v>
      </c>
      <c r="U1626" s="2">
        <f>ROUNDDOWN( (G1626-quarter)*24*2,0)/24/2</f>
        <v>0.25</v>
      </c>
      <c r="V1626" s="2">
        <f>U1626-quarter*2</f>
        <v>0.22916666666666666</v>
      </c>
      <c r="W1626" s="3">
        <f t="shared" si="50"/>
        <v>44345.25</v>
      </c>
      <c r="X1626" s="3">
        <f t="shared" si="51"/>
        <v>44345.229166666664</v>
      </c>
    </row>
    <row r="1627" spans="1:24" x14ac:dyDescent="0.25">
      <c r="A1627">
        <v>15107430519</v>
      </c>
      <c r="B1627" t="s">
        <v>20</v>
      </c>
      <c r="C1627" t="s">
        <v>21</v>
      </c>
      <c r="D1627" t="s">
        <v>22</v>
      </c>
      <c r="E1627" t="s">
        <v>23</v>
      </c>
      <c r="F1627" s="1">
        <v>44345</v>
      </c>
      <c r="G1627" s="2">
        <v>0.28125</v>
      </c>
      <c r="H1627">
        <v>9300</v>
      </c>
      <c r="I1627">
        <v>999</v>
      </c>
      <c r="J1627" t="s">
        <v>24</v>
      </c>
      <c r="K1627" t="s">
        <v>25</v>
      </c>
      <c r="L1627" t="s">
        <v>26</v>
      </c>
      <c r="M1627" t="s">
        <v>27</v>
      </c>
      <c r="N1627">
        <v>0</v>
      </c>
      <c r="O1627">
        <v>0.83309999999999995</v>
      </c>
      <c r="P1627">
        <v>0.82650000000000001</v>
      </c>
      <c r="Q1627">
        <v>0.82</v>
      </c>
      <c r="R1627">
        <v>0.82650000000000001</v>
      </c>
      <c r="S1627">
        <v>0.82650000000000001</v>
      </c>
      <c r="T1627">
        <v>50</v>
      </c>
      <c r="U1627" s="2">
        <f>ROUNDDOWN( (G1627-quarter)*24*2,0)/24/2</f>
        <v>0.27083333333333331</v>
      </c>
      <c r="V1627" s="2">
        <f>U1627-quarter*2</f>
        <v>0.24999999999999997</v>
      </c>
      <c r="W1627" s="3">
        <f t="shared" si="50"/>
        <v>44345.270833333336</v>
      </c>
      <c r="X1627" s="3">
        <f t="shared" si="51"/>
        <v>44345.25</v>
      </c>
    </row>
    <row r="1628" spans="1:24" x14ac:dyDescent="0.25">
      <c r="A1628">
        <v>15107430520</v>
      </c>
      <c r="B1628" t="s">
        <v>20</v>
      </c>
      <c r="C1628" t="s">
        <v>21</v>
      </c>
      <c r="D1628" t="s">
        <v>22</v>
      </c>
      <c r="E1628" t="s">
        <v>23</v>
      </c>
      <c r="F1628" s="1">
        <v>44345</v>
      </c>
      <c r="G1628" s="2">
        <v>0.28263888888888888</v>
      </c>
      <c r="H1628">
        <v>9300</v>
      </c>
      <c r="I1628">
        <v>999</v>
      </c>
      <c r="J1628" t="s">
        <v>24</v>
      </c>
      <c r="K1628" t="s">
        <v>25</v>
      </c>
      <c r="L1628" t="s">
        <v>26</v>
      </c>
      <c r="M1628" t="s">
        <v>27</v>
      </c>
      <c r="N1628">
        <v>0</v>
      </c>
      <c r="O1628">
        <v>0.83309999999999995</v>
      </c>
      <c r="P1628">
        <v>0.82650000000000001</v>
      </c>
      <c r="Q1628">
        <v>0.82</v>
      </c>
      <c r="R1628">
        <v>0.82650000000000001</v>
      </c>
      <c r="S1628">
        <v>0.82650000000000001</v>
      </c>
      <c r="T1628">
        <v>50</v>
      </c>
      <c r="U1628" s="2">
        <f>ROUNDDOWN( (G1628-quarter)*24*2,0)/24/2</f>
        <v>0.27083333333333331</v>
      </c>
      <c r="V1628" s="2">
        <f>U1628-quarter*2</f>
        <v>0.24999999999999997</v>
      </c>
      <c r="W1628" s="3">
        <f t="shared" si="50"/>
        <v>44345.270833333336</v>
      </c>
      <c r="X1628" s="3">
        <f t="shared" si="51"/>
        <v>44345.25</v>
      </c>
    </row>
    <row r="1629" spans="1:24" x14ac:dyDescent="0.25">
      <c r="A1629">
        <v>15107430524</v>
      </c>
      <c r="B1629" t="s">
        <v>20</v>
      </c>
      <c r="C1629" t="s">
        <v>21</v>
      </c>
      <c r="D1629" t="s">
        <v>22</v>
      </c>
      <c r="E1629" t="s">
        <v>23</v>
      </c>
      <c r="F1629" s="1">
        <v>44345</v>
      </c>
      <c r="G1629" s="2">
        <v>0.30208333333333331</v>
      </c>
      <c r="H1629">
        <v>9500</v>
      </c>
      <c r="I1629">
        <v>999</v>
      </c>
      <c r="J1629" t="s">
        <v>24</v>
      </c>
      <c r="K1629" t="s">
        <v>25</v>
      </c>
      <c r="L1629" t="s">
        <v>26</v>
      </c>
      <c r="M1629" t="s">
        <v>27</v>
      </c>
      <c r="N1629">
        <v>0</v>
      </c>
      <c r="O1629">
        <v>0.96519999999999995</v>
      </c>
      <c r="P1629">
        <v>0.95760000000000001</v>
      </c>
      <c r="Q1629">
        <v>0.95</v>
      </c>
      <c r="R1629">
        <v>0.95760000000000001</v>
      </c>
      <c r="S1629">
        <v>0.95760000000000001</v>
      </c>
      <c r="T1629">
        <v>50</v>
      </c>
      <c r="U1629" s="2">
        <f>ROUNDDOWN( (G1629-quarter)*24*2,0)/24/2</f>
        <v>0.29166666666666669</v>
      </c>
      <c r="V1629" s="2">
        <f>U1629-quarter*2</f>
        <v>0.27083333333333337</v>
      </c>
      <c r="W1629" s="3">
        <f t="shared" si="50"/>
        <v>44345.291666666664</v>
      </c>
      <c r="X1629" s="3">
        <f t="shared" si="51"/>
        <v>44345.270833333336</v>
      </c>
    </row>
    <row r="1630" spans="1:24" x14ac:dyDescent="0.25">
      <c r="A1630">
        <v>15107430525</v>
      </c>
      <c r="B1630" t="s">
        <v>20</v>
      </c>
      <c r="C1630" t="s">
        <v>21</v>
      </c>
      <c r="D1630" t="s">
        <v>22</v>
      </c>
      <c r="E1630" t="s">
        <v>23</v>
      </c>
      <c r="F1630" s="1">
        <v>44345</v>
      </c>
      <c r="G1630" s="2">
        <v>0.3125</v>
      </c>
      <c r="H1630">
        <v>10800</v>
      </c>
      <c r="I1630">
        <v>999</v>
      </c>
      <c r="J1630" t="s">
        <v>24</v>
      </c>
      <c r="K1630" t="s">
        <v>25</v>
      </c>
      <c r="L1630" t="s">
        <v>26</v>
      </c>
      <c r="M1630" t="s">
        <v>27</v>
      </c>
      <c r="N1630">
        <v>0</v>
      </c>
      <c r="O1630">
        <v>0.99560000000000004</v>
      </c>
      <c r="P1630">
        <v>0.98780000000000001</v>
      </c>
      <c r="Q1630">
        <v>0.98</v>
      </c>
      <c r="R1630">
        <v>0.98780000000000001</v>
      </c>
      <c r="S1630">
        <v>0.98780000000000001</v>
      </c>
      <c r="T1630">
        <v>50</v>
      </c>
      <c r="U1630" s="2">
        <f>ROUNDDOWN( (G1630-quarter)*24*2,0)/24/2</f>
        <v>0.29166666666666669</v>
      </c>
      <c r="V1630" s="2">
        <f>U1630-quarter*2</f>
        <v>0.27083333333333337</v>
      </c>
      <c r="W1630" s="3">
        <f t="shared" si="50"/>
        <v>44345.291666666664</v>
      </c>
      <c r="X1630" s="3">
        <f t="shared" si="51"/>
        <v>44345.270833333336</v>
      </c>
    </row>
    <row r="1631" spans="1:24" x14ac:dyDescent="0.25">
      <c r="A1631">
        <v>15107430526</v>
      </c>
      <c r="B1631" t="s">
        <v>20</v>
      </c>
      <c r="C1631" t="s">
        <v>21</v>
      </c>
      <c r="D1631" t="s">
        <v>22</v>
      </c>
      <c r="E1631" t="s">
        <v>23</v>
      </c>
      <c r="F1631" s="1">
        <v>44345</v>
      </c>
      <c r="G1631" s="2">
        <v>0.32291666666666669</v>
      </c>
      <c r="H1631">
        <v>13000</v>
      </c>
      <c r="I1631">
        <v>999</v>
      </c>
      <c r="J1631" t="s">
        <v>24</v>
      </c>
      <c r="K1631" t="s">
        <v>25</v>
      </c>
      <c r="L1631" t="s">
        <v>26</v>
      </c>
      <c r="M1631" t="s">
        <v>27</v>
      </c>
      <c r="N1631">
        <v>0</v>
      </c>
      <c r="O1631">
        <v>1.27</v>
      </c>
      <c r="P1631">
        <v>1.26</v>
      </c>
      <c r="Q1631">
        <v>1.25</v>
      </c>
      <c r="R1631">
        <v>1.26</v>
      </c>
      <c r="S1631">
        <v>1.26</v>
      </c>
      <c r="T1631">
        <v>50</v>
      </c>
      <c r="U1631" s="2">
        <f>ROUNDDOWN( (G1631-quarter)*24*2,0)/24/2</f>
        <v>0.3125</v>
      </c>
      <c r="V1631" s="2">
        <f>U1631-quarter*2</f>
        <v>0.29166666666666669</v>
      </c>
      <c r="W1631" s="3">
        <f t="shared" si="50"/>
        <v>44345.3125</v>
      </c>
      <c r="X1631" s="3">
        <f t="shared" si="51"/>
        <v>44345.291666666664</v>
      </c>
    </row>
    <row r="1632" spans="1:24" x14ac:dyDescent="0.25">
      <c r="A1632">
        <v>15107430527</v>
      </c>
      <c r="B1632" t="s">
        <v>20</v>
      </c>
      <c r="C1632" t="s">
        <v>21</v>
      </c>
      <c r="D1632" t="s">
        <v>22</v>
      </c>
      <c r="E1632" t="s">
        <v>23</v>
      </c>
      <c r="F1632" s="1">
        <v>44345</v>
      </c>
      <c r="G1632" s="2">
        <v>0.3298611111111111</v>
      </c>
      <c r="H1632">
        <v>10400</v>
      </c>
      <c r="I1632">
        <v>999</v>
      </c>
      <c r="J1632" t="s">
        <v>24</v>
      </c>
      <c r="K1632" t="s">
        <v>25</v>
      </c>
      <c r="L1632" t="s">
        <v>26</v>
      </c>
      <c r="M1632" t="s">
        <v>27</v>
      </c>
      <c r="N1632">
        <v>0</v>
      </c>
      <c r="O1632">
        <v>1.1479999999999999</v>
      </c>
      <c r="P1632">
        <v>1.139</v>
      </c>
      <c r="Q1632">
        <v>1.1299999999999999</v>
      </c>
      <c r="R1632">
        <v>1.139</v>
      </c>
      <c r="S1632">
        <v>1.139</v>
      </c>
      <c r="T1632">
        <v>50</v>
      </c>
      <c r="U1632" s="2">
        <f>ROUNDDOWN( (G1632-quarter)*24*2,0)/24/2</f>
        <v>0.3125</v>
      </c>
      <c r="V1632" s="2">
        <f>U1632-quarter*2</f>
        <v>0.29166666666666669</v>
      </c>
      <c r="W1632" s="3">
        <f t="shared" si="50"/>
        <v>44345.3125</v>
      </c>
      <c r="X1632" s="3">
        <f t="shared" si="51"/>
        <v>44345.291666666664</v>
      </c>
    </row>
    <row r="1633" spans="1:24" x14ac:dyDescent="0.25">
      <c r="A1633">
        <v>15107430528</v>
      </c>
      <c r="B1633" t="s">
        <v>20</v>
      </c>
      <c r="C1633" t="s">
        <v>21</v>
      </c>
      <c r="D1633" t="s">
        <v>51</v>
      </c>
      <c r="E1633" t="s">
        <v>52</v>
      </c>
      <c r="F1633" s="1">
        <v>44345</v>
      </c>
      <c r="G1633" s="2">
        <v>0.34375</v>
      </c>
      <c r="H1633">
        <v>6300</v>
      </c>
      <c r="I1633">
        <v>999</v>
      </c>
      <c r="J1633" t="s">
        <v>24</v>
      </c>
      <c r="K1633" t="s">
        <v>25</v>
      </c>
      <c r="L1633" t="s">
        <v>26</v>
      </c>
      <c r="M1633" t="s">
        <v>27</v>
      </c>
      <c r="N1633">
        <v>0</v>
      </c>
      <c r="O1633">
        <v>0.79320000000000002</v>
      </c>
      <c r="P1633">
        <v>0.76359999999999995</v>
      </c>
      <c r="Q1633">
        <v>0.74</v>
      </c>
      <c r="R1633">
        <v>0.74</v>
      </c>
      <c r="S1633">
        <v>0.74</v>
      </c>
      <c r="T1633">
        <v>50</v>
      </c>
      <c r="U1633" s="2">
        <f>ROUNDDOWN( (G1633-quarter)*24*2,0)/24/2</f>
        <v>0.33333333333333331</v>
      </c>
      <c r="V1633" s="2">
        <f>U1633-quarter*2</f>
        <v>0.3125</v>
      </c>
      <c r="W1633" s="3">
        <f t="shared" si="50"/>
        <v>44345.333333333336</v>
      </c>
      <c r="X1633" s="3">
        <f t="shared" si="51"/>
        <v>44345.3125</v>
      </c>
    </row>
    <row r="1634" spans="1:24" x14ac:dyDescent="0.25">
      <c r="A1634">
        <v>15107430530</v>
      </c>
      <c r="B1634" t="s">
        <v>20</v>
      </c>
      <c r="C1634" t="s">
        <v>247</v>
      </c>
      <c r="D1634" t="s">
        <v>22</v>
      </c>
      <c r="E1634" t="s">
        <v>23</v>
      </c>
      <c r="F1634" s="1">
        <v>44345</v>
      </c>
      <c r="G1634" s="2">
        <v>0.35069444444444442</v>
      </c>
      <c r="H1634">
        <v>4500</v>
      </c>
      <c r="I1634">
        <v>999</v>
      </c>
      <c r="J1634" t="s">
        <v>24</v>
      </c>
      <c r="K1634" t="s">
        <v>25</v>
      </c>
      <c r="L1634" t="s">
        <v>26</v>
      </c>
      <c r="M1634" t="s">
        <v>27</v>
      </c>
      <c r="N1634">
        <v>0</v>
      </c>
      <c r="O1634">
        <v>0.67049999999999998</v>
      </c>
      <c r="P1634">
        <v>0.66520000000000001</v>
      </c>
      <c r="Q1634">
        <v>0.66</v>
      </c>
      <c r="R1634">
        <v>0.66520000000000001</v>
      </c>
      <c r="S1634">
        <v>0.66520000000000001</v>
      </c>
      <c r="T1634">
        <v>50</v>
      </c>
      <c r="U1634" s="2">
        <f>ROUNDDOWN( (G1634-quarter)*24*2,0)/24/2</f>
        <v>0.33333333333333331</v>
      </c>
      <c r="V1634" s="2">
        <f>U1634-quarter*2</f>
        <v>0.3125</v>
      </c>
      <c r="W1634" s="3">
        <f t="shared" si="50"/>
        <v>44345.333333333336</v>
      </c>
      <c r="X1634" s="3">
        <f t="shared" si="51"/>
        <v>44345.3125</v>
      </c>
    </row>
    <row r="1635" spans="1:24" x14ac:dyDescent="0.25">
      <c r="A1635">
        <v>15107430532</v>
      </c>
      <c r="B1635" t="s">
        <v>20</v>
      </c>
      <c r="C1635" t="s">
        <v>247</v>
      </c>
      <c r="D1635" t="s">
        <v>29</v>
      </c>
      <c r="E1635" t="s">
        <v>30</v>
      </c>
      <c r="F1635" s="1">
        <v>44345</v>
      </c>
      <c r="G1635" s="2">
        <v>0.37847222222222227</v>
      </c>
      <c r="H1635">
        <v>7900</v>
      </c>
      <c r="I1635">
        <v>999</v>
      </c>
      <c r="J1635" t="s">
        <v>24</v>
      </c>
      <c r="K1635" t="s">
        <v>25</v>
      </c>
      <c r="L1635" t="s">
        <v>26</v>
      </c>
      <c r="M1635" t="s">
        <v>27</v>
      </c>
      <c r="N1635">
        <v>0</v>
      </c>
      <c r="O1635">
        <v>0.92290000000000005</v>
      </c>
      <c r="P1635">
        <v>0.8831</v>
      </c>
      <c r="Q1635">
        <v>0.83</v>
      </c>
      <c r="R1635">
        <v>0.81</v>
      </c>
      <c r="S1635">
        <v>0.81</v>
      </c>
      <c r="T1635">
        <v>50</v>
      </c>
      <c r="U1635" s="2">
        <f>ROUNDDOWN( (G1635-quarter)*24*2,0)/24/2</f>
        <v>0.35416666666666669</v>
      </c>
      <c r="V1635" s="2">
        <f>U1635-quarter*2</f>
        <v>0.33333333333333337</v>
      </c>
      <c r="W1635" s="3">
        <f t="shared" si="50"/>
        <v>44345.354166666664</v>
      </c>
      <c r="X1635" s="3">
        <f t="shared" si="51"/>
        <v>44345.333333333336</v>
      </c>
    </row>
    <row r="1636" spans="1:24" x14ac:dyDescent="0.25">
      <c r="A1636">
        <v>15107430533</v>
      </c>
      <c r="B1636" t="s">
        <v>20</v>
      </c>
      <c r="C1636" t="s">
        <v>247</v>
      </c>
      <c r="D1636" t="s">
        <v>29</v>
      </c>
      <c r="E1636" t="s">
        <v>31</v>
      </c>
      <c r="F1636" s="1">
        <v>44345</v>
      </c>
      <c r="G1636" s="2">
        <v>0.38194444444444442</v>
      </c>
      <c r="H1636">
        <v>7900</v>
      </c>
      <c r="I1636">
        <v>999</v>
      </c>
      <c r="J1636" t="s">
        <v>24</v>
      </c>
      <c r="K1636" t="s">
        <v>25</v>
      </c>
      <c r="L1636" t="s">
        <v>26</v>
      </c>
      <c r="M1636" t="s">
        <v>27</v>
      </c>
      <c r="N1636">
        <v>0</v>
      </c>
      <c r="O1636">
        <v>0.86319999999999997</v>
      </c>
      <c r="P1636">
        <v>0.84989999999999999</v>
      </c>
      <c r="Q1636">
        <v>0.83</v>
      </c>
      <c r="R1636">
        <v>0.82330000000000003</v>
      </c>
      <c r="S1636">
        <v>0.82330000000000003</v>
      </c>
      <c r="T1636">
        <v>50</v>
      </c>
      <c r="U1636" s="2">
        <f>ROUNDDOWN( (G1636-quarter)*24*2,0)/24/2</f>
        <v>0.35416666666666669</v>
      </c>
      <c r="V1636" s="2">
        <f>U1636-quarter*2</f>
        <v>0.33333333333333337</v>
      </c>
      <c r="W1636" s="3">
        <f t="shared" si="50"/>
        <v>44345.354166666664</v>
      </c>
      <c r="X1636" s="3">
        <f t="shared" si="51"/>
        <v>44345.333333333336</v>
      </c>
    </row>
    <row r="1637" spans="1:24" x14ac:dyDescent="0.25">
      <c r="A1637">
        <v>15107430538</v>
      </c>
      <c r="B1637" t="s">
        <v>20</v>
      </c>
      <c r="C1637" t="s">
        <v>32</v>
      </c>
      <c r="D1637" t="s">
        <v>29</v>
      </c>
      <c r="E1637" t="s">
        <v>33</v>
      </c>
      <c r="F1637" s="1">
        <v>44345</v>
      </c>
      <c r="G1637" s="2">
        <v>0.43402777777777773</v>
      </c>
      <c r="H1637">
        <v>8000</v>
      </c>
      <c r="I1637">
        <v>999</v>
      </c>
      <c r="J1637" t="s">
        <v>24</v>
      </c>
      <c r="K1637" t="s">
        <v>25</v>
      </c>
      <c r="L1637" t="s">
        <v>26</v>
      </c>
      <c r="M1637" t="s">
        <v>27</v>
      </c>
      <c r="N1637">
        <v>0</v>
      </c>
      <c r="O1637">
        <v>0.65959999999999996</v>
      </c>
      <c r="P1637">
        <v>0.63980000000000004</v>
      </c>
      <c r="Q1637">
        <v>0.62</v>
      </c>
      <c r="R1637">
        <v>0.62490000000000001</v>
      </c>
      <c r="S1637">
        <v>0.62490000000000001</v>
      </c>
      <c r="T1637">
        <v>50</v>
      </c>
      <c r="U1637" s="2">
        <f>ROUNDDOWN( (G1637-quarter)*24*2,0)/24/2</f>
        <v>0.41666666666666669</v>
      </c>
      <c r="V1637" s="2">
        <f>U1637-quarter*2</f>
        <v>0.39583333333333337</v>
      </c>
      <c r="W1637" s="3">
        <f t="shared" si="50"/>
        <v>44345.416666666664</v>
      </c>
      <c r="X1637" s="3">
        <f t="shared" si="51"/>
        <v>44345.395833333336</v>
      </c>
    </row>
    <row r="1638" spans="1:24" x14ac:dyDescent="0.25">
      <c r="A1638">
        <v>15107430549</v>
      </c>
      <c r="B1638" t="s">
        <v>20</v>
      </c>
      <c r="C1638" t="s">
        <v>34</v>
      </c>
      <c r="D1638" t="s">
        <v>29</v>
      </c>
      <c r="E1638" t="s">
        <v>33</v>
      </c>
      <c r="F1638" s="1">
        <v>44345</v>
      </c>
      <c r="G1638" s="2">
        <v>0.4513888888888889</v>
      </c>
      <c r="H1638">
        <v>8400</v>
      </c>
      <c r="I1638">
        <v>999</v>
      </c>
      <c r="J1638" t="s">
        <v>24</v>
      </c>
      <c r="K1638" t="s">
        <v>25</v>
      </c>
      <c r="L1638" t="s">
        <v>26</v>
      </c>
      <c r="M1638" t="s">
        <v>27</v>
      </c>
      <c r="N1638">
        <v>0</v>
      </c>
      <c r="O1638">
        <v>0.69159999999999999</v>
      </c>
      <c r="P1638">
        <v>0.67079999999999995</v>
      </c>
      <c r="Q1638">
        <v>0.65</v>
      </c>
      <c r="R1638">
        <v>0.6552</v>
      </c>
      <c r="S1638">
        <v>0.6552</v>
      </c>
      <c r="T1638">
        <v>50</v>
      </c>
      <c r="U1638" s="2">
        <f>ROUNDDOWN( (G1638-quarter)*24*2,0)/24/2</f>
        <v>0.4375</v>
      </c>
      <c r="V1638" s="2">
        <f>U1638-quarter*2</f>
        <v>0.41666666666666669</v>
      </c>
      <c r="W1638" s="3">
        <f t="shared" si="50"/>
        <v>44345.4375</v>
      </c>
      <c r="X1638" s="3">
        <f t="shared" si="51"/>
        <v>44345.416666666664</v>
      </c>
    </row>
    <row r="1639" spans="1:24" x14ac:dyDescent="0.25">
      <c r="A1639">
        <v>15107430551</v>
      </c>
      <c r="B1639" t="s">
        <v>20</v>
      </c>
      <c r="C1639" t="s">
        <v>34</v>
      </c>
      <c r="D1639" t="s">
        <v>29</v>
      </c>
      <c r="E1639" t="s">
        <v>33</v>
      </c>
      <c r="F1639" s="1">
        <v>44345</v>
      </c>
      <c r="G1639" s="2">
        <v>0.47222222222222227</v>
      </c>
      <c r="H1639">
        <v>11100</v>
      </c>
      <c r="I1639">
        <v>999</v>
      </c>
      <c r="J1639" t="s">
        <v>24</v>
      </c>
      <c r="K1639" t="s">
        <v>25</v>
      </c>
      <c r="L1639" t="s">
        <v>26</v>
      </c>
      <c r="M1639" t="s">
        <v>27</v>
      </c>
      <c r="N1639">
        <v>0</v>
      </c>
      <c r="O1639">
        <v>1.0640000000000001</v>
      </c>
      <c r="P1639">
        <v>1.032</v>
      </c>
      <c r="Q1639">
        <v>1</v>
      </c>
      <c r="R1639">
        <v>1.008</v>
      </c>
      <c r="S1639">
        <v>1.008</v>
      </c>
      <c r="T1639">
        <v>50</v>
      </c>
      <c r="U1639" s="2">
        <f>ROUNDDOWN( (G1639-quarter)*24*2,0)/24/2</f>
        <v>0.45833333333333331</v>
      </c>
      <c r="V1639" s="2">
        <f>U1639-quarter*2</f>
        <v>0.4375</v>
      </c>
      <c r="W1639" s="3">
        <f t="shared" si="50"/>
        <v>44345.458333333336</v>
      </c>
      <c r="X1639" s="3">
        <f t="shared" si="51"/>
        <v>44345.4375</v>
      </c>
    </row>
    <row r="1640" spans="1:24" x14ac:dyDescent="0.25">
      <c r="A1640">
        <v>15107430556</v>
      </c>
      <c r="B1640" t="s">
        <v>20</v>
      </c>
      <c r="C1640" t="s">
        <v>242</v>
      </c>
      <c r="D1640" t="s">
        <v>29</v>
      </c>
      <c r="E1640" t="s">
        <v>33</v>
      </c>
      <c r="F1640" s="1">
        <v>44345</v>
      </c>
      <c r="G1640" s="2">
        <v>0.49305555555555558</v>
      </c>
      <c r="H1640">
        <v>10900</v>
      </c>
      <c r="I1640">
        <v>999</v>
      </c>
      <c r="J1640" t="s">
        <v>24</v>
      </c>
      <c r="K1640" t="s">
        <v>25</v>
      </c>
      <c r="L1640" t="s">
        <v>26</v>
      </c>
      <c r="M1640" t="s">
        <v>27</v>
      </c>
      <c r="N1640">
        <v>0</v>
      </c>
      <c r="O1640">
        <v>1.0959000000000001</v>
      </c>
      <c r="P1640">
        <v>1.0629</v>
      </c>
      <c r="Q1640">
        <v>1.03</v>
      </c>
      <c r="R1640">
        <v>1.0382</v>
      </c>
      <c r="S1640">
        <v>1.0382</v>
      </c>
      <c r="T1640">
        <v>50</v>
      </c>
      <c r="U1640" s="2">
        <f>ROUNDDOWN( (G1640-quarter)*24*2,0)/24/2</f>
        <v>0.47916666666666669</v>
      </c>
      <c r="V1640" s="2">
        <f>U1640-quarter*2</f>
        <v>0.45833333333333337</v>
      </c>
      <c r="W1640" s="3">
        <f t="shared" si="50"/>
        <v>44345.479166666664</v>
      </c>
      <c r="X1640" s="3">
        <f t="shared" si="51"/>
        <v>44345.458333333336</v>
      </c>
    </row>
    <row r="1641" spans="1:24" x14ac:dyDescent="0.25">
      <c r="A1641">
        <v>15107430558</v>
      </c>
      <c r="B1641" t="s">
        <v>20</v>
      </c>
      <c r="C1641" t="s">
        <v>242</v>
      </c>
      <c r="D1641" t="s">
        <v>29</v>
      </c>
      <c r="E1641" t="s">
        <v>33</v>
      </c>
      <c r="F1641" s="1">
        <v>44345</v>
      </c>
      <c r="G1641" s="2">
        <v>0.51388888888888895</v>
      </c>
      <c r="H1641">
        <v>12200</v>
      </c>
      <c r="I1641">
        <v>999</v>
      </c>
      <c r="J1641" t="s">
        <v>24</v>
      </c>
      <c r="K1641" t="s">
        <v>25</v>
      </c>
      <c r="L1641" t="s">
        <v>26</v>
      </c>
      <c r="M1641" t="s">
        <v>27</v>
      </c>
      <c r="N1641">
        <v>0</v>
      </c>
      <c r="O1641">
        <v>1.2342</v>
      </c>
      <c r="P1641">
        <v>1.1971000000000001</v>
      </c>
      <c r="Q1641">
        <v>1.1599999999999999</v>
      </c>
      <c r="R1641">
        <v>1.1692</v>
      </c>
      <c r="S1641">
        <v>1.1692</v>
      </c>
      <c r="T1641">
        <v>50</v>
      </c>
      <c r="U1641" s="2">
        <f>ROUNDDOWN( (G1641-quarter)*24*2,0)/24/2</f>
        <v>0.5</v>
      </c>
      <c r="V1641" s="2">
        <f>U1641-quarter*2</f>
        <v>0.47916666666666669</v>
      </c>
      <c r="W1641" s="3">
        <f t="shared" si="50"/>
        <v>44345.5</v>
      </c>
      <c r="X1641" s="3">
        <f t="shared" si="51"/>
        <v>44345.479166666664</v>
      </c>
    </row>
    <row r="1642" spans="1:24" x14ac:dyDescent="0.25">
      <c r="A1642">
        <v>15107430564</v>
      </c>
      <c r="B1642" t="s">
        <v>20</v>
      </c>
      <c r="C1642" t="s">
        <v>36</v>
      </c>
      <c r="D1642" t="s">
        <v>29</v>
      </c>
      <c r="E1642" t="s">
        <v>33</v>
      </c>
      <c r="F1642" s="1">
        <v>44345</v>
      </c>
      <c r="G1642" s="2">
        <v>0.53472222222222221</v>
      </c>
      <c r="H1642">
        <v>8300</v>
      </c>
      <c r="I1642">
        <v>999</v>
      </c>
      <c r="J1642" t="s">
        <v>24</v>
      </c>
      <c r="K1642" t="s">
        <v>25</v>
      </c>
      <c r="L1642" t="s">
        <v>26</v>
      </c>
      <c r="M1642" t="s">
        <v>27</v>
      </c>
      <c r="N1642">
        <v>0</v>
      </c>
      <c r="O1642">
        <v>0.85119999999999996</v>
      </c>
      <c r="P1642">
        <v>0.8256</v>
      </c>
      <c r="Q1642">
        <v>0.8</v>
      </c>
      <c r="R1642">
        <v>0.80640000000000001</v>
      </c>
      <c r="S1642">
        <v>0.80640000000000001</v>
      </c>
      <c r="T1642">
        <v>50</v>
      </c>
      <c r="U1642" s="2">
        <f>ROUNDDOWN( (G1642-quarter)*24*2,0)/24/2</f>
        <v>0.52083333333333337</v>
      </c>
      <c r="V1642" s="2">
        <f>U1642-quarter*2</f>
        <v>0.5</v>
      </c>
      <c r="W1642" s="3">
        <f t="shared" si="50"/>
        <v>44345.520833333336</v>
      </c>
      <c r="X1642" s="3">
        <f t="shared" si="51"/>
        <v>44345.5</v>
      </c>
    </row>
    <row r="1643" spans="1:24" x14ac:dyDescent="0.25">
      <c r="A1643">
        <v>15107430566</v>
      </c>
      <c r="B1643" t="s">
        <v>20</v>
      </c>
      <c r="C1643" t="s">
        <v>36</v>
      </c>
      <c r="D1643" t="s">
        <v>29</v>
      </c>
      <c r="E1643" t="s">
        <v>33</v>
      </c>
      <c r="F1643" s="1">
        <v>44345</v>
      </c>
      <c r="G1643" s="2">
        <v>0.55555555555555558</v>
      </c>
      <c r="H1643">
        <v>10400</v>
      </c>
      <c r="I1643">
        <v>999</v>
      </c>
      <c r="J1643" t="s">
        <v>24</v>
      </c>
      <c r="K1643" t="s">
        <v>25</v>
      </c>
      <c r="L1643" t="s">
        <v>26</v>
      </c>
      <c r="M1643" t="s">
        <v>27</v>
      </c>
      <c r="N1643">
        <v>0</v>
      </c>
      <c r="O1643">
        <v>0.96819999999999995</v>
      </c>
      <c r="P1643">
        <v>0.93910000000000005</v>
      </c>
      <c r="Q1643">
        <v>0.91</v>
      </c>
      <c r="R1643">
        <v>0.91720000000000002</v>
      </c>
      <c r="S1643">
        <v>0.91720000000000002</v>
      </c>
      <c r="T1643">
        <v>50</v>
      </c>
      <c r="U1643" s="2">
        <f>ROUNDDOWN( (G1643-quarter)*24*2,0)/24/2</f>
        <v>0.54166666666666663</v>
      </c>
      <c r="V1643" s="2">
        <f>U1643-quarter*2</f>
        <v>0.52083333333333326</v>
      </c>
      <c r="W1643" s="3">
        <f t="shared" si="50"/>
        <v>44345.541666666664</v>
      </c>
      <c r="X1643" s="3">
        <f t="shared" si="51"/>
        <v>44345.520833333336</v>
      </c>
    </row>
    <row r="1644" spans="1:24" x14ac:dyDescent="0.25">
      <c r="A1644">
        <v>15107430575</v>
      </c>
      <c r="B1644" t="s">
        <v>20</v>
      </c>
      <c r="C1644" t="s">
        <v>37</v>
      </c>
      <c r="D1644" t="s">
        <v>29</v>
      </c>
      <c r="E1644" t="s">
        <v>33</v>
      </c>
      <c r="F1644" s="1">
        <v>44345</v>
      </c>
      <c r="G1644" s="2">
        <v>0.57638888888888895</v>
      </c>
      <c r="H1644">
        <v>8200</v>
      </c>
      <c r="I1644">
        <v>999</v>
      </c>
      <c r="J1644" t="s">
        <v>24</v>
      </c>
      <c r="K1644" t="s">
        <v>25</v>
      </c>
      <c r="L1644" t="s">
        <v>26</v>
      </c>
      <c r="M1644" t="s">
        <v>27</v>
      </c>
      <c r="N1644">
        <v>0</v>
      </c>
      <c r="O1644">
        <v>0.95760000000000001</v>
      </c>
      <c r="P1644">
        <v>0.92879999999999996</v>
      </c>
      <c r="Q1644">
        <v>0.9</v>
      </c>
      <c r="R1644">
        <v>0.90720000000000001</v>
      </c>
      <c r="S1644">
        <v>0.90720000000000001</v>
      </c>
      <c r="T1644">
        <v>50</v>
      </c>
      <c r="U1644" s="2">
        <f>ROUNDDOWN( (G1644-quarter)*24*2,0)/24/2</f>
        <v>0.5625</v>
      </c>
      <c r="V1644" s="2">
        <f>U1644-quarter*2</f>
        <v>0.54166666666666663</v>
      </c>
      <c r="W1644" s="3">
        <f t="shared" si="50"/>
        <v>44345.5625</v>
      </c>
      <c r="X1644" s="3">
        <f t="shared" si="51"/>
        <v>44345.541666666664</v>
      </c>
    </row>
    <row r="1645" spans="1:24" x14ac:dyDescent="0.25">
      <c r="A1645">
        <v>15107430577</v>
      </c>
      <c r="B1645" t="s">
        <v>20</v>
      </c>
      <c r="C1645" t="s">
        <v>37</v>
      </c>
      <c r="D1645" t="s">
        <v>29</v>
      </c>
      <c r="E1645" t="s">
        <v>33</v>
      </c>
      <c r="F1645" s="1">
        <v>44345</v>
      </c>
      <c r="G1645" s="2">
        <v>0.59722222222222221</v>
      </c>
      <c r="H1645">
        <v>8300</v>
      </c>
      <c r="I1645">
        <v>999</v>
      </c>
      <c r="J1645" t="s">
        <v>24</v>
      </c>
      <c r="K1645" t="s">
        <v>25</v>
      </c>
      <c r="L1645" t="s">
        <v>26</v>
      </c>
      <c r="M1645" t="s">
        <v>27</v>
      </c>
      <c r="N1645">
        <v>0</v>
      </c>
      <c r="O1645">
        <v>0.94689999999999996</v>
      </c>
      <c r="P1645">
        <v>0.91839999999999999</v>
      </c>
      <c r="Q1645">
        <v>0.89</v>
      </c>
      <c r="R1645">
        <v>0.89710000000000001</v>
      </c>
      <c r="S1645">
        <v>0.89710000000000001</v>
      </c>
      <c r="T1645">
        <v>50</v>
      </c>
      <c r="U1645" s="2">
        <f>ROUNDDOWN( (G1645-quarter)*24*2,0)/24/2</f>
        <v>0.58333333333333337</v>
      </c>
      <c r="V1645" s="2">
        <f>U1645-quarter*2</f>
        <v>0.5625</v>
      </c>
      <c r="W1645" s="3">
        <f t="shared" si="50"/>
        <v>44345.583333333336</v>
      </c>
      <c r="X1645" s="3">
        <f t="shared" si="51"/>
        <v>44345.5625</v>
      </c>
    </row>
    <row r="1646" spans="1:24" x14ac:dyDescent="0.25">
      <c r="A1646">
        <v>15107430582</v>
      </c>
      <c r="B1646" t="s">
        <v>20</v>
      </c>
      <c r="C1646" t="s">
        <v>38</v>
      </c>
      <c r="D1646" t="s">
        <v>29</v>
      </c>
      <c r="E1646" t="s">
        <v>33</v>
      </c>
      <c r="F1646" s="1">
        <v>44345</v>
      </c>
      <c r="G1646" s="2">
        <v>0.61805555555555558</v>
      </c>
      <c r="H1646">
        <v>7100</v>
      </c>
      <c r="I1646">
        <v>999</v>
      </c>
      <c r="J1646" t="s">
        <v>24</v>
      </c>
      <c r="K1646" t="s">
        <v>25</v>
      </c>
      <c r="L1646" t="s">
        <v>26</v>
      </c>
      <c r="M1646" t="s">
        <v>27</v>
      </c>
      <c r="N1646">
        <v>0</v>
      </c>
      <c r="O1646">
        <v>0.75539999999999996</v>
      </c>
      <c r="P1646">
        <v>0.73270000000000002</v>
      </c>
      <c r="Q1646">
        <v>0.71</v>
      </c>
      <c r="R1646">
        <v>0.71560000000000001</v>
      </c>
      <c r="S1646">
        <v>0.71560000000000001</v>
      </c>
      <c r="T1646">
        <v>50</v>
      </c>
      <c r="U1646" s="2">
        <f>ROUNDDOWN( (G1646-quarter)*24*2,0)/24/2</f>
        <v>0.60416666666666663</v>
      </c>
      <c r="V1646" s="2">
        <f>U1646-quarter*2</f>
        <v>0.58333333333333326</v>
      </c>
      <c r="W1646" s="3">
        <f t="shared" si="50"/>
        <v>44345.604166666664</v>
      </c>
      <c r="X1646" s="3">
        <f t="shared" si="51"/>
        <v>44345.583333333336</v>
      </c>
    </row>
    <row r="1647" spans="1:24" x14ac:dyDescent="0.25">
      <c r="A1647">
        <v>15107430584</v>
      </c>
      <c r="B1647" t="s">
        <v>20</v>
      </c>
      <c r="C1647" t="s">
        <v>38</v>
      </c>
      <c r="D1647" t="s">
        <v>29</v>
      </c>
      <c r="E1647" t="s">
        <v>33</v>
      </c>
      <c r="F1647" s="1">
        <v>44345</v>
      </c>
      <c r="G1647" s="2">
        <v>0.63888888888888895</v>
      </c>
      <c r="H1647">
        <v>10400</v>
      </c>
      <c r="I1647">
        <v>999</v>
      </c>
      <c r="J1647" t="s">
        <v>24</v>
      </c>
      <c r="K1647" t="s">
        <v>25</v>
      </c>
      <c r="L1647" t="s">
        <v>26</v>
      </c>
      <c r="M1647" t="s">
        <v>27</v>
      </c>
      <c r="N1647">
        <v>0</v>
      </c>
      <c r="O1647">
        <v>1.1597</v>
      </c>
      <c r="P1647">
        <v>1.1248</v>
      </c>
      <c r="Q1647">
        <v>1.0900000000000001</v>
      </c>
      <c r="R1647">
        <v>1.0987</v>
      </c>
      <c r="S1647">
        <v>1.0987</v>
      </c>
      <c r="T1647">
        <v>50</v>
      </c>
      <c r="U1647" s="2">
        <f>ROUNDDOWN( (G1647-quarter)*24*2,0)/24/2</f>
        <v>0.625</v>
      </c>
      <c r="V1647" s="2">
        <f>U1647-quarter*2</f>
        <v>0.60416666666666663</v>
      </c>
      <c r="W1647" s="3">
        <f t="shared" si="50"/>
        <v>44345.625</v>
      </c>
      <c r="X1647" s="3">
        <f t="shared" si="51"/>
        <v>44345.604166666664</v>
      </c>
    </row>
    <row r="1648" spans="1:24" x14ac:dyDescent="0.25">
      <c r="A1648">
        <v>15107430588</v>
      </c>
      <c r="B1648" t="s">
        <v>20</v>
      </c>
      <c r="C1648" t="s">
        <v>39</v>
      </c>
      <c r="D1648" t="s">
        <v>22</v>
      </c>
      <c r="E1648" t="s">
        <v>23</v>
      </c>
      <c r="F1648" s="1">
        <v>44345</v>
      </c>
      <c r="G1648" s="2">
        <v>0.65277777777777779</v>
      </c>
      <c r="H1648">
        <v>11800</v>
      </c>
      <c r="I1648">
        <v>999</v>
      </c>
      <c r="J1648" t="s">
        <v>24</v>
      </c>
      <c r="K1648" t="s">
        <v>25</v>
      </c>
      <c r="L1648" t="s">
        <v>26</v>
      </c>
      <c r="M1648" t="s">
        <v>27</v>
      </c>
      <c r="N1648">
        <v>0</v>
      </c>
      <c r="O1648">
        <v>1.1276999999999999</v>
      </c>
      <c r="P1648">
        <v>1.1188</v>
      </c>
      <c r="Q1648">
        <v>1.1100000000000001</v>
      </c>
      <c r="R1648">
        <v>1.1188</v>
      </c>
      <c r="S1648">
        <v>1.1188</v>
      </c>
      <c r="T1648">
        <v>50</v>
      </c>
      <c r="U1648" s="2">
        <f>ROUNDDOWN( (G1648-quarter)*24*2,0)/24/2</f>
        <v>0.625</v>
      </c>
      <c r="V1648" s="2">
        <f>U1648-quarter*2</f>
        <v>0.60416666666666663</v>
      </c>
      <c r="W1648" s="3">
        <f t="shared" si="50"/>
        <v>44345.625</v>
      </c>
      <c r="X1648" s="3">
        <f t="shared" si="51"/>
        <v>44345.604166666664</v>
      </c>
    </row>
    <row r="1649" spans="1:24" x14ac:dyDescent="0.25">
      <c r="A1649">
        <v>15107430592</v>
      </c>
      <c r="B1649" t="s">
        <v>20</v>
      </c>
      <c r="C1649" t="s">
        <v>40</v>
      </c>
      <c r="D1649" t="s">
        <v>22</v>
      </c>
      <c r="E1649" t="s">
        <v>23</v>
      </c>
      <c r="F1649" s="1">
        <v>44345</v>
      </c>
      <c r="G1649" s="2">
        <v>0.67361111111111116</v>
      </c>
      <c r="H1649">
        <v>16200</v>
      </c>
      <c r="I1649">
        <v>999</v>
      </c>
      <c r="J1649" t="s">
        <v>24</v>
      </c>
      <c r="K1649" t="s">
        <v>25</v>
      </c>
      <c r="L1649" t="s">
        <v>26</v>
      </c>
      <c r="M1649" t="s">
        <v>27</v>
      </c>
      <c r="N1649">
        <v>0</v>
      </c>
      <c r="O1649">
        <v>1.4121999999999999</v>
      </c>
      <c r="P1649">
        <v>1.4011</v>
      </c>
      <c r="Q1649">
        <v>1.39</v>
      </c>
      <c r="R1649">
        <v>1.4011</v>
      </c>
      <c r="S1649">
        <v>1.4011</v>
      </c>
      <c r="T1649">
        <v>50</v>
      </c>
      <c r="U1649" s="2">
        <f>ROUNDDOWN( (G1649-quarter)*24*2,0)/24/2</f>
        <v>0.64583333333333337</v>
      </c>
      <c r="V1649" s="2">
        <f>U1649-quarter*2</f>
        <v>0.625</v>
      </c>
      <c r="W1649" s="3">
        <f t="shared" si="50"/>
        <v>44345.645833333336</v>
      </c>
      <c r="X1649" s="3">
        <f t="shared" si="51"/>
        <v>44345.625</v>
      </c>
    </row>
    <row r="1650" spans="1:24" x14ac:dyDescent="0.25">
      <c r="A1650">
        <v>15107430596</v>
      </c>
      <c r="B1650" t="s">
        <v>20</v>
      </c>
      <c r="C1650" t="s">
        <v>41</v>
      </c>
      <c r="D1650" t="s">
        <v>22</v>
      </c>
      <c r="E1650" t="s">
        <v>23</v>
      </c>
      <c r="F1650" s="1">
        <v>44345</v>
      </c>
      <c r="G1650" s="2">
        <v>0.69444444444444453</v>
      </c>
      <c r="H1650">
        <v>16300</v>
      </c>
      <c r="I1650">
        <v>999</v>
      </c>
      <c r="J1650" t="s">
        <v>24</v>
      </c>
      <c r="K1650" t="s">
        <v>25</v>
      </c>
      <c r="L1650" t="s">
        <v>26</v>
      </c>
      <c r="M1650" t="s">
        <v>27</v>
      </c>
      <c r="N1650">
        <v>0</v>
      </c>
      <c r="O1650">
        <v>1.4833000000000001</v>
      </c>
      <c r="P1650">
        <v>1.4716</v>
      </c>
      <c r="Q1650">
        <v>1.46</v>
      </c>
      <c r="R1650">
        <v>1.4716</v>
      </c>
      <c r="S1650">
        <v>1.4716</v>
      </c>
      <c r="T1650">
        <v>50</v>
      </c>
      <c r="U1650" s="2">
        <f>ROUNDDOWN( (G1650-quarter)*24*2,0)/24/2</f>
        <v>0.66666666666666663</v>
      </c>
      <c r="V1650" s="2">
        <f>U1650-quarter*2</f>
        <v>0.64583333333333326</v>
      </c>
      <c r="W1650" s="3">
        <f t="shared" si="50"/>
        <v>44345.666666666664</v>
      </c>
      <c r="X1650" s="3">
        <f t="shared" si="51"/>
        <v>44345.645833333336</v>
      </c>
    </row>
    <row r="1651" spans="1:24" x14ac:dyDescent="0.25">
      <c r="A1651">
        <v>15107430600</v>
      </c>
      <c r="B1651" t="s">
        <v>20</v>
      </c>
      <c r="C1651" t="s">
        <v>42</v>
      </c>
      <c r="D1651" t="s">
        <v>22</v>
      </c>
      <c r="E1651" t="s">
        <v>23</v>
      </c>
      <c r="F1651" s="1">
        <v>44345</v>
      </c>
      <c r="G1651" s="2">
        <v>0.71527777777777779</v>
      </c>
      <c r="H1651">
        <v>24900</v>
      </c>
      <c r="I1651">
        <v>999</v>
      </c>
      <c r="J1651" t="s">
        <v>24</v>
      </c>
      <c r="K1651" t="s">
        <v>25</v>
      </c>
      <c r="L1651" t="s">
        <v>26</v>
      </c>
      <c r="M1651" t="s">
        <v>27</v>
      </c>
      <c r="N1651">
        <v>0</v>
      </c>
      <c r="O1651">
        <v>1.8084</v>
      </c>
      <c r="P1651">
        <v>1.7942</v>
      </c>
      <c r="Q1651">
        <v>1.78</v>
      </c>
      <c r="R1651">
        <v>1.7942</v>
      </c>
      <c r="S1651">
        <v>1.7942</v>
      </c>
      <c r="T1651">
        <v>50</v>
      </c>
      <c r="U1651" s="2">
        <f>ROUNDDOWN( (G1651-quarter)*24*2,0)/24/2</f>
        <v>0.6875</v>
      </c>
      <c r="V1651" s="2">
        <f>U1651-quarter*2</f>
        <v>0.66666666666666663</v>
      </c>
      <c r="W1651" s="3">
        <f t="shared" si="50"/>
        <v>44345.6875</v>
      </c>
      <c r="X1651" s="3">
        <f t="shared" si="51"/>
        <v>44345.666666666664</v>
      </c>
    </row>
    <row r="1652" spans="1:24" x14ac:dyDescent="0.25">
      <c r="A1652">
        <v>15107430604</v>
      </c>
      <c r="B1652" t="s">
        <v>20</v>
      </c>
      <c r="C1652" t="s">
        <v>43</v>
      </c>
      <c r="D1652" t="s">
        <v>22</v>
      </c>
      <c r="E1652" t="s">
        <v>23</v>
      </c>
      <c r="F1652" s="1">
        <v>44345</v>
      </c>
      <c r="G1652" s="2">
        <v>0.73611111111111116</v>
      </c>
      <c r="H1652">
        <v>27700</v>
      </c>
      <c r="I1652">
        <v>999</v>
      </c>
      <c r="J1652" t="s">
        <v>24</v>
      </c>
      <c r="K1652" t="s">
        <v>25</v>
      </c>
      <c r="L1652" t="s">
        <v>26</v>
      </c>
      <c r="M1652" t="s">
        <v>27</v>
      </c>
      <c r="N1652">
        <v>0</v>
      </c>
      <c r="O1652">
        <v>2.1031</v>
      </c>
      <c r="P1652">
        <v>2.0865</v>
      </c>
      <c r="Q1652">
        <v>2.0699999999999998</v>
      </c>
      <c r="R1652">
        <v>2.0865</v>
      </c>
      <c r="S1652">
        <v>2.0865</v>
      </c>
      <c r="T1652">
        <v>50</v>
      </c>
      <c r="U1652" s="2">
        <f>ROUNDDOWN( (G1652-quarter)*24*2,0)/24/2</f>
        <v>0.70833333333333337</v>
      </c>
      <c r="V1652" s="2">
        <f>U1652-quarter*2</f>
        <v>0.6875</v>
      </c>
      <c r="W1652" s="3">
        <f t="shared" si="50"/>
        <v>44345.708333333336</v>
      </c>
      <c r="X1652" s="3">
        <f t="shared" si="51"/>
        <v>44345.6875</v>
      </c>
    </row>
    <row r="1653" spans="1:24" x14ac:dyDescent="0.25">
      <c r="A1653">
        <v>15107430608</v>
      </c>
      <c r="B1653" t="s">
        <v>20</v>
      </c>
      <c r="C1653" t="s">
        <v>44</v>
      </c>
      <c r="D1653" t="s">
        <v>22</v>
      </c>
      <c r="E1653" t="s">
        <v>23</v>
      </c>
      <c r="F1653" s="1">
        <v>44345</v>
      </c>
      <c r="G1653" s="2">
        <v>0.75694444444444453</v>
      </c>
      <c r="H1653">
        <v>32200</v>
      </c>
      <c r="I1653">
        <v>999</v>
      </c>
      <c r="J1653" t="s">
        <v>24</v>
      </c>
      <c r="K1653" t="s">
        <v>25</v>
      </c>
      <c r="L1653" t="s">
        <v>26</v>
      </c>
      <c r="M1653" t="s">
        <v>27</v>
      </c>
      <c r="N1653">
        <v>0</v>
      </c>
      <c r="O1653">
        <v>2.7837999999999998</v>
      </c>
      <c r="P1653">
        <v>2.7618999999999998</v>
      </c>
      <c r="Q1653">
        <v>2.74</v>
      </c>
      <c r="R1653">
        <v>2.7618999999999998</v>
      </c>
      <c r="S1653">
        <v>2.7618999999999998</v>
      </c>
      <c r="T1653">
        <v>50</v>
      </c>
      <c r="U1653" s="2">
        <f>ROUNDDOWN( (G1653-quarter)*24*2,0)/24/2</f>
        <v>0.72916666666666663</v>
      </c>
      <c r="V1653" s="2">
        <f>U1653-quarter*2</f>
        <v>0.70833333333333326</v>
      </c>
      <c r="W1653" s="3">
        <f t="shared" si="50"/>
        <v>44345.729166666664</v>
      </c>
      <c r="X1653" s="3">
        <f t="shared" si="51"/>
        <v>44345.708333333336</v>
      </c>
    </row>
    <row r="1654" spans="1:24" x14ac:dyDescent="0.25">
      <c r="A1654">
        <v>15107430612</v>
      </c>
      <c r="B1654" t="s">
        <v>20</v>
      </c>
      <c r="C1654" t="s">
        <v>45</v>
      </c>
      <c r="D1654" t="s">
        <v>22</v>
      </c>
      <c r="E1654" t="s">
        <v>23</v>
      </c>
      <c r="F1654" s="1">
        <v>44345</v>
      </c>
      <c r="G1654" s="2">
        <v>0.78333333333333333</v>
      </c>
      <c r="H1654">
        <v>33900</v>
      </c>
      <c r="I1654">
        <v>999</v>
      </c>
      <c r="J1654" t="s">
        <v>24</v>
      </c>
      <c r="K1654" t="s">
        <v>25</v>
      </c>
      <c r="L1654" t="s">
        <v>26</v>
      </c>
      <c r="M1654" t="s">
        <v>27</v>
      </c>
      <c r="N1654">
        <v>0</v>
      </c>
      <c r="O1654">
        <v>2.9056999999999999</v>
      </c>
      <c r="P1654">
        <v>2.8828</v>
      </c>
      <c r="Q1654">
        <v>2.86</v>
      </c>
      <c r="R1654">
        <v>2.8828</v>
      </c>
      <c r="S1654">
        <v>2.8828</v>
      </c>
      <c r="T1654">
        <v>50</v>
      </c>
      <c r="U1654" s="2">
        <f>ROUNDDOWN( (G1654-quarter)*24*2,0)/24/2</f>
        <v>0.77083333333333337</v>
      </c>
      <c r="V1654" s="2">
        <f>U1654-quarter*2</f>
        <v>0.75</v>
      </c>
      <c r="W1654" s="3">
        <f t="shared" si="50"/>
        <v>44345.770833333336</v>
      </c>
      <c r="X1654" s="3">
        <f t="shared" si="51"/>
        <v>44345.75</v>
      </c>
    </row>
    <row r="1655" spans="1:24" x14ac:dyDescent="0.25">
      <c r="A1655">
        <v>15107430613</v>
      </c>
      <c r="B1655" t="s">
        <v>20</v>
      </c>
      <c r="C1655" t="s">
        <v>46</v>
      </c>
      <c r="D1655" t="s">
        <v>22</v>
      </c>
      <c r="E1655" t="s">
        <v>23</v>
      </c>
      <c r="F1655" s="1">
        <v>44345</v>
      </c>
      <c r="G1655" s="2">
        <v>0.8222222222222223</v>
      </c>
      <c r="H1655">
        <v>27500</v>
      </c>
      <c r="I1655">
        <v>999</v>
      </c>
      <c r="J1655" t="s">
        <v>24</v>
      </c>
      <c r="K1655" t="s">
        <v>25</v>
      </c>
      <c r="L1655" t="s">
        <v>26</v>
      </c>
      <c r="M1655" t="s">
        <v>27</v>
      </c>
      <c r="N1655">
        <v>0</v>
      </c>
      <c r="O1655">
        <v>2.5297999999999998</v>
      </c>
      <c r="P1655">
        <v>2.5099</v>
      </c>
      <c r="Q1655">
        <v>2.4900000000000002</v>
      </c>
      <c r="R1655">
        <v>2.5099</v>
      </c>
      <c r="S1655">
        <v>2.5099</v>
      </c>
      <c r="T1655">
        <v>50</v>
      </c>
      <c r="U1655" s="2">
        <f>ROUNDDOWN( (G1655-quarter)*24*2,0)/24/2</f>
        <v>0.79166666666666663</v>
      </c>
      <c r="V1655" s="2">
        <f>U1655-quarter*2</f>
        <v>0.77083333333333326</v>
      </c>
      <c r="W1655" s="3">
        <f t="shared" si="50"/>
        <v>44345.791666666664</v>
      </c>
      <c r="X1655" s="3">
        <f t="shared" si="51"/>
        <v>44345.770833333336</v>
      </c>
    </row>
    <row r="1656" spans="1:24" x14ac:dyDescent="0.25">
      <c r="A1656">
        <v>15107430617</v>
      </c>
      <c r="B1656" t="s">
        <v>20</v>
      </c>
      <c r="C1656" t="s">
        <v>47</v>
      </c>
      <c r="D1656" t="s">
        <v>22</v>
      </c>
      <c r="E1656" t="s">
        <v>23</v>
      </c>
      <c r="F1656" s="1">
        <v>44345</v>
      </c>
      <c r="G1656" s="2">
        <v>0.82986111111111116</v>
      </c>
      <c r="H1656">
        <v>25300</v>
      </c>
      <c r="I1656">
        <v>999</v>
      </c>
      <c r="J1656" t="s">
        <v>24</v>
      </c>
      <c r="K1656" t="s">
        <v>25</v>
      </c>
      <c r="L1656" t="s">
        <v>26</v>
      </c>
      <c r="M1656" t="s">
        <v>27</v>
      </c>
      <c r="N1656">
        <v>0</v>
      </c>
      <c r="O1656">
        <v>2.5196000000000001</v>
      </c>
      <c r="P1656">
        <v>2.4998</v>
      </c>
      <c r="Q1656">
        <v>2.48</v>
      </c>
      <c r="R1656">
        <v>2.4998</v>
      </c>
      <c r="S1656">
        <v>2.4998</v>
      </c>
      <c r="T1656">
        <v>50</v>
      </c>
      <c r="U1656" s="2">
        <f>ROUNDDOWN( (G1656-quarter)*24*2,0)/24/2</f>
        <v>0.8125</v>
      </c>
      <c r="V1656" s="2">
        <f>U1656-quarter*2</f>
        <v>0.79166666666666663</v>
      </c>
      <c r="W1656" s="3">
        <f t="shared" si="50"/>
        <v>44345.8125</v>
      </c>
      <c r="X1656" s="3">
        <f t="shared" si="51"/>
        <v>44345.791666666664</v>
      </c>
    </row>
    <row r="1657" spans="1:24" x14ac:dyDescent="0.25">
      <c r="A1657">
        <v>15107430622</v>
      </c>
      <c r="B1657" t="s">
        <v>20</v>
      </c>
      <c r="C1657" t="s">
        <v>107</v>
      </c>
      <c r="D1657" t="s">
        <v>29</v>
      </c>
      <c r="E1657" t="s">
        <v>30</v>
      </c>
      <c r="F1657" s="1">
        <v>44345</v>
      </c>
      <c r="G1657" s="2">
        <v>0.85416666666666663</v>
      </c>
      <c r="H1657">
        <v>46200</v>
      </c>
      <c r="I1657">
        <v>999</v>
      </c>
      <c r="J1657" t="s">
        <v>24</v>
      </c>
      <c r="K1657" t="s">
        <v>25</v>
      </c>
      <c r="L1657" t="s">
        <v>26</v>
      </c>
      <c r="M1657" t="s">
        <v>27</v>
      </c>
      <c r="N1657">
        <v>0</v>
      </c>
      <c r="O1657">
        <v>3.4805000000000001</v>
      </c>
      <c r="P1657">
        <v>3.3302999999999998</v>
      </c>
      <c r="Q1657">
        <v>3.13</v>
      </c>
      <c r="R1657">
        <v>3.0548000000000002</v>
      </c>
      <c r="S1657">
        <v>3.0548000000000002</v>
      </c>
      <c r="T1657">
        <v>50</v>
      </c>
      <c r="U1657" s="2">
        <f>ROUNDDOWN( (G1657-quarter)*24*2,0)/24/2</f>
        <v>0.83333333333333337</v>
      </c>
      <c r="V1657" s="2">
        <f>U1657-quarter*2</f>
        <v>0.8125</v>
      </c>
      <c r="W1657" s="3">
        <f t="shared" si="50"/>
        <v>44345.833333333336</v>
      </c>
      <c r="X1657" s="3">
        <f t="shared" si="51"/>
        <v>44345.8125</v>
      </c>
    </row>
    <row r="1658" spans="1:24" x14ac:dyDescent="0.25">
      <c r="A1658">
        <v>15107430623</v>
      </c>
      <c r="B1658" t="s">
        <v>20</v>
      </c>
      <c r="C1658" t="s">
        <v>107</v>
      </c>
      <c r="D1658" t="s">
        <v>29</v>
      </c>
      <c r="E1658" t="s">
        <v>31</v>
      </c>
      <c r="F1658" s="1">
        <v>44345</v>
      </c>
      <c r="G1658" s="2">
        <v>0.85763888888888884</v>
      </c>
      <c r="H1658">
        <v>46200</v>
      </c>
      <c r="I1658">
        <v>999</v>
      </c>
      <c r="J1658" t="s">
        <v>24</v>
      </c>
      <c r="K1658" t="s">
        <v>25</v>
      </c>
      <c r="L1658" t="s">
        <v>26</v>
      </c>
      <c r="M1658" t="s">
        <v>27</v>
      </c>
      <c r="N1658">
        <v>0</v>
      </c>
      <c r="O1658">
        <v>3.2551999999999999</v>
      </c>
      <c r="P1658">
        <v>3.2050999999999998</v>
      </c>
      <c r="Q1658">
        <v>3.13</v>
      </c>
      <c r="R1658">
        <v>3.1049000000000002</v>
      </c>
      <c r="S1658">
        <v>3.1049000000000002</v>
      </c>
      <c r="T1658">
        <v>50</v>
      </c>
      <c r="U1658" s="2">
        <f>ROUNDDOWN( (G1658-quarter)*24*2,0)/24/2</f>
        <v>0.83333333333333337</v>
      </c>
      <c r="V1658" s="2">
        <f>U1658-quarter*2</f>
        <v>0.8125</v>
      </c>
      <c r="W1658" s="3">
        <f t="shared" si="50"/>
        <v>44345.833333333336</v>
      </c>
      <c r="X1658" s="3">
        <f t="shared" si="51"/>
        <v>44345.8125</v>
      </c>
    </row>
    <row r="1659" spans="1:24" x14ac:dyDescent="0.25">
      <c r="A1659">
        <v>15107430626</v>
      </c>
      <c r="B1659" t="s">
        <v>20</v>
      </c>
      <c r="C1659" t="s">
        <v>107</v>
      </c>
      <c r="D1659" t="s">
        <v>29</v>
      </c>
      <c r="E1659" t="s">
        <v>30</v>
      </c>
      <c r="F1659" s="1">
        <v>44345</v>
      </c>
      <c r="G1659" s="2">
        <v>0.89236111111111116</v>
      </c>
      <c r="H1659">
        <v>51000</v>
      </c>
      <c r="I1659">
        <v>999</v>
      </c>
      <c r="J1659" t="s">
        <v>24</v>
      </c>
      <c r="K1659" t="s">
        <v>25</v>
      </c>
      <c r="L1659" t="s">
        <v>26</v>
      </c>
      <c r="M1659" t="s">
        <v>27</v>
      </c>
      <c r="N1659">
        <v>0</v>
      </c>
      <c r="O1659">
        <v>3.8140999999999998</v>
      </c>
      <c r="P1659">
        <v>3.6495000000000002</v>
      </c>
      <c r="Q1659">
        <v>3.43</v>
      </c>
      <c r="R1659">
        <v>3.3475999999999999</v>
      </c>
      <c r="S1659">
        <v>3.3475999999999999</v>
      </c>
      <c r="T1659">
        <v>50</v>
      </c>
      <c r="U1659" s="2">
        <f>ROUNDDOWN( (G1659-quarter)*24*2,0)/24/2</f>
        <v>0.875</v>
      </c>
      <c r="V1659" s="2">
        <f>U1659-quarter*2</f>
        <v>0.85416666666666663</v>
      </c>
      <c r="W1659" s="3">
        <f t="shared" si="50"/>
        <v>44345.875</v>
      </c>
      <c r="X1659" s="3">
        <f t="shared" si="51"/>
        <v>44345.854166666664</v>
      </c>
    </row>
    <row r="1660" spans="1:24" x14ac:dyDescent="0.25">
      <c r="A1660">
        <v>15107430627</v>
      </c>
      <c r="B1660" t="s">
        <v>20</v>
      </c>
      <c r="C1660" t="s">
        <v>107</v>
      </c>
      <c r="D1660" t="s">
        <v>29</v>
      </c>
      <c r="E1660" t="s">
        <v>31</v>
      </c>
      <c r="F1660" s="1">
        <v>44345</v>
      </c>
      <c r="G1660" s="2">
        <v>0.89583333333333337</v>
      </c>
      <c r="H1660">
        <v>51000</v>
      </c>
      <c r="I1660">
        <v>999</v>
      </c>
      <c r="J1660" t="s">
        <v>24</v>
      </c>
      <c r="K1660" t="s">
        <v>25</v>
      </c>
      <c r="L1660" t="s">
        <v>26</v>
      </c>
      <c r="M1660" t="s">
        <v>27</v>
      </c>
      <c r="N1660">
        <v>0</v>
      </c>
      <c r="O1660">
        <v>3.5775999999999999</v>
      </c>
      <c r="P1660">
        <v>3.5225</v>
      </c>
      <c r="Q1660">
        <v>3.44</v>
      </c>
      <c r="R1660">
        <v>3.4123999999999999</v>
      </c>
      <c r="S1660">
        <v>3.4123999999999999</v>
      </c>
      <c r="T1660">
        <v>50</v>
      </c>
      <c r="U1660" s="2">
        <f>ROUNDDOWN( (G1660-quarter)*24*2,0)/24/2</f>
        <v>0.875</v>
      </c>
      <c r="V1660" s="2">
        <f>U1660-quarter*2</f>
        <v>0.85416666666666663</v>
      </c>
      <c r="W1660" s="3">
        <f t="shared" si="50"/>
        <v>44345.875</v>
      </c>
      <c r="X1660" s="3">
        <f t="shared" si="51"/>
        <v>44345.854166666664</v>
      </c>
    </row>
    <row r="1661" spans="1:24" x14ac:dyDescent="0.25">
      <c r="A1661">
        <v>15107430629</v>
      </c>
      <c r="B1661" t="s">
        <v>20</v>
      </c>
      <c r="C1661" t="s">
        <v>107</v>
      </c>
      <c r="D1661" t="s">
        <v>29</v>
      </c>
      <c r="E1661" t="s">
        <v>30</v>
      </c>
      <c r="F1661" s="1">
        <v>44345</v>
      </c>
      <c r="G1661" s="2">
        <v>0.93055555555555547</v>
      </c>
      <c r="H1661">
        <v>51000</v>
      </c>
      <c r="I1661">
        <v>999</v>
      </c>
      <c r="J1661" t="s">
        <v>24</v>
      </c>
      <c r="K1661" t="s">
        <v>25</v>
      </c>
      <c r="L1661" t="s">
        <v>26</v>
      </c>
      <c r="M1661" t="s">
        <v>27</v>
      </c>
      <c r="N1661">
        <v>0</v>
      </c>
      <c r="O1661">
        <v>3.8029999999999999</v>
      </c>
      <c r="P1661">
        <v>3.6387999999999998</v>
      </c>
      <c r="Q1661">
        <v>3.42</v>
      </c>
      <c r="R1661">
        <v>3.3378999999999999</v>
      </c>
      <c r="S1661">
        <v>3.3378999999999999</v>
      </c>
      <c r="T1661">
        <v>50</v>
      </c>
      <c r="U1661" s="2">
        <f>ROUNDDOWN( (G1661-quarter)*24*2,0)/24/2</f>
        <v>0.91666666666666663</v>
      </c>
      <c r="V1661" s="2">
        <f>U1661-quarter*2</f>
        <v>0.89583333333333326</v>
      </c>
      <c r="W1661" s="3">
        <f t="shared" si="50"/>
        <v>44345.916666666664</v>
      </c>
      <c r="X1661" s="3">
        <f t="shared" si="51"/>
        <v>44345.895833333336</v>
      </c>
    </row>
    <row r="1662" spans="1:24" x14ac:dyDescent="0.25">
      <c r="A1662">
        <v>15107430630</v>
      </c>
      <c r="B1662" t="s">
        <v>20</v>
      </c>
      <c r="C1662" t="s">
        <v>107</v>
      </c>
      <c r="D1662" t="s">
        <v>29</v>
      </c>
      <c r="E1662" t="s">
        <v>31</v>
      </c>
      <c r="F1662" s="1">
        <v>44345</v>
      </c>
      <c r="G1662" s="2">
        <v>0.93402777777777779</v>
      </c>
      <c r="H1662">
        <v>51000</v>
      </c>
      <c r="I1662">
        <v>999</v>
      </c>
      <c r="J1662" t="s">
        <v>24</v>
      </c>
      <c r="K1662" t="s">
        <v>25</v>
      </c>
      <c r="L1662" t="s">
        <v>26</v>
      </c>
      <c r="M1662" t="s">
        <v>27</v>
      </c>
      <c r="N1662">
        <v>0</v>
      </c>
      <c r="O1662">
        <v>3.5568</v>
      </c>
      <c r="P1662">
        <v>3.5019999999999998</v>
      </c>
      <c r="Q1662">
        <v>3.42</v>
      </c>
      <c r="R1662">
        <v>3.3925999999999998</v>
      </c>
      <c r="S1662">
        <v>3.3925999999999998</v>
      </c>
      <c r="T1662">
        <v>50</v>
      </c>
      <c r="U1662" s="2">
        <f>ROUNDDOWN( (G1662-quarter)*24*2,0)/24/2</f>
        <v>0.91666666666666663</v>
      </c>
      <c r="V1662" s="2">
        <f>U1662-quarter*2</f>
        <v>0.89583333333333326</v>
      </c>
      <c r="W1662" s="3">
        <f t="shared" si="50"/>
        <v>44345.916666666664</v>
      </c>
      <c r="X1662" s="3">
        <f t="shared" si="51"/>
        <v>44345.895833333336</v>
      </c>
    </row>
    <row r="1663" spans="1:24" x14ac:dyDescent="0.25">
      <c r="A1663">
        <v>15107430633</v>
      </c>
      <c r="B1663" t="s">
        <v>20</v>
      </c>
      <c r="C1663" t="s">
        <v>107</v>
      </c>
      <c r="D1663" t="s">
        <v>51</v>
      </c>
      <c r="E1663" t="s">
        <v>30</v>
      </c>
      <c r="F1663" s="1">
        <v>44345</v>
      </c>
      <c r="G1663" s="2">
        <v>0.98958333333333337</v>
      </c>
      <c r="H1663">
        <v>15600</v>
      </c>
      <c r="I1663">
        <v>999</v>
      </c>
      <c r="J1663" t="s">
        <v>24</v>
      </c>
      <c r="K1663" t="s">
        <v>25</v>
      </c>
      <c r="L1663" t="s">
        <v>26</v>
      </c>
      <c r="M1663" t="s">
        <v>27</v>
      </c>
      <c r="N1663">
        <v>0</v>
      </c>
      <c r="O1663">
        <v>1.8236000000000001</v>
      </c>
      <c r="P1663">
        <v>1.7448999999999999</v>
      </c>
      <c r="Q1663">
        <v>1.64</v>
      </c>
      <c r="R1663">
        <v>1.6006</v>
      </c>
      <c r="S1663">
        <v>1.6006</v>
      </c>
      <c r="T1663">
        <v>50</v>
      </c>
      <c r="U1663" s="2">
        <f>ROUNDDOWN( (G1663-quarter)*24*2,0)/24/2</f>
        <v>0.97916666666666663</v>
      </c>
      <c r="V1663" s="2">
        <f>U1663-quarter*2</f>
        <v>0.95833333333333326</v>
      </c>
      <c r="W1663" s="3">
        <f t="shared" si="50"/>
        <v>44345.979166666664</v>
      </c>
      <c r="X1663" s="3">
        <f t="shared" si="51"/>
        <v>44345.958333333336</v>
      </c>
    </row>
    <row r="1664" spans="1:24" x14ac:dyDescent="0.25">
      <c r="A1664">
        <v>15107430635</v>
      </c>
      <c r="B1664" t="s">
        <v>20</v>
      </c>
      <c r="C1664" t="s">
        <v>248</v>
      </c>
      <c r="D1664" t="s">
        <v>22</v>
      </c>
      <c r="E1664" t="s">
        <v>31</v>
      </c>
      <c r="F1664" s="1">
        <v>44345</v>
      </c>
      <c r="G1664" s="2">
        <v>0.99305555555555547</v>
      </c>
      <c r="H1664">
        <v>15600</v>
      </c>
      <c r="I1664">
        <v>999</v>
      </c>
      <c r="J1664" t="s">
        <v>24</v>
      </c>
      <c r="K1664" t="s">
        <v>25</v>
      </c>
      <c r="L1664" t="s">
        <v>26</v>
      </c>
      <c r="M1664" t="s">
        <v>27</v>
      </c>
      <c r="N1664">
        <v>0</v>
      </c>
      <c r="O1664">
        <v>1.7056</v>
      </c>
      <c r="P1664">
        <v>1.6793</v>
      </c>
      <c r="Q1664">
        <v>1.64</v>
      </c>
      <c r="R1664">
        <v>1.6268</v>
      </c>
      <c r="S1664">
        <v>1.6268</v>
      </c>
      <c r="T1664">
        <v>50</v>
      </c>
      <c r="U1664" s="2">
        <f>ROUNDDOWN( (G1664-quarter)*24*2,0)/24/2</f>
        <v>0.97916666666666663</v>
      </c>
      <c r="V1664" s="2">
        <f>U1664-quarter*2</f>
        <v>0.95833333333333326</v>
      </c>
      <c r="W1664" s="3">
        <f t="shared" si="50"/>
        <v>44345.979166666664</v>
      </c>
      <c r="X1664" s="3">
        <f t="shared" si="51"/>
        <v>44345.958333333336</v>
      </c>
    </row>
    <row r="1665" spans="1:24" x14ac:dyDescent="0.25">
      <c r="A1665">
        <v>15107430637</v>
      </c>
      <c r="B1665" t="s">
        <v>20</v>
      </c>
      <c r="C1665" t="s">
        <v>248</v>
      </c>
      <c r="D1665" t="s">
        <v>29</v>
      </c>
      <c r="E1665" t="s">
        <v>30</v>
      </c>
      <c r="F1665" s="1">
        <v>44345</v>
      </c>
      <c r="G1665" s="2">
        <v>1.7361111111111112E-2</v>
      </c>
      <c r="H1665">
        <v>8100</v>
      </c>
      <c r="I1665">
        <v>999</v>
      </c>
      <c r="J1665" t="s">
        <v>24</v>
      </c>
      <c r="K1665" t="s">
        <v>25</v>
      </c>
      <c r="L1665" t="s">
        <v>26</v>
      </c>
      <c r="M1665" t="s">
        <v>27</v>
      </c>
      <c r="N1665">
        <v>0</v>
      </c>
      <c r="O1665">
        <v>1.0451999999999999</v>
      </c>
      <c r="P1665">
        <v>1.0001</v>
      </c>
      <c r="Q1665">
        <v>0.94</v>
      </c>
      <c r="R1665">
        <v>0.91739999999999999</v>
      </c>
      <c r="S1665">
        <v>0.91739999999999999</v>
      </c>
      <c r="T1665">
        <v>50</v>
      </c>
      <c r="U1665" s="2">
        <f>ROUNDDOWN( (G1665-quarter)*24*2,0)/24/2</f>
        <v>0</v>
      </c>
      <c r="V1665" s="2">
        <f>U1665-quarter*2</f>
        <v>-2.0833333333333332E-2</v>
      </c>
      <c r="W1665" s="3">
        <f t="shared" si="50"/>
        <v>44345</v>
      </c>
      <c r="X1665" s="3">
        <f t="shared" si="51"/>
        <v>44344.979166666664</v>
      </c>
    </row>
    <row r="1666" spans="1:24" x14ac:dyDescent="0.25">
      <c r="A1666">
        <v>15107430638</v>
      </c>
      <c r="B1666" t="s">
        <v>20</v>
      </c>
      <c r="C1666" t="s">
        <v>248</v>
      </c>
      <c r="D1666" t="s">
        <v>29</v>
      </c>
      <c r="E1666" t="s">
        <v>31</v>
      </c>
      <c r="F1666" s="1">
        <v>44345</v>
      </c>
      <c r="G1666" s="2">
        <v>2.0833333333333332E-2</v>
      </c>
      <c r="H1666">
        <v>8100</v>
      </c>
      <c r="I1666">
        <v>999</v>
      </c>
      <c r="J1666" t="s">
        <v>24</v>
      </c>
      <c r="K1666" t="s">
        <v>25</v>
      </c>
      <c r="L1666" t="s">
        <v>26</v>
      </c>
      <c r="M1666" t="s">
        <v>27</v>
      </c>
      <c r="N1666">
        <v>0</v>
      </c>
      <c r="O1666">
        <v>0.98799999999999999</v>
      </c>
      <c r="P1666">
        <v>0.9728</v>
      </c>
      <c r="Q1666">
        <v>0.95</v>
      </c>
      <c r="R1666">
        <v>0.94240000000000002</v>
      </c>
      <c r="S1666">
        <v>0.94240000000000002</v>
      </c>
      <c r="T1666">
        <v>50</v>
      </c>
      <c r="U1666" s="2">
        <f>ROUNDDOWN( (G1666-quarter)*24*2,0)/24/2</f>
        <v>0</v>
      </c>
      <c r="V1666" s="2">
        <f>U1666-quarter*2</f>
        <v>-2.0833333333333332E-2</v>
      </c>
      <c r="W1666" s="3">
        <f t="shared" si="50"/>
        <v>44345</v>
      </c>
      <c r="X1666" s="3">
        <f t="shared" si="51"/>
        <v>44344.979166666664</v>
      </c>
    </row>
    <row r="1667" spans="1:24" x14ac:dyDescent="0.25">
      <c r="A1667">
        <v>15107430640</v>
      </c>
      <c r="B1667" t="s">
        <v>20</v>
      </c>
      <c r="C1667" t="s">
        <v>248</v>
      </c>
      <c r="D1667" t="s">
        <v>29</v>
      </c>
      <c r="E1667" t="s">
        <v>30</v>
      </c>
      <c r="F1667" s="1">
        <v>44345</v>
      </c>
      <c r="G1667" s="2">
        <v>5.5555555555555552E-2</v>
      </c>
      <c r="H1667">
        <v>4500</v>
      </c>
      <c r="I1667">
        <v>999</v>
      </c>
      <c r="J1667" t="s">
        <v>24</v>
      </c>
      <c r="K1667" t="s">
        <v>25</v>
      </c>
      <c r="L1667" t="s">
        <v>26</v>
      </c>
      <c r="M1667" t="s">
        <v>27</v>
      </c>
      <c r="N1667">
        <v>0</v>
      </c>
      <c r="O1667">
        <v>0.55600000000000005</v>
      </c>
      <c r="P1667">
        <v>0.53200000000000003</v>
      </c>
      <c r="Q1667">
        <v>0.5</v>
      </c>
      <c r="R1667">
        <v>0.48799999999999999</v>
      </c>
      <c r="S1667">
        <v>0.48799999999999999</v>
      </c>
      <c r="T1667">
        <v>50</v>
      </c>
      <c r="U1667" s="2">
        <f>ROUNDDOWN( (G1667-quarter)*24*2,0)/24/2</f>
        <v>4.1666666666666664E-2</v>
      </c>
      <c r="V1667" s="2">
        <f>U1667-quarter*2</f>
        <v>2.0833333333333332E-2</v>
      </c>
      <c r="W1667" s="3">
        <f t="shared" ref="W1667:W1730" si="52">F1667+U1667</f>
        <v>44345.041666666664</v>
      </c>
      <c r="X1667" s="3">
        <f t="shared" ref="X1667:X1730" si="53">F1667+V1667</f>
        <v>44345.020833333336</v>
      </c>
    </row>
    <row r="1668" spans="1:24" x14ac:dyDescent="0.25">
      <c r="A1668">
        <v>15107430641</v>
      </c>
      <c r="B1668" t="s">
        <v>20</v>
      </c>
      <c r="C1668" t="s">
        <v>248</v>
      </c>
      <c r="D1668" t="s">
        <v>29</v>
      </c>
      <c r="E1668" t="s">
        <v>31</v>
      </c>
      <c r="F1668" s="1">
        <v>44345</v>
      </c>
      <c r="G1668" s="2">
        <v>5.9027777777777783E-2</v>
      </c>
      <c r="H1668">
        <v>4500</v>
      </c>
      <c r="I1668">
        <v>999</v>
      </c>
      <c r="J1668" t="s">
        <v>24</v>
      </c>
      <c r="K1668" t="s">
        <v>25</v>
      </c>
      <c r="L1668" t="s">
        <v>26</v>
      </c>
      <c r="M1668" t="s">
        <v>27</v>
      </c>
      <c r="N1668">
        <v>0</v>
      </c>
      <c r="O1668">
        <v>0.52</v>
      </c>
      <c r="P1668">
        <v>0.51200000000000001</v>
      </c>
      <c r="Q1668">
        <v>0.5</v>
      </c>
      <c r="R1668">
        <v>0.496</v>
      </c>
      <c r="S1668">
        <v>0.496</v>
      </c>
      <c r="T1668">
        <v>50</v>
      </c>
      <c r="U1668" s="2">
        <f>ROUNDDOWN( (G1668-quarter)*24*2,0)/24/2</f>
        <v>4.1666666666666664E-2</v>
      </c>
      <c r="V1668" s="2">
        <f>U1668-quarter*2</f>
        <v>2.0833333333333332E-2</v>
      </c>
      <c r="W1668" s="3">
        <f t="shared" si="52"/>
        <v>44345.041666666664</v>
      </c>
      <c r="X1668" s="3">
        <f t="shared" si="53"/>
        <v>44345.020833333336</v>
      </c>
    </row>
    <row r="1669" spans="1:24" x14ac:dyDescent="0.25">
      <c r="A1669">
        <v>15107430644</v>
      </c>
      <c r="B1669" t="s">
        <v>20</v>
      </c>
      <c r="C1669" t="s">
        <v>248</v>
      </c>
      <c r="D1669" t="s">
        <v>51</v>
      </c>
      <c r="E1669" t="s">
        <v>52</v>
      </c>
      <c r="F1669" s="1">
        <v>44346</v>
      </c>
      <c r="G1669" s="2">
        <v>0.10416666666666667</v>
      </c>
      <c r="H1669">
        <v>1900</v>
      </c>
      <c r="I1669">
        <v>999</v>
      </c>
      <c r="J1669" t="s">
        <v>24</v>
      </c>
      <c r="K1669" t="s">
        <v>25</v>
      </c>
      <c r="L1669" t="s">
        <v>26</v>
      </c>
      <c r="M1669" t="s">
        <v>27</v>
      </c>
      <c r="N1669">
        <v>0</v>
      </c>
      <c r="O1669">
        <v>0.2465</v>
      </c>
      <c r="P1669">
        <v>0.23730000000000001</v>
      </c>
      <c r="Q1669">
        <v>0.23</v>
      </c>
      <c r="R1669">
        <v>0.23</v>
      </c>
      <c r="S1669">
        <v>0.23</v>
      </c>
      <c r="T1669">
        <v>50</v>
      </c>
      <c r="U1669" s="2">
        <f>ROUNDDOWN( (G1669-quarter)*24*2,0)/24/2</f>
        <v>8.3333333333333329E-2</v>
      </c>
      <c r="V1669" s="2">
        <f>U1669-quarter*2</f>
        <v>6.25E-2</v>
      </c>
      <c r="W1669" s="3">
        <f t="shared" si="52"/>
        <v>44346.083333333336</v>
      </c>
      <c r="X1669" s="3">
        <f t="shared" si="53"/>
        <v>44346.0625</v>
      </c>
    </row>
    <row r="1670" spans="1:24" x14ac:dyDescent="0.25">
      <c r="A1670">
        <v>15107430645</v>
      </c>
      <c r="B1670" t="s">
        <v>20</v>
      </c>
      <c r="C1670" t="s">
        <v>21</v>
      </c>
      <c r="D1670" t="s">
        <v>22</v>
      </c>
      <c r="E1670" t="s">
        <v>23</v>
      </c>
      <c r="F1670" s="1">
        <v>44346</v>
      </c>
      <c r="G1670" s="2">
        <v>0.26041666666666669</v>
      </c>
      <c r="H1670">
        <v>3300</v>
      </c>
      <c r="I1670">
        <v>999</v>
      </c>
      <c r="J1670" t="s">
        <v>24</v>
      </c>
      <c r="K1670" t="s">
        <v>25</v>
      </c>
      <c r="L1670" t="s">
        <v>26</v>
      </c>
      <c r="M1670" t="s">
        <v>27</v>
      </c>
      <c r="N1670">
        <v>0</v>
      </c>
      <c r="O1670">
        <v>0.35560000000000003</v>
      </c>
      <c r="P1670">
        <v>0.3528</v>
      </c>
      <c r="Q1670">
        <v>0.35</v>
      </c>
      <c r="R1670">
        <v>0.3528</v>
      </c>
      <c r="S1670">
        <v>0.3528</v>
      </c>
      <c r="T1670">
        <v>50</v>
      </c>
      <c r="U1670" s="2">
        <f>ROUNDDOWN( (G1670-quarter)*24*2,0)/24/2</f>
        <v>0.25</v>
      </c>
      <c r="V1670" s="2">
        <f>U1670-quarter*2</f>
        <v>0.22916666666666666</v>
      </c>
      <c r="W1670" s="3">
        <f t="shared" si="52"/>
        <v>44346.25</v>
      </c>
      <c r="X1670" s="3">
        <f t="shared" si="53"/>
        <v>44346.229166666664</v>
      </c>
    </row>
    <row r="1671" spans="1:24" x14ac:dyDescent="0.25">
      <c r="A1671">
        <v>15107430646</v>
      </c>
      <c r="B1671" t="s">
        <v>20</v>
      </c>
      <c r="C1671" t="s">
        <v>21</v>
      </c>
      <c r="D1671" t="s">
        <v>22</v>
      </c>
      <c r="E1671" t="s">
        <v>23</v>
      </c>
      <c r="F1671" s="1">
        <v>44346</v>
      </c>
      <c r="G1671" s="2">
        <v>0.27083333333333331</v>
      </c>
      <c r="H1671">
        <v>3800</v>
      </c>
      <c r="I1671">
        <v>999</v>
      </c>
      <c r="J1671" t="s">
        <v>24</v>
      </c>
      <c r="K1671" t="s">
        <v>25</v>
      </c>
      <c r="L1671" t="s">
        <v>26</v>
      </c>
      <c r="M1671" t="s">
        <v>27</v>
      </c>
      <c r="N1671">
        <v>0</v>
      </c>
      <c r="O1671">
        <v>0.44700000000000001</v>
      </c>
      <c r="P1671">
        <v>0.44350000000000001</v>
      </c>
      <c r="Q1671">
        <v>0.44</v>
      </c>
      <c r="R1671">
        <v>0.44350000000000001</v>
      </c>
      <c r="S1671">
        <v>0.44350000000000001</v>
      </c>
      <c r="T1671">
        <v>50</v>
      </c>
      <c r="U1671" s="2">
        <f>ROUNDDOWN( (G1671-quarter)*24*2,0)/24/2</f>
        <v>0.25</v>
      </c>
      <c r="V1671" s="2">
        <f>U1671-quarter*2</f>
        <v>0.22916666666666666</v>
      </c>
      <c r="W1671" s="3">
        <f t="shared" si="52"/>
        <v>44346.25</v>
      </c>
      <c r="X1671" s="3">
        <f t="shared" si="53"/>
        <v>44346.229166666664</v>
      </c>
    </row>
    <row r="1672" spans="1:24" x14ac:dyDescent="0.25">
      <c r="A1672">
        <v>15107430647</v>
      </c>
      <c r="B1672" t="s">
        <v>20</v>
      </c>
      <c r="C1672" t="s">
        <v>21</v>
      </c>
      <c r="D1672" t="s">
        <v>22</v>
      </c>
      <c r="E1672" t="s">
        <v>23</v>
      </c>
      <c r="F1672" s="1">
        <v>44346</v>
      </c>
      <c r="G1672" s="2">
        <v>0.28125</v>
      </c>
      <c r="H1672">
        <v>6200</v>
      </c>
      <c r="I1672">
        <v>999</v>
      </c>
      <c r="J1672" t="s">
        <v>24</v>
      </c>
      <c r="K1672" t="s">
        <v>25</v>
      </c>
      <c r="L1672" t="s">
        <v>26</v>
      </c>
      <c r="M1672" t="s">
        <v>27</v>
      </c>
      <c r="N1672">
        <v>0</v>
      </c>
      <c r="O1672">
        <v>0.57909999999999995</v>
      </c>
      <c r="P1672">
        <v>0.57450000000000001</v>
      </c>
      <c r="Q1672">
        <v>0.56999999999999995</v>
      </c>
      <c r="R1672">
        <v>0.57450000000000001</v>
      </c>
      <c r="S1672">
        <v>0.57450000000000001</v>
      </c>
      <c r="T1672">
        <v>50</v>
      </c>
      <c r="U1672" s="2">
        <f>ROUNDDOWN( (G1672-quarter)*24*2,0)/24/2</f>
        <v>0.27083333333333331</v>
      </c>
      <c r="V1672" s="2">
        <f>U1672-quarter*2</f>
        <v>0.24999999999999997</v>
      </c>
      <c r="W1672" s="3">
        <f t="shared" si="52"/>
        <v>44346.270833333336</v>
      </c>
      <c r="X1672" s="3">
        <f t="shared" si="53"/>
        <v>44346.25</v>
      </c>
    </row>
    <row r="1673" spans="1:24" x14ac:dyDescent="0.25">
      <c r="A1673">
        <v>15107430648</v>
      </c>
      <c r="B1673" t="s">
        <v>20</v>
      </c>
      <c r="C1673" t="s">
        <v>21</v>
      </c>
      <c r="D1673" t="s">
        <v>22</v>
      </c>
      <c r="E1673" t="s">
        <v>23</v>
      </c>
      <c r="F1673" s="1">
        <v>44346</v>
      </c>
      <c r="G1673" s="2">
        <v>0.28263888888888888</v>
      </c>
      <c r="H1673">
        <v>6200</v>
      </c>
      <c r="I1673">
        <v>999</v>
      </c>
      <c r="J1673" t="s">
        <v>24</v>
      </c>
      <c r="K1673" t="s">
        <v>25</v>
      </c>
      <c r="L1673" t="s">
        <v>26</v>
      </c>
      <c r="M1673" t="s">
        <v>27</v>
      </c>
      <c r="N1673">
        <v>0</v>
      </c>
      <c r="O1673">
        <v>0.57909999999999995</v>
      </c>
      <c r="P1673">
        <v>0.57450000000000001</v>
      </c>
      <c r="Q1673">
        <v>0.56999999999999995</v>
      </c>
      <c r="R1673">
        <v>0.57450000000000001</v>
      </c>
      <c r="S1673">
        <v>0.57450000000000001</v>
      </c>
      <c r="T1673">
        <v>50</v>
      </c>
      <c r="U1673" s="2">
        <f>ROUNDDOWN( (G1673-quarter)*24*2,0)/24/2</f>
        <v>0.27083333333333331</v>
      </c>
      <c r="V1673" s="2">
        <f>U1673-quarter*2</f>
        <v>0.24999999999999997</v>
      </c>
      <c r="W1673" s="3">
        <f t="shared" si="52"/>
        <v>44346.270833333336</v>
      </c>
      <c r="X1673" s="3">
        <f t="shared" si="53"/>
        <v>44346.25</v>
      </c>
    </row>
    <row r="1674" spans="1:24" x14ac:dyDescent="0.25">
      <c r="A1674">
        <v>15107430651</v>
      </c>
      <c r="B1674" t="s">
        <v>20</v>
      </c>
      <c r="C1674" t="s">
        <v>21</v>
      </c>
      <c r="D1674" t="s">
        <v>22</v>
      </c>
      <c r="E1674" t="s">
        <v>23</v>
      </c>
      <c r="F1674" s="1">
        <v>44346</v>
      </c>
      <c r="G1674" s="2">
        <v>0.30208333333333331</v>
      </c>
      <c r="H1674">
        <v>8900</v>
      </c>
      <c r="I1674">
        <v>999</v>
      </c>
      <c r="J1674" t="s">
        <v>24</v>
      </c>
      <c r="K1674" t="s">
        <v>25</v>
      </c>
      <c r="L1674" t="s">
        <v>26</v>
      </c>
      <c r="M1674" t="s">
        <v>27</v>
      </c>
      <c r="N1674">
        <v>0</v>
      </c>
      <c r="O1674">
        <v>0.76200000000000001</v>
      </c>
      <c r="P1674">
        <v>0.75600000000000001</v>
      </c>
      <c r="Q1674">
        <v>0.75</v>
      </c>
      <c r="R1674">
        <v>0.75600000000000001</v>
      </c>
      <c r="S1674">
        <v>0.75600000000000001</v>
      </c>
      <c r="T1674">
        <v>50</v>
      </c>
      <c r="U1674" s="2">
        <f>ROUNDDOWN( (G1674-quarter)*24*2,0)/24/2</f>
        <v>0.29166666666666669</v>
      </c>
      <c r="V1674" s="2">
        <f>U1674-quarter*2</f>
        <v>0.27083333333333337</v>
      </c>
      <c r="W1674" s="3">
        <f t="shared" si="52"/>
        <v>44346.291666666664</v>
      </c>
      <c r="X1674" s="3">
        <f t="shared" si="53"/>
        <v>44346.270833333336</v>
      </c>
    </row>
    <row r="1675" spans="1:24" x14ac:dyDescent="0.25">
      <c r="A1675">
        <v>15107430652</v>
      </c>
      <c r="B1675" t="s">
        <v>20</v>
      </c>
      <c r="C1675" t="s">
        <v>21</v>
      </c>
      <c r="D1675" t="s">
        <v>22</v>
      </c>
      <c r="E1675" t="s">
        <v>23</v>
      </c>
      <c r="F1675" s="1">
        <v>44346</v>
      </c>
      <c r="G1675" s="2">
        <v>0.3125</v>
      </c>
      <c r="H1675">
        <v>8000</v>
      </c>
      <c r="I1675">
        <v>999</v>
      </c>
      <c r="J1675" t="s">
        <v>24</v>
      </c>
      <c r="K1675" t="s">
        <v>25</v>
      </c>
      <c r="L1675" t="s">
        <v>26</v>
      </c>
      <c r="M1675" t="s">
        <v>27</v>
      </c>
      <c r="N1675">
        <v>0</v>
      </c>
      <c r="O1675">
        <v>0.76200000000000001</v>
      </c>
      <c r="P1675">
        <v>0.75600000000000001</v>
      </c>
      <c r="Q1675">
        <v>0.75</v>
      </c>
      <c r="R1675">
        <v>0.75600000000000001</v>
      </c>
      <c r="S1675">
        <v>0.75600000000000001</v>
      </c>
      <c r="T1675">
        <v>50</v>
      </c>
      <c r="U1675" s="2">
        <f>ROUNDDOWN( (G1675-quarter)*24*2,0)/24/2</f>
        <v>0.29166666666666669</v>
      </c>
      <c r="V1675" s="2">
        <f>U1675-quarter*2</f>
        <v>0.27083333333333337</v>
      </c>
      <c r="W1675" s="3">
        <f t="shared" si="52"/>
        <v>44346.291666666664</v>
      </c>
      <c r="X1675" s="3">
        <f t="shared" si="53"/>
        <v>44346.270833333336</v>
      </c>
    </row>
    <row r="1676" spans="1:24" x14ac:dyDescent="0.25">
      <c r="A1676">
        <v>15107430653</v>
      </c>
      <c r="B1676" t="s">
        <v>20</v>
      </c>
      <c r="C1676" t="s">
        <v>21</v>
      </c>
      <c r="D1676" t="s">
        <v>22</v>
      </c>
      <c r="E1676" t="s">
        <v>23</v>
      </c>
      <c r="F1676" s="1">
        <v>44346</v>
      </c>
      <c r="G1676" s="2">
        <v>0.32291666666666669</v>
      </c>
      <c r="H1676">
        <v>9800</v>
      </c>
      <c r="I1676">
        <v>999</v>
      </c>
      <c r="J1676" t="s">
        <v>24</v>
      </c>
      <c r="K1676" t="s">
        <v>25</v>
      </c>
      <c r="L1676" t="s">
        <v>26</v>
      </c>
      <c r="M1676" t="s">
        <v>27</v>
      </c>
      <c r="N1676">
        <v>0</v>
      </c>
      <c r="O1676">
        <v>0.93469999999999998</v>
      </c>
      <c r="P1676">
        <v>0.92730000000000001</v>
      </c>
      <c r="Q1676">
        <v>0.92</v>
      </c>
      <c r="R1676">
        <v>0.92730000000000001</v>
      </c>
      <c r="S1676">
        <v>0.92730000000000001</v>
      </c>
      <c r="T1676">
        <v>50</v>
      </c>
      <c r="U1676" s="2">
        <f>ROUNDDOWN( (G1676-quarter)*24*2,0)/24/2</f>
        <v>0.3125</v>
      </c>
      <c r="V1676" s="2">
        <f>U1676-quarter*2</f>
        <v>0.29166666666666669</v>
      </c>
      <c r="W1676" s="3">
        <f t="shared" si="52"/>
        <v>44346.3125</v>
      </c>
      <c r="X1676" s="3">
        <f t="shared" si="53"/>
        <v>44346.291666666664</v>
      </c>
    </row>
    <row r="1677" spans="1:24" x14ac:dyDescent="0.25">
      <c r="A1677">
        <v>15107430847</v>
      </c>
      <c r="B1677" t="s">
        <v>20</v>
      </c>
      <c r="C1677" t="s">
        <v>111</v>
      </c>
      <c r="D1677" t="s">
        <v>29</v>
      </c>
      <c r="E1677" t="s">
        <v>33</v>
      </c>
      <c r="F1677" s="1">
        <v>44347</v>
      </c>
      <c r="G1677" s="2">
        <v>0.875</v>
      </c>
      <c r="H1677">
        <v>49100</v>
      </c>
      <c r="I1677">
        <v>999</v>
      </c>
      <c r="J1677" t="s">
        <v>24</v>
      </c>
      <c r="K1677" t="s">
        <v>25</v>
      </c>
      <c r="L1677" t="s">
        <v>26</v>
      </c>
      <c r="M1677" t="s">
        <v>27</v>
      </c>
      <c r="N1677">
        <v>0</v>
      </c>
      <c r="O1677">
        <v>3.8479999999999999</v>
      </c>
      <c r="P1677">
        <v>3.7888000000000002</v>
      </c>
      <c r="Q1677">
        <v>3.7</v>
      </c>
      <c r="R1677">
        <v>3.6703999999999999</v>
      </c>
      <c r="S1677">
        <v>3.6703999999999999</v>
      </c>
      <c r="T1677">
        <v>50</v>
      </c>
      <c r="U1677" s="2">
        <f>ROUNDDOWN( (G1677-quarter)*24*2,0)/24/2</f>
        <v>0.85416666666666663</v>
      </c>
      <c r="V1677" s="2">
        <f>U1677-quarter*2</f>
        <v>0.83333333333333326</v>
      </c>
      <c r="W1677" s="3">
        <f t="shared" si="52"/>
        <v>44347.854166666664</v>
      </c>
      <c r="X1677" s="3">
        <f t="shared" si="53"/>
        <v>44347.833333333336</v>
      </c>
    </row>
    <row r="1678" spans="1:24" x14ac:dyDescent="0.25">
      <c r="A1678">
        <v>15107430849</v>
      </c>
      <c r="B1678" t="s">
        <v>20</v>
      </c>
      <c r="C1678" t="s">
        <v>111</v>
      </c>
      <c r="D1678" t="s">
        <v>29</v>
      </c>
      <c r="E1678" t="s">
        <v>30</v>
      </c>
      <c r="F1678" s="1">
        <v>44347</v>
      </c>
      <c r="G1678" s="2">
        <v>0.91249999999999998</v>
      </c>
      <c r="H1678">
        <v>47800</v>
      </c>
      <c r="I1678">
        <v>999</v>
      </c>
      <c r="J1678" t="s">
        <v>24</v>
      </c>
      <c r="K1678" t="s">
        <v>25</v>
      </c>
      <c r="L1678" t="s">
        <v>26</v>
      </c>
      <c r="M1678" t="s">
        <v>27</v>
      </c>
      <c r="N1678">
        <v>0</v>
      </c>
      <c r="O1678">
        <v>3.714</v>
      </c>
      <c r="P1678">
        <v>3.5537000000000001</v>
      </c>
      <c r="Q1678">
        <v>3.34</v>
      </c>
      <c r="R1678">
        <v>3.2597999999999998</v>
      </c>
      <c r="S1678">
        <v>3.2597999999999998</v>
      </c>
      <c r="T1678">
        <v>50</v>
      </c>
      <c r="U1678" s="2">
        <f>ROUNDDOWN( (G1678-quarter)*24*2,0)/24/2</f>
        <v>0.89583333333333337</v>
      </c>
      <c r="V1678" s="2">
        <f>U1678-quarter*2</f>
        <v>0.875</v>
      </c>
      <c r="W1678" s="3">
        <f t="shared" si="52"/>
        <v>44347.895833333336</v>
      </c>
      <c r="X1678" s="3">
        <f t="shared" si="53"/>
        <v>44347.875</v>
      </c>
    </row>
    <row r="1679" spans="1:24" x14ac:dyDescent="0.25">
      <c r="A1679">
        <v>15107430850</v>
      </c>
      <c r="B1679" t="s">
        <v>20</v>
      </c>
      <c r="C1679" t="s">
        <v>111</v>
      </c>
      <c r="D1679" t="s">
        <v>29</v>
      </c>
      <c r="E1679" t="s">
        <v>31</v>
      </c>
      <c r="F1679" s="1">
        <v>44347</v>
      </c>
      <c r="G1679" s="2">
        <v>0.91666666666666663</v>
      </c>
      <c r="H1679">
        <v>47800</v>
      </c>
      <c r="I1679">
        <v>999</v>
      </c>
      <c r="J1679" t="s">
        <v>24</v>
      </c>
      <c r="K1679" t="s">
        <v>25</v>
      </c>
      <c r="L1679" t="s">
        <v>26</v>
      </c>
      <c r="M1679" t="s">
        <v>27</v>
      </c>
      <c r="N1679">
        <v>0</v>
      </c>
      <c r="O1679">
        <v>3.4216000000000002</v>
      </c>
      <c r="P1679">
        <v>3.3689</v>
      </c>
      <c r="Q1679">
        <v>3.29</v>
      </c>
      <c r="R1679">
        <v>3.2635999999999998</v>
      </c>
      <c r="S1679">
        <v>3.2635999999999998</v>
      </c>
      <c r="T1679">
        <v>50</v>
      </c>
      <c r="U1679" s="2">
        <f>ROUNDDOWN( (G1679-quarter)*24*2,0)/24/2</f>
        <v>0.89583333333333337</v>
      </c>
      <c r="V1679" s="2">
        <f>U1679-quarter*2</f>
        <v>0.875</v>
      </c>
      <c r="W1679" s="3">
        <f t="shared" si="52"/>
        <v>44347.895833333336</v>
      </c>
      <c r="X1679" s="3">
        <f t="shared" si="53"/>
        <v>44347.875</v>
      </c>
    </row>
    <row r="1680" spans="1:24" x14ac:dyDescent="0.25">
      <c r="A1680">
        <v>15107430853</v>
      </c>
      <c r="B1680" t="s">
        <v>20</v>
      </c>
      <c r="C1680" t="s">
        <v>111</v>
      </c>
      <c r="D1680" t="s">
        <v>51</v>
      </c>
      <c r="E1680" t="s">
        <v>52</v>
      </c>
      <c r="F1680" s="1">
        <v>44347</v>
      </c>
      <c r="G1680" s="2">
        <v>0.95138888888888884</v>
      </c>
      <c r="H1680">
        <v>33800</v>
      </c>
      <c r="I1680">
        <v>999</v>
      </c>
      <c r="J1680" t="s">
        <v>24</v>
      </c>
      <c r="K1680" t="s">
        <v>25</v>
      </c>
      <c r="L1680" t="s">
        <v>26</v>
      </c>
      <c r="M1680" t="s">
        <v>27</v>
      </c>
      <c r="N1680">
        <v>0</v>
      </c>
      <c r="O1680">
        <v>2.4333999999999998</v>
      </c>
      <c r="P1680">
        <v>2.3426</v>
      </c>
      <c r="Q1680">
        <v>2.27</v>
      </c>
      <c r="R1680">
        <v>2.27</v>
      </c>
      <c r="S1680">
        <v>2.27</v>
      </c>
      <c r="T1680">
        <v>50</v>
      </c>
      <c r="U1680" s="2">
        <f>ROUNDDOWN( (G1680-quarter)*24*2,0)/24/2</f>
        <v>0.9375</v>
      </c>
      <c r="V1680" s="2">
        <f>U1680-quarter*2</f>
        <v>0.91666666666666663</v>
      </c>
      <c r="W1680" s="3">
        <f t="shared" si="52"/>
        <v>44347.9375</v>
      </c>
      <c r="X1680" s="3">
        <f t="shared" si="53"/>
        <v>44347.916666666664</v>
      </c>
    </row>
    <row r="1681" spans="1:24" x14ac:dyDescent="0.25">
      <c r="A1681">
        <v>15107430856</v>
      </c>
      <c r="B1681" t="s">
        <v>20</v>
      </c>
      <c r="C1681" t="s">
        <v>249</v>
      </c>
      <c r="D1681" t="s">
        <v>29</v>
      </c>
      <c r="E1681" t="s">
        <v>30</v>
      </c>
      <c r="F1681" s="1">
        <v>44347</v>
      </c>
      <c r="G1681" s="2">
        <v>0.97916666666666663</v>
      </c>
      <c r="H1681">
        <v>12000</v>
      </c>
      <c r="I1681">
        <v>999</v>
      </c>
      <c r="J1681" t="s">
        <v>24</v>
      </c>
      <c r="K1681" t="s">
        <v>25</v>
      </c>
      <c r="L1681" t="s">
        <v>26</v>
      </c>
      <c r="M1681" t="s">
        <v>27</v>
      </c>
      <c r="N1681">
        <v>0</v>
      </c>
      <c r="O1681">
        <v>1.4563999999999999</v>
      </c>
      <c r="P1681">
        <v>1.3331999999999999</v>
      </c>
      <c r="Q1681">
        <v>1.21</v>
      </c>
      <c r="R1681">
        <v>1.1745000000000001</v>
      </c>
      <c r="S1681">
        <v>1.1391</v>
      </c>
      <c r="T1681">
        <v>50</v>
      </c>
      <c r="U1681" s="2">
        <f>ROUNDDOWN( (G1681-quarter)*24*2,0)/24/2</f>
        <v>0.95833333333333337</v>
      </c>
      <c r="V1681" s="2">
        <f>U1681-quarter*2</f>
        <v>0.9375</v>
      </c>
      <c r="W1681" s="3">
        <f t="shared" si="52"/>
        <v>44347.958333333336</v>
      </c>
      <c r="X1681" s="3">
        <f t="shared" si="53"/>
        <v>44347.9375</v>
      </c>
    </row>
    <row r="1682" spans="1:24" x14ac:dyDescent="0.25">
      <c r="A1682">
        <v>15107430857</v>
      </c>
      <c r="B1682" t="s">
        <v>20</v>
      </c>
      <c r="C1682" t="s">
        <v>249</v>
      </c>
      <c r="D1682" t="s">
        <v>29</v>
      </c>
      <c r="E1682" t="s">
        <v>31</v>
      </c>
      <c r="F1682" s="1">
        <v>44347</v>
      </c>
      <c r="G1682" s="2">
        <v>0.98263888888888884</v>
      </c>
      <c r="H1682">
        <v>12000</v>
      </c>
      <c r="I1682">
        <v>999</v>
      </c>
      <c r="J1682" t="s">
        <v>24</v>
      </c>
      <c r="K1682" t="s">
        <v>25</v>
      </c>
      <c r="L1682" t="s">
        <v>26</v>
      </c>
      <c r="M1682" t="s">
        <v>27</v>
      </c>
      <c r="N1682">
        <v>0</v>
      </c>
      <c r="O1682">
        <v>1.2584</v>
      </c>
      <c r="P1682">
        <v>1.2390000000000001</v>
      </c>
      <c r="Q1682">
        <v>1.21</v>
      </c>
      <c r="R1682">
        <v>1.2002999999999999</v>
      </c>
      <c r="S1682">
        <v>1.2002999999999999</v>
      </c>
      <c r="T1682">
        <v>50</v>
      </c>
      <c r="U1682" s="2">
        <f>ROUNDDOWN( (G1682-quarter)*24*2,0)/24/2</f>
        <v>0.95833333333333337</v>
      </c>
      <c r="V1682" s="2">
        <f>U1682-quarter*2</f>
        <v>0.9375</v>
      </c>
      <c r="W1682" s="3">
        <f t="shared" si="52"/>
        <v>44347.958333333336</v>
      </c>
      <c r="X1682" s="3">
        <f t="shared" si="53"/>
        <v>44347.9375</v>
      </c>
    </row>
    <row r="1683" spans="1:24" x14ac:dyDescent="0.25">
      <c r="A1683">
        <v>15107430859</v>
      </c>
      <c r="B1683" t="s">
        <v>20</v>
      </c>
      <c r="C1683" t="s">
        <v>249</v>
      </c>
      <c r="D1683" t="s">
        <v>29</v>
      </c>
      <c r="E1683" t="s">
        <v>30</v>
      </c>
      <c r="F1683" s="1">
        <v>44347</v>
      </c>
      <c r="G1683" s="2">
        <v>1.7361111111111112E-2</v>
      </c>
      <c r="H1683">
        <v>6400</v>
      </c>
      <c r="I1683">
        <v>999</v>
      </c>
      <c r="J1683" t="s">
        <v>24</v>
      </c>
      <c r="K1683" t="s">
        <v>25</v>
      </c>
      <c r="L1683" t="s">
        <v>26</v>
      </c>
      <c r="M1683" t="s">
        <v>27</v>
      </c>
      <c r="N1683">
        <v>0</v>
      </c>
      <c r="O1683">
        <v>0.67830000000000001</v>
      </c>
      <c r="P1683">
        <v>0.64900000000000002</v>
      </c>
      <c r="Q1683">
        <v>0.61</v>
      </c>
      <c r="R1683">
        <v>0.59530000000000005</v>
      </c>
      <c r="S1683">
        <v>0.59530000000000005</v>
      </c>
      <c r="T1683">
        <v>50</v>
      </c>
      <c r="U1683" s="2">
        <f>ROUNDDOWN( (G1683-quarter)*24*2,0)/24/2</f>
        <v>0</v>
      </c>
      <c r="V1683" s="2">
        <f>U1683-quarter*2</f>
        <v>-2.0833333333333332E-2</v>
      </c>
      <c r="W1683" s="3">
        <f t="shared" si="52"/>
        <v>44347</v>
      </c>
      <c r="X1683" s="3">
        <f t="shared" si="53"/>
        <v>44346.979166666664</v>
      </c>
    </row>
    <row r="1684" spans="1:24" x14ac:dyDescent="0.25">
      <c r="A1684">
        <v>15107430860</v>
      </c>
      <c r="B1684" t="s">
        <v>20</v>
      </c>
      <c r="C1684" t="s">
        <v>249</v>
      </c>
      <c r="D1684" t="s">
        <v>29</v>
      </c>
      <c r="E1684" t="s">
        <v>31</v>
      </c>
      <c r="F1684" s="1">
        <v>44347</v>
      </c>
      <c r="G1684" s="2">
        <v>2.0833333333333332E-2</v>
      </c>
      <c r="H1684">
        <v>6400</v>
      </c>
      <c r="I1684">
        <v>999</v>
      </c>
      <c r="J1684" t="s">
        <v>24</v>
      </c>
      <c r="K1684" t="s">
        <v>25</v>
      </c>
      <c r="L1684" t="s">
        <v>26</v>
      </c>
      <c r="M1684" t="s">
        <v>27</v>
      </c>
      <c r="N1684">
        <v>0</v>
      </c>
      <c r="O1684">
        <v>0.60319999999999996</v>
      </c>
      <c r="P1684">
        <v>0.59389999999999998</v>
      </c>
      <c r="Q1684">
        <v>0.57999999999999996</v>
      </c>
      <c r="R1684">
        <v>0.57530000000000003</v>
      </c>
      <c r="S1684">
        <v>0.57530000000000003</v>
      </c>
      <c r="T1684">
        <v>50</v>
      </c>
      <c r="U1684" s="2">
        <f>ROUNDDOWN( (G1684-quarter)*24*2,0)/24/2</f>
        <v>0</v>
      </c>
      <c r="V1684" s="2">
        <f>U1684-quarter*2</f>
        <v>-2.0833333333333332E-2</v>
      </c>
      <c r="W1684" s="3">
        <f t="shared" si="52"/>
        <v>44347</v>
      </c>
      <c r="X1684" s="3">
        <f t="shared" si="53"/>
        <v>44346.979166666664</v>
      </c>
    </row>
    <row r="1685" spans="1:24" x14ac:dyDescent="0.25">
      <c r="A1685">
        <v>15107430862</v>
      </c>
      <c r="B1685" t="s">
        <v>20</v>
      </c>
      <c r="C1685" t="s">
        <v>249</v>
      </c>
      <c r="D1685" t="s">
        <v>29</v>
      </c>
      <c r="E1685" t="s">
        <v>30</v>
      </c>
      <c r="F1685" s="1">
        <v>44347</v>
      </c>
      <c r="G1685" s="2">
        <v>5.5555555555555552E-2</v>
      </c>
      <c r="H1685">
        <v>3500</v>
      </c>
      <c r="I1685">
        <v>999</v>
      </c>
      <c r="J1685" t="s">
        <v>24</v>
      </c>
      <c r="K1685" t="s">
        <v>25</v>
      </c>
      <c r="L1685" t="s">
        <v>26</v>
      </c>
      <c r="M1685" t="s">
        <v>27</v>
      </c>
      <c r="N1685">
        <v>0</v>
      </c>
      <c r="O1685">
        <v>0.44479999999999997</v>
      </c>
      <c r="P1685">
        <v>0.42559999999999998</v>
      </c>
      <c r="Q1685">
        <v>0.4</v>
      </c>
      <c r="R1685">
        <v>0.39040000000000002</v>
      </c>
      <c r="S1685">
        <v>0.39040000000000002</v>
      </c>
      <c r="T1685">
        <v>50</v>
      </c>
      <c r="U1685" s="2">
        <f>ROUNDDOWN( (G1685-quarter)*24*2,0)/24/2</f>
        <v>4.1666666666666664E-2</v>
      </c>
      <c r="V1685" s="2">
        <f>U1685-quarter*2</f>
        <v>2.0833333333333332E-2</v>
      </c>
      <c r="W1685" s="3">
        <f t="shared" si="52"/>
        <v>44347.041666666664</v>
      </c>
      <c r="X1685" s="3">
        <f t="shared" si="53"/>
        <v>44347.020833333336</v>
      </c>
    </row>
    <row r="1686" spans="1:24" x14ac:dyDescent="0.25">
      <c r="A1686">
        <v>15107430863</v>
      </c>
      <c r="B1686" t="s">
        <v>20</v>
      </c>
      <c r="C1686" t="s">
        <v>249</v>
      </c>
      <c r="D1686" t="s">
        <v>29</v>
      </c>
      <c r="E1686" t="s">
        <v>31</v>
      </c>
      <c r="F1686" s="1">
        <v>44347</v>
      </c>
      <c r="G1686" s="2">
        <v>5.9027777777777783E-2</v>
      </c>
      <c r="H1686">
        <v>3500</v>
      </c>
      <c r="I1686">
        <v>999</v>
      </c>
      <c r="J1686" t="s">
        <v>24</v>
      </c>
      <c r="K1686" t="s">
        <v>25</v>
      </c>
      <c r="L1686" t="s">
        <v>26</v>
      </c>
      <c r="M1686" t="s">
        <v>27</v>
      </c>
      <c r="N1686">
        <v>0</v>
      </c>
      <c r="O1686">
        <v>0.41599999999999998</v>
      </c>
      <c r="P1686">
        <v>0.40960000000000002</v>
      </c>
      <c r="Q1686">
        <v>0.4</v>
      </c>
      <c r="R1686">
        <v>0.39679999999999999</v>
      </c>
      <c r="S1686">
        <v>0.39679999999999999</v>
      </c>
      <c r="T1686">
        <v>50</v>
      </c>
      <c r="U1686" s="2">
        <f>ROUNDDOWN( (G1686-quarter)*24*2,0)/24/2</f>
        <v>4.1666666666666664E-2</v>
      </c>
      <c r="V1686" s="2">
        <f>U1686-quarter*2</f>
        <v>2.0833333333333332E-2</v>
      </c>
      <c r="W1686" s="3">
        <f t="shared" si="52"/>
        <v>44347.041666666664</v>
      </c>
      <c r="X1686" s="3">
        <f t="shared" si="53"/>
        <v>44347.020833333336</v>
      </c>
    </row>
    <row r="1687" spans="1:24" x14ac:dyDescent="0.25">
      <c r="A1687">
        <v>-764890541</v>
      </c>
      <c r="B1687" t="s">
        <v>112</v>
      </c>
      <c r="C1687" t="s">
        <v>125</v>
      </c>
      <c r="D1687" t="s">
        <v>22</v>
      </c>
      <c r="E1687" t="s">
        <v>31</v>
      </c>
      <c r="F1687" s="1">
        <v>44317</v>
      </c>
      <c r="G1687" s="2">
        <v>0.21041666666666667</v>
      </c>
      <c r="H1687">
        <v>800</v>
      </c>
      <c r="I1687">
        <v>999</v>
      </c>
      <c r="J1687" t="s">
        <v>24</v>
      </c>
      <c r="K1687" t="s">
        <v>25</v>
      </c>
      <c r="L1687" t="s">
        <v>26</v>
      </c>
      <c r="M1687" t="s">
        <v>27</v>
      </c>
      <c r="N1687">
        <v>0</v>
      </c>
      <c r="O1687">
        <v>6.0900000000000003E-2</v>
      </c>
      <c r="P1687">
        <v>6.0400000000000002E-2</v>
      </c>
      <c r="Q1687">
        <v>0.06</v>
      </c>
      <c r="R1687">
        <v>5.9499999999999997E-2</v>
      </c>
      <c r="S1687">
        <v>5.9499999999999997E-2</v>
      </c>
      <c r="T1687">
        <v>50</v>
      </c>
      <c r="U1687" s="2">
        <f>ROUNDDOWN( (G1687-quarter)*24*2,0)/24/2</f>
        <v>0.1875</v>
      </c>
      <c r="V1687" s="2">
        <f>U1687-quarter*2</f>
        <v>0.16666666666666666</v>
      </c>
      <c r="W1687" s="3">
        <f t="shared" si="52"/>
        <v>44317.1875</v>
      </c>
      <c r="X1687" s="3">
        <f t="shared" si="53"/>
        <v>44317.166666666664</v>
      </c>
    </row>
    <row r="1688" spans="1:24" x14ac:dyDescent="0.25">
      <c r="A1688">
        <v>-764890543</v>
      </c>
      <c r="B1688" t="s">
        <v>112</v>
      </c>
      <c r="C1688" t="s">
        <v>176</v>
      </c>
      <c r="D1688" t="s">
        <v>22</v>
      </c>
      <c r="E1688" t="s">
        <v>23</v>
      </c>
      <c r="F1688" s="1">
        <v>44317</v>
      </c>
      <c r="G1688" s="2">
        <v>0.21944444444444444</v>
      </c>
      <c r="H1688">
        <v>800</v>
      </c>
      <c r="I1688">
        <v>999</v>
      </c>
      <c r="J1688" t="s">
        <v>24</v>
      </c>
      <c r="K1688" t="s">
        <v>25</v>
      </c>
      <c r="L1688" t="s">
        <v>26</v>
      </c>
      <c r="M1688" t="s">
        <v>27</v>
      </c>
      <c r="N1688">
        <v>0</v>
      </c>
      <c r="O1688">
        <v>7.1099999999999997E-2</v>
      </c>
      <c r="P1688">
        <v>7.0499999999999993E-2</v>
      </c>
      <c r="Q1688">
        <v>7.0000000000000007E-2</v>
      </c>
      <c r="R1688">
        <v>6.9400000000000003E-2</v>
      </c>
      <c r="S1688">
        <v>6.9400000000000003E-2</v>
      </c>
      <c r="T1688">
        <v>50</v>
      </c>
      <c r="U1688" s="2">
        <f>ROUNDDOWN( (G1688-quarter)*24*2,0)/24/2</f>
        <v>0.20833333333333334</v>
      </c>
      <c r="V1688" s="2">
        <f>U1688-quarter*2</f>
        <v>0.1875</v>
      </c>
      <c r="W1688" s="3">
        <f t="shared" si="52"/>
        <v>44317.208333333336</v>
      </c>
      <c r="X1688" s="3">
        <f t="shared" si="53"/>
        <v>44317.1875</v>
      </c>
    </row>
    <row r="1689" spans="1:24" x14ac:dyDescent="0.25">
      <c r="A1689">
        <v>-764890545</v>
      </c>
      <c r="B1689" t="s">
        <v>112</v>
      </c>
      <c r="C1689" t="s">
        <v>177</v>
      </c>
      <c r="D1689" t="s">
        <v>29</v>
      </c>
      <c r="E1689" t="s">
        <v>33</v>
      </c>
      <c r="F1689" s="1">
        <v>44317</v>
      </c>
      <c r="G1689" s="2">
        <v>0.23263888888888887</v>
      </c>
      <c r="H1689">
        <v>800</v>
      </c>
      <c r="I1689">
        <v>999</v>
      </c>
      <c r="J1689" t="s">
        <v>24</v>
      </c>
      <c r="K1689" t="s">
        <v>25</v>
      </c>
      <c r="L1689" t="s">
        <v>26</v>
      </c>
      <c r="M1689" t="s">
        <v>27</v>
      </c>
      <c r="N1689">
        <v>0</v>
      </c>
      <c r="O1689">
        <v>0.12570000000000001</v>
      </c>
      <c r="P1689">
        <v>0.12280000000000001</v>
      </c>
      <c r="Q1689">
        <v>0.12</v>
      </c>
      <c r="R1689">
        <v>0.11899999999999999</v>
      </c>
      <c r="S1689">
        <v>0.11899999999999999</v>
      </c>
      <c r="T1689">
        <v>50</v>
      </c>
      <c r="U1689" s="2">
        <f>ROUNDDOWN( (G1689-quarter)*24*2,0)/24/2</f>
        <v>0.20833333333333334</v>
      </c>
      <c r="V1689" s="2">
        <f>U1689-quarter*2</f>
        <v>0.1875</v>
      </c>
      <c r="W1689" s="3">
        <f t="shared" si="52"/>
        <v>44317.208333333336</v>
      </c>
      <c r="X1689" s="3">
        <f t="shared" si="53"/>
        <v>44317.1875</v>
      </c>
    </row>
    <row r="1690" spans="1:24" x14ac:dyDescent="0.25">
      <c r="A1690">
        <v>-764890548</v>
      </c>
      <c r="B1690" t="s">
        <v>112</v>
      </c>
      <c r="C1690" t="s">
        <v>178</v>
      </c>
      <c r="D1690" t="s">
        <v>29</v>
      </c>
      <c r="E1690" t="s">
        <v>33</v>
      </c>
      <c r="F1690" s="1">
        <v>44317</v>
      </c>
      <c r="G1690" s="2">
        <v>0.25069444444444444</v>
      </c>
      <c r="H1690">
        <v>2800</v>
      </c>
      <c r="I1690">
        <v>999</v>
      </c>
      <c r="J1690" t="s">
        <v>24</v>
      </c>
      <c r="K1690" t="s">
        <v>25</v>
      </c>
      <c r="L1690" t="s">
        <v>26</v>
      </c>
      <c r="M1690" t="s">
        <v>27</v>
      </c>
      <c r="N1690">
        <v>0</v>
      </c>
      <c r="O1690">
        <v>0.29339999999999999</v>
      </c>
      <c r="P1690">
        <v>0.28670000000000001</v>
      </c>
      <c r="Q1690">
        <v>0.28000000000000003</v>
      </c>
      <c r="R1690">
        <v>0.2777</v>
      </c>
      <c r="S1690">
        <v>0.2777</v>
      </c>
      <c r="T1690">
        <v>50</v>
      </c>
      <c r="U1690" s="2">
        <f>ROUNDDOWN( (G1690-quarter)*24*2,0)/24/2</f>
        <v>0.22916666666666666</v>
      </c>
      <c r="V1690" s="2">
        <f>U1690-quarter*2</f>
        <v>0.20833333333333331</v>
      </c>
      <c r="W1690" s="3">
        <f t="shared" si="52"/>
        <v>44317.229166666664</v>
      </c>
      <c r="X1690" s="3">
        <f t="shared" si="53"/>
        <v>44317.208333333336</v>
      </c>
    </row>
    <row r="1691" spans="1:24" x14ac:dyDescent="0.25">
      <c r="A1691">
        <v>-764890553</v>
      </c>
      <c r="B1691" t="s">
        <v>112</v>
      </c>
      <c r="C1691" t="s">
        <v>133</v>
      </c>
      <c r="D1691" t="s">
        <v>22</v>
      </c>
      <c r="E1691" t="s">
        <v>23</v>
      </c>
      <c r="F1691" s="1">
        <v>44317</v>
      </c>
      <c r="G1691" s="2">
        <v>0.26458333333333334</v>
      </c>
      <c r="H1691">
        <v>3300</v>
      </c>
      <c r="I1691">
        <v>999</v>
      </c>
      <c r="J1691" t="s">
        <v>24</v>
      </c>
      <c r="K1691" t="s">
        <v>25</v>
      </c>
      <c r="L1691" t="s">
        <v>26</v>
      </c>
      <c r="M1691" t="s">
        <v>27</v>
      </c>
      <c r="N1691">
        <v>0</v>
      </c>
      <c r="O1691">
        <v>0.29459999999999997</v>
      </c>
      <c r="P1691">
        <v>0.2923</v>
      </c>
      <c r="Q1691">
        <v>0.28999999999999998</v>
      </c>
      <c r="R1691">
        <v>0.28760000000000002</v>
      </c>
      <c r="S1691">
        <v>0.28760000000000002</v>
      </c>
      <c r="T1691">
        <v>50</v>
      </c>
      <c r="U1691" s="2">
        <f>ROUNDDOWN( (G1691-quarter)*24*2,0)/24/2</f>
        <v>0.25</v>
      </c>
      <c r="V1691" s="2">
        <f>U1691-quarter*2</f>
        <v>0.22916666666666666</v>
      </c>
      <c r="W1691" s="3">
        <f t="shared" si="52"/>
        <v>44317.25</v>
      </c>
      <c r="X1691" s="3">
        <f t="shared" si="53"/>
        <v>44317.229166666664</v>
      </c>
    </row>
    <row r="1692" spans="1:24" x14ac:dyDescent="0.25">
      <c r="A1692">
        <v>-764890555</v>
      </c>
      <c r="B1692" t="s">
        <v>112</v>
      </c>
      <c r="C1692" t="s">
        <v>134</v>
      </c>
      <c r="D1692" t="s">
        <v>29</v>
      </c>
      <c r="E1692" t="s">
        <v>33</v>
      </c>
      <c r="F1692" s="1">
        <v>44317</v>
      </c>
      <c r="G1692" s="2">
        <v>0.27430555555555552</v>
      </c>
      <c r="H1692">
        <v>4000</v>
      </c>
      <c r="I1692">
        <v>999</v>
      </c>
      <c r="J1692" t="s">
        <v>24</v>
      </c>
      <c r="K1692" t="s">
        <v>25</v>
      </c>
      <c r="L1692" t="s">
        <v>26</v>
      </c>
      <c r="M1692" t="s">
        <v>27</v>
      </c>
      <c r="N1692">
        <v>0</v>
      </c>
      <c r="O1692">
        <v>0.33529999999999999</v>
      </c>
      <c r="P1692">
        <v>0.3276</v>
      </c>
      <c r="Q1692">
        <v>0.32</v>
      </c>
      <c r="R1692">
        <v>0.31740000000000002</v>
      </c>
      <c r="S1692">
        <v>0.31740000000000002</v>
      </c>
      <c r="T1692">
        <v>50</v>
      </c>
      <c r="U1692" s="2">
        <f>ROUNDDOWN( (G1692-quarter)*24*2,0)/24/2</f>
        <v>0.25</v>
      </c>
      <c r="V1692" s="2">
        <f>U1692-quarter*2</f>
        <v>0.22916666666666666</v>
      </c>
      <c r="W1692" s="3">
        <f t="shared" si="52"/>
        <v>44317.25</v>
      </c>
      <c r="X1692" s="3">
        <f t="shared" si="53"/>
        <v>44317.229166666664</v>
      </c>
    </row>
    <row r="1693" spans="1:24" x14ac:dyDescent="0.25">
      <c r="A1693">
        <v>-764890558</v>
      </c>
      <c r="B1693" t="s">
        <v>112</v>
      </c>
      <c r="C1693" t="s">
        <v>135</v>
      </c>
      <c r="D1693" t="s">
        <v>29</v>
      </c>
      <c r="E1693" t="s">
        <v>33</v>
      </c>
      <c r="F1693" s="1">
        <v>44317</v>
      </c>
      <c r="G1693" s="2">
        <v>0.29166666666666669</v>
      </c>
      <c r="H1693">
        <v>4500</v>
      </c>
      <c r="I1693">
        <v>999</v>
      </c>
      <c r="J1693" t="s">
        <v>24</v>
      </c>
      <c r="K1693" t="s">
        <v>25</v>
      </c>
      <c r="L1693" t="s">
        <v>26</v>
      </c>
      <c r="M1693" t="s">
        <v>27</v>
      </c>
      <c r="N1693">
        <v>0</v>
      </c>
      <c r="O1693">
        <v>0.51349999999999996</v>
      </c>
      <c r="P1693">
        <v>0.50170000000000003</v>
      </c>
      <c r="Q1693">
        <v>0.49</v>
      </c>
      <c r="R1693">
        <v>0.48599999999999999</v>
      </c>
      <c r="S1693">
        <v>0.48599999999999999</v>
      </c>
      <c r="T1693">
        <v>50</v>
      </c>
      <c r="U1693" s="2">
        <f>ROUNDDOWN( (G1693-quarter)*24*2,0)/24/2</f>
        <v>0.27083333333333331</v>
      </c>
      <c r="V1693" s="2">
        <f>U1693-quarter*2</f>
        <v>0.24999999999999997</v>
      </c>
      <c r="W1693" s="3">
        <f t="shared" si="52"/>
        <v>44317.270833333336</v>
      </c>
      <c r="X1693" s="3">
        <f t="shared" si="53"/>
        <v>44317.25</v>
      </c>
    </row>
    <row r="1694" spans="1:24" x14ac:dyDescent="0.25">
      <c r="A1694">
        <v>-764890563</v>
      </c>
      <c r="B1694" t="s">
        <v>112</v>
      </c>
      <c r="C1694" t="s">
        <v>131</v>
      </c>
      <c r="D1694" t="s">
        <v>22</v>
      </c>
      <c r="E1694" t="s">
        <v>23</v>
      </c>
      <c r="F1694" s="1">
        <v>44317</v>
      </c>
      <c r="G1694" s="2">
        <v>0.30624999999999997</v>
      </c>
      <c r="H1694">
        <v>4500</v>
      </c>
      <c r="I1694">
        <v>999</v>
      </c>
      <c r="J1694" t="s">
        <v>24</v>
      </c>
      <c r="K1694" t="s">
        <v>25</v>
      </c>
      <c r="L1694" t="s">
        <v>26</v>
      </c>
      <c r="M1694" t="s">
        <v>27</v>
      </c>
      <c r="N1694">
        <v>0</v>
      </c>
      <c r="O1694">
        <v>0.38600000000000001</v>
      </c>
      <c r="P1694">
        <v>0.38300000000000001</v>
      </c>
      <c r="Q1694">
        <v>0.38</v>
      </c>
      <c r="R1694">
        <v>0.37690000000000001</v>
      </c>
      <c r="S1694">
        <v>0.37690000000000001</v>
      </c>
      <c r="T1694">
        <v>50</v>
      </c>
      <c r="U1694" s="2">
        <f>ROUNDDOWN( (G1694-quarter)*24*2,0)/24/2</f>
        <v>0.29166666666666669</v>
      </c>
      <c r="V1694" s="2">
        <f>U1694-quarter*2</f>
        <v>0.27083333333333337</v>
      </c>
      <c r="W1694" s="3">
        <f t="shared" si="52"/>
        <v>44317.291666666664</v>
      </c>
      <c r="X1694" s="3">
        <f t="shared" si="53"/>
        <v>44317.270833333336</v>
      </c>
    </row>
    <row r="1695" spans="1:24" x14ac:dyDescent="0.25">
      <c r="A1695">
        <v>-764890565</v>
      </c>
      <c r="B1695" t="s">
        <v>112</v>
      </c>
      <c r="C1695" t="s">
        <v>132</v>
      </c>
      <c r="D1695" t="s">
        <v>29</v>
      </c>
      <c r="E1695" t="s">
        <v>33</v>
      </c>
      <c r="F1695" s="1">
        <v>44317</v>
      </c>
      <c r="G1695" s="2">
        <v>0.31944444444444448</v>
      </c>
      <c r="H1695">
        <v>2800</v>
      </c>
      <c r="I1695">
        <v>999</v>
      </c>
      <c r="J1695" t="s">
        <v>24</v>
      </c>
      <c r="K1695" t="s">
        <v>25</v>
      </c>
      <c r="L1695" t="s">
        <v>26</v>
      </c>
      <c r="M1695" t="s">
        <v>27</v>
      </c>
      <c r="N1695">
        <v>0</v>
      </c>
      <c r="O1695">
        <v>0.37719999999999998</v>
      </c>
      <c r="P1695">
        <v>0.36859999999999998</v>
      </c>
      <c r="Q1695">
        <v>0.36</v>
      </c>
      <c r="R1695">
        <v>0.35709999999999997</v>
      </c>
      <c r="S1695">
        <v>0.35709999999999997</v>
      </c>
      <c r="T1695">
        <v>50</v>
      </c>
      <c r="U1695" s="2">
        <f>ROUNDDOWN( (G1695-quarter)*24*2,0)/24/2</f>
        <v>0.29166666666666669</v>
      </c>
      <c r="V1695" s="2">
        <f>U1695-quarter*2</f>
        <v>0.27083333333333337</v>
      </c>
      <c r="W1695" s="3">
        <f t="shared" si="52"/>
        <v>44317.291666666664</v>
      </c>
      <c r="X1695" s="3">
        <f t="shared" si="53"/>
        <v>44317.270833333336</v>
      </c>
    </row>
    <row r="1696" spans="1:24" x14ac:dyDescent="0.25">
      <c r="A1696">
        <v>-764890570</v>
      </c>
      <c r="B1696" t="s">
        <v>112</v>
      </c>
      <c r="C1696" t="s">
        <v>136</v>
      </c>
      <c r="D1696" t="s">
        <v>22</v>
      </c>
      <c r="E1696" t="s">
        <v>23</v>
      </c>
      <c r="F1696" s="1">
        <v>44317</v>
      </c>
      <c r="G1696" s="2">
        <v>0.3298611111111111</v>
      </c>
      <c r="H1696">
        <v>3800</v>
      </c>
      <c r="I1696">
        <v>999</v>
      </c>
      <c r="J1696" t="s">
        <v>24</v>
      </c>
      <c r="K1696" t="s">
        <v>25</v>
      </c>
      <c r="L1696" t="s">
        <v>26</v>
      </c>
      <c r="M1696" t="s">
        <v>27</v>
      </c>
      <c r="N1696">
        <v>0</v>
      </c>
      <c r="O1696">
        <v>0.3962</v>
      </c>
      <c r="P1696">
        <v>0.3931</v>
      </c>
      <c r="Q1696">
        <v>0.39</v>
      </c>
      <c r="R1696">
        <v>0.38679999999999998</v>
      </c>
      <c r="S1696">
        <v>0.38679999999999998</v>
      </c>
      <c r="T1696">
        <v>50</v>
      </c>
      <c r="U1696" s="2">
        <f>ROUNDDOWN( (G1696-quarter)*24*2,0)/24/2</f>
        <v>0.3125</v>
      </c>
      <c r="V1696" s="2">
        <f>U1696-quarter*2</f>
        <v>0.29166666666666669</v>
      </c>
      <c r="W1696" s="3">
        <f t="shared" si="52"/>
        <v>44317.3125</v>
      </c>
      <c r="X1696" s="3">
        <f t="shared" si="53"/>
        <v>44317.291666666664</v>
      </c>
    </row>
    <row r="1697" spans="1:24" x14ac:dyDescent="0.25">
      <c r="A1697">
        <v>-764890572</v>
      </c>
      <c r="B1697" t="s">
        <v>112</v>
      </c>
      <c r="C1697" t="s">
        <v>137</v>
      </c>
      <c r="D1697" t="s">
        <v>29</v>
      </c>
      <c r="E1697" t="s">
        <v>33</v>
      </c>
      <c r="F1697" s="1">
        <v>44317</v>
      </c>
      <c r="G1697" s="2">
        <v>0.34375</v>
      </c>
      <c r="H1697">
        <v>5600</v>
      </c>
      <c r="I1697">
        <v>999</v>
      </c>
      <c r="J1697" t="s">
        <v>24</v>
      </c>
      <c r="K1697" t="s">
        <v>25</v>
      </c>
      <c r="L1697" t="s">
        <v>26</v>
      </c>
      <c r="M1697" t="s">
        <v>27</v>
      </c>
      <c r="N1697">
        <v>0</v>
      </c>
      <c r="O1697">
        <v>0.69159999999999999</v>
      </c>
      <c r="P1697">
        <v>0.67579999999999996</v>
      </c>
      <c r="Q1697">
        <v>0.66</v>
      </c>
      <c r="R1697">
        <v>0.65469999999999995</v>
      </c>
      <c r="S1697">
        <v>0.65469999999999995</v>
      </c>
      <c r="T1697">
        <v>50</v>
      </c>
      <c r="U1697" s="2">
        <f>ROUNDDOWN( (G1697-quarter)*24*2,0)/24/2</f>
        <v>0.33333333333333331</v>
      </c>
      <c r="V1697" s="2">
        <f>U1697-quarter*2</f>
        <v>0.3125</v>
      </c>
      <c r="W1697" s="3">
        <f t="shared" si="52"/>
        <v>44317.333333333336</v>
      </c>
      <c r="X1697" s="3">
        <f t="shared" si="53"/>
        <v>44317.3125</v>
      </c>
    </row>
    <row r="1698" spans="1:24" x14ac:dyDescent="0.25">
      <c r="A1698">
        <v>-764890577</v>
      </c>
      <c r="B1698" t="s">
        <v>112</v>
      </c>
      <c r="C1698" t="s">
        <v>138</v>
      </c>
      <c r="D1698" t="s">
        <v>29</v>
      </c>
      <c r="E1698" t="s">
        <v>33</v>
      </c>
      <c r="F1698" s="1">
        <v>44317</v>
      </c>
      <c r="G1698" s="2">
        <v>0.3611111111111111</v>
      </c>
      <c r="H1698">
        <v>8800</v>
      </c>
      <c r="I1698">
        <v>999</v>
      </c>
      <c r="J1698" t="s">
        <v>24</v>
      </c>
      <c r="K1698" t="s">
        <v>25</v>
      </c>
      <c r="L1698" t="s">
        <v>26</v>
      </c>
      <c r="M1698" t="s">
        <v>27</v>
      </c>
      <c r="N1698">
        <v>0</v>
      </c>
      <c r="O1698">
        <v>1.1108</v>
      </c>
      <c r="P1698">
        <v>1.0853999999999999</v>
      </c>
      <c r="Q1698">
        <v>1.06</v>
      </c>
      <c r="R1698">
        <v>1.0515000000000001</v>
      </c>
      <c r="S1698">
        <v>1.0515000000000001</v>
      </c>
      <c r="T1698">
        <v>50</v>
      </c>
      <c r="U1698" s="2">
        <f>ROUNDDOWN( (G1698-quarter)*24*2,0)/24/2</f>
        <v>0.33333333333333331</v>
      </c>
      <c r="V1698" s="2">
        <f>U1698-quarter*2</f>
        <v>0.3125</v>
      </c>
      <c r="W1698" s="3">
        <f t="shared" si="52"/>
        <v>44317.333333333336</v>
      </c>
      <c r="X1698" s="3">
        <f t="shared" si="53"/>
        <v>44317.3125</v>
      </c>
    </row>
    <row r="1699" spans="1:24" x14ac:dyDescent="0.25">
      <c r="A1699">
        <v>-764890584</v>
      </c>
      <c r="B1699" t="s">
        <v>112</v>
      </c>
      <c r="C1699" t="s">
        <v>139</v>
      </c>
      <c r="D1699" t="s">
        <v>29</v>
      </c>
      <c r="E1699" t="s">
        <v>33</v>
      </c>
      <c r="F1699" s="1">
        <v>44317</v>
      </c>
      <c r="G1699" s="2">
        <v>0.38263888888888892</v>
      </c>
      <c r="H1699">
        <v>13200</v>
      </c>
      <c r="I1699">
        <v>999</v>
      </c>
      <c r="J1699" t="s">
        <v>24</v>
      </c>
      <c r="K1699" t="s">
        <v>25</v>
      </c>
      <c r="L1699" t="s">
        <v>26</v>
      </c>
      <c r="M1699" t="s">
        <v>27</v>
      </c>
      <c r="N1699">
        <v>0</v>
      </c>
      <c r="O1699">
        <v>1.5615000000000001</v>
      </c>
      <c r="P1699">
        <v>1.5257000000000001</v>
      </c>
      <c r="Q1699">
        <v>1.49</v>
      </c>
      <c r="R1699">
        <v>1.478</v>
      </c>
      <c r="S1699">
        <v>1.478</v>
      </c>
      <c r="T1699">
        <v>50</v>
      </c>
      <c r="U1699" s="2">
        <f>ROUNDDOWN( (G1699-quarter)*24*2,0)/24/2</f>
        <v>0.35416666666666669</v>
      </c>
      <c r="V1699" s="2">
        <f>U1699-quarter*2</f>
        <v>0.33333333333333337</v>
      </c>
      <c r="W1699" s="3">
        <f t="shared" si="52"/>
        <v>44317.354166666664</v>
      </c>
      <c r="X1699" s="3">
        <f t="shared" si="53"/>
        <v>44317.333333333336</v>
      </c>
    </row>
    <row r="1700" spans="1:24" x14ac:dyDescent="0.25">
      <c r="A1700">
        <v>-764890589</v>
      </c>
      <c r="B1700" t="s">
        <v>112</v>
      </c>
      <c r="C1700" t="s">
        <v>140</v>
      </c>
      <c r="D1700" t="s">
        <v>29</v>
      </c>
      <c r="E1700" t="s">
        <v>33</v>
      </c>
      <c r="F1700" s="1">
        <v>44317</v>
      </c>
      <c r="G1700" s="2">
        <v>0.40625</v>
      </c>
      <c r="H1700">
        <v>15300</v>
      </c>
      <c r="I1700">
        <v>999</v>
      </c>
      <c r="J1700" t="s">
        <v>24</v>
      </c>
      <c r="K1700" t="s">
        <v>25</v>
      </c>
      <c r="L1700" t="s">
        <v>26</v>
      </c>
      <c r="M1700" t="s">
        <v>27</v>
      </c>
      <c r="N1700">
        <v>0</v>
      </c>
      <c r="O1700">
        <v>1.7816000000000001</v>
      </c>
      <c r="P1700">
        <v>1.7407999999999999</v>
      </c>
      <c r="Q1700">
        <v>1.7</v>
      </c>
      <c r="R1700">
        <v>1.6863999999999999</v>
      </c>
      <c r="S1700">
        <v>1.6863999999999999</v>
      </c>
      <c r="T1700">
        <v>50</v>
      </c>
      <c r="U1700" s="2">
        <f>ROUNDDOWN( (G1700-quarter)*24*2,0)/24/2</f>
        <v>0.39583333333333331</v>
      </c>
      <c r="V1700" s="2">
        <f>U1700-quarter*2</f>
        <v>0.375</v>
      </c>
      <c r="W1700" s="3">
        <f t="shared" si="52"/>
        <v>44317.395833333336</v>
      </c>
      <c r="X1700" s="3">
        <f t="shared" si="53"/>
        <v>44317.375</v>
      </c>
    </row>
    <row r="1701" spans="1:24" x14ac:dyDescent="0.25">
      <c r="A1701">
        <v>-764890596</v>
      </c>
      <c r="B1701" t="s">
        <v>112</v>
      </c>
      <c r="C1701" t="s">
        <v>141</v>
      </c>
      <c r="D1701" t="s">
        <v>29</v>
      </c>
      <c r="E1701" t="s">
        <v>33</v>
      </c>
      <c r="F1701" s="1">
        <v>44317</v>
      </c>
      <c r="G1701" s="2">
        <v>0.42291666666666666</v>
      </c>
      <c r="H1701">
        <v>15900</v>
      </c>
      <c r="I1701">
        <v>999</v>
      </c>
      <c r="J1701" t="s">
        <v>24</v>
      </c>
      <c r="K1701" t="s">
        <v>25</v>
      </c>
      <c r="L1701" t="s">
        <v>26</v>
      </c>
      <c r="M1701" t="s">
        <v>27</v>
      </c>
      <c r="N1701">
        <v>0</v>
      </c>
      <c r="O1701">
        <v>1.8234999999999999</v>
      </c>
      <c r="P1701">
        <v>1.7817000000000001</v>
      </c>
      <c r="Q1701">
        <v>1.74</v>
      </c>
      <c r="R1701">
        <v>1.726</v>
      </c>
      <c r="S1701">
        <v>1.726</v>
      </c>
      <c r="T1701">
        <v>50</v>
      </c>
      <c r="U1701" s="2">
        <f>ROUNDDOWN( (G1701-quarter)*24*2,0)/24/2</f>
        <v>0.39583333333333331</v>
      </c>
      <c r="V1701" s="2">
        <f>U1701-quarter*2</f>
        <v>0.375</v>
      </c>
      <c r="W1701" s="3">
        <f t="shared" si="52"/>
        <v>44317.395833333336</v>
      </c>
      <c r="X1701" s="3">
        <f t="shared" si="53"/>
        <v>44317.375</v>
      </c>
    </row>
    <row r="1702" spans="1:24" x14ac:dyDescent="0.25">
      <c r="A1702">
        <v>-764890601</v>
      </c>
      <c r="B1702" t="s">
        <v>112</v>
      </c>
      <c r="C1702" t="s">
        <v>142</v>
      </c>
      <c r="D1702" t="s">
        <v>29</v>
      </c>
      <c r="E1702" t="s">
        <v>33</v>
      </c>
      <c r="F1702" s="1">
        <v>44317</v>
      </c>
      <c r="G1702" s="2">
        <v>0.44305555555555554</v>
      </c>
      <c r="H1702">
        <v>17800</v>
      </c>
      <c r="I1702">
        <v>999</v>
      </c>
      <c r="J1702" t="s">
        <v>24</v>
      </c>
      <c r="K1702" t="s">
        <v>25</v>
      </c>
      <c r="L1702" t="s">
        <v>26</v>
      </c>
      <c r="M1702" t="s">
        <v>27</v>
      </c>
      <c r="N1702">
        <v>0</v>
      </c>
      <c r="O1702">
        <v>2.0436000000000001</v>
      </c>
      <c r="P1702">
        <v>1.9967999999999999</v>
      </c>
      <c r="Q1702">
        <v>1.95</v>
      </c>
      <c r="R1702">
        <v>1.9343999999999999</v>
      </c>
      <c r="S1702">
        <v>1.9343999999999999</v>
      </c>
      <c r="T1702">
        <v>50</v>
      </c>
      <c r="U1702" s="2">
        <f>ROUNDDOWN( (G1702-quarter)*24*2,0)/24/2</f>
        <v>0.41666666666666669</v>
      </c>
      <c r="V1702" s="2">
        <f>U1702-quarter*2</f>
        <v>0.39583333333333337</v>
      </c>
      <c r="W1702" s="3">
        <f t="shared" si="52"/>
        <v>44317.416666666664</v>
      </c>
      <c r="X1702" s="3">
        <f t="shared" si="53"/>
        <v>44317.395833333336</v>
      </c>
    </row>
    <row r="1703" spans="1:24" x14ac:dyDescent="0.25">
      <c r="A1703">
        <v>-764890609</v>
      </c>
      <c r="B1703" t="s">
        <v>112</v>
      </c>
      <c r="C1703" t="s">
        <v>143</v>
      </c>
      <c r="D1703" t="s">
        <v>51</v>
      </c>
      <c r="E1703" t="s">
        <v>30</v>
      </c>
      <c r="F1703" s="1">
        <v>44317</v>
      </c>
      <c r="G1703" s="2">
        <v>0.47291666666666665</v>
      </c>
      <c r="H1703">
        <v>16200</v>
      </c>
      <c r="I1703">
        <v>999</v>
      </c>
      <c r="J1703" t="s">
        <v>24</v>
      </c>
      <c r="K1703" t="s">
        <v>25</v>
      </c>
      <c r="L1703" t="s">
        <v>26</v>
      </c>
      <c r="M1703" t="s">
        <v>27</v>
      </c>
      <c r="N1703">
        <v>0</v>
      </c>
      <c r="O1703">
        <v>1.7501</v>
      </c>
      <c r="P1703">
        <v>1.71</v>
      </c>
      <c r="Q1703">
        <v>1.67</v>
      </c>
      <c r="R1703">
        <v>1.6566000000000001</v>
      </c>
      <c r="S1703">
        <v>1.6566000000000001</v>
      </c>
      <c r="T1703">
        <v>50</v>
      </c>
      <c r="U1703" s="2">
        <f>ROUNDDOWN( (G1703-quarter)*24*2,0)/24/2</f>
        <v>0.45833333333333331</v>
      </c>
      <c r="V1703" s="2">
        <f>U1703-quarter*2</f>
        <v>0.4375</v>
      </c>
      <c r="W1703" s="3">
        <f t="shared" si="52"/>
        <v>44317.458333333336</v>
      </c>
      <c r="X1703" s="3">
        <f t="shared" si="53"/>
        <v>44317.4375</v>
      </c>
    </row>
    <row r="1704" spans="1:24" x14ac:dyDescent="0.25">
      <c r="A1704">
        <v>-764890612</v>
      </c>
      <c r="B1704" t="s">
        <v>112</v>
      </c>
      <c r="C1704" t="s">
        <v>250</v>
      </c>
      <c r="D1704" t="s">
        <v>22</v>
      </c>
      <c r="E1704" t="s">
        <v>31</v>
      </c>
      <c r="F1704" s="1">
        <v>44317</v>
      </c>
      <c r="G1704" s="2">
        <v>0.4770833333333333</v>
      </c>
      <c r="H1704">
        <v>15800</v>
      </c>
      <c r="I1704">
        <v>999</v>
      </c>
      <c r="J1704" t="s">
        <v>24</v>
      </c>
      <c r="K1704" t="s">
        <v>25</v>
      </c>
      <c r="L1704" t="s">
        <v>26</v>
      </c>
      <c r="M1704" t="s">
        <v>27</v>
      </c>
      <c r="N1704">
        <v>0</v>
      </c>
      <c r="O1704">
        <v>1.6865000000000001</v>
      </c>
      <c r="P1704">
        <v>1.6732</v>
      </c>
      <c r="Q1704">
        <v>1.66</v>
      </c>
      <c r="R1704">
        <v>1.66</v>
      </c>
      <c r="S1704">
        <v>1.66</v>
      </c>
      <c r="T1704">
        <v>50</v>
      </c>
      <c r="U1704" s="2">
        <f>ROUNDDOWN( (G1704-quarter)*24*2,0)/24/2</f>
        <v>0.45833333333333331</v>
      </c>
      <c r="V1704" s="2">
        <f>U1704-quarter*2</f>
        <v>0.4375</v>
      </c>
      <c r="W1704" s="3">
        <f t="shared" si="52"/>
        <v>44317.458333333336</v>
      </c>
      <c r="X1704" s="3">
        <f t="shared" si="53"/>
        <v>44317.4375</v>
      </c>
    </row>
    <row r="1705" spans="1:24" x14ac:dyDescent="0.25">
      <c r="A1705">
        <v>-764890614</v>
      </c>
      <c r="B1705" t="s">
        <v>112</v>
      </c>
      <c r="C1705" t="s">
        <v>251</v>
      </c>
      <c r="D1705" t="s">
        <v>29</v>
      </c>
      <c r="E1705" t="s">
        <v>33</v>
      </c>
      <c r="F1705" s="1">
        <v>44317</v>
      </c>
      <c r="G1705" s="2">
        <v>0.4916666666666667</v>
      </c>
      <c r="H1705">
        <v>11100</v>
      </c>
      <c r="I1705">
        <v>999</v>
      </c>
      <c r="J1705" t="s">
        <v>24</v>
      </c>
      <c r="K1705" t="s">
        <v>25</v>
      </c>
      <c r="L1705" t="s">
        <v>26</v>
      </c>
      <c r="M1705" t="s">
        <v>27</v>
      </c>
      <c r="N1705">
        <v>0</v>
      </c>
      <c r="O1705">
        <v>1.3204</v>
      </c>
      <c r="P1705">
        <v>1.2902</v>
      </c>
      <c r="Q1705">
        <v>1.26</v>
      </c>
      <c r="R1705">
        <v>1.2499</v>
      </c>
      <c r="S1705">
        <v>1.2499</v>
      </c>
      <c r="T1705">
        <v>50</v>
      </c>
      <c r="U1705" s="2">
        <f>ROUNDDOWN( (G1705-quarter)*24*2,0)/24/2</f>
        <v>0.47916666666666669</v>
      </c>
      <c r="V1705" s="2">
        <f>U1705-quarter*2</f>
        <v>0.45833333333333337</v>
      </c>
      <c r="W1705" s="3">
        <f t="shared" si="52"/>
        <v>44317.479166666664</v>
      </c>
      <c r="X1705" s="3">
        <f t="shared" si="53"/>
        <v>44317.458333333336</v>
      </c>
    </row>
    <row r="1706" spans="1:24" x14ac:dyDescent="0.25">
      <c r="A1706">
        <v>-764890619</v>
      </c>
      <c r="B1706" t="s">
        <v>112</v>
      </c>
      <c r="C1706" t="s">
        <v>251</v>
      </c>
      <c r="D1706" t="s">
        <v>29</v>
      </c>
      <c r="E1706" t="s">
        <v>33</v>
      </c>
      <c r="F1706" s="1">
        <v>44317</v>
      </c>
      <c r="G1706" s="2">
        <v>0.51250000000000007</v>
      </c>
      <c r="H1706">
        <v>10800</v>
      </c>
      <c r="I1706">
        <v>999</v>
      </c>
      <c r="J1706" t="s">
        <v>24</v>
      </c>
      <c r="K1706" t="s">
        <v>25</v>
      </c>
      <c r="L1706" t="s">
        <v>26</v>
      </c>
      <c r="M1706" t="s">
        <v>27</v>
      </c>
      <c r="N1706">
        <v>0</v>
      </c>
      <c r="O1706">
        <v>1.2576000000000001</v>
      </c>
      <c r="P1706">
        <v>1.2287999999999999</v>
      </c>
      <c r="Q1706">
        <v>1.2</v>
      </c>
      <c r="R1706">
        <v>1.1903999999999999</v>
      </c>
      <c r="S1706">
        <v>1.1903999999999999</v>
      </c>
      <c r="T1706">
        <v>50</v>
      </c>
      <c r="U1706" s="2">
        <f>ROUNDDOWN( (G1706-quarter)*24*2,0)/24/2</f>
        <v>0.5</v>
      </c>
      <c r="V1706" s="2">
        <f>U1706-quarter*2</f>
        <v>0.47916666666666669</v>
      </c>
      <c r="W1706" s="3">
        <f t="shared" si="52"/>
        <v>44317.5</v>
      </c>
      <c r="X1706" s="3">
        <f t="shared" si="53"/>
        <v>44317.479166666664</v>
      </c>
    </row>
    <row r="1707" spans="1:24" x14ac:dyDescent="0.25">
      <c r="A1707">
        <v>-764890624</v>
      </c>
      <c r="B1707" t="s">
        <v>112</v>
      </c>
      <c r="C1707" t="s">
        <v>251</v>
      </c>
      <c r="D1707" t="s">
        <v>29</v>
      </c>
      <c r="E1707" t="s">
        <v>33</v>
      </c>
      <c r="F1707" s="1">
        <v>44317</v>
      </c>
      <c r="G1707" s="2">
        <v>0.53333333333333333</v>
      </c>
      <c r="H1707">
        <v>10200</v>
      </c>
      <c r="I1707">
        <v>999</v>
      </c>
      <c r="J1707" t="s">
        <v>24</v>
      </c>
      <c r="K1707" t="s">
        <v>25</v>
      </c>
      <c r="L1707" t="s">
        <v>26</v>
      </c>
      <c r="M1707" t="s">
        <v>27</v>
      </c>
      <c r="N1707">
        <v>0</v>
      </c>
      <c r="O1707">
        <v>1.1841999999999999</v>
      </c>
      <c r="P1707">
        <v>1.1571</v>
      </c>
      <c r="Q1707">
        <v>1.1299999999999999</v>
      </c>
      <c r="R1707">
        <v>1.1209</v>
      </c>
      <c r="S1707">
        <v>1.1209</v>
      </c>
      <c r="T1707">
        <v>50</v>
      </c>
      <c r="U1707" s="2">
        <f>ROUNDDOWN( (G1707-quarter)*24*2,0)/24/2</f>
        <v>0.52083333333333337</v>
      </c>
      <c r="V1707" s="2">
        <f>U1707-quarter*2</f>
        <v>0.5</v>
      </c>
      <c r="W1707" s="3">
        <f t="shared" si="52"/>
        <v>44317.520833333336</v>
      </c>
      <c r="X1707" s="3">
        <f t="shared" si="53"/>
        <v>44317.5</v>
      </c>
    </row>
    <row r="1708" spans="1:24" x14ac:dyDescent="0.25">
      <c r="A1708">
        <v>-764890629</v>
      </c>
      <c r="B1708" t="s">
        <v>112</v>
      </c>
      <c r="C1708" t="s">
        <v>251</v>
      </c>
      <c r="D1708" t="s">
        <v>29</v>
      </c>
      <c r="E1708" t="s">
        <v>33</v>
      </c>
      <c r="F1708" s="1">
        <v>44317</v>
      </c>
      <c r="G1708" s="2">
        <v>0.5541666666666667</v>
      </c>
      <c r="H1708">
        <v>9500</v>
      </c>
      <c r="I1708">
        <v>999</v>
      </c>
      <c r="J1708" t="s">
        <v>24</v>
      </c>
      <c r="K1708" t="s">
        <v>25</v>
      </c>
      <c r="L1708" t="s">
        <v>26</v>
      </c>
      <c r="M1708" t="s">
        <v>27</v>
      </c>
      <c r="N1708">
        <v>0</v>
      </c>
      <c r="O1708">
        <v>1.0689</v>
      </c>
      <c r="P1708">
        <v>1.0444</v>
      </c>
      <c r="Q1708">
        <v>1.02</v>
      </c>
      <c r="R1708">
        <v>1.0118</v>
      </c>
      <c r="S1708">
        <v>1.0118</v>
      </c>
      <c r="T1708">
        <v>50</v>
      </c>
      <c r="U1708" s="2">
        <f>ROUNDDOWN( (G1708-quarter)*24*2,0)/24/2</f>
        <v>0.54166666666666663</v>
      </c>
      <c r="V1708" s="2">
        <f>U1708-quarter*2</f>
        <v>0.52083333333333326</v>
      </c>
      <c r="W1708" s="3">
        <f t="shared" si="52"/>
        <v>44317.541666666664</v>
      </c>
      <c r="X1708" s="3">
        <f t="shared" si="53"/>
        <v>44317.520833333336</v>
      </c>
    </row>
    <row r="1709" spans="1:24" x14ac:dyDescent="0.25">
      <c r="A1709">
        <v>-764890634</v>
      </c>
      <c r="B1709" t="s">
        <v>112</v>
      </c>
      <c r="C1709" t="s">
        <v>250</v>
      </c>
      <c r="D1709" t="s">
        <v>22</v>
      </c>
      <c r="E1709" t="s">
        <v>23</v>
      </c>
      <c r="F1709" s="1">
        <v>44317</v>
      </c>
      <c r="G1709" s="2">
        <v>0.56111111111111112</v>
      </c>
      <c r="H1709">
        <v>9900</v>
      </c>
      <c r="I1709">
        <v>999</v>
      </c>
      <c r="J1709" t="s">
        <v>24</v>
      </c>
      <c r="K1709" t="s">
        <v>25</v>
      </c>
      <c r="L1709" t="s">
        <v>26</v>
      </c>
      <c r="M1709" t="s">
        <v>27</v>
      </c>
      <c r="N1709">
        <v>0</v>
      </c>
      <c r="O1709">
        <v>1.0566</v>
      </c>
      <c r="P1709">
        <v>1.0483</v>
      </c>
      <c r="Q1709">
        <v>1.04</v>
      </c>
      <c r="R1709">
        <v>1.0316000000000001</v>
      </c>
      <c r="S1709">
        <v>1.0316000000000001</v>
      </c>
      <c r="T1709">
        <v>50</v>
      </c>
      <c r="U1709" s="2">
        <f>ROUNDDOWN( (G1709-quarter)*24*2,0)/24/2</f>
        <v>0.54166666666666663</v>
      </c>
      <c r="V1709" s="2">
        <f>U1709-quarter*2</f>
        <v>0.52083333333333326</v>
      </c>
      <c r="W1709" s="3">
        <f t="shared" si="52"/>
        <v>44317.541666666664</v>
      </c>
      <c r="X1709" s="3">
        <f t="shared" si="53"/>
        <v>44317.520833333336</v>
      </c>
    </row>
    <row r="1710" spans="1:24" x14ac:dyDescent="0.25">
      <c r="A1710">
        <v>-764890636</v>
      </c>
      <c r="B1710" t="s">
        <v>112</v>
      </c>
      <c r="C1710" t="s">
        <v>251</v>
      </c>
      <c r="D1710" t="s">
        <v>29</v>
      </c>
      <c r="E1710" t="s">
        <v>33</v>
      </c>
      <c r="F1710" s="1">
        <v>44317</v>
      </c>
      <c r="G1710" s="2">
        <v>0.57500000000000007</v>
      </c>
      <c r="H1710">
        <v>11800</v>
      </c>
      <c r="I1710">
        <v>999</v>
      </c>
      <c r="J1710" t="s">
        <v>24</v>
      </c>
      <c r="K1710" t="s">
        <v>25</v>
      </c>
      <c r="L1710" t="s">
        <v>26</v>
      </c>
      <c r="M1710" t="s">
        <v>27</v>
      </c>
      <c r="N1710">
        <v>0</v>
      </c>
      <c r="O1710">
        <v>1.3204</v>
      </c>
      <c r="P1710">
        <v>1.2902</v>
      </c>
      <c r="Q1710">
        <v>1.26</v>
      </c>
      <c r="R1710">
        <v>1.2499</v>
      </c>
      <c r="S1710">
        <v>1.2499</v>
      </c>
      <c r="T1710">
        <v>50</v>
      </c>
      <c r="U1710" s="2">
        <f>ROUNDDOWN( (G1710-quarter)*24*2,0)/24/2</f>
        <v>0.5625</v>
      </c>
      <c r="V1710" s="2">
        <f>U1710-quarter*2</f>
        <v>0.54166666666666663</v>
      </c>
      <c r="W1710" s="3">
        <f t="shared" si="52"/>
        <v>44317.5625</v>
      </c>
      <c r="X1710" s="3">
        <f t="shared" si="53"/>
        <v>44317.541666666664</v>
      </c>
    </row>
    <row r="1711" spans="1:24" x14ac:dyDescent="0.25">
      <c r="A1711">
        <v>-764890641</v>
      </c>
      <c r="B1711" t="s">
        <v>112</v>
      </c>
      <c r="C1711" t="s">
        <v>252</v>
      </c>
      <c r="D1711" t="s">
        <v>29</v>
      </c>
      <c r="E1711" t="s">
        <v>30</v>
      </c>
      <c r="F1711" s="1">
        <v>44317</v>
      </c>
      <c r="G1711" s="2">
        <v>0.59375</v>
      </c>
      <c r="H1711">
        <v>11000</v>
      </c>
      <c r="I1711">
        <v>999</v>
      </c>
      <c r="J1711" t="s">
        <v>24</v>
      </c>
      <c r="K1711" t="s">
        <v>25</v>
      </c>
      <c r="L1711" t="s">
        <v>26</v>
      </c>
      <c r="M1711" t="s">
        <v>27</v>
      </c>
      <c r="N1711">
        <v>0</v>
      </c>
      <c r="O1711">
        <v>0.98509999999999998</v>
      </c>
      <c r="P1711">
        <v>0.96250000000000002</v>
      </c>
      <c r="Q1711">
        <v>0.94</v>
      </c>
      <c r="R1711">
        <v>0.93240000000000001</v>
      </c>
      <c r="S1711">
        <v>0.93240000000000001</v>
      </c>
      <c r="T1711">
        <v>50</v>
      </c>
      <c r="U1711" s="2">
        <f>ROUNDDOWN( (G1711-quarter)*24*2,0)/24/2</f>
        <v>0.58333333333333337</v>
      </c>
      <c r="V1711" s="2">
        <f>U1711-quarter*2</f>
        <v>0.5625</v>
      </c>
      <c r="W1711" s="3">
        <f t="shared" si="52"/>
        <v>44317.583333333336</v>
      </c>
      <c r="X1711" s="3">
        <f t="shared" si="53"/>
        <v>44317.5625</v>
      </c>
    </row>
    <row r="1712" spans="1:24" x14ac:dyDescent="0.25">
      <c r="A1712">
        <v>-764890643</v>
      </c>
      <c r="B1712" t="s">
        <v>112</v>
      </c>
      <c r="C1712" t="s">
        <v>253</v>
      </c>
      <c r="D1712" t="s">
        <v>29</v>
      </c>
      <c r="E1712" t="s">
        <v>31</v>
      </c>
      <c r="F1712" s="1">
        <v>44317</v>
      </c>
      <c r="G1712" s="2">
        <v>0.59791666666666665</v>
      </c>
      <c r="H1712">
        <v>11000</v>
      </c>
      <c r="I1712">
        <v>999</v>
      </c>
      <c r="J1712" t="s">
        <v>24</v>
      </c>
      <c r="K1712" t="s">
        <v>25</v>
      </c>
      <c r="L1712" t="s">
        <v>26</v>
      </c>
      <c r="M1712" t="s">
        <v>27</v>
      </c>
      <c r="N1712">
        <v>0</v>
      </c>
      <c r="O1712">
        <v>0.95499999999999996</v>
      </c>
      <c r="P1712">
        <v>0.94750000000000001</v>
      </c>
      <c r="Q1712">
        <v>0.94</v>
      </c>
      <c r="R1712">
        <v>0.94</v>
      </c>
      <c r="S1712">
        <v>0.94</v>
      </c>
      <c r="T1712">
        <v>50</v>
      </c>
      <c r="U1712" s="2">
        <f>ROUNDDOWN( (G1712-quarter)*24*2,0)/24/2</f>
        <v>0.58333333333333337</v>
      </c>
      <c r="V1712" s="2">
        <f>U1712-quarter*2</f>
        <v>0.5625</v>
      </c>
      <c r="W1712" s="3">
        <f t="shared" si="52"/>
        <v>44317.583333333336</v>
      </c>
      <c r="X1712" s="3">
        <f t="shared" si="53"/>
        <v>44317.5625</v>
      </c>
    </row>
    <row r="1713" spans="1:24" x14ac:dyDescent="0.25">
      <c r="A1713">
        <v>-764890645</v>
      </c>
      <c r="B1713" t="s">
        <v>112</v>
      </c>
      <c r="C1713" t="s">
        <v>254</v>
      </c>
      <c r="D1713" t="s">
        <v>29</v>
      </c>
      <c r="E1713" t="s">
        <v>30</v>
      </c>
      <c r="F1713" s="1">
        <v>44317</v>
      </c>
      <c r="G1713" s="2">
        <v>0.63263888888888886</v>
      </c>
      <c r="H1713">
        <v>11100</v>
      </c>
      <c r="I1713">
        <v>999</v>
      </c>
      <c r="J1713" t="s">
        <v>24</v>
      </c>
      <c r="K1713" t="s">
        <v>25</v>
      </c>
      <c r="L1713" t="s">
        <v>26</v>
      </c>
      <c r="M1713" t="s">
        <v>27</v>
      </c>
      <c r="N1713">
        <v>0</v>
      </c>
      <c r="O1713">
        <v>1.1737</v>
      </c>
      <c r="P1713">
        <v>1.1468</v>
      </c>
      <c r="Q1713">
        <v>1.1200000000000001</v>
      </c>
      <c r="R1713">
        <v>1.111</v>
      </c>
      <c r="S1713">
        <v>1.111</v>
      </c>
      <c r="T1713">
        <v>50</v>
      </c>
      <c r="U1713" s="2">
        <f>ROUNDDOWN( (G1713-quarter)*24*2,0)/24/2</f>
        <v>0.60416666666666663</v>
      </c>
      <c r="V1713" s="2">
        <f>U1713-quarter*2</f>
        <v>0.58333333333333326</v>
      </c>
      <c r="W1713" s="3">
        <f t="shared" si="52"/>
        <v>44317.604166666664</v>
      </c>
      <c r="X1713" s="3">
        <f t="shared" si="53"/>
        <v>44317.583333333336</v>
      </c>
    </row>
    <row r="1714" spans="1:24" x14ac:dyDescent="0.25">
      <c r="A1714">
        <v>-764890647</v>
      </c>
      <c r="B1714" t="s">
        <v>112</v>
      </c>
      <c r="C1714" t="s">
        <v>255</v>
      </c>
      <c r="D1714" t="s">
        <v>29</v>
      </c>
      <c r="E1714" t="s">
        <v>31</v>
      </c>
      <c r="F1714" s="1">
        <v>44317</v>
      </c>
      <c r="G1714" s="2">
        <v>0.63611111111111118</v>
      </c>
      <c r="H1714">
        <v>11100</v>
      </c>
      <c r="I1714">
        <v>999</v>
      </c>
      <c r="J1714" t="s">
        <v>24</v>
      </c>
      <c r="K1714" t="s">
        <v>25</v>
      </c>
      <c r="L1714" t="s">
        <v>26</v>
      </c>
      <c r="M1714" t="s">
        <v>27</v>
      </c>
      <c r="N1714">
        <v>0</v>
      </c>
      <c r="O1714">
        <v>1.1479999999999999</v>
      </c>
      <c r="P1714">
        <v>1.139</v>
      </c>
      <c r="Q1714">
        <v>1.1299999999999999</v>
      </c>
      <c r="R1714">
        <v>1.1299999999999999</v>
      </c>
      <c r="S1714">
        <v>1.1299999999999999</v>
      </c>
      <c r="T1714">
        <v>50</v>
      </c>
      <c r="U1714" s="2">
        <f>ROUNDDOWN( (G1714-quarter)*24*2,0)/24/2</f>
        <v>0.625</v>
      </c>
      <c r="V1714" s="2">
        <f>U1714-quarter*2</f>
        <v>0.60416666666666663</v>
      </c>
      <c r="W1714" s="3">
        <f t="shared" si="52"/>
        <v>44317.625</v>
      </c>
      <c r="X1714" s="3">
        <f t="shared" si="53"/>
        <v>44317.604166666664</v>
      </c>
    </row>
    <row r="1715" spans="1:24" x14ac:dyDescent="0.25">
      <c r="A1715">
        <v>-764890651</v>
      </c>
      <c r="B1715" t="s">
        <v>112</v>
      </c>
      <c r="C1715" t="s">
        <v>256</v>
      </c>
      <c r="D1715" t="s">
        <v>22</v>
      </c>
      <c r="E1715" t="s">
        <v>23</v>
      </c>
      <c r="F1715" s="1">
        <v>44317</v>
      </c>
      <c r="G1715" s="2">
        <v>0.65416666666666667</v>
      </c>
      <c r="H1715">
        <v>7400</v>
      </c>
      <c r="I1715">
        <v>999</v>
      </c>
      <c r="J1715" t="s">
        <v>24</v>
      </c>
      <c r="K1715" t="s">
        <v>25</v>
      </c>
      <c r="L1715" t="s">
        <v>26</v>
      </c>
      <c r="M1715" t="s">
        <v>27</v>
      </c>
      <c r="N1715">
        <v>0</v>
      </c>
      <c r="O1715">
        <v>1.0363</v>
      </c>
      <c r="P1715">
        <v>1.0281</v>
      </c>
      <c r="Q1715">
        <v>1.02</v>
      </c>
      <c r="R1715">
        <v>1.0118</v>
      </c>
      <c r="S1715">
        <v>1.0118</v>
      </c>
      <c r="T1715">
        <v>50</v>
      </c>
      <c r="U1715" s="2">
        <f>ROUNDDOWN( (G1715-quarter)*24*2,0)/24/2</f>
        <v>0.625</v>
      </c>
      <c r="V1715" s="2">
        <f>U1715-quarter*2</f>
        <v>0.60416666666666663</v>
      </c>
      <c r="W1715" s="3">
        <f t="shared" si="52"/>
        <v>44317.625</v>
      </c>
      <c r="X1715" s="3">
        <f t="shared" si="53"/>
        <v>44317.604166666664</v>
      </c>
    </row>
    <row r="1716" spans="1:24" x14ac:dyDescent="0.25">
      <c r="A1716">
        <v>-764890653</v>
      </c>
      <c r="B1716" t="s">
        <v>112</v>
      </c>
      <c r="C1716" t="s">
        <v>257</v>
      </c>
      <c r="D1716" t="s">
        <v>29</v>
      </c>
      <c r="E1716" t="s">
        <v>33</v>
      </c>
      <c r="F1716" s="1">
        <v>44317</v>
      </c>
      <c r="G1716" s="2">
        <v>0.67013888888888884</v>
      </c>
      <c r="H1716">
        <v>8500</v>
      </c>
      <c r="I1716">
        <v>999</v>
      </c>
      <c r="J1716" t="s">
        <v>24</v>
      </c>
      <c r="K1716" t="s">
        <v>25</v>
      </c>
      <c r="L1716" t="s">
        <v>26</v>
      </c>
      <c r="M1716" t="s">
        <v>27</v>
      </c>
      <c r="N1716">
        <v>0</v>
      </c>
      <c r="O1716">
        <v>1.006</v>
      </c>
      <c r="P1716">
        <v>0.98299999999999998</v>
      </c>
      <c r="Q1716">
        <v>0.96</v>
      </c>
      <c r="R1716">
        <v>0.95230000000000004</v>
      </c>
      <c r="S1716">
        <v>0.95230000000000004</v>
      </c>
      <c r="T1716">
        <v>50</v>
      </c>
      <c r="U1716" s="2">
        <f>ROUNDDOWN( (G1716-quarter)*24*2,0)/24/2</f>
        <v>0.64583333333333337</v>
      </c>
      <c r="V1716" s="2">
        <f>U1716-quarter*2</f>
        <v>0.625</v>
      </c>
      <c r="W1716" s="3">
        <f t="shared" si="52"/>
        <v>44317.645833333336</v>
      </c>
      <c r="X1716" s="3">
        <f t="shared" si="53"/>
        <v>44317.625</v>
      </c>
    </row>
    <row r="1717" spans="1:24" x14ac:dyDescent="0.25">
      <c r="A1717">
        <v>-764890656</v>
      </c>
      <c r="B1717" t="s">
        <v>112</v>
      </c>
      <c r="C1717" t="s">
        <v>258</v>
      </c>
      <c r="D1717" t="s">
        <v>29</v>
      </c>
      <c r="E1717" t="s">
        <v>33</v>
      </c>
      <c r="F1717" s="1">
        <v>44317</v>
      </c>
      <c r="G1717" s="2">
        <v>0.69097222222222221</v>
      </c>
      <c r="H1717">
        <v>9200</v>
      </c>
      <c r="I1717">
        <v>999</v>
      </c>
      <c r="J1717" t="s">
        <v>24</v>
      </c>
      <c r="K1717" t="s">
        <v>25</v>
      </c>
      <c r="L1717" t="s">
        <v>26</v>
      </c>
      <c r="M1717" t="s">
        <v>27</v>
      </c>
      <c r="N1717">
        <v>0</v>
      </c>
      <c r="O1717">
        <v>0.98509999999999998</v>
      </c>
      <c r="P1717">
        <v>0.96250000000000002</v>
      </c>
      <c r="Q1717">
        <v>0.94</v>
      </c>
      <c r="R1717">
        <v>0.93240000000000001</v>
      </c>
      <c r="S1717">
        <v>0.93240000000000001</v>
      </c>
      <c r="T1717">
        <v>50</v>
      </c>
      <c r="U1717" s="2">
        <f>ROUNDDOWN( (G1717-quarter)*24*2,0)/24/2</f>
        <v>0.66666666666666663</v>
      </c>
      <c r="V1717" s="2">
        <f>U1717-quarter*2</f>
        <v>0.64583333333333326</v>
      </c>
      <c r="W1717" s="3">
        <f t="shared" si="52"/>
        <v>44317.666666666664</v>
      </c>
      <c r="X1717" s="3">
        <f t="shared" si="53"/>
        <v>44317.645833333336</v>
      </c>
    </row>
    <row r="1718" spans="1:24" x14ac:dyDescent="0.25">
      <c r="A1718">
        <v>-764890659</v>
      </c>
      <c r="B1718" t="s">
        <v>112</v>
      </c>
      <c r="C1718" t="s">
        <v>113</v>
      </c>
      <c r="D1718" t="s">
        <v>29</v>
      </c>
      <c r="E1718" t="s">
        <v>33</v>
      </c>
      <c r="F1718" s="1">
        <v>44317</v>
      </c>
      <c r="G1718" s="2">
        <v>0.71250000000000002</v>
      </c>
      <c r="H1718">
        <v>8800</v>
      </c>
      <c r="I1718">
        <v>999</v>
      </c>
      <c r="J1718" t="s">
        <v>24</v>
      </c>
      <c r="K1718" t="s">
        <v>25</v>
      </c>
      <c r="L1718" t="s">
        <v>26</v>
      </c>
      <c r="M1718" t="s">
        <v>27</v>
      </c>
      <c r="N1718">
        <v>0</v>
      </c>
      <c r="O1718">
        <v>0.93269999999999997</v>
      </c>
      <c r="P1718">
        <v>0.9113</v>
      </c>
      <c r="Q1718">
        <v>0.89</v>
      </c>
      <c r="R1718">
        <v>0.88280000000000003</v>
      </c>
      <c r="S1718">
        <v>0.88280000000000003</v>
      </c>
      <c r="T1718">
        <v>50</v>
      </c>
      <c r="U1718" s="2">
        <f>ROUNDDOWN( (G1718-quarter)*24*2,0)/24/2</f>
        <v>0.6875</v>
      </c>
      <c r="V1718" s="2">
        <f>U1718-quarter*2</f>
        <v>0.66666666666666663</v>
      </c>
      <c r="W1718" s="3">
        <f t="shared" si="52"/>
        <v>44317.6875</v>
      </c>
      <c r="X1718" s="3">
        <f t="shared" si="53"/>
        <v>44317.666666666664</v>
      </c>
    </row>
    <row r="1719" spans="1:24" x14ac:dyDescent="0.25">
      <c r="A1719">
        <v>-764890664</v>
      </c>
      <c r="B1719" t="s">
        <v>112</v>
      </c>
      <c r="C1719" t="s">
        <v>259</v>
      </c>
      <c r="D1719" t="s">
        <v>22</v>
      </c>
      <c r="E1719" t="s">
        <v>23</v>
      </c>
      <c r="F1719" s="1">
        <v>44317</v>
      </c>
      <c r="G1719" s="2">
        <v>0.72222222222222221</v>
      </c>
      <c r="H1719">
        <v>6200</v>
      </c>
      <c r="I1719">
        <v>999</v>
      </c>
      <c r="J1719" t="s">
        <v>24</v>
      </c>
      <c r="K1719" t="s">
        <v>25</v>
      </c>
      <c r="L1719" t="s">
        <v>26</v>
      </c>
      <c r="M1719" t="s">
        <v>27</v>
      </c>
      <c r="N1719">
        <v>0</v>
      </c>
      <c r="O1719">
        <v>0.72130000000000005</v>
      </c>
      <c r="P1719">
        <v>0.71560000000000001</v>
      </c>
      <c r="Q1719">
        <v>0.71</v>
      </c>
      <c r="R1719">
        <v>0.70430000000000004</v>
      </c>
      <c r="S1719">
        <v>0.70430000000000004</v>
      </c>
      <c r="T1719">
        <v>50</v>
      </c>
      <c r="U1719" s="2">
        <f>ROUNDDOWN( (G1719-quarter)*24*2,0)/24/2</f>
        <v>0.70833333333333337</v>
      </c>
      <c r="V1719" s="2">
        <f>U1719-quarter*2</f>
        <v>0.6875</v>
      </c>
      <c r="W1719" s="3">
        <f t="shared" si="52"/>
        <v>44317.708333333336</v>
      </c>
      <c r="X1719" s="3">
        <f t="shared" si="53"/>
        <v>44317.6875</v>
      </c>
    </row>
    <row r="1720" spans="1:24" x14ac:dyDescent="0.25">
      <c r="A1720">
        <v>-764890666</v>
      </c>
      <c r="B1720" t="s">
        <v>112</v>
      </c>
      <c r="C1720" t="s">
        <v>260</v>
      </c>
      <c r="D1720" t="s">
        <v>29</v>
      </c>
      <c r="E1720" t="s">
        <v>33</v>
      </c>
      <c r="F1720" s="1">
        <v>44317</v>
      </c>
      <c r="G1720" s="2">
        <v>0.73611111111111116</v>
      </c>
      <c r="H1720">
        <v>6900</v>
      </c>
      <c r="I1720">
        <v>999</v>
      </c>
      <c r="J1720" t="s">
        <v>24</v>
      </c>
      <c r="K1720" t="s">
        <v>25</v>
      </c>
      <c r="L1720" t="s">
        <v>26</v>
      </c>
      <c r="M1720" t="s">
        <v>27</v>
      </c>
      <c r="N1720">
        <v>0</v>
      </c>
      <c r="O1720">
        <v>0.9012</v>
      </c>
      <c r="P1720">
        <v>0.88060000000000005</v>
      </c>
      <c r="Q1720">
        <v>0.86</v>
      </c>
      <c r="R1720">
        <v>0.85309999999999997</v>
      </c>
      <c r="S1720">
        <v>0.85309999999999997</v>
      </c>
      <c r="T1720">
        <v>50</v>
      </c>
      <c r="U1720" s="2">
        <f>ROUNDDOWN( (G1720-quarter)*24*2,0)/24/2</f>
        <v>0.70833333333333337</v>
      </c>
      <c r="V1720" s="2">
        <f>U1720-quarter*2</f>
        <v>0.6875</v>
      </c>
      <c r="W1720" s="3">
        <f t="shared" si="52"/>
        <v>44317.708333333336</v>
      </c>
      <c r="X1720" s="3">
        <f t="shared" si="53"/>
        <v>44317.6875</v>
      </c>
    </row>
    <row r="1721" spans="1:24" x14ac:dyDescent="0.25">
      <c r="A1721">
        <v>-764890671</v>
      </c>
      <c r="B1721" t="s">
        <v>112</v>
      </c>
      <c r="C1721" t="s">
        <v>122</v>
      </c>
      <c r="D1721" t="s">
        <v>22</v>
      </c>
      <c r="E1721" t="s">
        <v>23</v>
      </c>
      <c r="F1721" s="1">
        <v>44317</v>
      </c>
      <c r="G1721" s="2">
        <v>0.74513888888888891</v>
      </c>
      <c r="H1721">
        <v>8400</v>
      </c>
      <c r="I1721">
        <v>999</v>
      </c>
      <c r="J1721" t="s">
        <v>24</v>
      </c>
      <c r="K1721" t="s">
        <v>25</v>
      </c>
      <c r="L1721" t="s">
        <v>26</v>
      </c>
      <c r="M1721" t="s">
        <v>27</v>
      </c>
      <c r="N1721">
        <v>0</v>
      </c>
      <c r="O1721">
        <v>0.91439999999999999</v>
      </c>
      <c r="P1721">
        <v>0.90720000000000001</v>
      </c>
      <c r="Q1721">
        <v>0.9</v>
      </c>
      <c r="R1721">
        <v>0.89280000000000004</v>
      </c>
      <c r="S1721">
        <v>0.89280000000000004</v>
      </c>
      <c r="T1721">
        <v>50</v>
      </c>
      <c r="U1721" s="2">
        <f>ROUNDDOWN( (G1721-quarter)*24*2,0)/24/2</f>
        <v>0.72916666666666663</v>
      </c>
      <c r="V1721" s="2">
        <f>U1721-quarter*2</f>
        <v>0.70833333333333326</v>
      </c>
      <c r="W1721" s="3">
        <f t="shared" si="52"/>
        <v>44317.729166666664</v>
      </c>
      <c r="X1721" s="3">
        <f t="shared" si="53"/>
        <v>44317.708333333336</v>
      </c>
    </row>
    <row r="1722" spans="1:24" x14ac:dyDescent="0.25">
      <c r="A1722">
        <v>-764890673</v>
      </c>
      <c r="B1722" t="s">
        <v>112</v>
      </c>
      <c r="C1722" t="s">
        <v>123</v>
      </c>
      <c r="D1722" t="s">
        <v>29</v>
      </c>
      <c r="E1722" t="s">
        <v>33</v>
      </c>
      <c r="F1722" s="1">
        <v>44317</v>
      </c>
      <c r="G1722" s="2">
        <v>0.75763888888888886</v>
      </c>
      <c r="H1722">
        <v>19400</v>
      </c>
      <c r="I1722">
        <v>999</v>
      </c>
      <c r="J1722" t="s">
        <v>24</v>
      </c>
      <c r="K1722" t="s">
        <v>25</v>
      </c>
      <c r="L1722" t="s">
        <v>26</v>
      </c>
      <c r="M1722" t="s">
        <v>27</v>
      </c>
      <c r="N1722">
        <v>0</v>
      </c>
      <c r="O1722">
        <v>1.7292000000000001</v>
      </c>
      <c r="P1722">
        <v>1.6896</v>
      </c>
      <c r="Q1722">
        <v>1.65</v>
      </c>
      <c r="R1722">
        <v>1.6368</v>
      </c>
      <c r="S1722">
        <v>1.6368</v>
      </c>
      <c r="T1722">
        <v>50</v>
      </c>
      <c r="U1722" s="2">
        <f>ROUNDDOWN( (G1722-quarter)*24*2,0)/24/2</f>
        <v>0.72916666666666663</v>
      </c>
      <c r="V1722" s="2">
        <f>U1722-quarter*2</f>
        <v>0.70833333333333326</v>
      </c>
      <c r="W1722" s="3">
        <f t="shared" si="52"/>
        <v>44317.729166666664</v>
      </c>
      <c r="X1722" s="3">
        <f t="shared" si="53"/>
        <v>44317.708333333336</v>
      </c>
    </row>
    <row r="1723" spans="1:24" x14ac:dyDescent="0.25">
      <c r="A1723">
        <v>-764890676</v>
      </c>
      <c r="B1723" t="s">
        <v>112</v>
      </c>
      <c r="C1723" t="s">
        <v>124</v>
      </c>
      <c r="D1723" t="s">
        <v>29</v>
      </c>
      <c r="E1723" t="s">
        <v>33</v>
      </c>
      <c r="F1723" s="1">
        <v>44317</v>
      </c>
      <c r="G1723" s="2">
        <v>0.78055555555555556</v>
      </c>
      <c r="H1723">
        <v>25600</v>
      </c>
      <c r="I1723">
        <v>999</v>
      </c>
      <c r="J1723" t="s">
        <v>24</v>
      </c>
      <c r="K1723" t="s">
        <v>25</v>
      </c>
      <c r="L1723" t="s">
        <v>26</v>
      </c>
      <c r="M1723" t="s">
        <v>27</v>
      </c>
      <c r="N1723">
        <v>0</v>
      </c>
      <c r="O1723">
        <v>2.4836999999999998</v>
      </c>
      <c r="P1723">
        <v>2.4268000000000001</v>
      </c>
      <c r="Q1723">
        <v>2.37</v>
      </c>
      <c r="R1723">
        <v>2.351</v>
      </c>
      <c r="S1723">
        <v>2.351</v>
      </c>
      <c r="T1723">
        <v>50</v>
      </c>
      <c r="U1723" s="2">
        <f>ROUNDDOWN( (G1723-quarter)*24*2,0)/24/2</f>
        <v>0.75</v>
      </c>
      <c r="V1723" s="2">
        <f>U1723-quarter*2</f>
        <v>0.72916666666666663</v>
      </c>
      <c r="W1723" s="3">
        <f t="shared" si="52"/>
        <v>44317.75</v>
      </c>
      <c r="X1723" s="3">
        <f t="shared" si="53"/>
        <v>44317.729166666664</v>
      </c>
    </row>
    <row r="1724" spans="1:24" x14ac:dyDescent="0.25">
      <c r="A1724">
        <v>-764890680</v>
      </c>
      <c r="B1724" t="s">
        <v>112</v>
      </c>
      <c r="C1724" t="s">
        <v>160</v>
      </c>
      <c r="D1724" t="s">
        <v>22</v>
      </c>
      <c r="E1724" t="s">
        <v>23</v>
      </c>
      <c r="F1724" s="1">
        <v>44317</v>
      </c>
      <c r="G1724" s="2">
        <v>0.78888888888888886</v>
      </c>
      <c r="H1724">
        <v>52100</v>
      </c>
      <c r="I1724">
        <v>999</v>
      </c>
      <c r="J1724" t="s">
        <v>24</v>
      </c>
      <c r="K1724" t="s">
        <v>25</v>
      </c>
      <c r="L1724" t="s">
        <v>26</v>
      </c>
      <c r="M1724" t="s">
        <v>27</v>
      </c>
      <c r="N1724">
        <v>0</v>
      </c>
      <c r="O1724">
        <v>4.2264999999999997</v>
      </c>
      <c r="P1724">
        <v>4.1932</v>
      </c>
      <c r="Q1724">
        <v>4.16</v>
      </c>
      <c r="R1724">
        <v>4.1266999999999996</v>
      </c>
      <c r="S1724">
        <v>4.1266999999999996</v>
      </c>
      <c r="T1724">
        <v>50</v>
      </c>
      <c r="U1724" s="2">
        <f>ROUNDDOWN( (G1724-quarter)*24*2,0)/24/2</f>
        <v>0.77083333333333337</v>
      </c>
      <c r="V1724" s="2">
        <f>U1724-quarter*2</f>
        <v>0.75</v>
      </c>
      <c r="W1724" s="3">
        <f t="shared" si="52"/>
        <v>44317.770833333336</v>
      </c>
      <c r="X1724" s="3">
        <f t="shared" si="53"/>
        <v>44317.75</v>
      </c>
    </row>
    <row r="1725" spans="1:24" x14ac:dyDescent="0.25">
      <c r="A1725">
        <v>-764890681</v>
      </c>
      <c r="B1725" t="s">
        <v>112</v>
      </c>
      <c r="C1725" t="s">
        <v>261</v>
      </c>
      <c r="D1725" t="s">
        <v>51</v>
      </c>
      <c r="E1725" t="s">
        <v>30</v>
      </c>
      <c r="F1725" s="1">
        <v>44317</v>
      </c>
      <c r="G1725" s="2">
        <v>0.80625000000000002</v>
      </c>
      <c r="H1725">
        <v>58100</v>
      </c>
      <c r="I1725">
        <v>999</v>
      </c>
      <c r="J1725" t="s">
        <v>24</v>
      </c>
      <c r="K1725" t="s">
        <v>25</v>
      </c>
      <c r="L1725" t="s">
        <v>26</v>
      </c>
      <c r="M1725" t="s">
        <v>27</v>
      </c>
      <c r="N1725">
        <v>0</v>
      </c>
      <c r="O1725">
        <v>5.6067999999999998</v>
      </c>
      <c r="P1725">
        <v>5.4783999999999997</v>
      </c>
      <c r="Q1725">
        <v>5.35</v>
      </c>
      <c r="R1725">
        <v>5.3071999999999999</v>
      </c>
      <c r="S1725">
        <v>5.3071999999999999</v>
      </c>
      <c r="T1725">
        <v>50</v>
      </c>
      <c r="U1725" s="2">
        <f>ROUNDDOWN( (G1725-quarter)*24*2,0)/24/2</f>
        <v>0.79166666666666663</v>
      </c>
      <c r="V1725" s="2">
        <f>U1725-quarter*2</f>
        <v>0.77083333333333326</v>
      </c>
      <c r="W1725" s="3">
        <f t="shared" si="52"/>
        <v>44317.791666666664</v>
      </c>
      <c r="X1725" s="3">
        <f t="shared" si="53"/>
        <v>44317.770833333336</v>
      </c>
    </row>
    <row r="1726" spans="1:24" x14ac:dyDescent="0.25">
      <c r="A1726">
        <v>-764890684</v>
      </c>
      <c r="B1726" t="s">
        <v>112</v>
      </c>
      <c r="C1726" t="s">
        <v>46</v>
      </c>
      <c r="D1726" t="s">
        <v>22</v>
      </c>
      <c r="E1726" t="s">
        <v>31</v>
      </c>
      <c r="F1726" s="1">
        <v>44317</v>
      </c>
      <c r="G1726" s="2">
        <v>0.80833333333333324</v>
      </c>
      <c r="H1726">
        <v>48900</v>
      </c>
      <c r="I1726">
        <v>999</v>
      </c>
      <c r="J1726" t="s">
        <v>24</v>
      </c>
      <c r="K1726" t="s">
        <v>25</v>
      </c>
      <c r="L1726" t="s">
        <v>26</v>
      </c>
      <c r="M1726" t="s">
        <v>27</v>
      </c>
      <c r="N1726">
        <v>0</v>
      </c>
      <c r="O1726">
        <v>4.9682000000000004</v>
      </c>
      <c r="P1726">
        <v>4.9291</v>
      </c>
      <c r="Q1726">
        <v>4.8899999999999997</v>
      </c>
      <c r="R1726">
        <v>4.8899999999999997</v>
      </c>
      <c r="S1726">
        <v>4.8899999999999997</v>
      </c>
      <c r="T1726">
        <v>50</v>
      </c>
      <c r="U1726" s="2">
        <f>ROUNDDOWN( (G1726-quarter)*24*2,0)/24/2</f>
        <v>0.79166666666666663</v>
      </c>
      <c r="V1726" s="2">
        <f>U1726-quarter*2</f>
        <v>0.77083333333333326</v>
      </c>
      <c r="W1726" s="3">
        <f t="shared" si="52"/>
        <v>44317.791666666664</v>
      </c>
      <c r="X1726" s="3">
        <f t="shared" si="53"/>
        <v>44317.770833333336</v>
      </c>
    </row>
    <row r="1727" spans="1:24" x14ac:dyDescent="0.25">
      <c r="A1727">
        <v>-764890688</v>
      </c>
      <c r="B1727" t="s">
        <v>112</v>
      </c>
      <c r="C1727" t="s">
        <v>47</v>
      </c>
      <c r="D1727" t="s">
        <v>22</v>
      </c>
      <c r="E1727" t="s">
        <v>23</v>
      </c>
      <c r="F1727" s="1">
        <v>44317</v>
      </c>
      <c r="G1727" s="2">
        <v>0.81180555555555556</v>
      </c>
      <c r="H1727">
        <v>43500</v>
      </c>
      <c r="I1727">
        <v>999</v>
      </c>
      <c r="J1727" t="s">
        <v>24</v>
      </c>
      <c r="K1727" t="s">
        <v>25</v>
      </c>
      <c r="L1727" t="s">
        <v>94</v>
      </c>
      <c r="M1727" t="s">
        <v>27</v>
      </c>
      <c r="N1727">
        <v>0</v>
      </c>
      <c r="O1727">
        <v>4.6939000000000002</v>
      </c>
      <c r="P1727">
        <v>4.6569000000000003</v>
      </c>
      <c r="Q1727">
        <v>4.62</v>
      </c>
      <c r="R1727">
        <v>4.5830000000000002</v>
      </c>
      <c r="S1727">
        <v>4.5830000000000002</v>
      </c>
      <c r="T1727">
        <v>50</v>
      </c>
      <c r="U1727" s="2">
        <f>ROUNDDOWN( (G1727-quarter)*24*2,0)/24/2</f>
        <v>0.79166666666666663</v>
      </c>
      <c r="V1727" s="2">
        <f>U1727-quarter*2</f>
        <v>0.77083333333333326</v>
      </c>
      <c r="W1727" s="3">
        <f t="shared" si="52"/>
        <v>44317.791666666664</v>
      </c>
      <c r="X1727" s="3">
        <f t="shared" si="53"/>
        <v>44317.770833333336</v>
      </c>
    </row>
    <row r="1728" spans="1:24" x14ac:dyDescent="0.25">
      <c r="A1728">
        <v>-764890692</v>
      </c>
      <c r="B1728" t="s">
        <v>112</v>
      </c>
      <c r="C1728" t="s">
        <v>125</v>
      </c>
      <c r="D1728" t="s">
        <v>22</v>
      </c>
      <c r="E1728" t="s">
        <v>23</v>
      </c>
      <c r="F1728" s="1">
        <v>44317</v>
      </c>
      <c r="G1728" s="2">
        <v>0.81874999999999998</v>
      </c>
      <c r="H1728">
        <v>39600</v>
      </c>
      <c r="I1728">
        <v>999</v>
      </c>
      <c r="J1728" t="s">
        <v>24</v>
      </c>
      <c r="K1728" t="s">
        <v>25</v>
      </c>
      <c r="L1728" t="s">
        <v>26</v>
      </c>
      <c r="M1728" t="s">
        <v>27</v>
      </c>
      <c r="N1728">
        <v>0</v>
      </c>
      <c r="O1728">
        <v>4.0842999999999998</v>
      </c>
      <c r="P1728">
        <v>4.0521000000000003</v>
      </c>
      <c r="Q1728">
        <v>4.0199999999999996</v>
      </c>
      <c r="R1728">
        <v>3.9878</v>
      </c>
      <c r="S1728">
        <v>3.9878</v>
      </c>
      <c r="T1728">
        <v>50</v>
      </c>
      <c r="U1728" s="2">
        <f>ROUNDDOWN( (G1728-quarter)*24*2,0)/24/2</f>
        <v>0.79166666666666663</v>
      </c>
      <c r="V1728" s="2">
        <f>U1728-quarter*2</f>
        <v>0.77083333333333326</v>
      </c>
      <c r="W1728" s="3">
        <f t="shared" si="52"/>
        <v>44317.791666666664</v>
      </c>
      <c r="X1728" s="3">
        <f t="shared" si="53"/>
        <v>44317.770833333336</v>
      </c>
    </row>
    <row r="1729" spans="1:24" x14ac:dyDescent="0.25">
      <c r="A1729">
        <v>-764890694</v>
      </c>
      <c r="B1729" t="s">
        <v>112</v>
      </c>
      <c r="C1729" t="s">
        <v>262</v>
      </c>
      <c r="D1729" t="s">
        <v>29</v>
      </c>
      <c r="E1729" t="s">
        <v>33</v>
      </c>
      <c r="F1729" s="1">
        <v>44317</v>
      </c>
      <c r="G1729" s="2">
        <v>0.84027777777777779</v>
      </c>
      <c r="H1729">
        <v>29300</v>
      </c>
      <c r="I1729">
        <v>999</v>
      </c>
      <c r="J1729" t="s">
        <v>24</v>
      </c>
      <c r="K1729" t="s">
        <v>25</v>
      </c>
      <c r="L1729" t="s">
        <v>26</v>
      </c>
      <c r="M1729" t="s">
        <v>27</v>
      </c>
      <c r="N1729">
        <v>0</v>
      </c>
      <c r="O1729">
        <v>2.7667000000000002</v>
      </c>
      <c r="P1729">
        <v>2.7033</v>
      </c>
      <c r="Q1729">
        <v>2.64</v>
      </c>
      <c r="R1729">
        <v>2.6187999999999998</v>
      </c>
      <c r="S1729">
        <v>2.6187999999999998</v>
      </c>
      <c r="T1729">
        <v>50</v>
      </c>
      <c r="U1729" s="2">
        <f>ROUNDDOWN( (G1729-quarter)*24*2,0)/24/2</f>
        <v>0.8125</v>
      </c>
      <c r="V1729" s="2">
        <f>U1729-quarter*2</f>
        <v>0.79166666666666663</v>
      </c>
      <c r="W1729" s="3">
        <f t="shared" si="52"/>
        <v>44317.8125</v>
      </c>
      <c r="X1729" s="3">
        <f t="shared" si="53"/>
        <v>44317.791666666664</v>
      </c>
    </row>
    <row r="1730" spans="1:24" x14ac:dyDescent="0.25">
      <c r="A1730">
        <v>-764890697</v>
      </c>
      <c r="B1730" t="s">
        <v>112</v>
      </c>
      <c r="C1730" t="s">
        <v>263</v>
      </c>
      <c r="D1730" t="s">
        <v>29</v>
      </c>
      <c r="E1730" t="s">
        <v>33</v>
      </c>
      <c r="F1730" s="1">
        <v>44317</v>
      </c>
      <c r="G1730" s="2">
        <v>0.86111111111111116</v>
      </c>
      <c r="H1730">
        <v>35500</v>
      </c>
      <c r="I1730">
        <v>999</v>
      </c>
      <c r="J1730" t="s">
        <v>24</v>
      </c>
      <c r="K1730" t="s">
        <v>25</v>
      </c>
      <c r="L1730" t="s">
        <v>26</v>
      </c>
      <c r="M1730" t="s">
        <v>27</v>
      </c>
      <c r="N1730">
        <v>0</v>
      </c>
      <c r="O1730">
        <v>3.1543999999999999</v>
      </c>
      <c r="P1730">
        <v>3.0821999999999998</v>
      </c>
      <c r="Q1730">
        <v>3.01</v>
      </c>
      <c r="R1730">
        <v>2.9859</v>
      </c>
      <c r="S1730">
        <v>2.9859</v>
      </c>
      <c r="T1730">
        <v>50</v>
      </c>
      <c r="U1730" s="2">
        <f>ROUNDDOWN( (G1730-quarter)*24*2,0)/24/2</f>
        <v>0.83333333333333337</v>
      </c>
      <c r="V1730" s="2">
        <f>U1730-quarter*2</f>
        <v>0.8125</v>
      </c>
      <c r="W1730" s="3">
        <f t="shared" si="52"/>
        <v>44317.833333333336</v>
      </c>
      <c r="X1730" s="3">
        <f t="shared" si="53"/>
        <v>44317.8125</v>
      </c>
    </row>
    <row r="1731" spans="1:24" x14ac:dyDescent="0.25">
      <c r="A1731">
        <v>-764890700</v>
      </c>
      <c r="B1731" t="s">
        <v>112</v>
      </c>
      <c r="C1731" t="s">
        <v>264</v>
      </c>
      <c r="D1731" t="s">
        <v>29</v>
      </c>
      <c r="E1731" t="s">
        <v>33</v>
      </c>
      <c r="F1731" s="1">
        <v>44317</v>
      </c>
      <c r="G1731" s="2">
        <v>0.88263888888888886</v>
      </c>
      <c r="H1731">
        <v>41500</v>
      </c>
      <c r="I1731">
        <v>999</v>
      </c>
      <c r="J1731" t="s">
        <v>24</v>
      </c>
      <c r="K1731" t="s">
        <v>25</v>
      </c>
      <c r="L1731" t="s">
        <v>26</v>
      </c>
      <c r="M1731" t="s">
        <v>27</v>
      </c>
      <c r="N1731">
        <v>0</v>
      </c>
      <c r="O1731">
        <v>3.4163999999999999</v>
      </c>
      <c r="P1731">
        <v>3.3382000000000001</v>
      </c>
      <c r="Q1731">
        <v>3.26</v>
      </c>
      <c r="R1731">
        <v>3.2339000000000002</v>
      </c>
      <c r="S1731">
        <v>3.2339000000000002</v>
      </c>
      <c r="T1731">
        <v>50</v>
      </c>
      <c r="U1731" s="2">
        <f>ROUNDDOWN( (G1731-quarter)*24*2,0)/24/2</f>
        <v>0.85416666666666663</v>
      </c>
      <c r="V1731" s="2">
        <f>U1731-quarter*2</f>
        <v>0.83333333333333326</v>
      </c>
      <c r="W1731" s="3">
        <f t="shared" ref="W1731:W1794" si="54">F1731+U1731</f>
        <v>44317.854166666664</v>
      </c>
      <c r="X1731" s="3">
        <f t="shared" ref="X1731:X1794" si="55">F1731+V1731</f>
        <v>44317.833333333336</v>
      </c>
    </row>
    <row r="1732" spans="1:24" x14ac:dyDescent="0.25">
      <c r="A1732">
        <v>-764890705</v>
      </c>
      <c r="B1732" t="s">
        <v>112</v>
      </c>
      <c r="C1732" t="s">
        <v>265</v>
      </c>
      <c r="D1732" t="s">
        <v>29</v>
      </c>
      <c r="E1732" t="s">
        <v>33</v>
      </c>
      <c r="F1732" s="1">
        <v>44317</v>
      </c>
      <c r="G1732" s="2">
        <v>0.90972222222222221</v>
      </c>
      <c r="H1732">
        <v>22100</v>
      </c>
      <c r="I1732">
        <v>999</v>
      </c>
      <c r="J1732" t="s">
        <v>24</v>
      </c>
      <c r="K1732" t="s">
        <v>25</v>
      </c>
      <c r="L1732" t="s">
        <v>26</v>
      </c>
      <c r="M1732" t="s">
        <v>27</v>
      </c>
      <c r="N1732">
        <v>0</v>
      </c>
      <c r="O1732">
        <v>2.0331000000000001</v>
      </c>
      <c r="P1732">
        <v>1.9864999999999999</v>
      </c>
      <c r="Q1732">
        <v>1.94</v>
      </c>
      <c r="R1732">
        <v>1.9244000000000001</v>
      </c>
      <c r="S1732">
        <v>1.9244000000000001</v>
      </c>
      <c r="T1732">
        <v>50</v>
      </c>
      <c r="U1732" s="2">
        <f>ROUNDDOWN( (G1732-quarter)*24*2,0)/24/2</f>
        <v>0.89583333333333337</v>
      </c>
      <c r="V1732" s="2">
        <f>U1732-quarter*2</f>
        <v>0.875</v>
      </c>
      <c r="W1732" s="3">
        <f t="shared" si="54"/>
        <v>44317.895833333336</v>
      </c>
      <c r="X1732" s="3">
        <f t="shared" si="55"/>
        <v>44317.875</v>
      </c>
    </row>
    <row r="1733" spans="1:24" x14ac:dyDescent="0.25">
      <c r="A1733">
        <v>-764890708</v>
      </c>
      <c r="B1733" t="s">
        <v>112</v>
      </c>
      <c r="C1733" t="s">
        <v>266</v>
      </c>
      <c r="D1733" t="s">
        <v>29</v>
      </c>
      <c r="E1733" t="s">
        <v>30</v>
      </c>
      <c r="F1733" s="1">
        <v>44317</v>
      </c>
      <c r="G1733" s="2">
        <v>0.9375</v>
      </c>
      <c r="H1733">
        <v>23100</v>
      </c>
      <c r="I1733">
        <v>999</v>
      </c>
      <c r="J1733" t="s">
        <v>24</v>
      </c>
      <c r="K1733" t="s">
        <v>25</v>
      </c>
      <c r="L1733" t="s">
        <v>26</v>
      </c>
      <c r="M1733" t="s">
        <v>27</v>
      </c>
      <c r="N1733">
        <v>0</v>
      </c>
      <c r="O1733">
        <v>2.0750000000000002</v>
      </c>
      <c r="P1733">
        <v>2.0274999999999999</v>
      </c>
      <c r="Q1733">
        <v>1.98</v>
      </c>
      <c r="R1733">
        <v>1.9641</v>
      </c>
      <c r="S1733">
        <v>1.9641</v>
      </c>
      <c r="T1733">
        <v>50</v>
      </c>
      <c r="U1733" s="2">
        <f>ROUNDDOWN( (G1733-quarter)*24*2,0)/24/2</f>
        <v>0.91666666666666663</v>
      </c>
      <c r="V1733" s="2">
        <f>U1733-quarter*2</f>
        <v>0.89583333333333326</v>
      </c>
      <c r="W1733" s="3">
        <f t="shared" si="54"/>
        <v>44317.916666666664</v>
      </c>
      <c r="X1733" s="3">
        <f t="shared" si="55"/>
        <v>44317.895833333336</v>
      </c>
    </row>
    <row r="1734" spans="1:24" x14ac:dyDescent="0.25">
      <c r="A1734">
        <v>-764890710</v>
      </c>
      <c r="B1734" t="s">
        <v>112</v>
      </c>
      <c r="C1734" t="s">
        <v>267</v>
      </c>
      <c r="D1734" t="s">
        <v>29</v>
      </c>
      <c r="E1734" t="s">
        <v>31</v>
      </c>
      <c r="F1734" s="1">
        <v>44317</v>
      </c>
      <c r="G1734" s="2">
        <v>0.94166666666666676</v>
      </c>
      <c r="H1734">
        <v>23100</v>
      </c>
      <c r="I1734">
        <v>999</v>
      </c>
      <c r="J1734" t="s">
        <v>24</v>
      </c>
      <c r="K1734" t="s">
        <v>25</v>
      </c>
      <c r="L1734" t="s">
        <v>26</v>
      </c>
      <c r="M1734" t="s">
        <v>27</v>
      </c>
      <c r="N1734">
        <v>0</v>
      </c>
      <c r="O1734">
        <v>2.0116000000000001</v>
      </c>
      <c r="P1734">
        <v>1.9958</v>
      </c>
      <c r="Q1734">
        <v>1.98</v>
      </c>
      <c r="R1734">
        <v>1.98</v>
      </c>
      <c r="S1734">
        <v>1.98</v>
      </c>
      <c r="T1734">
        <v>50</v>
      </c>
      <c r="U1734" s="2">
        <f>ROUNDDOWN( (G1734-quarter)*24*2,0)/24/2</f>
        <v>0.91666666666666663</v>
      </c>
      <c r="V1734" s="2">
        <f>U1734-quarter*2</f>
        <v>0.89583333333333326</v>
      </c>
      <c r="W1734" s="3">
        <f t="shared" si="54"/>
        <v>44317.916666666664</v>
      </c>
      <c r="X1734" s="3">
        <f t="shared" si="55"/>
        <v>44317.895833333336</v>
      </c>
    </row>
    <row r="1735" spans="1:24" x14ac:dyDescent="0.25">
      <c r="A1735">
        <v>-764890712</v>
      </c>
      <c r="B1735" t="s">
        <v>112</v>
      </c>
      <c r="C1735" t="s">
        <v>268</v>
      </c>
      <c r="D1735" t="s">
        <v>29</v>
      </c>
      <c r="E1735" t="s">
        <v>30</v>
      </c>
      <c r="F1735" s="1">
        <v>44317</v>
      </c>
      <c r="G1735" s="2">
        <v>0.97222222222222221</v>
      </c>
      <c r="H1735">
        <v>6000</v>
      </c>
      <c r="I1735">
        <v>999</v>
      </c>
      <c r="J1735" t="s">
        <v>24</v>
      </c>
      <c r="K1735" t="s">
        <v>25</v>
      </c>
      <c r="L1735" t="s">
        <v>94</v>
      </c>
      <c r="M1735" t="s">
        <v>27</v>
      </c>
      <c r="N1735">
        <v>0</v>
      </c>
      <c r="O1735">
        <v>0.9536</v>
      </c>
      <c r="P1735">
        <v>0.93179999999999996</v>
      </c>
      <c r="Q1735">
        <v>0.91</v>
      </c>
      <c r="R1735">
        <v>0.90269999999999995</v>
      </c>
      <c r="S1735">
        <v>0.90269999999999995</v>
      </c>
      <c r="T1735">
        <v>50</v>
      </c>
      <c r="U1735" s="2">
        <f>ROUNDDOWN( (G1735-quarter)*24*2,0)/24/2</f>
        <v>0.95833333333333337</v>
      </c>
      <c r="V1735" s="2">
        <f>U1735-quarter*2</f>
        <v>0.9375</v>
      </c>
      <c r="W1735" s="3">
        <f t="shared" si="54"/>
        <v>44317.958333333336</v>
      </c>
      <c r="X1735" s="3">
        <f t="shared" si="55"/>
        <v>44317.9375</v>
      </c>
    </row>
    <row r="1736" spans="1:24" x14ac:dyDescent="0.25">
      <c r="A1736">
        <v>-764890714</v>
      </c>
      <c r="B1736" t="s">
        <v>112</v>
      </c>
      <c r="C1736" t="s">
        <v>269</v>
      </c>
      <c r="D1736" t="s">
        <v>29</v>
      </c>
      <c r="E1736" t="s">
        <v>31</v>
      </c>
      <c r="F1736" s="1">
        <v>44317</v>
      </c>
      <c r="G1736" s="2">
        <v>0.9770833333333333</v>
      </c>
      <c r="H1736">
        <v>6000</v>
      </c>
      <c r="I1736">
        <v>999</v>
      </c>
      <c r="J1736" t="s">
        <v>24</v>
      </c>
      <c r="K1736" t="s">
        <v>25</v>
      </c>
      <c r="L1736" t="s">
        <v>94</v>
      </c>
      <c r="M1736" t="s">
        <v>27</v>
      </c>
      <c r="N1736">
        <v>0</v>
      </c>
      <c r="O1736">
        <v>0.92449999999999999</v>
      </c>
      <c r="P1736">
        <v>0.91720000000000002</v>
      </c>
      <c r="Q1736">
        <v>0.91</v>
      </c>
      <c r="R1736">
        <v>0.91</v>
      </c>
      <c r="S1736">
        <v>0.91</v>
      </c>
      <c r="T1736">
        <v>50</v>
      </c>
      <c r="U1736" s="2">
        <f>ROUNDDOWN( (G1736-quarter)*24*2,0)/24/2</f>
        <v>0.95833333333333337</v>
      </c>
      <c r="V1736" s="2">
        <f>U1736-quarter*2</f>
        <v>0.9375</v>
      </c>
      <c r="W1736" s="3">
        <f t="shared" si="54"/>
        <v>44317.958333333336</v>
      </c>
      <c r="X1736" s="3">
        <f t="shared" si="55"/>
        <v>44317.9375</v>
      </c>
    </row>
    <row r="1737" spans="1:24" x14ac:dyDescent="0.25">
      <c r="A1737">
        <v>-764890717</v>
      </c>
      <c r="B1737" t="s">
        <v>112</v>
      </c>
      <c r="C1737" t="s">
        <v>270</v>
      </c>
      <c r="D1737" t="s">
        <v>51</v>
      </c>
      <c r="E1737" t="s">
        <v>30</v>
      </c>
      <c r="F1737" s="1">
        <v>44317</v>
      </c>
      <c r="G1737" s="2">
        <v>1.8749999999999999E-2</v>
      </c>
      <c r="H1737">
        <v>2500</v>
      </c>
      <c r="I1737">
        <v>999</v>
      </c>
      <c r="J1737" t="s">
        <v>24</v>
      </c>
      <c r="K1737" t="s">
        <v>25</v>
      </c>
      <c r="L1737" t="s">
        <v>94</v>
      </c>
      <c r="M1737" t="s">
        <v>27</v>
      </c>
      <c r="N1737">
        <v>0</v>
      </c>
      <c r="O1737">
        <v>0.53439999999999999</v>
      </c>
      <c r="P1737">
        <v>0.5222</v>
      </c>
      <c r="Q1737">
        <v>0.51</v>
      </c>
      <c r="R1737">
        <v>0.50590000000000002</v>
      </c>
      <c r="S1737">
        <v>0.50590000000000002</v>
      </c>
      <c r="T1737">
        <v>50</v>
      </c>
      <c r="U1737" s="2">
        <f>ROUNDDOWN( (G1737-quarter)*24*2,0)/24/2</f>
        <v>0</v>
      </c>
      <c r="V1737" s="2">
        <f>U1737-quarter*2</f>
        <v>-2.0833333333333332E-2</v>
      </c>
      <c r="W1737" s="3">
        <f t="shared" si="54"/>
        <v>44317</v>
      </c>
      <c r="X1737" s="3">
        <f t="shared" si="55"/>
        <v>44316.979166666664</v>
      </c>
    </row>
    <row r="1738" spans="1:24" x14ac:dyDescent="0.25">
      <c r="A1738">
        <v>-764890720</v>
      </c>
      <c r="B1738" t="s">
        <v>112</v>
      </c>
      <c r="C1738" t="s">
        <v>271</v>
      </c>
      <c r="D1738" t="s">
        <v>22</v>
      </c>
      <c r="E1738" t="s">
        <v>31</v>
      </c>
      <c r="F1738" s="1">
        <v>44317</v>
      </c>
      <c r="G1738" s="2">
        <v>2.2916666666666669E-2</v>
      </c>
      <c r="H1738">
        <v>2700</v>
      </c>
      <c r="I1738">
        <v>999</v>
      </c>
      <c r="J1738" t="s">
        <v>24</v>
      </c>
      <c r="K1738" t="s">
        <v>25</v>
      </c>
      <c r="L1738" t="s">
        <v>94</v>
      </c>
      <c r="M1738" t="s">
        <v>27</v>
      </c>
      <c r="N1738">
        <v>0</v>
      </c>
      <c r="O1738">
        <v>0.46729999999999999</v>
      </c>
      <c r="P1738">
        <v>0.46360000000000001</v>
      </c>
      <c r="Q1738">
        <v>0.46</v>
      </c>
      <c r="R1738">
        <v>0.46</v>
      </c>
      <c r="S1738">
        <v>0.46</v>
      </c>
      <c r="T1738">
        <v>50</v>
      </c>
      <c r="U1738" s="2">
        <f>ROUNDDOWN( (G1738-quarter)*24*2,0)/24/2</f>
        <v>0</v>
      </c>
      <c r="V1738" s="2">
        <f>U1738-quarter*2</f>
        <v>-2.0833333333333332E-2</v>
      </c>
      <c r="W1738" s="3">
        <f t="shared" si="54"/>
        <v>44317</v>
      </c>
      <c r="X1738" s="3">
        <f t="shared" si="55"/>
        <v>44316.979166666664</v>
      </c>
    </row>
    <row r="1739" spans="1:24" x14ac:dyDescent="0.25">
      <c r="A1739">
        <v>-764890722</v>
      </c>
      <c r="B1739" t="s">
        <v>112</v>
      </c>
      <c r="C1739" t="s">
        <v>272</v>
      </c>
      <c r="D1739" t="s">
        <v>29</v>
      </c>
      <c r="E1739" t="s">
        <v>30</v>
      </c>
      <c r="F1739" s="1">
        <v>44317</v>
      </c>
      <c r="G1739" s="2">
        <v>4.6527777777777779E-2</v>
      </c>
      <c r="H1739">
        <v>1100</v>
      </c>
      <c r="I1739">
        <v>999</v>
      </c>
      <c r="J1739" t="s">
        <v>24</v>
      </c>
      <c r="K1739" t="s">
        <v>25</v>
      </c>
      <c r="L1739" t="s">
        <v>94</v>
      </c>
      <c r="M1739" t="s">
        <v>27</v>
      </c>
      <c r="N1739">
        <v>0</v>
      </c>
      <c r="O1739">
        <v>0.31440000000000001</v>
      </c>
      <c r="P1739">
        <v>0.30719999999999997</v>
      </c>
      <c r="Q1739">
        <v>0.3</v>
      </c>
      <c r="R1739">
        <v>0.29759999999999998</v>
      </c>
      <c r="S1739">
        <v>0.29759999999999998</v>
      </c>
      <c r="T1739">
        <v>50</v>
      </c>
      <c r="U1739" s="2">
        <f>ROUNDDOWN( (G1739-quarter)*24*2,0)/24/2</f>
        <v>2.0833333333333332E-2</v>
      </c>
      <c r="V1739" s="2">
        <f>U1739-quarter*2</f>
        <v>0</v>
      </c>
      <c r="W1739" s="3">
        <f t="shared" si="54"/>
        <v>44317.020833333336</v>
      </c>
      <c r="X1739" s="3">
        <f t="shared" si="55"/>
        <v>44317</v>
      </c>
    </row>
    <row r="1740" spans="1:24" x14ac:dyDescent="0.25">
      <c r="A1740">
        <v>-764890724</v>
      </c>
      <c r="B1740" t="s">
        <v>112</v>
      </c>
      <c r="C1740" t="s">
        <v>273</v>
      </c>
      <c r="D1740" t="s">
        <v>29</v>
      </c>
      <c r="E1740" t="s">
        <v>31</v>
      </c>
      <c r="F1740" s="1">
        <v>44317</v>
      </c>
      <c r="G1740" s="2">
        <v>5.0694444444444452E-2</v>
      </c>
      <c r="H1740">
        <v>1100</v>
      </c>
      <c r="I1740">
        <v>999</v>
      </c>
      <c r="J1740" t="s">
        <v>24</v>
      </c>
      <c r="K1740" t="s">
        <v>25</v>
      </c>
      <c r="L1740" t="s">
        <v>94</v>
      </c>
      <c r="M1740" t="s">
        <v>27</v>
      </c>
      <c r="N1740">
        <v>0</v>
      </c>
      <c r="O1740">
        <v>0.30480000000000002</v>
      </c>
      <c r="P1740">
        <v>0.3024</v>
      </c>
      <c r="Q1740">
        <v>0.3</v>
      </c>
      <c r="R1740">
        <v>0.3</v>
      </c>
      <c r="S1740">
        <v>0.3</v>
      </c>
      <c r="T1740">
        <v>50</v>
      </c>
      <c r="U1740" s="2">
        <f>ROUNDDOWN( (G1740-quarter)*24*2,0)/24/2</f>
        <v>2.0833333333333332E-2</v>
      </c>
      <c r="V1740" s="2">
        <f>U1740-quarter*2</f>
        <v>0</v>
      </c>
      <c r="W1740" s="3">
        <f t="shared" si="54"/>
        <v>44317.020833333336</v>
      </c>
      <c r="X1740" s="3">
        <f t="shared" si="55"/>
        <v>44317</v>
      </c>
    </row>
    <row r="1741" spans="1:24" x14ac:dyDescent="0.25">
      <c r="A1741">
        <v>-764890726</v>
      </c>
      <c r="B1741" t="s">
        <v>112</v>
      </c>
      <c r="C1741" t="s">
        <v>274</v>
      </c>
      <c r="D1741" t="s">
        <v>29</v>
      </c>
      <c r="E1741" t="s">
        <v>33</v>
      </c>
      <c r="F1741" s="1">
        <v>44317</v>
      </c>
      <c r="G1741" s="2">
        <v>8.2638888888888887E-2</v>
      </c>
      <c r="H1741">
        <v>1100</v>
      </c>
      <c r="I1741">
        <v>999</v>
      </c>
      <c r="J1741" t="s">
        <v>24</v>
      </c>
      <c r="K1741" t="s">
        <v>25</v>
      </c>
      <c r="L1741" t="s">
        <v>94</v>
      </c>
      <c r="M1741" t="s">
        <v>27</v>
      </c>
      <c r="N1741">
        <v>0</v>
      </c>
      <c r="O1741">
        <v>0.20960000000000001</v>
      </c>
      <c r="P1741">
        <v>0.20480000000000001</v>
      </c>
      <c r="Q1741">
        <v>0.2</v>
      </c>
      <c r="R1741">
        <v>0.19839999999999999</v>
      </c>
      <c r="S1741">
        <v>0.19839999999999999</v>
      </c>
      <c r="T1741">
        <v>50</v>
      </c>
      <c r="U1741" s="2">
        <f>ROUNDDOWN( (G1741-quarter)*24*2,0)/24/2</f>
        <v>6.25E-2</v>
      </c>
      <c r="V1741" s="2">
        <f>U1741-quarter*2</f>
        <v>4.1666666666666671E-2</v>
      </c>
      <c r="W1741" s="3">
        <f t="shared" si="54"/>
        <v>44317.0625</v>
      </c>
      <c r="X1741" s="3">
        <f t="shared" si="55"/>
        <v>44317.041666666664</v>
      </c>
    </row>
    <row r="1742" spans="1:24" x14ac:dyDescent="0.25">
      <c r="A1742">
        <v>-764890728</v>
      </c>
      <c r="B1742" t="s">
        <v>112</v>
      </c>
      <c r="C1742" t="s">
        <v>275</v>
      </c>
      <c r="D1742" t="s">
        <v>29</v>
      </c>
      <c r="E1742" t="s">
        <v>33</v>
      </c>
      <c r="F1742" s="1">
        <v>44318</v>
      </c>
      <c r="G1742" s="2">
        <v>8.6111111111111124E-2</v>
      </c>
      <c r="H1742">
        <v>1200</v>
      </c>
      <c r="I1742">
        <v>999</v>
      </c>
      <c r="J1742" t="s">
        <v>24</v>
      </c>
      <c r="K1742" t="s">
        <v>25</v>
      </c>
      <c r="L1742" t="s">
        <v>94</v>
      </c>
      <c r="M1742" t="s">
        <v>27</v>
      </c>
      <c r="N1742">
        <v>0</v>
      </c>
      <c r="O1742">
        <v>0.2515</v>
      </c>
      <c r="P1742">
        <v>0.2457</v>
      </c>
      <c r="Q1742">
        <v>0.24</v>
      </c>
      <c r="R1742">
        <v>0.23799999999999999</v>
      </c>
      <c r="S1742">
        <v>0.23799999999999999</v>
      </c>
      <c r="T1742">
        <v>50</v>
      </c>
      <c r="U1742" s="2">
        <f>ROUNDDOWN( (G1742-quarter)*24*2,0)/24/2</f>
        <v>6.25E-2</v>
      </c>
      <c r="V1742" s="2">
        <f>U1742-quarter*2</f>
        <v>4.1666666666666671E-2</v>
      </c>
      <c r="W1742" s="3">
        <f t="shared" si="54"/>
        <v>44318.0625</v>
      </c>
      <c r="X1742" s="3">
        <f t="shared" si="55"/>
        <v>44318.041666666664</v>
      </c>
    </row>
    <row r="1743" spans="1:24" x14ac:dyDescent="0.25">
      <c r="A1743">
        <v>-764890732</v>
      </c>
      <c r="B1743" t="s">
        <v>112</v>
      </c>
      <c r="C1743" t="s">
        <v>125</v>
      </c>
      <c r="D1743" t="s">
        <v>22</v>
      </c>
      <c r="E1743" t="s">
        <v>23</v>
      </c>
      <c r="F1743" s="1">
        <v>44318</v>
      </c>
      <c r="G1743" s="2">
        <v>0.11458333333333333</v>
      </c>
      <c r="H1743">
        <v>1100</v>
      </c>
      <c r="I1743">
        <v>999</v>
      </c>
      <c r="J1743" t="s">
        <v>24</v>
      </c>
      <c r="K1743" t="s">
        <v>25</v>
      </c>
      <c r="L1743" t="s">
        <v>26</v>
      </c>
      <c r="M1743" t="s">
        <v>27</v>
      </c>
      <c r="N1743">
        <v>0</v>
      </c>
      <c r="O1743">
        <v>0.13200000000000001</v>
      </c>
      <c r="P1743">
        <v>0.13100000000000001</v>
      </c>
      <c r="Q1743">
        <v>0.13</v>
      </c>
      <c r="R1743">
        <v>0.12889999999999999</v>
      </c>
      <c r="S1743">
        <v>0.12889999999999999</v>
      </c>
      <c r="T1743">
        <v>50</v>
      </c>
      <c r="U1743" s="2">
        <f>ROUNDDOWN( (G1743-quarter)*24*2,0)/24/2</f>
        <v>0.10416666666666667</v>
      </c>
      <c r="V1743" s="2">
        <f>U1743-quarter*2</f>
        <v>8.3333333333333343E-2</v>
      </c>
      <c r="W1743" s="3">
        <f t="shared" si="54"/>
        <v>44318.104166666664</v>
      </c>
      <c r="X1743" s="3">
        <f t="shared" si="55"/>
        <v>44318.083333333336</v>
      </c>
    </row>
    <row r="1744" spans="1:24" x14ac:dyDescent="0.25">
      <c r="A1744">
        <v>-764890733</v>
      </c>
      <c r="B1744" t="s">
        <v>112</v>
      </c>
      <c r="C1744" t="s">
        <v>126</v>
      </c>
      <c r="D1744" t="s">
        <v>22</v>
      </c>
      <c r="E1744" t="s">
        <v>23</v>
      </c>
      <c r="F1744" s="1">
        <v>44318</v>
      </c>
      <c r="G1744" s="2">
        <v>0.1277777777777778</v>
      </c>
      <c r="H1744">
        <v>500</v>
      </c>
      <c r="I1744">
        <v>999</v>
      </c>
      <c r="J1744" t="s">
        <v>24</v>
      </c>
      <c r="K1744" t="s">
        <v>25</v>
      </c>
      <c r="L1744" t="s">
        <v>94</v>
      </c>
      <c r="M1744" t="s">
        <v>27</v>
      </c>
      <c r="N1744">
        <v>0</v>
      </c>
      <c r="O1744">
        <v>0.11169999999999999</v>
      </c>
      <c r="P1744">
        <v>0.1108</v>
      </c>
      <c r="Q1744">
        <v>0.11</v>
      </c>
      <c r="R1744">
        <v>0.1091</v>
      </c>
      <c r="S1744">
        <v>0.1091</v>
      </c>
      <c r="T1744">
        <v>50</v>
      </c>
      <c r="U1744" s="2">
        <f>ROUNDDOWN( (G1744-quarter)*24*2,0)/24/2</f>
        <v>0.10416666666666667</v>
      </c>
      <c r="V1744" s="2">
        <f>U1744-quarter*2</f>
        <v>8.3333333333333343E-2</v>
      </c>
      <c r="W1744" s="3">
        <f t="shared" si="54"/>
        <v>44318.104166666664</v>
      </c>
      <c r="X1744" s="3">
        <f t="shared" si="55"/>
        <v>44318.083333333336</v>
      </c>
    </row>
    <row r="1745" spans="1:24" x14ac:dyDescent="0.25">
      <c r="A1745">
        <v>-764890735</v>
      </c>
      <c r="B1745" t="s">
        <v>112</v>
      </c>
      <c r="C1745" t="s">
        <v>127</v>
      </c>
      <c r="D1745" t="s">
        <v>29</v>
      </c>
      <c r="E1745" t="s">
        <v>33</v>
      </c>
      <c r="F1745" s="1">
        <v>44318</v>
      </c>
      <c r="G1745" s="2">
        <v>0.15625</v>
      </c>
      <c r="H1745">
        <v>500</v>
      </c>
      <c r="I1745">
        <v>999</v>
      </c>
      <c r="J1745" t="s">
        <v>24</v>
      </c>
      <c r="K1745" t="s">
        <v>25</v>
      </c>
      <c r="L1745" t="s">
        <v>26</v>
      </c>
      <c r="M1745" t="s">
        <v>27</v>
      </c>
      <c r="N1745">
        <v>0</v>
      </c>
      <c r="O1745">
        <v>7.3300000000000004E-2</v>
      </c>
      <c r="P1745">
        <v>7.1599999999999997E-2</v>
      </c>
      <c r="Q1745">
        <v>7.0000000000000007E-2</v>
      </c>
      <c r="R1745">
        <v>6.9400000000000003E-2</v>
      </c>
      <c r="S1745">
        <v>6.9400000000000003E-2</v>
      </c>
      <c r="T1745">
        <v>50</v>
      </c>
      <c r="U1745" s="2">
        <f>ROUNDDOWN( (G1745-quarter)*24*2,0)/24/2</f>
        <v>0.14583333333333334</v>
      </c>
      <c r="V1745" s="2">
        <f>U1745-quarter*2</f>
        <v>0.125</v>
      </c>
      <c r="W1745" s="3">
        <f t="shared" si="54"/>
        <v>44318.145833333336</v>
      </c>
      <c r="X1745" s="3">
        <f t="shared" si="55"/>
        <v>44318.125</v>
      </c>
    </row>
    <row r="1746" spans="1:24" x14ac:dyDescent="0.25">
      <c r="A1746">
        <v>-764890737</v>
      </c>
      <c r="B1746" t="s">
        <v>112</v>
      </c>
      <c r="C1746" t="s">
        <v>128</v>
      </c>
      <c r="D1746" t="s">
        <v>51</v>
      </c>
      <c r="E1746" t="s">
        <v>52</v>
      </c>
      <c r="F1746" s="1">
        <v>44318</v>
      </c>
      <c r="G1746" s="2">
        <v>0.18402777777777779</v>
      </c>
      <c r="H1746">
        <v>500</v>
      </c>
      <c r="I1746">
        <v>999</v>
      </c>
      <c r="J1746" t="s">
        <v>24</v>
      </c>
      <c r="K1746" t="s">
        <v>25</v>
      </c>
      <c r="L1746" t="s">
        <v>110</v>
      </c>
      <c r="M1746" t="s">
        <v>27</v>
      </c>
      <c r="N1746">
        <v>0</v>
      </c>
      <c r="O1746">
        <v>8.9599999999999999E-2</v>
      </c>
      <c r="P1746">
        <v>8.6999999999999994E-2</v>
      </c>
      <c r="Q1746">
        <v>0.08</v>
      </c>
      <c r="R1746">
        <v>7.6799999999999993E-2</v>
      </c>
      <c r="S1746">
        <v>7.6799999999999993E-2</v>
      </c>
      <c r="T1746">
        <v>50</v>
      </c>
      <c r="U1746" s="2">
        <f>ROUNDDOWN( (G1746-quarter)*24*2,0)/24/2</f>
        <v>0.16666666666666666</v>
      </c>
      <c r="V1746" s="2">
        <f>U1746-quarter*2</f>
        <v>0.14583333333333331</v>
      </c>
      <c r="W1746" s="3">
        <f t="shared" si="54"/>
        <v>44318.166666666664</v>
      </c>
      <c r="X1746" s="3">
        <f t="shared" si="55"/>
        <v>44318.145833333336</v>
      </c>
    </row>
    <row r="1747" spans="1:24" x14ac:dyDescent="0.25">
      <c r="A1747">
        <v>-764890760</v>
      </c>
      <c r="B1747" t="s">
        <v>112</v>
      </c>
      <c r="C1747" t="s">
        <v>125</v>
      </c>
      <c r="D1747" t="s">
        <v>22</v>
      </c>
      <c r="E1747" t="s">
        <v>23</v>
      </c>
      <c r="F1747" s="1">
        <v>44318</v>
      </c>
      <c r="G1747" s="2">
        <v>0.21041666666666667</v>
      </c>
      <c r="H1747">
        <v>700</v>
      </c>
      <c r="I1747">
        <v>999</v>
      </c>
      <c r="J1747" t="s">
        <v>24</v>
      </c>
      <c r="K1747" t="s">
        <v>25</v>
      </c>
      <c r="L1747" t="s">
        <v>26</v>
      </c>
      <c r="M1747" t="s">
        <v>27</v>
      </c>
      <c r="N1747">
        <v>0</v>
      </c>
      <c r="O1747">
        <v>7.1099999999999997E-2</v>
      </c>
      <c r="P1747">
        <v>7.0499999999999993E-2</v>
      </c>
      <c r="Q1747">
        <v>7.0000000000000007E-2</v>
      </c>
      <c r="R1747">
        <v>6.9400000000000003E-2</v>
      </c>
      <c r="S1747">
        <v>6.9400000000000003E-2</v>
      </c>
      <c r="T1747">
        <v>50</v>
      </c>
      <c r="U1747" s="2">
        <f>ROUNDDOWN( (G1747-quarter)*24*2,0)/24/2</f>
        <v>0.1875</v>
      </c>
      <c r="V1747" s="2">
        <f>U1747-quarter*2</f>
        <v>0.16666666666666666</v>
      </c>
      <c r="W1747" s="3">
        <f t="shared" si="54"/>
        <v>44318.1875</v>
      </c>
      <c r="X1747" s="3">
        <f t="shared" si="55"/>
        <v>44318.166666666664</v>
      </c>
    </row>
    <row r="1748" spans="1:24" x14ac:dyDescent="0.25">
      <c r="A1748">
        <v>-764890762</v>
      </c>
      <c r="B1748" t="s">
        <v>112</v>
      </c>
      <c r="C1748" t="s">
        <v>176</v>
      </c>
      <c r="D1748" t="s">
        <v>22</v>
      </c>
      <c r="E1748" t="s">
        <v>23</v>
      </c>
      <c r="F1748" s="1">
        <v>44318</v>
      </c>
      <c r="G1748" s="2">
        <v>0.22152777777777777</v>
      </c>
      <c r="H1748">
        <v>700</v>
      </c>
      <c r="I1748">
        <v>999</v>
      </c>
      <c r="J1748" t="s">
        <v>24</v>
      </c>
      <c r="K1748" t="s">
        <v>25</v>
      </c>
      <c r="L1748" t="s">
        <v>26</v>
      </c>
      <c r="M1748" t="s">
        <v>27</v>
      </c>
      <c r="N1748">
        <v>0</v>
      </c>
      <c r="O1748">
        <v>6.0900000000000003E-2</v>
      </c>
      <c r="P1748">
        <v>6.0400000000000002E-2</v>
      </c>
      <c r="Q1748">
        <v>0.06</v>
      </c>
      <c r="R1748">
        <v>5.9499999999999997E-2</v>
      </c>
      <c r="S1748">
        <v>5.9499999999999997E-2</v>
      </c>
      <c r="T1748">
        <v>50</v>
      </c>
      <c r="U1748" s="2">
        <f>ROUNDDOWN( (G1748-quarter)*24*2,0)/24/2</f>
        <v>0.20833333333333334</v>
      </c>
      <c r="V1748" s="2">
        <f>U1748-quarter*2</f>
        <v>0.1875</v>
      </c>
      <c r="W1748" s="3">
        <f t="shared" si="54"/>
        <v>44318.208333333336</v>
      </c>
      <c r="X1748" s="3">
        <f t="shared" si="55"/>
        <v>44318.1875</v>
      </c>
    </row>
    <row r="1749" spans="1:24" x14ac:dyDescent="0.25">
      <c r="A1749">
        <v>-764890764</v>
      </c>
      <c r="B1749" t="s">
        <v>112</v>
      </c>
      <c r="C1749" t="s">
        <v>177</v>
      </c>
      <c r="D1749" t="s">
        <v>29</v>
      </c>
      <c r="E1749" t="s">
        <v>33</v>
      </c>
      <c r="F1749" s="1">
        <v>44318</v>
      </c>
      <c r="G1749" s="2">
        <v>0.23263888888888887</v>
      </c>
      <c r="H1749">
        <v>700</v>
      </c>
      <c r="I1749">
        <v>999</v>
      </c>
      <c r="J1749" t="s">
        <v>24</v>
      </c>
      <c r="K1749" t="s">
        <v>25</v>
      </c>
      <c r="L1749" t="s">
        <v>26</v>
      </c>
      <c r="M1749" t="s">
        <v>27</v>
      </c>
      <c r="N1749">
        <v>0</v>
      </c>
      <c r="O1749">
        <v>8.3799999999999999E-2</v>
      </c>
      <c r="P1749">
        <v>8.1900000000000001E-2</v>
      </c>
      <c r="Q1749">
        <v>0.08</v>
      </c>
      <c r="R1749">
        <v>7.9299999999999995E-2</v>
      </c>
      <c r="S1749">
        <v>7.9299999999999995E-2</v>
      </c>
      <c r="T1749">
        <v>50</v>
      </c>
      <c r="U1749" s="2">
        <f>ROUNDDOWN( (G1749-quarter)*24*2,0)/24/2</f>
        <v>0.20833333333333334</v>
      </c>
      <c r="V1749" s="2">
        <f>U1749-quarter*2</f>
        <v>0.1875</v>
      </c>
      <c r="W1749" s="3">
        <f t="shared" si="54"/>
        <v>44318.208333333336</v>
      </c>
      <c r="X1749" s="3">
        <f t="shared" si="55"/>
        <v>44318.1875</v>
      </c>
    </row>
    <row r="1750" spans="1:24" x14ac:dyDescent="0.25">
      <c r="A1750">
        <v>-764890767</v>
      </c>
      <c r="B1750" t="s">
        <v>112</v>
      </c>
      <c r="C1750" t="s">
        <v>178</v>
      </c>
      <c r="D1750" t="s">
        <v>29</v>
      </c>
      <c r="E1750" t="s">
        <v>33</v>
      </c>
      <c r="F1750" s="1">
        <v>44318</v>
      </c>
      <c r="G1750" s="2">
        <v>0.25</v>
      </c>
      <c r="H1750">
        <v>1100</v>
      </c>
      <c r="I1750">
        <v>999</v>
      </c>
      <c r="J1750" t="s">
        <v>24</v>
      </c>
      <c r="K1750" t="s">
        <v>25</v>
      </c>
      <c r="L1750" t="s">
        <v>26</v>
      </c>
      <c r="M1750" t="s">
        <v>27</v>
      </c>
      <c r="N1750">
        <v>0</v>
      </c>
      <c r="O1750">
        <v>0.1676</v>
      </c>
      <c r="P1750">
        <v>0.1638</v>
      </c>
      <c r="Q1750">
        <v>0.16</v>
      </c>
      <c r="R1750">
        <v>0.15870000000000001</v>
      </c>
      <c r="S1750">
        <v>0.15870000000000001</v>
      </c>
      <c r="T1750">
        <v>50</v>
      </c>
      <c r="U1750" s="2">
        <f>ROUNDDOWN( (G1750-quarter)*24*2,0)/24/2</f>
        <v>0.22916666666666666</v>
      </c>
      <c r="V1750" s="2">
        <f>U1750-quarter*2</f>
        <v>0.20833333333333331</v>
      </c>
      <c r="W1750" s="3">
        <f t="shared" si="54"/>
        <v>44318.229166666664</v>
      </c>
      <c r="X1750" s="3">
        <f t="shared" si="55"/>
        <v>44318.208333333336</v>
      </c>
    </row>
    <row r="1751" spans="1:24" x14ac:dyDescent="0.25">
      <c r="A1751">
        <v>-764890772</v>
      </c>
      <c r="B1751" t="s">
        <v>112</v>
      </c>
      <c r="C1751" t="s">
        <v>133</v>
      </c>
      <c r="D1751" t="s">
        <v>22</v>
      </c>
      <c r="E1751" t="s">
        <v>23</v>
      </c>
      <c r="F1751" s="1">
        <v>44318</v>
      </c>
      <c r="G1751" s="2">
        <v>0.2638888888888889</v>
      </c>
      <c r="H1751">
        <v>1100</v>
      </c>
      <c r="I1751">
        <v>999</v>
      </c>
      <c r="J1751" t="s">
        <v>24</v>
      </c>
      <c r="K1751" t="s">
        <v>25</v>
      </c>
      <c r="L1751" t="s">
        <v>26</v>
      </c>
      <c r="M1751" t="s">
        <v>27</v>
      </c>
      <c r="N1751">
        <v>0</v>
      </c>
      <c r="O1751">
        <v>0.15240000000000001</v>
      </c>
      <c r="P1751">
        <v>0.1512</v>
      </c>
      <c r="Q1751">
        <v>0.15</v>
      </c>
      <c r="R1751">
        <v>0.14879999999999999</v>
      </c>
      <c r="S1751">
        <v>0.14879999999999999</v>
      </c>
      <c r="T1751">
        <v>50</v>
      </c>
      <c r="U1751" s="2">
        <f>ROUNDDOWN( (G1751-quarter)*24*2,0)/24/2</f>
        <v>0.25</v>
      </c>
      <c r="V1751" s="2">
        <f>U1751-quarter*2</f>
        <v>0.22916666666666666</v>
      </c>
      <c r="W1751" s="3">
        <f t="shared" si="54"/>
        <v>44318.25</v>
      </c>
      <c r="X1751" s="3">
        <f t="shared" si="55"/>
        <v>44318.229166666664</v>
      </c>
    </row>
    <row r="1752" spans="1:24" x14ac:dyDescent="0.25">
      <c r="A1752">
        <v>-764890774</v>
      </c>
      <c r="B1752" t="s">
        <v>112</v>
      </c>
      <c r="C1752" t="s">
        <v>134</v>
      </c>
      <c r="D1752" t="s">
        <v>29</v>
      </c>
      <c r="E1752" t="s">
        <v>33</v>
      </c>
      <c r="F1752" s="1">
        <v>44318</v>
      </c>
      <c r="G1752" s="2">
        <v>0.27430555555555552</v>
      </c>
      <c r="H1752">
        <v>1500</v>
      </c>
      <c r="I1752">
        <v>999</v>
      </c>
      <c r="J1752" t="s">
        <v>24</v>
      </c>
      <c r="K1752" t="s">
        <v>25</v>
      </c>
      <c r="L1752" t="s">
        <v>26</v>
      </c>
      <c r="M1752" t="s">
        <v>27</v>
      </c>
      <c r="N1752">
        <v>0</v>
      </c>
      <c r="O1752">
        <v>0.17810000000000001</v>
      </c>
      <c r="P1752">
        <v>0.17399999999999999</v>
      </c>
      <c r="Q1752">
        <v>0.17</v>
      </c>
      <c r="R1752">
        <v>0.1686</v>
      </c>
      <c r="S1752">
        <v>0.1686</v>
      </c>
      <c r="T1752">
        <v>50</v>
      </c>
      <c r="U1752" s="2">
        <f>ROUNDDOWN( (G1752-quarter)*24*2,0)/24/2</f>
        <v>0.25</v>
      </c>
      <c r="V1752" s="2">
        <f>U1752-quarter*2</f>
        <v>0.22916666666666666</v>
      </c>
      <c r="W1752" s="3">
        <f t="shared" si="54"/>
        <v>44318.25</v>
      </c>
      <c r="X1752" s="3">
        <f t="shared" si="55"/>
        <v>44318.229166666664</v>
      </c>
    </row>
    <row r="1753" spans="1:24" x14ac:dyDescent="0.25">
      <c r="A1753">
        <v>-764890777</v>
      </c>
      <c r="B1753" t="s">
        <v>112</v>
      </c>
      <c r="C1753" t="s">
        <v>135</v>
      </c>
      <c r="D1753" t="s">
        <v>29</v>
      </c>
      <c r="E1753" t="s">
        <v>33</v>
      </c>
      <c r="F1753" s="1">
        <v>44318</v>
      </c>
      <c r="G1753" s="2">
        <v>0.29166666666666669</v>
      </c>
      <c r="H1753">
        <v>2600</v>
      </c>
      <c r="I1753">
        <v>999</v>
      </c>
      <c r="J1753" t="s">
        <v>24</v>
      </c>
      <c r="K1753" t="s">
        <v>25</v>
      </c>
      <c r="L1753" t="s">
        <v>26</v>
      </c>
      <c r="M1753" t="s">
        <v>27</v>
      </c>
      <c r="N1753">
        <v>0</v>
      </c>
      <c r="O1753">
        <v>0.3458</v>
      </c>
      <c r="P1753">
        <v>0.33789999999999998</v>
      </c>
      <c r="Q1753">
        <v>0.33</v>
      </c>
      <c r="R1753">
        <v>0.32729999999999998</v>
      </c>
      <c r="S1753">
        <v>0.32729999999999998</v>
      </c>
      <c r="T1753">
        <v>50</v>
      </c>
      <c r="U1753" s="2">
        <f>ROUNDDOWN( (G1753-quarter)*24*2,0)/24/2</f>
        <v>0.27083333333333331</v>
      </c>
      <c r="V1753" s="2">
        <f>U1753-quarter*2</f>
        <v>0.24999999999999997</v>
      </c>
      <c r="W1753" s="3">
        <f t="shared" si="54"/>
        <v>44318.270833333336</v>
      </c>
      <c r="X1753" s="3">
        <f t="shared" si="55"/>
        <v>44318.25</v>
      </c>
    </row>
    <row r="1754" spans="1:24" x14ac:dyDescent="0.25">
      <c r="A1754">
        <v>-764890782</v>
      </c>
      <c r="B1754" t="s">
        <v>112</v>
      </c>
      <c r="C1754" t="s">
        <v>129</v>
      </c>
      <c r="D1754" t="s">
        <v>22</v>
      </c>
      <c r="E1754" t="s">
        <v>23</v>
      </c>
      <c r="F1754" s="1">
        <v>44318</v>
      </c>
      <c r="G1754" s="2">
        <v>0.30624999999999997</v>
      </c>
      <c r="H1754">
        <v>2500</v>
      </c>
      <c r="I1754">
        <v>999</v>
      </c>
      <c r="J1754" t="s">
        <v>24</v>
      </c>
      <c r="K1754" t="s">
        <v>25</v>
      </c>
      <c r="L1754" t="s">
        <v>26</v>
      </c>
      <c r="M1754" t="s">
        <v>27</v>
      </c>
      <c r="N1754">
        <v>0</v>
      </c>
      <c r="O1754">
        <v>0.29459999999999997</v>
      </c>
      <c r="P1754">
        <v>0.2923</v>
      </c>
      <c r="Q1754">
        <v>0.28999999999999998</v>
      </c>
      <c r="R1754">
        <v>0.28760000000000002</v>
      </c>
      <c r="S1754">
        <v>0.28760000000000002</v>
      </c>
      <c r="T1754">
        <v>50</v>
      </c>
      <c r="U1754" s="2">
        <f>ROUNDDOWN( (G1754-quarter)*24*2,0)/24/2</f>
        <v>0.29166666666666669</v>
      </c>
      <c r="V1754" s="2">
        <f>U1754-quarter*2</f>
        <v>0.27083333333333337</v>
      </c>
      <c r="W1754" s="3">
        <f t="shared" si="54"/>
        <v>44318.291666666664</v>
      </c>
      <c r="X1754" s="3">
        <f t="shared" si="55"/>
        <v>44318.270833333336</v>
      </c>
    </row>
    <row r="1755" spans="1:24" x14ac:dyDescent="0.25">
      <c r="A1755">
        <v>-764890784</v>
      </c>
      <c r="B1755" t="s">
        <v>112</v>
      </c>
      <c r="C1755" t="s">
        <v>130</v>
      </c>
      <c r="D1755" t="s">
        <v>29</v>
      </c>
      <c r="E1755" t="s">
        <v>33</v>
      </c>
      <c r="F1755" s="1">
        <v>44318</v>
      </c>
      <c r="G1755" s="2">
        <v>0.31944444444444448</v>
      </c>
      <c r="H1755">
        <v>2600</v>
      </c>
      <c r="I1755">
        <v>999</v>
      </c>
      <c r="J1755" t="s">
        <v>24</v>
      </c>
      <c r="K1755" t="s">
        <v>25</v>
      </c>
      <c r="L1755" t="s">
        <v>26</v>
      </c>
      <c r="M1755" t="s">
        <v>27</v>
      </c>
      <c r="N1755">
        <v>0</v>
      </c>
      <c r="O1755">
        <v>0.33529999999999999</v>
      </c>
      <c r="P1755">
        <v>0.3276</v>
      </c>
      <c r="Q1755">
        <v>0.32</v>
      </c>
      <c r="R1755">
        <v>0.31740000000000002</v>
      </c>
      <c r="S1755">
        <v>0.31740000000000002</v>
      </c>
      <c r="T1755">
        <v>50</v>
      </c>
      <c r="U1755" s="2">
        <f>ROUNDDOWN( (G1755-quarter)*24*2,0)/24/2</f>
        <v>0.29166666666666669</v>
      </c>
      <c r="V1755" s="2">
        <f>U1755-quarter*2</f>
        <v>0.27083333333333337</v>
      </c>
      <c r="W1755" s="3">
        <f t="shared" si="54"/>
        <v>44318.291666666664</v>
      </c>
      <c r="X1755" s="3">
        <f t="shared" si="55"/>
        <v>44318.270833333336</v>
      </c>
    </row>
    <row r="1756" spans="1:24" x14ac:dyDescent="0.25">
      <c r="A1756">
        <v>-764890791</v>
      </c>
      <c r="B1756" t="s">
        <v>112</v>
      </c>
      <c r="C1756" t="s">
        <v>136</v>
      </c>
      <c r="D1756" t="s">
        <v>22</v>
      </c>
      <c r="E1756" t="s">
        <v>23</v>
      </c>
      <c r="F1756" s="1">
        <v>44318</v>
      </c>
      <c r="G1756" s="2">
        <v>0.33194444444444443</v>
      </c>
      <c r="H1756">
        <v>3500</v>
      </c>
      <c r="I1756">
        <v>999</v>
      </c>
      <c r="J1756" t="s">
        <v>24</v>
      </c>
      <c r="K1756" t="s">
        <v>25</v>
      </c>
      <c r="L1756" t="s">
        <v>26</v>
      </c>
      <c r="M1756" t="s">
        <v>27</v>
      </c>
      <c r="N1756">
        <v>0</v>
      </c>
      <c r="O1756">
        <v>0.44700000000000001</v>
      </c>
      <c r="P1756">
        <v>0.44350000000000001</v>
      </c>
      <c r="Q1756">
        <v>0.44</v>
      </c>
      <c r="R1756">
        <v>0.43640000000000001</v>
      </c>
      <c r="S1756">
        <v>0.43640000000000001</v>
      </c>
      <c r="T1756">
        <v>50</v>
      </c>
      <c r="U1756" s="2">
        <f>ROUNDDOWN( (G1756-quarter)*24*2,0)/24/2</f>
        <v>0.3125</v>
      </c>
      <c r="V1756" s="2">
        <f>U1756-quarter*2</f>
        <v>0.29166666666666669</v>
      </c>
      <c r="W1756" s="3">
        <f t="shared" si="54"/>
        <v>44318.3125</v>
      </c>
      <c r="X1756" s="3">
        <f t="shared" si="55"/>
        <v>44318.291666666664</v>
      </c>
    </row>
    <row r="1757" spans="1:24" x14ac:dyDescent="0.25">
      <c r="A1757">
        <v>-764890793</v>
      </c>
      <c r="B1757" t="s">
        <v>112</v>
      </c>
      <c r="C1757" t="s">
        <v>137</v>
      </c>
      <c r="D1757" t="s">
        <v>29</v>
      </c>
      <c r="E1757" t="s">
        <v>33</v>
      </c>
      <c r="F1757" s="1">
        <v>44318</v>
      </c>
      <c r="G1757" s="2">
        <v>0.34375</v>
      </c>
      <c r="H1757">
        <v>5900</v>
      </c>
      <c r="I1757">
        <v>999</v>
      </c>
      <c r="J1757" t="s">
        <v>24</v>
      </c>
      <c r="K1757" t="s">
        <v>25</v>
      </c>
      <c r="L1757" t="s">
        <v>26</v>
      </c>
      <c r="M1757" t="s">
        <v>27</v>
      </c>
      <c r="N1757">
        <v>0</v>
      </c>
      <c r="O1757">
        <v>0.73360000000000003</v>
      </c>
      <c r="P1757">
        <v>0.71679999999999999</v>
      </c>
      <c r="Q1757">
        <v>0.7</v>
      </c>
      <c r="R1757">
        <v>0.69440000000000002</v>
      </c>
      <c r="S1757">
        <v>0.69440000000000002</v>
      </c>
      <c r="T1757">
        <v>50</v>
      </c>
      <c r="U1757" s="2">
        <f>ROUNDDOWN( (G1757-quarter)*24*2,0)/24/2</f>
        <v>0.33333333333333331</v>
      </c>
      <c r="V1757" s="2">
        <f>U1757-quarter*2</f>
        <v>0.3125</v>
      </c>
      <c r="W1757" s="3">
        <f t="shared" si="54"/>
        <v>44318.333333333336</v>
      </c>
      <c r="X1757" s="3">
        <f t="shared" si="55"/>
        <v>44318.3125</v>
      </c>
    </row>
    <row r="1758" spans="1:24" x14ac:dyDescent="0.25">
      <c r="A1758">
        <v>-764890798</v>
      </c>
      <c r="B1758" t="s">
        <v>112</v>
      </c>
      <c r="C1758" t="s">
        <v>138</v>
      </c>
      <c r="D1758" t="s">
        <v>29</v>
      </c>
      <c r="E1758" t="s">
        <v>33</v>
      </c>
      <c r="F1758" s="1">
        <v>44318</v>
      </c>
      <c r="G1758" s="2">
        <v>0.3611111111111111</v>
      </c>
      <c r="H1758">
        <v>9800</v>
      </c>
      <c r="I1758">
        <v>999</v>
      </c>
      <c r="J1758" t="s">
        <v>24</v>
      </c>
      <c r="K1758" t="s">
        <v>25</v>
      </c>
      <c r="L1758" t="s">
        <v>26</v>
      </c>
      <c r="M1758" t="s">
        <v>27</v>
      </c>
      <c r="N1758">
        <v>0</v>
      </c>
      <c r="O1758">
        <v>1.1841999999999999</v>
      </c>
      <c r="P1758">
        <v>1.1571</v>
      </c>
      <c r="Q1758">
        <v>1.1299999999999999</v>
      </c>
      <c r="R1758">
        <v>1.1209</v>
      </c>
      <c r="S1758">
        <v>1.1209</v>
      </c>
      <c r="T1758">
        <v>50</v>
      </c>
      <c r="U1758" s="2">
        <f>ROUNDDOWN( (G1758-quarter)*24*2,0)/24/2</f>
        <v>0.33333333333333331</v>
      </c>
      <c r="V1758" s="2">
        <f>U1758-quarter*2</f>
        <v>0.3125</v>
      </c>
      <c r="W1758" s="3">
        <f t="shared" si="54"/>
        <v>44318.333333333336</v>
      </c>
      <c r="X1758" s="3">
        <f t="shared" si="55"/>
        <v>44318.3125</v>
      </c>
    </row>
    <row r="1759" spans="1:24" x14ac:dyDescent="0.25">
      <c r="A1759">
        <v>-764890805</v>
      </c>
      <c r="B1759" t="s">
        <v>112</v>
      </c>
      <c r="C1759" t="s">
        <v>139</v>
      </c>
      <c r="D1759" t="s">
        <v>29</v>
      </c>
      <c r="E1759" t="s">
        <v>33</v>
      </c>
      <c r="F1759" s="1">
        <v>44318</v>
      </c>
      <c r="G1759" s="2">
        <v>0.38263888888888892</v>
      </c>
      <c r="H1759">
        <v>13500</v>
      </c>
      <c r="I1759">
        <v>999</v>
      </c>
      <c r="J1759" t="s">
        <v>24</v>
      </c>
      <c r="K1759" t="s">
        <v>25</v>
      </c>
      <c r="L1759" t="s">
        <v>26</v>
      </c>
      <c r="M1759" t="s">
        <v>27</v>
      </c>
      <c r="N1759">
        <v>0</v>
      </c>
      <c r="O1759">
        <v>1.6244000000000001</v>
      </c>
      <c r="P1759">
        <v>1.5871999999999999</v>
      </c>
      <c r="Q1759">
        <v>1.55</v>
      </c>
      <c r="R1759">
        <v>1.5376000000000001</v>
      </c>
      <c r="S1759">
        <v>1.5376000000000001</v>
      </c>
      <c r="T1759">
        <v>50</v>
      </c>
      <c r="U1759" s="2">
        <f>ROUNDDOWN( (G1759-quarter)*24*2,0)/24/2</f>
        <v>0.35416666666666669</v>
      </c>
      <c r="V1759" s="2">
        <f>U1759-quarter*2</f>
        <v>0.33333333333333337</v>
      </c>
      <c r="W1759" s="3">
        <f t="shared" si="54"/>
        <v>44318.354166666664</v>
      </c>
      <c r="X1759" s="3">
        <f t="shared" si="55"/>
        <v>44318.333333333336</v>
      </c>
    </row>
    <row r="1760" spans="1:24" x14ac:dyDescent="0.25">
      <c r="A1760">
        <v>-764890810</v>
      </c>
      <c r="B1760" t="s">
        <v>112</v>
      </c>
      <c r="C1760" t="s">
        <v>140</v>
      </c>
      <c r="D1760" t="s">
        <v>29</v>
      </c>
      <c r="E1760" t="s">
        <v>33</v>
      </c>
      <c r="F1760" s="1">
        <v>44318</v>
      </c>
      <c r="G1760" s="2">
        <v>0.40625</v>
      </c>
      <c r="H1760">
        <v>17400</v>
      </c>
      <c r="I1760">
        <v>999</v>
      </c>
      <c r="J1760" t="s">
        <v>24</v>
      </c>
      <c r="K1760" t="s">
        <v>25</v>
      </c>
      <c r="L1760" t="s">
        <v>26</v>
      </c>
      <c r="M1760" t="s">
        <v>27</v>
      </c>
      <c r="N1760">
        <v>0</v>
      </c>
      <c r="O1760">
        <v>2.0644999999999998</v>
      </c>
      <c r="P1760">
        <v>2.0171999999999999</v>
      </c>
      <c r="Q1760">
        <v>1.97</v>
      </c>
      <c r="R1760">
        <v>1.9541999999999999</v>
      </c>
      <c r="S1760">
        <v>1.9541999999999999</v>
      </c>
      <c r="T1760">
        <v>50</v>
      </c>
      <c r="U1760" s="2">
        <f>ROUNDDOWN( (G1760-quarter)*24*2,0)/24/2</f>
        <v>0.39583333333333331</v>
      </c>
      <c r="V1760" s="2">
        <f>U1760-quarter*2</f>
        <v>0.375</v>
      </c>
      <c r="W1760" s="3">
        <f t="shared" si="54"/>
        <v>44318.395833333336</v>
      </c>
      <c r="X1760" s="3">
        <f t="shared" si="55"/>
        <v>44318.375</v>
      </c>
    </row>
    <row r="1761" spans="1:24" x14ac:dyDescent="0.25">
      <c r="A1761">
        <v>-764890817</v>
      </c>
      <c r="B1761" t="s">
        <v>112</v>
      </c>
      <c r="C1761" t="s">
        <v>141</v>
      </c>
      <c r="D1761" t="s">
        <v>29</v>
      </c>
      <c r="E1761" t="s">
        <v>33</v>
      </c>
      <c r="F1761" s="1">
        <v>44318</v>
      </c>
      <c r="G1761" s="2">
        <v>0.42291666666666666</v>
      </c>
      <c r="H1761">
        <v>19200</v>
      </c>
      <c r="I1761">
        <v>999</v>
      </c>
      <c r="J1761" t="s">
        <v>24</v>
      </c>
      <c r="K1761" t="s">
        <v>25</v>
      </c>
      <c r="L1761" t="s">
        <v>26</v>
      </c>
      <c r="M1761" t="s">
        <v>27</v>
      </c>
      <c r="N1761">
        <v>0</v>
      </c>
      <c r="O1761">
        <v>2.2635999999999998</v>
      </c>
      <c r="P1761">
        <v>2.2118000000000002</v>
      </c>
      <c r="Q1761">
        <v>2.16</v>
      </c>
      <c r="R1761">
        <v>2.1427</v>
      </c>
      <c r="S1761">
        <v>2.1427</v>
      </c>
      <c r="T1761">
        <v>50</v>
      </c>
      <c r="U1761" s="2">
        <f>ROUNDDOWN( (G1761-quarter)*24*2,0)/24/2</f>
        <v>0.39583333333333331</v>
      </c>
      <c r="V1761" s="2">
        <f>U1761-quarter*2</f>
        <v>0.375</v>
      </c>
      <c r="W1761" s="3">
        <f t="shared" si="54"/>
        <v>44318.395833333336</v>
      </c>
      <c r="X1761" s="3">
        <f t="shared" si="55"/>
        <v>44318.375</v>
      </c>
    </row>
    <row r="1762" spans="1:24" x14ac:dyDescent="0.25">
      <c r="A1762">
        <v>-764890822</v>
      </c>
      <c r="B1762" t="s">
        <v>112</v>
      </c>
      <c r="C1762" t="s">
        <v>142</v>
      </c>
      <c r="D1762" t="s">
        <v>29</v>
      </c>
      <c r="E1762" t="s">
        <v>33</v>
      </c>
      <c r="F1762" s="1">
        <v>44318</v>
      </c>
      <c r="G1762" s="2">
        <v>0.44305555555555554</v>
      </c>
      <c r="H1762">
        <v>22000</v>
      </c>
      <c r="I1762">
        <v>999</v>
      </c>
      <c r="J1762" t="s">
        <v>24</v>
      </c>
      <c r="K1762" t="s">
        <v>25</v>
      </c>
      <c r="L1762" t="s">
        <v>26</v>
      </c>
      <c r="M1762" t="s">
        <v>27</v>
      </c>
      <c r="N1762">
        <v>0</v>
      </c>
      <c r="O1762">
        <v>2.4418000000000002</v>
      </c>
      <c r="P1762">
        <v>2.3858999999999999</v>
      </c>
      <c r="Q1762">
        <v>2.33</v>
      </c>
      <c r="R1762">
        <v>2.3113000000000001</v>
      </c>
      <c r="S1762">
        <v>2.3113000000000001</v>
      </c>
      <c r="T1762">
        <v>50</v>
      </c>
      <c r="U1762" s="2">
        <f>ROUNDDOWN( (G1762-quarter)*24*2,0)/24/2</f>
        <v>0.41666666666666669</v>
      </c>
      <c r="V1762" s="2">
        <f>U1762-quarter*2</f>
        <v>0.39583333333333337</v>
      </c>
      <c r="W1762" s="3">
        <f t="shared" si="54"/>
        <v>44318.416666666664</v>
      </c>
      <c r="X1762" s="3">
        <f t="shared" si="55"/>
        <v>44318.395833333336</v>
      </c>
    </row>
    <row r="1763" spans="1:24" x14ac:dyDescent="0.25">
      <c r="A1763">
        <v>-764890830</v>
      </c>
      <c r="B1763" t="s">
        <v>112</v>
      </c>
      <c r="C1763" t="s">
        <v>143</v>
      </c>
      <c r="D1763" t="s">
        <v>51</v>
      </c>
      <c r="E1763" t="s">
        <v>30</v>
      </c>
      <c r="F1763" s="1">
        <v>44318</v>
      </c>
      <c r="G1763" s="2">
        <v>0.47291666666666665</v>
      </c>
      <c r="H1763">
        <v>18100</v>
      </c>
      <c r="I1763">
        <v>999</v>
      </c>
      <c r="J1763" t="s">
        <v>24</v>
      </c>
      <c r="K1763" t="s">
        <v>25</v>
      </c>
      <c r="L1763" t="s">
        <v>26</v>
      </c>
      <c r="M1763" t="s">
        <v>27</v>
      </c>
      <c r="N1763">
        <v>0</v>
      </c>
      <c r="O1763">
        <v>2.1587999999999998</v>
      </c>
      <c r="P1763">
        <v>2.1093999999999999</v>
      </c>
      <c r="Q1763">
        <v>2.06</v>
      </c>
      <c r="R1763">
        <v>2.0434999999999999</v>
      </c>
      <c r="S1763">
        <v>2.0434999999999999</v>
      </c>
      <c r="T1763">
        <v>50</v>
      </c>
      <c r="U1763" s="2">
        <f>ROUNDDOWN( (G1763-quarter)*24*2,0)/24/2</f>
        <v>0.45833333333333331</v>
      </c>
      <c r="V1763" s="2">
        <f>U1763-quarter*2</f>
        <v>0.4375</v>
      </c>
      <c r="W1763" s="3">
        <f t="shared" si="54"/>
        <v>44318.458333333336</v>
      </c>
      <c r="X1763" s="3">
        <f t="shared" si="55"/>
        <v>44318.4375</v>
      </c>
    </row>
    <row r="1764" spans="1:24" x14ac:dyDescent="0.25">
      <c r="A1764">
        <v>-764890833</v>
      </c>
      <c r="B1764" t="s">
        <v>112</v>
      </c>
      <c r="C1764" t="s">
        <v>131</v>
      </c>
      <c r="D1764" t="s">
        <v>22</v>
      </c>
      <c r="E1764" t="s">
        <v>31</v>
      </c>
      <c r="F1764" s="1">
        <v>44318</v>
      </c>
      <c r="G1764" s="2">
        <v>0.47638888888888892</v>
      </c>
      <c r="H1764">
        <v>16700</v>
      </c>
      <c r="I1764">
        <v>999</v>
      </c>
      <c r="J1764" t="s">
        <v>24</v>
      </c>
      <c r="K1764" t="s">
        <v>25</v>
      </c>
      <c r="L1764" t="s">
        <v>26</v>
      </c>
      <c r="M1764" t="s">
        <v>27</v>
      </c>
      <c r="N1764">
        <v>0</v>
      </c>
      <c r="O1764">
        <v>2.0116000000000001</v>
      </c>
      <c r="P1764">
        <v>1.9958</v>
      </c>
      <c r="Q1764">
        <v>1.98</v>
      </c>
      <c r="R1764">
        <v>1.98</v>
      </c>
      <c r="S1764">
        <v>1.98</v>
      </c>
      <c r="T1764">
        <v>50</v>
      </c>
      <c r="U1764" s="2">
        <f>ROUNDDOWN( (G1764-quarter)*24*2,0)/24/2</f>
        <v>0.45833333333333331</v>
      </c>
      <c r="V1764" s="2">
        <f>U1764-quarter*2</f>
        <v>0.4375</v>
      </c>
      <c r="W1764" s="3">
        <f t="shared" si="54"/>
        <v>44318.458333333336</v>
      </c>
      <c r="X1764" s="3">
        <f t="shared" si="55"/>
        <v>44318.4375</v>
      </c>
    </row>
    <row r="1765" spans="1:24" x14ac:dyDescent="0.25">
      <c r="A1765">
        <v>-764890835</v>
      </c>
      <c r="B1765" t="s">
        <v>112</v>
      </c>
      <c r="C1765" t="s">
        <v>132</v>
      </c>
      <c r="D1765" t="s">
        <v>29</v>
      </c>
      <c r="E1765" t="s">
        <v>33</v>
      </c>
      <c r="F1765" s="1">
        <v>44318</v>
      </c>
      <c r="G1765" s="2">
        <v>0.48958333333333331</v>
      </c>
      <c r="H1765">
        <v>14600</v>
      </c>
      <c r="I1765">
        <v>999</v>
      </c>
      <c r="J1765" t="s">
        <v>24</v>
      </c>
      <c r="K1765" t="s">
        <v>25</v>
      </c>
      <c r="L1765" t="s">
        <v>26</v>
      </c>
      <c r="M1765" t="s">
        <v>27</v>
      </c>
      <c r="N1765">
        <v>0</v>
      </c>
      <c r="O1765">
        <v>1.7501</v>
      </c>
      <c r="P1765">
        <v>1.71</v>
      </c>
      <c r="Q1765">
        <v>1.67</v>
      </c>
      <c r="R1765">
        <v>1.6566000000000001</v>
      </c>
      <c r="S1765">
        <v>1.6566000000000001</v>
      </c>
      <c r="T1765">
        <v>50</v>
      </c>
      <c r="U1765" s="2">
        <f>ROUNDDOWN( (G1765-quarter)*24*2,0)/24/2</f>
        <v>0.47916666666666669</v>
      </c>
      <c r="V1765" s="2">
        <f>U1765-quarter*2</f>
        <v>0.45833333333333337</v>
      </c>
      <c r="W1765" s="3">
        <f t="shared" si="54"/>
        <v>44318.479166666664</v>
      </c>
      <c r="X1765" s="3">
        <f t="shared" si="55"/>
        <v>44318.458333333336</v>
      </c>
    </row>
    <row r="1766" spans="1:24" x14ac:dyDescent="0.25">
      <c r="A1766">
        <v>-764890840</v>
      </c>
      <c r="B1766" t="s">
        <v>112</v>
      </c>
      <c r="C1766" t="s">
        <v>171</v>
      </c>
      <c r="D1766" t="s">
        <v>29</v>
      </c>
      <c r="E1766" t="s">
        <v>33</v>
      </c>
      <c r="F1766" s="1">
        <v>44318</v>
      </c>
      <c r="G1766" s="2">
        <v>0.51388888888888895</v>
      </c>
      <c r="H1766">
        <v>11700</v>
      </c>
      <c r="I1766">
        <v>999</v>
      </c>
      <c r="J1766" t="s">
        <v>24</v>
      </c>
      <c r="K1766" t="s">
        <v>25</v>
      </c>
      <c r="L1766" t="s">
        <v>26</v>
      </c>
      <c r="M1766" t="s">
        <v>27</v>
      </c>
      <c r="N1766">
        <v>0</v>
      </c>
      <c r="O1766">
        <v>1.5196000000000001</v>
      </c>
      <c r="P1766">
        <v>1.4847999999999999</v>
      </c>
      <c r="Q1766">
        <v>1.45</v>
      </c>
      <c r="R1766">
        <v>1.4383999999999999</v>
      </c>
      <c r="S1766">
        <v>1.4383999999999999</v>
      </c>
      <c r="T1766">
        <v>50</v>
      </c>
      <c r="U1766" s="2">
        <f>ROUNDDOWN( (G1766-quarter)*24*2,0)/24/2</f>
        <v>0.5</v>
      </c>
      <c r="V1766" s="2">
        <f>U1766-quarter*2</f>
        <v>0.47916666666666669</v>
      </c>
      <c r="W1766" s="3">
        <f t="shared" si="54"/>
        <v>44318.5</v>
      </c>
      <c r="X1766" s="3">
        <f t="shared" si="55"/>
        <v>44318.479166666664</v>
      </c>
    </row>
    <row r="1767" spans="1:24" x14ac:dyDescent="0.25">
      <c r="A1767">
        <v>-764890845</v>
      </c>
      <c r="B1767" t="s">
        <v>112</v>
      </c>
      <c r="C1767" t="s">
        <v>276</v>
      </c>
      <c r="D1767" t="s">
        <v>22</v>
      </c>
      <c r="E1767" t="s">
        <v>23</v>
      </c>
      <c r="F1767" s="1">
        <v>44318</v>
      </c>
      <c r="G1767" s="2">
        <v>0.53333333333333333</v>
      </c>
      <c r="H1767">
        <v>9400</v>
      </c>
      <c r="I1767">
        <v>999</v>
      </c>
      <c r="J1767" t="s">
        <v>24</v>
      </c>
      <c r="K1767" t="s">
        <v>25</v>
      </c>
      <c r="L1767" t="s">
        <v>26</v>
      </c>
      <c r="M1767" t="s">
        <v>27</v>
      </c>
      <c r="N1767">
        <v>0</v>
      </c>
      <c r="O1767">
        <v>1.1887000000000001</v>
      </c>
      <c r="P1767">
        <v>1.1793</v>
      </c>
      <c r="Q1767">
        <v>1.17</v>
      </c>
      <c r="R1767">
        <v>1.1606000000000001</v>
      </c>
      <c r="S1767">
        <v>1.1606000000000001</v>
      </c>
      <c r="T1767">
        <v>50</v>
      </c>
      <c r="U1767" s="2">
        <f>ROUNDDOWN( (G1767-quarter)*24*2,0)/24/2</f>
        <v>0.52083333333333337</v>
      </c>
      <c r="V1767" s="2">
        <f>U1767-quarter*2</f>
        <v>0.5</v>
      </c>
      <c r="W1767" s="3">
        <f t="shared" si="54"/>
        <v>44318.520833333336</v>
      </c>
      <c r="X1767" s="3">
        <f t="shared" si="55"/>
        <v>44318.5</v>
      </c>
    </row>
    <row r="1768" spans="1:24" x14ac:dyDescent="0.25">
      <c r="A1768">
        <v>-764890847</v>
      </c>
      <c r="B1768" t="s">
        <v>112</v>
      </c>
      <c r="C1768" t="s">
        <v>262</v>
      </c>
      <c r="D1768" t="s">
        <v>29</v>
      </c>
      <c r="E1768" t="s">
        <v>33</v>
      </c>
      <c r="F1768" s="1">
        <v>44318</v>
      </c>
      <c r="G1768" s="2">
        <v>0.54513888888888895</v>
      </c>
      <c r="H1768">
        <v>9200</v>
      </c>
      <c r="I1768">
        <v>999</v>
      </c>
      <c r="J1768" t="s">
        <v>24</v>
      </c>
      <c r="K1768" t="s">
        <v>25</v>
      </c>
      <c r="L1768" t="s">
        <v>26</v>
      </c>
      <c r="M1768" t="s">
        <v>27</v>
      </c>
      <c r="N1768">
        <v>0</v>
      </c>
      <c r="O1768">
        <v>1.2052</v>
      </c>
      <c r="P1768">
        <v>1.1776</v>
      </c>
      <c r="Q1768">
        <v>1.1499999999999999</v>
      </c>
      <c r="R1768">
        <v>1.1408</v>
      </c>
      <c r="S1768">
        <v>1.1408</v>
      </c>
      <c r="T1768">
        <v>50</v>
      </c>
      <c r="U1768" s="2">
        <f>ROUNDDOWN( (G1768-quarter)*24*2,0)/24/2</f>
        <v>0.52083333333333337</v>
      </c>
      <c r="V1768" s="2">
        <f>U1768-quarter*2</f>
        <v>0.5</v>
      </c>
      <c r="W1768" s="3">
        <f t="shared" si="54"/>
        <v>44318.520833333336</v>
      </c>
      <c r="X1768" s="3">
        <f t="shared" si="55"/>
        <v>44318.5</v>
      </c>
    </row>
    <row r="1769" spans="1:24" x14ac:dyDescent="0.25">
      <c r="A1769">
        <v>-764890850</v>
      </c>
      <c r="B1769" t="s">
        <v>112</v>
      </c>
      <c r="C1769" t="s">
        <v>263</v>
      </c>
      <c r="D1769" t="s">
        <v>29</v>
      </c>
      <c r="E1769" t="s">
        <v>33</v>
      </c>
      <c r="F1769" s="1">
        <v>44318</v>
      </c>
      <c r="G1769" s="2">
        <v>0.56597222222222221</v>
      </c>
      <c r="H1769">
        <v>9800</v>
      </c>
      <c r="I1769">
        <v>999</v>
      </c>
      <c r="J1769" t="s">
        <v>24</v>
      </c>
      <c r="K1769" t="s">
        <v>25</v>
      </c>
      <c r="L1769" t="s">
        <v>26</v>
      </c>
      <c r="M1769" t="s">
        <v>27</v>
      </c>
      <c r="N1769">
        <v>0</v>
      </c>
      <c r="O1769">
        <v>1.1317999999999999</v>
      </c>
      <c r="P1769">
        <v>1.1059000000000001</v>
      </c>
      <c r="Q1769">
        <v>1.08</v>
      </c>
      <c r="R1769">
        <v>1.0712999999999999</v>
      </c>
      <c r="S1769">
        <v>1.0712999999999999</v>
      </c>
      <c r="T1769">
        <v>50</v>
      </c>
      <c r="U1769" s="2">
        <f>ROUNDDOWN( (G1769-quarter)*24*2,0)/24/2</f>
        <v>0.54166666666666663</v>
      </c>
      <c r="V1769" s="2">
        <f>U1769-quarter*2</f>
        <v>0.52083333333333326</v>
      </c>
      <c r="W1769" s="3">
        <f t="shared" si="54"/>
        <v>44318.541666666664</v>
      </c>
      <c r="X1769" s="3">
        <f t="shared" si="55"/>
        <v>44318.520833333336</v>
      </c>
    </row>
    <row r="1770" spans="1:24" x14ac:dyDescent="0.25">
      <c r="A1770">
        <v>-764890853</v>
      </c>
      <c r="B1770" t="s">
        <v>112</v>
      </c>
      <c r="C1770" t="s">
        <v>264</v>
      </c>
      <c r="D1770" t="s">
        <v>29</v>
      </c>
      <c r="E1770" t="s">
        <v>33</v>
      </c>
      <c r="F1770" s="1">
        <v>44318</v>
      </c>
      <c r="G1770" s="2">
        <v>0.58750000000000002</v>
      </c>
      <c r="H1770">
        <v>9900</v>
      </c>
      <c r="I1770">
        <v>999</v>
      </c>
      <c r="J1770" t="s">
        <v>24</v>
      </c>
      <c r="K1770" t="s">
        <v>25</v>
      </c>
      <c r="L1770" t="s">
        <v>26</v>
      </c>
      <c r="M1770" t="s">
        <v>27</v>
      </c>
      <c r="N1770">
        <v>0</v>
      </c>
      <c r="O1770">
        <v>1.0899000000000001</v>
      </c>
      <c r="P1770">
        <v>1.0649</v>
      </c>
      <c r="Q1770">
        <v>1.04</v>
      </c>
      <c r="R1770">
        <v>1.0316000000000001</v>
      </c>
      <c r="S1770">
        <v>1.0316000000000001</v>
      </c>
      <c r="T1770">
        <v>50</v>
      </c>
      <c r="U1770" s="2">
        <f>ROUNDDOWN( (G1770-quarter)*24*2,0)/24/2</f>
        <v>0.5625</v>
      </c>
      <c r="V1770" s="2">
        <f>U1770-quarter*2</f>
        <v>0.54166666666666663</v>
      </c>
      <c r="W1770" s="3">
        <f t="shared" si="54"/>
        <v>44318.5625</v>
      </c>
      <c r="X1770" s="3">
        <f t="shared" si="55"/>
        <v>44318.541666666664</v>
      </c>
    </row>
    <row r="1771" spans="1:24" x14ac:dyDescent="0.25">
      <c r="A1771">
        <v>-764890858</v>
      </c>
      <c r="B1771" t="s">
        <v>112</v>
      </c>
      <c r="C1771" t="s">
        <v>277</v>
      </c>
      <c r="D1771" t="s">
        <v>29</v>
      </c>
      <c r="E1771" t="s">
        <v>33</v>
      </c>
      <c r="F1771" s="1">
        <v>44318</v>
      </c>
      <c r="G1771" s="2">
        <v>0.61249999999999993</v>
      </c>
      <c r="H1771">
        <v>8100</v>
      </c>
      <c r="I1771">
        <v>999</v>
      </c>
      <c r="J1771" t="s">
        <v>24</v>
      </c>
      <c r="K1771" t="s">
        <v>25</v>
      </c>
      <c r="L1771" t="s">
        <v>26</v>
      </c>
      <c r="M1771" t="s">
        <v>27</v>
      </c>
      <c r="N1771">
        <v>0</v>
      </c>
      <c r="O1771">
        <v>1.048</v>
      </c>
      <c r="P1771">
        <v>1.024</v>
      </c>
      <c r="Q1771">
        <v>1</v>
      </c>
      <c r="R1771">
        <v>0.99199999999999999</v>
      </c>
      <c r="S1771">
        <v>0.99199999999999999</v>
      </c>
      <c r="T1771">
        <v>50</v>
      </c>
      <c r="U1771" s="2">
        <f>ROUNDDOWN( (G1771-quarter)*24*2,0)/24/2</f>
        <v>0.58333333333333337</v>
      </c>
      <c r="V1771" s="2">
        <f>U1771-quarter*2</f>
        <v>0.5625</v>
      </c>
      <c r="W1771" s="3">
        <f t="shared" si="54"/>
        <v>44318.583333333336</v>
      </c>
      <c r="X1771" s="3">
        <f t="shared" si="55"/>
        <v>44318.5625</v>
      </c>
    </row>
    <row r="1772" spans="1:24" x14ac:dyDescent="0.25">
      <c r="A1772">
        <v>-764890861</v>
      </c>
      <c r="B1772" t="s">
        <v>112</v>
      </c>
      <c r="C1772" t="s">
        <v>278</v>
      </c>
      <c r="D1772" t="s">
        <v>29</v>
      </c>
      <c r="E1772" t="s">
        <v>33</v>
      </c>
      <c r="F1772" s="1">
        <v>44318</v>
      </c>
      <c r="G1772" s="2">
        <v>0.63402777777777775</v>
      </c>
      <c r="H1772">
        <v>12100</v>
      </c>
      <c r="I1772">
        <v>999</v>
      </c>
      <c r="J1772" t="s">
        <v>24</v>
      </c>
      <c r="K1772" t="s">
        <v>25</v>
      </c>
      <c r="L1772" t="s">
        <v>26</v>
      </c>
      <c r="M1772" t="s">
        <v>27</v>
      </c>
      <c r="N1772">
        <v>0</v>
      </c>
      <c r="O1772">
        <v>1.1632</v>
      </c>
      <c r="P1772">
        <v>1.1366000000000001</v>
      </c>
      <c r="Q1772">
        <v>1.1100000000000001</v>
      </c>
      <c r="R1772">
        <v>1.1011</v>
      </c>
      <c r="S1772">
        <v>1.1011</v>
      </c>
      <c r="T1772">
        <v>50</v>
      </c>
      <c r="U1772" s="2">
        <f>ROUNDDOWN( (G1772-quarter)*24*2,0)/24/2</f>
        <v>0.60416666666666663</v>
      </c>
      <c r="V1772" s="2">
        <f>U1772-quarter*2</f>
        <v>0.58333333333333326</v>
      </c>
      <c r="W1772" s="3">
        <f t="shared" si="54"/>
        <v>44318.604166666664</v>
      </c>
      <c r="X1772" s="3">
        <f t="shared" si="55"/>
        <v>44318.583333333336</v>
      </c>
    </row>
    <row r="1773" spans="1:24" x14ac:dyDescent="0.25">
      <c r="A1773">
        <v>-764890866</v>
      </c>
      <c r="B1773" t="s">
        <v>112</v>
      </c>
      <c r="C1773" t="s">
        <v>279</v>
      </c>
      <c r="D1773" t="s">
        <v>22</v>
      </c>
      <c r="E1773" t="s">
        <v>23</v>
      </c>
      <c r="F1773" s="1">
        <v>44318</v>
      </c>
      <c r="G1773" s="2">
        <v>0.64583333333333337</v>
      </c>
      <c r="H1773">
        <v>8100</v>
      </c>
      <c r="I1773">
        <v>999</v>
      </c>
      <c r="J1773" t="s">
        <v>24</v>
      </c>
      <c r="K1773" t="s">
        <v>25</v>
      </c>
      <c r="L1773" t="s">
        <v>26</v>
      </c>
      <c r="M1773" t="s">
        <v>27</v>
      </c>
      <c r="N1773">
        <v>0</v>
      </c>
      <c r="O1773">
        <v>0.95499999999999996</v>
      </c>
      <c r="P1773">
        <v>0.94750000000000001</v>
      </c>
      <c r="Q1773">
        <v>0.94</v>
      </c>
      <c r="R1773">
        <v>0.93240000000000001</v>
      </c>
      <c r="S1773">
        <v>0.93240000000000001</v>
      </c>
      <c r="T1773">
        <v>50</v>
      </c>
      <c r="U1773" s="2">
        <f>ROUNDDOWN( (G1773-quarter)*24*2,0)/24/2</f>
        <v>0.625</v>
      </c>
      <c r="V1773" s="2">
        <f>U1773-quarter*2</f>
        <v>0.60416666666666663</v>
      </c>
      <c r="W1773" s="3">
        <f t="shared" si="54"/>
        <v>44318.625</v>
      </c>
      <c r="X1773" s="3">
        <f t="shared" si="55"/>
        <v>44318.604166666664</v>
      </c>
    </row>
    <row r="1774" spans="1:24" x14ac:dyDescent="0.25">
      <c r="A1774">
        <v>-764890868</v>
      </c>
      <c r="B1774" t="s">
        <v>112</v>
      </c>
      <c r="C1774" t="s">
        <v>280</v>
      </c>
      <c r="D1774" t="s">
        <v>29</v>
      </c>
      <c r="E1774" t="s">
        <v>30</v>
      </c>
      <c r="F1774" s="1">
        <v>44318</v>
      </c>
      <c r="G1774" s="2">
        <v>0.67708333333333337</v>
      </c>
      <c r="H1774">
        <v>14500</v>
      </c>
      <c r="I1774">
        <v>999</v>
      </c>
      <c r="J1774" t="s">
        <v>24</v>
      </c>
      <c r="K1774" t="s">
        <v>25</v>
      </c>
      <c r="L1774" t="s">
        <v>26</v>
      </c>
      <c r="M1774" t="s">
        <v>27</v>
      </c>
      <c r="N1774">
        <v>0</v>
      </c>
      <c r="O1774">
        <v>1.4043000000000001</v>
      </c>
      <c r="P1774">
        <v>1.3721000000000001</v>
      </c>
      <c r="Q1774">
        <v>1.34</v>
      </c>
      <c r="R1774">
        <v>1.3291999999999999</v>
      </c>
      <c r="S1774">
        <v>1.3291999999999999</v>
      </c>
      <c r="T1774">
        <v>50</v>
      </c>
      <c r="U1774" s="2">
        <f>ROUNDDOWN( (G1774-quarter)*24*2,0)/24/2</f>
        <v>0.66666666666666663</v>
      </c>
      <c r="V1774" s="2">
        <f>U1774-quarter*2</f>
        <v>0.64583333333333326</v>
      </c>
      <c r="W1774" s="3">
        <f t="shared" si="54"/>
        <v>44318.666666666664</v>
      </c>
      <c r="X1774" s="3">
        <f t="shared" si="55"/>
        <v>44318.645833333336</v>
      </c>
    </row>
    <row r="1775" spans="1:24" x14ac:dyDescent="0.25">
      <c r="A1775">
        <v>-764890870</v>
      </c>
      <c r="B1775" t="s">
        <v>112</v>
      </c>
      <c r="C1775" t="s">
        <v>281</v>
      </c>
      <c r="D1775" t="s">
        <v>29</v>
      </c>
      <c r="E1775" t="s">
        <v>31</v>
      </c>
      <c r="F1775" s="1">
        <v>44318</v>
      </c>
      <c r="G1775" s="2">
        <v>0.68055555555555547</v>
      </c>
      <c r="H1775">
        <v>14500</v>
      </c>
      <c r="I1775">
        <v>999</v>
      </c>
      <c r="J1775" t="s">
        <v>24</v>
      </c>
      <c r="K1775" t="s">
        <v>25</v>
      </c>
      <c r="L1775" t="s">
        <v>26</v>
      </c>
      <c r="M1775" t="s">
        <v>27</v>
      </c>
      <c r="N1775">
        <v>0</v>
      </c>
      <c r="O1775">
        <v>1.3613999999999999</v>
      </c>
      <c r="P1775">
        <v>1.3507</v>
      </c>
      <c r="Q1775">
        <v>1.34</v>
      </c>
      <c r="R1775">
        <v>1.34</v>
      </c>
      <c r="S1775">
        <v>1.34</v>
      </c>
      <c r="T1775">
        <v>50</v>
      </c>
      <c r="U1775" s="2">
        <f>ROUNDDOWN( (G1775-quarter)*24*2,0)/24/2</f>
        <v>0.66666666666666663</v>
      </c>
      <c r="V1775" s="2">
        <f>U1775-quarter*2</f>
        <v>0.64583333333333326</v>
      </c>
      <c r="W1775" s="3">
        <f t="shared" si="54"/>
        <v>44318.666666666664</v>
      </c>
      <c r="X1775" s="3">
        <f t="shared" si="55"/>
        <v>44318.645833333336</v>
      </c>
    </row>
    <row r="1776" spans="1:24" x14ac:dyDescent="0.25">
      <c r="A1776">
        <v>-764890872</v>
      </c>
      <c r="B1776" t="s">
        <v>112</v>
      </c>
      <c r="C1776" t="s">
        <v>282</v>
      </c>
      <c r="D1776" t="s">
        <v>29</v>
      </c>
      <c r="E1776" t="s">
        <v>30</v>
      </c>
      <c r="F1776" s="1">
        <v>44318</v>
      </c>
      <c r="G1776" s="2">
        <v>0.70833333333333337</v>
      </c>
      <c r="H1776">
        <v>18300</v>
      </c>
      <c r="I1776">
        <v>999</v>
      </c>
      <c r="J1776" t="s">
        <v>24</v>
      </c>
      <c r="K1776" t="s">
        <v>25</v>
      </c>
      <c r="L1776" t="s">
        <v>26</v>
      </c>
      <c r="M1776" t="s">
        <v>27</v>
      </c>
      <c r="N1776">
        <v>0</v>
      </c>
      <c r="O1776">
        <v>1.6662999999999999</v>
      </c>
      <c r="P1776">
        <v>1.6281000000000001</v>
      </c>
      <c r="Q1776">
        <v>1.59</v>
      </c>
      <c r="R1776">
        <v>1.5771999999999999</v>
      </c>
      <c r="S1776">
        <v>1.5771999999999999</v>
      </c>
      <c r="T1776">
        <v>50</v>
      </c>
      <c r="U1776" s="2">
        <f>ROUNDDOWN( (G1776-quarter)*24*2,0)/24/2</f>
        <v>0.6875</v>
      </c>
      <c r="V1776" s="2">
        <f>U1776-quarter*2</f>
        <v>0.66666666666666663</v>
      </c>
      <c r="W1776" s="3">
        <f t="shared" si="54"/>
        <v>44318.6875</v>
      </c>
      <c r="X1776" s="3">
        <f t="shared" si="55"/>
        <v>44318.666666666664</v>
      </c>
    </row>
    <row r="1777" spans="1:24" x14ac:dyDescent="0.25">
      <c r="A1777">
        <v>-764890874</v>
      </c>
      <c r="B1777" t="s">
        <v>112</v>
      </c>
      <c r="C1777" t="s">
        <v>283</v>
      </c>
      <c r="D1777" t="s">
        <v>29</v>
      </c>
      <c r="E1777" t="s">
        <v>31</v>
      </c>
      <c r="F1777" s="1">
        <v>44318</v>
      </c>
      <c r="G1777" s="2">
        <v>0.71180555555555547</v>
      </c>
      <c r="H1777">
        <v>18300</v>
      </c>
      <c r="I1777">
        <v>999</v>
      </c>
      <c r="J1777" t="s">
        <v>24</v>
      </c>
      <c r="K1777" t="s">
        <v>25</v>
      </c>
      <c r="L1777" t="s">
        <v>26</v>
      </c>
      <c r="M1777" t="s">
        <v>27</v>
      </c>
      <c r="N1777">
        <v>0</v>
      </c>
      <c r="O1777">
        <v>1.6153999999999999</v>
      </c>
      <c r="P1777">
        <v>1.6027</v>
      </c>
      <c r="Q1777">
        <v>1.59</v>
      </c>
      <c r="R1777">
        <v>1.59</v>
      </c>
      <c r="S1777">
        <v>1.59</v>
      </c>
      <c r="T1777">
        <v>50</v>
      </c>
      <c r="U1777" s="2">
        <f>ROUNDDOWN( (G1777-quarter)*24*2,0)/24/2</f>
        <v>0.6875</v>
      </c>
      <c r="V1777" s="2">
        <f>U1777-quarter*2</f>
        <v>0.66666666666666663</v>
      </c>
      <c r="W1777" s="3">
        <f t="shared" si="54"/>
        <v>44318.6875</v>
      </c>
      <c r="X1777" s="3">
        <f t="shared" si="55"/>
        <v>44318.666666666664</v>
      </c>
    </row>
    <row r="1778" spans="1:24" x14ac:dyDescent="0.25">
      <c r="A1778">
        <v>-764890877</v>
      </c>
      <c r="B1778" t="s">
        <v>112</v>
      </c>
      <c r="C1778" t="s">
        <v>284</v>
      </c>
      <c r="D1778" t="s">
        <v>22</v>
      </c>
      <c r="E1778" t="s">
        <v>23</v>
      </c>
      <c r="F1778" s="1">
        <v>44318</v>
      </c>
      <c r="G1778" s="2">
        <v>0.74305555555555547</v>
      </c>
      <c r="H1778">
        <v>12100</v>
      </c>
      <c r="I1778">
        <v>999</v>
      </c>
      <c r="J1778" t="s">
        <v>24</v>
      </c>
      <c r="K1778" t="s">
        <v>25</v>
      </c>
      <c r="L1778" t="s">
        <v>26</v>
      </c>
      <c r="M1778" t="s">
        <v>27</v>
      </c>
      <c r="N1778">
        <v>0</v>
      </c>
      <c r="O1778">
        <v>1.1988000000000001</v>
      </c>
      <c r="P1778">
        <v>1.1894</v>
      </c>
      <c r="Q1778">
        <v>1.18</v>
      </c>
      <c r="R1778">
        <v>1.1705000000000001</v>
      </c>
      <c r="S1778">
        <v>1.1705000000000001</v>
      </c>
      <c r="T1778">
        <v>50</v>
      </c>
      <c r="U1778" s="2">
        <f>ROUNDDOWN( (G1778-quarter)*24*2,0)/24/2</f>
        <v>0.72916666666666663</v>
      </c>
      <c r="V1778" s="2">
        <f>U1778-quarter*2</f>
        <v>0.70833333333333326</v>
      </c>
      <c r="W1778" s="3">
        <f t="shared" si="54"/>
        <v>44318.729166666664</v>
      </c>
      <c r="X1778" s="3">
        <f t="shared" si="55"/>
        <v>44318.708333333336</v>
      </c>
    </row>
    <row r="1779" spans="1:24" x14ac:dyDescent="0.25">
      <c r="A1779">
        <v>-764890880</v>
      </c>
      <c r="B1779" t="s">
        <v>112</v>
      </c>
      <c r="C1779" t="s">
        <v>165</v>
      </c>
      <c r="D1779" t="s">
        <v>29</v>
      </c>
      <c r="E1779" t="s">
        <v>33</v>
      </c>
      <c r="F1779" s="1">
        <v>44318</v>
      </c>
      <c r="G1779" s="2">
        <v>0.75694444444444453</v>
      </c>
      <c r="H1779">
        <v>21800</v>
      </c>
      <c r="I1779">
        <v>999</v>
      </c>
      <c r="J1779" t="s">
        <v>24</v>
      </c>
      <c r="K1779" t="s">
        <v>25</v>
      </c>
      <c r="L1779" t="s">
        <v>26</v>
      </c>
      <c r="M1779" t="s">
        <v>27</v>
      </c>
      <c r="N1779">
        <v>0</v>
      </c>
      <c r="O1779">
        <v>1.8864000000000001</v>
      </c>
      <c r="P1779">
        <v>1.8431999999999999</v>
      </c>
      <c r="Q1779">
        <v>1.8</v>
      </c>
      <c r="R1779">
        <v>1.7856000000000001</v>
      </c>
      <c r="S1779">
        <v>1.7856000000000001</v>
      </c>
      <c r="T1779">
        <v>50</v>
      </c>
      <c r="U1779" s="2">
        <f>ROUNDDOWN( (G1779-quarter)*24*2,0)/24/2</f>
        <v>0.72916666666666663</v>
      </c>
      <c r="V1779" s="2">
        <f>U1779-quarter*2</f>
        <v>0.70833333333333326</v>
      </c>
      <c r="W1779" s="3">
        <f t="shared" si="54"/>
        <v>44318.729166666664</v>
      </c>
      <c r="X1779" s="3">
        <f t="shared" si="55"/>
        <v>44318.708333333336</v>
      </c>
    </row>
    <row r="1780" spans="1:24" x14ac:dyDescent="0.25">
      <c r="A1780">
        <v>-764890883</v>
      </c>
      <c r="B1780" t="s">
        <v>112</v>
      </c>
      <c r="C1780" t="s">
        <v>166</v>
      </c>
      <c r="D1780" t="s">
        <v>29</v>
      </c>
      <c r="E1780" t="s">
        <v>33</v>
      </c>
      <c r="F1780" s="1">
        <v>44318</v>
      </c>
      <c r="G1780" s="2">
        <v>0.77430555555555547</v>
      </c>
      <c r="H1780">
        <v>25600</v>
      </c>
      <c r="I1780">
        <v>999</v>
      </c>
      <c r="J1780" t="s">
        <v>24</v>
      </c>
      <c r="K1780" t="s">
        <v>25</v>
      </c>
      <c r="L1780" t="s">
        <v>26</v>
      </c>
      <c r="M1780" t="s">
        <v>27</v>
      </c>
      <c r="N1780">
        <v>0</v>
      </c>
      <c r="O1780">
        <v>2.4628000000000001</v>
      </c>
      <c r="P1780">
        <v>2.4064000000000001</v>
      </c>
      <c r="Q1780">
        <v>2.35</v>
      </c>
      <c r="R1780">
        <v>2.3311999999999999</v>
      </c>
      <c r="S1780">
        <v>2.3311999999999999</v>
      </c>
      <c r="T1780">
        <v>50</v>
      </c>
      <c r="U1780" s="2">
        <f>ROUNDDOWN( (G1780-quarter)*24*2,0)/24/2</f>
        <v>0.75</v>
      </c>
      <c r="V1780" s="2">
        <f>U1780-quarter*2</f>
        <v>0.72916666666666663</v>
      </c>
      <c r="W1780" s="3">
        <f t="shared" si="54"/>
        <v>44318.75</v>
      </c>
      <c r="X1780" s="3">
        <f t="shared" si="55"/>
        <v>44318.729166666664</v>
      </c>
    </row>
    <row r="1781" spans="1:24" x14ac:dyDescent="0.25">
      <c r="A1781">
        <v>-764890887</v>
      </c>
      <c r="B1781" t="s">
        <v>112</v>
      </c>
      <c r="C1781" t="s">
        <v>160</v>
      </c>
      <c r="D1781" t="s">
        <v>22</v>
      </c>
      <c r="E1781" t="s">
        <v>23</v>
      </c>
      <c r="F1781" s="1">
        <v>44318</v>
      </c>
      <c r="G1781" s="2">
        <v>0.78749999999999998</v>
      </c>
      <c r="H1781">
        <v>65100</v>
      </c>
      <c r="I1781">
        <v>999</v>
      </c>
      <c r="J1781" t="s">
        <v>24</v>
      </c>
      <c r="K1781" t="s">
        <v>25</v>
      </c>
      <c r="L1781" t="s">
        <v>26</v>
      </c>
      <c r="M1781" t="s">
        <v>27</v>
      </c>
      <c r="N1781">
        <v>0</v>
      </c>
      <c r="O1781">
        <v>4.9173999999999998</v>
      </c>
      <c r="P1781">
        <v>4.8787000000000003</v>
      </c>
      <c r="Q1781">
        <v>4.84</v>
      </c>
      <c r="R1781">
        <v>4.8011999999999997</v>
      </c>
      <c r="S1781">
        <v>4.8011999999999997</v>
      </c>
      <c r="T1781">
        <v>50</v>
      </c>
      <c r="U1781" s="2">
        <f>ROUNDDOWN( (G1781-quarter)*24*2,0)/24/2</f>
        <v>0.77083333333333337</v>
      </c>
      <c r="V1781" s="2">
        <f>U1781-quarter*2</f>
        <v>0.75</v>
      </c>
      <c r="W1781" s="3">
        <f t="shared" si="54"/>
        <v>44318.770833333336</v>
      </c>
      <c r="X1781" s="3">
        <f t="shared" si="55"/>
        <v>44318.75</v>
      </c>
    </row>
    <row r="1782" spans="1:24" x14ac:dyDescent="0.25">
      <c r="A1782">
        <v>-764890888</v>
      </c>
      <c r="B1782" t="s">
        <v>112</v>
      </c>
      <c r="C1782" t="s">
        <v>261</v>
      </c>
      <c r="D1782" t="s">
        <v>51</v>
      </c>
      <c r="E1782" t="s">
        <v>30</v>
      </c>
      <c r="F1782" s="1">
        <v>44318</v>
      </c>
      <c r="G1782" s="2">
        <v>0.80625000000000002</v>
      </c>
      <c r="H1782">
        <v>71500</v>
      </c>
      <c r="I1782">
        <v>999</v>
      </c>
      <c r="J1782" t="s">
        <v>24</v>
      </c>
      <c r="K1782" t="s">
        <v>25</v>
      </c>
      <c r="L1782" t="s">
        <v>26</v>
      </c>
      <c r="M1782" t="s">
        <v>27</v>
      </c>
      <c r="N1782">
        <v>0</v>
      </c>
      <c r="O1782">
        <v>6.8014999999999999</v>
      </c>
      <c r="P1782">
        <v>6.6456999999999997</v>
      </c>
      <c r="Q1782">
        <v>6.49</v>
      </c>
      <c r="R1782">
        <v>6.4379999999999997</v>
      </c>
      <c r="S1782">
        <v>6.4379999999999997</v>
      </c>
      <c r="T1782">
        <v>50</v>
      </c>
      <c r="U1782" s="2">
        <f>ROUNDDOWN( (G1782-quarter)*24*2,0)/24/2</f>
        <v>0.79166666666666663</v>
      </c>
      <c r="V1782" s="2">
        <f>U1782-quarter*2</f>
        <v>0.77083333333333326</v>
      </c>
      <c r="W1782" s="3">
        <f t="shared" si="54"/>
        <v>44318.791666666664</v>
      </c>
      <c r="X1782" s="3">
        <f t="shared" si="55"/>
        <v>44318.770833333336</v>
      </c>
    </row>
    <row r="1783" spans="1:24" x14ac:dyDescent="0.25">
      <c r="A1783">
        <v>-764890890</v>
      </c>
      <c r="B1783" t="s">
        <v>112</v>
      </c>
      <c r="C1783" t="s">
        <v>46</v>
      </c>
      <c r="D1783" t="s">
        <v>22</v>
      </c>
      <c r="E1783" t="s">
        <v>31</v>
      </c>
      <c r="F1783" s="1">
        <v>44318</v>
      </c>
      <c r="G1783" s="2">
        <v>0.80763888888888891</v>
      </c>
      <c r="H1783">
        <v>59900</v>
      </c>
      <c r="I1783">
        <v>999</v>
      </c>
      <c r="J1783" t="s">
        <v>24</v>
      </c>
      <c r="K1783" t="s">
        <v>25</v>
      </c>
      <c r="L1783" t="s">
        <v>26</v>
      </c>
      <c r="M1783" t="s">
        <v>27</v>
      </c>
      <c r="N1783">
        <v>0</v>
      </c>
      <c r="O1783">
        <v>6.0147000000000004</v>
      </c>
      <c r="P1783">
        <v>5.9672999999999998</v>
      </c>
      <c r="Q1783">
        <v>5.92</v>
      </c>
      <c r="R1783">
        <v>5.92</v>
      </c>
      <c r="S1783">
        <v>5.92</v>
      </c>
      <c r="T1783">
        <v>50</v>
      </c>
      <c r="U1783" s="2">
        <f>ROUNDDOWN( (G1783-quarter)*24*2,0)/24/2</f>
        <v>0.79166666666666663</v>
      </c>
      <c r="V1783" s="2">
        <f>U1783-quarter*2</f>
        <v>0.77083333333333326</v>
      </c>
      <c r="W1783" s="3">
        <f t="shared" si="54"/>
        <v>44318.791666666664</v>
      </c>
      <c r="X1783" s="3">
        <f t="shared" si="55"/>
        <v>44318.770833333336</v>
      </c>
    </row>
    <row r="1784" spans="1:24" x14ac:dyDescent="0.25">
      <c r="A1784">
        <v>-764890895</v>
      </c>
      <c r="B1784" t="s">
        <v>112</v>
      </c>
      <c r="C1784" t="s">
        <v>47</v>
      </c>
      <c r="D1784" t="s">
        <v>22</v>
      </c>
      <c r="E1784" t="s">
        <v>23</v>
      </c>
      <c r="F1784" s="1">
        <v>44318</v>
      </c>
      <c r="G1784" s="2">
        <v>0.81180555555555556</v>
      </c>
      <c r="H1784">
        <v>52800</v>
      </c>
      <c r="I1784">
        <v>999</v>
      </c>
      <c r="J1784" t="s">
        <v>24</v>
      </c>
      <c r="K1784" t="s">
        <v>25</v>
      </c>
      <c r="L1784" t="s">
        <v>94</v>
      </c>
      <c r="M1784" t="s">
        <v>27</v>
      </c>
      <c r="N1784">
        <v>0</v>
      </c>
      <c r="O1784">
        <v>5.6590999999999996</v>
      </c>
      <c r="P1784">
        <v>5.6144999999999996</v>
      </c>
      <c r="Q1784">
        <v>5.57</v>
      </c>
      <c r="R1784">
        <v>5.5254000000000003</v>
      </c>
      <c r="S1784">
        <v>5.5254000000000003</v>
      </c>
      <c r="T1784">
        <v>50</v>
      </c>
      <c r="U1784" s="2">
        <f>ROUNDDOWN( (G1784-quarter)*24*2,0)/24/2</f>
        <v>0.79166666666666663</v>
      </c>
      <c r="V1784" s="2">
        <f>U1784-quarter*2</f>
        <v>0.77083333333333326</v>
      </c>
      <c r="W1784" s="3">
        <f t="shared" si="54"/>
        <v>44318.791666666664</v>
      </c>
      <c r="X1784" s="3">
        <f t="shared" si="55"/>
        <v>44318.770833333336</v>
      </c>
    </row>
    <row r="1785" spans="1:24" x14ac:dyDescent="0.25">
      <c r="A1785">
        <v>-764890899</v>
      </c>
      <c r="B1785" t="s">
        <v>112</v>
      </c>
      <c r="C1785" t="s">
        <v>125</v>
      </c>
      <c r="D1785" t="s">
        <v>22</v>
      </c>
      <c r="E1785" t="s">
        <v>23</v>
      </c>
      <c r="F1785" s="1">
        <v>44318</v>
      </c>
      <c r="G1785" s="2">
        <v>0.81874999999999998</v>
      </c>
      <c r="H1785">
        <v>51400</v>
      </c>
      <c r="I1785">
        <v>999</v>
      </c>
      <c r="J1785" t="s">
        <v>24</v>
      </c>
      <c r="K1785" t="s">
        <v>25</v>
      </c>
      <c r="L1785" t="s">
        <v>26</v>
      </c>
      <c r="M1785" t="s">
        <v>27</v>
      </c>
      <c r="N1785">
        <v>0</v>
      </c>
      <c r="O1785">
        <v>4.9173999999999998</v>
      </c>
      <c r="P1785">
        <v>4.8787000000000003</v>
      </c>
      <c r="Q1785">
        <v>4.84</v>
      </c>
      <c r="R1785">
        <v>4.8011999999999997</v>
      </c>
      <c r="S1785">
        <v>4.8011999999999997</v>
      </c>
      <c r="T1785">
        <v>50</v>
      </c>
      <c r="U1785" s="2">
        <f>ROUNDDOWN( (G1785-quarter)*24*2,0)/24/2</f>
        <v>0.79166666666666663</v>
      </c>
      <c r="V1785" s="2">
        <f>U1785-quarter*2</f>
        <v>0.77083333333333326</v>
      </c>
      <c r="W1785" s="3">
        <f t="shared" si="54"/>
        <v>44318.791666666664</v>
      </c>
      <c r="X1785" s="3">
        <f t="shared" si="55"/>
        <v>44318.770833333336</v>
      </c>
    </row>
    <row r="1786" spans="1:24" x14ac:dyDescent="0.25">
      <c r="A1786">
        <v>-764890901</v>
      </c>
      <c r="B1786" t="s">
        <v>112</v>
      </c>
      <c r="C1786" t="s">
        <v>257</v>
      </c>
      <c r="D1786" t="s">
        <v>29</v>
      </c>
      <c r="E1786" t="s">
        <v>33</v>
      </c>
      <c r="F1786" s="1">
        <v>44318</v>
      </c>
      <c r="G1786" s="2">
        <v>0.84027777777777779</v>
      </c>
      <c r="H1786">
        <v>50300</v>
      </c>
      <c r="I1786">
        <v>999</v>
      </c>
      <c r="J1786" t="s">
        <v>24</v>
      </c>
      <c r="K1786" t="s">
        <v>25</v>
      </c>
      <c r="L1786" t="s">
        <v>26</v>
      </c>
      <c r="M1786" t="s">
        <v>27</v>
      </c>
      <c r="N1786">
        <v>0</v>
      </c>
      <c r="O1786">
        <v>4.4329999999999998</v>
      </c>
      <c r="P1786">
        <v>4.3315000000000001</v>
      </c>
      <c r="Q1786">
        <v>4.2300000000000004</v>
      </c>
      <c r="R1786">
        <v>4.1961000000000004</v>
      </c>
      <c r="S1786">
        <v>4.1961000000000004</v>
      </c>
      <c r="T1786">
        <v>50</v>
      </c>
      <c r="U1786" s="2">
        <f>ROUNDDOWN( (G1786-quarter)*24*2,0)/24/2</f>
        <v>0.8125</v>
      </c>
      <c r="V1786" s="2">
        <f>U1786-quarter*2</f>
        <v>0.79166666666666663</v>
      </c>
      <c r="W1786" s="3">
        <f t="shared" si="54"/>
        <v>44318.8125</v>
      </c>
      <c r="X1786" s="3">
        <f t="shared" si="55"/>
        <v>44318.791666666664</v>
      </c>
    </row>
    <row r="1787" spans="1:24" x14ac:dyDescent="0.25">
      <c r="A1787">
        <v>-764890904</v>
      </c>
      <c r="B1787" t="s">
        <v>112</v>
      </c>
      <c r="C1787" t="s">
        <v>258</v>
      </c>
      <c r="D1787" t="s">
        <v>29</v>
      </c>
      <c r="E1787" t="s">
        <v>33</v>
      </c>
      <c r="F1787" s="1">
        <v>44318</v>
      </c>
      <c r="G1787" s="2">
        <v>0.86111111111111116</v>
      </c>
      <c r="H1787">
        <v>52200</v>
      </c>
      <c r="I1787">
        <v>999</v>
      </c>
      <c r="J1787" t="s">
        <v>24</v>
      </c>
      <c r="K1787" t="s">
        <v>25</v>
      </c>
      <c r="L1787" t="s">
        <v>26</v>
      </c>
      <c r="M1787" t="s">
        <v>27</v>
      </c>
      <c r="N1787">
        <v>0</v>
      </c>
      <c r="O1787">
        <v>3.9719000000000002</v>
      </c>
      <c r="P1787">
        <v>3.8809</v>
      </c>
      <c r="Q1787">
        <v>3.79</v>
      </c>
      <c r="R1787">
        <v>3.7595999999999998</v>
      </c>
      <c r="S1787">
        <v>3.7595999999999998</v>
      </c>
      <c r="T1787">
        <v>50</v>
      </c>
      <c r="U1787" s="2">
        <f>ROUNDDOWN( (G1787-quarter)*24*2,0)/24/2</f>
        <v>0.83333333333333337</v>
      </c>
      <c r="V1787" s="2">
        <f>U1787-quarter*2</f>
        <v>0.8125</v>
      </c>
      <c r="W1787" s="3">
        <f t="shared" si="54"/>
        <v>44318.833333333336</v>
      </c>
      <c r="X1787" s="3">
        <f t="shared" si="55"/>
        <v>44318.8125</v>
      </c>
    </row>
    <row r="1788" spans="1:24" x14ac:dyDescent="0.25">
      <c r="A1788">
        <v>-764891343</v>
      </c>
      <c r="B1788" t="s">
        <v>112</v>
      </c>
      <c r="C1788" t="s">
        <v>164</v>
      </c>
      <c r="D1788" t="s">
        <v>29</v>
      </c>
      <c r="E1788" t="s">
        <v>33</v>
      </c>
      <c r="F1788" s="1">
        <v>44320</v>
      </c>
      <c r="G1788" s="2">
        <v>0.87847222222222221</v>
      </c>
      <c r="H1788">
        <v>33800</v>
      </c>
      <c r="I1788">
        <v>999</v>
      </c>
      <c r="J1788" t="s">
        <v>24</v>
      </c>
      <c r="K1788" t="s">
        <v>25</v>
      </c>
      <c r="L1788" t="s">
        <v>26</v>
      </c>
      <c r="M1788" t="s">
        <v>27</v>
      </c>
      <c r="N1788">
        <v>0</v>
      </c>
      <c r="O1788">
        <v>3.5316999999999998</v>
      </c>
      <c r="P1788">
        <v>3.4508000000000001</v>
      </c>
      <c r="Q1788">
        <v>3.37</v>
      </c>
      <c r="R1788">
        <v>3.343</v>
      </c>
      <c r="S1788">
        <v>3.343</v>
      </c>
      <c r="T1788">
        <v>50</v>
      </c>
      <c r="U1788" s="2">
        <f>ROUNDDOWN( (G1788-quarter)*24*2,0)/24/2</f>
        <v>0.85416666666666663</v>
      </c>
      <c r="V1788" s="2">
        <f>U1788-quarter*2</f>
        <v>0.83333333333333326</v>
      </c>
      <c r="W1788" s="3">
        <f t="shared" si="54"/>
        <v>44320.854166666664</v>
      </c>
      <c r="X1788" s="3">
        <f t="shared" si="55"/>
        <v>44320.833333333336</v>
      </c>
    </row>
    <row r="1789" spans="1:24" x14ac:dyDescent="0.25">
      <c r="A1789">
        <v>-764891348</v>
      </c>
      <c r="B1789" t="s">
        <v>112</v>
      </c>
      <c r="C1789" t="s">
        <v>194</v>
      </c>
      <c r="D1789" t="s">
        <v>29</v>
      </c>
      <c r="E1789" t="s">
        <v>33</v>
      </c>
      <c r="F1789" s="1">
        <v>44320</v>
      </c>
      <c r="G1789" s="2">
        <v>0.90416666666666667</v>
      </c>
      <c r="H1789">
        <v>28900</v>
      </c>
      <c r="I1789">
        <v>999</v>
      </c>
      <c r="J1789" t="s">
        <v>24</v>
      </c>
      <c r="K1789" t="s">
        <v>25</v>
      </c>
      <c r="L1789" t="s">
        <v>26</v>
      </c>
      <c r="M1789" t="s">
        <v>27</v>
      </c>
      <c r="N1789">
        <v>0</v>
      </c>
      <c r="O1789">
        <v>2.9134000000000002</v>
      </c>
      <c r="P1789">
        <v>2.8466999999999998</v>
      </c>
      <c r="Q1789">
        <v>2.78</v>
      </c>
      <c r="R1789">
        <v>2.7576999999999998</v>
      </c>
      <c r="S1789">
        <v>2.7576999999999998</v>
      </c>
      <c r="T1789">
        <v>50</v>
      </c>
      <c r="U1789" s="2">
        <f>ROUNDDOWN( (G1789-quarter)*24*2,0)/24/2</f>
        <v>0.875</v>
      </c>
      <c r="V1789" s="2">
        <f>U1789-quarter*2</f>
        <v>0.85416666666666663</v>
      </c>
      <c r="W1789" s="3">
        <f t="shared" si="54"/>
        <v>44320.875</v>
      </c>
      <c r="X1789" s="3">
        <f t="shared" si="55"/>
        <v>44320.854166666664</v>
      </c>
    </row>
    <row r="1790" spans="1:24" x14ac:dyDescent="0.25">
      <c r="A1790">
        <v>-764891351</v>
      </c>
      <c r="B1790" t="s">
        <v>112</v>
      </c>
      <c r="C1790" t="s">
        <v>195</v>
      </c>
      <c r="D1790" t="s">
        <v>29</v>
      </c>
      <c r="E1790" t="s">
        <v>33</v>
      </c>
      <c r="F1790" s="1">
        <v>44320</v>
      </c>
      <c r="G1790" s="2">
        <v>0.9243055555555556</v>
      </c>
      <c r="H1790">
        <v>24900</v>
      </c>
      <c r="I1790">
        <v>999</v>
      </c>
      <c r="J1790" t="s">
        <v>24</v>
      </c>
      <c r="K1790" t="s">
        <v>25</v>
      </c>
      <c r="L1790" t="s">
        <v>26</v>
      </c>
      <c r="M1790" t="s">
        <v>27</v>
      </c>
      <c r="N1790">
        <v>0</v>
      </c>
      <c r="O1790">
        <v>2.6619000000000002</v>
      </c>
      <c r="P1790">
        <v>2.6009000000000002</v>
      </c>
      <c r="Q1790">
        <v>2.54</v>
      </c>
      <c r="R1790">
        <v>2.5196000000000001</v>
      </c>
      <c r="S1790">
        <v>2.5196000000000001</v>
      </c>
      <c r="T1790">
        <v>50</v>
      </c>
      <c r="U1790" s="2">
        <f>ROUNDDOWN( (G1790-quarter)*24*2,0)/24/2</f>
        <v>0.89583333333333337</v>
      </c>
      <c r="V1790" s="2">
        <f>U1790-quarter*2</f>
        <v>0.875</v>
      </c>
      <c r="W1790" s="3">
        <f t="shared" si="54"/>
        <v>44320.895833333336</v>
      </c>
      <c r="X1790" s="3">
        <f t="shared" si="55"/>
        <v>44320.875</v>
      </c>
    </row>
    <row r="1791" spans="1:24" x14ac:dyDescent="0.25">
      <c r="A1791">
        <v>-764891357</v>
      </c>
      <c r="B1791" t="s">
        <v>112</v>
      </c>
      <c r="C1791" t="s">
        <v>285</v>
      </c>
      <c r="D1791" t="s">
        <v>29</v>
      </c>
      <c r="E1791" t="s">
        <v>33</v>
      </c>
      <c r="F1791" s="1">
        <v>44320</v>
      </c>
      <c r="G1791" s="2">
        <v>0.94444444444444453</v>
      </c>
      <c r="H1791">
        <v>23700</v>
      </c>
      <c r="I1791">
        <v>999</v>
      </c>
      <c r="J1791" t="s">
        <v>24</v>
      </c>
      <c r="K1791" t="s">
        <v>25</v>
      </c>
      <c r="L1791" t="s">
        <v>26</v>
      </c>
      <c r="M1791" t="s">
        <v>27</v>
      </c>
      <c r="N1791">
        <v>0</v>
      </c>
      <c r="O1791">
        <v>2.2322000000000002</v>
      </c>
      <c r="P1791">
        <v>2.1810999999999998</v>
      </c>
      <c r="Q1791">
        <v>2.13</v>
      </c>
      <c r="R1791">
        <v>2.1128999999999998</v>
      </c>
      <c r="S1791">
        <v>2.1128999999999998</v>
      </c>
      <c r="T1791">
        <v>50</v>
      </c>
      <c r="U1791" s="2">
        <f>ROUNDDOWN( (G1791-quarter)*24*2,0)/24/2</f>
        <v>0.91666666666666663</v>
      </c>
      <c r="V1791" s="2">
        <f>U1791-quarter*2</f>
        <v>0.89583333333333326</v>
      </c>
      <c r="W1791" s="3">
        <f t="shared" si="54"/>
        <v>44320.916666666664</v>
      </c>
      <c r="X1791" s="3">
        <f t="shared" si="55"/>
        <v>44320.895833333336</v>
      </c>
    </row>
    <row r="1792" spans="1:24" x14ac:dyDescent="0.25">
      <c r="A1792">
        <v>-764891360</v>
      </c>
      <c r="B1792" t="s">
        <v>112</v>
      </c>
      <c r="C1792" t="s">
        <v>286</v>
      </c>
      <c r="D1792" t="s">
        <v>29</v>
      </c>
      <c r="E1792" t="s">
        <v>33</v>
      </c>
      <c r="F1792" s="1">
        <v>44320</v>
      </c>
      <c r="G1792" s="2">
        <v>0.96736111111111101</v>
      </c>
      <c r="H1792">
        <v>23000</v>
      </c>
      <c r="I1792">
        <v>999</v>
      </c>
      <c r="J1792" t="s">
        <v>24</v>
      </c>
      <c r="K1792" t="s">
        <v>25</v>
      </c>
      <c r="L1792" t="s">
        <v>26</v>
      </c>
      <c r="M1792" t="s">
        <v>27</v>
      </c>
      <c r="N1792">
        <v>0</v>
      </c>
      <c r="O1792">
        <v>2.2216999999999998</v>
      </c>
      <c r="P1792">
        <v>2.1707999999999998</v>
      </c>
      <c r="Q1792">
        <v>2.12</v>
      </c>
      <c r="R1792">
        <v>2.1030000000000002</v>
      </c>
      <c r="S1792">
        <v>2.1030000000000002</v>
      </c>
      <c r="T1792">
        <v>50</v>
      </c>
      <c r="U1792" s="2">
        <f>ROUNDDOWN( (G1792-quarter)*24*2,0)/24/2</f>
        <v>0.9375</v>
      </c>
      <c r="V1792" s="2">
        <f>U1792-quarter*2</f>
        <v>0.91666666666666663</v>
      </c>
      <c r="W1792" s="3">
        <f t="shared" si="54"/>
        <v>44320.9375</v>
      </c>
      <c r="X1792" s="3">
        <f t="shared" si="55"/>
        <v>44320.916666666664</v>
      </c>
    </row>
    <row r="1793" spans="1:24" x14ac:dyDescent="0.25">
      <c r="A1793">
        <v>-764891364</v>
      </c>
      <c r="B1793" t="s">
        <v>112</v>
      </c>
      <c r="C1793" t="s">
        <v>287</v>
      </c>
      <c r="D1793" t="s">
        <v>22</v>
      </c>
      <c r="E1793" t="s">
        <v>23</v>
      </c>
      <c r="F1793" s="1">
        <v>44320</v>
      </c>
      <c r="G1793" s="2">
        <v>0.9770833333333333</v>
      </c>
      <c r="H1793">
        <v>5000</v>
      </c>
      <c r="I1793">
        <v>999</v>
      </c>
      <c r="J1793" t="s">
        <v>24</v>
      </c>
      <c r="K1793" t="s">
        <v>25</v>
      </c>
      <c r="L1793" t="s">
        <v>94</v>
      </c>
      <c r="M1793" t="s">
        <v>27</v>
      </c>
      <c r="N1793">
        <v>0</v>
      </c>
      <c r="O1793">
        <v>1.1378999999999999</v>
      </c>
      <c r="P1793">
        <v>1.1289</v>
      </c>
      <c r="Q1793">
        <v>1.1200000000000001</v>
      </c>
      <c r="R1793">
        <v>1.111</v>
      </c>
      <c r="S1793">
        <v>1.111</v>
      </c>
      <c r="T1793">
        <v>50</v>
      </c>
      <c r="U1793" s="2">
        <f>ROUNDDOWN( (G1793-quarter)*24*2,0)/24/2</f>
        <v>0.95833333333333337</v>
      </c>
      <c r="V1793" s="2">
        <f>U1793-quarter*2</f>
        <v>0.9375</v>
      </c>
      <c r="W1793" s="3">
        <f t="shared" si="54"/>
        <v>44320.958333333336</v>
      </c>
      <c r="X1793" s="3">
        <f t="shared" si="55"/>
        <v>44320.9375</v>
      </c>
    </row>
    <row r="1794" spans="1:24" x14ac:dyDescent="0.25">
      <c r="A1794">
        <v>-764891367</v>
      </c>
      <c r="B1794" t="s">
        <v>112</v>
      </c>
      <c r="C1794" t="s">
        <v>288</v>
      </c>
      <c r="D1794" t="s">
        <v>29</v>
      </c>
      <c r="E1794" t="s">
        <v>30</v>
      </c>
      <c r="F1794" s="1">
        <v>44320</v>
      </c>
      <c r="G1794" s="2">
        <v>0.9916666666666667</v>
      </c>
      <c r="H1794">
        <v>4700</v>
      </c>
      <c r="I1794">
        <v>999</v>
      </c>
      <c r="J1794" t="s">
        <v>24</v>
      </c>
      <c r="K1794" t="s">
        <v>25</v>
      </c>
      <c r="L1794" t="s">
        <v>94</v>
      </c>
      <c r="M1794" t="s">
        <v>27</v>
      </c>
      <c r="N1794">
        <v>0</v>
      </c>
      <c r="O1794">
        <v>0.71260000000000001</v>
      </c>
      <c r="P1794">
        <v>0.69630000000000003</v>
      </c>
      <c r="Q1794">
        <v>0.68</v>
      </c>
      <c r="R1794">
        <v>0.67449999999999999</v>
      </c>
      <c r="S1794">
        <v>0.67449999999999999</v>
      </c>
      <c r="T1794">
        <v>50</v>
      </c>
      <c r="U1794" s="2">
        <f>ROUNDDOWN( (G1794-quarter)*24*2,0)/24/2</f>
        <v>0.97916666666666663</v>
      </c>
      <c r="V1794" s="2">
        <f>U1794-quarter*2</f>
        <v>0.95833333333333326</v>
      </c>
      <c r="W1794" s="3">
        <f t="shared" si="54"/>
        <v>44320.979166666664</v>
      </c>
      <c r="X1794" s="3">
        <f t="shared" si="55"/>
        <v>44320.958333333336</v>
      </c>
    </row>
    <row r="1795" spans="1:24" x14ac:dyDescent="0.25">
      <c r="A1795">
        <v>-764891372</v>
      </c>
      <c r="B1795" t="s">
        <v>112</v>
      </c>
      <c r="C1795" t="s">
        <v>289</v>
      </c>
      <c r="D1795" t="s">
        <v>22</v>
      </c>
      <c r="E1795" t="s">
        <v>31</v>
      </c>
      <c r="F1795" s="1">
        <v>44320</v>
      </c>
      <c r="G1795" s="2">
        <v>6.9444444444444447E-4</v>
      </c>
      <c r="H1795">
        <v>3200</v>
      </c>
      <c r="I1795">
        <v>999</v>
      </c>
      <c r="J1795" t="s">
        <v>24</v>
      </c>
      <c r="K1795" t="s">
        <v>25</v>
      </c>
      <c r="L1795" t="s">
        <v>110</v>
      </c>
      <c r="M1795" t="s">
        <v>27</v>
      </c>
      <c r="N1795">
        <v>0</v>
      </c>
      <c r="O1795">
        <v>0.5181</v>
      </c>
      <c r="P1795">
        <v>0.51400000000000001</v>
      </c>
      <c r="Q1795">
        <v>0.51</v>
      </c>
      <c r="R1795">
        <v>0.51</v>
      </c>
      <c r="S1795">
        <v>0.51</v>
      </c>
      <c r="T1795">
        <v>50</v>
      </c>
      <c r="U1795" s="2">
        <f>ROUNDDOWN( (G1795-quarter)*24*2,0)/24/2</f>
        <v>0</v>
      </c>
      <c r="V1795" s="2">
        <f>U1795-quarter*2</f>
        <v>-2.0833333333333332E-2</v>
      </c>
      <c r="W1795" s="3">
        <f t="shared" ref="W1795:W1858" si="56">F1795+U1795</f>
        <v>44320</v>
      </c>
      <c r="X1795" s="3">
        <f t="shared" ref="X1795:X1858" si="57">F1795+V1795</f>
        <v>44319.979166666664</v>
      </c>
    </row>
    <row r="1796" spans="1:24" x14ac:dyDescent="0.25">
      <c r="A1796">
        <v>-764891374</v>
      </c>
      <c r="B1796" t="s">
        <v>112</v>
      </c>
      <c r="C1796" t="s">
        <v>290</v>
      </c>
      <c r="D1796" t="s">
        <v>29</v>
      </c>
      <c r="E1796" t="s">
        <v>33</v>
      </c>
      <c r="F1796" s="1">
        <v>44320</v>
      </c>
      <c r="G1796" s="2">
        <v>1.1111111111111112E-2</v>
      </c>
      <c r="H1796">
        <v>2000</v>
      </c>
      <c r="I1796">
        <v>999</v>
      </c>
      <c r="J1796" t="s">
        <v>24</v>
      </c>
      <c r="K1796" t="s">
        <v>25</v>
      </c>
      <c r="L1796" t="s">
        <v>94</v>
      </c>
      <c r="M1796" t="s">
        <v>27</v>
      </c>
      <c r="N1796">
        <v>0</v>
      </c>
      <c r="O1796">
        <v>0.37719999999999998</v>
      </c>
      <c r="P1796">
        <v>0.36859999999999998</v>
      </c>
      <c r="Q1796">
        <v>0.36</v>
      </c>
      <c r="R1796">
        <v>0.35709999999999997</v>
      </c>
      <c r="S1796">
        <v>0.35709999999999997</v>
      </c>
      <c r="T1796">
        <v>50</v>
      </c>
      <c r="U1796" s="2">
        <f>ROUNDDOWN( (G1796-quarter)*24*2,0)/24/2</f>
        <v>0</v>
      </c>
      <c r="V1796" s="2">
        <f>U1796-quarter*2</f>
        <v>-2.0833333333333332E-2</v>
      </c>
      <c r="W1796" s="3">
        <f t="shared" si="56"/>
        <v>44320</v>
      </c>
      <c r="X1796" s="3">
        <f t="shared" si="57"/>
        <v>44319.979166666664</v>
      </c>
    </row>
    <row r="1797" spans="1:24" x14ac:dyDescent="0.25">
      <c r="A1797">
        <v>-764891377</v>
      </c>
      <c r="B1797" t="s">
        <v>112</v>
      </c>
      <c r="C1797" t="s">
        <v>291</v>
      </c>
      <c r="D1797" t="s">
        <v>29</v>
      </c>
      <c r="E1797" t="s">
        <v>33</v>
      </c>
      <c r="F1797" s="1">
        <v>44320</v>
      </c>
      <c r="G1797" s="2">
        <v>2.9861111111111113E-2</v>
      </c>
      <c r="H1797">
        <v>1200</v>
      </c>
      <c r="I1797">
        <v>999</v>
      </c>
      <c r="J1797" t="s">
        <v>24</v>
      </c>
      <c r="K1797" t="s">
        <v>25</v>
      </c>
      <c r="L1797" t="s">
        <v>94</v>
      </c>
      <c r="M1797" t="s">
        <v>27</v>
      </c>
      <c r="N1797">
        <v>0</v>
      </c>
      <c r="O1797">
        <v>0.26200000000000001</v>
      </c>
      <c r="P1797">
        <v>0.25600000000000001</v>
      </c>
      <c r="Q1797">
        <v>0.25</v>
      </c>
      <c r="R1797">
        <v>0.248</v>
      </c>
      <c r="S1797">
        <v>0.248</v>
      </c>
      <c r="T1797">
        <v>50</v>
      </c>
      <c r="U1797" s="2">
        <f>ROUNDDOWN( (G1797-quarter)*24*2,0)/24/2</f>
        <v>0</v>
      </c>
      <c r="V1797" s="2">
        <f>U1797-quarter*2</f>
        <v>-2.0833333333333332E-2</v>
      </c>
      <c r="W1797" s="3">
        <f t="shared" si="56"/>
        <v>44320</v>
      </c>
      <c r="X1797" s="3">
        <f t="shared" si="57"/>
        <v>44319.979166666664</v>
      </c>
    </row>
    <row r="1798" spans="1:24" x14ac:dyDescent="0.25">
      <c r="A1798">
        <v>-764891382</v>
      </c>
      <c r="B1798" t="s">
        <v>112</v>
      </c>
      <c r="C1798" t="s">
        <v>292</v>
      </c>
      <c r="D1798" t="s">
        <v>22</v>
      </c>
      <c r="E1798" t="s">
        <v>23</v>
      </c>
      <c r="F1798" s="1">
        <v>44320</v>
      </c>
      <c r="G1798" s="2">
        <v>4.3055555555555562E-2</v>
      </c>
      <c r="H1798">
        <v>700</v>
      </c>
      <c r="I1798">
        <v>999</v>
      </c>
      <c r="J1798" t="s">
        <v>24</v>
      </c>
      <c r="K1798" t="s">
        <v>25</v>
      </c>
      <c r="L1798" t="s">
        <v>94</v>
      </c>
      <c r="M1798" t="s">
        <v>27</v>
      </c>
      <c r="N1798">
        <v>0</v>
      </c>
      <c r="O1798">
        <v>0.17269999999999999</v>
      </c>
      <c r="P1798">
        <v>0.17130000000000001</v>
      </c>
      <c r="Q1798">
        <v>0.17</v>
      </c>
      <c r="R1798">
        <v>0.1686</v>
      </c>
      <c r="S1798">
        <v>0.1686</v>
      </c>
      <c r="T1798">
        <v>50</v>
      </c>
      <c r="U1798" s="2">
        <f>ROUNDDOWN( (G1798-quarter)*24*2,0)/24/2</f>
        <v>2.0833333333333332E-2</v>
      </c>
      <c r="V1798" s="2">
        <f>U1798-quarter*2</f>
        <v>0</v>
      </c>
      <c r="W1798" s="3">
        <f t="shared" si="56"/>
        <v>44320.020833333336</v>
      </c>
      <c r="X1798" s="3">
        <f t="shared" si="57"/>
        <v>44320</v>
      </c>
    </row>
    <row r="1799" spans="1:24" x14ac:dyDescent="0.25">
      <c r="A1799">
        <v>-764891384</v>
      </c>
      <c r="B1799" t="s">
        <v>112</v>
      </c>
      <c r="C1799" t="s">
        <v>293</v>
      </c>
      <c r="D1799" t="s">
        <v>29</v>
      </c>
      <c r="E1799" t="s">
        <v>33</v>
      </c>
      <c r="F1799" s="1">
        <v>44320</v>
      </c>
      <c r="G1799" s="2">
        <v>5.1388888888888894E-2</v>
      </c>
      <c r="H1799">
        <v>100</v>
      </c>
      <c r="I1799">
        <v>999</v>
      </c>
      <c r="J1799" t="s">
        <v>24</v>
      </c>
      <c r="K1799" t="s">
        <v>25</v>
      </c>
      <c r="L1799" t="s">
        <v>94</v>
      </c>
      <c r="M1799" t="s">
        <v>27</v>
      </c>
      <c r="N1799">
        <v>0</v>
      </c>
      <c r="O1799">
        <v>0.1467</v>
      </c>
      <c r="P1799">
        <v>0.14330000000000001</v>
      </c>
      <c r="Q1799">
        <v>0.14000000000000001</v>
      </c>
      <c r="R1799">
        <v>0.13880000000000001</v>
      </c>
      <c r="S1799">
        <v>0.13880000000000001</v>
      </c>
      <c r="T1799">
        <v>50</v>
      </c>
      <c r="U1799" s="2">
        <f>ROUNDDOWN( (G1799-quarter)*24*2,0)/24/2</f>
        <v>2.0833333333333332E-2</v>
      </c>
      <c r="V1799" s="2">
        <f>U1799-quarter*2</f>
        <v>0</v>
      </c>
      <c r="W1799" s="3">
        <f t="shared" si="56"/>
        <v>44320.020833333336</v>
      </c>
      <c r="X1799" s="3">
        <f t="shared" si="57"/>
        <v>44320</v>
      </c>
    </row>
    <row r="1800" spans="1:24" x14ac:dyDescent="0.25">
      <c r="A1800">
        <v>-764891387</v>
      </c>
      <c r="B1800" t="s">
        <v>112</v>
      </c>
      <c r="C1800" t="s">
        <v>294</v>
      </c>
      <c r="D1800" t="s">
        <v>29</v>
      </c>
      <c r="E1800" t="s">
        <v>33</v>
      </c>
      <c r="F1800" s="1">
        <v>44320</v>
      </c>
      <c r="G1800" s="2">
        <v>7.0833333333333331E-2</v>
      </c>
      <c r="H1800">
        <v>100</v>
      </c>
      <c r="I1800">
        <v>999</v>
      </c>
      <c r="J1800" t="s">
        <v>24</v>
      </c>
      <c r="K1800" t="s">
        <v>25</v>
      </c>
      <c r="L1800" t="s">
        <v>94</v>
      </c>
      <c r="M1800" t="s">
        <v>27</v>
      </c>
      <c r="N1800">
        <v>0</v>
      </c>
      <c r="O1800">
        <v>0.1152</v>
      </c>
      <c r="P1800">
        <v>0.11260000000000001</v>
      </c>
      <c r="Q1800">
        <v>0.11</v>
      </c>
      <c r="R1800">
        <v>0.1091</v>
      </c>
      <c r="S1800">
        <v>0.1091</v>
      </c>
      <c r="T1800">
        <v>50</v>
      </c>
      <c r="U1800" s="2">
        <f>ROUNDDOWN( (G1800-quarter)*24*2,0)/24/2</f>
        <v>4.1666666666666664E-2</v>
      </c>
      <c r="V1800" s="2">
        <f>U1800-quarter*2</f>
        <v>2.0833333333333332E-2</v>
      </c>
      <c r="W1800" s="3">
        <f t="shared" si="56"/>
        <v>44320.041666666664</v>
      </c>
      <c r="X1800" s="3">
        <f t="shared" si="57"/>
        <v>44320.020833333336</v>
      </c>
    </row>
    <row r="1801" spans="1:24" x14ac:dyDescent="0.25">
      <c r="A1801">
        <v>-764891392</v>
      </c>
      <c r="B1801" t="s">
        <v>112</v>
      </c>
      <c r="C1801" t="s">
        <v>125</v>
      </c>
      <c r="D1801" t="s">
        <v>22</v>
      </c>
      <c r="E1801" t="s">
        <v>23</v>
      </c>
      <c r="F1801" s="1">
        <v>44321</v>
      </c>
      <c r="G1801" s="2">
        <v>8.4027777777777771E-2</v>
      </c>
      <c r="H1801">
        <v>400</v>
      </c>
      <c r="I1801">
        <v>999</v>
      </c>
      <c r="J1801" t="s">
        <v>24</v>
      </c>
      <c r="K1801" t="s">
        <v>25</v>
      </c>
      <c r="L1801" t="s">
        <v>94</v>
      </c>
      <c r="M1801" t="s">
        <v>27</v>
      </c>
      <c r="N1801">
        <v>0</v>
      </c>
      <c r="O1801">
        <v>0.1016</v>
      </c>
      <c r="P1801">
        <v>0.1008</v>
      </c>
      <c r="Q1801">
        <v>0.1</v>
      </c>
      <c r="R1801">
        <v>9.9199999999999997E-2</v>
      </c>
      <c r="S1801">
        <v>9.9199999999999997E-2</v>
      </c>
      <c r="T1801">
        <v>50</v>
      </c>
      <c r="U1801" s="2">
        <f>ROUNDDOWN( (G1801-quarter)*24*2,0)/24/2</f>
        <v>6.25E-2</v>
      </c>
      <c r="V1801" s="2">
        <f>U1801-quarter*2</f>
        <v>4.1666666666666671E-2</v>
      </c>
      <c r="W1801" s="3">
        <f t="shared" si="56"/>
        <v>44321.0625</v>
      </c>
      <c r="X1801" s="3">
        <f t="shared" si="57"/>
        <v>44321.041666666664</v>
      </c>
    </row>
    <row r="1802" spans="1:24" x14ac:dyDescent="0.25">
      <c r="A1802">
        <v>-764891393</v>
      </c>
      <c r="B1802" t="s">
        <v>112</v>
      </c>
      <c r="C1802" t="s">
        <v>126</v>
      </c>
      <c r="D1802" t="s">
        <v>22</v>
      </c>
      <c r="E1802" t="s">
        <v>23</v>
      </c>
      <c r="F1802" s="1">
        <v>44321</v>
      </c>
      <c r="G1802" s="2">
        <v>9.6527777777777768E-2</v>
      </c>
      <c r="H1802">
        <v>400</v>
      </c>
      <c r="I1802">
        <v>999</v>
      </c>
      <c r="J1802" t="s">
        <v>24</v>
      </c>
      <c r="K1802" t="s">
        <v>25</v>
      </c>
      <c r="L1802" t="s">
        <v>94</v>
      </c>
      <c r="M1802" t="s">
        <v>27</v>
      </c>
      <c r="N1802">
        <v>0</v>
      </c>
      <c r="O1802">
        <v>0.1016</v>
      </c>
      <c r="P1802">
        <v>0.1008</v>
      </c>
      <c r="Q1802">
        <v>0.1</v>
      </c>
      <c r="R1802">
        <v>9.9199999999999997E-2</v>
      </c>
      <c r="S1802">
        <v>9.9199999999999997E-2</v>
      </c>
      <c r="T1802">
        <v>50</v>
      </c>
      <c r="U1802" s="2">
        <f>ROUNDDOWN( (G1802-quarter)*24*2,0)/24/2</f>
        <v>8.3333333333333329E-2</v>
      </c>
      <c r="V1802" s="2">
        <f>U1802-quarter*2</f>
        <v>6.25E-2</v>
      </c>
      <c r="W1802" s="3">
        <f t="shared" si="56"/>
        <v>44321.083333333336</v>
      </c>
      <c r="X1802" s="3">
        <f t="shared" si="57"/>
        <v>44321.0625</v>
      </c>
    </row>
    <row r="1803" spans="1:24" x14ac:dyDescent="0.25">
      <c r="A1803">
        <v>-764891394</v>
      </c>
      <c r="B1803" t="s">
        <v>112</v>
      </c>
      <c r="C1803" t="s">
        <v>127</v>
      </c>
      <c r="D1803" t="s">
        <v>29</v>
      </c>
      <c r="E1803" t="s">
        <v>33</v>
      </c>
      <c r="F1803" s="1">
        <v>44321</v>
      </c>
      <c r="G1803" s="2">
        <v>0.125</v>
      </c>
      <c r="H1803">
        <v>800</v>
      </c>
      <c r="I1803">
        <v>999</v>
      </c>
      <c r="J1803" t="s">
        <v>24</v>
      </c>
      <c r="K1803" t="s">
        <v>25</v>
      </c>
      <c r="L1803" t="s">
        <v>26</v>
      </c>
      <c r="M1803" t="s">
        <v>27</v>
      </c>
      <c r="N1803">
        <v>0</v>
      </c>
      <c r="O1803">
        <v>0.1048</v>
      </c>
      <c r="P1803">
        <v>0.1024</v>
      </c>
      <c r="Q1803">
        <v>0.1</v>
      </c>
      <c r="R1803">
        <v>9.9199999999999997E-2</v>
      </c>
      <c r="S1803">
        <v>9.9199999999999997E-2</v>
      </c>
      <c r="T1803">
        <v>50</v>
      </c>
      <c r="U1803" s="2">
        <f>ROUNDDOWN( (G1803-quarter)*24*2,0)/24/2</f>
        <v>0.10416666666666667</v>
      </c>
      <c r="V1803" s="2">
        <f>U1803-quarter*2</f>
        <v>8.3333333333333343E-2</v>
      </c>
      <c r="W1803" s="3">
        <f t="shared" si="56"/>
        <v>44321.104166666664</v>
      </c>
      <c r="X1803" s="3">
        <f t="shared" si="57"/>
        <v>44321.083333333336</v>
      </c>
    </row>
    <row r="1804" spans="1:24" x14ac:dyDescent="0.25">
      <c r="A1804">
        <v>-764891397</v>
      </c>
      <c r="B1804" t="s">
        <v>112</v>
      </c>
      <c r="C1804" t="s">
        <v>180</v>
      </c>
      <c r="D1804" t="s">
        <v>22</v>
      </c>
      <c r="E1804" t="s">
        <v>23</v>
      </c>
      <c r="F1804" s="1">
        <v>44321</v>
      </c>
      <c r="G1804" s="2">
        <v>0.15486111111111112</v>
      </c>
      <c r="H1804">
        <v>100</v>
      </c>
      <c r="I1804">
        <v>999</v>
      </c>
      <c r="J1804" t="s">
        <v>24</v>
      </c>
      <c r="K1804" t="s">
        <v>25</v>
      </c>
      <c r="L1804" t="s">
        <v>94</v>
      </c>
      <c r="M1804" t="s">
        <v>27</v>
      </c>
      <c r="N1804">
        <v>0</v>
      </c>
      <c r="O1804">
        <v>4.0599999999999997E-2</v>
      </c>
      <c r="P1804">
        <v>4.0300000000000002E-2</v>
      </c>
      <c r="Q1804">
        <v>0.04</v>
      </c>
      <c r="R1804">
        <v>3.9600000000000003E-2</v>
      </c>
      <c r="S1804">
        <v>3.9600000000000003E-2</v>
      </c>
      <c r="T1804">
        <v>50</v>
      </c>
      <c r="U1804" s="2">
        <f>ROUNDDOWN( (G1804-quarter)*24*2,0)/24/2</f>
        <v>0.125</v>
      </c>
      <c r="V1804" s="2">
        <f>U1804-quarter*2</f>
        <v>0.10416666666666667</v>
      </c>
      <c r="W1804" s="3">
        <f t="shared" si="56"/>
        <v>44321.125</v>
      </c>
      <c r="X1804" s="3">
        <f t="shared" si="57"/>
        <v>44321.104166666664</v>
      </c>
    </row>
    <row r="1805" spans="1:24" x14ac:dyDescent="0.25">
      <c r="A1805">
        <v>-764891399</v>
      </c>
      <c r="B1805" t="s">
        <v>112</v>
      </c>
      <c r="C1805" t="s">
        <v>181</v>
      </c>
      <c r="D1805" t="s">
        <v>29</v>
      </c>
      <c r="E1805" t="s">
        <v>33</v>
      </c>
      <c r="F1805" s="1">
        <v>44321</v>
      </c>
      <c r="G1805" s="2">
        <v>0.16319444444444445</v>
      </c>
      <c r="H1805">
        <v>100</v>
      </c>
      <c r="I1805">
        <v>999</v>
      </c>
      <c r="J1805" t="s">
        <v>24</v>
      </c>
      <c r="K1805" t="s">
        <v>25</v>
      </c>
      <c r="L1805" t="s">
        <v>94</v>
      </c>
      <c r="M1805" t="s">
        <v>27</v>
      </c>
      <c r="N1805">
        <v>0</v>
      </c>
      <c r="O1805">
        <v>2.0899999999999998E-2</v>
      </c>
      <c r="P1805">
        <v>2.0400000000000001E-2</v>
      </c>
      <c r="Q1805">
        <v>0.02</v>
      </c>
      <c r="R1805">
        <v>1.9800000000000002E-2</v>
      </c>
      <c r="S1805">
        <v>1.9800000000000002E-2</v>
      </c>
      <c r="T1805">
        <v>50</v>
      </c>
      <c r="U1805" s="2">
        <f>ROUNDDOWN( (G1805-quarter)*24*2,0)/24/2</f>
        <v>0.14583333333333334</v>
      </c>
      <c r="V1805" s="2">
        <f>U1805-quarter*2</f>
        <v>0.125</v>
      </c>
      <c r="W1805" s="3">
        <f t="shared" si="56"/>
        <v>44321.145833333336</v>
      </c>
      <c r="X1805" s="3">
        <f t="shared" si="57"/>
        <v>44321.125</v>
      </c>
    </row>
    <row r="1806" spans="1:24" x14ac:dyDescent="0.25">
      <c r="A1806">
        <v>-764891402</v>
      </c>
      <c r="B1806" t="s">
        <v>112</v>
      </c>
      <c r="C1806" t="s">
        <v>182</v>
      </c>
      <c r="D1806" t="s">
        <v>29</v>
      </c>
      <c r="E1806" t="s">
        <v>33</v>
      </c>
      <c r="F1806" s="1">
        <v>44321</v>
      </c>
      <c r="G1806" s="2">
        <v>0.18124999999999999</v>
      </c>
      <c r="H1806">
        <v>500</v>
      </c>
      <c r="I1806">
        <v>999</v>
      </c>
      <c r="J1806" t="s">
        <v>24</v>
      </c>
      <c r="K1806" t="s">
        <v>25</v>
      </c>
      <c r="L1806" t="s">
        <v>26</v>
      </c>
      <c r="M1806" t="s">
        <v>27</v>
      </c>
      <c r="N1806">
        <v>0</v>
      </c>
      <c r="O1806">
        <v>6.2799999999999995E-2</v>
      </c>
      <c r="P1806">
        <v>6.1400000000000003E-2</v>
      </c>
      <c r="Q1806">
        <v>0.06</v>
      </c>
      <c r="R1806">
        <v>5.9499999999999997E-2</v>
      </c>
      <c r="S1806">
        <v>5.9499999999999997E-2</v>
      </c>
      <c r="T1806">
        <v>50</v>
      </c>
      <c r="U1806" s="2">
        <f>ROUNDDOWN( (G1806-quarter)*24*2,0)/24/2</f>
        <v>0.16666666666666666</v>
      </c>
      <c r="V1806" s="2">
        <f>U1806-quarter*2</f>
        <v>0.14583333333333331</v>
      </c>
      <c r="W1806" s="3">
        <f t="shared" si="56"/>
        <v>44321.166666666664</v>
      </c>
      <c r="X1806" s="3">
        <f t="shared" si="57"/>
        <v>44321.145833333336</v>
      </c>
    </row>
    <row r="1807" spans="1:24" x14ac:dyDescent="0.25">
      <c r="A1807">
        <v>-764891433</v>
      </c>
      <c r="B1807" t="s">
        <v>112</v>
      </c>
      <c r="C1807" t="s">
        <v>125</v>
      </c>
      <c r="D1807" t="s">
        <v>22</v>
      </c>
      <c r="E1807" t="s">
        <v>23</v>
      </c>
      <c r="F1807" s="1">
        <v>44321</v>
      </c>
      <c r="G1807" s="2">
        <v>0.23472222222222219</v>
      </c>
      <c r="H1807">
        <v>500</v>
      </c>
      <c r="I1807">
        <v>999</v>
      </c>
      <c r="J1807" t="s">
        <v>24</v>
      </c>
      <c r="K1807" t="s">
        <v>25</v>
      </c>
      <c r="L1807" t="s">
        <v>26</v>
      </c>
      <c r="M1807" t="s">
        <v>27</v>
      </c>
      <c r="N1807">
        <v>0</v>
      </c>
      <c r="O1807">
        <v>4.0599999999999997E-2</v>
      </c>
      <c r="P1807">
        <v>4.0300000000000002E-2</v>
      </c>
      <c r="Q1807">
        <v>0.04</v>
      </c>
      <c r="R1807">
        <v>3.9600000000000003E-2</v>
      </c>
      <c r="S1807">
        <v>3.9600000000000003E-2</v>
      </c>
      <c r="T1807">
        <v>50</v>
      </c>
      <c r="U1807" s="2">
        <f>ROUNDDOWN( (G1807-quarter)*24*2,0)/24/2</f>
        <v>0.20833333333333334</v>
      </c>
      <c r="V1807" s="2">
        <f>U1807-quarter*2</f>
        <v>0.1875</v>
      </c>
      <c r="W1807" s="3">
        <f t="shared" si="56"/>
        <v>44321.208333333336</v>
      </c>
      <c r="X1807" s="3">
        <f t="shared" si="57"/>
        <v>44321.1875</v>
      </c>
    </row>
    <row r="1808" spans="1:24" x14ac:dyDescent="0.25">
      <c r="A1808">
        <v>-764891435</v>
      </c>
      <c r="B1808" t="s">
        <v>112</v>
      </c>
      <c r="C1808" t="s">
        <v>176</v>
      </c>
      <c r="D1808" t="s">
        <v>22</v>
      </c>
      <c r="E1808" t="s">
        <v>23</v>
      </c>
      <c r="F1808" s="1">
        <v>44321</v>
      </c>
      <c r="G1808" s="2">
        <v>0.24583333333333335</v>
      </c>
      <c r="H1808">
        <v>1400</v>
      </c>
      <c r="I1808">
        <v>999</v>
      </c>
      <c r="J1808" t="s">
        <v>24</v>
      </c>
      <c r="K1808" t="s">
        <v>25</v>
      </c>
      <c r="L1808" t="s">
        <v>26</v>
      </c>
      <c r="M1808" t="s">
        <v>27</v>
      </c>
      <c r="N1808">
        <v>0</v>
      </c>
      <c r="O1808">
        <v>7.1099999999999997E-2</v>
      </c>
      <c r="P1808">
        <v>7.0499999999999993E-2</v>
      </c>
      <c r="Q1808">
        <v>7.0000000000000007E-2</v>
      </c>
      <c r="R1808">
        <v>6.9400000000000003E-2</v>
      </c>
      <c r="S1808">
        <v>6.9400000000000003E-2</v>
      </c>
      <c r="T1808">
        <v>50</v>
      </c>
      <c r="U1808" s="2">
        <f>ROUNDDOWN( (G1808-quarter)*24*2,0)/24/2</f>
        <v>0.22916666666666666</v>
      </c>
      <c r="V1808" s="2">
        <f>U1808-quarter*2</f>
        <v>0.20833333333333331</v>
      </c>
      <c r="W1808" s="3">
        <f t="shared" si="56"/>
        <v>44321.229166666664</v>
      </c>
      <c r="X1808" s="3">
        <f t="shared" si="57"/>
        <v>44321.208333333336</v>
      </c>
    </row>
    <row r="1809" spans="1:24" x14ac:dyDescent="0.25">
      <c r="A1809">
        <v>-764891437</v>
      </c>
      <c r="B1809" t="s">
        <v>112</v>
      </c>
      <c r="C1809" t="s">
        <v>177</v>
      </c>
      <c r="D1809" t="s">
        <v>29</v>
      </c>
      <c r="E1809" t="s">
        <v>33</v>
      </c>
      <c r="F1809" s="1">
        <v>44321</v>
      </c>
      <c r="G1809" s="2">
        <v>0.25694444444444448</v>
      </c>
      <c r="H1809">
        <v>1200</v>
      </c>
      <c r="I1809">
        <v>999</v>
      </c>
      <c r="J1809" t="s">
        <v>24</v>
      </c>
      <c r="K1809" t="s">
        <v>25</v>
      </c>
      <c r="L1809" t="s">
        <v>26</v>
      </c>
      <c r="M1809" t="s">
        <v>27</v>
      </c>
      <c r="N1809">
        <v>0</v>
      </c>
      <c r="O1809">
        <v>0.12570000000000001</v>
      </c>
      <c r="P1809">
        <v>0.12280000000000001</v>
      </c>
      <c r="Q1809">
        <v>0.12</v>
      </c>
      <c r="R1809">
        <v>0.11899999999999999</v>
      </c>
      <c r="S1809">
        <v>0.11899999999999999</v>
      </c>
      <c r="T1809">
        <v>50</v>
      </c>
      <c r="U1809" s="2">
        <f>ROUNDDOWN( (G1809-quarter)*24*2,0)/24/2</f>
        <v>0.22916666666666666</v>
      </c>
      <c r="V1809" s="2">
        <f>U1809-quarter*2</f>
        <v>0.20833333333333331</v>
      </c>
      <c r="W1809" s="3">
        <f t="shared" si="56"/>
        <v>44321.229166666664</v>
      </c>
      <c r="X1809" s="3">
        <f t="shared" si="57"/>
        <v>44321.208333333336</v>
      </c>
    </row>
    <row r="1810" spans="1:24" x14ac:dyDescent="0.25">
      <c r="A1810">
        <v>-764891440</v>
      </c>
      <c r="B1810" t="s">
        <v>112</v>
      </c>
      <c r="C1810" t="s">
        <v>178</v>
      </c>
      <c r="D1810" t="s">
        <v>29</v>
      </c>
      <c r="E1810" t="s">
        <v>33</v>
      </c>
      <c r="F1810" s="1">
        <v>44321</v>
      </c>
      <c r="G1810" s="2">
        <v>0.27430555555555552</v>
      </c>
      <c r="H1810">
        <v>2100</v>
      </c>
      <c r="I1810">
        <v>999</v>
      </c>
      <c r="J1810" t="s">
        <v>24</v>
      </c>
      <c r="K1810" t="s">
        <v>25</v>
      </c>
      <c r="L1810" t="s">
        <v>26</v>
      </c>
      <c r="M1810" t="s">
        <v>27</v>
      </c>
      <c r="N1810">
        <v>0</v>
      </c>
      <c r="O1810">
        <v>0.20960000000000001</v>
      </c>
      <c r="P1810">
        <v>0.20480000000000001</v>
      </c>
      <c r="Q1810">
        <v>0.2</v>
      </c>
      <c r="R1810">
        <v>0.19839999999999999</v>
      </c>
      <c r="S1810">
        <v>0.19839999999999999</v>
      </c>
      <c r="T1810">
        <v>50</v>
      </c>
      <c r="U1810" s="2">
        <f>ROUNDDOWN( (G1810-quarter)*24*2,0)/24/2</f>
        <v>0.25</v>
      </c>
      <c r="V1810" s="2">
        <f>U1810-quarter*2</f>
        <v>0.22916666666666666</v>
      </c>
      <c r="W1810" s="3">
        <f t="shared" si="56"/>
        <v>44321.25</v>
      </c>
      <c r="X1810" s="3">
        <f t="shared" si="57"/>
        <v>44321.229166666664</v>
      </c>
    </row>
    <row r="1811" spans="1:24" x14ac:dyDescent="0.25">
      <c r="A1811">
        <v>-764891445</v>
      </c>
      <c r="B1811" t="s">
        <v>112</v>
      </c>
      <c r="C1811" t="s">
        <v>133</v>
      </c>
      <c r="D1811" t="s">
        <v>22</v>
      </c>
      <c r="E1811" t="s">
        <v>23</v>
      </c>
      <c r="F1811" s="1">
        <v>44321</v>
      </c>
      <c r="G1811" s="2">
        <v>0.28750000000000003</v>
      </c>
      <c r="H1811">
        <v>2500</v>
      </c>
      <c r="I1811">
        <v>999</v>
      </c>
      <c r="J1811" t="s">
        <v>24</v>
      </c>
      <c r="K1811" t="s">
        <v>25</v>
      </c>
      <c r="L1811" t="s">
        <v>26</v>
      </c>
      <c r="M1811" t="s">
        <v>27</v>
      </c>
      <c r="N1811">
        <v>0</v>
      </c>
      <c r="O1811">
        <v>0.2336</v>
      </c>
      <c r="P1811">
        <v>0.23180000000000001</v>
      </c>
      <c r="Q1811">
        <v>0.23</v>
      </c>
      <c r="R1811">
        <v>0.2281</v>
      </c>
      <c r="S1811">
        <v>0.2281</v>
      </c>
      <c r="T1811">
        <v>50</v>
      </c>
      <c r="U1811" s="2">
        <f>ROUNDDOWN( (G1811-quarter)*24*2,0)/24/2</f>
        <v>0.27083333333333331</v>
      </c>
      <c r="V1811" s="2">
        <f>U1811-quarter*2</f>
        <v>0.24999999999999997</v>
      </c>
      <c r="W1811" s="3">
        <f t="shared" si="56"/>
        <v>44321.270833333336</v>
      </c>
      <c r="X1811" s="3">
        <f t="shared" si="57"/>
        <v>44321.25</v>
      </c>
    </row>
    <row r="1812" spans="1:24" x14ac:dyDescent="0.25">
      <c r="A1812">
        <v>-764891447</v>
      </c>
      <c r="B1812" t="s">
        <v>112</v>
      </c>
      <c r="C1812" t="s">
        <v>134</v>
      </c>
      <c r="D1812" t="s">
        <v>29</v>
      </c>
      <c r="E1812" t="s">
        <v>33</v>
      </c>
      <c r="F1812" s="1">
        <v>44321</v>
      </c>
      <c r="G1812" s="2">
        <v>0.2986111111111111</v>
      </c>
      <c r="H1812">
        <v>3300</v>
      </c>
      <c r="I1812">
        <v>999</v>
      </c>
      <c r="J1812" t="s">
        <v>24</v>
      </c>
      <c r="K1812" t="s">
        <v>25</v>
      </c>
      <c r="L1812" t="s">
        <v>26</v>
      </c>
      <c r="M1812" t="s">
        <v>27</v>
      </c>
      <c r="N1812">
        <v>0</v>
      </c>
      <c r="O1812">
        <v>0.37719999999999998</v>
      </c>
      <c r="P1812">
        <v>0.36859999999999998</v>
      </c>
      <c r="Q1812">
        <v>0.36</v>
      </c>
      <c r="R1812">
        <v>0.35709999999999997</v>
      </c>
      <c r="S1812">
        <v>0.35709999999999997</v>
      </c>
      <c r="T1812">
        <v>50</v>
      </c>
      <c r="U1812" s="2">
        <f>ROUNDDOWN( (G1812-quarter)*24*2,0)/24/2</f>
        <v>0.27083333333333331</v>
      </c>
      <c r="V1812" s="2">
        <f>U1812-quarter*2</f>
        <v>0.24999999999999997</v>
      </c>
      <c r="W1812" s="3">
        <f t="shared" si="56"/>
        <v>44321.270833333336</v>
      </c>
      <c r="X1812" s="3">
        <f t="shared" si="57"/>
        <v>44321.25</v>
      </c>
    </row>
    <row r="1813" spans="1:24" x14ac:dyDescent="0.25">
      <c r="A1813">
        <v>-764891450</v>
      </c>
      <c r="B1813" t="s">
        <v>112</v>
      </c>
      <c r="C1813" t="s">
        <v>135</v>
      </c>
      <c r="D1813" t="s">
        <v>29</v>
      </c>
      <c r="E1813" t="s">
        <v>33</v>
      </c>
      <c r="F1813" s="1">
        <v>44321</v>
      </c>
      <c r="G1813" s="2">
        <v>0.31666666666666665</v>
      </c>
      <c r="H1813">
        <v>4700</v>
      </c>
      <c r="I1813">
        <v>999</v>
      </c>
      <c r="J1813" t="s">
        <v>24</v>
      </c>
      <c r="K1813" t="s">
        <v>25</v>
      </c>
      <c r="L1813" t="s">
        <v>26</v>
      </c>
      <c r="M1813" t="s">
        <v>27</v>
      </c>
      <c r="N1813">
        <v>0</v>
      </c>
      <c r="O1813">
        <v>0.5554</v>
      </c>
      <c r="P1813">
        <v>0.54269999999999996</v>
      </c>
      <c r="Q1813">
        <v>0.53</v>
      </c>
      <c r="R1813">
        <v>0.52569999999999995</v>
      </c>
      <c r="S1813">
        <v>0.52569999999999995</v>
      </c>
      <c r="T1813">
        <v>50</v>
      </c>
      <c r="U1813" s="2">
        <f>ROUNDDOWN( (G1813-quarter)*24*2,0)/24/2</f>
        <v>0.29166666666666669</v>
      </c>
      <c r="V1813" s="2">
        <f>U1813-quarter*2</f>
        <v>0.27083333333333337</v>
      </c>
      <c r="W1813" s="3">
        <f t="shared" si="56"/>
        <v>44321.291666666664</v>
      </c>
      <c r="X1813" s="3">
        <f t="shared" si="57"/>
        <v>44321.270833333336</v>
      </c>
    </row>
    <row r="1814" spans="1:24" x14ac:dyDescent="0.25">
      <c r="A1814">
        <v>-764891455</v>
      </c>
      <c r="B1814" t="s">
        <v>112</v>
      </c>
      <c r="C1814" t="s">
        <v>136</v>
      </c>
      <c r="D1814" t="s">
        <v>22</v>
      </c>
      <c r="E1814" t="s">
        <v>23</v>
      </c>
      <c r="F1814" s="1">
        <v>44321</v>
      </c>
      <c r="G1814" s="2">
        <v>0.33194444444444443</v>
      </c>
      <c r="H1814">
        <v>6100</v>
      </c>
      <c r="I1814">
        <v>999</v>
      </c>
      <c r="J1814" t="s">
        <v>24</v>
      </c>
      <c r="K1814" t="s">
        <v>25</v>
      </c>
      <c r="L1814" t="s">
        <v>26</v>
      </c>
      <c r="M1814" t="s">
        <v>27</v>
      </c>
      <c r="N1814">
        <v>0</v>
      </c>
      <c r="O1814">
        <v>0.55879999999999996</v>
      </c>
      <c r="P1814">
        <v>0.5544</v>
      </c>
      <c r="Q1814">
        <v>0.55000000000000004</v>
      </c>
      <c r="R1814">
        <v>0.54559999999999997</v>
      </c>
      <c r="S1814">
        <v>0.54559999999999997</v>
      </c>
      <c r="T1814">
        <v>50</v>
      </c>
      <c r="U1814" s="2">
        <f>ROUNDDOWN( (G1814-quarter)*24*2,0)/24/2</f>
        <v>0.3125</v>
      </c>
      <c r="V1814" s="2">
        <f>U1814-quarter*2</f>
        <v>0.29166666666666669</v>
      </c>
      <c r="W1814" s="3">
        <f t="shared" si="56"/>
        <v>44321.3125</v>
      </c>
      <c r="X1814" s="3">
        <f t="shared" si="57"/>
        <v>44321.291666666664</v>
      </c>
    </row>
    <row r="1815" spans="1:24" x14ac:dyDescent="0.25">
      <c r="A1815">
        <v>-764891457</v>
      </c>
      <c r="B1815" t="s">
        <v>112</v>
      </c>
      <c r="C1815" t="s">
        <v>137</v>
      </c>
      <c r="D1815" t="s">
        <v>29</v>
      </c>
      <c r="E1815" t="s">
        <v>33</v>
      </c>
      <c r="F1815" s="1">
        <v>44321</v>
      </c>
      <c r="G1815" s="2">
        <v>0.34375</v>
      </c>
      <c r="H1815">
        <v>7200</v>
      </c>
      <c r="I1815">
        <v>999</v>
      </c>
      <c r="J1815" t="s">
        <v>24</v>
      </c>
      <c r="K1815" t="s">
        <v>25</v>
      </c>
      <c r="L1815" t="s">
        <v>26</v>
      </c>
      <c r="M1815" t="s">
        <v>27</v>
      </c>
      <c r="N1815">
        <v>0</v>
      </c>
      <c r="O1815">
        <v>0.74399999999999999</v>
      </c>
      <c r="P1815">
        <v>0.72699999999999998</v>
      </c>
      <c r="Q1815">
        <v>0.71</v>
      </c>
      <c r="R1815">
        <v>0.70430000000000004</v>
      </c>
      <c r="S1815">
        <v>0.70430000000000004</v>
      </c>
      <c r="T1815">
        <v>50</v>
      </c>
      <c r="U1815" s="2">
        <f>ROUNDDOWN( (G1815-quarter)*24*2,0)/24/2</f>
        <v>0.33333333333333331</v>
      </c>
      <c r="V1815" s="2">
        <f>U1815-quarter*2</f>
        <v>0.3125</v>
      </c>
      <c r="W1815" s="3">
        <f t="shared" si="56"/>
        <v>44321.333333333336</v>
      </c>
      <c r="X1815" s="3">
        <f t="shared" si="57"/>
        <v>44321.3125</v>
      </c>
    </row>
    <row r="1816" spans="1:24" x14ac:dyDescent="0.25">
      <c r="A1816">
        <v>-764891464</v>
      </c>
      <c r="B1816" t="s">
        <v>112</v>
      </c>
      <c r="C1816" t="s">
        <v>138</v>
      </c>
      <c r="D1816" t="s">
        <v>29</v>
      </c>
      <c r="E1816" t="s">
        <v>33</v>
      </c>
      <c r="F1816" s="1">
        <v>44321</v>
      </c>
      <c r="G1816" s="2">
        <v>0.36388888888888887</v>
      </c>
      <c r="H1816">
        <v>8800</v>
      </c>
      <c r="I1816">
        <v>999</v>
      </c>
      <c r="J1816" t="s">
        <v>24</v>
      </c>
      <c r="K1816" t="s">
        <v>25</v>
      </c>
      <c r="L1816" t="s">
        <v>26</v>
      </c>
      <c r="M1816" t="s">
        <v>27</v>
      </c>
      <c r="N1816">
        <v>0</v>
      </c>
      <c r="O1816">
        <v>0.9012</v>
      </c>
      <c r="P1816">
        <v>0.88060000000000005</v>
      </c>
      <c r="Q1816">
        <v>0.86</v>
      </c>
      <c r="R1816">
        <v>0.85309999999999997</v>
      </c>
      <c r="S1816">
        <v>0.85309999999999997</v>
      </c>
      <c r="T1816">
        <v>50</v>
      </c>
      <c r="U1816" s="2">
        <f>ROUNDDOWN( (G1816-quarter)*24*2,0)/24/2</f>
        <v>0.33333333333333331</v>
      </c>
      <c r="V1816" s="2">
        <f>U1816-quarter*2</f>
        <v>0.3125</v>
      </c>
      <c r="W1816" s="3">
        <f t="shared" si="56"/>
        <v>44321.333333333336</v>
      </c>
      <c r="X1816" s="3">
        <f t="shared" si="57"/>
        <v>44321.3125</v>
      </c>
    </row>
    <row r="1817" spans="1:24" x14ac:dyDescent="0.25">
      <c r="A1817">
        <v>-764891467</v>
      </c>
      <c r="B1817" t="s">
        <v>112</v>
      </c>
      <c r="C1817" t="s">
        <v>139</v>
      </c>
      <c r="D1817" t="s">
        <v>29</v>
      </c>
      <c r="E1817" t="s">
        <v>33</v>
      </c>
      <c r="F1817" s="1">
        <v>44321</v>
      </c>
      <c r="G1817" s="2">
        <v>0.38541666666666669</v>
      </c>
      <c r="H1817">
        <v>9800</v>
      </c>
      <c r="I1817">
        <v>999</v>
      </c>
      <c r="J1817" t="s">
        <v>24</v>
      </c>
      <c r="K1817" t="s">
        <v>25</v>
      </c>
      <c r="L1817" t="s">
        <v>26</v>
      </c>
      <c r="M1817" t="s">
        <v>27</v>
      </c>
      <c r="N1817">
        <v>0</v>
      </c>
      <c r="O1817">
        <v>1.1317999999999999</v>
      </c>
      <c r="P1817">
        <v>1.1059000000000001</v>
      </c>
      <c r="Q1817">
        <v>1.08</v>
      </c>
      <c r="R1817">
        <v>1.0712999999999999</v>
      </c>
      <c r="S1817">
        <v>1.0712999999999999</v>
      </c>
      <c r="T1817">
        <v>50</v>
      </c>
      <c r="U1817" s="2">
        <f>ROUNDDOWN( (G1817-quarter)*24*2,0)/24/2</f>
        <v>0.375</v>
      </c>
      <c r="V1817" s="2">
        <f>U1817-quarter*2</f>
        <v>0.35416666666666669</v>
      </c>
      <c r="W1817" s="3">
        <f t="shared" si="56"/>
        <v>44321.375</v>
      </c>
      <c r="X1817" s="3">
        <f t="shared" si="57"/>
        <v>44321.354166666664</v>
      </c>
    </row>
    <row r="1818" spans="1:24" x14ac:dyDescent="0.25">
      <c r="A1818">
        <v>-764891474</v>
      </c>
      <c r="B1818" t="s">
        <v>112</v>
      </c>
      <c r="C1818" t="s">
        <v>140</v>
      </c>
      <c r="D1818" t="s">
        <v>29</v>
      </c>
      <c r="E1818" t="s">
        <v>33</v>
      </c>
      <c r="F1818" s="1">
        <v>44321</v>
      </c>
      <c r="G1818" s="2">
        <v>0.40625</v>
      </c>
      <c r="H1818">
        <v>10600</v>
      </c>
      <c r="I1818">
        <v>999</v>
      </c>
      <c r="J1818" t="s">
        <v>24</v>
      </c>
      <c r="K1818" t="s">
        <v>25</v>
      </c>
      <c r="L1818" t="s">
        <v>26</v>
      </c>
      <c r="M1818" t="s">
        <v>27</v>
      </c>
      <c r="N1818">
        <v>0</v>
      </c>
      <c r="O1818">
        <v>1.1632</v>
      </c>
      <c r="P1818">
        <v>1.1366000000000001</v>
      </c>
      <c r="Q1818">
        <v>1.1100000000000001</v>
      </c>
      <c r="R1818">
        <v>1.1011</v>
      </c>
      <c r="S1818">
        <v>1.1011</v>
      </c>
      <c r="T1818">
        <v>50</v>
      </c>
      <c r="U1818" s="2">
        <f>ROUNDDOWN( (G1818-quarter)*24*2,0)/24/2</f>
        <v>0.39583333333333331</v>
      </c>
      <c r="V1818" s="2">
        <f>U1818-quarter*2</f>
        <v>0.375</v>
      </c>
      <c r="W1818" s="3">
        <f t="shared" si="56"/>
        <v>44321.395833333336</v>
      </c>
      <c r="X1818" s="3">
        <f t="shared" si="57"/>
        <v>44321.375</v>
      </c>
    </row>
    <row r="1819" spans="1:24" x14ac:dyDescent="0.25">
      <c r="A1819">
        <v>-764891477</v>
      </c>
      <c r="B1819" t="s">
        <v>112</v>
      </c>
      <c r="C1819" t="s">
        <v>141</v>
      </c>
      <c r="D1819" t="s">
        <v>29</v>
      </c>
      <c r="E1819" t="s">
        <v>33</v>
      </c>
      <c r="F1819" s="1">
        <v>44321</v>
      </c>
      <c r="G1819" s="2">
        <v>0.42777777777777781</v>
      </c>
      <c r="H1819">
        <v>11400</v>
      </c>
      <c r="I1819">
        <v>999</v>
      </c>
      <c r="J1819" t="s">
        <v>24</v>
      </c>
      <c r="K1819" t="s">
        <v>25</v>
      </c>
      <c r="L1819" t="s">
        <v>26</v>
      </c>
      <c r="M1819" t="s">
        <v>27</v>
      </c>
      <c r="N1819">
        <v>0</v>
      </c>
      <c r="O1819">
        <v>1.1632</v>
      </c>
      <c r="P1819">
        <v>1.1366000000000001</v>
      </c>
      <c r="Q1819">
        <v>1.1100000000000001</v>
      </c>
      <c r="R1819">
        <v>1.1011</v>
      </c>
      <c r="S1819">
        <v>1.1011</v>
      </c>
      <c r="T1819">
        <v>50</v>
      </c>
      <c r="U1819" s="2">
        <f>ROUNDDOWN( (G1819-quarter)*24*2,0)/24/2</f>
        <v>0.41666666666666669</v>
      </c>
      <c r="V1819" s="2">
        <f>U1819-quarter*2</f>
        <v>0.39583333333333337</v>
      </c>
      <c r="W1819" s="3">
        <f t="shared" si="56"/>
        <v>44321.416666666664</v>
      </c>
      <c r="X1819" s="3">
        <f t="shared" si="57"/>
        <v>44321.395833333336</v>
      </c>
    </row>
    <row r="1820" spans="1:24" x14ac:dyDescent="0.25">
      <c r="A1820">
        <v>-764891484</v>
      </c>
      <c r="B1820" t="s">
        <v>112</v>
      </c>
      <c r="C1820" t="s">
        <v>142</v>
      </c>
      <c r="D1820" t="s">
        <v>29</v>
      </c>
      <c r="E1820" t="s">
        <v>33</v>
      </c>
      <c r="F1820" s="1">
        <v>44321</v>
      </c>
      <c r="G1820" s="2">
        <v>0.45</v>
      </c>
      <c r="H1820">
        <v>12700</v>
      </c>
      <c r="I1820">
        <v>999</v>
      </c>
      <c r="J1820" t="s">
        <v>24</v>
      </c>
      <c r="K1820" t="s">
        <v>25</v>
      </c>
      <c r="L1820" t="s">
        <v>26</v>
      </c>
      <c r="M1820" t="s">
        <v>27</v>
      </c>
      <c r="N1820">
        <v>0</v>
      </c>
      <c r="O1820">
        <v>1.1737</v>
      </c>
      <c r="P1820">
        <v>1.1468</v>
      </c>
      <c r="Q1820">
        <v>1.1200000000000001</v>
      </c>
      <c r="R1820">
        <v>1.111</v>
      </c>
      <c r="S1820">
        <v>1.111</v>
      </c>
      <c r="T1820">
        <v>50</v>
      </c>
      <c r="U1820" s="2">
        <f>ROUNDDOWN( (G1820-quarter)*24*2,0)/24/2</f>
        <v>0.4375</v>
      </c>
      <c r="V1820" s="2">
        <f>U1820-quarter*2</f>
        <v>0.41666666666666669</v>
      </c>
      <c r="W1820" s="3">
        <f t="shared" si="56"/>
        <v>44321.4375</v>
      </c>
      <c r="X1820" s="3">
        <f t="shared" si="57"/>
        <v>44321.416666666664</v>
      </c>
    </row>
    <row r="1821" spans="1:24" x14ac:dyDescent="0.25">
      <c r="A1821">
        <v>-764891492</v>
      </c>
      <c r="B1821" t="s">
        <v>112</v>
      </c>
      <c r="C1821" t="s">
        <v>143</v>
      </c>
      <c r="D1821" t="s">
        <v>51</v>
      </c>
      <c r="E1821" t="s">
        <v>52</v>
      </c>
      <c r="F1821" s="1">
        <v>44321</v>
      </c>
      <c r="G1821" s="2">
        <v>0.47361111111111115</v>
      </c>
      <c r="H1821">
        <v>11300</v>
      </c>
      <c r="I1821">
        <v>999</v>
      </c>
      <c r="J1821" t="s">
        <v>24</v>
      </c>
      <c r="K1821" t="s">
        <v>25</v>
      </c>
      <c r="L1821" t="s">
        <v>26</v>
      </c>
      <c r="M1821" t="s">
        <v>27</v>
      </c>
      <c r="N1821">
        <v>0</v>
      </c>
      <c r="O1821">
        <v>1.1536</v>
      </c>
      <c r="P1821">
        <v>1.1206</v>
      </c>
      <c r="Q1821">
        <v>1.03</v>
      </c>
      <c r="R1821">
        <v>0.98880000000000001</v>
      </c>
      <c r="S1821">
        <v>0.98880000000000001</v>
      </c>
      <c r="T1821">
        <v>50</v>
      </c>
      <c r="U1821" s="2">
        <f>ROUNDDOWN( (G1821-quarter)*24*2,0)/24/2</f>
        <v>0.45833333333333331</v>
      </c>
      <c r="V1821" s="2">
        <f>U1821-quarter*2</f>
        <v>0.4375</v>
      </c>
      <c r="W1821" s="3">
        <f t="shared" si="56"/>
        <v>44321.458333333336</v>
      </c>
      <c r="X1821" s="3">
        <f t="shared" si="57"/>
        <v>44321.4375</v>
      </c>
    </row>
    <row r="1822" spans="1:24" x14ac:dyDescent="0.25">
      <c r="A1822">
        <v>-764891497</v>
      </c>
      <c r="B1822" t="s">
        <v>112</v>
      </c>
      <c r="C1822" t="s">
        <v>176</v>
      </c>
      <c r="D1822" t="s">
        <v>22</v>
      </c>
      <c r="E1822" t="s">
        <v>23</v>
      </c>
      <c r="F1822" s="1">
        <v>44321</v>
      </c>
      <c r="G1822" s="2">
        <v>0.48749999999999999</v>
      </c>
      <c r="H1822">
        <v>6200</v>
      </c>
      <c r="I1822">
        <v>999</v>
      </c>
      <c r="J1822" t="s">
        <v>24</v>
      </c>
      <c r="K1822" t="s">
        <v>25</v>
      </c>
      <c r="L1822" t="s">
        <v>26</v>
      </c>
      <c r="M1822" t="s">
        <v>27</v>
      </c>
      <c r="N1822">
        <v>0</v>
      </c>
      <c r="O1822">
        <v>0.70099999999999996</v>
      </c>
      <c r="P1822">
        <v>0.69550000000000001</v>
      </c>
      <c r="Q1822">
        <v>0.69</v>
      </c>
      <c r="R1822">
        <v>0.68440000000000001</v>
      </c>
      <c r="S1822">
        <v>0.68440000000000001</v>
      </c>
      <c r="T1822">
        <v>50</v>
      </c>
      <c r="U1822" s="2">
        <f>ROUNDDOWN( (G1822-quarter)*24*2,0)/24/2</f>
        <v>0.45833333333333331</v>
      </c>
      <c r="V1822" s="2">
        <f>U1822-quarter*2</f>
        <v>0.4375</v>
      </c>
      <c r="W1822" s="3">
        <f t="shared" si="56"/>
        <v>44321.458333333336</v>
      </c>
      <c r="X1822" s="3">
        <f t="shared" si="57"/>
        <v>44321.4375</v>
      </c>
    </row>
    <row r="1823" spans="1:24" x14ac:dyDescent="0.25">
      <c r="A1823">
        <v>-764891499</v>
      </c>
      <c r="B1823" t="s">
        <v>112</v>
      </c>
      <c r="C1823" t="s">
        <v>177</v>
      </c>
      <c r="D1823" t="s">
        <v>29</v>
      </c>
      <c r="E1823" t="s">
        <v>33</v>
      </c>
      <c r="F1823" s="1">
        <v>44321</v>
      </c>
      <c r="G1823" s="2">
        <v>0.49513888888888885</v>
      </c>
      <c r="H1823">
        <v>5900</v>
      </c>
      <c r="I1823">
        <v>999</v>
      </c>
      <c r="J1823" t="s">
        <v>24</v>
      </c>
      <c r="K1823" t="s">
        <v>25</v>
      </c>
      <c r="L1823" t="s">
        <v>26</v>
      </c>
      <c r="M1823" t="s">
        <v>27</v>
      </c>
      <c r="N1823">
        <v>0</v>
      </c>
      <c r="O1823">
        <v>0.70209999999999995</v>
      </c>
      <c r="P1823">
        <v>0.68600000000000005</v>
      </c>
      <c r="Q1823">
        <v>0.67</v>
      </c>
      <c r="R1823">
        <v>0.66459999999999997</v>
      </c>
      <c r="S1823">
        <v>0.66459999999999997</v>
      </c>
      <c r="T1823">
        <v>50</v>
      </c>
      <c r="U1823" s="2">
        <f>ROUNDDOWN( (G1823-quarter)*24*2,0)/24/2</f>
        <v>0.47916666666666669</v>
      </c>
      <c r="V1823" s="2">
        <f>U1823-quarter*2</f>
        <v>0.45833333333333337</v>
      </c>
      <c r="W1823" s="3">
        <f t="shared" si="56"/>
        <v>44321.479166666664</v>
      </c>
      <c r="X1823" s="3">
        <f t="shared" si="57"/>
        <v>44321.458333333336</v>
      </c>
    </row>
    <row r="1824" spans="1:24" x14ac:dyDescent="0.25">
      <c r="A1824">
        <v>-764891502</v>
      </c>
      <c r="B1824" t="s">
        <v>112</v>
      </c>
      <c r="C1824" t="s">
        <v>178</v>
      </c>
      <c r="D1824" t="s">
        <v>29</v>
      </c>
      <c r="E1824" t="s">
        <v>30</v>
      </c>
      <c r="F1824" s="1">
        <v>44321</v>
      </c>
      <c r="G1824" s="2">
        <v>0.51458333333333328</v>
      </c>
      <c r="H1824">
        <v>8400</v>
      </c>
      <c r="I1824">
        <v>999</v>
      </c>
      <c r="J1824" t="s">
        <v>24</v>
      </c>
      <c r="K1824" t="s">
        <v>25</v>
      </c>
      <c r="L1824" t="s">
        <v>26</v>
      </c>
      <c r="M1824" t="s">
        <v>27</v>
      </c>
      <c r="N1824">
        <v>0</v>
      </c>
      <c r="O1824">
        <v>0.98509999999999998</v>
      </c>
      <c r="P1824">
        <v>0.96250000000000002</v>
      </c>
      <c r="Q1824">
        <v>0.94</v>
      </c>
      <c r="R1824">
        <v>0.93240000000000001</v>
      </c>
      <c r="S1824">
        <v>0.93240000000000001</v>
      </c>
      <c r="T1824">
        <v>50</v>
      </c>
      <c r="U1824" s="2">
        <f>ROUNDDOWN( (G1824-quarter)*24*2,0)/24/2</f>
        <v>0.5</v>
      </c>
      <c r="V1824" s="2">
        <f>U1824-quarter*2</f>
        <v>0.47916666666666669</v>
      </c>
      <c r="W1824" s="3">
        <f t="shared" si="56"/>
        <v>44321.5</v>
      </c>
      <c r="X1824" s="3">
        <f t="shared" si="57"/>
        <v>44321.479166666664</v>
      </c>
    </row>
    <row r="1825" spans="1:24" x14ac:dyDescent="0.25">
      <c r="A1825">
        <v>-764891504</v>
      </c>
      <c r="B1825" t="s">
        <v>112</v>
      </c>
      <c r="C1825" t="s">
        <v>179</v>
      </c>
      <c r="D1825" t="s">
        <v>29</v>
      </c>
      <c r="E1825" t="s">
        <v>31</v>
      </c>
      <c r="F1825" s="1">
        <v>44321</v>
      </c>
      <c r="G1825" s="2">
        <v>0.5180555555555556</v>
      </c>
      <c r="H1825">
        <v>8400</v>
      </c>
      <c r="I1825">
        <v>999</v>
      </c>
      <c r="J1825" t="s">
        <v>24</v>
      </c>
      <c r="K1825" t="s">
        <v>25</v>
      </c>
      <c r="L1825" t="s">
        <v>26</v>
      </c>
      <c r="M1825" t="s">
        <v>27</v>
      </c>
      <c r="N1825">
        <v>0</v>
      </c>
      <c r="O1825">
        <v>0.95499999999999996</v>
      </c>
      <c r="P1825">
        <v>0.94750000000000001</v>
      </c>
      <c r="Q1825">
        <v>0.94</v>
      </c>
      <c r="R1825">
        <v>0.94</v>
      </c>
      <c r="S1825">
        <v>0.94</v>
      </c>
      <c r="T1825">
        <v>50</v>
      </c>
      <c r="U1825" s="2">
        <f>ROUNDDOWN( (G1825-quarter)*24*2,0)/24/2</f>
        <v>0.5</v>
      </c>
      <c r="V1825" s="2">
        <f>U1825-quarter*2</f>
        <v>0.47916666666666669</v>
      </c>
      <c r="W1825" s="3">
        <f t="shared" si="56"/>
        <v>44321.5</v>
      </c>
      <c r="X1825" s="3">
        <f t="shared" si="57"/>
        <v>44321.479166666664</v>
      </c>
    </row>
    <row r="1826" spans="1:24" x14ac:dyDescent="0.25">
      <c r="A1826">
        <v>-764891508</v>
      </c>
      <c r="B1826" t="s">
        <v>112</v>
      </c>
      <c r="C1826" t="s">
        <v>176</v>
      </c>
      <c r="D1826" t="s">
        <v>22</v>
      </c>
      <c r="E1826" t="s">
        <v>23</v>
      </c>
      <c r="F1826" s="1">
        <v>44321</v>
      </c>
      <c r="G1826" s="2">
        <v>0.53125</v>
      </c>
      <c r="H1826">
        <v>8800</v>
      </c>
      <c r="I1826">
        <v>999</v>
      </c>
      <c r="J1826" t="s">
        <v>24</v>
      </c>
      <c r="K1826" t="s">
        <v>25</v>
      </c>
      <c r="L1826" t="s">
        <v>26</v>
      </c>
      <c r="M1826" t="s">
        <v>27</v>
      </c>
      <c r="N1826">
        <v>0</v>
      </c>
      <c r="O1826">
        <v>0.97529999999999994</v>
      </c>
      <c r="P1826">
        <v>0.96760000000000002</v>
      </c>
      <c r="Q1826">
        <v>0.96</v>
      </c>
      <c r="R1826">
        <v>0.95230000000000004</v>
      </c>
      <c r="S1826">
        <v>0.95230000000000004</v>
      </c>
      <c r="T1826">
        <v>50</v>
      </c>
      <c r="U1826" s="2">
        <f>ROUNDDOWN( (G1826-quarter)*24*2,0)/24/2</f>
        <v>0.52083333333333337</v>
      </c>
      <c r="V1826" s="2">
        <f>U1826-quarter*2</f>
        <v>0.5</v>
      </c>
      <c r="W1826" s="3">
        <f t="shared" si="56"/>
        <v>44321.520833333336</v>
      </c>
      <c r="X1826" s="3">
        <f t="shared" si="57"/>
        <v>44321.5</v>
      </c>
    </row>
    <row r="1827" spans="1:24" x14ac:dyDescent="0.25">
      <c r="A1827">
        <v>-764891510</v>
      </c>
      <c r="B1827" t="s">
        <v>112</v>
      </c>
      <c r="C1827" t="s">
        <v>177</v>
      </c>
      <c r="D1827" t="s">
        <v>29</v>
      </c>
      <c r="E1827" t="s">
        <v>33</v>
      </c>
      <c r="F1827" s="1">
        <v>44321</v>
      </c>
      <c r="G1827" s="2">
        <v>0.54166666666666663</v>
      </c>
      <c r="H1827">
        <v>9800</v>
      </c>
      <c r="I1827">
        <v>999</v>
      </c>
      <c r="J1827" t="s">
        <v>24</v>
      </c>
      <c r="K1827" t="s">
        <v>25</v>
      </c>
      <c r="L1827" t="s">
        <v>26</v>
      </c>
      <c r="M1827" t="s">
        <v>27</v>
      </c>
      <c r="N1827">
        <v>0</v>
      </c>
      <c r="O1827">
        <v>1.0899000000000001</v>
      </c>
      <c r="P1827">
        <v>1.0649</v>
      </c>
      <c r="Q1827">
        <v>1.04</v>
      </c>
      <c r="R1827">
        <v>1.0316000000000001</v>
      </c>
      <c r="S1827">
        <v>1.0316000000000001</v>
      </c>
      <c r="T1827">
        <v>50</v>
      </c>
      <c r="U1827" s="2">
        <f>ROUNDDOWN( (G1827-quarter)*24*2,0)/24/2</f>
        <v>0.52083333333333337</v>
      </c>
      <c r="V1827" s="2">
        <f>U1827-quarter*2</f>
        <v>0.5</v>
      </c>
      <c r="W1827" s="3">
        <f t="shared" si="56"/>
        <v>44321.520833333336</v>
      </c>
      <c r="X1827" s="3">
        <f t="shared" si="57"/>
        <v>44321.5</v>
      </c>
    </row>
    <row r="1828" spans="1:24" x14ac:dyDescent="0.25">
      <c r="A1828">
        <v>-764891513</v>
      </c>
      <c r="B1828" t="s">
        <v>112</v>
      </c>
      <c r="C1828" t="s">
        <v>178</v>
      </c>
      <c r="D1828" t="s">
        <v>29</v>
      </c>
      <c r="E1828" t="s">
        <v>33</v>
      </c>
      <c r="F1828" s="1">
        <v>44321</v>
      </c>
      <c r="G1828" s="2">
        <v>0.55972222222222223</v>
      </c>
      <c r="H1828">
        <v>11700</v>
      </c>
      <c r="I1828">
        <v>999</v>
      </c>
      <c r="J1828" t="s">
        <v>24</v>
      </c>
      <c r="K1828" t="s">
        <v>25</v>
      </c>
      <c r="L1828" t="s">
        <v>26</v>
      </c>
      <c r="M1828" t="s">
        <v>27</v>
      </c>
      <c r="N1828">
        <v>0</v>
      </c>
      <c r="O1828">
        <v>1.3728</v>
      </c>
      <c r="P1828">
        <v>1.3413999999999999</v>
      </c>
      <c r="Q1828">
        <v>1.31</v>
      </c>
      <c r="R1828">
        <v>1.2995000000000001</v>
      </c>
      <c r="S1828">
        <v>1.2995000000000001</v>
      </c>
      <c r="T1828">
        <v>50</v>
      </c>
      <c r="U1828" s="2">
        <f>ROUNDDOWN( (G1828-quarter)*24*2,0)/24/2</f>
        <v>0.54166666666666663</v>
      </c>
      <c r="V1828" s="2">
        <f>U1828-quarter*2</f>
        <v>0.52083333333333326</v>
      </c>
      <c r="W1828" s="3">
        <f t="shared" si="56"/>
        <v>44321.541666666664</v>
      </c>
      <c r="X1828" s="3">
        <f t="shared" si="57"/>
        <v>44321.520833333336</v>
      </c>
    </row>
    <row r="1829" spans="1:24" x14ac:dyDescent="0.25">
      <c r="A1829">
        <v>-764891518</v>
      </c>
      <c r="B1829" t="s">
        <v>112</v>
      </c>
      <c r="C1829" t="s">
        <v>176</v>
      </c>
      <c r="D1829" t="s">
        <v>22</v>
      </c>
      <c r="E1829" t="s">
        <v>23</v>
      </c>
      <c r="F1829" s="1">
        <v>44321</v>
      </c>
      <c r="G1829" s="2">
        <v>0.57500000000000007</v>
      </c>
      <c r="H1829">
        <v>12900</v>
      </c>
      <c r="I1829">
        <v>999</v>
      </c>
      <c r="J1829" t="s">
        <v>24</v>
      </c>
      <c r="K1829" t="s">
        <v>25</v>
      </c>
      <c r="L1829" t="s">
        <v>26</v>
      </c>
      <c r="M1829" t="s">
        <v>27</v>
      </c>
      <c r="N1829">
        <v>0</v>
      </c>
      <c r="O1829">
        <v>1.27</v>
      </c>
      <c r="P1829">
        <v>1.26</v>
      </c>
      <c r="Q1829">
        <v>1.25</v>
      </c>
      <c r="R1829">
        <v>1.24</v>
      </c>
      <c r="S1829">
        <v>1.24</v>
      </c>
      <c r="T1829">
        <v>50</v>
      </c>
      <c r="U1829" s="2">
        <f>ROUNDDOWN( (G1829-quarter)*24*2,0)/24/2</f>
        <v>0.5625</v>
      </c>
      <c r="V1829" s="2">
        <f>U1829-quarter*2</f>
        <v>0.54166666666666663</v>
      </c>
      <c r="W1829" s="3">
        <f t="shared" si="56"/>
        <v>44321.5625</v>
      </c>
      <c r="X1829" s="3">
        <f t="shared" si="57"/>
        <v>44321.541666666664</v>
      </c>
    </row>
    <row r="1830" spans="1:24" x14ac:dyDescent="0.25">
      <c r="A1830">
        <v>-764891520</v>
      </c>
      <c r="B1830" t="s">
        <v>112</v>
      </c>
      <c r="C1830" t="s">
        <v>177</v>
      </c>
      <c r="D1830" t="s">
        <v>29</v>
      </c>
      <c r="E1830" t="s">
        <v>33</v>
      </c>
      <c r="F1830" s="1">
        <v>44321</v>
      </c>
      <c r="G1830" s="2">
        <v>0.58333333333333337</v>
      </c>
      <c r="H1830">
        <v>10600</v>
      </c>
      <c r="I1830">
        <v>999</v>
      </c>
      <c r="J1830" t="s">
        <v>24</v>
      </c>
      <c r="K1830" t="s">
        <v>25</v>
      </c>
      <c r="L1830" t="s">
        <v>26</v>
      </c>
      <c r="M1830" t="s">
        <v>27</v>
      </c>
      <c r="N1830">
        <v>0</v>
      </c>
      <c r="O1830">
        <v>1.0269999999999999</v>
      </c>
      <c r="P1830">
        <v>1.0035000000000001</v>
      </c>
      <c r="Q1830">
        <v>0.98</v>
      </c>
      <c r="R1830">
        <v>0.97209999999999996</v>
      </c>
      <c r="S1830">
        <v>0.97209999999999996</v>
      </c>
      <c r="T1830">
        <v>50</v>
      </c>
      <c r="U1830" s="2">
        <f>ROUNDDOWN( (G1830-quarter)*24*2,0)/24/2</f>
        <v>0.5625</v>
      </c>
      <c r="V1830" s="2">
        <f>U1830-quarter*2</f>
        <v>0.54166666666666663</v>
      </c>
      <c r="W1830" s="3">
        <f t="shared" si="56"/>
        <v>44321.5625</v>
      </c>
      <c r="X1830" s="3">
        <f t="shared" si="57"/>
        <v>44321.541666666664</v>
      </c>
    </row>
    <row r="1831" spans="1:24" x14ac:dyDescent="0.25">
      <c r="A1831">
        <v>-764891523</v>
      </c>
      <c r="B1831" t="s">
        <v>112</v>
      </c>
      <c r="C1831" t="s">
        <v>178</v>
      </c>
      <c r="D1831" t="s">
        <v>29</v>
      </c>
      <c r="E1831" t="s">
        <v>33</v>
      </c>
      <c r="F1831" s="1">
        <v>44321</v>
      </c>
      <c r="G1831" s="2">
        <v>0.60138888888888886</v>
      </c>
      <c r="H1831">
        <v>11000</v>
      </c>
      <c r="I1831">
        <v>999</v>
      </c>
      <c r="J1831" t="s">
        <v>24</v>
      </c>
      <c r="K1831" t="s">
        <v>25</v>
      </c>
      <c r="L1831" t="s">
        <v>26</v>
      </c>
      <c r="M1831" t="s">
        <v>27</v>
      </c>
      <c r="N1831">
        <v>0</v>
      </c>
      <c r="O1831">
        <v>1.1737</v>
      </c>
      <c r="P1831">
        <v>1.1468</v>
      </c>
      <c r="Q1831">
        <v>1.1200000000000001</v>
      </c>
      <c r="R1831">
        <v>1.111</v>
      </c>
      <c r="S1831">
        <v>1.111</v>
      </c>
      <c r="T1831">
        <v>50</v>
      </c>
      <c r="U1831" s="2">
        <f>ROUNDDOWN( (G1831-quarter)*24*2,0)/24/2</f>
        <v>0.58333333333333337</v>
      </c>
      <c r="V1831" s="2">
        <f>U1831-quarter*2</f>
        <v>0.5625</v>
      </c>
      <c r="W1831" s="3">
        <f t="shared" si="56"/>
        <v>44321.583333333336</v>
      </c>
      <c r="X1831" s="3">
        <f t="shared" si="57"/>
        <v>44321.5625</v>
      </c>
    </row>
    <row r="1832" spans="1:24" x14ac:dyDescent="0.25">
      <c r="A1832">
        <v>-764891528</v>
      </c>
      <c r="B1832" t="s">
        <v>112</v>
      </c>
      <c r="C1832" t="s">
        <v>180</v>
      </c>
      <c r="D1832" t="s">
        <v>22</v>
      </c>
      <c r="E1832" t="s">
        <v>23</v>
      </c>
      <c r="F1832" s="1">
        <v>44321</v>
      </c>
      <c r="G1832" s="2">
        <v>0.61736111111111114</v>
      </c>
      <c r="H1832">
        <v>9500</v>
      </c>
      <c r="I1832">
        <v>999</v>
      </c>
      <c r="J1832" t="s">
        <v>24</v>
      </c>
      <c r="K1832" t="s">
        <v>25</v>
      </c>
      <c r="L1832" t="s">
        <v>26</v>
      </c>
      <c r="M1832" t="s">
        <v>27</v>
      </c>
      <c r="N1832">
        <v>0</v>
      </c>
      <c r="O1832">
        <v>0.94479999999999997</v>
      </c>
      <c r="P1832">
        <v>0.93740000000000001</v>
      </c>
      <c r="Q1832">
        <v>0.93</v>
      </c>
      <c r="R1832">
        <v>0.92249999999999999</v>
      </c>
      <c r="S1832">
        <v>0.92249999999999999</v>
      </c>
      <c r="T1832">
        <v>50</v>
      </c>
      <c r="U1832" s="2">
        <f>ROUNDDOWN( (G1832-quarter)*24*2,0)/24/2</f>
        <v>0.60416666666666663</v>
      </c>
      <c r="V1832" s="2">
        <f>U1832-quarter*2</f>
        <v>0.58333333333333326</v>
      </c>
      <c r="W1832" s="3">
        <f t="shared" si="56"/>
        <v>44321.604166666664</v>
      </c>
      <c r="X1832" s="3">
        <f t="shared" si="57"/>
        <v>44321.583333333336</v>
      </c>
    </row>
    <row r="1833" spans="1:24" x14ac:dyDescent="0.25">
      <c r="A1833">
        <v>-764891530</v>
      </c>
      <c r="B1833" t="s">
        <v>112</v>
      </c>
      <c r="C1833" t="s">
        <v>181</v>
      </c>
      <c r="D1833" t="s">
        <v>29</v>
      </c>
      <c r="E1833" t="s">
        <v>33</v>
      </c>
      <c r="F1833" s="1">
        <v>44321</v>
      </c>
      <c r="G1833" s="2">
        <v>0.62847222222222221</v>
      </c>
      <c r="H1833">
        <v>8800</v>
      </c>
      <c r="I1833">
        <v>999</v>
      </c>
      <c r="J1833" t="s">
        <v>24</v>
      </c>
      <c r="K1833" t="s">
        <v>25</v>
      </c>
      <c r="L1833" t="s">
        <v>26</v>
      </c>
      <c r="M1833" t="s">
        <v>27</v>
      </c>
      <c r="N1833">
        <v>0</v>
      </c>
      <c r="O1833">
        <v>0.91169999999999995</v>
      </c>
      <c r="P1833">
        <v>0.89080000000000004</v>
      </c>
      <c r="Q1833">
        <v>0.87</v>
      </c>
      <c r="R1833">
        <v>0.86299999999999999</v>
      </c>
      <c r="S1833">
        <v>0.86299999999999999</v>
      </c>
      <c r="T1833">
        <v>50</v>
      </c>
      <c r="U1833" s="2">
        <f>ROUNDDOWN( (G1833-quarter)*24*2,0)/24/2</f>
        <v>0.60416666666666663</v>
      </c>
      <c r="V1833" s="2">
        <f>U1833-quarter*2</f>
        <v>0.58333333333333326</v>
      </c>
      <c r="W1833" s="3">
        <f t="shared" si="56"/>
        <v>44321.604166666664</v>
      </c>
      <c r="X1833" s="3">
        <f t="shared" si="57"/>
        <v>44321.583333333336</v>
      </c>
    </row>
    <row r="1834" spans="1:24" x14ac:dyDescent="0.25">
      <c r="A1834">
        <v>-764891533</v>
      </c>
      <c r="B1834" t="s">
        <v>112</v>
      </c>
      <c r="C1834" t="s">
        <v>182</v>
      </c>
      <c r="D1834" t="s">
        <v>29</v>
      </c>
      <c r="E1834" t="s">
        <v>33</v>
      </c>
      <c r="F1834" s="1">
        <v>44321</v>
      </c>
      <c r="G1834" s="2">
        <v>0.64652777777777781</v>
      </c>
      <c r="H1834">
        <v>9400</v>
      </c>
      <c r="I1834">
        <v>999</v>
      </c>
      <c r="J1834" t="s">
        <v>24</v>
      </c>
      <c r="K1834" t="s">
        <v>25</v>
      </c>
      <c r="L1834" t="s">
        <v>26</v>
      </c>
      <c r="M1834" t="s">
        <v>27</v>
      </c>
      <c r="N1834">
        <v>0</v>
      </c>
      <c r="O1834">
        <v>0.99560000000000004</v>
      </c>
      <c r="P1834">
        <v>0.9728</v>
      </c>
      <c r="Q1834">
        <v>0.95</v>
      </c>
      <c r="R1834">
        <v>0.94240000000000002</v>
      </c>
      <c r="S1834">
        <v>0.94240000000000002</v>
      </c>
      <c r="T1834">
        <v>50</v>
      </c>
      <c r="U1834" s="2">
        <f>ROUNDDOWN( (G1834-quarter)*24*2,0)/24/2</f>
        <v>0.625</v>
      </c>
      <c r="V1834" s="2">
        <f>U1834-quarter*2</f>
        <v>0.60416666666666663</v>
      </c>
      <c r="W1834" s="3">
        <f t="shared" si="56"/>
        <v>44321.625</v>
      </c>
      <c r="X1834" s="3">
        <f t="shared" si="57"/>
        <v>44321.604166666664</v>
      </c>
    </row>
    <row r="1835" spans="1:24" x14ac:dyDescent="0.25">
      <c r="A1835">
        <v>-764891538</v>
      </c>
      <c r="B1835" t="s">
        <v>112</v>
      </c>
      <c r="C1835" t="s">
        <v>183</v>
      </c>
      <c r="D1835" t="s">
        <v>22</v>
      </c>
      <c r="E1835" t="s">
        <v>23</v>
      </c>
      <c r="F1835" s="1">
        <v>44321</v>
      </c>
      <c r="G1835" s="2">
        <v>0.66111111111111109</v>
      </c>
      <c r="H1835">
        <v>8500</v>
      </c>
      <c r="I1835">
        <v>999</v>
      </c>
      <c r="J1835" t="s">
        <v>24</v>
      </c>
      <c r="K1835" t="s">
        <v>25</v>
      </c>
      <c r="L1835" t="s">
        <v>26</v>
      </c>
      <c r="M1835" t="s">
        <v>27</v>
      </c>
      <c r="N1835">
        <v>0</v>
      </c>
      <c r="O1835">
        <v>0.77210000000000001</v>
      </c>
      <c r="P1835">
        <v>0.76600000000000001</v>
      </c>
      <c r="Q1835">
        <v>0.76</v>
      </c>
      <c r="R1835">
        <v>0.75390000000000001</v>
      </c>
      <c r="S1835">
        <v>0.75390000000000001</v>
      </c>
      <c r="T1835">
        <v>50</v>
      </c>
      <c r="U1835" s="2">
        <f>ROUNDDOWN( (G1835-quarter)*24*2,0)/24/2</f>
        <v>0.64583333333333337</v>
      </c>
      <c r="V1835" s="2">
        <f>U1835-quarter*2</f>
        <v>0.625</v>
      </c>
      <c r="W1835" s="3">
        <f t="shared" si="56"/>
        <v>44321.645833333336</v>
      </c>
      <c r="X1835" s="3">
        <f t="shared" si="57"/>
        <v>44321.625</v>
      </c>
    </row>
    <row r="1836" spans="1:24" x14ac:dyDescent="0.25">
      <c r="A1836">
        <v>-764891540</v>
      </c>
      <c r="B1836" t="s">
        <v>112</v>
      </c>
      <c r="C1836" t="s">
        <v>184</v>
      </c>
      <c r="D1836" t="s">
        <v>29</v>
      </c>
      <c r="E1836" t="s">
        <v>33</v>
      </c>
      <c r="F1836" s="1">
        <v>44321</v>
      </c>
      <c r="G1836" s="2">
        <v>0.67361111111111116</v>
      </c>
      <c r="H1836">
        <v>7800</v>
      </c>
      <c r="I1836">
        <v>999</v>
      </c>
      <c r="J1836" t="s">
        <v>24</v>
      </c>
      <c r="K1836" t="s">
        <v>25</v>
      </c>
      <c r="L1836" t="s">
        <v>26</v>
      </c>
      <c r="M1836" t="s">
        <v>27</v>
      </c>
      <c r="N1836">
        <v>0</v>
      </c>
      <c r="O1836">
        <v>0.83840000000000003</v>
      </c>
      <c r="P1836">
        <v>0.81920000000000004</v>
      </c>
      <c r="Q1836">
        <v>0.8</v>
      </c>
      <c r="R1836">
        <v>0.79359999999999997</v>
      </c>
      <c r="S1836">
        <v>0.79359999999999997</v>
      </c>
      <c r="T1836">
        <v>50</v>
      </c>
      <c r="U1836" s="2">
        <f>ROUNDDOWN( (G1836-quarter)*24*2,0)/24/2</f>
        <v>0.64583333333333337</v>
      </c>
      <c r="V1836" s="2">
        <f>U1836-quarter*2</f>
        <v>0.625</v>
      </c>
      <c r="W1836" s="3">
        <f t="shared" si="56"/>
        <v>44321.645833333336</v>
      </c>
      <c r="X1836" s="3">
        <f t="shared" si="57"/>
        <v>44321.625</v>
      </c>
    </row>
    <row r="1837" spans="1:24" x14ac:dyDescent="0.25">
      <c r="A1837">
        <v>-764891543</v>
      </c>
      <c r="B1837" t="s">
        <v>112</v>
      </c>
      <c r="C1837" t="s">
        <v>185</v>
      </c>
      <c r="D1837" t="s">
        <v>29</v>
      </c>
      <c r="E1837" t="s">
        <v>33</v>
      </c>
      <c r="F1837" s="1">
        <v>44321</v>
      </c>
      <c r="G1837" s="2">
        <v>0.69166666666666676</v>
      </c>
      <c r="H1837">
        <v>8100</v>
      </c>
      <c r="I1837">
        <v>999</v>
      </c>
      <c r="J1837" t="s">
        <v>24</v>
      </c>
      <c r="K1837" t="s">
        <v>25</v>
      </c>
      <c r="L1837" t="s">
        <v>26</v>
      </c>
      <c r="M1837" t="s">
        <v>27</v>
      </c>
      <c r="N1837">
        <v>0</v>
      </c>
      <c r="O1837">
        <v>1.1423000000000001</v>
      </c>
      <c r="P1837">
        <v>1.1161000000000001</v>
      </c>
      <c r="Q1837">
        <v>1.0900000000000001</v>
      </c>
      <c r="R1837">
        <v>1.0811999999999999</v>
      </c>
      <c r="S1837">
        <v>1.0811999999999999</v>
      </c>
      <c r="T1837">
        <v>50</v>
      </c>
      <c r="U1837" s="2">
        <f>ROUNDDOWN( (G1837-quarter)*24*2,0)/24/2</f>
        <v>0.66666666666666663</v>
      </c>
      <c r="V1837" s="2">
        <f>U1837-quarter*2</f>
        <v>0.64583333333333326</v>
      </c>
      <c r="W1837" s="3">
        <f t="shared" si="56"/>
        <v>44321.666666666664</v>
      </c>
      <c r="X1837" s="3">
        <f t="shared" si="57"/>
        <v>44321.645833333336</v>
      </c>
    </row>
    <row r="1838" spans="1:24" x14ac:dyDescent="0.25">
      <c r="A1838">
        <v>-764891547</v>
      </c>
      <c r="B1838" t="s">
        <v>112</v>
      </c>
      <c r="C1838" t="s">
        <v>186</v>
      </c>
      <c r="D1838" t="s">
        <v>22</v>
      </c>
      <c r="E1838" t="s">
        <v>23</v>
      </c>
      <c r="F1838" s="1">
        <v>44321</v>
      </c>
      <c r="G1838" s="2">
        <v>0.70486111111111116</v>
      </c>
      <c r="H1838">
        <v>9000</v>
      </c>
      <c r="I1838">
        <v>999</v>
      </c>
      <c r="J1838" t="s">
        <v>24</v>
      </c>
      <c r="K1838" t="s">
        <v>25</v>
      </c>
      <c r="L1838" t="s">
        <v>26</v>
      </c>
      <c r="M1838" t="s">
        <v>27</v>
      </c>
      <c r="N1838">
        <v>0</v>
      </c>
      <c r="O1838">
        <v>1.1479999999999999</v>
      </c>
      <c r="P1838">
        <v>1.139</v>
      </c>
      <c r="Q1838">
        <v>1.1299999999999999</v>
      </c>
      <c r="R1838">
        <v>1.1209</v>
      </c>
      <c r="S1838">
        <v>1.1209</v>
      </c>
      <c r="T1838">
        <v>50</v>
      </c>
      <c r="U1838" s="2">
        <f>ROUNDDOWN( (G1838-quarter)*24*2,0)/24/2</f>
        <v>0.6875</v>
      </c>
      <c r="V1838" s="2">
        <f>U1838-quarter*2</f>
        <v>0.66666666666666663</v>
      </c>
      <c r="W1838" s="3">
        <f t="shared" si="56"/>
        <v>44321.6875</v>
      </c>
      <c r="X1838" s="3">
        <f t="shared" si="57"/>
        <v>44321.666666666664</v>
      </c>
    </row>
    <row r="1839" spans="1:24" x14ac:dyDescent="0.25">
      <c r="A1839">
        <v>-764891550</v>
      </c>
      <c r="B1839" t="s">
        <v>112</v>
      </c>
      <c r="C1839" t="s">
        <v>187</v>
      </c>
      <c r="D1839" t="s">
        <v>29</v>
      </c>
      <c r="E1839" t="s">
        <v>33</v>
      </c>
      <c r="F1839" s="1">
        <v>44321</v>
      </c>
      <c r="G1839" s="2">
        <v>0.71527777777777779</v>
      </c>
      <c r="H1839">
        <v>11700</v>
      </c>
      <c r="I1839">
        <v>999</v>
      </c>
      <c r="J1839" t="s">
        <v>24</v>
      </c>
      <c r="K1839" t="s">
        <v>25</v>
      </c>
      <c r="L1839" t="s">
        <v>26</v>
      </c>
      <c r="M1839" t="s">
        <v>27</v>
      </c>
      <c r="N1839">
        <v>0</v>
      </c>
      <c r="O1839">
        <v>1.4252</v>
      </c>
      <c r="P1839">
        <v>1.3926000000000001</v>
      </c>
      <c r="Q1839">
        <v>1.36</v>
      </c>
      <c r="R1839">
        <v>1.3491</v>
      </c>
      <c r="S1839">
        <v>1.3491</v>
      </c>
      <c r="T1839">
        <v>50</v>
      </c>
      <c r="U1839" s="2">
        <f>ROUNDDOWN( (G1839-quarter)*24*2,0)/24/2</f>
        <v>0.6875</v>
      </c>
      <c r="V1839" s="2">
        <f>U1839-quarter*2</f>
        <v>0.66666666666666663</v>
      </c>
      <c r="W1839" s="3">
        <f t="shared" si="56"/>
        <v>44321.6875</v>
      </c>
      <c r="X1839" s="3">
        <f t="shared" si="57"/>
        <v>44321.666666666664</v>
      </c>
    </row>
    <row r="1840" spans="1:24" x14ac:dyDescent="0.25">
      <c r="A1840">
        <v>-764891553</v>
      </c>
      <c r="B1840" t="s">
        <v>112</v>
      </c>
      <c r="C1840" t="s">
        <v>188</v>
      </c>
      <c r="D1840" t="s">
        <v>29</v>
      </c>
      <c r="E1840" t="s">
        <v>33</v>
      </c>
      <c r="F1840" s="1">
        <v>44321</v>
      </c>
      <c r="G1840" s="2">
        <v>0.73263888888888884</v>
      </c>
      <c r="H1840">
        <v>17400</v>
      </c>
      <c r="I1840">
        <v>999</v>
      </c>
      <c r="J1840" t="s">
        <v>24</v>
      </c>
      <c r="K1840" t="s">
        <v>25</v>
      </c>
      <c r="L1840" t="s">
        <v>26</v>
      </c>
      <c r="M1840" t="s">
        <v>27</v>
      </c>
      <c r="N1840">
        <v>0</v>
      </c>
      <c r="O1840">
        <v>1.9597</v>
      </c>
      <c r="P1840">
        <v>1.9148000000000001</v>
      </c>
      <c r="Q1840">
        <v>1.87</v>
      </c>
      <c r="R1840">
        <v>1.855</v>
      </c>
      <c r="S1840">
        <v>1.855</v>
      </c>
      <c r="T1840">
        <v>50</v>
      </c>
      <c r="U1840" s="2">
        <f>ROUNDDOWN( (G1840-quarter)*24*2,0)/24/2</f>
        <v>0.70833333333333337</v>
      </c>
      <c r="V1840" s="2">
        <f>U1840-quarter*2</f>
        <v>0.6875</v>
      </c>
      <c r="W1840" s="3">
        <f t="shared" si="56"/>
        <v>44321.708333333336</v>
      </c>
      <c r="X1840" s="3">
        <f t="shared" si="57"/>
        <v>44321.6875</v>
      </c>
    </row>
    <row r="1841" spans="1:24" x14ac:dyDescent="0.25">
      <c r="A1841">
        <v>-764891557</v>
      </c>
      <c r="B1841" t="s">
        <v>112</v>
      </c>
      <c r="C1841" t="s">
        <v>176</v>
      </c>
      <c r="D1841" t="s">
        <v>22</v>
      </c>
      <c r="E1841" t="s">
        <v>23</v>
      </c>
      <c r="F1841" s="1">
        <v>44321</v>
      </c>
      <c r="G1841" s="2">
        <v>0.74791666666666667</v>
      </c>
      <c r="H1841">
        <v>14700</v>
      </c>
      <c r="I1841">
        <v>999</v>
      </c>
      <c r="J1841" t="s">
        <v>24</v>
      </c>
      <c r="K1841" t="s">
        <v>25</v>
      </c>
      <c r="L1841" t="s">
        <v>26</v>
      </c>
      <c r="M1841" t="s">
        <v>27</v>
      </c>
      <c r="N1841">
        <v>0</v>
      </c>
      <c r="O1841">
        <v>1.5849</v>
      </c>
      <c r="P1841">
        <v>1.5724</v>
      </c>
      <c r="Q1841">
        <v>1.56</v>
      </c>
      <c r="R1841">
        <v>1.5475000000000001</v>
      </c>
      <c r="S1841">
        <v>1.5475000000000001</v>
      </c>
      <c r="T1841">
        <v>50</v>
      </c>
      <c r="U1841" s="2">
        <f>ROUNDDOWN( (G1841-quarter)*24*2,0)/24/2</f>
        <v>0.72916666666666663</v>
      </c>
      <c r="V1841" s="2">
        <f>U1841-quarter*2</f>
        <v>0.70833333333333326</v>
      </c>
      <c r="W1841" s="3">
        <f t="shared" si="56"/>
        <v>44321.729166666664</v>
      </c>
      <c r="X1841" s="3">
        <f t="shared" si="57"/>
        <v>44321.708333333336</v>
      </c>
    </row>
    <row r="1842" spans="1:24" x14ac:dyDescent="0.25">
      <c r="A1842">
        <v>-764891560</v>
      </c>
      <c r="B1842" t="s">
        <v>112</v>
      </c>
      <c r="C1842" t="s">
        <v>177</v>
      </c>
      <c r="D1842" t="s">
        <v>29</v>
      </c>
      <c r="E1842" t="s">
        <v>33</v>
      </c>
      <c r="F1842" s="1">
        <v>44321</v>
      </c>
      <c r="G1842" s="2">
        <v>0.75486111111111109</v>
      </c>
      <c r="H1842">
        <v>26000</v>
      </c>
      <c r="I1842">
        <v>999</v>
      </c>
      <c r="J1842" t="s">
        <v>24</v>
      </c>
      <c r="K1842" t="s">
        <v>25</v>
      </c>
      <c r="L1842" t="s">
        <v>26</v>
      </c>
      <c r="M1842" t="s">
        <v>27</v>
      </c>
      <c r="N1842">
        <v>0</v>
      </c>
      <c r="O1842">
        <v>2.6303999999999998</v>
      </c>
      <c r="P1842">
        <v>2.5701999999999998</v>
      </c>
      <c r="Q1842">
        <v>2.5099999999999998</v>
      </c>
      <c r="R1842">
        <v>2.4899</v>
      </c>
      <c r="S1842">
        <v>2.4899</v>
      </c>
      <c r="T1842">
        <v>50</v>
      </c>
      <c r="U1842" s="2">
        <f>ROUNDDOWN( (G1842-quarter)*24*2,0)/24/2</f>
        <v>0.72916666666666663</v>
      </c>
      <c r="V1842" s="2">
        <f>U1842-quarter*2</f>
        <v>0.70833333333333326</v>
      </c>
      <c r="W1842" s="3">
        <f t="shared" si="56"/>
        <v>44321.729166666664</v>
      </c>
      <c r="X1842" s="3">
        <f t="shared" si="57"/>
        <v>44321.708333333336</v>
      </c>
    </row>
    <row r="1843" spans="1:24" x14ac:dyDescent="0.25">
      <c r="A1843">
        <v>-764891563</v>
      </c>
      <c r="B1843" t="s">
        <v>112</v>
      </c>
      <c r="C1843" t="s">
        <v>178</v>
      </c>
      <c r="D1843" t="s">
        <v>29</v>
      </c>
      <c r="E1843" t="s">
        <v>33</v>
      </c>
      <c r="F1843" s="1">
        <v>44321</v>
      </c>
      <c r="G1843" s="2">
        <v>0.77569444444444446</v>
      </c>
      <c r="H1843">
        <v>32800</v>
      </c>
      <c r="I1843">
        <v>999</v>
      </c>
      <c r="J1843" t="s">
        <v>24</v>
      </c>
      <c r="K1843" t="s">
        <v>25</v>
      </c>
      <c r="L1843" t="s">
        <v>26</v>
      </c>
      <c r="M1843" t="s">
        <v>27</v>
      </c>
      <c r="N1843">
        <v>0</v>
      </c>
      <c r="O1843">
        <v>3.5003000000000002</v>
      </c>
      <c r="P1843">
        <v>3.4201000000000001</v>
      </c>
      <c r="Q1843">
        <v>3.34</v>
      </c>
      <c r="R1843">
        <v>3.3132000000000001</v>
      </c>
      <c r="S1843">
        <v>3.3132000000000001</v>
      </c>
      <c r="T1843">
        <v>50</v>
      </c>
      <c r="U1843" s="2">
        <f>ROUNDDOWN( (G1843-quarter)*24*2,0)/24/2</f>
        <v>0.75</v>
      </c>
      <c r="V1843" s="2">
        <f>U1843-quarter*2</f>
        <v>0.72916666666666663</v>
      </c>
      <c r="W1843" s="3">
        <f t="shared" si="56"/>
        <v>44321.75</v>
      </c>
      <c r="X1843" s="3">
        <f t="shared" si="57"/>
        <v>44321.729166666664</v>
      </c>
    </row>
    <row r="1844" spans="1:24" x14ac:dyDescent="0.25">
      <c r="A1844">
        <v>-764891567</v>
      </c>
      <c r="B1844" t="s">
        <v>112</v>
      </c>
      <c r="C1844" t="s">
        <v>160</v>
      </c>
      <c r="D1844" t="s">
        <v>22</v>
      </c>
      <c r="E1844" t="s">
        <v>23</v>
      </c>
      <c r="F1844" s="1">
        <v>44321</v>
      </c>
      <c r="G1844" s="2">
        <v>0.79027777777777775</v>
      </c>
      <c r="H1844">
        <v>56000</v>
      </c>
      <c r="I1844">
        <v>999</v>
      </c>
      <c r="J1844" t="s">
        <v>24</v>
      </c>
      <c r="K1844" t="s">
        <v>25</v>
      </c>
      <c r="L1844" t="s">
        <v>26</v>
      </c>
      <c r="M1844" t="s">
        <v>27</v>
      </c>
      <c r="N1844">
        <v>0</v>
      </c>
      <c r="O1844">
        <v>5.3643999999999998</v>
      </c>
      <c r="P1844">
        <v>5.3221999999999996</v>
      </c>
      <c r="Q1844">
        <v>5.28</v>
      </c>
      <c r="R1844">
        <v>5.2377000000000002</v>
      </c>
      <c r="S1844">
        <v>5.2377000000000002</v>
      </c>
      <c r="T1844">
        <v>50</v>
      </c>
      <c r="U1844" s="2">
        <f>ROUNDDOWN( (G1844-quarter)*24*2,0)/24/2</f>
        <v>0.77083333333333337</v>
      </c>
      <c r="V1844" s="2">
        <f>U1844-quarter*2</f>
        <v>0.75</v>
      </c>
      <c r="W1844" s="3">
        <f t="shared" si="56"/>
        <v>44321.770833333336</v>
      </c>
      <c r="X1844" s="3">
        <f t="shared" si="57"/>
        <v>44321.75</v>
      </c>
    </row>
    <row r="1845" spans="1:24" x14ac:dyDescent="0.25">
      <c r="A1845">
        <v>-764891568</v>
      </c>
      <c r="B1845" t="s">
        <v>112</v>
      </c>
      <c r="C1845" t="s">
        <v>161</v>
      </c>
      <c r="D1845" t="s">
        <v>51</v>
      </c>
      <c r="E1845" t="s">
        <v>30</v>
      </c>
      <c r="F1845" s="1">
        <v>44321</v>
      </c>
      <c r="G1845" s="2">
        <v>0.8125</v>
      </c>
      <c r="H1845">
        <v>63900</v>
      </c>
      <c r="I1845">
        <v>999</v>
      </c>
      <c r="J1845" t="s">
        <v>24</v>
      </c>
      <c r="K1845" t="s">
        <v>25</v>
      </c>
      <c r="L1845" t="s">
        <v>26</v>
      </c>
      <c r="M1845" t="s">
        <v>27</v>
      </c>
      <c r="N1845">
        <v>0</v>
      </c>
      <c r="O1845">
        <v>6.0364000000000004</v>
      </c>
      <c r="P1845">
        <v>5.8982000000000001</v>
      </c>
      <c r="Q1845">
        <v>5.76</v>
      </c>
      <c r="R1845">
        <v>5.7138999999999998</v>
      </c>
      <c r="S1845">
        <v>5.7138999999999998</v>
      </c>
      <c r="T1845">
        <v>50</v>
      </c>
      <c r="U1845" s="2">
        <f>ROUNDDOWN( (G1845-quarter)*24*2,0)/24/2</f>
        <v>0.79166666666666663</v>
      </c>
      <c r="V1845" s="2">
        <f>U1845-quarter*2</f>
        <v>0.77083333333333326</v>
      </c>
      <c r="W1845" s="3">
        <f t="shared" si="56"/>
        <v>44321.791666666664</v>
      </c>
      <c r="X1845" s="3">
        <f t="shared" si="57"/>
        <v>44321.770833333336</v>
      </c>
    </row>
    <row r="1846" spans="1:24" x14ac:dyDescent="0.25">
      <c r="A1846">
        <v>-764891571</v>
      </c>
      <c r="B1846" t="s">
        <v>112</v>
      </c>
      <c r="C1846" t="s">
        <v>46</v>
      </c>
      <c r="D1846" t="s">
        <v>22</v>
      </c>
      <c r="E1846" t="s">
        <v>31</v>
      </c>
      <c r="F1846" s="1">
        <v>44321</v>
      </c>
      <c r="G1846" s="2">
        <v>0.81319444444444444</v>
      </c>
      <c r="H1846">
        <v>58300</v>
      </c>
      <c r="I1846">
        <v>999</v>
      </c>
      <c r="J1846" t="s">
        <v>24</v>
      </c>
      <c r="K1846" t="s">
        <v>25</v>
      </c>
      <c r="L1846" t="s">
        <v>26</v>
      </c>
      <c r="M1846" t="s">
        <v>27</v>
      </c>
      <c r="N1846">
        <v>0</v>
      </c>
      <c r="O1846">
        <v>5.5675999999999997</v>
      </c>
      <c r="P1846">
        <v>5.5237999999999996</v>
      </c>
      <c r="Q1846">
        <v>5.48</v>
      </c>
      <c r="R1846">
        <v>5.48</v>
      </c>
      <c r="S1846">
        <v>5.48</v>
      </c>
      <c r="T1846">
        <v>50</v>
      </c>
      <c r="U1846" s="2">
        <f>ROUNDDOWN( (G1846-quarter)*24*2,0)/24/2</f>
        <v>0.79166666666666663</v>
      </c>
      <c r="V1846" s="2">
        <f>U1846-quarter*2</f>
        <v>0.77083333333333326</v>
      </c>
      <c r="W1846" s="3">
        <f t="shared" si="56"/>
        <v>44321.791666666664</v>
      </c>
      <c r="X1846" s="3">
        <f t="shared" si="57"/>
        <v>44321.770833333336</v>
      </c>
    </row>
    <row r="1847" spans="1:24" x14ac:dyDescent="0.25">
      <c r="A1847">
        <v>-764891575</v>
      </c>
      <c r="B1847" t="s">
        <v>112</v>
      </c>
      <c r="C1847" t="s">
        <v>47</v>
      </c>
      <c r="D1847" t="s">
        <v>22</v>
      </c>
      <c r="E1847" t="s">
        <v>23</v>
      </c>
      <c r="F1847" s="1">
        <v>44321</v>
      </c>
      <c r="G1847" s="2">
        <v>0.81874999999999998</v>
      </c>
      <c r="H1847">
        <v>54800</v>
      </c>
      <c r="I1847">
        <v>999</v>
      </c>
      <c r="J1847" t="s">
        <v>24</v>
      </c>
      <c r="K1847" t="s">
        <v>25</v>
      </c>
      <c r="L1847" t="s">
        <v>26</v>
      </c>
      <c r="M1847" t="s">
        <v>27</v>
      </c>
      <c r="N1847">
        <v>0</v>
      </c>
      <c r="O1847">
        <v>5.3948999999999998</v>
      </c>
      <c r="P1847">
        <v>5.3524000000000003</v>
      </c>
      <c r="Q1847">
        <v>5.31</v>
      </c>
      <c r="R1847">
        <v>5.2675000000000001</v>
      </c>
      <c r="S1847">
        <v>5.2675000000000001</v>
      </c>
      <c r="T1847">
        <v>50</v>
      </c>
      <c r="U1847" s="2">
        <f>ROUNDDOWN( (G1847-quarter)*24*2,0)/24/2</f>
        <v>0.79166666666666663</v>
      </c>
      <c r="V1847" s="2">
        <f>U1847-quarter*2</f>
        <v>0.77083333333333326</v>
      </c>
      <c r="W1847" s="3">
        <f t="shared" si="56"/>
        <v>44321.791666666664</v>
      </c>
      <c r="X1847" s="3">
        <f t="shared" si="57"/>
        <v>44321.770833333336</v>
      </c>
    </row>
    <row r="1848" spans="1:24" x14ac:dyDescent="0.25">
      <c r="A1848">
        <v>-764891579</v>
      </c>
      <c r="B1848" t="s">
        <v>112</v>
      </c>
      <c r="C1848" t="s">
        <v>125</v>
      </c>
      <c r="D1848" t="s">
        <v>22</v>
      </c>
      <c r="E1848" t="s">
        <v>23</v>
      </c>
      <c r="F1848" s="1">
        <v>44321</v>
      </c>
      <c r="G1848" s="2">
        <v>0.8256944444444444</v>
      </c>
      <c r="H1848">
        <v>48300</v>
      </c>
      <c r="I1848">
        <v>999</v>
      </c>
      <c r="J1848" t="s">
        <v>24</v>
      </c>
      <c r="K1848" t="s">
        <v>25</v>
      </c>
      <c r="L1848" t="s">
        <v>26</v>
      </c>
      <c r="M1848" t="s">
        <v>27</v>
      </c>
      <c r="N1848">
        <v>0</v>
      </c>
      <c r="O1848">
        <v>4.8563999999999998</v>
      </c>
      <c r="P1848">
        <v>4.8182</v>
      </c>
      <c r="Q1848">
        <v>4.78</v>
      </c>
      <c r="R1848">
        <v>4.7416999999999998</v>
      </c>
      <c r="S1848">
        <v>4.7416999999999998</v>
      </c>
      <c r="T1848">
        <v>50</v>
      </c>
      <c r="U1848" s="2">
        <f>ROUNDDOWN( (G1848-quarter)*24*2,0)/24/2</f>
        <v>0.8125</v>
      </c>
      <c r="V1848" s="2">
        <f>U1848-quarter*2</f>
        <v>0.79166666666666663</v>
      </c>
      <c r="W1848" s="3">
        <f t="shared" si="56"/>
        <v>44321.8125</v>
      </c>
      <c r="X1848" s="3">
        <f t="shared" si="57"/>
        <v>44321.791666666664</v>
      </c>
    </row>
    <row r="1849" spans="1:24" x14ac:dyDescent="0.25">
      <c r="A1849">
        <v>-764891583</v>
      </c>
      <c r="B1849" t="s">
        <v>112</v>
      </c>
      <c r="C1849" t="s">
        <v>162</v>
      </c>
      <c r="D1849" t="s">
        <v>29</v>
      </c>
      <c r="E1849" t="s">
        <v>30</v>
      </c>
      <c r="F1849" s="1">
        <v>44321</v>
      </c>
      <c r="G1849" s="2">
        <v>0.85416666666666663</v>
      </c>
      <c r="H1849">
        <v>44100</v>
      </c>
      <c r="I1849">
        <v>999</v>
      </c>
      <c r="J1849" t="s">
        <v>24</v>
      </c>
      <c r="K1849" t="s">
        <v>25</v>
      </c>
      <c r="L1849" t="s">
        <v>26</v>
      </c>
      <c r="M1849" t="s">
        <v>27</v>
      </c>
      <c r="N1849">
        <v>0</v>
      </c>
      <c r="O1849">
        <v>4.3910999999999998</v>
      </c>
      <c r="P1849">
        <v>4.2904999999999998</v>
      </c>
      <c r="Q1849">
        <v>4.1900000000000004</v>
      </c>
      <c r="R1849">
        <v>4.1563999999999997</v>
      </c>
      <c r="S1849">
        <v>4.1563999999999997</v>
      </c>
      <c r="T1849">
        <v>50</v>
      </c>
      <c r="U1849" s="2">
        <f>ROUNDDOWN( (G1849-quarter)*24*2,0)/24/2</f>
        <v>0.83333333333333337</v>
      </c>
      <c r="V1849" s="2">
        <f>U1849-quarter*2</f>
        <v>0.8125</v>
      </c>
      <c r="W1849" s="3">
        <f t="shared" si="56"/>
        <v>44321.833333333336</v>
      </c>
      <c r="X1849" s="3">
        <f t="shared" si="57"/>
        <v>44321.8125</v>
      </c>
    </row>
    <row r="1850" spans="1:24" x14ac:dyDescent="0.25">
      <c r="A1850">
        <v>-764891585</v>
      </c>
      <c r="B1850" t="s">
        <v>112</v>
      </c>
      <c r="C1850" t="s">
        <v>163</v>
      </c>
      <c r="D1850" t="s">
        <v>29</v>
      </c>
      <c r="E1850" t="s">
        <v>31</v>
      </c>
      <c r="F1850" s="1">
        <v>44321</v>
      </c>
      <c r="G1850" s="2">
        <v>0.85902777777777783</v>
      </c>
      <c r="H1850">
        <v>44100</v>
      </c>
      <c r="I1850">
        <v>999</v>
      </c>
      <c r="J1850" t="s">
        <v>24</v>
      </c>
      <c r="K1850" t="s">
        <v>25</v>
      </c>
      <c r="L1850" t="s">
        <v>26</v>
      </c>
      <c r="M1850" t="s">
        <v>27</v>
      </c>
      <c r="N1850">
        <v>0</v>
      </c>
      <c r="O1850">
        <v>4.2569999999999997</v>
      </c>
      <c r="P1850">
        <v>4.2234999999999996</v>
      </c>
      <c r="Q1850">
        <v>4.1900000000000004</v>
      </c>
      <c r="R1850">
        <v>4.1900000000000004</v>
      </c>
      <c r="S1850">
        <v>4.1900000000000004</v>
      </c>
      <c r="T1850">
        <v>50</v>
      </c>
      <c r="U1850" s="2">
        <f>ROUNDDOWN( (G1850-quarter)*24*2,0)/24/2</f>
        <v>0.83333333333333337</v>
      </c>
      <c r="V1850" s="2">
        <f>U1850-quarter*2</f>
        <v>0.8125</v>
      </c>
      <c r="W1850" s="3">
        <f t="shared" si="56"/>
        <v>44321.833333333336</v>
      </c>
      <c r="X1850" s="3">
        <f t="shared" si="57"/>
        <v>44321.8125</v>
      </c>
    </row>
    <row r="1851" spans="1:24" x14ac:dyDescent="0.25">
      <c r="A1851">
        <v>-764891589</v>
      </c>
      <c r="B1851" t="s">
        <v>112</v>
      </c>
      <c r="C1851" t="s">
        <v>164</v>
      </c>
      <c r="D1851" t="s">
        <v>29</v>
      </c>
      <c r="E1851" t="s">
        <v>33</v>
      </c>
      <c r="F1851" s="1">
        <v>44321</v>
      </c>
      <c r="G1851" s="2">
        <v>0.87847222222222221</v>
      </c>
      <c r="H1851">
        <v>44600</v>
      </c>
      <c r="I1851">
        <v>999</v>
      </c>
      <c r="J1851" t="s">
        <v>24</v>
      </c>
      <c r="K1851" t="s">
        <v>25</v>
      </c>
      <c r="L1851" t="s">
        <v>26</v>
      </c>
      <c r="M1851" t="s">
        <v>27</v>
      </c>
      <c r="N1851">
        <v>0</v>
      </c>
      <c r="O1851">
        <v>4.3910999999999998</v>
      </c>
      <c r="P1851">
        <v>4.2904999999999998</v>
      </c>
      <c r="Q1851">
        <v>4.1900000000000004</v>
      </c>
      <c r="R1851">
        <v>4.1563999999999997</v>
      </c>
      <c r="S1851">
        <v>4.1563999999999997</v>
      </c>
      <c r="T1851">
        <v>50</v>
      </c>
      <c r="U1851" s="2">
        <f>ROUNDDOWN( (G1851-quarter)*24*2,0)/24/2</f>
        <v>0.85416666666666663</v>
      </c>
      <c r="V1851" s="2">
        <f>U1851-quarter*2</f>
        <v>0.83333333333333326</v>
      </c>
      <c r="W1851" s="3">
        <f t="shared" si="56"/>
        <v>44321.854166666664</v>
      </c>
      <c r="X1851" s="3">
        <f t="shared" si="57"/>
        <v>44321.833333333336</v>
      </c>
    </row>
    <row r="1852" spans="1:24" x14ac:dyDescent="0.25">
      <c r="A1852">
        <v>-764891594</v>
      </c>
      <c r="B1852" t="s">
        <v>112</v>
      </c>
      <c r="C1852" t="s">
        <v>295</v>
      </c>
      <c r="D1852" t="s">
        <v>29</v>
      </c>
      <c r="E1852" t="s">
        <v>33</v>
      </c>
      <c r="F1852" s="1">
        <v>44321</v>
      </c>
      <c r="G1852" s="2">
        <v>0.90625</v>
      </c>
      <c r="H1852">
        <v>27900</v>
      </c>
      <c r="I1852">
        <v>999</v>
      </c>
      <c r="J1852" t="s">
        <v>24</v>
      </c>
      <c r="K1852" t="s">
        <v>25</v>
      </c>
      <c r="L1852" t="s">
        <v>94</v>
      </c>
      <c r="M1852" t="s">
        <v>27</v>
      </c>
      <c r="N1852">
        <v>0</v>
      </c>
      <c r="O1852">
        <v>3.1124999999999998</v>
      </c>
      <c r="P1852">
        <v>3.0411999999999999</v>
      </c>
      <c r="Q1852">
        <v>2.97</v>
      </c>
      <c r="R1852">
        <v>2.9462000000000002</v>
      </c>
      <c r="S1852">
        <v>2.9462000000000002</v>
      </c>
      <c r="T1852">
        <v>50</v>
      </c>
      <c r="U1852" s="2">
        <f>ROUNDDOWN( (G1852-quarter)*24*2,0)/24/2</f>
        <v>0.89583333333333337</v>
      </c>
      <c r="V1852" s="2">
        <f>U1852-quarter*2</f>
        <v>0.875</v>
      </c>
      <c r="W1852" s="3">
        <f t="shared" si="56"/>
        <v>44321.895833333336</v>
      </c>
      <c r="X1852" s="3">
        <f t="shared" si="57"/>
        <v>44321.875</v>
      </c>
    </row>
    <row r="1853" spans="1:24" x14ac:dyDescent="0.25">
      <c r="A1853">
        <v>-764891597</v>
      </c>
      <c r="B1853" t="s">
        <v>112</v>
      </c>
      <c r="C1853" t="s">
        <v>296</v>
      </c>
      <c r="D1853" t="s">
        <v>29</v>
      </c>
      <c r="E1853" t="s">
        <v>30</v>
      </c>
      <c r="F1853" s="1">
        <v>44321</v>
      </c>
      <c r="G1853" s="2">
        <v>0.93611111111111101</v>
      </c>
      <c r="H1853">
        <v>25000</v>
      </c>
      <c r="I1853">
        <v>999</v>
      </c>
      <c r="J1853" t="s">
        <v>24</v>
      </c>
      <c r="K1853" t="s">
        <v>25</v>
      </c>
      <c r="L1853" t="s">
        <v>26</v>
      </c>
      <c r="M1853" t="s">
        <v>27</v>
      </c>
      <c r="N1853">
        <v>0</v>
      </c>
      <c r="O1853">
        <v>2.6932999999999998</v>
      </c>
      <c r="P1853">
        <v>2.6316000000000002</v>
      </c>
      <c r="Q1853">
        <v>2.57</v>
      </c>
      <c r="R1853">
        <v>2.5493999999999999</v>
      </c>
      <c r="S1853">
        <v>2.5493999999999999</v>
      </c>
      <c r="T1853">
        <v>50</v>
      </c>
      <c r="U1853" s="2">
        <f>ROUNDDOWN( (G1853-quarter)*24*2,0)/24/2</f>
        <v>0.91666666666666663</v>
      </c>
      <c r="V1853" s="2">
        <f>U1853-quarter*2</f>
        <v>0.89583333333333326</v>
      </c>
      <c r="W1853" s="3">
        <f t="shared" si="56"/>
        <v>44321.916666666664</v>
      </c>
      <c r="X1853" s="3">
        <f t="shared" si="57"/>
        <v>44321.895833333336</v>
      </c>
    </row>
    <row r="1854" spans="1:24" x14ac:dyDescent="0.25">
      <c r="A1854">
        <v>-764891599</v>
      </c>
      <c r="B1854" t="s">
        <v>112</v>
      </c>
      <c r="C1854" t="s">
        <v>297</v>
      </c>
      <c r="D1854" t="s">
        <v>29</v>
      </c>
      <c r="E1854" t="s">
        <v>31</v>
      </c>
      <c r="F1854" s="1">
        <v>44321</v>
      </c>
      <c r="G1854" s="2">
        <v>0.94166666666666676</v>
      </c>
      <c r="H1854">
        <v>25000</v>
      </c>
      <c r="I1854">
        <v>999</v>
      </c>
      <c r="J1854" t="s">
        <v>24</v>
      </c>
      <c r="K1854" t="s">
        <v>25</v>
      </c>
      <c r="L1854" t="s">
        <v>26</v>
      </c>
      <c r="M1854" t="s">
        <v>27</v>
      </c>
      <c r="N1854">
        <v>0</v>
      </c>
      <c r="O1854">
        <v>2.286</v>
      </c>
      <c r="P1854">
        <v>2.2679999999999998</v>
      </c>
      <c r="Q1854">
        <v>2.25</v>
      </c>
      <c r="R1854">
        <v>2.25</v>
      </c>
      <c r="S1854">
        <v>2.25</v>
      </c>
      <c r="T1854">
        <v>50</v>
      </c>
      <c r="U1854" s="2">
        <f>ROUNDDOWN( (G1854-quarter)*24*2,0)/24/2</f>
        <v>0.91666666666666663</v>
      </c>
      <c r="V1854" s="2">
        <f>U1854-quarter*2</f>
        <v>0.89583333333333326</v>
      </c>
      <c r="W1854" s="3">
        <f t="shared" si="56"/>
        <v>44321.916666666664</v>
      </c>
      <c r="X1854" s="3">
        <f t="shared" si="57"/>
        <v>44321.895833333336</v>
      </c>
    </row>
    <row r="1855" spans="1:24" x14ac:dyDescent="0.25">
      <c r="A1855">
        <v>-764891602</v>
      </c>
      <c r="B1855" t="s">
        <v>112</v>
      </c>
      <c r="C1855" t="s">
        <v>298</v>
      </c>
      <c r="D1855" t="s">
        <v>51</v>
      </c>
      <c r="E1855" t="s">
        <v>30</v>
      </c>
      <c r="F1855" s="1">
        <v>44321</v>
      </c>
      <c r="G1855" s="2">
        <v>0.98055555555555562</v>
      </c>
      <c r="H1855">
        <v>7000</v>
      </c>
      <c r="I1855">
        <v>999</v>
      </c>
      <c r="J1855" t="s">
        <v>24</v>
      </c>
      <c r="K1855" t="s">
        <v>25</v>
      </c>
      <c r="L1855" t="s">
        <v>94</v>
      </c>
      <c r="M1855" t="s">
        <v>27</v>
      </c>
      <c r="N1855">
        <v>0</v>
      </c>
      <c r="O1855">
        <v>0.92220000000000002</v>
      </c>
      <c r="P1855">
        <v>0.90110000000000001</v>
      </c>
      <c r="Q1855">
        <v>0.88</v>
      </c>
      <c r="R1855">
        <v>0.87290000000000001</v>
      </c>
      <c r="S1855">
        <v>0.87290000000000001</v>
      </c>
      <c r="T1855">
        <v>50</v>
      </c>
      <c r="U1855" s="2">
        <f>ROUNDDOWN( (G1855-quarter)*24*2,0)/24/2</f>
        <v>0.95833333333333337</v>
      </c>
      <c r="V1855" s="2">
        <f>U1855-quarter*2</f>
        <v>0.9375</v>
      </c>
      <c r="W1855" s="3">
        <f t="shared" si="56"/>
        <v>44321.958333333336</v>
      </c>
      <c r="X1855" s="3">
        <f t="shared" si="57"/>
        <v>44321.9375</v>
      </c>
    </row>
    <row r="1856" spans="1:24" x14ac:dyDescent="0.25">
      <c r="A1856">
        <v>-764891605</v>
      </c>
      <c r="B1856" t="s">
        <v>112</v>
      </c>
      <c r="C1856" t="s">
        <v>299</v>
      </c>
      <c r="D1856" t="s">
        <v>22</v>
      </c>
      <c r="E1856" t="s">
        <v>31</v>
      </c>
      <c r="F1856" s="1">
        <v>44321</v>
      </c>
      <c r="G1856" s="2">
        <v>0.98611111111111116</v>
      </c>
      <c r="H1856">
        <v>7000</v>
      </c>
      <c r="I1856">
        <v>999</v>
      </c>
      <c r="J1856" t="s">
        <v>24</v>
      </c>
      <c r="K1856" t="s">
        <v>25</v>
      </c>
      <c r="L1856" t="s">
        <v>94</v>
      </c>
      <c r="M1856" t="s">
        <v>27</v>
      </c>
      <c r="N1856">
        <v>0</v>
      </c>
      <c r="O1856">
        <v>0.89400000000000002</v>
      </c>
      <c r="P1856">
        <v>0.88700000000000001</v>
      </c>
      <c r="Q1856">
        <v>0.88</v>
      </c>
      <c r="R1856">
        <v>0.88</v>
      </c>
      <c r="S1856">
        <v>0.88</v>
      </c>
      <c r="T1856">
        <v>50</v>
      </c>
      <c r="U1856" s="2">
        <f>ROUNDDOWN( (G1856-quarter)*24*2,0)/24/2</f>
        <v>0.95833333333333337</v>
      </c>
      <c r="V1856" s="2">
        <f>U1856-quarter*2</f>
        <v>0.9375</v>
      </c>
      <c r="W1856" s="3">
        <f t="shared" si="56"/>
        <v>44321.958333333336</v>
      </c>
      <c r="X1856" s="3">
        <f t="shared" si="57"/>
        <v>44321.9375</v>
      </c>
    </row>
    <row r="1857" spans="1:24" x14ac:dyDescent="0.25">
      <c r="A1857">
        <v>-764891607</v>
      </c>
      <c r="B1857" t="s">
        <v>112</v>
      </c>
      <c r="C1857" t="s">
        <v>300</v>
      </c>
      <c r="D1857" t="s">
        <v>29</v>
      </c>
      <c r="E1857" t="s">
        <v>30</v>
      </c>
      <c r="F1857" s="1">
        <v>44321</v>
      </c>
      <c r="G1857" s="2">
        <v>1.3194444444444444E-2</v>
      </c>
      <c r="H1857">
        <v>2800</v>
      </c>
      <c r="I1857">
        <v>999</v>
      </c>
      <c r="J1857" t="s">
        <v>24</v>
      </c>
      <c r="K1857" t="s">
        <v>25</v>
      </c>
      <c r="L1857" t="s">
        <v>26</v>
      </c>
      <c r="M1857" t="s">
        <v>27</v>
      </c>
      <c r="N1857">
        <v>0</v>
      </c>
      <c r="O1857">
        <v>0.42959999999999998</v>
      </c>
      <c r="P1857">
        <v>0.41980000000000001</v>
      </c>
      <c r="Q1857">
        <v>0.41</v>
      </c>
      <c r="R1857">
        <v>0.40670000000000001</v>
      </c>
      <c r="S1857">
        <v>0.40670000000000001</v>
      </c>
      <c r="T1857">
        <v>50</v>
      </c>
      <c r="U1857" s="2">
        <f>ROUNDDOWN( (G1857-quarter)*24*2,0)/24/2</f>
        <v>0</v>
      </c>
      <c r="V1857" s="2">
        <f>U1857-quarter*2</f>
        <v>-2.0833333333333332E-2</v>
      </c>
      <c r="W1857" s="3">
        <f t="shared" si="56"/>
        <v>44321</v>
      </c>
      <c r="X1857" s="3">
        <f t="shared" si="57"/>
        <v>44320.979166666664</v>
      </c>
    </row>
    <row r="1858" spans="1:24" x14ac:dyDescent="0.25">
      <c r="A1858">
        <v>-764891609</v>
      </c>
      <c r="B1858" t="s">
        <v>112</v>
      </c>
      <c r="C1858" t="s">
        <v>301</v>
      </c>
      <c r="D1858" t="s">
        <v>29</v>
      </c>
      <c r="E1858" t="s">
        <v>31</v>
      </c>
      <c r="F1858" s="1">
        <v>44321</v>
      </c>
      <c r="G1858" s="2">
        <v>1.8055555555555557E-2</v>
      </c>
      <c r="H1858">
        <v>2800</v>
      </c>
      <c r="I1858">
        <v>999</v>
      </c>
      <c r="J1858" t="s">
        <v>24</v>
      </c>
      <c r="K1858" t="s">
        <v>25</v>
      </c>
      <c r="L1858" t="s">
        <v>26</v>
      </c>
      <c r="M1858" t="s">
        <v>27</v>
      </c>
      <c r="N1858">
        <v>0</v>
      </c>
      <c r="O1858">
        <v>0.41649999999999998</v>
      </c>
      <c r="P1858">
        <v>0.41320000000000001</v>
      </c>
      <c r="Q1858">
        <v>0.41</v>
      </c>
      <c r="R1858">
        <v>0.41</v>
      </c>
      <c r="S1858">
        <v>0.41</v>
      </c>
      <c r="T1858">
        <v>50</v>
      </c>
      <c r="U1858" s="2">
        <f>ROUNDDOWN( (G1858-quarter)*24*2,0)/24/2</f>
        <v>0</v>
      </c>
      <c r="V1858" s="2">
        <f>U1858-quarter*2</f>
        <v>-2.0833333333333332E-2</v>
      </c>
      <c r="W1858" s="3">
        <f t="shared" si="56"/>
        <v>44321</v>
      </c>
      <c r="X1858" s="3">
        <f t="shared" si="57"/>
        <v>44320.979166666664</v>
      </c>
    </row>
    <row r="1859" spans="1:24" x14ac:dyDescent="0.25">
      <c r="A1859">
        <v>-764891611</v>
      </c>
      <c r="B1859" t="s">
        <v>112</v>
      </c>
      <c r="C1859" t="s">
        <v>302</v>
      </c>
      <c r="D1859" t="s">
        <v>29</v>
      </c>
      <c r="E1859" t="s">
        <v>30</v>
      </c>
      <c r="F1859" s="1">
        <v>44321</v>
      </c>
      <c r="G1859" s="2">
        <v>5.7638888888888885E-2</v>
      </c>
      <c r="H1859">
        <v>2400</v>
      </c>
      <c r="I1859">
        <v>999</v>
      </c>
      <c r="J1859" t="s">
        <v>24</v>
      </c>
      <c r="K1859" t="s">
        <v>25</v>
      </c>
      <c r="L1859" t="s">
        <v>26</v>
      </c>
      <c r="M1859" t="s">
        <v>27</v>
      </c>
      <c r="N1859">
        <v>0</v>
      </c>
      <c r="O1859">
        <v>0.26200000000000001</v>
      </c>
      <c r="P1859">
        <v>0.25600000000000001</v>
      </c>
      <c r="Q1859">
        <v>0.25</v>
      </c>
      <c r="R1859">
        <v>0.248</v>
      </c>
      <c r="S1859">
        <v>0.248</v>
      </c>
      <c r="T1859">
        <v>50</v>
      </c>
      <c r="U1859" s="2">
        <f>ROUNDDOWN( (G1859-quarter)*24*2,0)/24/2</f>
        <v>4.1666666666666664E-2</v>
      </c>
      <c r="V1859" s="2">
        <f>U1859-quarter*2</f>
        <v>2.0833333333333332E-2</v>
      </c>
      <c r="W1859" s="3">
        <f t="shared" ref="W1859:W1922" si="58">F1859+U1859</f>
        <v>44321.041666666664</v>
      </c>
      <c r="X1859" s="3">
        <f t="shared" ref="X1859:X1922" si="59">F1859+V1859</f>
        <v>44321.020833333336</v>
      </c>
    </row>
    <row r="1860" spans="1:24" x14ac:dyDescent="0.25">
      <c r="A1860">
        <v>-764891613</v>
      </c>
      <c r="B1860" t="s">
        <v>112</v>
      </c>
      <c r="C1860" t="s">
        <v>303</v>
      </c>
      <c r="D1860" t="s">
        <v>29</v>
      </c>
      <c r="E1860" t="s">
        <v>31</v>
      </c>
      <c r="F1860" s="1">
        <v>44321</v>
      </c>
      <c r="G1860" s="2">
        <v>6.25E-2</v>
      </c>
      <c r="H1860">
        <v>1500</v>
      </c>
      <c r="I1860">
        <v>999</v>
      </c>
      <c r="J1860" t="s">
        <v>24</v>
      </c>
      <c r="K1860" t="s">
        <v>25</v>
      </c>
      <c r="L1860" t="s">
        <v>26</v>
      </c>
      <c r="M1860" t="s">
        <v>27</v>
      </c>
      <c r="N1860">
        <v>0</v>
      </c>
      <c r="O1860">
        <v>0.18279999999999999</v>
      </c>
      <c r="P1860">
        <v>0.18140000000000001</v>
      </c>
      <c r="Q1860">
        <v>0.18</v>
      </c>
      <c r="R1860">
        <v>0.18</v>
      </c>
      <c r="S1860">
        <v>0.18</v>
      </c>
      <c r="T1860">
        <v>50</v>
      </c>
      <c r="U1860" s="2">
        <f>ROUNDDOWN( (G1860-quarter)*24*2,0)/24/2</f>
        <v>4.1666666666666664E-2</v>
      </c>
      <c r="V1860" s="2">
        <f>U1860-quarter*2</f>
        <v>2.0833333333333332E-2</v>
      </c>
      <c r="W1860" s="3">
        <f t="shared" si="58"/>
        <v>44321.041666666664</v>
      </c>
      <c r="X1860" s="3">
        <f t="shared" si="59"/>
        <v>44321.020833333336</v>
      </c>
    </row>
    <row r="1861" spans="1:24" x14ac:dyDescent="0.25">
      <c r="A1861">
        <v>-764891617</v>
      </c>
      <c r="B1861" t="s">
        <v>112</v>
      </c>
      <c r="C1861" t="s">
        <v>287</v>
      </c>
      <c r="D1861" t="s">
        <v>22</v>
      </c>
      <c r="E1861" t="s">
        <v>23</v>
      </c>
      <c r="F1861" s="1">
        <v>44322</v>
      </c>
      <c r="G1861" s="2">
        <v>9.0972222222222218E-2</v>
      </c>
      <c r="H1861">
        <v>700</v>
      </c>
      <c r="I1861">
        <v>999</v>
      </c>
      <c r="J1861" t="s">
        <v>24</v>
      </c>
      <c r="K1861" t="s">
        <v>25</v>
      </c>
      <c r="L1861" t="s">
        <v>94</v>
      </c>
      <c r="M1861" t="s">
        <v>27</v>
      </c>
      <c r="N1861">
        <v>0</v>
      </c>
      <c r="O1861">
        <v>0.12189999999999999</v>
      </c>
      <c r="P1861">
        <v>0.12089999999999999</v>
      </c>
      <c r="Q1861">
        <v>0.12</v>
      </c>
      <c r="R1861">
        <v>0.11899999999999999</v>
      </c>
      <c r="S1861">
        <v>0.11899999999999999</v>
      </c>
      <c r="T1861">
        <v>50</v>
      </c>
      <c r="U1861" s="2">
        <f>ROUNDDOWN( (G1861-quarter)*24*2,0)/24/2</f>
        <v>6.25E-2</v>
      </c>
      <c r="V1861" s="2">
        <f>U1861-quarter*2</f>
        <v>4.1666666666666671E-2</v>
      </c>
      <c r="W1861" s="3">
        <f t="shared" si="58"/>
        <v>44322.0625</v>
      </c>
      <c r="X1861" s="3">
        <f t="shared" si="59"/>
        <v>44322.041666666664</v>
      </c>
    </row>
    <row r="1862" spans="1:24" x14ac:dyDescent="0.25">
      <c r="A1862">
        <v>-764891619</v>
      </c>
      <c r="B1862" t="s">
        <v>112</v>
      </c>
      <c r="C1862" t="s">
        <v>288</v>
      </c>
      <c r="D1862" t="s">
        <v>29</v>
      </c>
      <c r="E1862" t="s">
        <v>33</v>
      </c>
      <c r="F1862" s="1">
        <v>44322</v>
      </c>
      <c r="G1862" s="2">
        <v>0.10625</v>
      </c>
      <c r="H1862">
        <v>400</v>
      </c>
      <c r="I1862">
        <v>999</v>
      </c>
      <c r="J1862" t="s">
        <v>24</v>
      </c>
      <c r="K1862" t="s">
        <v>25</v>
      </c>
      <c r="L1862" t="s">
        <v>94</v>
      </c>
      <c r="M1862" t="s">
        <v>27</v>
      </c>
      <c r="N1862">
        <v>0</v>
      </c>
      <c r="O1862">
        <v>0.1048</v>
      </c>
      <c r="P1862">
        <v>0.1024</v>
      </c>
      <c r="Q1862">
        <v>0.1</v>
      </c>
      <c r="R1862">
        <v>9.9199999999999997E-2</v>
      </c>
      <c r="S1862">
        <v>9.9199999999999997E-2</v>
      </c>
      <c r="T1862">
        <v>50</v>
      </c>
      <c r="U1862" s="2">
        <f>ROUNDDOWN( (G1862-quarter)*24*2,0)/24/2</f>
        <v>8.3333333333333329E-2</v>
      </c>
      <c r="V1862" s="2">
        <f>U1862-quarter*2</f>
        <v>6.25E-2</v>
      </c>
      <c r="W1862" s="3">
        <f t="shared" si="58"/>
        <v>44322.083333333336</v>
      </c>
      <c r="X1862" s="3">
        <f t="shared" si="59"/>
        <v>44322.0625</v>
      </c>
    </row>
    <row r="1863" spans="1:24" x14ac:dyDescent="0.25">
      <c r="A1863">
        <v>-764891624</v>
      </c>
      <c r="B1863" t="s">
        <v>112</v>
      </c>
      <c r="C1863" t="s">
        <v>125</v>
      </c>
      <c r="D1863" t="s">
        <v>22</v>
      </c>
      <c r="E1863" t="s">
        <v>23</v>
      </c>
      <c r="F1863" s="1">
        <v>44322</v>
      </c>
      <c r="G1863" s="2">
        <v>0.11597222222222221</v>
      </c>
      <c r="H1863">
        <v>400</v>
      </c>
      <c r="I1863">
        <v>999</v>
      </c>
      <c r="J1863" t="s">
        <v>24</v>
      </c>
      <c r="K1863" t="s">
        <v>25</v>
      </c>
      <c r="L1863" t="s">
        <v>94</v>
      </c>
      <c r="M1863" t="s">
        <v>27</v>
      </c>
      <c r="N1863">
        <v>0</v>
      </c>
      <c r="O1863">
        <v>9.1399999999999995E-2</v>
      </c>
      <c r="P1863">
        <v>9.0700000000000003E-2</v>
      </c>
      <c r="Q1863">
        <v>0.09</v>
      </c>
      <c r="R1863">
        <v>8.9200000000000002E-2</v>
      </c>
      <c r="S1863">
        <v>8.9200000000000002E-2</v>
      </c>
      <c r="T1863">
        <v>50</v>
      </c>
      <c r="U1863" s="2">
        <f>ROUNDDOWN( (G1863-quarter)*24*2,0)/24/2</f>
        <v>0.10416666666666667</v>
      </c>
      <c r="V1863" s="2">
        <f>U1863-quarter*2</f>
        <v>8.3333333333333343E-2</v>
      </c>
      <c r="W1863" s="3">
        <f t="shared" si="58"/>
        <v>44322.104166666664</v>
      </c>
      <c r="X1863" s="3">
        <f t="shared" si="59"/>
        <v>44322.083333333336</v>
      </c>
    </row>
    <row r="1864" spans="1:24" x14ac:dyDescent="0.25">
      <c r="A1864">
        <v>-764891625</v>
      </c>
      <c r="B1864" t="s">
        <v>112</v>
      </c>
      <c r="C1864" t="s">
        <v>126</v>
      </c>
      <c r="D1864" t="s">
        <v>22</v>
      </c>
      <c r="E1864" t="s">
        <v>23</v>
      </c>
      <c r="F1864" s="1">
        <v>44322</v>
      </c>
      <c r="G1864" s="2">
        <v>0.12847222222222224</v>
      </c>
      <c r="H1864">
        <v>400</v>
      </c>
      <c r="I1864">
        <v>999</v>
      </c>
      <c r="J1864" t="s">
        <v>24</v>
      </c>
      <c r="K1864" t="s">
        <v>25</v>
      </c>
      <c r="L1864" t="s">
        <v>94</v>
      </c>
      <c r="M1864" t="s">
        <v>27</v>
      </c>
      <c r="N1864">
        <v>0</v>
      </c>
      <c r="O1864">
        <v>0.15240000000000001</v>
      </c>
      <c r="P1864">
        <v>0.1512</v>
      </c>
      <c r="Q1864">
        <v>0.15</v>
      </c>
      <c r="R1864">
        <v>0.14879999999999999</v>
      </c>
      <c r="S1864">
        <v>0.14879999999999999</v>
      </c>
      <c r="T1864">
        <v>50</v>
      </c>
      <c r="U1864" s="2">
        <f>ROUNDDOWN( (G1864-quarter)*24*2,0)/24/2</f>
        <v>0.10416666666666667</v>
      </c>
      <c r="V1864" s="2">
        <f>U1864-quarter*2</f>
        <v>8.3333333333333343E-2</v>
      </c>
      <c r="W1864" s="3">
        <f t="shared" si="58"/>
        <v>44322.104166666664</v>
      </c>
      <c r="X1864" s="3">
        <f t="shared" si="59"/>
        <v>44322.083333333336</v>
      </c>
    </row>
    <row r="1865" spans="1:24" x14ac:dyDescent="0.25">
      <c r="A1865">
        <v>-764891626</v>
      </c>
      <c r="B1865" t="s">
        <v>112</v>
      </c>
      <c r="C1865" t="s">
        <v>127</v>
      </c>
      <c r="D1865" t="s">
        <v>29</v>
      </c>
      <c r="E1865" t="s">
        <v>33</v>
      </c>
      <c r="F1865" s="1">
        <v>44322</v>
      </c>
      <c r="G1865" s="2">
        <v>0.15625</v>
      </c>
      <c r="H1865">
        <v>100</v>
      </c>
      <c r="I1865">
        <v>999</v>
      </c>
      <c r="J1865" t="s">
        <v>24</v>
      </c>
      <c r="K1865" t="s">
        <v>25</v>
      </c>
      <c r="L1865" t="s">
        <v>94</v>
      </c>
      <c r="M1865" t="s">
        <v>27</v>
      </c>
      <c r="N1865">
        <v>0</v>
      </c>
      <c r="O1865">
        <v>5.2400000000000002E-2</v>
      </c>
      <c r="P1865">
        <v>5.1200000000000002E-2</v>
      </c>
      <c r="Q1865">
        <v>0.05</v>
      </c>
      <c r="R1865">
        <v>4.9599999999999998E-2</v>
      </c>
      <c r="S1865">
        <v>4.9599999999999998E-2</v>
      </c>
      <c r="T1865">
        <v>50</v>
      </c>
      <c r="U1865" s="2">
        <f>ROUNDDOWN( (G1865-quarter)*24*2,0)/24/2</f>
        <v>0.14583333333333334</v>
      </c>
      <c r="V1865" s="2">
        <f>U1865-quarter*2</f>
        <v>0.125</v>
      </c>
      <c r="W1865" s="3">
        <f t="shared" si="58"/>
        <v>44322.145833333336</v>
      </c>
      <c r="X1865" s="3">
        <f t="shared" si="59"/>
        <v>44322.125</v>
      </c>
    </row>
    <row r="1866" spans="1:24" x14ac:dyDescent="0.25">
      <c r="A1866">
        <v>-764891629</v>
      </c>
      <c r="B1866" t="s">
        <v>112</v>
      </c>
      <c r="C1866" t="s">
        <v>180</v>
      </c>
      <c r="D1866" t="s">
        <v>22</v>
      </c>
      <c r="E1866" t="s">
        <v>23</v>
      </c>
      <c r="F1866" s="1">
        <v>44322</v>
      </c>
      <c r="G1866" s="2">
        <v>0.1875</v>
      </c>
      <c r="H1866">
        <v>100</v>
      </c>
      <c r="I1866">
        <v>999</v>
      </c>
      <c r="J1866" t="s">
        <v>24</v>
      </c>
      <c r="K1866" t="s">
        <v>25</v>
      </c>
      <c r="L1866" t="s">
        <v>94</v>
      </c>
      <c r="M1866" t="s">
        <v>27</v>
      </c>
      <c r="N1866">
        <v>0</v>
      </c>
      <c r="O1866">
        <v>3.04E-2</v>
      </c>
      <c r="P1866">
        <v>3.0200000000000001E-2</v>
      </c>
      <c r="Q1866">
        <v>0.03</v>
      </c>
      <c r="R1866">
        <v>2.9700000000000001E-2</v>
      </c>
      <c r="S1866">
        <v>2.9700000000000001E-2</v>
      </c>
      <c r="T1866">
        <v>50</v>
      </c>
      <c r="U1866" s="2">
        <f>ROUNDDOWN( (G1866-quarter)*24*2,0)/24/2</f>
        <v>0.16666666666666666</v>
      </c>
      <c r="V1866" s="2">
        <f>U1866-quarter*2</f>
        <v>0.14583333333333331</v>
      </c>
      <c r="W1866" s="3">
        <f t="shared" si="58"/>
        <v>44322.166666666664</v>
      </c>
      <c r="X1866" s="3">
        <f t="shared" si="59"/>
        <v>44322.145833333336</v>
      </c>
    </row>
    <row r="1867" spans="1:24" x14ac:dyDescent="0.25">
      <c r="A1867">
        <v>-764891631</v>
      </c>
      <c r="B1867" t="s">
        <v>112</v>
      </c>
      <c r="C1867" t="s">
        <v>181</v>
      </c>
      <c r="D1867" t="s">
        <v>29</v>
      </c>
      <c r="E1867" t="s">
        <v>30</v>
      </c>
      <c r="F1867" s="1">
        <v>44322</v>
      </c>
      <c r="G1867" s="2">
        <v>0.19791666666666666</v>
      </c>
      <c r="H1867">
        <v>400</v>
      </c>
      <c r="I1867">
        <v>999</v>
      </c>
      <c r="J1867" t="s">
        <v>24</v>
      </c>
      <c r="K1867" t="s">
        <v>25</v>
      </c>
      <c r="L1867" t="s">
        <v>26</v>
      </c>
      <c r="M1867" t="s">
        <v>27</v>
      </c>
      <c r="N1867">
        <v>0</v>
      </c>
      <c r="O1867">
        <v>4.19E-2</v>
      </c>
      <c r="P1867">
        <v>4.0899999999999999E-2</v>
      </c>
      <c r="Q1867">
        <v>0.04</v>
      </c>
      <c r="R1867">
        <v>3.9600000000000003E-2</v>
      </c>
      <c r="S1867">
        <v>3.9600000000000003E-2</v>
      </c>
      <c r="T1867">
        <v>50</v>
      </c>
      <c r="U1867" s="2">
        <f>ROUNDDOWN( (G1867-quarter)*24*2,0)/24/2</f>
        <v>0.1875</v>
      </c>
      <c r="V1867" s="2">
        <f>U1867-quarter*2</f>
        <v>0.16666666666666666</v>
      </c>
      <c r="W1867" s="3">
        <f t="shared" si="58"/>
        <v>44322.1875</v>
      </c>
      <c r="X1867" s="3">
        <f t="shared" si="59"/>
        <v>44322.166666666664</v>
      </c>
    </row>
    <row r="1868" spans="1:24" x14ac:dyDescent="0.25">
      <c r="A1868">
        <v>-764891634</v>
      </c>
      <c r="B1868" t="s">
        <v>112</v>
      </c>
      <c r="C1868" t="s">
        <v>182</v>
      </c>
      <c r="D1868" t="s">
        <v>29</v>
      </c>
      <c r="E1868" t="s">
        <v>31</v>
      </c>
      <c r="F1868" s="1">
        <v>44321</v>
      </c>
      <c r="G1868" s="2">
        <v>0.21666666666666667</v>
      </c>
      <c r="H1868">
        <v>400</v>
      </c>
      <c r="I1868">
        <v>999</v>
      </c>
      <c r="J1868" t="s">
        <v>24</v>
      </c>
      <c r="K1868" t="s">
        <v>25</v>
      </c>
      <c r="L1868" t="s">
        <v>26</v>
      </c>
      <c r="M1868" t="s">
        <v>27</v>
      </c>
      <c r="N1868">
        <v>0</v>
      </c>
      <c r="O1868">
        <v>3.04E-2</v>
      </c>
      <c r="P1868">
        <v>3.0200000000000001E-2</v>
      </c>
      <c r="Q1868">
        <v>0.03</v>
      </c>
      <c r="R1868">
        <v>0.03</v>
      </c>
      <c r="S1868">
        <v>0.03</v>
      </c>
      <c r="T1868">
        <v>50</v>
      </c>
      <c r="U1868" s="2">
        <f>ROUNDDOWN( (G1868-quarter)*24*2,0)/24/2</f>
        <v>0.1875</v>
      </c>
      <c r="V1868" s="2">
        <f>U1868-quarter*2</f>
        <v>0.16666666666666666</v>
      </c>
      <c r="W1868" s="3">
        <f t="shared" si="58"/>
        <v>44321.1875</v>
      </c>
      <c r="X1868" s="3">
        <f t="shared" si="59"/>
        <v>44321.166666666664</v>
      </c>
    </row>
    <row r="1869" spans="1:24" x14ac:dyDescent="0.25">
      <c r="A1869">
        <v>-764891665</v>
      </c>
      <c r="B1869" t="s">
        <v>112</v>
      </c>
      <c r="C1869" t="s">
        <v>125</v>
      </c>
      <c r="D1869" t="s">
        <v>22</v>
      </c>
      <c r="E1869" t="s">
        <v>23</v>
      </c>
      <c r="F1869" s="1">
        <v>44322</v>
      </c>
      <c r="G1869" s="2">
        <v>0.23472222222222219</v>
      </c>
      <c r="H1869">
        <v>500</v>
      </c>
      <c r="I1869">
        <v>999</v>
      </c>
      <c r="J1869" t="s">
        <v>24</v>
      </c>
      <c r="K1869" t="s">
        <v>25</v>
      </c>
      <c r="L1869" t="s">
        <v>26</v>
      </c>
      <c r="M1869" t="s">
        <v>27</v>
      </c>
      <c r="N1869">
        <v>0</v>
      </c>
      <c r="O1869">
        <v>4.0599999999999997E-2</v>
      </c>
      <c r="P1869">
        <v>4.0300000000000002E-2</v>
      </c>
      <c r="Q1869">
        <v>0.04</v>
      </c>
      <c r="R1869">
        <v>3.9600000000000003E-2</v>
      </c>
      <c r="S1869">
        <v>3.9600000000000003E-2</v>
      </c>
      <c r="T1869">
        <v>50</v>
      </c>
      <c r="U1869" s="2">
        <f>ROUNDDOWN( (G1869-quarter)*24*2,0)/24/2</f>
        <v>0.20833333333333334</v>
      </c>
      <c r="V1869" s="2">
        <f>U1869-quarter*2</f>
        <v>0.1875</v>
      </c>
      <c r="W1869" s="3">
        <f t="shared" si="58"/>
        <v>44322.208333333336</v>
      </c>
      <c r="X1869" s="3">
        <f t="shared" si="59"/>
        <v>44322.1875</v>
      </c>
    </row>
    <row r="1870" spans="1:24" x14ac:dyDescent="0.25">
      <c r="A1870">
        <v>-764891667</v>
      </c>
      <c r="B1870" t="s">
        <v>112</v>
      </c>
      <c r="C1870" t="s">
        <v>176</v>
      </c>
      <c r="D1870" t="s">
        <v>22</v>
      </c>
      <c r="E1870" t="s">
        <v>23</v>
      </c>
      <c r="F1870" s="1">
        <v>44322</v>
      </c>
      <c r="G1870" s="2">
        <v>0.24583333333333335</v>
      </c>
      <c r="H1870">
        <v>1400</v>
      </c>
      <c r="I1870">
        <v>999</v>
      </c>
      <c r="J1870" t="s">
        <v>24</v>
      </c>
      <c r="K1870" t="s">
        <v>25</v>
      </c>
      <c r="L1870" t="s">
        <v>26</v>
      </c>
      <c r="M1870" t="s">
        <v>27</v>
      </c>
      <c r="N1870">
        <v>0</v>
      </c>
      <c r="O1870">
        <v>9.1399999999999995E-2</v>
      </c>
      <c r="P1870">
        <v>9.0700000000000003E-2</v>
      </c>
      <c r="Q1870">
        <v>0.09</v>
      </c>
      <c r="R1870">
        <v>8.9200000000000002E-2</v>
      </c>
      <c r="S1870">
        <v>8.9200000000000002E-2</v>
      </c>
      <c r="T1870">
        <v>50</v>
      </c>
      <c r="U1870" s="2">
        <f>ROUNDDOWN( (G1870-quarter)*24*2,0)/24/2</f>
        <v>0.22916666666666666</v>
      </c>
      <c r="V1870" s="2">
        <f>U1870-quarter*2</f>
        <v>0.20833333333333331</v>
      </c>
      <c r="W1870" s="3">
        <f t="shared" si="58"/>
        <v>44322.229166666664</v>
      </c>
      <c r="X1870" s="3">
        <f t="shared" si="59"/>
        <v>44322.208333333336</v>
      </c>
    </row>
    <row r="1871" spans="1:24" x14ac:dyDescent="0.25">
      <c r="A1871">
        <v>-764891669</v>
      </c>
      <c r="B1871" t="s">
        <v>112</v>
      </c>
      <c r="C1871" t="s">
        <v>177</v>
      </c>
      <c r="D1871" t="s">
        <v>29</v>
      </c>
      <c r="E1871" t="s">
        <v>33</v>
      </c>
      <c r="F1871" s="1">
        <v>44322</v>
      </c>
      <c r="G1871" s="2">
        <v>0.25694444444444448</v>
      </c>
      <c r="H1871">
        <v>1200</v>
      </c>
      <c r="I1871">
        <v>999</v>
      </c>
      <c r="J1871" t="s">
        <v>24</v>
      </c>
      <c r="K1871" t="s">
        <v>25</v>
      </c>
      <c r="L1871" t="s">
        <v>26</v>
      </c>
      <c r="M1871" t="s">
        <v>27</v>
      </c>
      <c r="N1871">
        <v>0</v>
      </c>
      <c r="O1871">
        <v>0.12570000000000001</v>
      </c>
      <c r="P1871">
        <v>0.12280000000000001</v>
      </c>
      <c r="Q1871">
        <v>0.12</v>
      </c>
      <c r="R1871">
        <v>0.11899999999999999</v>
      </c>
      <c r="S1871">
        <v>0.11899999999999999</v>
      </c>
      <c r="T1871">
        <v>50</v>
      </c>
      <c r="U1871" s="2">
        <f>ROUNDDOWN( (G1871-quarter)*24*2,0)/24/2</f>
        <v>0.22916666666666666</v>
      </c>
      <c r="V1871" s="2">
        <f>U1871-quarter*2</f>
        <v>0.20833333333333331</v>
      </c>
      <c r="W1871" s="3">
        <f t="shared" si="58"/>
        <v>44322.229166666664</v>
      </c>
      <c r="X1871" s="3">
        <f t="shared" si="59"/>
        <v>44322.208333333336</v>
      </c>
    </row>
    <row r="1872" spans="1:24" x14ac:dyDescent="0.25">
      <c r="A1872">
        <v>-764891672</v>
      </c>
      <c r="B1872" t="s">
        <v>112</v>
      </c>
      <c r="C1872" t="s">
        <v>178</v>
      </c>
      <c r="D1872" t="s">
        <v>29</v>
      </c>
      <c r="E1872" t="s">
        <v>33</v>
      </c>
      <c r="F1872" s="1">
        <v>44322</v>
      </c>
      <c r="G1872" s="2">
        <v>0.27430555555555552</v>
      </c>
      <c r="H1872">
        <v>2100</v>
      </c>
      <c r="I1872">
        <v>999</v>
      </c>
      <c r="J1872" t="s">
        <v>24</v>
      </c>
      <c r="K1872" t="s">
        <v>25</v>
      </c>
      <c r="L1872" t="s">
        <v>26</v>
      </c>
      <c r="M1872" t="s">
        <v>27</v>
      </c>
      <c r="N1872">
        <v>0</v>
      </c>
      <c r="O1872">
        <v>0.23050000000000001</v>
      </c>
      <c r="P1872">
        <v>0.22520000000000001</v>
      </c>
      <c r="Q1872">
        <v>0.22</v>
      </c>
      <c r="R1872">
        <v>0.21820000000000001</v>
      </c>
      <c r="S1872">
        <v>0.21820000000000001</v>
      </c>
      <c r="T1872">
        <v>50</v>
      </c>
      <c r="U1872" s="2">
        <f>ROUNDDOWN( (G1872-quarter)*24*2,0)/24/2</f>
        <v>0.25</v>
      </c>
      <c r="V1872" s="2">
        <f>U1872-quarter*2</f>
        <v>0.22916666666666666</v>
      </c>
      <c r="W1872" s="3">
        <f t="shared" si="58"/>
        <v>44322.25</v>
      </c>
      <c r="X1872" s="3">
        <f t="shared" si="59"/>
        <v>44322.229166666664</v>
      </c>
    </row>
    <row r="1873" spans="1:24" x14ac:dyDescent="0.25">
      <c r="A1873">
        <v>-764891677</v>
      </c>
      <c r="B1873" t="s">
        <v>112</v>
      </c>
      <c r="C1873" t="s">
        <v>133</v>
      </c>
      <c r="D1873" t="s">
        <v>22</v>
      </c>
      <c r="E1873" t="s">
        <v>23</v>
      </c>
      <c r="F1873" s="1">
        <v>44322</v>
      </c>
      <c r="G1873" s="2">
        <v>0.28819444444444448</v>
      </c>
      <c r="H1873">
        <v>2500</v>
      </c>
      <c r="I1873">
        <v>999</v>
      </c>
      <c r="J1873" t="s">
        <v>24</v>
      </c>
      <c r="K1873" t="s">
        <v>25</v>
      </c>
      <c r="L1873" t="s">
        <v>26</v>
      </c>
      <c r="M1873" t="s">
        <v>27</v>
      </c>
      <c r="N1873">
        <v>0</v>
      </c>
      <c r="O1873">
        <v>0.21329999999999999</v>
      </c>
      <c r="P1873">
        <v>0.21160000000000001</v>
      </c>
      <c r="Q1873">
        <v>0.21</v>
      </c>
      <c r="R1873">
        <v>0.20830000000000001</v>
      </c>
      <c r="S1873">
        <v>0.20830000000000001</v>
      </c>
      <c r="T1873">
        <v>50</v>
      </c>
      <c r="U1873" s="2">
        <f>ROUNDDOWN( (G1873-quarter)*24*2,0)/24/2</f>
        <v>0.27083333333333331</v>
      </c>
      <c r="V1873" s="2">
        <f>U1873-quarter*2</f>
        <v>0.24999999999999997</v>
      </c>
      <c r="W1873" s="3">
        <f t="shared" si="58"/>
        <v>44322.270833333336</v>
      </c>
      <c r="X1873" s="3">
        <f t="shared" si="59"/>
        <v>44322.25</v>
      </c>
    </row>
    <row r="1874" spans="1:24" x14ac:dyDescent="0.25">
      <c r="A1874">
        <v>-764891679</v>
      </c>
      <c r="B1874" t="s">
        <v>112</v>
      </c>
      <c r="C1874" t="s">
        <v>134</v>
      </c>
      <c r="D1874" t="s">
        <v>29</v>
      </c>
      <c r="E1874" t="s">
        <v>33</v>
      </c>
      <c r="F1874" s="1">
        <v>44322</v>
      </c>
      <c r="G1874" s="2">
        <v>0.2986111111111111</v>
      </c>
      <c r="H1874">
        <v>3300</v>
      </c>
      <c r="I1874">
        <v>999</v>
      </c>
      <c r="J1874" t="s">
        <v>24</v>
      </c>
      <c r="K1874" t="s">
        <v>25</v>
      </c>
      <c r="L1874" t="s">
        <v>26</v>
      </c>
      <c r="M1874" t="s">
        <v>27</v>
      </c>
      <c r="N1874">
        <v>0</v>
      </c>
      <c r="O1874">
        <v>0.3458</v>
      </c>
      <c r="P1874">
        <v>0.33789999999999998</v>
      </c>
      <c r="Q1874">
        <v>0.33</v>
      </c>
      <c r="R1874">
        <v>0.32729999999999998</v>
      </c>
      <c r="S1874">
        <v>0.32729999999999998</v>
      </c>
      <c r="T1874">
        <v>50</v>
      </c>
      <c r="U1874" s="2">
        <f>ROUNDDOWN( (G1874-quarter)*24*2,0)/24/2</f>
        <v>0.27083333333333331</v>
      </c>
      <c r="V1874" s="2">
        <f>U1874-quarter*2</f>
        <v>0.24999999999999997</v>
      </c>
      <c r="W1874" s="3">
        <f t="shared" si="58"/>
        <v>44322.270833333336</v>
      </c>
      <c r="X1874" s="3">
        <f t="shared" si="59"/>
        <v>44322.25</v>
      </c>
    </row>
    <row r="1875" spans="1:24" x14ac:dyDescent="0.25">
      <c r="A1875">
        <v>-764891682</v>
      </c>
      <c r="B1875" t="s">
        <v>112</v>
      </c>
      <c r="C1875" t="s">
        <v>135</v>
      </c>
      <c r="D1875" t="s">
        <v>29</v>
      </c>
      <c r="E1875" t="s">
        <v>33</v>
      </c>
      <c r="F1875" s="1">
        <v>44322</v>
      </c>
      <c r="G1875" s="2">
        <v>0.31666666666666665</v>
      </c>
      <c r="H1875">
        <v>4700</v>
      </c>
      <c r="I1875">
        <v>999</v>
      </c>
      <c r="J1875" t="s">
        <v>24</v>
      </c>
      <c r="K1875" t="s">
        <v>25</v>
      </c>
      <c r="L1875" t="s">
        <v>26</v>
      </c>
      <c r="M1875" t="s">
        <v>27</v>
      </c>
      <c r="N1875">
        <v>0</v>
      </c>
      <c r="O1875">
        <v>0.53439999999999999</v>
      </c>
      <c r="P1875">
        <v>0.5222</v>
      </c>
      <c r="Q1875">
        <v>0.51</v>
      </c>
      <c r="R1875">
        <v>0.50590000000000002</v>
      </c>
      <c r="S1875">
        <v>0.50590000000000002</v>
      </c>
      <c r="T1875">
        <v>50</v>
      </c>
      <c r="U1875" s="2">
        <f>ROUNDDOWN( (G1875-quarter)*24*2,0)/24/2</f>
        <v>0.29166666666666669</v>
      </c>
      <c r="V1875" s="2">
        <f>U1875-quarter*2</f>
        <v>0.27083333333333337</v>
      </c>
      <c r="W1875" s="3">
        <f t="shared" si="58"/>
        <v>44322.291666666664</v>
      </c>
      <c r="X1875" s="3">
        <f t="shared" si="59"/>
        <v>44322.270833333336</v>
      </c>
    </row>
    <row r="1876" spans="1:24" x14ac:dyDescent="0.25">
      <c r="A1876">
        <v>-764891687</v>
      </c>
      <c r="B1876" t="s">
        <v>112</v>
      </c>
      <c r="C1876" t="s">
        <v>136</v>
      </c>
      <c r="D1876" t="s">
        <v>22</v>
      </c>
      <c r="E1876" t="s">
        <v>23</v>
      </c>
      <c r="F1876" s="1">
        <v>44322</v>
      </c>
      <c r="G1876" s="2">
        <v>0.33124999999999999</v>
      </c>
      <c r="H1876">
        <v>6100</v>
      </c>
      <c r="I1876">
        <v>999</v>
      </c>
      <c r="J1876" t="s">
        <v>24</v>
      </c>
      <c r="K1876" t="s">
        <v>25</v>
      </c>
      <c r="L1876" t="s">
        <v>26</v>
      </c>
      <c r="M1876" t="s">
        <v>27</v>
      </c>
      <c r="N1876">
        <v>0</v>
      </c>
      <c r="O1876">
        <v>0.58919999999999995</v>
      </c>
      <c r="P1876">
        <v>0.58460000000000001</v>
      </c>
      <c r="Q1876">
        <v>0.57999999999999996</v>
      </c>
      <c r="R1876">
        <v>0.57530000000000003</v>
      </c>
      <c r="S1876">
        <v>0.57530000000000003</v>
      </c>
      <c r="T1876">
        <v>50</v>
      </c>
      <c r="U1876" s="2">
        <f>ROUNDDOWN( (G1876-quarter)*24*2,0)/24/2</f>
        <v>0.3125</v>
      </c>
      <c r="V1876" s="2">
        <f>U1876-quarter*2</f>
        <v>0.29166666666666669</v>
      </c>
      <c r="W1876" s="3">
        <f t="shared" si="58"/>
        <v>44322.3125</v>
      </c>
      <c r="X1876" s="3">
        <f t="shared" si="59"/>
        <v>44322.291666666664</v>
      </c>
    </row>
    <row r="1877" spans="1:24" x14ac:dyDescent="0.25">
      <c r="A1877">
        <v>-764891689</v>
      </c>
      <c r="B1877" t="s">
        <v>112</v>
      </c>
      <c r="C1877" t="s">
        <v>137</v>
      </c>
      <c r="D1877" t="s">
        <v>29</v>
      </c>
      <c r="E1877" t="s">
        <v>33</v>
      </c>
      <c r="F1877" s="1">
        <v>44322</v>
      </c>
      <c r="G1877" s="2">
        <v>0.34375</v>
      </c>
      <c r="H1877">
        <v>7200</v>
      </c>
      <c r="I1877">
        <v>999</v>
      </c>
      <c r="J1877" t="s">
        <v>24</v>
      </c>
      <c r="K1877" t="s">
        <v>25</v>
      </c>
      <c r="L1877" t="s">
        <v>26</v>
      </c>
      <c r="M1877" t="s">
        <v>27</v>
      </c>
      <c r="N1877">
        <v>0</v>
      </c>
      <c r="O1877">
        <v>0.7964</v>
      </c>
      <c r="P1877">
        <v>0.7782</v>
      </c>
      <c r="Q1877">
        <v>0.76</v>
      </c>
      <c r="R1877">
        <v>0.75390000000000001</v>
      </c>
      <c r="S1877">
        <v>0.75390000000000001</v>
      </c>
      <c r="T1877">
        <v>50</v>
      </c>
      <c r="U1877" s="2">
        <f>ROUNDDOWN( (G1877-quarter)*24*2,0)/24/2</f>
        <v>0.33333333333333331</v>
      </c>
      <c r="V1877" s="2">
        <f>U1877-quarter*2</f>
        <v>0.3125</v>
      </c>
      <c r="W1877" s="3">
        <f t="shared" si="58"/>
        <v>44322.333333333336</v>
      </c>
      <c r="X1877" s="3">
        <f t="shared" si="59"/>
        <v>44322.3125</v>
      </c>
    </row>
    <row r="1878" spans="1:24" x14ac:dyDescent="0.25">
      <c r="A1878">
        <v>-764891696</v>
      </c>
      <c r="B1878" t="s">
        <v>112</v>
      </c>
      <c r="C1878" t="s">
        <v>138</v>
      </c>
      <c r="D1878" t="s">
        <v>29</v>
      </c>
      <c r="E1878" t="s">
        <v>33</v>
      </c>
      <c r="F1878" s="1">
        <v>44322</v>
      </c>
      <c r="G1878" s="2">
        <v>0.36388888888888887</v>
      </c>
      <c r="H1878">
        <v>8800</v>
      </c>
      <c r="I1878">
        <v>999</v>
      </c>
      <c r="J1878" t="s">
        <v>24</v>
      </c>
      <c r="K1878" t="s">
        <v>25</v>
      </c>
      <c r="L1878" t="s">
        <v>26</v>
      </c>
      <c r="M1878" t="s">
        <v>27</v>
      </c>
      <c r="N1878">
        <v>0</v>
      </c>
      <c r="O1878">
        <v>0.97460000000000002</v>
      </c>
      <c r="P1878">
        <v>0.95230000000000004</v>
      </c>
      <c r="Q1878">
        <v>0.93</v>
      </c>
      <c r="R1878">
        <v>0.92249999999999999</v>
      </c>
      <c r="S1878">
        <v>0.92249999999999999</v>
      </c>
      <c r="T1878">
        <v>50</v>
      </c>
      <c r="U1878" s="2">
        <f>ROUNDDOWN( (G1878-quarter)*24*2,0)/24/2</f>
        <v>0.33333333333333331</v>
      </c>
      <c r="V1878" s="2">
        <f>U1878-quarter*2</f>
        <v>0.3125</v>
      </c>
      <c r="W1878" s="3">
        <f t="shared" si="58"/>
        <v>44322.333333333336</v>
      </c>
      <c r="X1878" s="3">
        <f t="shared" si="59"/>
        <v>44322.3125</v>
      </c>
    </row>
    <row r="1879" spans="1:24" x14ac:dyDescent="0.25">
      <c r="A1879">
        <v>-764891699</v>
      </c>
      <c r="B1879" t="s">
        <v>112</v>
      </c>
      <c r="C1879" t="s">
        <v>139</v>
      </c>
      <c r="D1879" t="s">
        <v>29</v>
      </c>
      <c r="E1879" t="s">
        <v>33</v>
      </c>
      <c r="F1879" s="1">
        <v>44322</v>
      </c>
      <c r="G1879" s="2">
        <v>0.38541666666666669</v>
      </c>
      <c r="H1879">
        <v>9800</v>
      </c>
      <c r="I1879">
        <v>999</v>
      </c>
      <c r="J1879" t="s">
        <v>24</v>
      </c>
      <c r="K1879" t="s">
        <v>25</v>
      </c>
      <c r="L1879" t="s">
        <v>26</v>
      </c>
      <c r="M1879" t="s">
        <v>27</v>
      </c>
      <c r="N1879">
        <v>0</v>
      </c>
      <c r="O1879">
        <v>1.1841999999999999</v>
      </c>
      <c r="P1879">
        <v>1.1571</v>
      </c>
      <c r="Q1879">
        <v>1.1299999999999999</v>
      </c>
      <c r="R1879">
        <v>1.1209</v>
      </c>
      <c r="S1879">
        <v>1.1209</v>
      </c>
      <c r="T1879">
        <v>50</v>
      </c>
      <c r="U1879" s="2">
        <f>ROUNDDOWN( (G1879-quarter)*24*2,0)/24/2</f>
        <v>0.375</v>
      </c>
      <c r="V1879" s="2">
        <f>U1879-quarter*2</f>
        <v>0.35416666666666669</v>
      </c>
      <c r="W1879" s="3">
        <f t="shared" si="58"/>
        <v>44322.375</v>
      </c>
      <c r="X1879" s="3">
        <f t="shared" si="59"/>
        <v>44322.354166666664</v>
      </c>
    </row>
    <row r="1880" spans="1:24" x14ac:dyDescent="0.25">
      <c r="A1880">
        <v>-764891706</v>
      </c>
      <c r="B1880" t="s">
        <v>112</v>
      </c>
      <c r="C1880" t="s">
        <v>140</v>
      </c>
      <c r="D1880" t="s">
        <v>29</v>
      </c>
      <c r="E1880" t="s">
        <v>33</v>
      </c>
      <c r="F1880" s="1">
        <v>44322</v>
      </c>
      <c r="G1880" s="2">
        <v>0.40625</v>
      </c>
      <c r="H1880">
        <v>10600</v>
      </c>
      <c r="I1880">
        <v>999</v>
      </c>
      <c r="J1880" t="s">
        <v>24</v>
      </c>
      <c r="K1880" t="s">
        <v>25</v>
      </c>
      <c r="L1880" t="s">
        <v>26</v>
      </c>
      <c r="M1880" t="s">
        <v>27</v>
      </c>
      <c r="N1880">
        <v>0</v>
      </c>
      <c r="O1880">
        <v>1.2471000000000001</v>
      </c>
      <c r="P1880">
        <v>1.2184999999999999</v>
      </c>
      <c r="Q1880">
        <v>1.19</v>
      </c>
      <c r="R1880">
        <v>1.1803999999999999</v>
      </c>
      <c r="S1880">
        <v>1.1803999999999999</v>
      </c>
      <c r="T1880">
        <v>50</v>
      </c>
      <c r="U1880" s="2">
        <f>ROUNDDOWN( (G1880-quarter)*24*2,0)/24/2</f>
        <v>0.39583333333333331</v>
      </c>
      <c r="V1880" s="2">
        <f>U1880-quarter*2</f>
        <v>0.375</v>
      </c>
      <c r="W1880" s="3">
        <f t="shared" si="58"/>
        <v>44322.395833333336</v>
      </c>
      <c r="X1880" s="3">
        <f t="shared" si="59"/>
        <v>44322.375</v>
      </c>
    </row>
    <row r="1881" spans="1:24" x14ac:dyDescent="0.25">
      <c r="A1881">
        <v>-764891709</v>
      </c>
      <c r="B1881" t="s">
        <v>112</v>
      </c>
      <c r="C1881" t="s">
        <v>141</v>
      </c>
      <c r="D1881" t="s">
        <v>29</v>
      </c>
      <c r="E1881" t="s">
        <v>33</v>
      </c>
      <c r="F1881" s="1">
        <v>44322</v>
      </c>
      <c r="G1881" s="2">
        <v>0.42777777777777781</v>
      </c>
      <c r="H1881">
        <v>11400</v>
      </c>
      <c r="I1881">
        <v>999</v>
      </c>
      <c r="J1881" t="s">
        <v>24</v>
      </c>
      <c r="K1881" t="s">
        <v>25</v>
      </c>
      <c r="L1881" t="s">
        <v>26</v>
      </c>
      <c r="M1881" t="s">
        <v>27</v>
      </c>
      <c r="N1881">
        <v>0</v>
      </c>
      <c r="O1881">
        <v>1.268</v>
      </c>
      <c r="P1881">
        <v>1.2390000000000001</v>
      </c>
      <c r="Q1881">
        <v>1.21</v>
      </c>
      <c r="R1881">
        <v>1.2002999999999999</v>
      </c>
      <c r="S1881">
        <v>1.2002999999999999</v>
      </c>
      <c r="T1881">
        <v>50</v>
      </c>
      <c r="U1881" s="2">
        <f>ROUNDDOWN( (G1881-quarter)*24*2,0)/24/2</f>
        <v>0.41666666666666669</v>
      </c>
      <c r="V1881" s="2">
        <f>U1881-quarter*2</f>
        <v>0.39583333333333337</v>
      </c>
      <c r="W1881" s="3">
        <f t="shared" si="58"/>
        <v>44322.416666666664</v>
      </c>
      <c r="X1881" s="3">
        <f t="shared" si="59"/>
        <v>44322.395833333336</v>
      </c>
    </row>
    <row r="1882" spans="1:24" x14ac:dyDescent="0.25">
      <c r="A1882">
        <v>-764891716</v>
      </c>
      <c r="B1882" t="s">
        <v>112</v>
      </c>
      <c r="C1882" t="s">
        <v>142</v>
      </c>
      <c r="D1882" t="s">
        <v>29</v>
      </c>
      <c r="E1882" t="s">
        <v>33</v>
      </c>
      <c r="F1882" s="1">
        <v>44322</v>
      </c>
      <c r="G1882" s="2">
        <v>0.45</v>
      </c>
      <c r="H1882">
        <v>12700</v>
      </c>
      <c r="I1882">
        <v>999</v>
      </c>
      <c r="J1882" t="s">
        <v>24</v>
      </c>
      <c r="K1882" t="s">
        <v>25</v>
      </c>
      <c r="L1882" t="s">
        <v>26</v>
      </c>
      <c r="M1882" t="s">
        <v>27</v>
      </c>
      <c r="N1882">
        <v>0</v>
      </c>
      <c r="O1882">
        <v>1.2471000000000001</v>
      </c>
      <c r="P1882">
        <v>1.2184999999999999</v>
      </c>
      <c r="Q1882">
        <v>1.19</v>
      </c>
      <c r="R1882">
        <v>1.1803999999999999</v>
      </c>
      <c r="S1882">
        <v>1.1803999999999999</v>
      </c>
      <c r="T1882">
        <v>50</v>
      </c>
      <c r="U1882" s="2">
        <f>ROUNDDOWN( (G1882-quarter)*24*2,0)/24/2</f>
        <v>0.4375</v>
      </c>
      <c r="V1882" s="2">
        <f>U1882-quarter*2</f>
        <v>0.41666666666666669</v>
      </c>
      <c r="W1882" s="3">
        <f t="shared" si="58"/>
        <v>44322.4375</v>
      </c>
      <c r="X1882" s="3">
        <f t="shared" si="59"/>
        <v>44322.416666666664</v>
      </c>
    </row>
    <row r="1883" spans="1:24" x14ac:dyDescent="0.25">
      <c r="A1883">
        <v>-764891724</v>
      </c>
      <c r="B1883" t="s">
        <v>112</v>
      </c>
      <c r="C1883" t="s">
        <v>143</v>
      </c>
      <c r="D1883" t="s">
        <v>51</v>
      </c>
      <c r="E1883" t="s">
        <v>52</v>
      </c>
      <c r="F1883" s="1">
        <v>44322</v>
      </c>
      <c r="G1883" s="2">
        <v>0.47361111111111115</v>
      </c>
      <c r="H1883">
        <v>11300</v>
      </c>
      <c r="I1883">
        <v>999</v>
      </c>
      <c r="J1883" t="s">
        <v>24</v>
      </c>
      <c r="K1883" t="s">
        <v>25</v>
      </c>
      <c r="L1883" t="s">
        <v>26</v>
      </c>
      <c r="M1883" t="s">
        <v>27</v>
      </c>
      <c r="N1883">
        <v>0</v>
      </c>
      <c r="O1883">
        <v>1.1088</v>
      </c>
      <c r="P1883">
        <v>1.0770999999999999</v>
      </c>
      <c r="Q1883">
        <v>0.99</v>
      </c>
      <c r="R1883">
        <v>0.95040000000000002</v>
      </c>
      <c r="S1883">
        <v>0.95040000000000002</v>
      </c>
      <c r="T1883">
        <v>50</v>
      </c>
      <c r="U1883" s="2">
        <f>ROUNDDOWN( (G1883-quarter)*24*2,0)/24/2</f>
        <v>0.45833333333333331</v>
      </c>
      <c r="V1883" s="2">
        <f>U1883-quarter*2</f>
        <v>0.4375</v>
      </c>
      <c r="W1883" s="3">
        <f t="shared" si="58"/>
        <v>44322.458333333336</v>
      </c>
      <c r="X1883" s="3">
        <f t="shared" si="59"/>
        <v>44322.4375</v>
      </c>
    </row>
    <row r="1884" spans="1:24" x14ac:dyDescent="0.25">
      <c r="A1884">
        <v>-764891729</v>
      </c>
      <c r="B1884" t="s">
        <v>112</v>
      </c>
      <c r="C1884" t="s">
        <v>176</v>
      </c>
      <c r="D1884" t="s">
        <v>22</v>
      </c>
      <c r="E1884" t="s">
        <v>23</v>
      </c>
      <c r="F1884" s="1">
        <v>44322</v>
      </c>
      <c r="G1884" s="2">
        <v>0.48749999999999999</v>
      </c>
      <c r="H1884">
        <v>6200</v>
      </c>
      <c r="I1884">
        <v>999</v>
      </c>
      <c r="J1884" t="s">
        <v>24</v>
      </c>
      <c r="K1884" t="s">
        <v>25</v>
      </c>
      <c r="L1884" t="s">
        <v>26</v>
      </c>
      <c r="M1884" t="s">
        <v>27</v>
      </c>
      <c r="N1884">
        <v>0</v>
      </c>
      <c r="O1884">
        <v>0.72130000000000005</v>
      </c>
      <c r="P1884">
        <v>0.71560000000000001</v>
      </c>
      <c r="Q1884">
        <v>0.71</v>
      </c>
      <c r="R1884">
        <v>0.70430000000000004</v>
      </c>
      <c r="S1884">
        <v>0.70430000000000004</v>
      </c>
      <c r="T1884">
        <v>50</v>
      </c>
      <c r="U1884" s="2">
        <f>ROUNDDOWN( (G1884-quarter)*24*2,0)/24/2</f>
        <v>0.45833333333333331</v>
      </c>
      <c r="V1884" s="2">
        <f>U1884-quarter*2</f>
        <v>0.4375</v>
      </c>
      <c r="W1884" s="3">
        <f t="shared" si="58"/>
        <v>44322.458333333336</v>
      </c>
      <c r="X1884" s="3">
        <f t="shared" si="59"/>
        <v>44322.4375</v>
      </c>
    </row>
    <row r="1885" spans="1:24" x14ac:dyDescent="0.25">
      <c r="A1885">
        <v>-764891731</v>
      </c>
      <c r="B1885" t="s">
        <v>112</v>
      </c>
      <c r="C1885" t="s">
        <v>177</v>
      </c>
      <c r="D1885" t="s">
        <v>29</v>
      </c>
      <c r="E1885" t="s">
        <v>33</v>
      </c>
      <c r="F1885" s="1">
        <v>44322</v>
      </c>
      <c r="G1885" s="2">
        <v>0.49444444444444446</v>
      </c>
      <c r="H1885">
        <v>5900</v>
      </c>
      <c r="I1885">
        <v>999</v>
      </c>
      <c r="J1885" t="s">
        <v>24</v>
      </c>
      <c r="K1885" t="s">
        <v>25</v>
      </c>
      <c r="L1885" t="s">
        <v>26</v>
      </c>
      <c r="M1885" t="s">
        <v>27</v>
      </c>
      <c r="N1885">
        <v>0</v>
      </c>
      <c r="O1885">
        <v>0.66020000000000001</v>
      </c>
      <c r="P1885">
        <v>0.64510000000000001</v>
      </c>
      <c r="Q1885">
        <v>0.63</v>
      </c>
      <c r="R1885">
        <v>0.62490000000000001</v>
      </c>
      <c r="S1885">
        <v>0.62490000000000001</v>
      </c>
      <c r="T1885">
        <v>50</v>
      </c>
      <c r="U1885" s="2">
        <f>ROUNDDOWN( (G1885-quarter)*24*2,0)/24/2</f>
        <v>0.47916666666666669</v>
      </c>
      <c r="V1885" s="2">
        <f>U1885-quarter*2</f>
        <v>0.45833333333333337</v>
      </c>
      <c r="W1885" s="3">
        <f t="shared" si="58"/>
        <v>44322.479166666664</v>
      </c>
      <c r="X1885" s="3">
        <f t="shared" si="59"/>
        <v>44322.458333333336</v>
      </c>
    </row>
    <row r="1886" spans="1:24" x14ac:dyDescent="0.25">
      <c r="A1886">
        <v>-764891734</v>
      </c>
      <c r="B1886" t="s">
        <v>112</v>
      </c>
      <c r="C1886" t="s">
        <v>178</v>
      </c>
      <c r="D1886" t="s">
        <v>29</v>
      </c>
      <c r="E1886" t="s">
        <v>30</v>
      </c>
      <c r="F1886" s="1">
        <v>44322</v>
      </c>
      <c r="G1886" s="2">
        <v>0.51388888888888895</v>
      </c>
      <c r="H1886">
        <v>8400</v>
      </c>
      <c r="I1886">
        <v>999</v>
      </c>
      <c r="J1886" t="s">
        <v>24</v>
      </c>
      <c r="K1886" t="s">
        <v>25</v>
      </c>
      <c r="L1886" t="s">
        <v>26</v>
      </c>
      <c r="M1886" t="s">
        <v>27</v>
      </c>
      <c r="N1886">
        <v>0</v>
      </c>
      <c r="O1886">
        <v>0.86980000000000002</v>
      </c>
      <c r="P1886">
        <v>0.84989999999999999</v>
      </c>
      <c r="Q1886">
        <v>0.83</v>
      </c>
      <c r="R1886">
        <v>0.82330000000000003</v>
      </c>
      <c r="S1886">
        <v>0.82330000000000003</v>
      </c>
      <c r="T1886">
        <v>50</v>
      </c>
      <c r="U1886" s="2">
        <f>ROUNDDOWN( (G1886-quarter)*24*2,0)/24/2</f>
        <v>0.5</v>
      </c>
      <c r="V1886" s="2">
        <f>U1886-quarter*2</f>
        <v>0.47916666666666669</v>
      </c>
      <c r="W1886" s="3">
        <f t="shared" si="58"/>
        <v>44322.5</v>
      </c>
      <c r="X1886" s="3">
        <f t="shared" si="59"/>
        <v>44322.479166666664</v>
      </c>
    </row>
    <row r="1887" spans="1:24" x14ac:dyDescent="0.25">
      <c r="A1887">
        <v>-764891736</v>
      </c>
      <c r="B1887" t="s">
        <v>112</v>
      </c>
      <c r="C1887" t="s">
        <v>179</v>
      </c>
      <c r="D1887" t="s">
        <v>29</v>
      </c>
      <c r="E1887" t="s">
        <v>31</v>
      </c>
      <c r="F1887" s="1">
        <v>44322</v>
      </c>
      <c r="G1887" s="2">
        <v>0.5180555555555556</v>
      </c>
      <c r="H1887">
        <v>8400</v>
      </c>
      <c r="I1887">
        <v>999</v>
      </c>
      <c r="J1887" t="s">
        <v>24</v>
      </c>
      <c r="K1887" t="s">
        <v>25</v>
      </c>
      <c r="L1887" t="s">
        <v>26</v>
      </c>
      <c r="M1887" t="s">
        <v>27</v>
      </c>
      <c r="N1887">
        <v>0</v>
      </c>
      <c r="O1887">
        <v>0.84319999999999995</v>
      </c>
      <c r="P1887">
        <v>0.83660000000000001</v>
      </c>
      <c r="Q1887">
        <v>0.83</v>
      </c>
      <c r="R1887">
        <v>0.83</v>
      </c>
      <c r="S1887">
        <v>0.83</v>
      </c>
      <c r="T1887">
        <v>50</v>
      </c>
      <c r="U1887" s="2">
        <f>ROUNDDOWN( (G1887-quarter)*24*2,0)/24/2</f>
        <v>0.5</v>
      </c>
      <c r="V1887" s="2">
        <f>U1887-quarter*2</f>
        <v>0.47916666666666669</v>
      </c>
      <c r="W1887" s="3">
        <f t="shared" si="58"/>
        <v>44322.5</v>
      </c>
      <c r="X1887" s="3">
        <f t="shared" si="59"/>
        <v>44322.479166666664</v>
      </c>
    </row>
    <row r="1888" spans="1:24" x14ac:dyDescent="0.25">
      <c r="A1888">
        <v>-764891987</v>
      </c>
      <c r="B1888" t="s">
        <v>112</v>
      </c>
      <c r="C1888" t="s">
        <v>180</v>
      </c>
      <c r="D1888" t="s">
        <v>22</v>
      </c>
      <c r="E1888" t="s">
        <v>23</v>
      </c>
      <c r="F1888" s="1">
        <v>44323</v>
      </c>
      <c r="G1888" s="2">
        <v>0.61736111111111114</v>
      </c>
      <c r="H1888">
        <v>9500</v>
      </c>
      <c r="I1888">
        <v>999</v>
      </c>
      <c r="J1888" t="s">
        <v>24</v>
      </c>
      <c r="K1888" t="s">
        <v>25</v>
      </c>
      <c r="L1888" t="s">
        <v>26</v>
      </c>
      <c r="M1888" t="s">
        <v>27</v>
      </c>
      <c r="N1888">
        <v>0</v>
      </c>
      <c r="O1888">
        <v>0.87370000000000003</v>
      </c>
      <c r="P1888">
        <v>0.86680000000000001</v>
      </c>
      <c r="Q1888">
        <v>0.86</v>
      </c>
      <c r="R1888">
        <v>0.85309999999999997</v>
      </c>
      <c r="S1888">
        <v>0.85309999999999997</v>
      </c>
      <c r="T1888">
        <v>50</v>
      </c>
      <c r="U1888" s="2">
        <f>ROUNDDOWN( (G1888-quarter)*24*2,0)/24/2</f>
        <v>0.60416666666666663</v>
      </c>
      <c r="V1888" s="2">
        <f>U1888-quarter*2</f>
        <v>0.58333333333333326</v>
      </c>
      <c r="W1888" s="3">
        <f t="shared" si="58"/>
        <v>44323.604166666664</v>
      </c>
      <c r="X1888" s="3">
        <f t="shared" si="59"/>
        <v>44323.583333333336</v>
      </c>
    </row>
    <row r="1889" spans="1:24" x14ac:dyDescent="0.25">
      <c r="A1889">
        <v>-764891989</v>
      </c>
      <c r="B1889" t="s">
        <v>112</v>
      </c>
      <c r="C1889" t="s">
        <v>181</v>
      </c>
      <c r="D1889" t="s">
        <v>29</v>
      </c>
      <c r="E1889" t="s">
        <v>33</v>
      </c>
      <c r="F1889" s="1">
        <v>44323</v>
      </c>
      <c r="G1889" s="2">
        <v>0.62847222222222221</v>
      </c>
      <c r="H1889">
        <v>8800</v>
      </c>
      <c r="I1889">
        <v>999</v>
      </c>
      <c r="J1889" t="s">
        <v>24</v>
      </c>
      <c r="K1889" t="s">
        <v>25</v>
      </c>
      <c r="L1889" t="s">
        <v>26</v>
      </c>
      <c r="M1889" t="s">
        <v>27</v>
      </c>
      <c r="N1889">
        <v>0</v>
      </c>
      <c r="O1889">
        <v>0.86980000000000002</v>
      </c>
      <c r="P1889">
        <v>0.84989999999999999</v>
      </c>
      <c r="Q1889">
        <v>0.83</v>
      </c>
      <c r="R1889">
        <v>0.82330000000000003</v>
      </c>
      <c r="S1889">
        <v>0.82330000000000003</v>
      </c>
      <c r="T1889">
        <v>50</v>
      </c>
      <c r="U1889" s="2">
        <f>ROUNDDOWN( (G1889-quarter)*24*2,0)/24/2</f>
        <v>0.60416666666666663</v>
      </c>
      <c r="V1889" s="2">
        <f>U1889-quarter*2</f>
        <v>0.58333333333333326</v>
      </c>
      <c r="W1889" s="3">
        <f t="shared" si="58"/>
        <v>44323.604166666664</v>
      </c>
      <c r="X1889" s="3">
        <f t="shared" si="59"/>
        <v>44323.583333333336</v>
      </c>
    </row>
    <row r="1890" spans="1:24" x14ac:dyDescent="0.25">
      <c r="A1890">
        <v>-764891992</v>
      </c>
      <c r="B1890" t="s">
        <v>112</v>
      </c>
      <c r="C1890" t="s">
        <v>182</v>
      </c>
      <c r="D1890" t="s">
        <v>29</v>
      </c>
      <c r="E1890" t="s">
        <v>33</v>
      </c>
      <c r="F1890" s="1">
        <v>44323</v>
      </c>
      <c r="G1890" s="2">
        <v>0.64652777777777781</v>
      </c>
      <c r="H1890">
        <v>9400</v>
      </c>
      <c r="I1890">
        <v>999</v>
      </c>
      <c r="J1890" t="s">
        <v>24</v>
      </c>
      <c r="K1890" t="s">
        <v>25</v>
      </c>
      <c r="L1890" t="s">
        <v>26</v>
      </c>
      <c r="M1890" t="s">
        <v>27</v>
      </c>
      <c r="N1890">
        <v>0</v>
      </c>
      <c r="O1890">
        <v>0.96409999999999996</v>
      </c>
      <c r="P1890">
        <v>0.94199999999999995</v>
      </c>
      <c r="Q1890">
        <v>0.92</v>
      </c>
      <c r="R1890">
        <v>0.91259999999999997</v>
      </c>
      <c r="S1890">
        <v>0.91259999999999997</v>
      </c>
      <c r="T1890">
        <v>50</v>
      </c>
      <c r="U1890" s="2">
        <f>ROUNDDOWN( (G1890-quarter)*24*2,0)/24/2</f>
        <v>0.625</v>
      </c>
      <c r="V1890" s="2">
        <f>U1890-quarter*2</f>
        <v>0.60416666666666663</v>
      </c>
      <c r="W1890" s="3">
        <f t="shared" si="58"/>
        <v>44323.625</v>
      </c>
      <c r="X1890" s="3">
        <f t="shared" si="59"/>
        <v>44323.604166666664</v>
      </c>
    </row>
    <row r="1891" spans="1:24" x14ac:dyDescent="0.25">
      <c r="A1891">
        <v>-764891997</v>
      </c>
      <c r="B1891" t="s">
        <v>112</v>
      </c>
      <c r="C1891" t="s">
        <v>183</v>
      </c>
      <c r="D1891" t="s">
        <v>22</v>
      </c>
      <c r="E1891" t="s">
        <v>23</v>
      </c>
      <c r="F1891" s="1">
        <v>44323</v>
      </c>
      <c r="G1891" s="2">
        <v>0.66180555555555554</v>
      </c>
      <c r="H1891">
        <v>8500</v>
      </c>
      <c r="I1891">
        <v>999</v>
      </c>
      <c r="J1891" t="s">
        <v>24</v>
      </c>
      <c r="K1891" t="s">
        <v>25</v>
      </c>
      <c r="L1891" t="s">
        <v>26</v>
      </c>
      <c r="M1891" t="s">
        <v>27</v>
      </c>
      <c r="N1891">
        <v>0</v>
      </c>
      <c r="O1891">
        <v>0.79239999999999999</v>
      </c>
      <c r="P1891">
        <v>0.78620000000000001</v>
      </c>
      <c r="Q1891">
        <v>0.78</v>
      </c>
      <c r="R1891">
        <v>0.77370000000000005</v>
      </c>
      <c r="S1891">
        <v>0.77370000000000005</v>
      </c>
      <c r="T1891">
        <v>50</v>
      </c>
      <c r="U1891" s="2">
        <f>ROUNDDOWN( (G1891-quarter)*24*2,0)/24/2</f>
        <v>0.64583333333333337</v>
      </c>
      <c r="V1891" s="2">
        <f>U1891-quarter*2</f>
        <v>0.625</v>
      </c>
      <c r="W1891" s="3">
        <f t="shared" si="58"/>
        <v>44323.645833333336</v>
      </c>
      <c r="X1891" s="3">
        <f t="shared" si="59"/>
        <v>44323.625</v>
      </c>
    </row>
    <row r="1892" spans="1:24" x14ac:dyDescent="0.25">
      <c r="A1892">
        <v>-764891999</v>
      </c>
      <c r="B1892" t="s">
        <v>112</v>
      </c>
      <c r="C1892" t="s">
        <v>184</v>
      </c>
      <c r="D1892" t="s">
        <v>29</v>
      </c>
      <c r="E1892" t="s">
        <v>33</v>
      </c>
      <c r="F1892" s="1">
        <v>44323</v>
      </c>
      <c r="G1892" s="2">
        <v>0.67361111111111116</v>
      </c>
      <c r="H1892">
        <v>7800</v>
      </c>
      <c r="I1892">
        <v>999</v>
      </c>
      <c r="J1892" t="s">
        <v>24</v>
      </c>
      <c r="K1892" t="s">
        <v>25</v>
      </c>
      <c r="L1892" t="s">
        <v>26</v>
      </c>
      <c r="M1892" t="s">
        <v>27</v>
      </c>
      <c r="N1892">
        <v>0</v>
      </c>
      <c r="O1892">
        <v>0.9536</v>
      </c>
      <c r="P1892">
        <v>0.93179999999999996</v>
      </c>
      <c r="Q1892">
        <v>0.91</v>
      </c>
      <c r="R1892">
        <v>0.90269999999999995</v>
      </c>
      <c r="S1892">
        <v>0.90269999999999995</v>
      </c>
      <c r="T1892">
        <v>50</v>
      </c>
      <c r="U1892" s="2">
        <f>ROUNDDOWN( (G1892-quarter)*24*2,0)/24/2</f>
        <v>0.64583333333333337</v>
      </c>
      <c r="V1892" s="2">
        <f>U1892-quarter*2</f>
        <v>0.625</v>
      </c>
      <c r="W1892" s="3">
        <f t="shared" si="58"/>
        <v>44323.645833333336</v>
      </c>
      <c r="X1892" s="3">
        <f t="shared" si="59"/>
        <v>44323.625</v>
      </c>
    </row>
    <row r="1893" spans="1:24" x14ac:dyDescent="0.25">
      <c r="A1893">
        <v>-764892002</v>
      </c>
      <c r="B1893" t="s">
        <v>112</v>
      </c>
      <c r="C1893" t="s">
        <v>185</v>
      </c>
      <c r="D1893" t="s">
        <v>29</v>
      </c>
      <c r="E1893" t="s">
        <v>33</v>
      </c>
      <c r="F1893" s="1">
        <v>44323</v>
      </c>
      <c r="G1893" s="2">
        <v>0.69166666666666676</v>
      </c>
      <c r="H1893">
        <v>8100</v>
      </c>
      <c r="I1893">
        <v>999</v>
      </c>
      <c r="J1893" t="s">
        <v>24</v>
      </c>
      <c r="K1893" t="s">
        <v>25</v>
      </c>
      <c r="L1893" t="s">
        <v>26</v>
      </c>
      <c r="M1893" t="s">
        <v>27</v>
      </c>
      <c r="N1893">
        <v>0</v>
      </c>
      <c r="O1893">
        <v>1.2576000000000001</v>
      </c>
      <c r="P1893">
        <v>1.2287999999999999</v>
      </c>
      <c r="Q1893">
        <v>1.2</v>
      </c>
      <c r="R1893">
        <v>1.1903999999999999</v>
      </c>
      <c r="S1893">
        <v>1.1903999999999999</v>
      </c>
      <c r="T1893">
        <v>50</v>
      </c>
      <c r="U1893" s="2">
        <f>ROUNDDOWN( (G1893-quarter)*24*2,0)/24/2</f>
        <v>0.66666666666666663</v>
      </c>
      <c r="V1893" s="2">
        <f>U1893-quarter*2</f>
        <v>0.64583333333333326</v>
      </c>
      <c r="W1893" s="3">
        <f t="shared" si="58"/>
        <v>44323.666666666664</v>
      </c>
      <c r="X1893" s="3">
        <f t="shared" si="59"/>
        <v>44323.645833333336</v>
      </c>
    </row>
    <row r="1894" spans="1:24" x14ac:dyDescent="0.25">
      <c r="A1894">
        <v>-764892006</v>
      </c>
      <c r="B1894" t="s">
        <v>112</v>
      </c>
      <c r="C1894" t="s">
        <v>133</v>
      </c>
      <c r="D1894" t="s">
        <v>22</v>
      </c>
      <c r="E1894" t="s">
        <v>23</v>
      </c>
      <c r="F1894" s="1">
        <v>44323</v>
      </c>
      <c r="G1894" s="2">
        <v>0.70624999999999993</v>
      </c>
      <c r="H1894">
        <v>9000</v>
      </c>
      <c r="I1894">
        <v>999</v>
      </c>
      <c r="J1894" t="s">
        <v>24</v>
      </c>
      <c r="K1894" t="s">
        <v>25</v>
      </c>
      <c r="L1894" t="s">
        <v>26</v>
      </c>
      <c r="M1894" t="s">
        <v>27</v>
      </c>
      <c r="N1894">
        <v>0</v>
      </c>
      <c r="O1894">
        <v>1.016</v>
      </c>
      <c r="P1894">
        <v>1.008</v>
      </c>
      <c r="Q1894">
        <v>1</v>
      </c>
      <c r="R1894">
        <v>0.99199999999999999</v>
      </c>
      <c r="S1894">
        <v>0.99199999999999999</v>
      </c>
      <c r="T1894">
        <v>50</v>
      </c>
      <c r="U1894" s="2">
        <f>ROUNDDOWN( (G1894-quarter)*24*2,0)/24/2</f>
        <v>0.6875</v>
      </c>
      <c r="V1894" s="2">
        <f>U1894-quarter*2</f>
        <v>0.66666666666666663</v>
      </c>
      <c r="W1894" s="3">
        <f t="shared" si="58"/>
        <v>44323.6875</v>
      </c>
      <c r="X1894" s="3">
        <f t="shared" si="59"/>
        <v>44323.666666666664</v>
      </c>
    </row>
    <row r="1895" spans="1:24" x14ac:dyDescent="0.25">
      <c r="A1895">
        <v>-764892009</v>
      </c>
      <c r="B1895" t="s">
        <v>112</v>
      </c>
      <c r="C1895" t="s">
        <v>134</v>
      </c>
      <c r="D1895" t="s">
        <v>29</v>
      </c>
      <c r="E1895" t="s">
        <v>33</v>
      </c>
      <c r="F1895" s="1">
        <v>44323</v>
      </c>
      <c r="G1895" s="2">
        <v>0.71527777777777779</v>
      </c>
      <c r="H1895">
        <v>11700</v>
      </c>
      <c r="I1895">
        <v>999</v>
      </c>
      <c r="J1895" t="s">
        <v>24</v>
      </c>
      <c r="K1895" t="s">
        <v>25</v>
      </c>
      <c r="L1895" t="s">
        <v>26</v>
      </c>
      <c r="M1895" t="s">
        <v>27</v>
      </c>
      <c r="N1895">
        <v>0</v>
      </c>
      <c r="O1895">
        <v>1.2576000000000001</v>
      </c>
      <c r="P1895">
        <v>1.2287999999999999</v>
      </c>
      <c r="Q1895">
        <v>1.2</v>
      </c>
      <c r="R1895">
        <v>1.1903999999999999</v>
      </c>
      <c r="S1895">
        <v>1.1903999999999999</v>
      </c>
      <c r="T1895">
        <v>50</v>
      </c>
      <c r="U1895" s="2">
        <f>ROUNDDOWN( (G1895-quarter)*24*2,0)/24/2</f>
        <v>0.6875</v>
      </c>
      <c r="V1895" s="2">
        <f>U1895-quarter*2</f>
        <v>0.66666666666666663</v>
      </c>
      <c r="W1895" s="3">
        <f t="shared" si="58"/>
        <v>44323.6875</v>
      </c>
      <c r="X1895" s="3">
        <f t="shared" si="59"/>
        <v>44323.666666666664</v>
      </c>
    </row>
    <row r="1896" spans="1:24" x14ac:dyDescent="0.25">
      <c r="A1896">
        <v>-764892012</v>
      </c>
      <c r="B1896" t="s">
        <v>112</v>
      </c>
      <c r="C1896" t="s">
        <v>135</v>
      </c>
      <c r="D1896" t="s">
        <v>29</v>
      </c>
      <c r="E1896" t="s">
        <v>33</v>
      </c>
      <c r="F1896" s="1">
        <v>44323</v>
      </c>
      <c r="G1896" s="2">
        <v>0.73333333333333339</v>
      </c>
      <c r="H1896">
        <v>17400</v>
      </c>
      <c r="I1896">
        <v>999</v>
      </c>
      <c r="J1896" t="s">
        <v>24</v>
      </c>
      <c r="K1896" t="s">
        <v>25</v>
      </c>
      <c r="L1896" t="s">
        <v>26</v>
      </c>
      <c r="M1896" t="s">
        <v>27</v>
      </c>
      <c r="N1896">
        <v>0</v>
      </c>
      <c r="O1896">
        <v>1.7396</v>
      </c>
      <c r="P1896">
        <v>1.6998</v>
      </c>
      <c r="Q1896">
        <v>1.66</v>
      </c>
      <c r="R1896">
        <v>1.6467000000000001</v>
      </c>
      <c r="S1896">
        <v>1.6467000000000001</v>
      </c>
      <c r="T1896">
        <v>50</v>
      </c>
      <c r="U1896" s="2">
        <f>ROUNDDOWN( (G1896-quarter)*24*2,0)/24/2</f>
        <v>0.70833333333333337</v>
      </c>
      <c r="V1896" s="2">
        <f>U1896-quarter*2</f>
        <v>0.6875</v>
      </c>
      <c r="W1896" s="3">
        <f t="shared" si="58"/>
        <v>44323.708333333336</v>
      </c>
      <c r="X1896" s="3">
        <f t="shared" si="59"/>
        <v>44323.6875</v>
      </c>
    </row>
    <row r="1897" spans="1:24" x14ac:dyDescent="0.25">
      <c r="A1897">
        <v>-764892017</v>
      </c>
      <c r="B1897" t="s">
        <v>112</v>
      </c>
      <c r="C1897" t="s">
        <v>176</v>
      </c>
      <c r="D1897" t="s">
        <v>22</v>
      </c>
      <c r="E1897" t="s">
        <v>23</v>
      </c>
      <c r="F1897" s="1">
        <v>44323</v>
      </c>
      <c r="G1897" s="2">
        <v>0.74791666666666667</v>
      </c>
      <c r="H1897">
        <v>14700</v>
      </c>
      <c r="I1897">
        <v>999</v>
      </c>
      <c r="J1897" t="s">
        <v>24</v>
      </c>
      <c r="K1897" t="s">
        <v>25</v>
      </c>
      <c r="L1897" t="s">
        <v>26</v>
      </c>
      <c r="M1897" t="s">
        <v>27</v>
      </c>
      <c r="N1897">
        <v>0</v>
      </c>
      <c r="O1897">
        <v>1.524</v>
      </c>
      <c r="P1897">
        <v>1.512</v>
      </c>
      <c r="Q1897">
        <v>1.5</v>
      </c>
      <c r="R1897">
        <v>1.488</v>
      </c>
      <c r="S1897">
        <v>1.488</v>
      </c>
      <c r="T1897">
        <v>50</v>
      </c>
      <c r="U1897" s="2">
        <f>ROUNDDOWN( (G1897-quarter)*24*2,0)/24/2</f>
        <v>0.72916666666666663</v>
      </c>
      <c r="V1897" s="2">
        <f>U1897-quarter*2</f>
        <v>0.70833333333333326</v>
      </c>
      <c r="W1897" s="3">
        <f t="shared" si="58"/>
        <v>44323.729166666664</v>
      </c>
      <c r="X1897" s="3">
        <f t="shared" si="59"/>
        <v>44323.708333333336</v>
      </c>
    </row>
    <row r="1898" spans="1:24" x14ac:dyDescent="0.25">
      <c r="A1898">
        <v>-764892019</v>
      </c>
      <c r="B1898" t="s">
        <v>112</v>
      </c>
      <c r="C1898" t="s">
        <v>177</v>
      </c>
      <c r="D1898" t="s">
        <v>29</v>
      </c>
      <c r="E1898" t="s">
        <v>33</v>
      </c>
      <c r="F1898" s="1">
        <v>44323</v>
      </c>
      <c r="G1898" s="2">
        <v>0.75555555555555554</v>
      </c>
      <c r="H1898">
        <v>26000</v>
      </c>
      <c r="I1898">
        <v>999</v>
      </c>
      <c r="J1898" t="s">
        <v>24</v>
      </c>
      <c r="K1898" t="s">
        <v>25</v>
      </c>
      <c r="L1898" t="s">
        <v>26</v>
      </c>
      <c r="M1898" t="s">
        <v>27</v>
      </c>
      <c r="N1898">
        <v>0</v>
      </c>
      <c r="O1898">
        <v>2.5676000000000001</v>
      </c>
      <c r="P1898">
        <v>2.5087999999999999</v>
      </c>
      <c r="Q1898">
        <v>2.4500000000000002</v>
      </c>
      <c r="R1898">
        <v>2.4304000000000001</v>
      </c>
      <c r="S1898">
        <v>2.4304000000000001</v>
      </c>
      <c r="T1898">
        <v>50</v>
      </c>
      <c r="U1898" s="2">
        <f>ROUNDDOWN( (G1898-quarter)*24*2,0)/24/2</f>
        <v>0.72916666666666663</v>
      </c>
      <c r="V1898" s="2">
        <f>U1898-quarter*2</f>
        <v>0.70833333333333326</v>
      </c>
      <c r="W1898" s="3">
        <f t="shared" si="58"/>
        <v>44323.729166666664</v>
      </c>
      <c r="X1898" s="3">
        <f t="shared" si="59"/>
        <v>44323.708333333336</v>
      </c>
    </row>
    <row r="1899" spans="1:24" x14ac:dyDescent="0.25">
      <c r="A1899">
        <v>-764892022</v>
      </c>
      <c r="B1899" t="s">
        <v>112</v>
      </c>
      <c r="C1899" t="s">
        <v>178</v>
      </c>
      <c r="D1899" t="s">
        <v>29</v>
      </c>
      <c r="E1899" t="s">
        <v>33</v>
      </c>
      <c r="F1899" s="1">
        <v>44323</v>
      </c>
      <c r="G1899" s="2">
        <v>0.77569444444444446</v>
      </c>
      <c r="H1899">
        <v>32800</v>
      </c>
      <c r="I1899">
        <v>999</v>
      </c>
      <c r="J1899" t="s">
        <v>24</v>
      </c>
      <c r="K1899" t="s">
        <v>25</v>
      </c>
      <c r="L1899" t="s">
        <v>26</v>
      </c>
      <c r="M1899" t="s">
        <v>27</v>
      </c>
      <c r="N1899">
        <v>0</v>
      </c>
      <c r="O1899">
        <v>3.3849999999999998</v>
      </c>
      <c r="P1899">
        <v>3.3075000000000001</v>
      </c>
      <c r="Q1899">
        <v>3.23</v>
      </c>
      <c r="R1899">
        <v>3.2040999999999999</v>
      </c>
      <c r="S1899">
        <v>3.2040999999999999</v>
      </c>
      <c r="T1899">
        <v>50</v>
      </c>
      <c r="U1899" s="2">
        <f>ROUNDDOWN( (G1899-quarter)*24*2,0)/24/2</f>
        <v>0.75</v>
      </c>
      <c r="V1899" s="2">
        <f>U1899-quarter*2</f>
        <v>0.72916666666666663</v>
      </c>
      <c r="W1899" s="3">
        <f t="shared" si="58"/>
        <v>44323.75</v>
      </c>
      <c r="X1899" s="3">
        <f t="shared" si="59"/>
        <v>44323.729166666664</v>
      </c>
    </row>
    <row r="1900" spans="1:24" x14ac:dyDescent="0.25">
      <c r="A1900">
        <v>-764892026</v>
      </c>
      <c r="B1900" t="s">
        <v>112</v>
      </c>
      <c r="C1900" t="s">
        <v>160</v>
      </c>
      <c r="D1900" t="s">
        <v>22</v>
      </c>
      <c r="E1900" t="s">
        <v>23</v>
      </c>
      <c r="F1900" s="1">
        <v>44323</v>
      </c>
      <c r="G1900" s="2">
        <v>0.79027777777777775</v>
      </c>
      <c r="H1900">
        <v>56000</v>
      </c>
      <c r="I1900">
        <v>999</v>
      </c>
      <c r="J1900" t="s">
        <v>24</v>
      </c>
      <c r="K1900" t="s">
        <v>25</v>
      </c>
      <c r="L1900" t="s">
        <v>26</v>
      </c>
      <c r="M1900" t="s">
        <v>27</v>
      </c>
      <c r="N1900">
        <v>0</v>
      </c>
      <c r="O1900">
        <v>5.2119999999999997</v>
      </c>
      <c r="P1900">
        <v>5.1710000000000003</v>
      </c>
      <c r="Q1900">
        <v>5.13</v>
      </c>
      <c r="R1900">
        <v>5.0888999999999998</v>
      </c>
      <c r="S1900">
        <v>5.0888999999999998</v>
      </c>
      <c r="T1900">
        <v>50</v>
      </c>
      <c r="U1900" s="2">
        <f>ROUNDDOWN( (G1900-quarter)*24*2,0)/24/2</f>
        <v>0.77083333333333337</v>
      </c>
      <c r="V1900" s="2">
        <f>U1900-quarter*2</f>
        <v>0.75</v>
      </c>
      <c r="W1900" s="3">
        <f t="shared" si="58"/>
        <v>44323.770833333336</v>
      </c>
      <c r="X1900" s="3">
        <f t="shared" si="59"/>
        <v>44323.75</v>
      </c>
    </row>
    <row r="1901" spans="1:24" x14ac:dyDescent="0.25">
      <c r="A1901">
        <v>-764892027</v>
      </c>
      <c r="B1901" t="s">
        <v>112</v>
      </c>
      <c r="C1901" t="s">
        <v>161</v>
      </c>
      <c r="D1901" t="s">
        <v>51</v>
      </c>
      <c r="E1901" t="s">
        <v>30</v>
      </c>
      <c r="F1901" s="1">
        <v>44323</v>
      </c>
      <c r="G1901" s="2">
        <v>0.8125</v>
      </c>
      <c r="H1901">
        <v>63900</v>
      </c>
      <c r="I1901">
        <v>999</v>
      </c>
      <c r="J1901" t="s">
        <v>24</v>
      </c>
      <c r="K1901" t="s">
        <v>25</v>
      </c>
      <c r="L1901" t="s">
        <v>26</v>
      </c>
      <c r="M1901" t="s">
        <v>27</v>
      </c>
      <c r="N1901">
        <v>0</v>
      </c>
      <c r="O1901">
        <v>5.7744</v>
      </c>
      <c r="P1901">
        <v>5.6421999999999999</v>
      </c>
      <c r="Q1901">
        <v>5.51</v>
      </c>
      <c r="R1901">
        <v>5.4659000000000004</v>
      </c>
      <c r="S1901">
        <v>5.4659000000000004</v>
      </c>
      <c r="T1901">
        <v>50</v>
      </c>
      <c r="U1901" s="2">
        <f>ROUNDDOWN( (G1901-quarter)*24*2,0)/24/2</f>
        <v>0.79166666666666663</v>
      </c>
      <c r="V1901" s="2">
        <f>U1901-quarter*2</f>
        <v>0.77083333333333326</v>
      </c>
      <c r="W1901" s="3">
        <f t="shared" si="58"/>
        <v>44323.791666666664</v>
      </c>
      <c r="X1901" s="3">
        <f t="shared" si="59"/>
        <v>44323.770833333336</v>
      </c>
    </row>
    <row r="1902" spans="1:24" x14ac:dyDescent="0.25">
      <c r="A1902">
        <v>-764892030</v>
      </c>
      <c r="B1902" t="s">
        <v>112</v>
      </c>
      <c r="C1902" t="s">
        <v>46</v>
      </c>
      <c r="D1902" t="s">
        <v>22</v>
      </c>
      <c r="E1902" t="s">
        <v>31</v>
      </c>
      <c r="F1902" s="1">
        <v>44323</v>
      </c>
      <c r="G1902" s="2">
        <v>0.81319444444444444</v>
      </c>
      <c r="H1902">
        <v>58300</v>
      </c>
      <c r="I1902">
        <v>999</v>
      </c>
      <c r="J1902" t="s">
        <v>24</v>
      </c>
      <c r="K1902" t="s">
        <v>25</v>
      </c>
      <c r="L1902" t="s">
        <v>26</v>
      </c>
      <c r="M1902" t="s">
        <v>27</v>
      </c>
      <c r="N1902">
        <v>0</v>
      </c>
      <c r="O1902">
        <v>5.3238000000000003</v>
      </c>
      <c r="P1902">
        <v>5.2819000000000003</v>
      </c>
      <c r="Q1902">
        <v>5.24</v>
      </c>
      <c r="R1902">
        <v>5.24</v>
      </c>
      <c r="S1902">
        <v>5.24</v>
      </c>
      <c r="T1902">
        <v>50</v>
      </c>
      <c r="U1902" s="2">
        <f>ROUNDDOWN( (G1902-quarter)*24*2,0)/24/2</f>
        <v>0.79166666666666663</v>
      </c>
      <c r="V1902" s="2">
        <f>U1902-quarter*2</f>
        <v>0.77083333333333326</v>
      </c>
      <c r="W1902" s="3">
        <f t="shared" si="58"/>
        <v>44323.791666666664</v>
      </c>
      <c r="X1902" s="3">
        <f t="shared" si="59"/>
        <v>44323.770833333336</v>
      </c>
    </row>
    <row r="1903" spans="1:24" x14ac:dyDescent="0.25">
      <c r="A1903">
        <v>-764892034</v>
      </c>
      <c r="B1903" t="s">
        <v>112</v>
      </c>
      <c r="C1903" t="s">
        <v>47</v>
      </c>
      <c r="D1903" t="s">
        <v>22</v>
      </c>
      <c r="E1903" t="s">
        <v>23</v>
      </c>
      <c r="F1903" s="1">
        <v>44323</v>
      </c>
      <c r="G1903" s="2">
        <v>0.81874999999999998</v>
      </c>
      <c r="H1903">
        <v>54800</v>
      </c>
      <c r="I1903">
        <v>999</v>
      </c>
      <c r="J1903" t="s">
        <v>24</v>
      </c>
      <c r="K1903" t="s">
        <v>25</v>
      </c>
      <c r="L1903" t="s">
        <v>26</v>
      </c>
      <c r="M1903" t="s">
        <v>27</v>
      </c>
      <c r="N1903">
        <v>0</v>
      </c>
      <c r="O1903">
        <v>5.1409000000000002</v>
      </c>
      <c r="P1903">
        <v>5.1003999999999996</v>
      </c>
      <c r="Q1903">
        <v>5.0599999999999996</v>
      </c>
      <c r="R1903">
        <v>5.0194999999999999</v>
      </c>
      <c r="S1903">
        <v>5.0194999999999999</v>
      </c>
      <c r="T1903">
        <v>50</v>
      </c>
      <c r="U1903" s="2">
        <f>ROUNDDOWN( (G1903-quarter)*24*2,0)/24/2</f>
        <v>0.79166666666666663</v>
      </c>
      <c r="V1903" s="2">
        <f>U1903-quarter*2</f>
        <v>0.77083333333333326</v>
      </c>
      <c r="W1903" s="3">
        <f t="shared" si="58"/>
        <v>44323.791666666664</v>
      </c>
      <c r="X1903" s="3">
        <f t="shared" si="59"/>
        <v>44323.770833333336</v>
      </c>
    </row>
    <row r="1904" spans="1:24" x14ac:dyDescent="0.25">
      <c r="A1904">
        <v>-764892038</v>
      </c>
      <c r="B1904" t="s">
        <v>112</v>
      </c>
      <c r="C1904" t="s">
        <v>125</v>
      </c>
      <c r="D1904" t="s">
        <v>22</v>
      </c>
      <c r="E1904" t="s">
        <v>23</v>
      </c>
      <c r="F1904" s="1">
        <v>44323</v>
      </c>
      <c r="G1904" s="2">
        <v>0.8256944444444444</v>
      </c>
      <c r="H1904">
        <v>48300</v>
      </c>
      <c r="I1904">
        <v>999</v>
      </c>
      <c r="J1904" t="s">
        <v>24</v>
      </c>
      <c r="K1904" t="s">
        <v>25</v>
      </c>
      <c r="L1904" t="s">
        <v>26</v>
      </c>
      <c r="M1904" t="s">
        <v>27</v>
      </c>
      <c r="N1904">
        <v>0</v>
      </c>
      <c r="O1904">
        <v>4.6227999999999998</v>
      </c>
      <c r="P1904">
        <v>4.5864000000000003</v>
      </c>
      <c r="Q1904">
        <v>4.55</v>
      </c>
      <c r="R1904">
        <v>4.5136000000000003</v>
      </c>
      <c r="S1904">
        <v>4.5136000000000003</v>
      </c>
      <c r="T1904">
        <v>50</v>
      </c>
      <c r="U1904" s="2">
        <f>ROUNDDOWN( (G1904-quarter)*24*2,0)/24/2</f>
        <v>0.8125</v>
      </c>
      <c r="V1904" s="2">
        <f>U1904-quarter*2</f>
        <v>0.79166666666666663</v>
      </c>
      <c r="W1904" s="3">
        <f t="shared" si="58"/>
        <v>44323.8125</v>
      </c>
      <c r="X1904" s="3">
        <f t="shared" si="59"/>
        <v>44323.791666666664</v>
      </c>
    </row>
    <row r="1905" spans="1:24" x14ac:dyDescent="0.25">
      <c r="A1905">
        <v>-764892042</v>
      </c>
      <c r="B1905" t="s">
        <v>112</v>
      </c>
      <c r="C1905" t="s">
        <v>304</v>
      </c>
      <c r="D1905" t="s">
        <v>29</v>
      </c>
      <c r="E1905" t="s">
        <v>30</v>
      </c>
      <c r="F1905" s="1">
        <v>44323</v>
      </c>
      <c r="G1905" s="2">
        <v>0.85902777777777783</v>
      </c>
      <c r="H1905">
        <v>30200</v>
      </c>
      <c r="I1905">
        <v>999</v>
      </c>
      <c r="J1905" t="s">
        <v>24</v>
      </c>
      <c r="K1905" t="s">
        <v>25</v>
      </c>
      <c r="L1905" t="s">
        <v>26</v>
      </c>
      <c r="M1905" t="s">
        <v>27</v>
      </c>
      <c r="N1905">
        <v>0</v>
      </c>
      <c r="O1905">
        <v>3.0811000000000002</v>
      </c>
      <c r="P1905">
        <v>3.0105</v>
      </c>
      <c r="Q1905">
        <v>2.94</v>
      </c>
      <c r="R1905">
        <v>2.9163999999999999</v>
      </c>
      <c r="S1905">
        <v>2.9163999999999999</v>
      </c>
      <c r="T1905">
        <v>50</v>
      </c>
      <c r="U1905" s="2">
        <f>ROUNDDOWN( (G1905-quarter)*24*2,0)/24/2</f>
        <v>0.83333333333333337</v>
      </c>
      <c r="V1905" s="2">
        <f>U1905-quarter*2</f>
        <v>0.8125</v>
      </c>
      <c r="W1905" s="3">
        <f t="shared" si="58"/>
        <v>44323.833333333336</v>
      </c>
      <c r="X1905" s="3">
        <f t="shared" si="59"/>
        <v>44323.8125</v>
      </c>
    </row>
    <row r="1906" spans="1:24" x14ac:dyDescent="0.25">
      <c r="A1906">
        <v>-764892044</v>
      </c>
      <c r="B1906" t="s">
        <v>112</v>
      </c>
      <c r="C1906" t="s">
        <v>305</v>
      </c>
      <c r="D1906" t="s">
        <v>29</v>
      </c>
      <c r="E1906" t="s">
        <v>31</v>
      </c>
      <c r="F1906" s="1">
        <v>44323</v>
      </c>
      <c r="G1906" s="2">
        <v>0.86388888888888893</v>
      </c>
      <c r="H1906">
        <v>30200</v>
      </c>
      <c r="I1906">
        <v>999</v>
      </c>
      <c r="J1906" t="s">
        <v>24</v>
      </c>
      <c r="K1906" t="s">
        <v>25</v>
      </c>
      <c r="L1906" t="s">
        <v>26</v>
      </c>
      <c r="M1906" t="s">
        <v>27</v>
      </c>
      <c r="N1906">
        <v>0</v>
      </c>
      <c r="O1906">
        <v>2.9870000000000001</v>
      </c>
      <c r="P1906">
        <v>2.9634999999999998</v>
      </c>
      <c r="Q1906">
        <v>2.94</v>
      </c>
      <c r="R1906">
        <v>2.94</v>
      </c>
      <c r="S1906">
        <v>2.94</v>
      </c>
      <c r="T1906">
        <v>50</v>
      </c>
      <c r="U1906" s="2">
        <f>ROUNDDOWN( (G1906-quarter)*24*2,0)/24/2</f>
        <v>0.83333333333333337</v>
      </c>
      <c r="V1906" s="2">
        <f>U1906-quarter*2</f>
        <v>0.8125</v>
      </c>
      <c r="W1906" s="3">
        <f t="shared" si="58"/>
        <v>44323.833333333336</v>
      </c>
      <c r="X1906" s="3">
        <f t="shared" si="59"/>
        <v>44323.8125</v>
      </c>
    </row>
    <row r="1907" spans="1:24" x14ac:dyDescent="0.25">
      <c r="A1907">
        <v>-764892046</v>
      </c>
      <c r="B1907" t="s">
        <v>112</v>
      </c>
      <c r="C1907" t="s">
        <v>306</v>
      </c>
      <c r="D1907" t="s">
        <v>29</v>
      </c>
      <c r="E1907" t="s">
        <v>33</v>
      </c>
      <c r="F1907" s="1">
        <v>44323</v>
      </c>
      <c r="G1907" s="2">
        <v>0.90138888888888891</v>
      </c>
      <c r="H1907">
        <v>34700</v>
      </c>
      <c r="I1907">
        <v>999</v>
      </c>
      <c r="J1907" t="s">
        <v>24</v>
      </c>
      <c r="K1907" t="s">
        <v>25</v>
      </c>
      <c r="L1907" t="s">
        <v>26</v>
      </c>
      <c r="M1907" t="s">
        <v>27</v>
      </c>
      <c r="N1907">
        <v>0</v>
      </c>
      <c r="O1907">
        <v>3.2172999999999998</v>
      </c>
      <c r="P1907">
        <v>3.1436000000000002</v>
      </c>
      <c r="Q1907">
        <v>3.07</v>
      </c>
      <c r="R1907">
        <v>3.0453999999999999</v>
      </c>
      <c r="S1907">
        <v>3.0453999999999999</v>
      </c>
      <c r="T1907">
        <v>50</v>
      </c>
      <c r="U1907" s="2">
        <f>ROUNDDOWN( (G1907-quarter)*24*2,0)/24/2</f>
        <v>0.875</v>
      </c>
      <c r="V1907" s="2">
        <f>U1907-quarter*2</f>
        <v>0.85416666666666663</v>
      </c>
      <c r="W1907" s="3">
        <f t="shared" si="58"/>
        <v>44323.875</v>
      </c>
      <c r="X1907" s="3">
        <f t="shared" si="59"/>
        <v>44323.854166666664</v>
      </c>
    </row>
    <row r="1908" spans="1:24" x14ac:dyDescent="0.25">
      <c r="A1908">
        <v>-764892048</v>
      </c>
      <c r="B1908" t="s">
        <v>112</v>
      </c>
      <c r="C1908" t="s">
        <v>307</v>
      </c>
      <c r="D1908" t="s">
        <v>29</v>
      </c>
      <c r="E1908" t="s">
        <v>33</v>
      </c>
      <c r="F1908" s="1">
        <v>44323</v>
      </c>
      <c r="G1908" s="2">
        <v>0.90694444444444444</v>
      </c>
      <c r="H1908">
        <v>34700</v>
      </c>
      <c r="I1908">
        <v>999</v>
      </c>
      <c r="J1908" t="s">
        <v>24</v>
      </c>
      <c r="K1908" t="s">
        <v>25</v>
      </c>
      <c r="L1908" t="s">
        <v>26</v>
      </c>
      <c r="M1908" t="s">
        <v>27</v>
      </c>
      <c r="N1908">
        <v>0</v>
      </c>
      <c r="O1908">
        <v>3.1543999999999999</v>
      </c>
      <c r="P1908">
        <v>3.0821999999999998</v>
      </c>
      <c r="Q1908">
        <v>3.01</v>
      </c>
      <c r="R1908">
        <v>2.9859</v>
      </c>
      <c r="S1908">
        <v>2.9859</v>
      </c>
      <c r="T1908">
        <v>50</v>
      </c>
      <c r="U1908" s="2">
        <f>ROUNDDOWN( (G1908-quarter)*24*2,0)/24/2</f>
        <v>0.89583333333333337</v>
      </c>
      <c r="V1908" s="2">
        <f>U1908-quarter*2</f>
        <v>0.875</v>
      </c>
      <c r="W1908" s="3">
        <f t="shared" si="58"/>
        <v>44323.895833333336</v>
      </c>
      <c r="X1908" s="3">
        <f t="shared" si="59"/>
        <v>44323.875</v>
      </c>
    </row>
    <row r="1909" spans="1:24" x14ac:dyDescent="0.25">
      <c r="A1909">
        <v>-764892051</v>
      </c>
      <c r="B1909" t="s">
        <v>112</v>
      </c>
      <c r="C1909" t="s">
        <v>308</v>
      </c>
      <c r="D1909" t="s">
        <v>51</v>
      </c>
      <c r="E1909" t="s">
        <v>30</v>
      </c>
      <c r="F1909" s="1">
        <v>44323</v>
      </c>
      <c r="G1909" s="2">
        <v>0.94097222222222221</v>
      </c>
      <c r="H1909">
        <v>20200</v>
      </c>
      <c r="I1909">
        <v>999</v>
      </c>
      <c r="J1909" t="s">
        <v>24</v>
      </c>
      <c r="K1909" t="s">
        <v>25</v>
      </c>
      <c r="L1909" t="s">
        <v>26</v>
      </c>
      <c r="M1909" t="s">
        <v>27</v>
      </c>
      <c r="N1909">
        <v>0</v>
      </c>
      <c r="O1909">
        <v>1.9806999999999999</v>
      </c>
      <c r="P1909">
        <v>1.9353</v>
      </c>
      <c r="Q1909">
        <v>1.89</v>
      </c>
      <c r="R1909">
        <v>1.8748</v>
      </c>
      <c r="S1909">
        <v>1.8748</v>
      </c>
      <c r="T1909">
        <v>50</v>
      </c>
      <c r="U1909" s="2">
        <f>ROUNDDOWN( (G1909-quarter)*24*2,0)/24/2</f>
        <v>0.91666666666666663</v>
      </c>
      <c r="V1909" s="2">
        <f>U1909-quarter*2</f>
        <v>0.89583333333333326</v>
      </c>
      <c r="W1909" s="3">
        <f t="shared" si="58"/>
        <v>44323.916666666664</v>
      </c>
      <c r="X1909" s="3">
        <f t="shared" si="59"/>
        <v>44323.895833333336</v>
      </c>
    </row>
    <row r="1910" spans="1:24" x14ac:dyDescent="0.25">
      <c r="A1910">
        <v>-764892053</v>
      </c>
      <c r="B1910" t="s">
        <v>112</v>
      </c>
      <c r="C1910" t="s">
        <v>309</v>
      </c>
      <c r="D1910" t="s">
        <v>22</v>
      </c>
      <c r="E1910" t="s">
        <v>31</v>
      </c>
      <c r="F1910" s="1">
        <v>44323</v>
      </c>
      <c r="G1910" s="2">
        <v>0.9458333333333333</v>
      </c>
      <c r="H1910">
        <v>20200</v>
      </c>
      <c r="I1910">
        <v>999</v>
      </c>
      <c r="J1910" t="s">
        <v>24</v>
      </c>
      <c r="K1910" t="s">
        <v>25</v>
      </c>
      <c r="L1910" t="s">
        <v>26</v>
      </c>
      <c r="M1910" t="s">
        <v>27</v>
      </c>
      <c r="N1910">
        <v>0</v>
      </c>
      <c r="O1910">
        <v>1.9201999999999999</v>
      </c>
      <c r="P1910">
        <v>1.9051</v>
      </c>
      <c r="Q1910">
        <v>1.89</v>
      </c>
      <c r="R1910">
        <v>1.89</v>
      </c>
      <c r="S1910">
        <v>1.89</v>
      </c>
      <c r="T1910">
        <v>50</v>
      </c>
      <c r="U1910" s="2">
        <f>ROUNDDOWN( (G1910-quarter)*24*2,0)/24/2</f>
        <v>0.91666666666666663</v>
      </c>
      <c r="V1910" s="2">
        <f>U1910-quarter*2</f>
        <v>0.89583333333333326</v>
      </c>
      <c r="W1910" s="3">
        <f t="shared" si="58"/>
        <v>44323.916666666664</v>
      </c>
      <c r="X1910" s="3">
        <f t="shared" si="59"/>
        <v>44323.895833333336</v>
      </c>
    </row>
    <row r="1911" spans="1:24" x14ac:dyDescent="0.25">
      <c r="A1911">
        <v>-764892056</v>
      </c>
      <c r="B1911" t="s">
        <v>112</v>
      </c>
      <c r="C1911" t="s">
        <v>310</v>
      </c>
      <c r="D1911" t="s">
        <v>29</v>
      </c>
      <c r="E1911" t="s">
        <v>30</v>
      </c>
      <c r="F1911" s="1">
        <v>44323</v>
      </c>
      <c r="G1911" s="2">
        <v>0.97291666666666676</v>
      </c>
      <c r="H1911">
        <v>6400</v>
      </c>
      <c r="I1911">
        <v>999</v>
      </c>
      <c r="J1911" t="s">
        <v>24</v>
      </c>
      <c r="K1911" t="s">
        <v>25</v>
      </c>
      <c r="L1911" t="s">
        <v>94</v>
      </c>
      <c r="M1911" t="s">
        <v>27</v>
      </c>
      <c r="N1911">
        <v>0</v>
      </c>
      <c r="O1911">
        <v>1.1632</v>
      </c>
      <c r="P1911">
        <v>1.1366000000000001</v>
      </c>
      <c r="Q1911">
        <v>1.1100000000000001</v>
      </c>
      <c r="R1911">
        <v>1.1011</v>
      </c>
      <c r="S1911">
        <v>1.1011</v>
      </c>
      <c r="T1911">
        <v>50</v>
      </c>
      <c r="U1911" s="2">
        <f>ROUNDDOWN( (G1911-quarter)*24*2,0)/24/2</f>
        <v>0.95833333333333337</v>
      </c>
      <c r="V1911" s="2">
        <f>U1911-quarter*2</f>
        <v>0.9375</v>
      </c>
      <c r="W1911" s="3">
        <f t="shared" si="58"/>
        <v>44323.958333333336</v>
      </c>
      <c r="X1911" s="3">
        <f t="shared" si="59"/>
        <v>44323.9375</v>
      </c>
    </row>
    <row r="1912" spans="1:24" x14ac:dyDescent="0.25">
      <c r="A1912">
        <v>-764892058</v>
      </c>
      <c r="B1912" t="s">
        <v>112</v>
      </c>
      <c r="C1912" t="s">
        <v>311</v>
      </c>
      <c r="D1912" t="s">
        <v>29</v>
      </c>
      <c r="E1912" t="s">
        <v>31</v>
      </c>
      <c r="F1912" s="1">
        <v>44323</v>
      </c>
      <c r="G1912" s="2">
        <v>0.97777777777777775</v>
      </c>
      <c r="H1912">
        <v>6400</v>
      </c>
      <c r="I1912">
        <v>999</v>
      </c>
      <c r="J1912" t="s">
        <v>24</v>
      </c>
      <c r="K1912" t="s">
        <v>25</v>
      </c>
      <c r="L1912" t="s">
        <v>94</v>
      </c>
      <c r="M1912" t="s">
        <v>27</v>
      </c>
      <c r="N1912">
        <v>0</v>
      </c>
      <c r="O1912">
        <v>1.1276999999999999</v>
      </c>
      <c r="P1912">
        <v>1.1188</v>
      </c>
      <c r="Q1912">
        <v>1.1100000000000001</v>
      </c>
      <c r="R1912">
        <v>1.1100000000000001</v>
      </c>
      <c r="S1912">
        <v>1.1100000000000001</v>
      </c>
      <c r="T1912">
        <v>50</v>
      </c>
      <c r="U1912" s="2">
        <f>ROUNDDOWN( (G1912-quarter)*24*2,0)/24/2</f>
        <v>0.95833333333333337</v>
      </c>
      <c r="V1912" s="2">
        <f>U1912-quarter*2</f>
        <v>0.9375</v>
      </c>
      <c r="W1912" s="3">
        <f t="shared" si="58"/>
        <v>44323.958333333336</v>
      </c>
      <c r="X1912" s="3">
        <f t="shared" si="59"/>
        <v>44323.9375</v>
      </c>
    </row>
    <row r="1913" spans="1:24" x14ac:dyDescent="0.25">
      <c r="A1913">
        <v>-764892060</v>
      </c>
      <c r="B1913" t="s">
        <v>112</v>
      </c>
      <c r="C1913" t="s">
        <v>312</v>
      </c>
      <c r="D1913" t="s">
        <v>29</v>
      </c>
      <c r="E1913" t="s">
        <v>30</v>
      </c>
      <c r="F1913" s="1">
        <v>44323</v>
      </c>
      <c r="G1913" s="2">
        <v>1.0416666666666666E-2</v>
      </c>
      <c r="H1913">
        <v>3600</v>
      </c>
      <c r="I1913">
        <v>999</v>
      </c>
      <c r="J1913" t="s">
        <v>24</v>
      </c>
      <c r="K1913" t="s">
        <v>25</v>
      </c>
      <c r="L1913" t="s">
        <v>94</v>
      </c>
      <c r="M1913" t="s">
        <v>27</v>
      </c>
      <c r="N1913">
        <v>0</v>
      </c>
      <c r="O1913">
        <v>0.78600000000000003</v>
      </c>
      <c r="P1913">
        <v>0.76800000000000002</v>
      </c>
      <c r="Q1913">
        <v>0.75</v>
      </c>
      <c r="R1913">
        <v>0.74399999999999999</v>
      </c>
      <c r="S1913">
        <v>0.74399999999999999</v>
      </c>
      <c r="T1913">
        <v>50</v>
      </c>
      <c r="U1913" s="2">
        <f>ROUNDDOWN( (G1913-quarter)*24*2,0)/24/2</f>
        <v>0</v>
      </c>
      <c r="V1913" s="2">
        <f>U1913-quarter*2</f>
        <v>-2.0833333333333332E-2</v>
      </c>
      <c r="W1913" s="3">
        <f t="shared" si="58"/>
        <v>44323</v>
      </c>
      <c r="X1913" s="3">
        <f t="shared" si="59"/>
        <v>44322.979166666664</v>
      </c>
    </row>
    <row r="1914" spans="1:24" x14ac:dyDescent="0.25">
      <c r="A1914">
        <v>-764892062</v>
      </c>
      <c r="B1914" t="s">
        <v>112</v>
      </c>
      <c r="C1914" t="s">
        <v>313</v>
      </c>
      <c r="D1914" t="s">
        <v>29</v>
      </c>
      <c r="E1914" t="s">
        <v>31</v>
      </c>
      <c r="F1914" s="1">
        <v>44323</v>
      </c>
      <c r="G1914" s="2">
        <v>1.5277777777777777E-2</v>
      </c>
      <c r="H1914">
        <v>3600</v>
      </c>
      <c r="I1914">
        <v>999</v>
      </c>
      <c r="J1914" t="s">
        <v>24</v>
      </c>
      <c r="K1914" t="s">
        <v>25</v>
      </c>
      <c r="L1914" t="s">
        <v>94</v>
      </c>
      <c r="M1914" t="s">
        <v>27</v>
      </c>
      <c r="N1914">
        <v>0</v>
      </c>
      <c r="O1914">
        <v>0.76200000000000001</v>
      </c>
      <c r="P1914">
        <v>0.75600000000000001</v>
      </c>
      <c r="Q1914">
        <v>0.75</v>
      </c>
      <c r="R1914">
        <v>0.75</v>
      </c>
      <c r="S1914">
        <v>0.75</v>
      </c>
      <c r="T1914">
        <v>50</v>
      </c>
      <c r="U1914" s="2">
        <f>ROUNDDOWN( (G1914-quarter)*24*2,0)/24/2</f>
        <v>0</v>
      </c>
      <c r="V1914" s="2">
        <f>U1914-quarter*2</f>
        <v>-2.0833333333333332E-2</v>
      </c>
      <c r="W1914" s="3">
        <f t="shared" si="58"/>
        <v>44323</v>
      </c>
      <c r="X1914" s="3">
        <f t="shared" si="59"/>
        <v>44322.979166666664</v>
      </c>
    </row>
    <row r="1915" spans="1:24" x14ac:dyDescent="0.25">
      <c r="A1915">
        <v>-764892066</v>
      </c>
      <c r="B1915" t="s">
        <v>112</v>
      </c>
      <c r="C1915" t="s">
        <v>314</v>
      </c>
      <c r="D1915" t="s">
        <v>22</v>
      </c>
      <c r="E1915" t="s">
        <v>23</v>
      </c>
      <c r="F1915" s="1">
        <v>44323</v>
      </c>
      <c r="G1915" s="2">
        <v>5.5555555555555552E-2</v>
      </c>
      <c r="H1915">
        <v>1800</v>
      </c>
      <c r="I1915">
        <v>999</v>
      </c>
      <c r="J1915" t="s">
        <v>24</v>
      </c>
      <c r="K1915" t="s">
        <v>25</v>
      </c>
      <c r="L1915" t="s">
        <v>94</v>
      </c>
      <c r="M1915" t="s">
        <v>27</v>
      </c>
      <c r="N1915">
        <v>0</v>
      </c>
      <c r="O1915">
        <v>0.35560000000000003</v>
      </c>
      <c r="P1915">
        <v>0.3528</v>
      </c>
      <c r="Q1915">
        <v>0.35</v>
      </c>
      <c r="R1915">
        <v>0.34720000000000001</v>
      </c>
      <c r="S1915">
        <v>0.34720000000000001</v>
      </c>
      <c r="T1915">
        <v>50</v>
      </c>
      <c r="U1915" s="2">
        <f>ROUNDDOWN( (G1915-quarter)*24*2,0)/24/2</f>
        <v>4.1666666666666664E-2</v>
      </c>
      <c r="V1915" s="2">
        <f>U1915-quarter*2</f>
        <v>2.0833333333333332E-2</v>
      </c>
      <c r="W1915" s="3">
        <f t="shared" si="58"/>
        <v>44323.041666666664</v>
      </c>
      <c r="X1915" s="3">
        <f t="shared" si="59"/>
        <v>44323.020833333336</v>
      </c>
    </row>
    <row r="1916" spans="1:24" x14ac:dyDescent="0.25">
      <c r="A1916">
        <v>-764892068</v>
      </c>
      <c r="B1916" t="s">
        <v>112</v>
      </c>
      <c r="C1916" t="s">
        <v>285</v>
      </c>
      <c r="D1916" t="s">
        <v>29</v>
      </c>
      <c r="E1916" t="s">
        <v>30</v>
      </c>
      <c r="F1916" s="1">
        <v>44323</v>
      </c>
      <c r="G1916" s="2">
        <v>6.5972222222222224E-2</v>
      </c>
      <c r="H1916">
        <v>1400</v>
      </c>
      <c r="I1916">
        <v>999</v>
      </c>
      <c r="J1916" t="s">
        <v>24</v>
      </c>
      <c r="K1916" t="s">
        <v>25</v>
      </c>
      <c r="L1916" t="s">
        <v>94</v>
      </c>
      <c r="M1916" t="s">
        <v>27</v>
      </c>
      <c r="N1916">
        <v>0</v>
      </c>
      <c r="O1916">
        <v>0.24099999999999999</v>
      </c>
      <c r="P1916">
        <v>0.23549999999999999</v>
      </c>
      <c r="Q1916">
        <v>0.23</v>
      </c>
      <c r="R1916">
        <v>0.2281</v>
      </c>
      <c r="S1916">
        <v>0.2281</v>
      </c>
      <c r="T1916">
        <v>50</v>
      </c>
      <c r="U1916" s="2">
        <f>ROUNDDOWN( (G1916-quarter)*24*2,0)/24/2</f>
        <v>4.1666666666666664E-2</v>
      </c>
      <c r="V1916" s="2">
        <f>U1916-quarter*2</f>
        <v>2.0833333333333332E-2</v>
      </c>
      <c r="W1916" s="3">
        <f t="shared" si="58"/>
        <v>44323.041666666664</v>
      </c>
      <c r="X1916" s="3">
        <f t="shared" si="59"/>
        <v>44323.020833333336</v>
      </c>
    </row>
    <row r="1917" spans="1:24" x14ac:dyDescent="0.25">
      <c r="A1917">
        <v>-764892070</v>
      </c>
      <c r="B1917" t="s">
        <v>112</v>
      </c>
      <c r="C1917" t="s">
        <v>286</v>
      </c>
      <c r="D1917" t="s">
        <v>29</v>
      </c>
      <c r="E1917" t="s">
        <v>31</v>
      </c>
      <c r="F1917" s="1">
        <v>44323</v>
      </c>
      <c r="G1917" s="2">
        <v>6.9444444444444434E-2</v>
      </c>
      <c r="H1917">
        <v>1400</v>
      </c>
      <c r="I1917">
        <v>999</v>
      </c>
      <c r="J1917" t="s">
        <v>24</v>
      </c>
      <c r="K1917" t="s">
        <v>25</v>
      </c>
      <c r="L1917" t="s">
        <v>94</v>
      </c>
      <c r="M1917" t="s">
        <v>27</v>
      </c>
      <c r="N1917">
        <v>0</v>
      </c>
      <c r="O1917">
        <v>0.2336</v>
      </c>
      <c r="P1917">
        <v>0.23180000000000001</v>
      </c>
      <c r="Q1917">
        <v>0.23</v>
      </c>
      <c r="R1917">
        <v>0.23</v>
      </c>
      <c r="S1917">
        <v>0.23</v>
      </c>
      <c r="T1917">
        <v>50</v>
      </c>
      <c r="U1917" s="2">
        <f>ROUNDDOWN( (G1917-quarter)*24*2,0)/24/2</f>
        <v>4.1666666666666664E-2</v>
      </c>
      <c r="V1917" s="2">
        <f>U1917-quarter*2</f>
        <v>2.0833333333333332E-2</v>
      </c>
      <c r="W1917" s="3">
        <f t="shared" si="58"/>
        <v>44323.041666666664</v>
      </c>
      <c r="X1917" s="3">
        <f t="shared" si="59"/>
        <v>44323.020833333336</v>
      </c>
    </row>
    <row r="1918" spans="1:24" x14ac:dyDescent="0.25">
      <c r="A1918">
        <v>-764892072</v>
      </c>
      <c r="B1918" t="s">
        <v>112</v>
      </c>
      <c r="C1918" t="s">
        <v>315</v>
      </c>
      <c r="D1918" t="s">
        <v>29</v>
      </c>
      <c r="E1918" t="s">
        <v>30</v>
      </c>
      <c r="F1918" s="1">
        <v>44324</v>
      </c>
      <c r="G1918" s="2">
        <v>8.9583333333333334E-2</v>
      </c>
      <c r="H1918">
        <v>1500</v>
      </c>
      <c r="I1918">
        <v>999</v>
      </c>
      <c r="J1918" t="s">
        <v>24</v>
      </c>
      <c r="K1918" t="s">
        <v>25</v>
      </c>
      <c r="L1918" t="s">
        <v>26</v>
      </c>
      <c r="M1918" t="s">
        <v>27</v>
      </c>
      <c r="N1918">
        <v>0</v>
      </c>
      <c r="O1918">
        <v>0.22</v>
      </c>
      <c r="P1918">
        <v>0.215</v>
      </c>
      <c r="Q1918">
        <v>0.21</v>
      </c>
      <c r="R1918">
        <v>0.20830000000000001</v>
      </c>
      <c r="S1918">
        <v>0.20830000000000001</v>
      </c>
      <c r="T1918">
        <v>50</v>
      </c>
      <c r="U1918" s="2">
        <f>ROUNDDOWN( (G1918-quarter)*24*2,0)/24/2</f>
        <v>6.25E-2</v>
      </c>
      <c r="V1918" s="2">
        <f>U1918-quarter*2</f>
        <v>4.1666666666666671E-2</v>
      </c>
      <c r="W1918" s="3">
        <f t="shared" si="58"/>
        <v>44324.0625</v>
      </c>
      <c r="X1918" s="3">
        <f t="shared" si="59"/>
        <v>44324.041666666664</v>
      </c>
    </row>
    <row r="1919" spans="1:24" x14ac:dyDescent="0.25">
      <c r="A1919">
        <v>-764892074</v>
      </c>
      <c r="B1919" t="s">
        <v>112</v>
      </c>
      <c r="C1919" t="s">
        <v>316</v>
      </c>
      <c r="D1919" t="s">
        <v>29</v>
      </c>
      <c r="E1919" t="s">
        <v>31</v>
      </c>
      <c r="F1919" s="1">
        <v>44324</v>
      </c>
      <c r="G1919" s="2">
        <v>9.3055555555555558E-2</v>
      </c>
      <c r="H1919">
        <v>1500</v>
      </c>
      <c r="I1919">
        <v>999</v>
      </c>
      <c r="J1919" t="s">
        <v>24</v>
      </c>
      <c r="K1919" t="s">
        <v>25</v>
      </c>
      <c r="L1919" t="s">
        <v>26</v>
      </c>
      <c r="M1919" t="s">
        <v>27</v>
      </c>
      <c r="N1919">
        <v>0</v>
      </c>
      <c r="O1919">
        <v>0.21329999999999999</v>
      </c>
      <c r="P1919">
        <v>0.21160000000000001</v>
      </c>
      <c r="Q1919">
        <v>0.21</v>
      </c>
      <c r="R1919">
        <v>0.21</v>
      </c>
      <c r="S1919">
        <v>0.21</v>
      </c>
      <c r="T1919">
        <v>50</v>
      </c>
      <c r="U1919" s="2">
        <f>ROUNDDOWN( (G1919-quarter)*24*2,0)/24/2</f>
        <v>6.25E-2</v>
      </c>
      <c r="V1919" s="2">
        <f>U1919-quarter*2</f>
        <v>4.1666666666666671E-2</v>
      </c>
      <c r="W1919" s="3">
        <f t="shared" si="58"/>
        <v>44324.0625</v>
      </c>
      <c r="X1919" s="3">
        <f t="shared" si="59"/>
        <v>44324.041666666664</v>
      </c>
    </row>
    <row r="1920" spans="1:24" x14ac:dyDescent="0.25">
      <c r="A1920">
        <v>-764892078</v>
      </c>
      <c r="B1920" t="s">
        <v>112</v>
      </c>
      <c r="C1920" t="s">
        <v>126</v>
      </c>
      <c r="D1920" t="s">
        <v>22</v>
      </c>
      <c r="E1920" t="s">
        <v>23</v>
      </c>
      <c r="F1920" s="1">
        <v>44324</v>
      </c>
      <c r="G1920" s="2">
        <v>0.1013888888888889</v>
      </c>
      <c r="H1920">
        <v>800</v>
      </c>
      <c r="I1920">
        <v>999</v>
      </c>
      <c r="J1920" t="s">
        <v>24</v>
      </c>
      <c r="K1920" t="s">
        <v>25</v>
      </c>
      <c r="L1920" t="s">
        <v>94</v>
      </c>
      <c r="M1920" t="s">
        <v>27</v>
      </c>
      <c r="N1920">
        <v>0</v>
      </c>
      <c r="O1920">
        <v>0.18279999999999999</v>
      </c>
      <c r="P1920">
        <v>0.18140000000000001</v>
      </c>
      <c r="Q1920">
        <v>0.18</v>
      </c>
      <c r="R1920">
        <v>0.17849999999999999</v>
      </c>
      <c r="S1920">
        <v>0.17849999999999999</v>
      </c>
      <c r="T1920">
        <v>50</v>
      </c>
      <c r="U1920" s="2">
        <f>ROUNDDOWN( (G1920-quarter)*24*2,0)/24/2</f>
        <v>8.3333333333333329E-2</v>
      </c>
      <c r="V1920" s="2">
        <f>U1920-quarter*2</f>
        <v>6.25E-2</v>
      </c>
      <c r="W1920" s="3">
        <f t="shared" si="58"/>
        <v>44324.083333333336</v>
      </c>
      <c r="X1920" s="3">
        <f t="shared" si="59"/>
        <v>44324.0625</v>
      </c>
    </row>
    <row r="1921" spans="1:24" x14ac:dyDescent="0.25">
      <c r="A1921">
        <v>-764892079</v>
      </c>
      <c r="B1921" t="s">
        <v>112</v>
      </c>
      <c r="C1921" t="s">
        <v>127</v>
      </c>
      <c r="D1921" t="s">
        <v>29</v>
      </c>
      <c r="E1921" t="s">
        <v>33</v>
      </c>
      <c r="F1921" s="1">
        <v>44324</v>
      </c>
      <c r="G1921" s="2">
        <v>0.12847222222222224</v>
      </c>
      <c r="H1921">
        <v>800</v>
      </c>
      <c r="I1921">
        <v>999</v>
      </c>
      <c r="J1921" t="s">
        <v>24</v>
      </c>
      <c r="K1921" t="s">
        <v>25</v>
      </c>
      <c r="L1921" t="s">
        <v>26</v>
      </c>
      <c r="M1921" t="s">
        <v>27</v>
      </c>
      <c r="N1921">
        <v>0</v>
      </c>
      <c r="O1921">
        <v>0.1152</v>
      </c>
      <c r="P1921">
        <v>0.11260000000000001</v>
      </c>
      <c r="Q1921">
        <v>0.11</v>
      </c>
      <c r="R1921">
        <v>0.1091</v>
      </c>
      <c r="S1921">
        <v>0.1091</v>
      </c>
      <c r="T1921">
        <v>50</v>
      </c>
      <c r="U1921" s="2">
        <f>ROUNDDOWN( (G1921-quarter)*24*2,0)/24/2</f>
        <v>0.10416666666666667</v>
      </c>
      <c r="V1921" s="2">
        <f>U1921-quarter*2</f>
        <v>8.3333333333333343E-2</v>
      </c>
      <c r="W1921" s="3">
        <f t="shared" si="58"/>
        <v>44324.104166666664</v>
      </c>
      <c r="X1921" s="3">
        <f t="shared" si="59"/>
        <v>44324.083333333336</v>
      </c>
    </row>
    <row r="1922" spans="1:24" x14ac:dyDescent="0.25">
      <c r="A1922">
        <v>-764892082</v>
      </c>
      <c r="B1922" t="s">
        <v>112</v>
      </c>
      <c r="C1922" t="s">
        <v>180</v>
      </c>
      <c r="D1922" t="s">
        <v>22</v>
      </c>
      <c r="E1922" t="s">
        <v>23</v>
      </c>
      <c r="F1922" s="1">
        <v>44324</v>
      </c>
      <c r="G1922" s="2">
        <v>0.15763888888888888</v>
      </c>
      <c r="H1922">
        <v>400</v>
      </c>
      <c r="I1922">
        <v>999</v>
      </c>
      <c r="J1922" t="s">
        <v>24</v>
      </c>
      <c r="K1922" t="s">
        <v>25</v>
      </c>
      <c r="L1922" t="s">
        <v>26</v>
      </c>
      <c r="M1922" t="s">
        <v>27</v>
      </c>
      <c r="N1922">
        <v>0</v>
      </c>
      <c r="O1922">
        <v>5.0799999999999998E-2</v>
      </c>
      <c r="P1922">
        <v>5.04E-2</v>
      </c>
      <c r="Q1922">
        <v>0.05</v>
      </c>
      <c r="R1922">
        <v>4.9599999999999998E-2</v>
      </c>
      <c r="S1922">
        <v>4.9599999999999998E-2</v>
      </c>
      <c r="T1922">
        <v>50</v>
      </c>
      <c r="U1922" s="2">
        <f>ROUNDDOWN( (G1922-quarter)*24*2,0)/24/2</f>
        <v>0.14583333333333334</v>
      </c>
      <c r="V1922" s="2">
        <f>U1922-quarter*2</f>
        <v>0.125</v>
      </c>
      <c r="W1922" s="3">
        <f t="shared" si="58"/>
        <v>44324.145833333336</v>
      </c>
      <c r="X1922" s="3">
        <f t="shared" si="59"/>
        <v>44324.125</v>
      </c>
    </row>
    <row r="1923" spans="1:24" x14ac:dyDescent="0.25">
      <c r="A1923">
        <v>-764892084</v>
      </c>
      <c r="B1923" t="s">
        <v>112</v>
      </c>
      <c r="C1923" t="s">
        <v>181</v>
      </c>
      <c r="D1923" t="s">
        <v>29</v>
      </c>
      <c r="E1923" t="s">
        <v>33</v>
      </c>
      <c r="F1923" s="1">
        <v>44324</v>
      </c>
      <c r="G1923" s="2">
        <v>0.16944444444444443</v>
      </c>
      <c r="H1923">
        <v>400</v>
      </c>
      <c r="I1923">
        <v>999</v>
      </c>
      <c r="J1923" t="s">
        <v>24</v>
      </c>
      <c r="K1923" t="s">
        <v>25</v>
      </c>
      <c r="L1923" t="s">
        <v>26</v>
      </c>
      <c r="M1923" t="s">
        <v>27</v>
      </c>
      <c r="N1923">
        <v>0</v>
      </c>
      <c r="O1923">
        <v>6.2799999999999995E-2</v>
      </c>
      <c r="P1923">
        <v>6.1400000000000003E-2</v>
      </c>
      <c r="Q1923">
        <v>0.06</v>
      </c>
      <c r="R1923">
        <v>5.9499999999999997E-2</v>
      </c>
      <c r="S1923">
        <v>5.9499999999999997E-2</v>
      </c>
      <c r="T1923">
        <v>50</v>
      </c>
      <c r="U1923" s="2">
        <f>ROUNDDOWN( (G1923-quarter)*24*2,0)/24/2</f>
        <v>0.14583333333333334</v>
      </c>
      <c r="V1923" s="2">
        <f>U1923-quarter*2</f>
        <v>0.125</v>
      </c>
      <c r="W1923" s="3">
        <f t="shared" ref="W1923:W1986" si="60">F1923+U1923</f>
        <v>44324.145833333336</v>
      </c>
      <c r="X1923" s="3">
        <f t="shared" ref="X1923:X1986" si="61">F1923+V1923</f>
        <v>44324.125</v>
      </c>
    </row>
    <row r="1924" spans="1:24" x14ac:dyDescent="0.25">
      <c r="A1924">
        <v>-764892087</v>
      </c>
      <c r="B1924" t="s">
        <v>112</v>
      </c>
      <c r="C1924" t="s">
        <v>182</v>
      </c>
      <c r="D1924" t="s">
        <v>29</v>
      </c>
      <c r="E1924" t="s">
        <v>33</v>
      </c>
      <c r="F1924" s="1">
        <v>44324</v>
      </c>
      <c r="G1924" s="2">
        <v>0.18888888888888888</v>
      </c>
      <c r="H1924">
        <v>500</v>
      </c>
      <c r="I1924">
        <v>999</v>
      </c>
      <c r="J1924" t="s">
        <v>24</v>
      </c>
      <c r="K1924" t="s">
        <v>25</v>
      </c>
      <c r="L1924" t="s">
        <v>26</v>
      </c>
      <c r="M1924" t="s">
        <v>27</v>
      </c>
      <c r="N1924">
        <v>0</v>
      </c>
      <c r="O1924">
        <v>6.2799999999999995E-2</v>
      </c>
      <c r="P1924">
        <v>6.1400000000000003E-2</v>
      </c>
      <c r="Q1924">
        <v>0.06</v>
      </c>
      <c r="R1924">
        <v>5.9499999999999997E-2</v>
      </c>
      <c r="S1924">
        <v>5.9499999999999997E-2</v>
      </c>
      <c r="T1924">
        <v>50</v>
      </c>
      <c r="U1924" s="2">
        <f>ROUNDDOWN( (G1924-quarter)*24*2,0)/24/2</f>
        <v>0.16666666666666666</v>
      </c>
      <c r="V1924" s="2">
        <f>U1924-quarter*2</f>
        <v>0.14583333333333331</v>
      </c>
      <c r="W1924" s="3">
        <f t="shared" si="60"/>
        <v>44324.166666666664</v>
      </c>
      <c r="X1924" s="3">
        <f t="shared" si="61"/>
        <v>44324.145833333336</v>
      </c>
    </row>
    <row r="1925" spans="1:24" x14ac:dyDescent="0.25">
      <c r="A1925">
        <v>-764892115</v>
      </c>
      <c r="B1925" t="s">
        <v>112</v>
      </c>
      <c r="C1925" t="s">
        <v>176</v>
      </c>
      <c r="D1925" t="s">
        <v>22</v>
      </c>
      <c r="E1925" t="s">
        <v>23</v>
      </c>
      <c r="F1925" s="1">
        <v>44325</v>
      </c>
      <c r="G1925" s="2">
        <v>0.20277777777777781</v>
      </c>
      <c r="H1925">
        <v>800</v>
      </c>
      <c r="I1925">
        <v>999</v>
      </c>
      <c r="J1925" t="s">
        <v>24</v>
      </c>
      <c r="K1925" t="s">
        <v>25</v>
      </c>
      <c r="L1925" t="s">
        <v>26</v>
      </c>
      <c r="M1925" t="s">
        <v>27</v>
      </c>
      <c r="N1925">
        <v>0</v>
      </c>
      <c r="O1925">
        <v>7.1099999999999997E-2</v>
      </c>
      <c r="P1925">
        <v>7.0499999999999993E-2</v>
      </c>
      <c r="Q1925">
        <v>7.0000000000000007E-2</v>
      </c>
      <c r="R1925">
        <v>6.9400000000000003E-2</v>
      </c>
      <c r="S1925">
        <v>6.9400000000000003E-2</v>
      </c>
      <c r="T1925">
        <v>50</v>
      </c>
      <c r="U1925" s="2">
        <f>ROUNDDOWN( (G1925-quarter)*24*2,0)/24/2</f>
        <v>0.1875</v>
      </c>
      <c r="V1925" s="2">
        <f>U1925-quarter*2</f>
        <v>0.16666666666666666</v>
      </c>
      <c r="W1925" s="3">
        <f t="shared" si="60"/>
        <v>44325.1875</v>
      </c>
      <c r="X1925" s="3">
        <f t="shared" si="61"/>
        <v>44325.166666666664</v>
      </c>
    </row>
    <row r="1926" spans="1:24" x14ac:dyDescent="0.25">
      <c r="A1926">
        <v>-764892117</v>
      </c>
      <c r="B1926" t="s">
        <v>112</v>
      </c>
      <c r="C1926" t="s">
        <v>177</v>
      </c>
      <c r="D1926" t="s">
        <v>29</v>
      </c>
      <c r="E1926" t="s">
        <v>33</v>
      </c>
      <c r="F1926" s="1">
        <v>44324</v>
      </c>
      <c r="G1926" s="2">
        <v>0.21180555555555555</v>
      </c>
      <c r="H1926">
        <v>800</v>
      </c>
      <c r="I1926">
        <v>999</v>
      </c>
      <c r="J1926" t="s">
        <v>24</v>
      </c>
      <c r="K1926" t="s">
        <v>25</v>
      </c>
      <c r="L1926" t="s">
        <v>26</v>
      </c>
      <c r="M1926" t="s">
        <v>27</v>
      </c>
      <c r="N1926">
        <v>0</v>
      </c>
      <c r="O1926">
        <v>6.2799999999999995E-2</v>
      </c>
      <c r="P1926">
        <v>6.1400000000000003E-2</v>
      </c>
      <c r="Q1926">
        <v>0.06</v>
      </c>
      <c r="R1926">
        <v>5.9499999999999997E-2</v>
      </c>
      <c r="S1926">
        <v>5.9499999999999997E-2</v>
      </c>
      <c r="T1926">
        <v>50</v>
      </c>
      <c r="U1926" s="2">
        <f>ROUNDDOWN( (G1926-quarter)*24*2,0)/24/2</f>
        <v>0.1875</v>
      </c>
      <c r="V1926" s="2">
        <f>U1926-quarter*2</f>
        <v>0.16666666666666666</v>
      </c>
      <c r="W1926" s="3">
        <f t="shared" si="60"/>
        <v>44324.1875</v>
      </c>
      <c r="X1926" s="3">
        <f t="shared" si="61"/>
        <v>44324.166666666664</v>
      </c>
    </row>
    <row r="1927" spans="1:24" x14ac:dyDescent="0.25">
      <c r="A1927">
        <v>-764892120</v>
      </c>
      <c r="B1927" t="s">
        <v>112</v>
      </c>
      <c r="C1927" t="s">
        <v>178</v>
      </c>
      <c r="D1927" t="s">
        <v>29</v>
      </c>
      <c r="E1927" t="s">
        <v>33</v>
      </c>
      <c r="F1927" s="1">
        <v>44324</v>
      </c>
      <c r="G1927" s="2">
        <v>0.2298611111111111</v>
      </c>
      <c r="H1927">
        <v>800</v>
      </c>
      <c r="I1927">
        <v>999</v>
      </c>
      <c r="J1927" t="s">
        <v>24</v>
      </c>
      <c r="K1927" t="s">
        <v>25</v>
      </c>
      <c r="L1927" t="s">
        <v>26</v>
      </c>
      <c r="M1927" t="s">
        <v>27</v>
      </c>
      <c r="N1927">
        <v>0</v>
      </c>
      <c r="O1927">
        <v>0.12570000000000001</v>
      </c>
      <c r="P1927">
        <v>0.12280000000000001</v>
      </c>
      <c r="Q1927">
        <v>0.12</v>
      </c>
      <c r="R1927">
        <v>0.11899999999999999</v>
      </c>
      <c r="S1927">
        <v>0.11899999999999999</v>
      </c>
      <c r="T1927">
        <v>50</v>
      </c>
      <c r="U1927" s="2">
        <f>ROUNDDOWN( (G1927-quarter)*24*2,0)/24/2</f>
        <v>0.20833333333333334</v>
      </c>
      <c r="V1927" s="2">
        <f>U1927-quarter*2</f>
        <v>0.1875</v>
      </c>
      <c r="W1927" s="3">
        <f t="shared" si="60"/>
        <v>44324.208333333336</v>
      </c>
      <c r="X1927" s="3">
        <f t="shared" si="61"/>
        <v>44324.1875</v>
      </c>
    </row>
    <row r="1928" spans="1:24" x14ac:dyDescent="0.25">
      <c r="A1928">
        <v>-764892125</v>
      </c>
      <c r="B1928" t="s">
        <v>112</v>
      </c>
      <c r="C1928" t="s">
        <v>133</v>
      </c>
      <c r="D1928" t="s">
        <v>22</v>
      </c>
      <c r="E1928" t="s">
        <v>23</v>
      </c>
      <c r="F1928" s="1">
        <v>44324</v>
      </c>
      <c r="G1928" s="2">
        <v>0.24374999999999999</v>
      </c>
      <c r="H1928">
        <v>3300</v>
      </c>
      <c r="I1928">
        <v>999</v>
      </c>
      <c r="J1928" t="s">
        <v>24</v>
      </c>
      <c r="K1928" t="s">
        <v>25</v>
      </c>
      <c r="L1928" t="s">
        <v>26</v>
      </c>
      <c r="M1928" t="s">
        <v>27</v>
      </c>
      <c r="N1928">
        <v>0</v>
      </c>
      <c r="O1928">
        <v>0.21329999999999999</v>
      </c>
      <c r="P1928">
        <v>0.21160000000000001</v>
      </c>
      <c r="Q1928">
        <v>0.21</v>
      </c>
      <c r="R1928">
        <v>0.20830000000000001</v>
      </c>
      <c r="S1928">
        <v>0.20830000000000001</v>
      </c>
      <c r="T1928">
        <v>50</v>
      </c>
      <c r="U1928" s="2">
        <f>ROUNDDOWN( (G1928-quarter)*24*2,0)/24/2</f>
        <v>0.22916666666666666</v>
      </c>
      <c r="V1928" s="2">
        <f>U1928-quarter*2</f>
        <v>0.20833333333333331</v>
      </c>
      <c r="W1928" s="3">
        <f t="shared" si="60"/>
        <v>44324.229166666664</v>
      </c>
      <c r="X1928" s="3">
        <f t="shared" si="61"/>
        <v>44324.208333333336</v>
      </c>
    </row>
    <row r="1929" spans="1:24" x14ac:dyDescent="0.25">
      <c r="A1929">
        <v>-764892127</v>
      </c>
      <c r="B1929" t="s">
        <v>112</v>
      </c>
      <c r="C1929" t="s">
        <v>134</v>
      </c>
      <c r="D1929" t="s">
        <v>29</v>
      </c>
      <c r="E1929" t="s">
        <v>33</v>
      </c>
      <c r="F1929" s="1">
        <v>44324</v>
      </c>
      <c r="G1929" s="2">
        <v>0.25347222222222221</v>
      </c>
      <c r="H1929">
        <v>2800</v>
      </c>
      <c r="I1929">
        <v>999</v>
      </c>
      <c r="J1929" t="s">
        <v>24</v>
      </c>
      <c r="K1929" t="s">
        <v>25</v>
      </c>
      <c r="L1929" t="s">
        <v>26</v>
      </c>
      <c r="M1929" t="s">
        <v>27</v>
      </c>
      <c r="N1929">
        <v>0</v>
      </c>
      <c r="O1929">
        <v>0.29339999999999999</v>
      </c>
      <c r="P1929">
        <v>0.28670000000000001</v>
      </c>
      <c r="Q1929">
        <v>0.28000000000000003</v>
      </c>
      <c r="R1929">
        <v>0.2777</v>
      </c>
      <c r="S1929">
        <v>0.2777</v>
      </c>
      <c r="T1929">
        <v>50</v>
      </c>
      <c r="U1929" s="2">
        <f>ROUNDDOWN( (G1929-quarter)*24*2,0)/24/2</f>
        <v>0.22916666666666666</v>
      </c>
      <c r="V1929" s="2">
        <f>U1929-quarter*2</f>
        <v>0.20833333333333331</v>
      </c>
      <c r="W1929" s="3">
        <f t="shared" si="60"/>
        <v>44324.229166666664</v>
      </c>
      <c r="X1929" s="3">
        <f t="shared" si="61"/>
        <v>44324.208333333336</v>
      </c>
    </row>
    <row r="1930" spans="1:24" x14ac:dyDescent="0.25">
      <c r="A1930">
        <v>-764892130</v>
      </c>
      <c r="B1930" t="s">
        <v>112</v>
      </c>
      <c r="C1930" t="s">
        <v>135</v>
      </c>
      <c r="D1930" t="s">
        <v>29</v>
      </c>
      <c r="E1930" t="s">
        <v>33</v>
      </c>
      <c r="F1930" s="1">
        <v>44324</v>
      </c>
      <c r="G1930" s="2">
        <v>0.27152777777777776</v>
      </c>
      <c r="H1930">
        <v>4000</v>
      </c>
      <c r="I1930">
        <v>999</v>
      </c>
      <c r="J1930" t="s">
        <v>24</v>
      </c>
      <c r="K1930" t="s">
        <v>25</v>
      </c>
      <c r="L1930" t="s">
        <v>26</v>
      </c>
      <c r="M1930" t="s">
        <v>27</v>
      </c>
      <c r="N1930">
        <v>0</v>
      </c>
      <c r="O1930">
        <v>0.33529999999999999</v>
      </c>
      <c r="P1930">
        <v>0.3276</v>
      </c>
      <c r="Q1930">
        <v>0.32</v>
      </c>
      <c r="R1930">
        <v>0.31740000000000002</v>
      </c>
      <c r="S1930">
        <v>0.31740000000000002</v>
      </c>
      <c r="T1930">
        <v>50</v>
      </c>
      <c r="U1930" s="2">
        <f>ROUNDDOWN( (G1930-quarter)*24*2,0)/24/2</f>
        <v>0.25</v>
      </c>
      <c r="V1930" s="2">
        <f>U1930-quarter*2</f>
        <v>0.22916666666666666</v>
      </c>
      <c r="W1930" s="3">
        <f t="shared" si="60"/>
        <v>44324.25</v>
      </c>
      <c r="X1930" s="3">
        <f t="shared" si="61"/>
        <v>44324.229166666664</v>
      </c>
    </row>
    <row r="1931" spans="1:24" x14ac:dyDescent="0.25">
      <c r="A1931">
        <v>-764892135</v>
      </c>
      <c r="B1931" t="s">
        <v>112</v>
      </c>
      <c r="C1931" t="s">
        <v>259</v>
      </c>
      <c r="D1931" t="s">
        <v>22</v>
      </c>
      <c r="E1931" t="s">
        <v>23</v>
      </c>
      <c r="F1931" s="1">
        <v>44324</v>
      </c>
      <c r="G1931" s="2">
        <v>0.28680555555555554</v>
      </c>
      <c r="H1931">
        <v>4700</v>
      </c>
      <c r="I1931">
        <v>999</v>
      </c>
      <c r="J1931" t="s">
        <v>24</v>
      </c>
      <c r="K1931" t="s">
        <v>25</v>
      </c>
      <c r="L1931" t="s">
        <v>26</v>
      </c>
      <c r="M1931" t="s">
        <v>27</v>
      </c>
      <c r="N1931">
        <v>0</v>
      </c>
      <c r="O1931">
        <v>0.43680000000000002</v>
      </c>
      <c r="P1931">
        <v>0.43340000000000001</v>
      </c>
      <c r="Q1931">
        <v>0.43</v>
      </c>
      <c r="R1931">
        <v>0.42649999999999999</v>
      </c>
      <c r="S1931">
        <v>0.42649999999999999</v>
      </c>
      <c r="T1931">
        <v>50</v>
      </c>
      <c r="U1931" s="2">
        <f>ROUNDDOWN( (G1931-quarter)*24*2,0)/24/2</f>
        <v>0.27083333333333331</v>
      </c>
      <c r="V1931" s="2">
        <f>U1931-quarter*2</f>
        <v>0.24999999999999997</v>
      </c>
      <c r="W1931" s="3">
        <f t="shared" si="60"/>
        <v>44324.270833333336</v>
      </c>
      <c r="X1931" s="3">
        <f t="shared" si="61"/>
        <v>44324.25</v>
      </c>
    </row>
    <row r="1932" spans="1:24" x14ac:dyDescent="0.25">
      <c r="A1932">
        <v>-764892137</v>
      </c>
      <c r="B1932" t="s">
        <v>112</v>
      </c>
      <c r="C1932" t="s">
        <v>260</v>
      </c>
      <c r="D1932" t="s">
        <v>29</v>
      </c>
      <c r="E1932" t="s">
        <v>33</v>
      </c>
      <c r="F1932" s="1">
        <v>44324</v>
      </c>
      <c r="G1932" s="2">
        <v>0.2986111111111111</v>
      </c>
      <c r="H1932">
        <v>4500</v>
      </c>
      <c r="I1932">
        <v>999</v>
      </c>
      <c r="J1932" t="s">
        <v>24</v>
      </c>
      <c r="K1932" t="s">
        <v>25</v>
      </c>
      <c r="L1932" t="s">
        <v>26</v>
      </c>
      <c r="M1932" t="s">
        <v>27</v>
      </c>
      <c r="N1932">
        <v>0</v>
      </c>
      <c r="O1932">
        <v>0.51349999999999996</v>
      </c>
      <c r="P1932">
        <v>0.50170000000000003</v>
      </c>
      <c r="Q1932">
        <v>0.49</v>
      </c>
      <c r="R1932">
        <v>0.48599999999999999</v>
      </c>
      <c r="S1932">
        <v>0.48599999999999999</v>
      </c>
      <c r="T1932">
        <v>50</v>
      </c>
      <c r="U1932" s="2">
        <f>ROUNDDOWN( (G1932-quarter)*24*2,0)/24/2</f>
        <v>0.27083333333333331</v>
      </c>
      <c r="V1932" s="2">
        <f>U1932-quarter*2</f>
        <v>0.24999999999999997</v>
      </c>
      <c r="W1932" s="3">
        <f t="shared" si="60"/>
        <v>44324.270833333336</v>
      </c>
      <c r="X1932" s="3">
        <f t="shared" si="61"/>
        <v>44324.25</v>
      </c>
    </row>
    <row r="1933" spans="1:24" x14ac:dyDescent="0.25">
      <c r="A1933">
        <v>-764892142</v>
      </c>
      <c r="B1933" t="s">
        <v>112</v>
      </c>
      <c r="C1933" t="s">
        <v>131</v>
      </c>
      <c r="D1933" t="s">
        <v>22</v>
      </c>
      <c r="E1933" t="s">
        <v>23</v>
      </c>
      <c r="F1933" s="1">
        <v>44324</v>
      </c>
      <c r="G1933" s="2">
        <v>0.30902777777777779</v>
      </c>
      <c r="H1933">
        <v>4500</v>
      </c>
      <c r="I1933">
        <v>999</v>
      </c>
      <c r="J1933" t="s">
        <v>24</v>
      </c>
      <c r="K1933" t="s">
        <v>25</v>
      </c>
      <c r="L1933" t="s">
        <v>26</v>
      </c>
      <c r="M1933" t="s">
        <v>27</v>
      </c>
      <c r="N1933">
        <v>0</v>
      </c>
      <c r="O1933">
        <v>0.38600000000000001</v>
      </c>
      <c r="P1933">
        <v>0.38300000000000001</v>
      </c>
      <c r="Q1933">
        <v>0.38</v>
      </c>
      <c r="R1933">
        <v>0.37690000000000001</v>
      </c>
      <c r="S1933">
        <v>0.37690000000000001</v>
      </c>
      <c r="T1933">
        <v>50</v>
      </c>
      <c r="U1933" s="2">
        <f>ROUNDDOWN( (G1933-quarter)*24*2,0)/24/2</f>
        <v>0.29166666666666669</v>
      </c>
      <c r="V1933" s="2">
        <f>U1933-quarter*2</f>
        <v>0.27083333333333337</v>
      </c>
      <c r="W1933" s="3">
        <f t="shared" si="60"/>
        <v>44324.291666666664</v>
      </c>
      <c r="X1933" s="3">
        <f t="shared" si="61"/>
        <v>44324.270833333336</v>
      </c>
    </row>
    <row r="1934" spans="1:24" x14ac:dyDescent="0.25">
      <c r="A1934">
        <v>-764892144</v>
      </c>
      <c r="B1934" t="s">
        <v>112</v>
      </c>
      <c r="C1934" t="s">
        <v>132</v>
      </c>
      <c r="D1934" t="s">
        <v>29</v>
      </c>
      <c r="E1934" t="s">
        <v>33</v>
      </c>
      <c r="F1934" s="1">
        <v>44324</v>
      </c>
      <c r="G1934" s="2">
        <v>0.31944444444444448</v>
      </c>
      <c r="H1934">
        <v>2800</v>
      </c>
      <c r="I1934">
        <v>999</v>
      </c>
      <c r="J1934" t="s">
        <v>24</v>
      </c>
      <c r="K1934" t="s">
        <v>25</v>
      </c>
      <c r="L1934" t="s">
        <v>26</v>
      </c>
      <c r="M1934" t="s">
        <v>27</v>
      </c>
      <c r="N1934">
        <v>0</v>
      </c>
      <c r="O1934">
        <v>0.37719999999999998</v>
      </c>
      <c r="P1934">
        <v>0.36859999999999998</v>
      </c>
      <c r="Q1934">
        <v>0.36</v>
      </c>
      <c r="R1934">
        <v>0.35709999999999997</v>
      </c>
      <c r="S1934">
        <v>0.35709999999999997</v>
      </c>
      <c r="T1934">
        <v>50</v>
      </c>
      <c r="U1934" s="2">
        <f>ROUNDDOWN( (G1934-quarter)*24*2,0)/24/2</f>
        <v>0.29166666666666669</v>
      </c>
      <c r="V1934" s="2">
        <f>U1934-quarter*2</f>
        <v>0.27083333333333337</v>
      </c>
      <c r="W1934" s="3">
        <f t="shared" si="60"/>
        <v>44324.291666666664</v>
      </c>
      <c r="X1934" s="3">
        <f t="shared" si="61"/>
        <v>44324.270833333336</v>
      </c>
    </row>
    <row r="1935" spans="1:24" x14ac:dyDescent="0.25">
      <c r="A1935">
        <v>-764892149</v>
      </c>
      <c r="B1935" t="s">
        <v>112</v>
      </c>
      <c r="C1935" t="s">
        <v>136</v>
      </c>
      <c r="D1935" t="s">
        <v>22</v>
      </c>
      <c r="E1935" t="s">
        <v>23</v>
      </c>
      <c r="F1935" s="1">
        <v>44324</v>
      </c>
      <c r="G1935" s="2">
        <v>0.3298611111111111</v>
      </c>
      <c r="H1935">
        <v>3800</v>
      </c>
      <c r="I1935">
        <v>999</v>
      </c>
      <c r="J1935" t="s">
        <v>24</v>
      </c>
      <c r="K1935" t="s">
        <v>25</v>
      </c>
      <c r="L1935" t="s">
        <v>26</v>
      </c>
      <c r="M1935" t="s">
        <v>27</v>
      </c>
      <c r="N1935">
        <v>0</v>
      </c>
      <c r="O1935">
        <v>0.3962</v>
      </c>
      <c r="P1935">
        <v>0.3931</v>
      </c>
      <c r="Q1935">
        <v>0.39</v>
      </c>
      <c r="R1935">
        <v>0.38679999999999998</v>
      </c>
      <c r="S1935">
        <v>0.38679999999999998</v>
      </c>
      <c r="T1935">
        <v>50</v>
      </c>
      <c r="U1935" s="2">
        <f>ROUNDDOWN( (G1935-quarter)*24*2,0)/24/2</f>
        <v>0.3125</v>
      </c>
      <c r="V1935" s="2">
        <f>U1935-quarter*2</f>
        <v>0.29166666666666669</v>
      </c>
      <c r="W1935" s="3">
        <f t="shared" si="60"/>
        <v>44324.3125</v>
      </c>
      <c r="X1935" s="3">
        <f t="shared" si="61"/>
        <v>44324.291666666664</v>
      </c>
    </row>
    <row r="1936" spans="1:24" x14ac:dyDescent="0.25">
      <c r="A1936">
        <v>-764892151</v>
      </c>
      <c r="B1936" t="s">
        <v>112</v>
      </c>
      <c r="C1936" t="s">
        <v>137</v>
      </c>
      <c r="D1936" t="s">
        <v>29</v>
      </c>
      <c r="E1936" t="s">
        <v>33</v>
      </c>
      <c r="F1936" s="1">
        <v>44324</v>
      </c>
      <c r="G1936" s="2">
        <v>0.34375</v>
      </c>
      <c r="H1936">
        <v>5600</v>
      </c>
      <c r="I1936">
        <v>999</v>
      </c>
      <c r="J1936" t="s">
        <v>24</v>
      </c>
      <c r="K1936" t="s">
        <v>25</v>
      </c>
      <c r="L1936" t="s">
        <v>26</v>
      </c>
      <c r="M1936" t="s">
        <v>27</v>
      </c>
      <c r="N1936">
        <v>0</v>
      </c>
      <c r="O1936">
        <v>0.69159999999999999</v>
      </c>
      <c r="P1936">
        <v>0.67579999999999996</v>
      </c>
      <c r="Q1936">
        <v>0.66</v>
      </c>
      <c r="R1936">
        <v>0.65469999999999995</v>
      </c>
      <c r="S1936">
        <v>0.65469999999999995</v>
      </c>
      <c r="T1936">
        <v>50</v>
      </c>
      <c r="U1936" s="2">
        <f>ROUNDDOWN( (G1936-quarter)*24*2,0)/24/2</f>
        <v>0.33333333333333331</v>
      </c>
      <c r="V1936" s="2">
        <f>U1936-quarter*2</f>
        <v>0.3125</v>
      </c>
      <c r="W1936" s="3">
        <f t="shared" si="60"/>
        <v>44324.333333333336</v>
      </c>
      <c r="X1936" s="3">
        <f t="shared" si="61"/>
        <v>44324.3125</v>
      </c>
    </row>
    <row r="1937" spans="1:24" x14ac:dyDescent="0.25">
      <c r="A1937">
        <v>-764892156</v>
      </c>
      <c r="B1937" t="s">
        <v>112</v>
      </c>
      <c r="C1937" t="s">
        <v>138</v>
      </c>
      <c r="D1937" t="s">
        <v>29</v>
      </c>
      <c r="E1937" t="s">
        <v>33</v>
      </c>
      <c r="F1937" s="1">
        <v>44324</v>
      </c>
      <c r="G1937" s="2">
        <v>0.36180555555555555</v>
      </c>
      <c r="H1937">
        <v>8800</v>
      </c>
      <c r="I1937">
        <v>999</v>
      </c>
      <c r="J1937" t="s">
        <v>24</v>
      </c>
      <c r="K1937" t="s">
        <v>25</v>
      </c>
      <c r="L1937" t="s">
        <v>26</v>
      </c>
      <c r="M1937" t="s">
        <v>27</v>
      </c>
      <c r="N1937">
        <v>0</v>
      </c>
      <c r="O1937">
        <v>1.1108</v>
      </c>
      <c r="P1937">
        <v>1.0853999999999999</v>
      </c>
      <c r="Q1937">
        <v>1.06</v>
      </c>
      <c r="R1937">
        <v>1.0515000000000001</v>
      </c>
      <c r="S1937">
        <v>1.0515000000000001</v>
      </c>
      <c r="T1937">
        <v>50</v>
      </c>
      <c r="U1937" s="2">
        <f>ROUNDDOWN( (G1937-quarter)*24*2,0)/24/2</f>
        <v>0.33333333333333331</v>
      </c>
      <c r="V1937" s="2">
        <f>U1937-quarter*2</f>
        <v>0.3125</v>
      </c>
      <c r="W1937" s="3">
        <f t="shared" si="60"/>
        <v>44324.333333333336</v>
      </c>
      <c r="X1937" s="3">
        <f t="shared" si="61"/>
        <v>44324.3125</v>
      </c>
    </row>
    <row r="1938" spans="1:24" x14ac:dyDescent="0.25">
      <c r="A1938">
        <v>-764892163</v>
      </c>
      <c r="B1938" t="s">
        <v>112</v>
      </c>
      <c r="C1938" t="s">
        <v>139</v>
      </c>
      <c r="D1938" t="s">
        <v>29</v>
      </c>
      <c r="E1938" t="s">
        <v>33</v>
      </c>
      <c r="F1938" s="1">
        <v>44324</v>
      </c>
      <c r="G1938" s="2">
        <v>0.3840277777777778</v>
      </c>
      <c r="H1938">
        <v>13200</v>
      </c>
      <c r="I1938">
        <v>999</v>
      </c>
      <c r="J1938" t="s">
        <v>24</v>
      </c>
      <c r="K1938" t="s">
        <v>25</v>
      </c>
      <c r="L1938" t="s">
        <v>26</v>
      </c>
      <c r="M1938" t="s">
        <v>27</v>
      </c>
      <c r="N1938">
        <v>0</v>
      </c>
      <c r="O1938">
        <v>1.5615000000000001</v>
      </c>
      <c r="P1938">
        <v>1.5257000000000001</v>
      </c>
      <c r="Q1938">
        <v>1.49</v>
      </c>
      <c r="R1938">
        <v>1.478</v>
      </c>
      <c r="S1938">
        <v>1.478</v>
      </c>
      <c r="T1938">
        <v>50</v>
      </c>
      <c r="U1938" s="2">
        <f>ROUNDDOWN( (G1938-quarter)*24*2,0)/24/2</f>
        <v>0.35416666666666669</v>
      </c>
      <c r="V1938" s="2">
        <f>U1938-quarter*2</f>
        <v>0.33333333333333337</v>
      </c>
      <c r="W1938" s="3">
        <f t="shared" si="60"/>
        <v>44324.354166666664</v>
      </c>
      <c r="X1938" s="3">
        <f t="shared" si="61"/>
        <v>44324.333333333336</v>
      </c>
    </row>
    <row r="1939" spans="1:24" x14ac:dyDescent="0.25">
      <c r="A1939">
        <v>-764892168</v>
      </c>
      <c r="B1939" t="s">
        <v>112</v>
      </c>
      <c r="C1939" t="s">
        <v>140</v>
      </c>
      <c r="D1939" t="s">
        <v>29</v>
      </c>
      <c r="E1939" t="s">
        <v>33</v>
      </c>
      <c r="F1939" s="1">
        <v>44324</v>
      </c>
      <c r="G1939" s="2">
        <v>0.40833333333333338</v>
      </c>
      <c r="H1939">
        <v>15300</v>
      </c>
      <c r="I1939">
        <v>999</v>
      </c>
      <c r="J1939" t="s">
        <v>24</v>
      </c>
      <c r="K1939" t="s">
        <v>25</v>
      </c>
      <c r="L1939" t="s">
        <v>26</v>
      </c>
      <c r="M1939" t="s">
        <v>27</v>
      </c>
      <c r="N1939">
        <v>0</v>
      </c>
      <c r="O1939">
        <v>1.7816000000000001</v>
      </c>
      <c r="P1939">
        <v>1.7407999999999999</v>
      </c>
      <c r="Q1939">
        <v>1.7</v>
      </c>
      <c r="R1939">
        <v>1.6863999999999999</v>
      </c>
      <c r="S1939">
        <v>1.6863999999999999</v>
      </c>
      <c r="T1939">
        <v>50</v>
      </c>
      <c r="U1939" s="2">
        <f>ROUNDDOWN( (G1939-quarter)*24*2,0)/24/2</f>
        <v>0.39583333333333331</v>
      </c>
      <c r="V1939" s="2">
        <f>U1939-quarter*2</f>
        <v>0.375</v>
      </c>
      <c r="W1939" s="3">
        <f t="shared" si="60"/>
        <v>44324.395833333336</v>
      </c>
      <c r="X1939" s="3">
        <f t="shared" si="61"/>
        <v>44324.375</v>
      </c>
    </row>
    <row r="1940" spans="1:24" x14ac:dyDescent="0.25">
      <c r="A1940">
        <v>-764892175</v>
      </c>
      <c r="B1940" t="s">
        <v>112</v>
      </c>
      <c r="C1940" t="s">
        <v>141</v>
      </c>
      <c r="D1940" t="s">
        <v>29</v>
      </c>
      <c r="E1940" t="s">
        <v>33</v>
      </c>
      <c r="F1940" s="1">
        <v>44324</v>
      </c>
      <c r="G1940" s="2">
        <v>0.42569444444444443</v>
      </c>
      <c r="H1940">
        <v>15900</v>
      </c>
      <c r="I1940">
        <v>999</v>
      </c>
      <c r="J1940" t="s">
        <v>24</v>
      </c>
      <c r="K1940" t="s">
        <v>25</v>
      </c>
      <c r="L1940" t="s">
        <v>26</v>
      </c>
      <c r="M1940" t="s">
        <v>27</v>
      </c>
      <c r="N1940">
        <v>0</v>
      </c>
      <c r="O1940">
        <v>1.8234999999999999</v>
      </c>
      <c r="P1940">
        <v>1.7817000000000001</v>
      </c>
      <c r="Q1940">
        <v>1.74</v>
      </c>
      <c r="R1940">
        <v>1.726</v>
      </c>
      <c r="S1940">
        <v>1.726</v>
      </c>
      <c r="T1940">
        <v>50</v>
      </c>
      <c r="U1940" s="2">
        <f>ROUNDDOWN( (G1940-quarter)*24*2,0)/24/2</f>
        <v>0.39583333333333331</v>
      </c>
      <c r="V1940" s="2">
        <f>U1940-quarter*2</f>
        <v>0.375</v>
      </c>
      <c r="W1940" s="3">
        <f t="shared" si="60"/>
        <v>44324.395833333336</v>
      </c>
      <c r="X1940" s="3">
        <f t="shared" si="61"/>
        <v>44324.375</v>
      </c>
    </row>
    <row r="1941" spans="1:24" x14ac:dyDescent="0.25">
      <c r="A1941">
        <v>-764892180</v>
      </c>
      <c r="B1941" t="s">
        <v>112</v>
      </c>
      <c r="C1941" t="s">
        <v>142</v>
      </c>
      <c r="D1941" t="s">
        <v>29</v>
      </c>
      <c r="E1941" t="s">
        <v>33</v>
      </c>
      <c r="F1941" s="1">
        <v>44324</v>
      </c>
      <c r="G1941" s="2">
        <v>0.4465277777777778</v>
      </c>
      <c r="H1941">
        <v>17800</v>
      </c>
      <c r="I1941">
        <v>999</v>
      </c>
      <c r="J1941" t="s">
        <v>24</v>
      </c>
      <c r="K1941" t="s">
        <v>25</v>
      </c>
      <c r="L1941" t="s">
        <v>26</v>
      </c>
      <c r="M1941" t="s">
        <v>27</v>
      </c>
      <c r="N1941">
        <v>0</v>
      </c>
      <c r="O1941">
        <v>2.0436000000000001</v>
      </c>
      <c r="P1941">
        <v>1.9967999999999999</v>
      </c>
      <c r="Q1941">
        <v>1.95</v>
      </c>
      <c r="R1941">
        <v>1.9343999999999999</v>
      </c>
      <c r="S1941">
        <v>1.9343999999999999</v>
      </c>
      <c r="T1941">
        <v>50</v>
      </c>
      <c r="U1941" s="2">
        <f>ROUNDDOWN( (G1941-quarter)*24*2,0)/24/2</f>
        <v>0.41666666666666669</v>
      </c>
      <c r="V1941" s="2">
        <f>U1941-quarter*2</f>
        <v>0.39583333333333337</v>
      </c>
      <c r="W1941" s="3">
        <f t="shared" si="60"/>
        <v>44324.416666666664</v>
      </c>
      <c r="X1941" s="3">
        <f t="shared" si="61"/>
        <v>44324.395833333336</v>
      </c>
    </row>
    <row r="1942" spans="1:24" x14ac:dyDescent="0.25">
      <c r="A1942">
        <v>-764892188</v>
      </c>
      <c r="B1942" t="s">
        <v>112</v>
      </c>
      <c r="C1942" t="s">
        <v>143</v>
      </c>
      <c r="D1942" t="s">
        <v>51</v>
      </c>
      <c r="E1942" t="s">
        <v>30</v>
      </c>
      <c r="F1942" s="1">
        <v>44324</v>
      </c>
      <c r="G1942" s="2">
        <v>0.4770833333333333</v>
      </c>
      <c r="H1942">
        <v>16200</v>
      </c>
      <c r="I1942">
        <v>999</v>
      </c>
      <c r="J1942" t="s">
        <v>24</v>
      </c>
      <c r="K1942" t="s">
        <v>25</v>
      </c>
      <c r="L1942" t="s">
        <v>26</v>
      </c>
      <c r="M1942" t="s">
        <v>27</v>
      </c>
      <c r="N1942">
        <v>0</v>
      </c>
      <c r="O1942">
        <v>1.7501</v>
      </c>
      <c r="P1942">
        <v>1.71</v>
      </c>
      <c r="Q1942">
        <v>1.67</v>
      </c>
      <c r="R1942">
        <v>1.6566000000000001</v>
      </c>
      <c r="S1942">
        <v>1.6566000000000001</v>
      </c>
      <c r="T1942">
        <v>50</v>
      </c>
      <c r="U1942" s="2">
        <f>ROUNDDOWN( (G1942-quarter)*24*2,0)/24/2</f>
        <v>0.45833333333333331</v>
      </c>
      <c r="V1942" s="2">
        <f>U1942-quarter*2</f>
        <v>0.4375</v>
      </c>
      <c r="W1942" s="3">
        <f t="shared" si="60"/>
        <v>44324.458333333336</v>
      </c>
      <c r="X1942" s="3">
        <f t="shared" si="61"/>
        <v>44324.4375</v>
      </c>
    </row>
    <row r="1943" spans="1:24" x14ac:dyDescent="0.25">
      <c r="A1943">
        <v>-764892191</v>
      </c>
      <c r="B1943" t="s">
        <v>112</v>
      </c>
      <c r="C1943" t="s">
        <v>250</v>
      </c>
      <c r="D1943" t="s">
        <v>22</v>
      </c>
      <c r="E1943" t="s">
        <v>31</v>
      </c>
      <c r="F1943" s="1">
        <v>44324</v>
      </c>
      <c r="G1943" s="2">
        <v>0.48194444444444445</v>
      </c>
      <c r="H1943">
        <v>15800</v>
      </c>
      <c r="I1943">
        <v>999</v>
      </c>
      <c r="J1943" t="s">
        <v>24</v>
      </c>
      <c r="K1943" t="s">
        <v>25</v>
      </c>
      <c r="L1943" t="s">
        <v>26</v>
      </c>
      <c r="M1943" t="s">
        <v>27</v>
      </c>
      <c r="N1943">
        <v>0</v>
      </c>
      <c r="O1943">
        <v>1.7881</v>
      </c>
      <c r="P1943">
        <v>1.774</v>
      </c>
      <c r="Q1943">
        <v>1.76</v>
      </c>
      <c r="R1943">
        <v>1.76</v>
      </c>
      <c r="S1943">
        <v>1.76</v>
      </c>
      <c r="T1943">
        <v>50</v>
      </c>
      <c r="U1943" s="2">
        <f>ROUNDDOWN( (G1943-quarter)*24*2,0)/24/2</f>
        <v>0.45833333333333331</v>
      </c>
      <c r="V1943" s="2">
        <f>U1943-quarter*2</f>
        <v>0.4375</v>
      </c>
      <c r="W1943" s="3">
        <f t="shared" si="60"/>
        <v>44324.458333333336</v>
      </c>
      <c r="X1943" s="3">
        <f t="shared" si="61"/>
        <v>44324.4375</v>
      </c>
    </row>
    <row r="1944" spans="1:24" x14ac:dyDescent="0.25">
      <c r="A1944">
        <v>-764892193</v>
      </c>
      <c r="B1944" t="s">
        <v>112</v>
      </c>
      <c r="C1944" t="s">
        <v>251</v>
      </c>
      <c r="D1944" t="s">
        <v>29</v>
      </c>
      <c r="E1944" t="s">
        <v>33</v>
      </c>
      <c r="F1944" s="1">
        <v>44324</v>
      </c>
      <c r="G1944" s="2">
        <v>0.4916666666666667</v>
      </c>
      <c r="H1944">
        <v>11100</v>
      </c>
      <c r="I1944">
        <v>999</v>
      </c>
      <c r="J1944" t="s">
        <v>24</v>
      </c>
      <c r="K1944" t="s">
        <v>25</v>
      </c>
      <c r="L1944" t="s">
        <v>26</v>
      </c>
      <c r="M1944" t="s">
        <v>27</v>
      </c>
      <c r="N1944">
        <v>0</v>
      </c>
      <c r="O1944">
        <v>1.3204</v>
      </c>
      <c r="P1944">
        <v>1.2902</v>
      </c>
      <c r="Q1944">
        <v>1.26</v>
      </c>
      <c r="R1944">
        <v>1.2499</v>
      </c>
      <c r="S1944">
        <v>1.2499</v>
      </c>
      <c r="T1944">
        <v>50</v>
      </c>
      <c r="U1944" s="2">
        <f>ROUNDDOWN( (G1944-quarter)*24*2,0)/24/2</f>
        <v>0.47916666666666669</v>
      </c>
      <c r="V1944" s="2">
        <f>U1944-quarter*2</f>
        <v>0.45833333333333337</v>
      </c>
      <c r="W1944" s="3">
        <f t="shared" si="60"/>
        <v>44324.479166666664</v>
      </c>
      <c r="X1944" s="3">
        <f t="shared" si="61"/>
        <v>44324.458333333336</v>
      </c>
    </row>
    <row r="1945" spans="1:24" x14ac:dyDescent="0.25">
      <c r="A1945">
        <v>-764892198</v>
      </c>
      <c r="B1945" t="s">
        <v>112</v>
      </c>
      <c r="C1945" t="s">
        <v>251</v>
      </c>
      <c r="D1945" t="s">
        <v>29</v>
      </c>
      <c r="E1945" t="s">
        <v>33</v>
      </c>
      <c r="F1945" s="1">
        <v>44324</v>
      </c>
      <c r="G1945" s="2">
        <v>0.51250000000000007</v>
      </c>
      <c r="H1945">
        <v>10800</v>
      </c>
      <c r="I1945">
        <v>999</v>
      </c>
      <c r="J1945" t="s">
        <v>24</v>
      </c>
      <c r="K1945" t="s">
        <v>25</v>
      </c>
      <c r="L1945" t="s">
        <v>26</v>
      </c>
      <c r="M1945" t="s">
        <v>27</v>
      </c>
      <c r="N1945">
        <v>0</v>
      </c>
      <c r="O1945">
        <v>1.2576000000000001</v>
      </c>
      <c r="P1945">
        <v>1.2287999999999999</v>
      </c>
      <c r="Q1945">
        <v>1.2</v>
      </c>
      <c r="R1945">
        <v>1.1903999999999999</v>
      </c>
      <c r="S1945">
        <v>1.1903999999999999</v>
      </c>
      <c r="T1945">
        <v>50</v>
      </c>
      <c r="U1945" s="2">
        <f>ROUNDDOWN( (G1945-quarter)*24*2,0)/24/2</f>
        <v>0.5</v>
      </c>
      <c r="V1945" s="2">
        <f>U1945-quarter*2</f>
        <v>0.47916666666666669</v>
      </c>
      <c r="W1945" s="3">
        <f t="shared" si="60"/>
        <v>44324.5</v>
      </c>
      <c r="X1945" s="3">
        <f t="shared" si="61"/>
        <v>44324.479166666664</v>
      </c>
    </row>
    <row r="1946" spans="1:24" x14ac:dyDescent="0.25">
      <c r="A1946">
        <v>-764892203</v>
      </c>
      <c r="B1946" t="s">
        <v>112</v>
      </c>
      <c r="C1946" t="s">
        <v>251</v>
      </c>
      <c r="D1946" t="s">
        <v>29</v>
      </c>
      <c r="E1946" t="s">
        <v>33</v>
      </c>
      <c r="F1946" s="1">
        <v>44324</v>
      </c>
      <c r="G1946" s="2">
        <v>0.53333333333333333</v>
      </c>
      <c r="H1946">
        <v>10200</v>
      </c>
      <c r="I1946">
        <v>999</v>
      </c>
      <c r="J1946" t="s">
        <v>24</v>
      </c>
      <c r="K1946" t="s">
        <v>25</v>
      </c>
      <c r="L1946" t="s">
        <v>26</v>
      </c>
      <c r="M1946" t="s">
        <v>27</v>
      </c>
      <c r="N1946">
        <v>0</v>
      </c>
      <c r="O1946">
        <v>1.1841999999999999</v>
      </c>
      <c r="P1946">
        <v>1.1571</v>
      </c>
      <c r="Q1946">
        <v>1.1299999999999999</v>
      </c>
      <c r="R1946">
        <v>1.1209</v>
      </c>
      <c r="S1946">
        <v>1.1209</v>
      </c>
      <c r="T1946">
        <v>50</v>
      </c>
      <c r="U1946" s="2">
        <f>ROUNDDOWN( (G1946-quarter)*24*2,0)/24/2</f>
        <v>0.52083333333333337</v>
      </c>
      <c r="V1946" s="2">
        <f>U1946-quarter*2</f>
        <v>0.5</v>
      </c>
      <c r="W1946" s="3">
        <f t="shared" si="60"/>
        <v>44324.520833333336</v>
      </c>
      <c r="X1946" s="3">
        <f t="shared" si="61"/>
        <v>44324.5</v>
      </c>
    </row>
    <row r="1947" spans="1:24" x14ac:dyDescent="0.25">
      <c r="A1947">
        <v>-764892208</v>
      </c>
      <c r="B1947" t="s">
        <v>112</v>
      </c>
      <c r="C1947" t="s">
        <v>251</v>
      </c>
      <c r="D1947" t="s">
        <v>29</v>
      </c>
      <c r="E1947" t="s">
        <v>33</v>
      </c>
      <c r="F1947" s="1">
        <v>44324</v>
      </c>
      <c r="G1947" s="2">
        <v>0.5541666666666667</v>
      </c>
      <c r="H1947">
        <v>9500</v>
      </c>
      <c r="I1947">
        <v>999</v>
      </c>
      <c r="J1947" t="s">
        <v>24</v>
      </c>
      <c r="K1947" t="s">
        <v>25</v>
      </c>
      <c r="L1947" t="s">
        <v>26</v>
      </c>
      <c r="M1947" t="s">
        <v>27</v>
      </c>
      <c r="N1947">
        <v>0</v>
      </c>
      <c r="O1947">
        <v>1.0689</v>
      </c>
      <c r="P1947">
        <v>1.0444</v>
      </c>
      <c r="Q1947">
        <v>1.02</v>
      </c>
      <c r="R1947">
        <v>1.0118</v>
      </c>
      <c r="S1947">
        <v>1.0118</v>
      </c>
      <c r="T1947">
        <v>50</v>
      </c>
      <c r="U1947" s="2">
        <f>ROUNDDOWN( (G1947-quarter)*24*2,0)/24/2</f>
        <v>0.54166666666666663</v>
      </c>
      <c r="V1947" s="2">
        <f>U1947-quarter*2</f>
        <v>0.52083333333333326</v>
      </c>
      <c r="W1947" s="3">
        <f t="shared" si="60"/>
        <v>44324.541666666664</v>
      </c>
      <c r="X1947" s="3">
        <f t="shared" si="61"/>
        <v>44324.520833333336</v>
      </c>
    </row>
    <row r="1948" spans="1:24" x14ac:dyDescent="0.25">
      <c r="A1948">
        <v>-764892213</v>
      </c>
      <c r="B1948" t="s">
        <v>112</v>
      </c>
      <c r="C1948" t="s">
        <v>250</v>
      </c>
      <c r="D1948" t="s">
        <v>22</v>
      </c>
      <c r="E1948" t="s">
        <v>23</v>
      </c>
      <c r="F1948" s="1">
        <v>44324</v>
      </c>
      <c r="G1948" s="2">
        <v>0.56111111111111112</v>
      </c>
      <c r="H1948">
        <v>9900</v>
      </c>
      <c r="I1948">
        <v>999</v>
      </c>
      <c r="J1948" t="s">
        <v>24</v>
      </c>
      <c r="K1948" t="s">
        <v>25</v>
      </c>
      <c r="L1948" t="s">
        <v>26</v>
      </c>
      <c r="M1948" t="s">
        <v>27</v>
      </c>
      <c r="N1948">
        <v>0</v>
      </c>
      <c r="O1948">
        <v>1.0566</v>
      </c>
      <c r="P1948">
        <v>1.0483</v>
      </c>
      <c r="Q1948">
        <v>1.04</v>
      </c>
      <c r="R1948">
        <v>1.0316000000000001</v>
      </c>
      <c r="S1948">
        <v>1.0316000000000001</v>
      </c>
      <c r="T1948">
        <v>50</v>
      </c>
      <c r="U1948" s="2">
        <f>ROUNDDOWN( (G1948-quarter)*24*2,0)/24/2</f>
        <v>0.54166666666666663</v>
      </c>
      <c r="V1948" s="2">
        <f>U1948-quarter*2</f>
        <v>0.52083333333333326</v>
      </c>
      <c r="W1948" s="3">
        <f t="shared" si="60"/>
        <v>44324.541666666664</v>
      </c>
      <c r="X1948" s="3">
        <f t="shared" si="61"/>
        <v>44324.520833333336</v>
      </c>
    </row>
    <row r="1949" spans="1:24" x14ac:dyDescent="0.25">
      <c r="A1949">
        <v>-764892215</v>
      </c>
      <c r="B1949" t="s">
        <v>112</v>
      </c>
      <c r="C1949" t="s">
        <v>251</v>
      </c>
      <c r="D1949" t="s">
        <v>29</v>
      </c>
      <c r="E1949" t="s">
        <v>33</v>
      </c>
      <c r="F1949" s="1">
        <v>44324</v>
      </c>
      <c r="G1949" s="2">
        <v>0.57500000000000007</v>
      </c>
      <c r="H1949">
        <v>11800</v>
      </c>
      <c r="I1949">
        <v>999</v>
      </c>
      <c r="J1949" t="s">
        <v>24</v>
      </c>
      <c r="K1949" t="s">
        <v>25</v>
      </c>
      <c r="L1949" t="s">
        <v>26</v>
      </c>
      <c r="M1949" t="s">
        <v>27</v>
      </c>
      <c r="N1949">
        <v>0</v>
      </c>
      <c r="O1949">
        <v>1.3204</v>
      </c>
      <c r="P1949">
        <v>1.2902</v>
      </c>
      <c r="Q1949">
        <v>1.26</v>
      </c>
      <c r="R1949">
        <v>1.2499</v>
      </c>
      <c r="S1949">
        <v>1.2499</v>
      </c>
      <c r="T1949">
        <v>50</v>
      </c>
      <c r="U1949" s="2">
        <f>ROUNDDOWN( (G1949-quarter)*24*2,0)/24/2</f>
        <v>0.5625</v>
      </c>
      <c r="V1949" s="2">
        <f>U1949-quarter*2</f>
        <v>0.54166666666666663</v>
      </c>
      <c r="W1949" s="3">
        <f t="shared" si="60"/>
        <v>44324.5625</v>
      </c>
      <c r="X1949" s="3">
        <f t="shared" si="61"/>
        <v>44324.541666666664</v>
      </c>
    </row>
    <row r="1950" spans="1:24" x14ac:dyDescent="0.25">
      <c r="A1950">
        <v>-764892220</v>
      </c>
      <c r="B1950" t="s">
        <v>112</v>
      </c>
      <c r="C1950" t="s">
        <v>252</v>
      </c>
      <c r="D1950" t="s">
        <v>29</v>
      </c>
      <c r="E1950" t="s">
        <v>30</v>
      </c>
      <c r="F1950" s="1">
        <v>44324</v>
      </c>
      <c r="G1950" s="2">
        <v>0.59375</v>
      </c>
      <c r="H1950">
        <v>11000</v>
      </c>
      <c r="I1950">
        <v>999</v>
      </c>
      <c r="J1950" t="s">
        <v>24</v>
      </c>
      <c r="K1950" t="s">
        <v>25</v>
      </c>
      <c r="L1950" t="s">
        <v>26</v>
      </c>
      <c r="M1950" t="s">
        <v>27</v>
      </c>
      <c r="N1950">
        <v>0</v>
      </c>
      <c r="O1950">
        <v>0.98509999999999998</v>
      </c>
      <c r="P1950">
        <v>0.96250000000000002</v>
      </c>
      <c r="Q1950">
        <v>0.94</v>
      </c>
      <c r="R1950">
        <v>0.93240000000000001</v>
      </c>
      <c r="S1950">
        <v>0.93240000000000001</v>
      </c>
      <c r="T1950">
        <v>50</v>
      </c>
      <c r="U1950" s="2">
        <f>ROUNDDOWN( (G1950-quarter)*24*2,0)/24/2</f>
        <v>0.58333333333333337</v>
      </c>
      <c r="V1950" s="2">
        <f>U1950-quarter*2</f>
        <v>0.5625</v>
      </c>
      <c r="W1950" s="3">
        <f t="shared" si="60"/>
        <v>44324.583333333336</v>
      </c>
      <c r="X1950" s="3">
        <f t="shared" si="61"/>
        <v>44324.5625</v>
      </c>
    </row>
    <row r="1951" spans="1:24" x14ac:dyDescent="0.25">
      <c r="A1951">
        <v>-764892222</v>
      </c>
      <c r="B1951" t="s">
        <v>112</v>
      </c>
      <c r="C1951" t="s">
        <v>253</v>
      </c>
      <c r="D1951" t="s">
        <v>29</v>
      </c>
      <c r="E1951" t="s">
        <v>31</v>
      </c>
      <c r="F1951" s="1">
        <v>44324</v>
      </c>
      <c r="G1951" s="2">
        <v>0.59861111111111109</v>
      </c>
      <c r="H1951">
        <v>11000</v>
      </c>
      <c r="I1951">
        <v>999</v>
      </c>
      <c r="J1951" t="s">
        <v>24</v>
      </c>
      <c r="K1951" t="s">
        <v>25</v>
      </c>
      <c r="L1951" t="s">
        <v>26</v>
      </c>
      <c r="M1951" t="s">
        <v>27</v>
      </c>
      <c r="N1951">
        <v>0</v>
      </c>
      <c r="O1951">
        <v>0.95499999999999996</v>
      </c>
      <c r="P1951">
        <v>0.94750000000000001</v>
      </c>
      <c r="Q1951">
        <v>0.94</v>
      </c>
      <c r="R1951">
        <v>0.94</v>
      </c>
      <c r="S1951">
        <v>0.94</v>
      </c>
      <c r="T1951">
        <v>50</v>
      </c>
      <c r="U1951" s="2">
        <f>ROUNDDOWN( (G1951-quarter)*24*2,0)/24/2</f>
        <v>0.58333333333333337</v>
      </c>
      <c r="V1951" s="2">
        <f>U1951-quarter*2</f>
        <v>0.5625</v>
      </c>
      <c r="W1951" s="3">
        <f t="shared" si="60"/>
        <v>44324.583333333336</v>
      </c>
      <c r="X1951" s="3">
        <f t="shared" si="61"/>
        <v>44324.5625</v>
      </c>
    </row>
    <row r="1952" spans="1:24" x14ac:dyDescent="0.25">
      <c r="A1952">
        <v>-764892224</v>
      </c>
      <c r="B1952" t="s">
        <v>112</v>
      </c>
      <c r="C1952" t="s">
        <v>254</v>
      </c>
      <c r="D1952" t="s">
        <v>29</v>
      </c>
      <c r="E1952" t="s">
        <v>30</v>
      </c>
      <c r="F1952" s="1">
        <v>44324</v>
      </c>
      <c r="G1952" s="2">
        <v>0.63402777777777775</v>
      </c>
      <c r="H1952">
        <v>11100</v>
      </c>
      <c r="I1952">
        <v>999</v>
      </c>
      <c r="J1952" t="s">
        <v>24</v>
      </c>
      <c r="K1952" t="s">
        <v>25</v>
      </c>
      <c r="L1952" t="s">
        <v>26</v>
      </c>
      <c r="M1952" t="s">
        <v>27</v>
      </c>
      <c r="N1952">
        <v>0</v>
      </c>
      <c r="O1952">
        <v>1.1737</v>
      </c>
      <c r="P1952">
        <v>1.1468</v>
      </c>
      <c r="Q1952">
        <v>1.1200000000000001</v>
      </c>
      <c r="R1952">
        <v>1.111</v>
      </c>
      <c r="S1952">
        <v>1.111</v>
      </c>
      <c r="T1952">
        <v>50</v>
      </c>
      <c r="U1952" s="2">
        <f>ROUNDDOWN( (G1952-quarter)*24*2,0)/24/2</f>
        <v>0.60416666666666663</v>
      </c>
      <c r="V1952" s="2">
        <f>U1952-quarter*2</f>
        <v>0.58333333333333326</v>
      </c>
      <c r="W1952" s="3">
        <f t="shared" si="60"/>
        <v>44324.604166666664</v>
      </c>
      <c r="X1952" s="3">
        <f t="shared" si="61"/>
        <v>44324.583333333336</v>
      </c>
    </row>
    <row r="1953" spans="1:24" x14ac:dyDescent="0.25">
      <c r="A1953">
        <v>-764892226</v>
      </c>
      <c r="B1953" t="s">
        <v>112</v>
      </c>
      <c r="C1953" t="s">
        <v>255</v>
      </c>
      <c r="D1953" t="s">
        <v>29</v>
      </c>
      <c r="E1953" t="s">
        <v>31</v>
      </c>
      <c r="F1953" s="1">
        <v>44324</v>
      </c>
      <c r="G1953" s="2">
        <v>0.63750000000000007</v>
      </c>
      <c r="H1953">
        <v>11100</v>
      </c>
      <c r="I1953">
        <v>999</v>
      </c>
      <c r="J1953" t="s">
        <v>24</v>
      </c>
      <c r="K1953" t="s">
        <v>25</v>
      </c>
      <c r="L1953" t="s">
        <v>26</v>
      </c>
      <c r="M1953" t="s">
        <v>27</v>
      </c>
      <c r="N1953">
        <v>0</v>
      </c>
      <c r="O1953">
        <v>1.1479999999999999</v>
      </c>
      <c r="P1953">
        <v>1.139</v>
      </c>
      <c r="Q1953">
        <v>1.1299999999999999</v>
      </c>
      <c r="R1953">
        <v>1.1299999999999999</v>
      </c>
      <c r="S1953">
        <v>1.1299999999999999</v>
      </c>
      <c r="T1953">
        <v>50</v>
      </c>
      <c r="U1953" s="2">
        <f>ROUNDDOWN( (G1953-quarter)*24*2,0)/24/2</f>
        <v>0.625</v>
      </c>
      <c r="V1953" s="2">
        <f>U1953-quarter*2</f>
        <v>0.60416666666666663</v>
      </c>
      <c r="W1953" s="3">
        <f t="shared" si="60"/>
        <v>44324.625</v>
      </c>
      <c r="X1953" s="3">
        <f t="shared" si="61"/>
        <v>44324.604166666664</v>
      </c>
    </row>
    <row r="1954" spans="1:24" x14ac:dyDescent="0.25">
      <c r="A1954">
        <v>-764892230</v>
      </c>
      <c r="B1954" t="s">
        <v>112</v>
      </c>
      <c r="C1954" t="s">
        <v>256</v>
      </c>
      <c r="D1954" t="s">
        <v>22</v>
      </c>
      <c r="E1954" t="s">
        <v>23</v>
      </c>
      <c r="F1954" s="1">
        <v>44324</v>
      </c>
      <c r="G1954" s="2">
        <v>0.65555555555555556</v>
      </c>
      <c r="H1954">
        <v>7400</v>
      </c>
      <c r="I1954">
        <v>999</v>
      </c>
      <c r="J1954" t="s">
        <v>24</v>
      </c>
      <c r="K1954" t="s">
        <v>25</v>
      </c>
      <c r="L1954" t="s">
        <v>26</v>
      </c>
      <c r="M1954" t="s">
        <v>27</v>
      </c>
      <c r="N1954">
        <v>0</v>
      </c>
      <c r="O1954">
        <v>1.0363</v>
      </c>
      <c r="P1954">
        <v>1.0281</v>
      </c>
      <c r="Q1954">
        <v>1.02</v>
      </c>
      <c r="R1954">
        <v>1.0118</v>
      </c>
      <c r="S1954">
        <v>1.0118</v>
      </c>
      <c r="T1954">
        <v>50</v>
      </c>
      <c r="U1954" s="2">
        <f>ROUNDDOWN( (G1954-quarter)*24*2,0)/24/2</f>
        <v>0.625</v>
      </c>
      <c r="V1954" s="2">
        <f>U1954-quarter*2</f>
        <v>0.60416666666666663</v>
      </c>
      <c r="W1954" s="3">
        <f t="shared" si="60"/>
        <v>44324.625</v>
      </c>
      <c r="X1954" s="3">
        <f t="shared" si="61"/>
        <v>44324.604166666664</v>
      </c>
    </row>
    <row r="1955" spans="1:24" x14ac:dyDescent="0.25">
      <c r="A1955">
        <v>-764892232</v>
      </c>
      <c r="B1955" t="s">
        <v>112</v>
      </c>
      <c r="C1955" t="s">
        <v>257</v>
      </c>
      <c r="D1955" t="s">
        <v>29</v>
      </c>
      <c r="E1955" t="s">
        <v>33</v>
      </c>
      <c r="F1955" s="1">
        <v>44324</v>
      </c>
      <c r="G1955" s="2">
        <v>0.66666666666666663</v>
      </c>
      <c r="H1955">
        <v>8500</v>
      </c>
      <c r="I1955">
        <v>999</v>
      </c>
      <c r="J1955" t="s">
        <v>24</v>
      </c>
      <c r="K1955" t="s">
        <v>25</v>
      </c>
      <c r="L1955" t="s">
        <v>26</v>
      </c>
      <c r="M1955" t="s">
        <v>27</v>
      </c>
      <c r="N1955">
        <v>0</v>
      </c>
      <c r="O1955">
        <v>1.006</v>
      </c>
      <c r="P1955">
        <v>0.98299999999999998</v>
      </c>
      <c r="Q1955">
        <v>0.96</v>
      </c>
      <c r="R1955">
        <v>0.95230000000000004</v>
      </c>
      <c r="S1955">
        <v>0.95230000000000004</v>
      </c>
      <c r="T1955">
        <v>50</v>
      </c>
      <c r="U1955" s="2">
        <f>ROUNDDOWN( (G1955-quarter)*24*2,0)/24/2</f>
        <v>0.64583333333333337</v>
      </c>
      <c r="V1955" s="2">
        <f>U1955-quarter*2</f>
        <v>0.625</v>
      </c>
      <c r="W1955" s="3">
        <f t="shared" si="60"/>
        <v>44324.645833333336</v>
      </c>
      <c r="X1955" s="3">
        <f t="shared" si="61"/>
        <v>44324.625</v>
      </c>
    </row>
    <row r="1956" spans="1:24" x14ac:dyDescent="0.25">
      <c r="A1956">
        <v>-764892235</v>
      </c>
      <c r="B1956" t="s">
        <v>112</v>
      </c>
      <c r="C1956" t="s">
        <v>258</v>
      </c>
      <c r="D1956" t="s">
        <v>29</v>
      </c>
      <c r="E1956" t="s">
        <v>33</v>
      </c>
      <c r="F1956" s="1">
        <v>44324</v>
      </c>
      <c r="G1956" s="2">
        <v>0.68819444444444444</v>
      </c>
      <c r="H1956">
        <v>9200</v>
      </c>
      <c r="I1956">
        <v>999</v>
      </c>
      <c r="J1956" t="s">
        <v>24</v>
      </c>
      <c r="K1956" t="s">
        <v>25</v>
      </c>
      <c r="L1956" t="s">
        <v>26</v>
      </c>
      <c r="M1956" t="s">
        <v>27</v>
      </c>
      <c r="N1956">
        <v>0</v>
      </c>
      <c r="O1956">
        <v>0.98509999999999998</v>
      </c>
      <c r="P1956">
        <v>0.96250000000000002</v>
      </c>
      <c r="Q1956">
        <v>0.94</v>
      </c>
      <c r="R1956">
        <v>0.93240000000000001</v>
      </c>
      <c r="S1956">
        <v>0.93240000000000001</v>
      </c>
      <c r="T1956">
        <v>50</v>
      </c>
      <c r="U1956" s="2">
        <f>ROUNDDOWN( (G1956-quarter)*24*2,0)/24/2</f>
        <v>0.66666666666666663</v>
      </c>
      <c r="V1956" s="2">
        <f>U1956-quarter*2</f>
        <v>0.64583333333333326</v>
      </c>
      <c r="W1956" s="3">
        <f t="shared" si="60"/>
        <v>44324.666666666664</v>
      </c>
      <c r="X1956" s="3">
        <f t="shared" si="61"/>
        <v>44324.645833333336</v>
      </c>
    </row>
    <row r="1957" spans="1:24" x14ac:dyDescent="0.25">
      <c r="A1957">
        <v>-764892238</v>
      </c>
      <c r="B1957" t="s">
        <v>112</v>
      </c>
      <c r="C1957" t="s">
        <v>113</v>
      </c>
      <c r="D1957" t="s">
        <v>29</v>
      </c>
      <c r="E1957" t="s">
        <v>33</v>
      </c>
      <c r="F1957" s="1">
        <v>44324</v>
      </c>
      <c r="G1957" s="2">
        <v>0.70972222222222225</v>
      </c>
      <c r="H1957">
        <v>8800</v>
      </c>
      <c r="I1957">
        <v>999</v>
      </c>
      <c r="J1957" t="s">
        <v>24</v>
      </c>
      <c r="K1957" t="s">
        <v>25</v>
      </c>
      <c r="L1957" t="s">
        <v>26</v>
      </c>
      <c r="M1957" t="s">
        <v>27</v>
      </c>
      <c r="N1957">
        <v>0</v>
      </c>
      <c r="O1957">
        <v>0.93269999999999997</v>
      </c>
      <c r="P1957">
        <v>0.9113</v>
      </c>
      <c r="Q1957">
        <v>0.89</v>
      </c>
      <c r="R1957">
        <v>0.88280000000000003</v>
      </c>
      <c r="S1957">
        <v>0.88280000000000003</v>
      </c>
      <c r="T1957">
        <v>50</v>
      </c>
      <c r="U1957" s="2">
        <f>ROUNDDOWN( (G1957-quarter)*24*2,0)/24/2</f>
        <v>0.6875</v>
      </c>
      <c r="V1957" s="2">
        <f>U1957-quarter*2</f>
        <v>0.66666666666666663</v>
      </c>
      <c r="W1957" s="3">
        <f t="shared" si="60"/>
        <v>44324.6875</v>
      </c>
      <c r="X1957" s="3">
        <f t="shared" si="61"/>
        <v>44324.666666666664</v>
      </c>
    </row>
    <row r="1958" spans="1:24" x14ac:dyDescent="0.25">
      <c r="A1958">
        <v>-764892243</v>
      </c>
      <c r="B1958" t="s">
        <v>112</v>
      </c>
      <c r="C1958" t="s">
        <v>259</v>
      </c>
      <c r="D1958" t="s">
        <v>22</v>
      </c>
      <c r="E1958" t="s">
        <v>23</v>
      </c>
      <c r="F1958" s="1">
        <v>44324</v>
      </c>
      <c r="G1958" s="2">
        <v>0.72013888888888899</v>
      </c>
      <c r="H1958">
        <v>6200</v>
      </c>
      <c r="I1958">
        <v>999</v>
      </c>
      <c r="J1958" t="s">
        <v>24</v>
      </c>
      <c r="K1958" t="s">
        <v>25</v>
      </c>
      <c r="L1958" t="s">
        <v>26</v>
      </c>
      <c r="M1958" t="s">
        <v>27</v>
      </c>
      <c r="N1958">
        <v>0</v>
      </c>
      <c r="O1958">
        <v>0.72130000000000005</v>
      </c>
      <c r="P1958">
        <v>0.71560000000000001</v>
      </c>
      <c r="Q1958">
        <v>0.71</v>
      </c>
      <c r="R1958">
        <v>0.70430000000000004</v>
      </c>
      <c r="S1958">
        <v>0.70430000000000004</v>
      </c>
      <c r="T1958">
        <v>50</v>
      </c>
      <c r="U1958" s="2">
        <f>ROUNDDOWN( (G1958-quarter)*24*2,0)/24/2</f>
        <v>0.70833333333333337</v>
      </c>
      <c r="V1958" s="2">
        <f>U1958-quarter*2</f>
        <v>0.6875</v>
      </c>
      <c r="W1958" s="3">
        <f t="shared" si="60"/>
        <v>44324.708333333336</v>
      </c>
      <c r="X1958" s="3">
        <f t="shared" si="61"/>
        <v>44324.6875</v>
      </c>
    </row>
    <row r="1959" spans="1:24" x14ac:dyDescent="0.25">
      <c r="A1959">
        <v>-764892245</v>
      </c>
      <c r="B1959" t="s">
        <v>112</v>
      </c>
      <c r="C1959" t="s">
        <v>260</v>
      </c>
      <c r="D1959" t="s">
        <v>29</v>
      </c>
      <c r="E1959" t="s">
        <v>33</v>
      </c>
      <c r="F1959" s="1">
        <v>44324</v>
      </c>
      <c r="G1959" s="2">
        <v>0.73611111111111116</v>
      </c>
      <c r="H1959">
        <v>6900</v>
      </c>
      <c r="I1959">
        <v>999</v>
      </c>
      <c r="J1959" t="s">
        <v>24</v>
      </c>
      <c r="K1959" t="s">
        <v>25</v>
      </c>
      <c r="L1959" t="s">
        <v>26</v>
      </c>
      <c r="M1959" t="s">
        <v>27</v>
      </c>
      <c r="N1959">
        <v>0</v>
      </c>
      <c r="O1959">
        <v>0.9012</v>
      </c>
      <c r="P1959">
        <v>0.88060000000000005</v>
      </c>
      <c r="Q1959">
        <v>0.86</v>
      </c>
      <c r="R1959">
        <v>0.85309999999999997</v>
      </c>
      <c r="S1959">
        <v>0.85309999999999997</v>
      </c>
      <c r="T1959">
        <v>50</v>
      </c>
      <c r="U1959" s="2">
        <f>ROUNDDOWN( (G1959-quarter)*24*2,0)/24/2</f>
        <v>0.70833333333333337</v>
      </c>
      <c r="V1959" s="2">
        <f>U1959-quarter*2</f>
        <v>0.6875</v>
      </c>
      <c r="W1959" s="3">
        <f t="shared" si="60"/>
        <v>44324.708333333336</v>
      </c>
      <c r="X1959" s="3">
        <f t="shared" si="61"/>
        <v>44324.6875</v>
      </c>
    </row>
    <row r="1960" spans="1:24" x14ac:dyDescent="0.25">
      <c r="A1960">
        <v>-764892250</v>
      </c>
      <c r="B1960" t="s">
        <v>112</v>
      </c>
      <c r="C1960" t="s">
        <v>122</v>
      </c>
      <c r="D1960" t="s">
        <v>22</v>
      </c>
      <c r="E1960" t="s">
        <v>23</v>
      </c>
      <c r="F1960" s="1">
        <v>44324</v>
      </c>
      <c r="G1960" s="2">
        <v>0.74583333333333324</v>
      </c>
      <c r="H1960">
        <v>8400</v>
      </c>
      <c r="I1960">
        <v>999</v>
      </c>
      <c r="J1960" t="s">
        <v>24</v>
      </c>
      <c r="K1960" t="s">
        <v>25</v>
      </c>
      <c r="L1960" t="s">
        <v>26</v>
      </c>
      <c r="M1960" t="s">
        <v>27</v>
      </c>
      <c r="N1960">
        <v>0</v>
      </c>
      <c r="O1960">
        <v>0.91439999999999999</v>
      </c>
      <c r="P1960">
        <v>0.90720000000000001</v>
      </c>
      <c r="Q1960">
        <v>0.9</v>
      </c>
      <c r="R1960">
        <v>0.89280000000000004</v>
      </c>
      <c r="S1960">
        <v>0.89280000000000004</v>
      </c>
      <c r="T1960">
        <v>50</v>
      </c>
      <c r="U1960" s="2">
        <f>ROUNDDOWN( (G1960-quarter)*24*2,0)/24/2</f>
        <v>0.72916666666666663</v>
      </c>
      <c r="V1960" s="2">
        <f>U1960-quarter*2</f>
        <v>0.70833333333333326</v>
      </c>
      <c r="W1960" s="3">
        <f t="shared" si="60"/>
        <v>44324.729166666664</v>
      </c>
      <c r="X1960" s="3">
        <f t="shared" si="61"/>
        <v>44324.708333333336</v>
      </c>
    </row>
    <row r="1961" spans="1:24" x14ac:dyDescent="0.25">
      <c r="A1961">
        <v>-764892252</v>
      </c>
      <c r="B1961" t="s">
        <v>112</v>
      </c>
      <c r="C1961" t="s">
        <v>123</v>
      </c>
      <c r="D1961" t="s">
        <v>29</v>
      </c>
      <c r="E1961" t="s">
        <v>33</v>
      </c>
      <c r="F1961" s="1">
        <v>44324</v>
      </c>
      <c r="G1961" s="2">
        <v>0.75555555555555554</v>
      </c>
      <c r="H1961">
        <v>19400</v>
      </c>
      <c r="I1961">
        <v>999</v>
      </c>
      <c r="J1961" t="s">
        <v>24</v>
      </c>
      <c r="K1961" t="s">
        <v>25</v>
      </c>
      <c r="L1961" t="s">
        <v>26</v>
      </c>
      <c r="M1961" t="s">
        <v>27</v>
      </c>
      <c r="N1961">
        <v>0</v>
      </c>
      <c r="O1961">
        <v>1.7605999999999999</v>
      </c>
      <c r="P1961">
        <v>1.7202999999999999</v>
      </c>
      <c r="Q1961">
        <v>1.68</v>
      </c>
      <c r="R1961">
        <v>1.6665000000000001</v>
      </c>
      <c r="S1961">
        <v>1.6665000000000001</v>
      </c>
      <c r="T1961">
        <v>50</v>
      </c>
      <c r="U1961" s="2">
        <f>ROUNDDOWN( (G1961-quarter)*24*2,0)/24/2</f>
        <v>0.72916666666666663</v>
      </c>
      <c r="V1961" s="2">
        <f>U1961-quarter*2</f>
        <v>0.70833333333333326</v>
      </c>
      <c r="W1961" s="3">
        <f t="shared" si="60"/>
        <v>44324.729166666664</v>
      </c>
      <c r="X1961" s="3">
        <f t="shared" si="61"/>
        <v>44324.708333333336</v>
      </c>
    </row>
    <row r="1962" spans="1:24" x14ac:dyDescent="0.25">
      <c r="A1962">
        <v>-764892255</v>
      </c>
      <c r="B1962" t="s">
        <v>112</v>
      </c>
      <c r="C1962" t="s">
        <v>124</v>
      </c>
      <c r="D1962" t="s">
        <v>29</v>
      </c>
      <c r="E1962" t="s">
        <v>33</v>
      </c>
      <c r="F1962" s="1">
        <v>44324</v>
      </c>
      <c r="G1962" s="2">
        <v>0.77569444444444446</v>
      </c>
      <c r="H1962">
        <v>25600</v>
      </c>
      <c r="I1962">
        <v>999</v>
      </c>
      <c r="J1962" t="s">
        <v>24</v>
      </c>
      <c r="K1962" t="s">
        <v>25</v>
      </c>
      <c r="L1962" t="s">
        <v>26</v>
      </c>
      <c r="M1962" t="s">
        <v>27</v>
      </c>
      <c r="N1962">
        <v>0</v>
      </c>
      <c r="O1962">
        <v>2.4836999999999998</v>
      </c>
      <c r="P1962">
        <v>2.4268000000000001</v>
      </c>
      <c r="Q1962">
        <v>2.37</v>
      </c>
      <c r="R1962">
        <v>2.351</v>
      </c>
      <c r="S1962">
        <v>2.351</v>
      </c>
      <c r="T1962">
        <v>50</v>
      </c>
      <c r="U1962" s="2">
        <f>ROUNDDOWN( (G1962-quarter)*24*2,0)/24/2</f>
        <v>0.75</v>
      </c>
      <c r="V1962" s="2">
        <f>U1962-quarter*2</f>
        <v>0.72916666666666663</v>
      </c>
      <c r="W1962" s="3">
        <f t="shared" si="60"/>
        <v>44324.75</v>
      </c>
      <c r="X1962" s="3">
        <f t="shared" si="61"/>
        <v>44324.729166666664</v>
      </c>
    </row>
    <row r="1963" spans="1:24" x14ac:dyDescent="0.25">
      <c r="A1963">
        <v>-764892259</v>
      </c>
      <c r="B1963" t="s">
        <v>112</v>
      </c>
      <c r="C1963" t="s">
        <v>160</v>
      </c>
      <c r="D1963" t="s">
        <v>22</v>
      </c>
      <c r="E1963" t="s">
        <v>23</v>
      </c>
      <c r="F1963" s="1">
        <v>44324</v>
      </c>
      <c r="G1963" s="2">
        <v>0.79027777777777775</v>
      </c>
      <c r="H1963">
        <v>52100</v>
      </c>
      <c r="I1963">
        <v>999</v>
      </c>
      <c r="J1963" t="s">
        <v>24</v>
      </c>
      <c r="K1963" t="s">
        <v>25</v>
      </c>
      <c r="L1963" t="s">
        <v>26</v>
      </c>
      <c r="M1963" t="s">
        <v>27</v>
      </c>
      <c r="N1963">
        <v>0</v>
      </c>
      <c r="O1963">
        <v>4.2264999999999997</v>
      </c>
      <c r="P1963">
        <v>4.1932</v>
      </c>
      <c r="Q1963">
        <v>4.16</v>
      </c>
      <c r="R1963">
        <v>4.1266999999999996</v>
      </c>
      <c r="S1963">
        <v>4.1266999999999996</v>
      </c>
      <c r="T1963">
        <v>50</v>
      </c>
      <c r="U1963" s="2">
        <f>ROUNDDOWN( (G1963-quarter)*24*2,0)/24/2</f>
        <v>0.77083333333333337</v>
      </c>
      <c r="V1963" s="2">
        <f>U1963-quarter*2</f>
        <v>0.75</v>
      </c>
      <c r="W1963" s="3">
        <f t="shared" si="60"/>
        <v>44324.770833333336</v>
      </c>
      <c r="X1963" s="3">
        <f t="shared" si="61"/>
        <v>44324.75</v>
      </c>
    </row>
    <row r="1964" spans="1:24" x14ac:dyDescent="0.25">
      <c r="A1964">
        <v>-764892260</v>
      </c>
      <c r="B1964" t="s">
        <v>112</v>
      </c>
      <c r="C1964" t="s">
        <v>261</v>
      </c>
      <c r="D1964" t="s">
        <v>51</v>
      </c>
      <c r="E1964" t="s">
        <v>30</v>
      </c>
      <c r="F1964" s="1">
        <v>44324</v>
      </c>
      <c r="G1964" s="2">
        <v>0.80625000000000002</v>
      </c>
      <c r="H1964">
        <v>58100</v>
      </c>
      <c r="I1964">
        <v>999</v>
      </c>
      <c r="J1964" t="s">
        <v>24</v>
      </c>
      <c r="K1964" t="s">
        <v>25</v>
      </c>
      <c r="L1964" t="s">
        <v>26</v>
      </c>
      <c r="M1964" t="s">
        <v>27</v>
      </c>
      <c r="N1964">
        <v>0</v>
      </c>
      <c r="O1964">
        <v>5.6067999999999998</v>
      </c>
      <c r="P1964">
        <v>5.4783999999999997</v>
      </c>
      <c r="Q1964">
        <v>5.35</v>
      </c>
      <c r="R1964">
        <v>5.3071999999999999</v>
      </c>
      <c r="S1964">
        <v>5.3071999999999999</v>
      </c>
      <c r="T1964">
        <v>50</v>
      </c>
      <c r="U1964" s="2">
        <f>ROUNDDOWN( (G1964-quarter)*24*2,0)/24/2</f>
        <v>0.79166666666666663</v>
      </c>
      <c r="V1964" s="2">
        <f>U1964-quarter*2</f>
        <v>0.77083333333333326</v>
      </c>
      <c r="W1964" s="3">
        <f t="shared" si="60"/>
        <v>44324.791666666664</v>
      </c>
      <c r="X1964" s="3">
        <f t="shared" si="61"/>
        <v>44324.770833333336</v>
      </c>
    </row>
    <row r="1965" spans="1:24" x14ac:dyDescent="0.25">
      <c r="A1965">
        <v>-764892263</v>
      </c>
      <c r="B1965" t="s">
        <v>112</v>
      </c>
      <c r="C1965" t="s">
        <v>46</v>
      </c>
      <c r="D1965" t="s">
        <v>22</v>
      </c>
      <c r="E1965" t="s">
        <v>31</v>
      </c>
      <c r="F1965" s="1">
        <v>44324</v>
      </c>
      <c r="G1965" s="2">
        <v>0.80833333333333324</v>
      </c>
      <c r="H1965">
        <v>48900</v>
      </c>
      <c r="I1965">
        <v>999</v>
      </c>
      <c r="J1965" t="s">
        <v>24</v>
      </c>
      <c r="K1965" t="s">
        <v>25</v>
      </c>
      <c r="L1965" t="s">
        <v>26</v>
      </c>
      <c r="M1965" t="s">
        <v>27</v>
      </c>
      <c r="N1965">
        <v>0</v>
      </c>
      <c r="O1965">
        <v>4.9682000000000004</v>
      </c>
      <c r="P1965">
        <v>4.9291</v>
      </c>
      <c r="Q1965">
        <v>4.8899999999999997</v>
      </c>
      <c r="R1965">
        <v>4.8899999999999997</v>
      </c>
      <c r="S1965">
        <v>4.8899999999999997</v>
      </c>
      <c r="T1965">
        <v>50</v>
      </c>
      <c r="U1965" s="2">
        <f>ROUNDDOWN( (G1965-quarter)*24*2,0)/24/2</f>
        <v>0.79166666666666663</v>
      </c>
      <c r="V1965" s="2">
        <f>U1965-quarter*2</f>
        <v>0.77083333333333326</v>
      </c>
      <c r="W1965" s="3">
        <f t="shared" si="60"/>
        <v>44324.791666666664</v>
      </c>
      <c r="X1965" s="3">
        <f t="shared" si="61"/>
        <v>44324.770833333336</v>
      </c>
    </row>
    <row r="1966" spans="1:24" x14ac:dyDescent="0.25">
      <c r="A1966">
        <v>-764892267</v>
      </c>
      <c r="B1966" t="s">
        <v>112</v>
      </c>
      <c r="C1966" t="s">
        <v>47</v>
      </c>
      <c r="D1966" t="s">
        <v>22</v>
      </c>
      <c r="E1966" t="s">
        <v>23</v>
      </c>
      <c r="F1966" s="1">
        <v>44324</v>
      </c>
      <c r="G1966" s="2">
        <v>0.81180555555555556</v>
      </c>
      <c r="H1966">
        <v>43500</v>
      </c>
      <c r="I1966">
        <v>999</v>
      </c>
      <c r="J1966" t="s">
        <v>24</v>
      </c>
      <c r="K1966" t="s">
        <v>25</v>
      </c>
      <c r="L1966" t="s">
        <v>94</v>
      </c>
      <c r="M1966" t="s">
        <v>27</v>
      </c>
      <c r="N1966">
        <v>0</v>
      </c>
      <c r="O1966">
        <v>4.6939000000000002</v>
      </c>
      <c r="P1966">
        <v>4.6569000000000003</v>
      </c>
      <c r="Q1966">
        <v>4.62</v>
      </c>
      <c r="R1966">
        <v>4.5830000000000002</v>
      </c>
      <c r="S1966">
        <v>4.5830000000000002</v>
      </c>
      <c r="T1966">
        <v>50</v>
      </c>
      <c r="U1966" s="2">
        <f>ROUNDDOWN( (G1966-quarter)*24*2,0)/24/2</f>
        <v>0.79166666666666663</v>
      </c>
      <c r="V1966" s="2">
        <f>U1966-quarter*2</f>
        <v>0.77083333333333326</v>
      </c>
      <c r="W1966" s="3">
        <f t="shared" si="60"/>
        <v>44324.791666666664</v>
      </c>
      <c r="X1966" s="3">
        <f t="shared" si="61"/>
        <v>44324.770833333336</v>
      </c>
    </row>
    <row r="1967" spans="1:24" x14ac:dyDescent="0.25">
      <c r="A1967">
        <v>-764892271</v>
      </c>
      <c r="B1967" t="s">
        <v>112</v>
      </c>
      <c r="C1967" t="s">
        <v>125</v>
      </c>
      <c r="D1967" t="s">
        <v>22</v>
      </c>
      <c r="E1967" t="s">
        <v>23</v>
      </c>
      <c r="F1967" s="1">
        <v>44324</v>
      </c>
      <c r="G1967" s="2">
        <v>0.81874999999999998</v>
      </c>
      <c r="H1967">
        <v>39600</v>
      </c>
      <c r="I1967">
        <v>999</v>
      </c>
      <c r="J1967" t="s">
        <v>24</v>
      </c>
      <c r="K1967" t="s">
        <v>25</v>
      </c>
      <c r="L1967" t="s">
        <v>26</v>
      </c>
      <c r="M1967" t="s">
        <v>27</v>
      </c>
      <c r="N1967">
        <v>0</v>
      </c>
      <c r="O1967">
        <v>4.0842999999999998</v>
      </c>
      <c r="P1967">
        <v>4.0521000000000003</v>
      </c>
      <c r="Q1967">
        <v>4.0199999999999996</v>
      </c>
      <c r="R1967">
        <v>3.9878</v>
      </c>
      <c r="S1967">
        <v>3.9878</v>
      </c>
      <c r="T1967">
        <v>50</v>
      </c>
      <c r="U1967" s="2">
        <f>ROUNDDOWN( (G1967-quarter)*24*2,0)/24/2</f>
        <v>0.79166666666666663</v>
      </c>
      <c r="V1967" s="2">
        <f>U1967-quarter*2</f>
        <v>0.77083333333333326</v>
      </c>
      <c r="W1967" s="3">
        <f t="shared" si="60"/>
        <v>44324.791666666664</v>
      </c>
      <c r="X1967" s="3">
        <f t="shared" si="61"/>
        <v>44324.770833333336</v>
      </c>
    </row>
    <row r="1968" spans="1:24" x14ac:dyDescent="0.25">
      <c r="A1968">
        <v>-764892273</v>
      </c>
      <c r="B1968" t="s">
        <v>112</v>
      </c>
      <c r="C1968" t="s">
        <v>262</v>
      </c>
      <c r="D1968" t="s">
        <v>29</v>
      </c>
      <c r="E1968" t="s">
        <v>33</v>
      </c>
      <c r="F1968" s="1">
        <v>44324</v>
      </c>
      <c r="G1968" s="2">
        <v>0.84027777777777779</v>
      </c>
      <c r="H1968">
        <v>29300</v>
      </c>
      <c r="I1968">
        <v>999</v>
      </c>
      <c r="J1968" t="s">
        <v>24</v>
      </c>
      <c r="K1968" t="s">
        <v>25</v>
      </c>
      <c r="L1968" t="s">
        <v>26</v>
      </c>
      <c r="M1968" t="s">
        <v>27</v>
      </c>
      <c r="N1968">
        <v>0</v>
      </c>
      <c r="O1968">
        <v>2.7667000000000002</v>
      </c>
      <c r="P1968">
        <v>2.7033</v>
      </c>
      <c r="Q1968">
        <v>2.64</v>
      </c>
      <c r="R1968">
        <v>2.6187999999999998</v>
      </c>
      <c r="S1968">
        <v>2.6187999999999998</v>
      </c>
      <c r="T1968">
        <v>50</v>
      </c>
      <c r="U1968" s="2">
        <f>ROUNDDOWN( (G1968-quarter)*24*2,0)/24/2</f>
        <v>0.8125</v>
      </c>
      <c r="V1968" s="2">
        <f>U1968-quarter*2</f>
        <v>0.79166666666666663</v>
      </c>
      <c r="W1968" s="3">
        <f t="shared" si="60"/>
        <v>44324.8125</v>
      </c>
      <c r="X1968" s="3">
        <f t="shared" si="61"/>
        <v>44324.791666666664</v>
      </c>
    </row>
    <row r="1969" spans="1:24" x14ac:dyDescent="0.25">
      <c r="A1969">
        <v>-764892276</v>
      </c>
      <c r="B1969" t="s">
        <v>112</v>
      </c>
      <c r="C1969" t="s">
        <v>263</v>
      </c>
      <c r="D1969" t="s">
        <v>29</v>
      </c>
      <c r="E1969" t="s">
        <v>33</v>
      </c>
      <c r="F1969" s="1">
        <v>44324</v>
      </c>
      <c r="G1969" s="2">
        <v>0.8618055555555556</v>
      </c>
      <c r="H1969">
        <v>35500</v>
      </c>
      <c r="I1969">
        <v>999</v>
      </c>
      <c r="J1969" t="s">
        <v>24</v>
      </c>
      <c r="K1969" t="s">
        <v>25</v>
      </c>
      <c r="L1969" t="s">
        <v>26</v>
      </c>
      <c r="M1969" t="s">
        <v>27</v>
      </c>
      <c r="N1969">
        <v>0</v>
      </c>
      <c r="O1969">
        <v>3.1543999999999999</v>
      </c>
      <c r="P1969">
        <v>3.0821999999999998</v>
      </c>
      <c r="Q1969">
        <v>3.01</v>
      </c>
      <c r="R1969">
        <v>2.9859</v>
      </c>
      <c r="S1969">
        <v>2.9859</v>
      </c>
      <c r="T1969">
        <v>50</v>
      </c>
      <c r="U1969" s="2">
        <f>ROUNDDOWN( (G1969-quarter)*24*2,0)/24/2</f>
        <v>0.83333333333333337</v>
      </c>
      <c r="V1969" s="2">
        <f>U1969-quarter*2</f>
        <v>0.8125</v>
      </c>
      <c r="W1969" s="3">
        <f t="shared" si="60"/>
        <v>44324.833333333336</v>
      </c>
      <c r="X1969" s="3">
        <f t="shared" si="61"/>
        <v>44324.8125</v>
      </c>
    </row>
    <row r="1970" spans="1:24" x14ac:dyDescent="0.25">
      <c r="A1970">
        <v>-764892279</v>
      </c>
      <c r="B1970" t="s">
        <v>112</v>
      </c>
      <c r="C1970" t="s">
        <v>264</v>
      </c>
      <c r="D1970" t="s">
        <v>29</v>
      </c>
      <c r="E1970" t="s">
        <v>33</v>
      </c>
      <c r="F1970" s="1">
        <v>44324</v>
      </c>
      <c r="G1970" s="2">
        <v>0.88402777777777775</v>
      </c>
      <c r="H1970">
        <v>41500</v>
      </c>
      <c r="I1970">
        <v>999</v>
      </c>
      <c r="J1970" t="s">
        <v>24</v>
      </c>
      <c r="K1970" t="s">
        <v>25</v>
      </c>
      <c r="L1970" t="s">
        <v>26</v>
      </c>
      <c r="M1970" t="s">
        <v>27</v>
      </c>
      <c r="N1970">
        <v>0</v>
      </c>
      <c r="O1970">
        <v>3.4163999999999999</v>
      </c>
      <c r="P1970">
        <v>3.3382000000000001</v>
      </c>
      <c r="Q1970">
        <v>3.26</v>
      </c>
      <c r="R1970">
        <v>3.2339000000000002</v>
      </c>
      <c r="S1970">
        <v>3.2339000000000002</v>
      </c>
      <c r="T1970">
        <v>50</v>
      </c>
      <c r="U1970" s="2">
        <f>ROUNDDOWN( (G1970-quarter)*24*2,0)/24/2</f>
        <v>0.85416666666666663</v>
      </c>
      <c r="V1970" s="2">
        <f>U1970-quarter*2</f>
        <v>0.83333333333333326</v>
      </c>
      <c r="W1970" s="3">
        <f t="shared" si="60"/>
        <v>44324.854166666664</v>
      </c>
      <c r="X1970" s="3">
        <f t="shared" si="61"/>
        <v>44324.833333333336</v>
      </c>
    </row>
    <row r="1971" spans="1:24" x14ac:dyDescent="0.25">
      <c r="A1971">
        <v>-764892284</v>
      </c>
      <c r="B1971" t="s">
        <v>112</v>
      </c>
      <c r="C1971" t="s">
        <v>317</v>
      </c>
      <c r="D1971" t="s">
        <v>29</v>
      </c>
      <c r="E1971" t="s">
        <v>33</v>
      </c>
      <c r="F1971" s="1">
        <v>44324</v>
      </c>
      <c r="G1971" s="2">
        <v>0.91180555555555554</v>
      </c>
      <c r="H1971">
        <v>22100</v>
      </c>
      <c r="I1971">
        <v>999</v>
      </c>
      <c r="J1971" t="s">
        <v>24</v>
      </c>
      <c r="K1971" t="s">
        <v>25</v>
      </c>
      <c r="L1971" t="s">
        <v>26</v>
      </c>
      <c r="M1971" t="s">
        <v>27</v>
      </c>
      <c r="N1971">
        <v>0</v>
      </c>
      <c r="O1971">
        <v>2.0331000000000001</v>
      </c>
      <c r="P1971">
        <v>1.9864999999999999</v>
      </c>
      <c r="Q1971">
        <v>1.94</v>
      </c>
      <c r="R1971">
        <v>1.9244000000000001</v>
      </c>
      <c r="S1971">
        <v>1.9244000000000001</v>
      </c>
      <c r="T1971">
        <v>50</v>
      </c>
      <c r="U1971" s="2">
        <f>ROUNDDOWN( (G1971-quarter)*24*2,0)/24/2</f>
        <v>0.89583333333333337</v>
      </c>
      <c r="V1971" s="2">
        <f>U1971-quarter*2</f>
        <v>0.875</v>
      </c>
      <c r="W1971" s="3">
        <f t="shared" si="60"/>
        <v>44324.895833333336</v>
      </c>
      <c r="X1971" s="3">
        <f t="shared" si="61"/>
        <v>44324.875</v>
      </c>
    </row>
    <row r="1972" spans="1:24" x14ac:dyDescent="0.25">
      <c r="A1972">
        <v>-764892287</v>
      </c>
      <c r="B1972" t="s">
        <v>112</v>
      </c>
      <c r="C1972" t="s">
        <v>318</v>
      </c>
      <c r="D1972" t="s">
        <v>29</v>
      </c>
      <c r="E1972" t="s">
        <v>30</v>
      </c>
      <c r="F1972" s="1">
        <v>44324</v>
      </c>
      <c r="G1972" s="2">
        <v>0.94652777777777775</v>
      </c>
      <c r="H1972">
        <v>23100</v>
      </c>
      <c r="I1972">
        <v>999</v>
      </c>
      <c r="J1972" t="s">
        <v>24</v>
      </c>
      <c r="K1972" t="s">
        <v>25</v>
      </c>
      <c r="L1972" t="s">
        <v>26</v>
      </c>
      <c r="M1972" t="s">
        <v>27</v>
      </c>
      <c r="N1972">
        <v>0</v>
      </c>
      <c r="O1972">
        <v>2.0750000000000002</v>
      </c>
      <c r="P1972">
        <v>2.0274999999999999</v>
      </c>
      <c r="Q1972">
        <v>1.98</v>
      </c>
      <c r="R1972">
        <v>1.9641</v>
      </c>
      <c r="S1972">
        <v>1.9641</v>
      </c>
      <c r="T1972">
        <v>50</v>
      </c>
      <c r="U1972" s="2">
        <f>ROUNDDOWN( (G1972-quarter)*24*2,0)/24/2</f>
        <v>0.91666666666666663</v>
      </c>
      <c r="V1972" s="2">
        <f>U1972-quarter*2</f>
        <v>0.89583333333333326</v>
      </c>
      <c r="W1972" s="3">
        <f t="shared" si="60"/>
        <v>44324.916666666664</v>
      </c>
      <c r="X1972" s="3">
        <f t="shared" si="61"/>
        <v>44324.895833333336</v>
      </c>
    </row>
    <row r="1973" spans="1:24" x14ac:dyDescent="0.25">
      <c r="A1973">
        <v>-764892289</v>
      </c>
      <c r="B1973" t="s">
        <v>112</v>
      </c>
      <c r="C1973" t="s">
        <v>319</v>
      </c>
      <c r="D1973" t="s">
        <v>29</v>
      </c>
      <c r="E1973" t="s">
        <v>31</v>
      </c>
      <c r="F1973" s="1">
        <v>44324</v>
      </c>
      <c r="G1973" s="2">
        <v>0.95138888888888884</v>
      </c>
      <c r="H1973">
        <v>23100</v>
      </c>
      <c r="I1973">
        <v>999</v>
      </c>
      <c r="J1973" t="s">
        <v>24</v>
      </c>
      <c r="K1973" t="s">
        <v>25</v>
      </c>
      <c r="L1973" t="s">
        <v>26</v>
      </c>
      <c r="M1973" t="s">
        <v>27</v>
      </c>
      <c r="N1973">
        <v>0</v>
      </c>
      <c r="O1973">
        <v>2.0421</v>
      </c>
      <c r="P1973">
        <v>2.0259999999999998</v>
      </c>
      <c r="Q1973">
        <v>2.0099999999999998</v>
      </c>
      <c r="R1973">
        <v>2.0099999999999998</v>
      </c>
      <c r="S1973">
        <v>2.0099999999999998</v>
      </c>
      <c r="T1973">
        <v>50</v>
      </c>
      <c r="U1973" s="2">
        <f>ROUNDDOWN( (G1973-quarter)*24*2,0)/24/2</f>
        <v>0.9375</v>
      </c>
      <c r="V1973" s="2">
        <f>U1973-quarter*2</f>
        <v>0.91666666666666663</v>
      </c>
      <c r="W1973" s="3">
        <f t="shared" si="60"/>
        <v>44324.9375</v>
      </c>
      <c r="X1973" s="3">
        <f t="shared" si="61"/>
        <v>44324.916666666664</v>
      </c>
    </row>
    <row r="1974" spans="1:24" x14ac:dyDescent="0.25">
      <c r="A1974">
        <v>-764892292</v>
      </c>
      <c r="B1974" t="s">
        <v>112</v>
      </c>
      <c r="C1974" t="s">
        <v>320</v>
      </c>
      <c r="D1974" t="s">
        <v>51</v>
      </c>
      <c r="E1974" t="s">
        <v>30</v>
      </c>
      <c r="F1974" s="1">
        <v>44324</v>
      </c>
      <c r="G1974" s="2">
        <v>0.97430555555555554</v>
      </c>
      <c r="H1974">
        <v>6000</v>
      </c>
      <c r="I1974">
        <v>999</v>
      </c>
      <c r="J1974" t="s">
        <v>24</v>
      </c>
      <c r="K1974" t="s">
        <v>25</v>
      </c>
      <c r="L1974" t="s">
        <v>94</v>
      </c>
      <c r="M1974" t="s">
        <v>27</v>
      </c>
      <c r="N1974">
        <v>0</v>
      </c>
      <c r="O1974">
        <v>0.9536</v>
      </c>
      <c r="P1974">
        <v>0.93179999999999996</v>
      </c>
      <c r="Q1974">
        <v>0.91</v>
      </c>
      <c r="R1974">
        <v>0.90269999999999995</v>
      </c>
      <c r="S1974">
        <v>0.90269999999999995</v>
      </c>
      <c r="T1974">
        <v>50</v>
      </c>
      <c r="U1974" s="2">
        <f>ROUNDDOWN( (G1974-quarter)*24*2,0)/24/2</f>
        <v>0.95833333333333337</v>
      </c>
      <c r="V1974" s="2">
        <f>U1974-quarter*2</f>
        <v>0.9375</v>
      </c>
      <c r="W1974" s="3">
        <f t="shared" si="60"/>
        <v>44324.958333333336</v>
      </c>
      <c r="X1974" s="3">
        <f t="shared" si="61"/>
        <v>44324.9375</v>
      </c>
    </row>
    <row r="1975" spans="1:24" x14ac:dyDescent="0.25">
      <c r="A1975">
        <v>-764892295</v>
      </c>
      <c r="B1975" t="s">
        <v>112</v>
      </c>
      <c r="C1975" t="s">
        <v>321</v>
      </c>
      <c r="D1975" t="s">
        <v>22</v>
      </c>
      <c r="E1975" t="s">
        <v>31</v>
      </c>
      <c r="F1975" s="1">
        <v>44324</v>
      </c>
      <c r="G1975" s="2">
        <v>0.97986111111111107</v>
      </c>
      <c r="H1975">
        <v>6000</v>
      </c>
      <c r="I1975">
        <v>999</v>
      </c>
      <c r="J1975" t="s">
        <v>24</v>
      </c>
      <c r="K1975" t="s">
        <v>25</v>
      </c>
      <c r="L1975" t="s">
        <v>94</v>
      </c>
      <c r="M1975" t="s">
        <v>27</v>
      </c>
      <c r="N1975">
        <v>0</v>
      </c>
      <c r="O1975">
        <v>0.7823</v>
      </c>
      <c r="P1975">
        <v>0.77610000000000001</v>
      </c>
      <c r="Q1975">
        <v>0.77</v>
      </c>
      <c r="R1975">
        <v>0.77</v>
      </c>
      <c r="S1975">
        <v>0.77</v>
      </c>
      <c r="T1975">
        <v>50</v>
      </c>
      <c r="U1975" s="2">
        <f>ROUNDDOWN( (G1975-quarter)*24*2,0)/24/2</f>
        <v>0.95833333333333337</v>
      </c>
      <c r="V1975" s="2">
        <f>U1975-quarter*2</f>
        <v>0.9375</v>
      </c>
      <c r="W1975" s="3">
        <f t="shared" si="60"/>
        <v>44324.958333333336</v>
      </c>
      <c r="X1975" s="3">
        <f t="shared" si="61"/>
        <v>44324.9375</v>
      </c>
    </row>
    <row r="1976" spans="1:24" x14ac:dyDescent="0.25">
      <c r="A1976">
        <v>-764892297</v>
      </c>
      <c r="B1976" t="s">
        <v>112</v>
      </c>
      <c r="C1976" t="s">
        <v>304</v>
      </c>
      <c r="D1976" t="s">
        <v>29</v>
      </c>
      <c r="E1976" t="s">
        <v>30</v>
      </c>
      <c r="F1976" s="1">
        <v>44324</v>
      </c>
      <c r="G1976" s="2">
        <v>4.8611111111111112E-3</v>
      </c>
      <c r="H1976">
        <v>2800</v>
      </c>
      <c r="I1976">
        <v>999</v>
      </c>
      <c r="J1976" t="s">
        <v>24</v>
      </c>
      <c r="K1976" t="s">
        <v>25</v>
      </c>
      <c r="L1976" t="s">
        <v>94</v>
      </c>
      <c r="M1976" t="s">
        <v>27</v>
      </c>
      <c r="N1976">
        <v>0</v>
      </c>
      <c r="O1976">
        <v>0.67069999999999996</v>
      </c>
      <c r="P1976">
        <v>0.65529999999999999</v>
      </c>
      <c r="Q1976">
        <v>0.64</v>
      </c>
      <c r="R1976">
        <v>0.63480000000000003</v>
      </c>
      <c r="S1976">
        <v>0.63480000000000003</v>
      </c>
      <c r="T1976">
        <v>50</v>
      </c>
      <c r="U1976" s="2">
        <f>ROUNDDOWN( (G1976-quarter)*24*2,0)/24/2</f>
        <v>0</v>
      </c>
      <c r="V1976" s="2">
        <f>U1976-quarter*2</f>
        <v>-2.0833333333333332E-2</v>
      </c>
      <c r="W1976" s="3">
        <f t="shared" si="60"/>
        <v>44324</v>
      </c>
      <c r="X1976" s="3">
        <f t="shared" si="61"/>
        <v>44323.979166666664</v>
      </c>
    </row>
    <row r="1977" spans="1:24" x14ac:dyDescent="0.25">
      <c r="A1977">
        <v>-764892299</v>
      </c>
      <c r="B1977" t="s">
        <v>112</v>
      </c>
      <c r="C1977" t="s">
        <v>305</v>
      </c>
      <c r="D1977" t="s">
        <v>29</v>
      </c>
      <c r="E1977" t="s">
        <v>31</v>
      </c>
      <c r="F1977" s="1">
        <v>44324</v>
      </c>
      <c r="G1977" s="2">
        <v>9.7222222222222224E-3</v>
      </c>
      <c r="H1977">
        <v>2500</v>
      </c>
      <c r="I1977">
        <v>999</v>
      </c>
      <c r="J1977" t="s">
        <v>24</v>
      </c>
      <c r="K1977" t="s">
        <v>25</v>
      </c>
      <c r="L1977" t="s">
        <v>94</v>
      </c>
      <c r="M1977" t="s">
        <v>27</v>
      </c>
      <c r="N1977">
        <v>0</v>
      </c>
      <c r="O1977">
        <v>0.62990000000000002</v>
      </c>
      <c r="P1977">
        <v>0.62490000000000001</v>
      </c>
      <c r="Q1977">
        <v>0.62</v>
      </c>
      <c r="R1977">
        <v>0.62</v>
      </c>
      <c r="S1977">
        <v>0.62</v>
      </c>
      <c r="T1977">
        <v>50</v>
      </c>
      <c r="U1977" s="2">
        <f>ROUNDDOWN( (G1977-quarter)*24*2,0)/24/2</f>
        <v>0</v>
      </c>
      <c r="V1977" s="2">
        <f>U1977-quarter*2</f>
        <v>-2.0833333333333332E-2</v>
      </c>
      <c r="W1977" s="3">
        <f t="shared" si="60"/>
        <v>44324</v>
      </c>
      <c r="X1977" s="3">
        <f t="shared" si="61"/>
        <v>44323.979166666664</v>
      </c>
    </row>
    <row r="1978" spans="1:24" x14ac:dyDescent="0.25">
      <c r="A1978">
        <v>-764892301</v>
      </c>
      <c r="B1978" t="s">
        <v>112</v>
      </c>
      <c r="C1978" t="s">
        <v>306</v>
      </c>
      <c r="D1978" t="s">
        <v>29</v>
      </c>
      <c r="E1978" t="s">
        <v>30</v>
      </c>
      <c r="F1978" s="1">
        <v>44324</v>
      </c>
      <c r="G1978" s="2">
        <v>4.7222222222222221E-2</v>
      </c>
      <c r="H1978">
        <v>1100</v>
      </c>
      <c r="I1978">
        <v>999</v>
      </c>
      <c r="J1978" t="s">
        <v>24</v>
      </c>
      <c r="K1978" t="s">
        <v>25</v>
      </c>
      <c r="L1978" t="s">
        <v>94</v>
      </c>
      <c r="M1978" t="s">
        <v>27</v>
      </c>
      <c r="N1978">
        <v>0</v>
      </c>
      <c r="O1978">
        <v>0.31440000000000001</v>
      </c>
      <c r="P1978">
        <v>0.30719999999999997</v>
      </c>
      <c r="Q1978">
        <v>0.3</v>
      </c>
      <c r="R1978">
        <v>0.29759999999999998</v>
      </c>
      <c r="S1978">
        <v>0.29759999999999998</v>
      </c>
      <c r="T1978">
        <v>50</v>
      </c>
      <c r="U1978" s="2">
        <f>ROUNDDOWN( (G1978-quarter)*24*2,0)/24/2</f>
        <v>2.0833333333333332E-2</v>
      </c>
      <c r="V1978" s="2">
        <f>U1978-quarter*2</f>
        <v>0</v>
      </c>
      <c r="W1978" s="3">
        <f t="shared" si="60"/>
        <v>44324.020833333336</v>
      </c>
      <c r="X1978" s="3">
        <f t="shared" si="61"/>
        <v>44324</v>
      </c>
    </row>
    <row r="1979" spans="1:24" x14ac:dyDescent="0.25">
      <c r="A1979">
        <v>-764892303</v>
      </c>
      <c r="B1979" t="s">
        <v>112</v>
      </c>
      <c r="C1979" t="s">
        <v>307</v>
      </c>
      <c r="D1979" t="s">
        <v>29</v>
      </c>
      <c r="E1979" t="s">
        <v>31</v>
      </c>
      <c r="F1979" s="1">
        <v>44324</v>
      </c>
      <c r="G1979" s="2">
        <v>5.2083333333333336E-2</v>
      </c>
      <c r="H1979">
        <v>1100</v>
      </c>
      <c r="I1979">
        <v>999</v>
      </c>
      <c r="J1979" t="s">
        <v>24</v>
      </c>
      <c r="K1979" t="s">
        <v>25</v>
      </c>
      <c r="L1979" t="s">
        <v>94</v>
      </c>
      <c r="M1979" t="s">
        <v>27</v>
      </c>
      <c r="N1979">
        <v>0</v>
      </c>
      <c r="O1979">
        <v>0.27429999999999999</v>
      </c>
      <c r="P1979">
        <v>0.27210000000000001</v>
      </c>
      <c r="Q1979">
        <v>0.27</v>
      </c>
      <c r="R1979">
        <v>0.27</v>
      </c>
      <c r="S1979">
        <v>0.27</v>
      </c>
      <c r="T1979">
        <v>50</v>
      </c>
      <c r="U1979" s="2">
        <f>ROUNDDOWN( (G1979-quarter)*24*2,0)/24/2</f>
        <v>4.1666666666666664E-2</v>
      </c>
      <c r="V1979" s="2">
        <f>U1979-quarter*2</f>
        <v>2.0833333333333332E-2</v>
      </c>
      <c r="W1979" s="3">
        <f t="shared" si="60"/>
        <v>44324.041666666664</v>
      </c>
      <c r="X1979" s="3">
        <f t="shared" si="61"/>
        <v>44324.020833333336</v>
      </c>
    </row>
    <row r="1980" spans="1:24" x14ac:dyDescent="0.25">
      <c r="A1980">
        <v>-764892307</v>
      </c>
      <c r="B1980" t="s">
        <v>112</v>
      </c>
      <c r="C1980" t="s">
        <v>125</v>
      </c>
      <c r="D1980" t="s">
        <v>22</v>
      </c>
      <c r="E1980" t="s">
        <v>23</v>
      </c>
      <c r="F1980" s="1">
        <v>44325</v>
      </c>
      <c r="G1980" s="2">
        <v>8.6805555555555566E-2</v>
      </c>
      <c r="H1980">
        <v>1100</v>
      </c>
      <c r="I1980">
        <v>999</v>
      </c>
      <c r="J1980" t="s">
        <v>24</v>
      </c>
      <c r="K1980" t="s">
        <v>25</v>
      </c>
      <c r="L1980" t="s">
        <v>94</v>
      </c>
      <c r="M1980" t="s">
        <v>27</v>
      </c>
      <c r="N1980">
        <v>0</v>
      </c>
      <c r="O1980">
        <v>0.24379999999999999</v>
      </c>
      <c r="P1980">
        <v>0.2419</v>
      </c>
      <c r="Q1980">
        <v>0.24</v>
      </c>
      <c r="R1980">
        <v>0.23799999999999999</v>
      </c>
      <c r="S1980">
        <v>0.23799999999999999</v>
      </c>
      <c r="T1980">
        <v>50</v>
      </c>
      <c r="U1980" s="2">
        <f>ROUNDDOWN( (G1980-quarter)*24*2,0)/24/2</f>
        <v>6.25E-2</v>
      </c>
      <c r="V1980" s="2">
        <f>U1980-quarter*2</f>
        <v>4.1666666666666671E-2</v>
      </c>
      <c r="W1980" s="3">
        <f t="shared" si="60"/>
        <v>44325.0625</v>
      </c>
      <c r="X1980" s="3">
        <f t="shared" si="61"/>
        <v>44325.041666666664</v>
      </c>
    </row>
    <row r="1981" spans="1:24" x14ac:dyDescent="0.25">
      <c r="A1981">
        <v>-764892308</v>
      </c>
      <c r="B1981" t="s">
        <v>112</v>
      </c>
      <c r="C1981" t="s">
        <v>126</v>
      </c>
      <c r="D1981" t="s">
        <v>22</v>
      </c>
      <c r="E1981" t="s">
        <v>23</v>
      </c>
      <c r="F1981" s="1">
        <v>44325</v>
      </c>
      <c r="G1981" s="2">
        <v>9.9999999999999992E-2</v>
      </c>
      <c r="H1981">
        <v>500</v>
      </c>
      <c r="I1981">
        <v>999</v>
      </c>
      <c r="J1981" t="s">
        <v>24</v>
      </c>
      <c r="K1981" t="s">
        <v>25</v>
      </c>
      <c r="L1981" t="s">
        <v>94</v>
      </c>
      <c r="M1981" t="s">
        <v>27</v>
      </c>
      <c r="N1981">
        <v>0</v>
      </c>
      <c r="O1981">
        <v>0.20319999999999999</v>
      </c>
      <c r="P1981">
        <v>0.2016</v>
      </c>
      <c r="Q1981">
        <v>0.2</v>
      </c>
      <c r="R1981">
        <v>0.19839999999999999</v>
      </c>
      <c r="S1981">
        <v>0.19839999999999999</v>
      </c>
      <c r="T1981">
        <v>50</v>
      </c>
      <c r="U1981" s="2">
        <f>ROUNDDOWN( (G1981-quarter)*24*2,0)/24/2</f>
        <v>8.3333333333333329E-2</v>
      </c>
      <c r="V1981" s="2">
        <f>U1981-quarter*2</f>
        <v>6.25E-2</v>
      </c>
      <c r="W1981" s="3">
        <f t="shared" si="60"/>
        <v>44325.083333333336</v>
      </c>
      <c r="X1981" s="3">
        <f t="shared" si="61"/>
        <v>44325.0625</v>
      </c>
    </row>
    <row r="1982" spans="1:24" x14ac:dyDescent="0.25">
      <c r="A1982">
        <v>-764892310</v>
      </c>
      <c r="B1982" t="s">
        <v>112</v>
      </c>
      <c r="C1982" t="s">
        <v>127</v>
      </c>
      <c r="D1982" t="s">
        <v>29</v>
      </c>
      <c r="E1982" t="s">
        <v>33</v>
      </c>
      <c r="F1982" s="1">
        <v>44325</v>
      </c>
      <c r="G1982" s="2">
        <v>0.12847222222222224</v>
      </c>
      <c r="H1982">
        <v>500</v>
      </c>
      <c r="I1982">
        <v>999</v>
      </c>
      <c r="J1982" t="s">
        <v>24</v>
      </c>
      <c r="K1982" t="s">
        <v>25</v>
      </c>
      <c r="L1982" t="s">
        <v>94</v>
      </c>
      <c r="M1982" t="s">
        <v>27</v>
      </c>
      <c r="N1982">
        <v>0</v>
      </c>
      <c r="O1982">
        <v>0.1152</v>
      </c>
      <c r="P1982">
        <v>0.11260000000000001</v>
      </c>
      <c r="Q1982">
        <v>0.11</v>
      </c>
      <c r="R1982">
        <v>0.1091</v>
      </c>
      <c r="S1982">
        <v>0.1091</v>
      </c>
      <c r="T1982">
        <v>50</v>
      </c>
      <c r="U1982" s="2">
        <f>ROUNDDOWN( (G1982-quarter)*24*2,0)/24/2</f>
        <v>0.10416666666666667</v>
      </c>
      <c r="V1982" s="2">
        <f>U1982-quarter*2</f>
        <v>8.3333333333333343E-2</v>
      </c>
      <c r="W1982" s="3">
        <f t="shared" si="60"/>
        <v>44325.104166666664</v>
      </c>
      <c r="X1982" s="3">
        <f t="shared" si="61"/>
        <v>44325.083333333336</v>
      </c>
    </row>
    <row r="1983" spans="1:24" x14ac:dyDescent="0.25">
      <c r="A1983">
        <v>-764892312</v>
      </c>
      <c r="B1983" t="s">
        <v>112</v>
      </c>
      <c r="C1983" t="s">
        <v>128</v>
      </c>
      <c r="D1983" t="s">
        <v>51</v>
      </c>
      <c r="E1983" t="s">
        <v>52</v>
      </c>
      <c r="F1983" s="1">
        <v>44325</v>
      </c>
      <c r="G1983" s="2">
        <v>0.15763888888888888</v>
      </c>
      <c r="H1983">
        <v>500</v>
      </c>
      <c r="I1983">
        <v>999</v>
      </c>
      <c r="J1983" t="s">
        <v>24</v>
      </c>
      <c r="K1983" t="s">
        <v>25</v>
      </c>
      <c r="L1983" t="s">
        <v>26</v>
      </c>
      <c r="M1983" t="s">
        <v>27</v>
      </c>
      <c r="N1983">
        <v>0</v>
      </c>
      <c r="O1983">
        <v>7.8399999999999997E-2</v>
      </c>
      <c r="P1983">
        <v>7.6100000000000001E-2</v>
      </c>
      <c r="Q1983">
        <v>7.0000000000000007E-2</v>
      </c>
      <c r="R1983">
        <v>6.7199999999999996E-2</v>
      </c>
      <c r="S1983">
        <v>6.7199999999999996E-2</v>
      </c>
      <c r="T1983">
        <v>50</v>
      </c>
      <c r="U1983" s="2">
        <f>ROUNDDOWN( (G1983-quarter)*24*2,0)/24/2</f>
        <v>0.14583333333333334</v>
      </c>
      <c r="V1983" s="2">
        <f>U1983-quarter*2</f>
        <v>0.125</v>
      </c>
      <c r="W1983" s="3">
        <f t="shared" si="60"/>
        <v>44325.145833333336</v>
      </c>
      <c r="X1983" s="3">
        <f t="shared" si="61"/>
        <v>44325.125</v>
      </c>
    </row>
    <row r="1984" spans="1:24" x14ac:dyDescent="0.25">
      <c r="A1984">
        <v>-764892334</v>
      </c>
      <c r="B1984" t="s">
        <v>112</v>
      </c>
      <c r="C1984" t="s">
        <v>125</v>
      </c>
      <c r="D1984" t="s">
        <v>22</v>
      </c>
      <c r="E1984" t="s">
        <v>23</v>
      </c>
      <c r="F1984" s="1">
        <v>44325</v>
      </c>
      <c r="G1984" s="2">
        <v>0.21041666666666667</v>
      </c>
      <c r="H1984">
        <v>700</v>
      </c>
      <c r="I1984">
        <v>999</v>
      </c>
      <c r="J1984" t="s">
        <v>24</v>
      </c>
      <c r="K1984" t="s">
        <v>25</v>
      </c>
      <c r="L1984" t="s">
        <v>26</v>
      </c>
      <c r="M1984" t="s">
        <v>27</v>
      </c>
      <c r="N1984">
        <v>0</v>
      </c>
      <c r="O1984">
        <v>7.1099999999999997E-2</v>
      </c>
      <c r="P1984">
        <v>7.0499999999999993E-2</v>
      </c>
      <c r="Q1984">
        <v>7.0000000000000007E-2</v>
      </c>
      <c r="R1984">
        <v>6.9400000000000003E-2</v>
      </c>
      <c r="S1984">
        <v>6.9400000000000003E-2</v>
      </c>
      <c r="T1984">
        <v>50</v>
      </c>
      <c r="U1984" s="2">
        <f>ROUNDDOWN( (G1984-quarter)*24*2,0)/24/2</f>
        <v>0.1875</v>
      </c>
      <c r="V1984" s="2">
        <f>U1984-quarter*2</f>
        <v>0.16666666666666666</v>
      </c>
      <c r="W1984" s="3">
        <f t="shared" si="60"/>
        <v>44325.1875</v>
      </c>
      <c r="X1984" s="3">
        <f t="shared" si="61"/>
        <v>44325.166666666664</v>
      </c>
    </row>
    <row r="1985" spans="1:24" x14ac:dyDescent="0.25">
      <c r="A1985">
        <v>-764892336</v>
      </c>
      <c r="B1985" t="s">
        <v>112</v>
      </c>
      <c r="C1985" t="s">
        <v>176</v>
      </c>
      <c r="D1985" t="s">
        <v>22</v>
      </c>
      <c r="E1985" t="s">
        <v>23</v>
      </c>
      <c r="F1985" s="1">
        <v>44325</v>
      </c>
      <c r="G1985" s="2">
        <v>0.22152777777777777</v>
      </c>
      <c r="H1985">
        <v>700</v>
      </c>
      <c r="I1985">
        <v>999</v>
      </c>
      <c r="J1985" t="s">
        <v>24</v>
      </c>
      <c r="K1985" t="s">
        <v>25</v>
      </c>
      <c r="L1985" t="s">
        <v>26</v>
      </c>
      <c r="M1985" t="s">
        <v>27</v>
      </c>
      <c r="N1985">
        <v>0</v>
      </c>
      <c r="O1985">
        <v>6.0900000000000003E-2</v>
      </c>
      <c r="P1985">
        <v>6.0400000000000002E-2</v>
      </c>
      <c r="Q1985">
        <v>0.06</v>
      </c>
      <c r="R1985">
        <v>5.9499999999999997E-2</v>
      </c>
      <c r="S1985">
        <v>5.9499999999999997E-2</v>
      </c>
      <c r="T1985">
        <v>50</v>
      </c>
      <c r="U1985" s="2">
        <f>ROUNDDOWN( (G1985-quarter)*24*2,0)/24/2</f>
        <v>0.20833333333333334</v>
      </c>
      <c r="V1985" s="2">
        <f>U1985-quarter*2</f>
        <v>0.1875</v>
      </c>
      <c r="W1985" s="3">
        <f t="shared" si="60"/>
        <v>44325.208333333336</v>
      </c>
      <c r="X1985" s="3">
        <f t="shared" si="61"/>
        <v>44325.1875</v>
      </c>
    </row>
    <row r="1986" spans="1:24" x14ac:dyDescent="0.25">
      <c r="A1986">
        <v>-764892338</v>
      </c>
      <c r="B1986" t="s">
        <v>112</v>
      </c>
      <c r="C1986" t="s">
        <v>177</v>
      </c>
      <c r="D1986" t="s">
        <v>29</v>
      </c>
      <c r="E1986" t="s">
        <v>33</v>
      </c>
      <c r="F1986" s="1">
        <v>44325</v>
      </c>
      <c r="G1986" s="2">
        <v>0.23263888888888887</v>
      </c>
      <c r="H1986">
        <v>700</v>
      </c>
      <c r="I1986">
        <v>999</v>
      </c>
      <c r="J1986" t="s">
        <v>24</v>
      </c>
      <c r="K1986" t="s">
        <v>25</v>
      </c>
      <c r="L1986" t="s">
        <v>26</v>
      </c>
      <c r="M1986" t="s">
        <v>27</v>
      </c>
      <c r="N1986">
        <v>0</v>
      </c>
      <c r="O1986">
        <v>8.3799999999999999E-2</v>
      </c>
      <c r="P1986">
        <v>8.1900000000000001E-2</v>
      </c>
      <c r="Q1986">
        <v>0.08</v>
      </c>
      <c r="R1986">
        <v>7.9299999999999995E-2</v>
      </c>
      <c r="S1986">
        <v>7.9299999999999995E-2</v>
      </c>
      <c r="T1986">
        <v>50</v>
      </c>
      <c r="U1986" s="2">
        <f>ROUNDDOWN( (G1986-quarter)*24*2,0)/24/2</f>
        <v>0.20833333333333334</v>
      </c>
      <c r="V1986" s="2">
        <f>U1986-quarter*2</f>
        <v>0.1875</v>
      </c>
      <c r="W1986" s="3">
        <f t="shared" si="60"/>
        <v>44325.208333333336</v>
      </c>
      <c r="X1986" s="3">
        <f t="shared" si="61"/>
        <v>44325.1875</v>
      </c>
    </row>
    <row r="1987" spans="1:24" x14ac:dyDescent="0.25">
      <c r="A1987">
        <v>-764892341</v>
      </c>
      <c r="B1987" t="s">
        <v>112</v>
      </c>
      <c r="C1987" t="s">
        <v>178</v>
      </c>
      <c r="D1987" t="s">
        <v>29</v>
      </c>
      <c r="E1987" t="s">
        <v>33</v>
      </c>
      <c r="F1987" s="1">
        <v>44325</v>
      </c>
      <c r="G1987" s="2">
        <v>0.25</v>
      </c>
      <c r="H1987">
        <v>1100</v>
      </c>
      <c r="I1987">
        <v>999</v>
      </c>
      <c r="J1987" t="s">
        <v>24</v>
      </c>
      <c r="K1987" t="s">
        <v>25</v>
      </c>
      <c r="L1987" t="s">
        <v>26</v>
      </c>
      <c r="M1987" t="s">
        <v>27</v>
      </c>
      <c r="N1987">
        <v>0</v>
      </c>
      <c r="O1987">
        <v>0.1676</v>
      </c>
      <c r="P1987">
        <v>0.1638</v>
      </c>
      <c r="Q1987">
        <v>0.16</v>
      </c>
      <c r="R1987">
        <v>0.15870000000000001</v>
      </c>
      <c r="S1987">
        <v>0.15870000000000001</v>
      </c>
      <c r="T1987">
        <v>50</v>
      </c>
      <c r="U1987" s="2">
        <f>ROUNDDOWN( (G1987-quarter)*24*2,0)/24/2</f>
        <v>0.22916666666666666</v>
      </c>
      <c r="V1987" s="2">
        <f>U1987-quarter*2</f>
        <v>0.20833333333333331</v>
      </c>
      <c r="W1987" s="3">
        <f t="shared" ref="W1987:W2050" si="62">F1987+U1987</f>
        <v>44325.229166666664</v>
      </c>
      <c r="X1987" s="3">
        <f t="shared" ref="X1987:X2050" si="63">F1987+V1987</f>
        <v>44325.208333333336</v>
      </c>
    </row>
    <row r="1988" spans="1:24" x14ac:dyDescent="0.25">
      <c r="A1988">
        <v>-764892346</v>
      </c>
      <c r="B1988" t="s">
        <v>112</v>
      </c>
      <c r="C1988" t="s">
        <v>133</v>
      </c>
      <c r="D1988" t="s">
        <v>22</v>
      </c>
      <c r="E1988" t="s">
        <v>23</v>
      </c>
      <c r="F1988" s="1">
        <v>44325</v>
      </c>
      <c r="G1988" s="2">
        <v>0.26597222222222222</v>
      </c>
      <c r="H1988">
        <v>1100</v>
      </c>
      <c r="I1988">
        <v>999</v>
      </c>
      <c r="J1988" t="s">
        <v>24</v>
      </c>
      <c r="K1988" t="s">
        <v>25</v>
      </c>
      <c r="L1988" t="s">
        <v>26</v>
      </c>
      <c r="M1988" t="s">
        <v>27</v>
      </c>
      <c r="N1988">
        <v>0</v>
      </c>
      <c r="O1988">
        <v>0.15240000000000001</v>
      </c>
      <c r="P1988">
        <v>0.1512</v>
      </c>
      <c r="Q1988">
        <v>0.15</v>
      </c>
      <c r="R1988">
        <v>0.14879999999999999</v>
      </c>
      <c r="S1988">
        <v>0.14879999999999999</v>
      </c>
      <c r="T1988">
        <v>50</v>
      </c>
      <c r="U1988" s="2">
        <f>ROUNDDOWN( (G1988-quarter)*24*2,0)/24/2</f>
        <v>0.25</v>
      </c>
      <c r="V1988" s="2">
        <f>U1988-quarter*2</f>
        <v>0.22916666666666666</v>
      </c>
      <c r="W1988" s="3">
        <f t="shared" si="62"/>
        <v>44325.25</v>
      </c>
      <c r="X1988" s="3">
        <f t="shared" si="63"/>
        <v>44325.229166666664</v>
      </c>
    </row>
    <row r="1989" spans="1:24" x14ac:dyDescent="0.25">
      <c r="A1989">
        <v>-764892348</v>
      </c>
      <c r="B1989" t="s">
        <v>112</v>
      </c>
      <c r="C1989" t="s">
        <v>134</v>
      </c>
      <c r="D1989" t="s">
        <v>29</v>
      </c>
      <c r="E1989" t="s">
        <v>33</v>
      </c>
      <c r="F1989" s="1">
        <v>44325</v>
      </c>
      <c r="G1989" s="2">
        <v>0.27430555555555552</v>
      </c>
      <c r="H1989">
        <v>1500</v>
      </c>
      <c r="I1989">
        <v>999</v>
      </c>
      <c r="J1989" t="s">
        <v>24</v>
      </c>
      <c r="K1989" t="s">
        <v>25</v>
      </c>
      <c r="L1989" t="s">
        <v>26</v>
      </c>
      <c r="M1989" t="s">
        <v>27</v>
      </c>
      <c r="N1989">
        <v>0</v>
      </c>
      <c r="O1989">
        <v>0.17810000000000001</v>
      </c>
      <c r="P1989">
        <v>0.17399999999999999</v>
      </c>
      <c r="Q1989">
        <v>0.17</v>
      </c>
      <c r="R1989">
        <v>0.1686</v>
      </c>
      <c r="S1989">
        <v>0.1686</v>
      </c>
      <c r="T1989">
        <v>50</v>
      </c>
      <c r="U1989" s="2">
        <f>ROUNDDOWN( (G1989-quarter)*24*2,0)/24/2</f>
        <v>0.25</v>
      </c>
      <c r="V1989" s="2">
        <f>U1989-quarter*2</f>
        <v>0.22916666666666666</v>
      </c>
      <c r="W1989" s="3">
        <f t="shared" si="62"/>
        <v>44325.25</v>
      </c>
      <c r="X1989" s="3">
        <f t="shared" si="63"/>
        <v>44325.229166666664</v>
      </c>
    </row>
    <row r="1990" spans="1:24" x14ac:dyDescent="0.25">
      <c r="A1990">
        <v>-764892351</v>
      </c>
      <c r="B1990" t="s">
        <v>112</v>
      </c>
      <c r="C1990" t="s">
        <v>135</v>
      </c>
      <c r="D1990" t="s">
        <v>29</v>
      </c>
      <c r="E1990" t="s">
        <v>33</v>
      </c>
      <c r="F1990" s="1">
        <v>44325</v>
      </c>
      <c r="G1990" s="2">
        <v>0.29236111111111113</v>
      </c>
      <c r="H1990">
        <v>2600</v>
      </c>
      <c r="I1990">
        <v>999</v>
      </c>
      <c r="J1990" t="s">
        <v>24</v>
      </c>
      <c r="K1990" t="s">
        <v>25</v>
      </c>
      <c r="L1990" t="s">
        <v>26</v>
      </c>
      <c r="M1990" t="s">
        <v>27</v>
      </c>
      <c r="N1990">
        <v>0</v>
      </c>
      <c r="O1990">
        <v>0.3458</v>
      </c>
      <c r="P1990">
        <v>0.33789999999999998</v>
      </c>
      <c r="Q1990">
        <v>0.33</v>
      </c>
      <c r="R1990">
        <v>0.32729999999999998</v>
      </c>
      <c r="S1990">
        <v>0.32729999999999998</v>
      </c>
      <c r="T1990">
        <v>50</v>
      </c>
      <c r="U1990" s="2">
        <f>ROUNDDOWN( (G1990-quarter)*24*2,0)/24/2</f>
        <v>0.27083333333333331</v>
      </c>
      <c r="V1990" s="2">
        <f>U1990-quarter*2</f>
        <v>0.24999999999999997</v>
      </c>
      <c r="W1990" s="3">
        <f t="shared" si="62"/>
        <v>44325.270833333336</v>
      </c>
      <c r="X1990" s="3">
        <f t="shared" si="63"/>
        <v>44325.25</v>
      </c>
    </row>
    <row r="1991" spans="1:24" x14ac:dyDescent="0.25">
      <c r="A1991">
        <v>-764892356</v>
      </c>
      <c r="B1991" t="s">
        <v>112</v>
      </c>
      <c r="C1991" t="s">
        <v>129</v>
      </c>
      <c r="D1991" t="s">
        <v>22</v>
      </c>
      <c r="E1991" t="s">
        <v>23</v>
      </c>
      <c r="F1991" s="1">
        <v>44325</v>
      </c>
      <c r="G1991" s="2">
        <v>0.30833333333333335</v>
      </c>
      <c r="H1991">
        <v>2500</v>
      </c>
      <c r="I1991">
        <v>999</v>
      </c>
      <c r="J1991" t="s">
        <v>24</v>
      </c>
      <c r="K1991" t="s">
        <v>25</v>
      </c>
      <c r="L1991" t="s">
        <v>26</v>
      </c>
      <c r="M1991" t="s">
        <v>27</v>
      </c>
      <c r="N1991">
        <v>0</v>
      </c>
      <c r="O1991">
        <v>0.29459999999999997</v>
      </c>
      <c r="P1991">
        <v>0.2923</v>
      </c>
      <c r="Q1991">
        <v>0.28999999999999998</v>
      </c>
      <c r="R1991">
        <v>0.28760000000000002</v>
      </c>
      <c r="S1991">
        <v>0.28760000000000002</v>
      </c>
      <c r="T1991">
        <v>50</v>
      </c>
      <c r="U1991" s="2">
        <f>ROUNDDOWN( (G1991-quarter)*24*2,0)/24/2</f>
        <v>0.29166666666666669</v>
      </c>
      <c r="V1991" s="2">
        <f>U1991-quarter*2</f>
        <v>0.27083333333333337</v>
      </c>
      <c r="W1991" s="3">
        <f t="shared" si="62"/>
        <v>44325.291666666664</v>
      </c>
      <c r="X1991" s="3">
        <f t="shared" si="63"/>
        <v>44325.270833333336</v>
      </c>
    </row>
    <row r="1992" spans="1:24" x14ac:dyDescent="0.25">
      <c r="A1992">
        <v>-764892358</v>
      </c>
      <c r="B1992" t="s">
        <v>112</v>
      </c>
      <c r="C1992" t="s">
        <v>130</v>
      </c>
      <c r="D1992" t="s">
        <v>29</v>
      </c>
      <c r="E1992" t="s">
        <v>33</v>
      </c>
      <c r="F1992" s="1">
        <v>44325</v>
      </c>
      <c r="G1992" s="2">
        <v>0.31944444444444448</v>
      </c>
      <c r="H1992">
        <v>2600</v>
      </c>
      <c r="I1992">
        <v>999</v>
      </c>
      <c r="J1992" t="s">
        <v>24</v>
      </c>
      <c r="K1992" t="s">
        <v>25</v>
      </c>
      <c r="L1992" t="s">
        <v>26</v>
      </c>
      <c r="M1992" t="s">
        <v>27</v>
      </c>
      <c r="N1992">
        <v>0</v>
      </c>
      <c r="O1992">
        <v>0.33529999999999999</v>
      </c>
      <c r="P1992">
        <v>0.3276</v>
      </c>
      <c r="Q1992">
        <v>0.32</v>
      </c>
      <c r="R1992">
        <v>0.31740000000000002</v>
      </c>
      <c r="S1992">
        <v>0.31740000000000002</v>
      </c>
      <c r="T1992">
        <v>50</v>
      </c>
      <c r="U1992" s="2">
        <f>ROUNDDOWN( (G1992-quarter)*24*2,0)/24/2</f>
        <v>0.29166666666666669</v>
      </c>
      <c r="V1992" s="2">
        <f>U1992-quarter*2</f>
        <v>0.27083333333333337</v>
      </c>
      <c r="W1992" s="3">
        <f t="shared" si="62"/>
        <v>44325.291666666664</v>
      </c>
      <c r="X1992" s="3">
        <f t="shared" si="63"/>
        <v>44325.270833333336</v>
      </c>
    </row>
    <row r="1993" spans="1:24" x14ac:dyDescent="0.25">
      <c r="A1993">
        <v>-764892365</v>
      </c>
      <c r="B1993" t="s">
        <v>112</v>
      </c>
      <c r="C1993" t="s">
        <v>136</v>
      </c>
      <c r="D1993" t="s">
        <v>22</v>
      </c>
      <c r="E1993" t="s">
        <v>23</v>
      </c>
      <c r="F1993" s="1">
        <v>44325</v>
      </c>
      <c r="G1993" s="2">
        <v>0.33194444444444443</v>
      </c>
      <c r="H1993">
        <v>3500</v>
      </c>
      <c r="I1993">
        <v>999</v>
      </c>
      <c r="J1993" t="s">
        <v>24</v>
      </c>
      <c r="K1993" t="s">
        <v>25</v>
      </c>
      <c r="L1993" t="s">
        <v>26</v>
      </c>
      <c r="M1993" t="s">
        <v>27</v>
      </c>
      <c r="N1993">
        <v>0</v>
      </c>
      <c r="O1993">
        <v>0.44700000000000001</v>
      </c>
      <c r="P1993">
        <v>0.44350000000000001</v>
      </c>
      <c r="Q1993">
        <v>0.44</v>
      </c>
      <c r="R1993">
        <v>0.43640000000000001</v>
      </c>
      <c r="S1993">
        <v>0.43640000000000001</v>
      </c>
      <c r="T1993">
        <v>50</v>
      </c>
      <c r="U1993" s="2">
        <f>ROUNDDOWN( (G1993-quarter)*24*2,0)/24/2</f>
        <v>0.3125</v>
      </c>
      <c r="V1993" s="2">
        <f>U1993-quarter*2</f>
        <v>0.29166666666666669</v>
      </c>
      <c r="W1993" s="3">
        <f t="shared" si="62"/>
        <v>44325.3125</v>
      </c>
      <c r="X1993" s="3">
        <f t="shared" si="63"/>
        <v>44325.291666666664</v>
      </c>
    </row>
    <row r="1994" spans="1:24" x14ac:dyDescent="0.25">
      <c r="A1994">
        <v>-764892367</v>
      </c>
      <c r="B1994" t="s">
        <v>112</v>
      </c>
      <c r="C1994" t="s">
        <v>137</v>
      </c>
      <c r="D1994" t="s">
        <v>29</v>
      </c>
      <c r="E1994" t="s">
        <v>33</v>
      </c>
      <c r="F1994" s="1">
        <v>44325</v>
      </c>
      <c r="G1994" s="2">
        <v>0.34375</v>
      </c>
      <c r="H1994">
        <v>5900</v>
      </c>
      <c r="I1994">
        <v>999</v>
      </c>
      <c r="J1994" t="s">
        <v>24</v>
      </c>
      <c r="K1994" t="s">
        <v>25</v>
      </c>
      <c r="L1994" t="s">
        <v>26</v>
      </c>
      <c r="M1994" t="s">
        <v>27</v>
      </c>
      <c r="N1994">
        <v>0</v>
      </c>
      <c r="O1994">
        <v>0.73360000000000003</v>
      </c>
      <c r="P1994">
        <v>0.71679999999999999</v>
      </c>
      <c r="Q1994">
        <v>0.7</v>
      </c>
      <c r="R1994">
        <v>0.69440000000000002</v>
      </c>
      <c r="S1994">
        <v>0.69440000000000002</v>
      </c>
      <c r="T1994">
        <v>50</v>
      </c>
      <c r="U1994" s="2">
        <f>ROUNDDOWN( (G1994-quarter)*24*2,0)/24/2</f>
        <v>0.33333333333333331</v>
      </c>
      <c r="V1994" s="2">
        <f>U1994-quarter*2</f>
        <v>0.3125</v>
      </c>
      <c r="W1994" s="3">
        <f t="shared" si="62"/>
        <v>44325.333333333336</v>
      </c>
      <c r="X1994" s="3">
        <f t="shared" si="63"/>
        <v>44325.3125</v>
      </c>
    </row>
    <row r="1995" spans="1:24" x14ac:dyDescent="0.25">
      <c r="A1995">
        <v>-764892372</v>
      </c>
      <c r="B1995" t="s">
        <v>112</v>
      </c>
      <c r="C1995" t="s">
        <v>138</v>
      </c>
      <c r="D1995" t="s">
        <v>29</v>
      </c>
      <c r="E1995" t="s">
        <v>33</v>
      </c>
      <c r="F1995" s="1">
        <v>44325</v>
      </c>
      <c r="G1995" s="2">
        <v>0.36180555555555555</v>
      </c>
      <c r="H1995">
        <v>9800</v>
      </c>
      <c r="I1995">
        <v>999</v>
      </c>
      <c r="J1995" t="s">
        <v>24</v>
      </c>
      <c r="K1995" t="s">
        <v>25</v>
      </c>
      <c r="L1995" t="s">
        <v>26</v>
      </c>
      <c r="M1995" t="s">
        <v>27</v>
      </c>
      <c r="N1995">
        <v>0</v>
      </c>
      <c r="O1995">
        <v>1.1841999999999999</v>
      </c>
      <c r="P1995">
        <v>1.1571</v>
      </c>
      <c r="Q1995">
        <v>1.1299999999999999</v>
      </c>
      <c r="R1995">
        <v>1.1209</v>
      </c>
      <c r="S1995">
        <v>1.1209</v>
      </c>
      <c r="T1995">
        <v>50</v>
      </c>
      <c r="U1995" s="2">
        <f>ROUNDDOWN( (G1995-quarter)*24*2,0)/24/2</f>
        <v>0.33333333333333331</v>
      </c>
      <c r="V1995" s="2">
        <f>U1995-quarter*2</f>
        <v>0.3125</v>
      </c>
      <c r="W1995" s="3">
        <f t="shared" si="62"/>
        <v>44325.333333333336</v>
      </c>
      <c r="X1995" s="3">
        <f t="shared" si="63"/>
        <v>44325.3125</v>
      </c>
    </row>
    <row r="1996" spans="1:24" x14ac:dyDescent="0.25">
      <c r="A1996">
        <v>-764892379</v>
      </c>
      <c r="B1996" t="s">
        <v>112</v>
      </c>
      <c r="C1996" t="s">
        <v>139</v>
      </c>
      <c r="D1996" t="s">
        <v>29</v>
      </c>
      <c r="E1996" t="s">
        <v>33</v>
      </c>
      <c r="F1996" s="1">
        <v>44325</v>
      </c>
      <c r="G1996" s="2">
        <v>0.3840277777777778</v>
      </c>
      <c r="H1996">
        <v>13500</v>
      </c>
      <c r="I1996">
        <v>999</v>
      </c>
      <c r="J1996" t="s">
        <v>24</v>
      </c>
      <c r="K1996" t="s">
        <v>25</v>
      </c>
      <c r="L1996" t="s">
        <v>26</v>
      </c>
      <c r="M1996" t="s">
        <v>27</v>
      </c>
      <c r="N1996">
        <v>0</v>
      </c>
      <c r="O1996">
        <v>1.6244000000000001</v>
      </c>
      <c r="P1996">
        <v>1.5871999999999999</v>
      </c>
      <c r="Q1996">
        <v>1.55</v>
      </c>
      <c r="R1996">
        <v>1.5376000000000001</v>
      </c>
      <c r="S1996">
        <v>1.5376000000000001</v>
      </c>
      <c r="T1996">
        <v>50</v>
      </c>
      <c r="U1996" s="2">
        <f>ROUNDDOWN( (G1996-quarter)*24*2,0)/24/2</f>
        <v>0.35416666666666669</v>
      </c>
      <c r="V1996" s="2">
        <f>U1996-quarter*2</f>
        <v>0.33333333333333337</v>
      </c>
      <c r="W1996" s="3">
        <f t="shared" si="62"/>
        <v>44325.354166666664</v>
      </c>
      <c r="X1996" s="3">
        <f t="shared" si="63"/>
        <v>44325.333333333336</v>
      </c>
    </row>
    <row r="1997" spans="1:24" x14ac:dyDescent="0.25">
      <c r="A1997">
        <v>-764892384</v>
      </c>
      <c r="B1997" t="s">
        <v>112</v>
      </c>
      <c r="C1997" t="s">
        <v>140</v>
      </c>
      <c r="D1997" t="s">
        <v>29</v>
      </c>
      <c r="E1997" t="s">
        <v>33</v>
      </c>
      <c r="F1997" s="1">
        <v>44325</v>
      </c>
      <c r="G1997" s="2">
        <v>0.40833333333333338</v>
      </c>
      <c r="H1997">
        <v>17400</v>
      </c>
      <c r="I1997">
        <v>999</v>
      </c>
      <c r="J1997" t="s">
        <v>24</v>
      </c>
      <c r="K1997" t="s">
        <v>25</v>
      </c>
      <c r="L1997" t="s">
        <v>26</v>
      </c>
      <c r="M1997" t="s">
        <v>27</v>
      </c>
      <c r="N1997">
        <v>0</v>
      </c>
      <c r="O1997">
        <v>2.0644999999999998</v>
      </c>
      <c r="P1997">
        <v>2.0171999999999999</v>
      </c>
      <c r="Q1997">
        <v>1.97</v>
      </c>
      <c r="R1997">
        <v>1.9541999999999999</v>
      </c>
      <c r="S1997">
        <v>1.9541999999999999</v>
      </c>
      <c r="T1997">
        <v>50</v>
      </c>
      <c r="U1997" s="2">
        <f>ROUNDDOWN( (G1997-quarter)*24*2,0)/24/2</f>
        <v>0.39583333333333331</v>
      </c>
      <c r="V1997" s="2">
        <f>U1997-quarter*2</f>
        <v>0.375</v>
      </c>
      <c r="W1997" s="3">
        <f t="shared" si="62"/>
        <v>44325.395833333336</v>
      </c>
      <c r="X1997" s="3">
        <f t="shared" si="63"/>
        <v>44325.375</v>
      </c>
    </row>
    <row r="1998" spans="1:24" x14ac:dyDescent="0.25">
      <c r="A1998">
        <v>-764892391</v>
      </c>
      <c r="B1998" t="s">
        <v>112</v>
      </c>
      <c r="C1998" t="s">
        <v>141</v>
      </c>
      <c r="D1998" t="s">
        <v>29</v>
      </c>
      <c r="E1998" t="s">
        <v>33</v>
      </c>
      <c r="F1998" s="1">
        <v>44325</v>
      </c>
      <c r="G1998" s="2">
        <v>0.42569444444444443</v>
      </c>
      <c r="H1998">
        <v>19200</v>
      </c>
      <c r="I1998">
        <v>999</v>
      </c>
      <c r="J1998" t="s">
        <v>24</v>
      </c>
      <c r="K1998" t="s">
        <v>25</v>
      </c>
      <c r="L1998" t="s">
        <v>26</v>
      </c>
      <c r="M1998" t="s">
        <v>27</v>
      </c>
      <c r="N1998">
        <v>0</v>
      </c>
      <c r="O1998">
        <v>2.2635999999999998</v>
      </c>
      <c r="P1998">
        <v>2.2118000000000002</v>
      </c>
      <c r="Q1998">
        <v>2.16</v>
      </c>
      <c r="R1998">
        <v>2.1427</v>
      </c>
      <c r="S1998">
        <v>2.1427</v>
      </c>
      <c r="T1998">
        <v>50</v>
      </c>
      <c r="U1998" s="2">
        <f>ROUNDDOWN( (G1998-quarter)*24*2,0)/24/2</f>
        <v>0.39583333333333331</v>
      </c>
      <c r="V1998" s="2">
        <f>U1998-quarter*2</f>
        <v>0.375</v>
      </c>
      <c r="W1998" s="3">
        <f t="shared" si="62"/>
        <v>44325.395833333336</v>
      </c>
      <c r="X1998" s="3">
        <f t="shared" si="63"/>
        <v>44325.375</v>
      </c>
    </row>
    <row r="1999" spans="1:24" x14ac:dyDescent="0.25">
      <c r="A1999">
        <v>-764892396</v>
      </c>
      <c r="B1999" t="s">
        <v>112</v>
      </c>
      <c r="C1999" t="s">
        <v>142</v>
      </c>
      <c r="D1999" t="s">
        <v>29</v>
      </c>
      <c r="E1999" t="s">
        <v>33</v>
      </c>
      <c r="F1999" s="1">
        <v>44325</v>
      </c>
      <c r="G1999" s="2">
        <v>0.4465277777777778</v>
      </c>
      <c r="H1999">
        <v>22000</v>
      </c>
      <c r="I1999">
        <v>999</v>
      </c>
      <c r="J1999" t="s">
        <v>24</v>
      </c>
      <c r="K1999" t="s">
        <v>25</v>
      </c>
      <c r="L1999" t="s">
        <v>26</v>
      </c>
      <c r="M1999" t="s">
        <v>27</v>
      </c>
      <c r="N1999">
        <v>0</v>
      </c>
      <c r="O1999">
        <v>2.4418000000000002</v>
      </c>
      <c r="P1999">
        <v>2.3858999999999999</v>
      </c>
      <c r="Q1999">
        <v>2.33</v>
      </c>
      <c r="R1999">
        <v>2.3113000000000001</v>
      </c>
      <c r="S1999">
        <v>2.3113000000000001</v>
      </c>
      <c r="T1999">
        <v>50</v>
      </c>
      <c r="U1999" s="2">
        <f>ROUNDDOWN( (G1999-quarter)*24*2,0)/24/2</f>
        <v>0.41666666666666669</v>
      </c>
      <c r="V1999" s="2">
        <f>U1999-quarter*2</f>
        <v>0.39583333333333337</v>
      </c>
      <c r="W1999" s="3">
        <f t="shared" si="62"/>
        <v>44325.416666666664</v>
      </c>
      <c r="X1999" s="3">
        <f t="shared" si="63"/>
        <v>44325.395833333336</v>
      </c>
    </row>
    <row r="2000" spans="1:24" x14ac:dyDescent="0.25">
      <c r="A2000">
        <v>-764892404</v>
      </c>
      <c r="B2000" t="s">
        <v>112</v>
      </c>
      <c r="C2000" t="s">
        <v>143</v>
      </c>
      <c r="D2000" t="s">
        <v>51</v>
      </c>
      <c r="E2000" t="s">
        <v>30</v>
      </c>
      <c r="F2000" s="1">
        <v>44325</v>
      </c>
      <c r="G2000" s="2">
        <v>0.4770833333333333</v>
      </c>
      <c r="H2000">
        <v>18100</v>
      </c>
      <c r="I2000">
        <v>999</v>
      </c>
      <c r="J2000" t="s">
        <v>24</v>
      </c>
      <c r="K2000" t="s">
        <v>25</v>
      </c>
      <c r="L2000" t="s">
        <v>26</v>
      </c>
      <c r="M2000" t="s">
        <v>27</v>
      </c>
      <c r="N2000">
        <v>0</v>
      </c>
      <c r="O2000">
        <v>2.1587999999999998</v>
      </c>
      <c r="P2000">
        <v>2.1093999999999999</v>
      </c>
      <c r="Q2000">
        <v>2.06</v>
      </c>
      <c r="R2000">
        <v>2.0434999999999999</v>
      </c>
      <c r="S2000">
        <v>2.0434999999999999</v>
      </c>
      <c r="T2000">
        <v>50</v>
      </c>
      <c r="U2000" s="2">
        <f>ROUNDDOWN( (G2000-quarter)*24*2,0)/24/2</f>
        <v>0.45833333333333331</v>
      </c>
      <c r="V2000" s="2">
        <f>U2000-quarter*2</f>
        <v>0.4375</v>
      </c>
      <c r="W2000" s="3">
        <f t="shared" si="62"/>
        <v>44325.458333333336</v>
      </c>
      <c r="X2000" s="3">
        <f t="shared" si="63"/>
        <v>44325.4375</v>
      </c>
    </row>
    <row r="2001" spans="1:24" x14ac:dyDescent="0.25">
      <c r="A2001">
        <v>-764892407</v>
      </c>
      <c r="B2001" t="s">
        <v>112</v>
      </c>
      <c r="C2001" t="s">
        <v>170</v>
      </c>
      <c r="D2001" t="s">
        <v>22</v>
      </c>
      <c r="E2001" t="s">
        <v>31</v>
      </c>
      <c r="F2001" s="1">
        <v>44325</v>
      </c>
      <c r="G2001" s="2">
        <v>0.48194444444444445</v>
      </c>
      <c r="H2001">
        <v>13200</v>
      </c>
      <c r="I2001">
        <v>999</v>
      </c>
      <c r="J2001" t="s">
        <v>24</v>
      </c>
      <c r="K2001" t="s">
        <v>25</v>
      </c>
      <c r="L2001" t="s">
        <v>26</v>
      </c>
      <c r="M2001" t="s">
        <v>27</v>
      </c>
      <c r="N2001">
        <v>0</v>
      </c>
      <c r="O2001">
        <v>1.8491</v>
      </c>
      <c r="P2001">
        <v>1.8345</v>
      </c>
      <c r="Q2001">
        <v>1.82</v>
      </c>
      <c r="R2001">
        <v>1.82</v>
      </c>
      <c r="S2001">
        <v>1.82</v>
      </c>
      <c r="T2001">
        <v>50</v>
      </c>
      <c r="U2001" s="2">
        <f>ROUNDDOWN( (G2001-quarter)*24*2,0)/24/2</f>
        <v>0.45833333333333331</v>
      </c>
      <c r="V2001" s="2">
        <f>U2001-quarter*2</f>
        <v>0.4375</v>
      </c>
      <c r="W2001" s="3">
        <f t="shared" si="62"/>
        <v>44325.458333333336</v>
      </c>
      <c r="X2001" s="3">
        <f t="shared" si="63"/>
        <v>44325.4375</v>
      </c>
    </row>
    <row r="2002" spans="1:24" x14ac:dyDescent="0.25">
      <c r="A2002">
        <v>-764892409</v>
      </c>
      <c r="B2002" t="s">
        <v>112</v>
      </c>
      <c r="C2002" t="s">
        <v>171</v>
      </c>
      <c r="D2002" t="s">
        <v>29</v>
      </c>
      <c r="E2002" t="s">
        <v>33</v>
      </c>
      <c r="F2002" s="1">
        <v>44325</v>
      </c>
      <c r="G2002" s="2">
        <v>0.48958333333333331</v>
      </c>
      <c r="H2002">
        <v>12700</v>
      </c>
      <c r="I2002">
        <v>999</v>
      </c>
      <c r="J2002" t="s">
        <v>24</v>
      </c>
      <c r="K2002" t="s">
        <v>25</v>
      </c>
      <c r="L2002" t="s">
        <v>26</v>
      </c>
      <c r="M2002" t="s">
        <v>27</v>
      </c>
      <c r="N2002">
        <v>0</v>
      </c>
      <c r="O2002">
        <v>1.6557999999999999</v>
      </c>
      <c r="P2002">
        <v>1.6178999999999999</v>
      </c>
      <c r="Q2002">
        <v>1.58</v>
      </c>
      <c r="R2002">
        <v>1.5672999999999999</v>
      </c>
      <c r="S2002">
        <v>1.5672999999999999</v>
      </c>
      <c r="T2002">
        <v>50</v>
      </c>
      <c r="U2002" s="2">
        <f>ROUNDDOWN( (G2002-quarter)*24*2,0)/24/2</f>
        <v>0.47916666666666669</v>
      </c>
      <c r="V2002" s="2">
        <f>U2002-quarter*2</f>
        <v>0.45833333333333337</v>
      </c>
      <c r="W2002" s="3">
        <f t="shared" si="62"/>
        <v>44325.479166666664</v>
      </c>
      <c r="X2002" s="3">
        <f t="shared" si="63"/>
        <v>44325.458333333336</v>
      </c>
    </row>
    <row r="2003" spans="1:24" x14ac:dyDescent="0.25">
      <c r="A2003">
        <v>-764892414</v>
      </c>
      <c r="B2003" t="s">
        <v>112</v>
      </c>
      <c r="C2003" t="s">
        <v>322</v>
      </c>
      <c r="D2003" t="s">
        <v>29</v>
      </c>
      <c r="E2003" t="s">
        <v>33</v>
      </c>
      <c r="F2003" s="1">
        <v>44325</v>
      </c>
      <c r="G2003" s="2">
        <v>0.51388888888888895</v>
      </c>
      <c r="H2003">
        <v>11700</v>
      </c>
      <c r="I2003">
        <v>999</v>
      </c>
      <c r="J2003" t="s">
        <v>24</v>
      </c>
      <c r="K2003" t="s">
        <v>25</v>
      </c>
      <c r="L2003" t="s">
        <v>26</v>
      </c>
      <c r="M2003" t="s">
        <v>27</v>
      </c>
      <c r="N2003">
        <v>0</v>
      </c>
      <c r="O2003">
        <v>1.5196000000000001</v>
      </c>
      <c r="P2003">
        <v>1.4847999999999999</v>
      </c>
      <c r="Q2003">
        <v>1.45</v>
      </c>
      <c r="R2003">
        <v>1.4383999999999999</v>
      </c>
      <c r="S2003">
        <v>1.4383999999999999</v>
      </c>
      <c r="T2003">
        <v>50</v>
      </c>
      <c r="U2003" s="2">
        <f>ROUNDDOWN( (G2003-quarter)*24*2,0)/24/2</f>
        <v>0.5</v>
      </c>
      <c r="V2003" s="2">
        <f>U2003-quarter*2</f>
        <v>0.47916666666666669</v>
      </c>
      <c r="W2003" s="3">
        <f t="shared" si="62"/>
        <v>44325.5</v>
      </c>
      <c r="X2003" s="3">
        <f t="shared" si="63"/>
        <v>44325.479166666664</v>
      </c>
    </row>
    <row r="2004" spans="1:24" x14ac:dyDescent="0.25">
      <c r="A2004">
        <v>-764892419</v>
      </c>
      <c r="B2004" t="s">
        <v>112</v>
      </c>
      <c r="C2004" t="s">
        <v>276</v>
      </c>
      <c r="D2004" t="s">
        <v>22</v>
      </c>
      <c r="E2004" t="s">
        <v>23</v>
      </c>
      <c r="F2004" s="1">
        <v>44325</v>
      </c>
      <c r="G2004" s="2">
        <v>0.52361111111111114</v>
      </c>
      <c r="H2004">
        <v>11300</v>
      </c>
      <c r="I2004">
        <v>999</v>
      </c>
      <c r="J2004" t="s">
        <v>24</v>
      </c>
      <c r="K2004" t="s">
        <v>25</v>
      </c>
      <c r="L2004" t="s">
        <v>26</v>
      </c>
      <c r="M2004" t="s">
        <v>27</v>
      </c>
      <c r="N2004">
        <v>0</v>
      </c>
      <c r="O2004">
        <v>1.3004</v>
      </c>
      <c r="P2004">
        <v>1.2902</v>
      </c>
      <c r="Q2004">
        <v>1.28</v>
      </c>
      <c r="R2004">
        <v>1.2697000000000001</v>
      </c>
      <c r="S2004">
        <v>1.2697000000000001</v>
      </c>
      <c r="T2004">
        <v>50</v>
      </c>
      <c r="U2004" s="2">
        <f>ROUNDDOWN( (G2004-quarter)*24*2,0)/24/2</f>
        <v>0.5</v>
      </c>
      <c r="V2004" s="2">
        <f>U2004-quarter*2</f>
        <v>0.47916666666666669</v>
      </c>
      <c r="W2004" s="3">
        <f t="shared" si="62"/>
        <v>44325.5</v>
      </c>
      <c r="X2004" s="3">
        <f t="shared" si="63"/>
        <v>44325.479166666664</v>
      </c>
    </row>
    <row r="2005" spans="1:24" x14ac:dyDescent="0.25">
      <c r="A2005">
        <v>-764892421</v>
      </c>
      <c r="B2005" t="s">
        <v>112</v>
      </c>
      <c r="C2005" t="s">
        <v>262</v>
      </c>
      <c r="D2005" t="s">
        <v>29</v>
      </c>
      <c r="E2005" t="s">
        <v>33</v>
      </c>
      <c r="F2005" s="1">
        <v>44325</v>
      </c>
      <c r="G2005" s="2">
        <v>0.53472222222222221</v>
      </c>
      <c r="H2005">
        <v>9000</v>
      </c>
      <c r="I2005">
        <v>999</v>
      </c>
      <c r="J2005" t="s">
        <v>24</v>
      </c>
      <c r="K2005" t="s">
        <v>25</v>
      </c>
      <c r="L2005" t="s">
        <v>26</v>
      </c>
      <c r="M2005" t="s">
        <v>27</v>
      </c>
      <c r="N2005">
        <v>0</v>
      </c>
      <c r="O2005">
        <v>1.2052</v>
      </c>
      <c r="P2005">
        <v>1.1776</v>
      </c>
      <c r="Q2005">
        <v>1.1499999999999999</v>
      </c>
      <c r="R2005">
        <v>1.1408</v>
      </c>
      <c r="S2005">
        <v>1.1408</v>
      </c>
      <c r="T2005">
        <v>50</v>
      </c>
      <c r="U2005" s="2">
        <f>ROUNDDOWN( (G2005-quarter)*24*2,0)/24/2</f>
        <v>0.52083333333333337</v>
      </c>
      <c r="V2005" s="2">
        <f>U2005-quarter*2</f>
        <v>0.5</v>
      </c>
      <c r="W2005" s="3">
        <f t="shared" si="62"/>
        <v>44325.520833333336</v>
      </c>
      <c r="X2005" s="3">
        <f t="shared" si="63"/>
        <v>44325.5</v>
      </c>
    </row>
    <row r="2006" spans="1:24" x14ac:dyDescent="0.25">
      <c r="A2006">
        <v>-764892424</v>
      </c>
      <c r="B2006" t="s">
        <v>112</v>
      </c>
      <c r="C2006" t="s">
        <v>263</v>
      </c>
      <c r="D2006" t="s">
        <v>29</v>
      </c>
      <c r="E2006" t="s">
        <v>33</v>
      </c>
      <c r="F2006" s="1">
        <v>44325</v>
      </c>
      <c r="G2006" s="2">
        <v>0.55555555555555558</v>
      </c>
      <c r="H2006">
        <v>9800</v>
      </c>
      <c r="I2006">
        <v>999</v>
      </c>
      <c r="J2006" t="s">
        <v>24</v>
      </c>
      <c r="K2006" t="s">
        <v>25</v>
      </c>
      <c r="L2006" t="s">
        <v>26</v>
      </c>
      <c r="M2006" t="s">
        <v>27</v>
      </c>
      <c r="N2006">
        <v>0</v>
      </c>
      <c r="O2006">
        <v>1.2052</v>
      </c>
      <c r="P2006">
        <v>1.1776</v>
      </c>
      <c r="Q2006">
        <v>1.1499999999999999</v>
      </c>
      <c r="R2006">
        <v>1.1408</v>
      </c>
      <c r="S2006">
        <v>1.1408</v>
      </c>
      <c r="T2006">
        <v>50</v>
      </c>
      <c r="U2006" s="2">
        <f>ROUNDDOWN( (G2006-quarter)*24*2,0)/24/2</f>
        <v>0.54166666666666663</v>
      </c>
      <c r="V2006" s="2">
        <f>U2006-quarter*2</f>
        <v>0.52083333333333326</v>
      </c>
      <c r="W2006" s="3">
        <f t="shared" si="62"/>
        <v>44325.541666666664</v>
      </c>
      <c r="X2006" s="3">
        <f t="shared" si="63"/>
        <v>44325.520833333336</v>
      </c>
    </row>
    <row r="2007" spans="1:24" x14ac:dyDescent="0.25">
      <c r="A2007">
        <v>-764892427</v>
      </c>
      <c r="B2007" t="s">
        <v>112</v>
      </c>
      <c r="C2007" t="s">
        <v>264</v>
      </c>
      <c r="D2007" t="s">
        <v>29</v>
      </c>
      <c r="E2007" t="s">
        <v>33</v>
      </c>
      <c r="F2007" s="1">
        <v>44325</v>
      </c>
      <c r="G2007" s="2">
        <v>0.57777777777777783</v>
      </c>
      <c r="H2007">
        <v>9800</v>
      </c>
      <c r="I2007">
        <v>999</v>
      </c>
      <c r="J2007" t="s">
        <v>24</v>
      </c>
      <c r="K2007" t="s">
        <v>25</v>
      </c>
      <c r="L2007" t="s">
        <v>26</v>
      </c>
      <c r="M2007" t="s">
        <v>27</v>
      </c>
      <c r="N2007">
        <v>0</v>
      </c>
      <c r="O2007">
        <v>1.048</v>
      </c>
      <c r="P2007">
        <v>1.024</v>
      </c>
      <c r="Q2007">
        <v>1</v>
      </c>
      <c r="R2007">
        <v>0.99199999999999999</v>
      </c>
      <c r="S2007">
        <v>0.99199999999999999</v>
      </c>
      <c r="T2007">
        <v>50</v>
      </c>
      <c r="U2007" s="2">
        <f>ROUNDDOWN( (G2007-quarter)*24*2,0)/24/2</f>
        <v>0.5625</v>
      </c>
      <c r="V2007" s="2">
        <f>U2007-quarter*2</f>
        <v>0.54166666666666663</v>
      </c>
      <c r="W2007" s="3">
        <f t="shared" si="62"/>
        <v>44325.5625</v>
      </c>
      <c r="X2007" s="3">
        <f t="shared" si="63"/>
        <v>44325.541666666664</v>
      </c>
    </row>
    <row r="2008" spans="1:24" x14ac:dyDescent="0.25">
      <c r="A2008">
        <v>-764892432</v>
      </c>
      <c r="B2008" t="s">
        <v>112</v>
      </c>
      <c r="C2008" t="s">
        <v>323</v>
      </c>
      <c r="D2008" t="s">
        <v>22</v>
      </c>
      <c r="E2008" t="s">
        <v>23</v>
      </c>
      <c r="F2008" s="1">
        <v>44325</v>
      </c>
      <c r="G2008" s="2">
        <v>0.58888888888888891</v>
      </c>
      <c r="H2008">
        <v>10100</v>
      </c>
      <c r="I2008">
        <v>999</v>
      </c>
      <c r="J2008" t="s">
        <v>24</v>
      </c>
      <c r="K2008" t="s">
        <v>25</v>
      </c>
      <c r="L2008" t="s">
        <v>26</v>
      </c>
      <c r="M2008" t="s">
        <v>27</v>
      </c>
      <c r="N2008">
        <v>0</v>
      </c>
      <c r="O2008">
        <v>1.0668</v>
      </c>
      <c r="P2008">
        <v>1.0584</v>
      </c>
      <c r="Q2008">
        <v>1.05</v>
      </c>
      <c r="R2008">
        <v>1.0416000000000001</v>
      </c>
      <c r="S2008">
        <v>1.0416000000000001</v>
      </c>
      <c r="T2008">
        <v>50</v>
      </c>
      <c r="U2008" s="2">
        <f>ROUNDDOWN( (G2008-quarter)*24*2,0)/24/2</f>
        <v>0.5625</v>
      </c>
      <c r="V2008" s="2">
        <f>U2008-quarter*2</f>
        <v>0.54166666666666663</v>
      </c>
      <c r="W2008" s="3">
        <f t="shared" si="62"/>
        <v>44325.5625</v>
      </c>
      <c r="X2008" s="3">
        <f t="shared" si="63"/>
        <v>44325.541666666664</v>
      </c>
    </row>
    <row r="2009" spans="1:24" x14ac:dyDescent="0.25">
      <c r="A2009">
        <v>-764892434</v>
      </c>
      <c r="B2009" t="s">
        <v>112</v>
      </c>
      <c r="C2009" t="s">
        <v>324</v>
      </c>
      <c r="D2009" t="s">
        <v>29</v>
      </c>
      <c r="E2009" t="s">
        <v>33</v>
      </c>
      <c r="F2009" s="1">
        <v>44325</v>
      </c>
      <c r="G2009" s="2">
        <v>0.59791666666666665</v>
      </c>
      <c r="H2009">
        <v>11800</v>
      </c>
      <c r="I2009">
        <v>999</v>
      </c>
      <c r="J2009" t="s">
        <v>24</v>
      </c>
      <c r="K2009" t="s">
        <v>25</v>
      </c>
      <c r="L2009" t="s">
        <v>26</v>
      </c>
      <c r="M2009" t="s">
        <v>27</v>
      </c>
      <c r="N2009">
        <v>0</v>
      </c>
      <c r="O2009">
        <v>1.2261</v>
      </c>
      <c r="P2009">
        <v>1.198</v>
      </c>
      <c r="Q2009">
        <v>1.17</v>
      </c>
      <c r="R2009">
        <v>1.1606000000000001</v>
      </c>
      <c r="S2009">
        <v>1.1606000000000001</v>
      </c>
      <c r="T2009">
        <v>50</v>
      </c>
      <c r="U2009" s="2">
        <f>ROUNDDOWN( (G2009-quarter)*24*2,0)/24/2</f>
        <v>0.58333333333333337</v>
      </c>
      <c r="V2009" s="2">
        <f>U2009-quarter*2</f>
        <v>0.5625</v>
      </c>
      <c r="W2009" s="3">
        <f t="shared" si="62"/>
        <v>44325.583333333336</v>
      </c>
      <c r="X2009" s="3">
        <f t="shared" si="63"/>
        <v>44325.5625</v>
      </c>
    </row>
    <row r="2010" spans="1:24" x14ac:dyDescent="0.25">
      <c r="A2010">
        <v>-764892437</v>
      </c>
      <c r="B2010" t="s">
        <v>112</v>
      </c>
      <c r="C2010" t="s">
        <v>325</v>
      </c>
      <c r="D2010" t="s">
        <v>29</v>
      </c>
      <c r="E2010" t="s">
        <v>33</v>
      </c>
      <c r="F2010" s="1">
        <v>44325</v>
      </c>
      <c r="G2010" s="2">
        <v>0.6166666666666667</v>
      </c>
      <c r="H2010">
        <v>12900</v>
      </c>
      <c r="I2010">
        <v>999</v>
      </c>
      <c r="J2010" t="s">
        <v>24</v>
      </c>
      <c r="K2010" t="s">
        <v>25</v>
      </c>
      <c r="L2010" t="s">
        <v>26</v>
      </c>
      <c r="M2010" t="s">
        <v>27</v>
      </c>
      <c r="N2010">
        <v>0</v>
      </c>
      <c r="O2010">
        <v>1.2261</v>
      </c>
      <c r="P2010">
        <v>1.198</v>
      </c>
      <c r="Q2010">
        <v>1.17</v>
      </c>
      <c r="R2010">
        <v>1.1606000000000001</v>
      </c>
      <c r="S2010">
        <v>1.1606000000000001</v>
      </c>
      <c r="T2010">
        <v>50</v>
      </c>
      <c r="U2010" s="2">
        <f>ROUNDDOWN( (G2010-quarter)*24*2,0)/24/2</f>
        <v>0.60416666666666663</v>
      </c>
      <c r="V2010" s="2">
        <f>U2010-quarter*2</f>
        <v>0.58333333333333326</v>
      </c>
      <c r="W2010" s="3">
        <f t="shared" si="62"/>
        <v>44325.604166666664</v>
      </c>
      <c r="X2010" s="3">
        <f t="shared" si="63"/>
        <v>44325.583333333336</v>
      </c>
    </row>
    <row r="2011" spans="1:24" x14ac:dyDescent="0.25">
      <c r="A2011">
        <v>-764892440</v>
      </c>
      <c r="B2011" t="s">
        <v>112</v>
      </c>
      <c r="C2011" t="s">
        <v>326</v>
      </c>
      <c r="D2011" t="s">
        <v>29</v>
      </c>
      <c r="E2011" t="s">
        <v>30</v>
      </c>
      <c r="F2011" s="1">
        <v>44325</v>
      </c>
      <c r="G2011" s="2">
        <v>0.63750000000000007</v>
      </c>
      <c r="H2011">
        <v>13900</v>
      </c>
      <c r="I2011">
        <v>999</v>
      </c>
      <c r="J2011" t="s">
        <v>24</v>
      </c>
      <c r="K2011" t="s">
        <v>25</v>
      </c>
      <c r="L2011" t="s">
        <v>26</v>
      </c>
      <c r="M2011" t="s">
        <v>27</v>
      </c>
      <c r="N2011">
        <v>0</v>
      </c>
      <c r="O2011">
        <v>1.2785</v>
      </c>
      <c r="P2011">
        <v>1.2492000000000001</v>
      </c>
      <c r="Q2011">
        <v>1.22</v>
      </c>
      <c r="R2011">
        <v>1.2101999999999999</v>
      </c>
      <c r="S2011">
        <v>1.2101999999999999</v>
      </c>
      <c r="T2011">
        <v>50</v>
      </c>
      <c r="U2011" s="2">
        <f>ROUNDDOWN( (G2011-quarter)*24*2,0)/24/2</f>
        <v>0.625</v>
      </c>
      <c r="V2011" s="2">
        <f>U2011-quarter*2</f>
        <v>0.60416666666666663</v>
      </c>
      <c r="W2011" s="3">
        <f t="shared" si="62"/>
        <v>44325.625</v>
      </c>
      <c r="X2011" s="3">
        <f t="shared" si="63"/>
        <v>44325.604166666664</v>
      </c>
    </row>
    <row r="2012" spans="1:24" x14ac:dyDescent="0.25">
      <c r="A2012">
        <v>-764892442</v>
      </c>
      <c r="B2012" t="s">
        <v>112</v>
      </c>
      <c r="C2012" t="s">
        <v>327</v>
      </c>
      <c r="D2012" t="s">
        <v>29</v>
      </c>
      <c r="E2012" t="s">
        <v>31</v>
      </c>
      <c r="F2012" s="1">
        <v>44325</v>
      </c>
      <c r="G2012" s="2">
        <v>0.64097222222222217</v>
      </c>
      <c r="H2012">
        <v>13900</v>
      </c>
      <c r="I2012">
        <v>999</v>
      </c>
      <c r="J2012" t="s">
        <v>24</v>
      </c>
      <c r="K2012" t="s">
        <v>25</v>
      </c>
      <c r="L2012" t="s">
        <v>26</v>
      </c>
      <c r="M2012" t="s">
        <v>27</v>
      </c>
      <c r="N2012">
        <v>0</v>
      </c>
      <c r="O2012">
        <v>1.2395</v>
      </c>
      <c r="P2012">
        <v>1.2297</v>
      </c>
      <c r="Q2012">
        <v>1.22</v>
      </c>
      <c r="R2012">
        <v>1.22</v>
      </c>
      <c r="S2012">
        <v>1.22</v>
      </c>
      <c r="T2012">
        <v>50</v>
      </c>
      <c r="U2012" s="2">
        <f>ROUNDDOWN( (G2012-quarter)*24*2,0)/24/2</f>
        <v>0.625</v>
      </c>
      <c r="V2012" s="2">
        <f>U2012-quarter*2</f>
        <v>0.60416666666666663</v>
      </c>
      <c r="W2012" s="3">
        <f t="shared" si="62"/>
        <v>44325.625</v>
      </c>
      <c r="X2012" s="3">
        <f t="shared" si="63"/>
        <v>44325.604166666664</v>
      </c>
    </row>
    <row r="2013" spans="1:24" x14ac:dyDescent="0.25">
      <c r="A2013">
        <v>-764892446</v>
      </c>
      <c r="B2013" t="s">
        <v>112</v>
      </c>
      <c r="C2013" t="s">
        <v>328</v>
      </c>
      <c r="D2013" t="s">
        <v>22</v>
      </c>
      <c r="E2013" t="s">
        <v>23</v>
      </c>
      <c r="F2013" s="1">
        <v>44325</v>
      </c>
      <c r="G2013" s="2">
        <v>0.65069444444444446</v>
      </c>
      <c r="H2013">
        <v>8100</v>
      </c>
      <c r="I2013">
        <v>999</v>
      </c>
      <c r="J2013" t="s">
        <v>24</v>
      </c>
      <c r="K2013" t="s">
        <v>25</v>
      </c>
      <c r="L2013" t="s">
        <v>26</v>
      </c>
      <c r="M2013" t="s">
        <v>27</v>
      </c>
      <c r="N2013">
        <v>0</v>
      </c>
      <c r="O2013">
        <v>0.95499999999999996</v>
      </c>
      <c r="P2013">
        <v>0.94750000000000001</v>
      </c>
      <c r="Q2013">
        <v>0.94</v>
      </c>
      <c r="R2013">
        <v>0.93240000000000001</v>
      </c>
      <c r="S2013">
        <v>0.93240000000000001</v>
      </c>
      <c r="T2013">
        <v>50</v>
      </c>
      <c r="U2013" s="2">
        <f>ROUNDDOWN( (G2013-quarter)*24*2,0)/24/2</f>
        <v>0.625</v>
      </c>
      <c r="V2013" s="2">
        <f>U2013-quarter*2</f>
        <v>0.60416666666666663</v>
      </c>
      <c r="W2013" s="3">
        <f t="shared" si="62"/>
        <v>44325.625</v>
      </c>
      <c r="X2013" s="3">
        <f t="shared" si="63"/>
        <v>44325.604166666664</v>
      </c>
    </row>
    <row r="2014" spans="1:24" x14ac:dyDescent="0.25">
      <c r="A2014">
        <v>-764892448</v>
      </c>
      <c r="B2014" t="s">
        <v>112</v>
      </c>
      <c r="C2014" t="s">
        <v>189</v>
      </c>
      <c r="D2014" t="s">
        <v>29</v>
      </c>
      <c r="E2014" t="s">
        <v>30</v>
      </c>
      <c r="F2014" s="1">
        <v>44325</v>
      </c>
      <c r="G2014" s="2">
        <v>0.67013888888888884</v>
      </c>
      <c r="H2014">
        <v>14500</v>
      </c>
      <c r="I2014">
        <v>999</v>
      </c>
      <c r="J2014" t="s">
        <v>24</v>
      </c>
      <c r="K2014" t="s">
        <v>25</v>
      </c>
      <c r="L2014" t="s">
        <v>26</v>
      </c>
      <c r="M2014" t="s">
        <v>27</v>
      </c>
      <c r="N2014">
        <v>0</v>
      </c>
      <c r="O2014">
        <v>1.268</v>
      </c>
      <c r="P2014">
        <v>1.2390000000000001</v>
      </c>
      <c r="Q2014">
        <v>1.21</v>
      </c>
      <c r="R2014">
        <v>1.2002999999999999</v>
      </c>
      <c r="S2014">
        <v>1.2002999999999999</v>
      </c>
      <c r="T2014">
        <v>50</v>
      </c>
      <c r="U2014" s="2">
        <f>ROUNDDOWN( (G2014-quarter)*24*2,0)/24/2</f>
        <v>0.64583333333333337</v>
      </c>
      <c r="V2014" s="2">
        <f>U2014-quarter*2</f>
        <v>0.625</v>
      </c>
      <c r="W2014" s="3">
        <f t="shared" si="62"/>
        <v>44325.645833333336</v>
      </c>
      <c r="X2014" s="3">
        <f t="shared" si="63"/>
        <v>44325.625</v>
      </c>
    </row>
    <row r="2015" spans="1:24" x14ac:dyDescent="0.25">
      <c r="A2015">
        <v>-764892450</v>
      </c>
      <c r="B2015" t="s">
        <v>112</v>
      </c>
      <c r="C2015" t="s">
        <v>190</v>
      </c>
      <c r="D2015" t="s">
        <v>29</v>
      </c>
      <c r="E2015" t="s">
        <v>31</v>
      </c>
      <c r="F2015" s="1">
        <v>44325</v>
      </c>
      <c r="G2015" s="2">
        <v>0.67499999999999993</v>
      </c>
      <c r="H2015">
        <v>14500</v>
      </c>
      <c r="I2015">
        <v>999</v>
      </c>
      <c r="J2015" t="s">
        <v>24</v>
      </c>
      <c r="K2015" t="s">
        <v>25</v>
      </c>
      <c r="L2015" t="s">
        <v>26</v>
      </c>
      <c r="M2015" t="s">
        <v>27</v>
      </c>
      <c r="N2015">
        <v>0</v>
      </c>
      <c r="O2015">
        <v>1.2293000000000001</v>
      </c>
      <c r="P2015">
        <v>1.2196</v>
      </c>
      <c r="Q2015">
        <v>1.21</v>
      </c>
      <c r="R2015">
        <v>1.21</v>
      </c>
      <c r="S2015">
        <v>1.21</v>
      </c>
      <c r="T2015">
        <v>50</v>
      </c>
      <c r="U2015" s="2">
        <f>ROUNDDOWN( (G2015-quarter)*24*2,0)/24/2</f>
        <v>0.64583333333333337</v>
      </c>
      <c r="V2015" s="2">
        <f>U2015-quarter*2</f>
        <v>0.625</v>
      </c>
      <c r="W2015" s="3">
        <f t="shared" si="62"/>
        <v>44325.645833333336</v>
      </c>
      <c r="X2015" s="3">
        <f t="shared" si="63"/>
        <v>44325.625</v>
      </c>
    </row>
    <row r="2016" spans="1:24" x14ac:dyDescent="0.25">
      <c r="A2016">
        <v>-764892452</v>
      </c>
      <c r="B2016" t="s">
        <v>112</v>
      </c>
      <c r="C2016" t="s">
        <v>191</v>
      </c>
      <c r="D2016" t="s">
        <v>29</v>
      </c>
      <c r="E2016" t="s">
        <v>30</v>
      </c>
      <c r="F2016" s="1">
        <v>44325</v>
      </c>
      <c r="G2016" s="2">
        <v>0.70833333333333337</v>
      </c>
      <c r="H2016">
        <v>18300</v>
      </c>
      <c r="I2016">
        <v>999</v>
      </c>
      <c r="J2016" t="s">
        <v>24</v>
      </c>
      <c r="K2016" t="s">
        <v>25</v>
      </c>
      <c r="L2016" t="s">
        <v>26</v>
      </c>
      <c r="M2016" t="s">
        <v>27</v>
      </c>
      <c r="N2016">
        <v>0</v>
      </c>
      <c r="O2016">
        <v>1.6662999999999999</v>
      </c>
      <c r="P2016">
        <v>1.6281000000000001</v>
      </c>
      <c r="Q2016">
        <v>1.59</v>
      </c>
      <c r="R2016">
        <v>1.5771999999999999</v>
      </c>
      <c r="S2016">
        <v>1.5771999999999999</v>
      </c>
      <c r="T2016">
        <v>50</v>
      </c>
      <c r="U2016" s="2">
        <f>ROUNDDOWN( (G2016-quarter)*24*2,0)/24/2</f>
        <v>0.6875</v>
      </c>
      <c r="V2016" s="2">
        <f>U2016-quarter*2</f>
        <v>0.66666666666666663</v>
      </c>
      <c r="W2016" s="3">
        <f t="shared" si="62"/>
        <v>44325.6875</v>
      </c>
      <c r="X2016" s="3">
        <f t="shared" si="63"/>
        <v>44325.666666666664</v>
      </c>
    </row>
    <row r="2017" spans="1:24" x14ac:dyDescent="0.25">
      <c r="A2017">
        <v>-764892454</v>
      </c>
      <c r="B2017" t="s">
        <v>112</v>
      </c>
      <c r="C2017" t="s">
        <v>192</v>
      </c>
      <c r="D2017" t="s">
        <v>29</v>
      </c>
      <c r="E2017" t="s">
        <v>31</v>
      </c>
      <c r="F2017" s="1">
        <v>44325</v>
      </c>
      <c r="G2017" s="2">
        <v>0.71180555555555547</v>
      </c>
      <c r="H2017">
        <v>18300</v>
      </c>
      <c r="I2017">
        <v>999</v>
      </c>
      <c r="J2017" t="s">
        <v>24</v>
      </c>
      <c r="K2017" t="s">
        <v>25</v>
      </c>
      <c r="L2017" t="s">
        <v>26</v>
      </c>
      <c r="M2017" t="s">
        <v>27</v>
      </c>
      <c r="N2017">
        <v>0</v>
      </c>
      <c r="O2017">
        <v>1.6153999999999999</v>
      </c>
      <c r="P2017">
        <v>1.6027</v>
      </c>
      <c r="Q2017">
        <v>1.59</v>
      </c>
      <c r="R2017">
        <v>1.59</v>
      </c>
      <c r="S2017">
        <v>1.59</v>
      </c>
      <c r="T2017">
        <v>50</v>
      </c>
      <c r="U2017" s="2">
        <f>ROUNDDOWN( (G2017-quarter)*24*2,0)/24/2</f>
        <v>0.6875</v>
      </c>
      <c r="V2017" s="2">
        <f>U2017-quarter*2</f>
        <v>0.66666666666666663</v>
      </c>
      <c r="W2017" s="3">
        <f t="shared" si="62"/>
        <v>44325.6875</v>
      </c>
      <c r="X2017" s="3">
        <f t="shared" si="63"/>
        <v>44325.666666666664</v>
      </c>
    </row>
    <row r="2018" spans="1:24" x14ac:dyDescent="0.25">
      <c r="A2018">
        <v>-764892457</v>
      </c>
      <c r="B2018" t="s">
        <v>112</v>
      </c>
      <c r="C2018" t="s">
        <v>284</v>
      </c>
      <c r="D2018" t="s">
        <v>22</v>
      </c>
      <c r="E2018" t="s">
        <v>23</v>
      </c>
      <c r="F2018" s="1">
        <v>44325</v>
      </c>
      <c r="G2018" s="2">
        <v>0.74444444444444446</v>
      </c>
      <c r="H2018">
        <v>12100</v>
      </c>
      <c r="I2018">
        <v>999</v>
      </c>
      <c r="J2018" t="s">
        <v>24</v>
      </c>
      <c r="K2018" t="s">
        <v>25</v>
      </c>
      <c r="L2018" t="s">
        <v>26</v>
      </c>
      <c r="M2018" t="s">
        <v>27</v>
      </c>
      <c r="N2018">
        <v>0</v>
      </c>
      <c r="O2018">
        <v>1.1988000000000001</v>
      </c>
      <c r="P2018">
        <v>1.1894</v>
      </c>
      <c r="Q2018">
        <v>1.18</v>
      </c>
      <c r="R2018">
        <v>1.1705000000000001</v>
      </c>
      <c r="S2018">
        <v>1.1705000000000001</v>
      </c>
      <c r="T2018">
        <v>50</v>
      </c>
      <c r="U2018" s="2">
        <f>ROUNDDOWN( (G2018-quarter)*24*2,0)/24/2</f>
        <v>0.72916666666666663</v>
      </c>
      <c r="V2018" s="2">
        <f>U2018-quarter*2</f>
        <v>0.70833333333333326</v>
      </c>
      <c r="W2018" s="3">
        <f t="shared" si="62"/>
        <v>44325.729166666664</v>
      </c>
      <c r="X2018" s="3">
        <f t="shared" si="63"/>
        <v>44325.708333333336</v>
      </c>
    </row>
    <row r="2019" spans="1:24" x14ac:dyDescent="0.25">
      <c r="A2019">
        <v>-764892460</v>
      </c>
      <c r="B2019" t="s">
        <v>112</v>
      </c>
      <c r="C2019" t="s">
        <v>165</v>
      </c>
      <c r="D2019" t="s">
        <v>29</v>
      </c>
      <c r="E2019" t="s">
        <v>33</v>
      </c>
      <c r="F2019" s="1">
        <v>44325</v>
      </c>
      <c r="G2019" s="2">
        <v>0.75694444444444453</v>
      </c>
      <c r="H2019">
        <v>21800</v>
      </c>
      <c r="I2019">
        <v>999</v>
      </c>
      <c r="J2019" t="s">
        <v>24</v>
      </c>
      <c r="K2019" t="s">
        <v>25</v>
      </c>
      <c r="L2019" t="s">
        <v>26</v>
      </c>
      <c r="M2019" t="s">
        <v>27</v>
      </c>
      <c r="N2019">
        <v>0</v>
      </c>
      <c r="O2019">
        <v>1.8864000000000001</v>
      </c>
      <c r="P2019">
        <v>1.8431999999999999</v>
      </c>
      <c r="Q2019">
        <v>1.8</v>
      </c>
      <c r="R2019">
        <v>1.7856000000000001</v>
      </c>
      <c r="S2019">
        <v>1.7856000000000001</v>
      </c>
      <c r="T2019">
        <v>50</v>
      </c>
      <c r="U2019" s="2">
        <f>ROUNDDOWN( (G2019-quarter)*24*2,0)/24/2</f>
        <v>0.72916666666666663</v>
      </c>
      <c r="V2019" s="2">
        <f>U2019-quarter*2</f>
        <v>0.70833333333333326</v>
      </c>
      <c r="W2019" s="3">
        <f t="shared" si="62"/>
        <v>44325.729166666664</v>
      </c>
      <c r="X2019" s="3">
        <f t="shared" si="63"/>
        <v>44325.708333333336</v>
      </c>
    </row>
    <row r="2020" spans="1:24" x14ac:dyDescent="0.25">
      <c r="A2020">
        <v>-764892463</v>
      </c>
      <c r="B2020" t="s">
        <v>112</v>
      </c>
      <c r="C2020" t="s">
        <v>166</v>
      </c>
      <c r="D2020" t="s">
        <v>29</v>
      </c>
      <c r="E2020" t="s">
        <v>33</v>
      </c>
      <c r="F2020" s="1">
        <v>44325</v>
      </c>
      <c r="G2020" s="2">
        <v>0.77500000000000002</v>
      </c>
      <c r="H2020">
        <v>25600</v>
      </c>
      <c r="I2020">
        <v>999</v>
      </c>
      <c r="J2020" t="s">
        <v>24</v>
      </c>
      <c r="K2020" t="s">
        <v>25</v>
      </c>
      <c r="L2020" t="s">
        <v>26</v>
      </c>
      <c r="M2020" t="s">
        <v>27</v>
      </c>
      <c r="N2020">
        <v>0</v>
      </c>
      <c r="O2020">
        <v>2.4628000000000001</v>
      </c>
      <c r="P2020">
        <v>2.4064000000000001</v>
      </c>
      <c r="Q2020">
        <v>2.35</v>
      </c>
      <c r="R2020">
        <v>2.3311999999999999</v>
      </c>
      <c r="S2020">
        <v>2.3311999999999999</v>
      </c>
      <c r="T2020">
        <v>50</v>
      </c>
      <c r="U2020" s="2">
        <f>ROUNDDOWN( (G2020-quarter)*24*2,0)/24/2</f>
        <v>0.75</v>
      </c>
      <c r="V2020" s="2">
        <f>U2020-quarter*2</f>
        <v>0.72916666666666663</v>
      </c>
      <c r="W2020" s="3">
        <f t="shared" si="62"/>
        <v>44325.75</v>
      </c>
      <c r="X2020" s="3">
        <f t="shared" si="63"/>
        <v>44325.729166666664</v>
      </c>
    </row>
    <row r="2021" spans="1:24" x14ac:dyDescent="0.25">
      <c r="A2021">
        <v>-764892467</v>
      </c>
      <c r="B2021" t="s">
        <v>112</v>
      </c>
      <c r="C2021" t="s">
        <v>160</v>
      </c>
      <c r="D2021" t="s">
        <v>22</v>
      </c>
      <c r="E2021" t="s">
        <v>23</v>
      </c>
      <c r="F2021" s="1">
        <v>44325</v>
      </c>
      <c r="G2021" s="2">
        <v>0.78888888888888886</v>
      </c>
      <c r="H2021">
        <v>65100</v>
      </c>
      <c r="I2021">
        <v>999</v>
      </c>
      <c r="J2021" t="s">
        <v>24</v>
      </c>
      <c r="K2021" t="s">
        <v>25</v>
      </c>
      <c r="L2021" t="s">
        <v>26</v>
      </c>
      <c r="M2021" t="s">
        <v>27</v>
      </c>
      <c r="N2021">
        <v>0</v>
      </c>
      <c r="O2021">
        <v>4.9173999999999998</v>
      </c>
      <c r="P2021">
        <v>4.8787000000000003</v>
      </c>
      <c r="Q2021">
        <v>4.84</v>
      </c>
      <c r="R2021">
        <v>4.8011999999999997</v>
      </c>
      <c r="S2021">
        <v>4.8011999999999997</v>
      </c>
      <c r="T2021">
        <v>50</v>
      </c>
      <c r="U2021" s="2">
        <f>ROUNDDOWN( (G2021-quarter)*24*2,0)/24/2</f>
        <v>0.77083333333333337</v>
      </c>
      <c r="V2021" s="2">
        <f>U2021-quarter*2</f>
        <v>0.75</v>
      </c>
      <c r="W2021" s="3">
        <f t="shared" si="62"/>
        <v>44325.770833333336</v>
      </c>
      <c r="X2021" s="3">
        <f t="shared" si="63"/>
        <v>44325.75</v>
      </c>
    </row>
    <row r="2022" spans="1:24" x14ac:dyDescent="0.25">
      <c r="A2022">
        <v>-764892468</v>
      </c>
      <c r="B2022" t="s">
        <v>112</v>
      </c>
      <c r="C2022" t="s">
        <v>261</v>
      </c>
      <c r="D2022" t="s">
        <v>51</v>
      </c>
      <c r="E2022" t="s">
        <v>30</v>
      </c>
      <c r="F2022" s="1">
        <v>44325</v>
      </c>
      <c r="G2022" s="2">
        <v>0.80625000000000002</v>
      </c>
      <c r="H2022">
        <v>71500</v>
      </c>
      <c r="I2022">
        <v>999</v>
      </c>
      <c r="J2022" t="s">
        <v>24</v>
      </c>
      <c r="K2022" t="s">
        <v>25</v>
      </c>
      <c r="L2022" t="s">
        <v>26</v>
      </c>
      <c r="M2022" t="s">
        <v>27</v>
      </c>
      <c r="N2022">
        <v>0</v>
      </c>
      <c r="O2022">
        <v>6.8014999999999999</v>
      </c>
      <c r="P2022">
        <v>6.6456999999999997</v>
      </c>
      <c r="Q2022">
        <v>6.49</v>
      </c>
      <c r="R2022">
        <v>6.4379999999999997</v>
      </c>
      <c r="S2022">
        <v>6.4379999999999997</v>
      </c>
      <c r="T2022">
        <v>50</v>
      </c>
      <c r="U2022" s="2">
        <f>ROUNDDOWN( (G2022-quarter)*24*2,0)/24/2</f>
        <v>0.79166666666666663</v>
      </c>
      <c r="V2022" s="2">
        <f>U2022-quarter*2</f>
        <v>0.77083333333333326</v>
      </c>
      <c r="W2022" s="3">
        <f t="shared" si="62"/>
        <v>44325.791666666664</v>
      </c>
      <c r="X2022" s="3">
        <f t="shared" si="63"/>
        <v>44325.770833333336</v>
      </c>
    </row>
    <row r="2023" spans="1:24" x14ac:dyDescent="0.25">
      <c r="A2023">
        <v>-764892470</v>
      </c>
      <c r="B2023" t="s">
        <v>112</v>
      </c>
      <c r="C2023" t="s">
        <v>46</v>
      </c>
      <c r="D2023" t="s">
        <v>22</v>
      </c>
      <c r="E2023" t="s">
        <v>31</v>
      </c>
      <c r="F2023" s="1">
        <v>44325</v>
      </c>
      <c r="G2023" s="2">
        <v>0.80902777777777779</v>
      </c>
      <c r="H2023">
        <v>59900</v>
      </c>
      <c r="I2023">
        <v>999</v>
      </c>
      <c r="J2023" t="s">
        <v>24</v>
      </c>
      <c r="K2023" t="s">
        <v>25</v>
      </c>
      <c r="L2023" t="s">
        <v>26</v>
      </c>
      <c r="M2023" t="s">
        <v>27</v>
      </c>
      <c r="N2023">
        <v>0</v>
      </c>
      <c r="O2023">
        <v>6.0147000000000004</v>
      </c>
      <c r="P2023">
        <v>5.9672999999999998</v>
      </c>
      <c r="Q2023">
        <v>5.92</v>
      </c>
      <c r="R2023">
        <v>5.92</v>
      </c>
      <c r="S2023">
        <v>5.92</v>
      </c>
      <c r="T2023">
        <v>50</v>
      </c>
      <c r="U2023" s="2">
        <f>ROUNDDOWN( (G2023-quarter)*24*2,0)/24/2</f>
        <v>0.79166666666666663</v>
      </c>
      <c r="V2023" s="2">
        <f>U2023-quarter*2</f>
        <v>0.77083333333333326</v>
      </c>
      <c r="W2023" s="3">
        <f t="shared" si="62"/>
        <v>44325.791666666664</v>
      </c>
      <c r="X2023" s="3">
        <f t="shared" si="63"/>
        <v>44325.770833333336</v>
      </c>
    </row>
    <row r="2024" spans="1:24" x14ac:dyDescent="0.25">
      <c r="A2024">
        <v>-764892475</v>
      </c>
      <c r="B2024" t="s">
        <v>112</v>
      </c>
      <c r="C2024" t="s">
        <v>47</v>
      </c>
      <c r="D2024" t="s">
        <v>22</v>
      </c>
      <c r="E2024" t="s">
        <v>23</v>
      </c>
      <c r="F2024" s="1">
        <v>44325</v>
      </c>
      <c r="G2024" s="2">
        <v>0.81180555555555556</v>
      </c>
      <c r="H2024">
        <v>52800</v>
      </c>
      <c r="I2024">
        <v>999</v>
      </c>
      <c r="J2024" t="s">
        <v>24</v>
      </c>
      <c r="K2024" t="s">
        <v>25</v>
      </c>
      <c r="L2024" t="s">
        <v>94</v>
      </c>
      <c r="M2024" t="s">
        <v>27</v>
      </c>
      <c r="N2024">
        <v>0</v>
      </c>
      <c r="O2024">
        <v>5.6590999999999996</v>
      </c>
      <c r="P2024">
        <v>5.6144999999999996</v>
      </c>
      <c r="Q2024">
        <v>5.57</v>
      </c>
      <c r="R2024">
        <v>5.5254000000000003</v>
      </c>
      <c r="S2024">
        <v>5.5254000000000003</v>
      </c>
      <c r="T2024">
        <v>50</v>
      </c>
      <c r="U2024" s="2">
        <f>ROUNDDOWN( (G2024-quarter)*24*2,0)/24/2</f>
        <v>0.79166666666666663</v>
      </c>
      <c r="V2024" s="2">
        <f>U2024-quarter*2</f>
        <v>0.77083333333333326</v>
      </c>
      <c r="W2024" s="3">
        <f t="shared" si="62"/>
        <v>44325.791666666664</v>
      </c>
      <c r="X2024" s="3">
        <f t="shared" si="63"/>
        <v>44325.770833333336</v>
      </c>
    </row>
    <row r="2025" spans="1:24" x14ac:dyDescent="0.25">
      <c r="A2025">
        <v>-764892479</v>
      </c>
      <c r="B2025" t="s">
        <v>112</v>
      </c>
      <c r="C2025" t="s">
        <v>125</v>
      </c>
      <c r="D2025" t="s">
        <v>22</v>
      </c>
      <c r="E2025" t="s">
        <v>23</v>
      </c>
      <c r="F2025" s="1">
        <v>44325</v>
      </c>
      <c r="G2025" s="2">
        <v>0.81874999999999998</v>
      </c>
      <c r="H2025">
        <v>51400</v>
      </c>
      <c r="I2025">
        <v>999</v>
      </c>
      <c r="J2025" t="s">
        <v>24</v>
      </c>
      <c r="K2025" t="s">
        <v>25</v>
      </c>
      <c r="L2025" t="s">
        <v>26</v>
      </c>
      <c r="M2025" t="s">
        <v>27</v>
      </c>
      <c r="N2025">
        <v>0</v>
      </c>
      <c r="O2025">
        <v>4.9173999999999998</v>
      </c>
      <c r="P2025">
        <v>4.8787000000000003</v>
      </c>
      <c r="Q2025">
        <v>4.84</v>
      </c>
      <c r="R2025">
        <v>4.8011999999999997</v>
      </c>
      <c r="S2025">
        <v>4.8011999999999997</v>
      </c>
      <c r="T2025">
        <v>50</v>
      </c>
      <c r="U2025" s="2">
        <f>ROUNDDOWN( (G2025-quarter)*24*2,0)/24/2</f>
        <v>0.79166666666666663</v>
      </c>
      <c r="V2025" s="2">
        <f>U2025-quarter*2</f>
        <v>0.77083333333333326</v>
      </c>
      <c r="W2025" s="3">
        <f t="shared" si="62"/>
        <v>44325.791666666664</v>
      </c>
      <c r="X2025" s="3">
        <f t="shared" si="63"/>
        <v>44325.770833333336</v>
      </c>
    </row>
    <row r="2026" spans="1:24" x14ac:dyDescent="0.25">
      <c r="A2026">
        <v>-764892481</v>
      </c>
      <c r="B2026" t="s">
        <v>112</v>
      </c>
      <c r="C2026" t="s">
        <v>257</v>
      </c>
      <c r="D2026" t="s">
        <v>29</v>
      </c>
      <c r="E2026" t="s">
        <v>33</v>
      </c>
      <c r="F2026" s="1">
        <v>44325</v>
      </c>
      <c r="G2026" s="2">
        <v>0.84027777777777779</v>
      </c>
      <c r="H2026">
        <v>50300</v>
      </c>
      <c r="I2026">
        <v>999</v>
      </c>
      <c r="J2026" t="s">
        <v>24</v>
      </c>
      <c r="K2026" t="s">
        <v>25</v>
      </c>
      <c r="L2026" t="s">
        <v>26</v>
      </c>
      <c r="M2026" t="s">
        <v>27</v>
      </c>
      <c r="N2026">
        <v>0</v>
      </c>
      <c r="O2026">
        <v>4.4329999999999998</v>
      </c>
      <c r="P2026">
        <v>4.3315000000000001</v>
      </c>
      <c r="Q2026">
        <v>4.2300000000000004</v>
      </c>
      <c r="R2026">
        <v>4.1961000000000004</v>
      </c>
      <c r="S2026">
        <v>4.1961000000000004</v>
      </c>
      <c r="T2026">
        <v>50</v>
      </c>
      <c r="U2026" s="2">
        <f>ROUNDDOWN( (G2026-quarter)*24*2,0)/24/2</f>
        <v>0.8125</v>
      </c>
      <c r="V2026" s="2">
        <f>U2026-quarter*2</f>
        <v>0.79166666666666663</v>
      </c>
      <c r="W2026" s="3">
        <f t="shared" si="62"/>
        <v>44325.8125</v>
      </c>
      <c r="X2026" s="3">
        <f t="shared" si="63"/>
        <v>44325.791666666664</v>
      </c>
    </row>
    <row r="2027" spans="1:24" x14ac:dyDescent="0.25">
      <c r="A2027">
        <v>-764892484</v>
      </c>
      <c r="B2027" t="s">
        <v>112</v>
      </c>
      <c r="C2027" t="s">
        <v>258</v>
      </c>
      <c r="D2027" t="s">
        <v>29</v>
      </c>
      <c r="E2027" t="s">
        <v>33</v>
      </c>
      <c r="F2027" s="1">
        <v>44325</v>
      </c>
      <c r="G2027" s="2">
        <v>0.8618055555555556</v>
      </c>
      <c r="H2027">
        <v>52600</v>
      </c>
      <c r="I2027">
        <v>999</v>
      </c>
      <c r="J2027" t="s">
        <v>24</v>
      </c>
      <c r="K2027" t="s">
        <v>25</v>
      </c>
      <c r="L2027" t="s">
        <v>26</v>
      </c>
      <c r="M2027" t="s">
        <v>27</v>
      </c>
      <c r="N2027">
        <v>0</v>
      </c>
      <c r="O2027">
        <v>3.9927999999999999</v>
      </c>
      <c r="P2027">
        <v>3.9014000000000002</v>
      </c>
      <c r="Q2027">
        <v>3.81</v>
      </c>
      <c r="R2027">
        <v>3.7795000000000001</v>
      </c>
      <c r="S2027">
        <v>3.7795000000000001</v>
      </c>
      <c r="T2027">
        <v>50</v>
      </c>
      <c r="U2027" s="2">
        <f>ROUNDDOWN( (G2027-quarter)*24*2,0)/24/2</f>
        <v>0.83333333333333337</v>
      </c>
      <c r="V2027" s="2">
        <f>U2027-quarter*2</f>
        <v>0.8125</v>
      </c>
      <c r="W2027" s="3">
        <f t="shared" si="62"/>
        <v>44325.833333333336</v>
      </c>
      <c r="X2027" s="3">
        <f t="shared" si="63"/>
        <v>44325.8125</v>
      </c>
    </row>
    <row r="2028" spans="1:24" x14ac:dyDescent="0.25">
      <c r="A2028">
        <v>-764892487</v>
      </c>
      <c r="B2028" t="s">
        <v>112</v>
      </c>
      <c r="C2028" t="s">
        <v>113</v>
      </c>
      <c r="D2028" t="s">
        <v>29</v>
      </c>
      <c r="E2028" t="s">
        <v>30</v>
      </c>
      <c r="F2028" s="1">
        <v>44325</v>
      </c>
      <c r="G2028" s="2">
        <v>0.88402777777777775</v>
      </c>
      <c r="H2028">
        <v>54600</v>
      </c>
      <c r="I2028">
        <v>999</v>
      </c>
      <c r="J2028" t="s">
        <v>24</v>
      </c>
      <c r="K2028" t="s">
        <v>25</v>
      </c>
      <c r="L2028" t="s">
        <v>26</v>
      </c>
      <c r="M2028" t="s">
        <v>27</v>
      </c>
      <c r="N2028">
        <v>0</v>
      </c>
      <c r="O2028">
        <v>4.2862999999999998</v>
      </c>
      <c r="P2028">
        <v>4.1881000000000004</v>
      </c>
      <c r="Q2028">
        <v>4.09</v>
      </c>
      <c r="R2028">
        <v>4.0571999999999999</v>
      </c>
      <c r="S2028">
        <v>4.0571999999999999</v>
      </c>
      <c r="T2028">
        <v>50</v>
      </c>
      <c r="U2028" s="2">
        <f>ROUNDDOWN( (G2028-quarter)*24*2,0)/24/2</f>
        <v>0.85416666666666663</v>
      </c>
      <c r="V2028" s="2">
        <f>U2028-quarter*2</f>
        <v>0.83333333333333326</v>
      </c>
      <c r="W2028" s="3">
        <f t="shared" si="62"/>
        <v>44325.854166666664</v>
      </c>
      <c r="X2028" s="3">
        <f t="shared" si="63"/>
        <v>44325.833333333336</v>
      </c>
    </row>
    <row r="2029" spans="1:24" x14ac:dyDescent="0.25">
      <c r="A2029">
        <v>-764892489</v>
      </c>
      <c r="B2029" t="s">
        <v>112</v>
      </c>
      <c r="C2029" t="s">
        <v>329</v>
      </c>
      <c r="D2029" t="s">
        <v>29</v>
      </c>
      <c r="E2029" t="s">
        <v>31</v>
      </c>
      <c r="F2029" s="1">
        <v>44325</v>
      </c>
      <c r="G2029" s="2">
        <v>0.8881944444444444</v>
      </c>
      <c r="H2029">
        <v>54600</v>
      </c>
      <c r="I2029">
        <v>999</v>
      </c>
      <c r="J2029" t="s">
        <v>24</v>
      </c>
      <c r="K2029" t="s">
        <v>25</v>
      </c>
      <c r="L2029" t="s">
        <v>26</v>
      </c>
      <c r="M2029" t="s">
        <v>27</v>
      </c>
      <c r="N2029">
        <v>0</v>
      </c>
      <c r="O2029">
        <v>4.1554000000000002</v>
      </c>
      <c r="P2029">
        <v>4.1227</v>
      </c>
      <c r="Q2029">
        <v>4.09</v>
      </c>
      <c r="R2029">
        <v>4.09</v>
      </c>
      <c r="S2029">
        <v>4.09</v>
      </c>
      <c r="T2029">
        <v>50</v>
      </c>
      <c r="U2029" s="2">
        <f>ROUNDDOWN( (G2029-quarter)*24*2,0)/24/2</f>
        <v>0.875</v>
      </c>
      <c r="V2029" s="2">
        <f>U2029-quarter*2</f>
        <v>0.85416666666666663</v>
      </c>
      <c r="W2029" s="3">
        <f t="shared" si="62"/>
        <v>44325.875</v>
      </c>
      <c r="X2029" s="3">
        <f t="shared" si="63"/>
        <v>44325.854166666664</v>
      </c>
    </row>
    <row r="2030" spans="1:24" x14ac:dyDescent="0.25">
      <c r="A2030">
        <v>-764892493</v>
      </c>
      <c r="B2030" t="s">
        <v>112</v>
      </c>
      <c r="C2030" t="s">
        <v>330</v>
      </c>
      <c r="D2030" t="s">
        <v>22</v>
      </c>
      <c r="E2030" t="s">
        <v>23</v>
      </c>
      <c r="F2030" s="1">
        <v>44325</v>
      </c>
      <c r="G2030" s="2">
        <v>0.89722222222222225</v>
      </c>
      <c r="H2030">
        <v>34000</v>
      </c>
      <c r="I2030">
        <v>999</v>
      </c>
      <c r="J2030" t="s">
        <v>24</v>
      </c>
      <c r="K2030" t="s">
        <v>25</v>
      </c>
      <c r="L2030" t="s">
        <v>26</v>
      </c>
      <c r="M2030" t="s">
        <v>27</v>
      </c>
      <c r="N2030">
        <v>0</v>
      </c>
      <c r="O2030">
        <v>2.7532999999999999</v>
      </c>
      <c r="P2030">
        <v>2.7315999999999998</v>
      </c>
      <c r="Q2030">
        <v>2.71</v>
      </c>
      <c r="R2030">
        <v>2.6882999999999999</v>
      </c>
      <c r="S2030">
        <v>2.6882999999999999</v>
      </c>
      <c r="T2030">
        <v>50</v>
      </c>
      <c r="U2030" s="2">
        <f>ROUNDDOWN( (G2030-quarter)*24*2,0)/24/2</f>
        <v>0.875</v>
      </c>
      <c r="V2030" s="2">
        <f>U2030-quarter*2</f>
        <v>0.85416666666666663</v>
      </c>
      <c r="W2030" s="3">
        <f t="shared" si="62"/>
        <v>44325.875</v>
      </c>
      <c r="X2030" s="3">
        <f t="shared" si="63"/>
        <v>44325.854166666664</v>
      </c>
    </row>
    <row r="2031" spans="1:24" x14ac:dyDescent="0.25">
      <c r="A2031">
        <v>-764892495</v>
      </c>
      <c r="B2031" t="s">
        <v>112</v>
      </c>
      <c r="C2031" t="s">
        <v>331</v>
      </c>
      <c r="D2031" t="s">
        <v>29</v>
      </c>
      <c r="E2031" t="s">
        <v>30</v>
      </c>
      <c r="F2031" s="1">
        <v>44325</v>
      </c>
      <c r="G2031" s="2">
        <v>0.92569444444444438</v>
      </c>
      <c r="H2031">
        <v>24100</v>
      </c>
      <c r="I2031">
        <v>999</v>
      </c>
      <c r="J2031" t="s">
        <v>24</v>
      </c>
      <c r="K2031" t="s">
        <v>25</v>
      </c>
      <c r="L2031" t="s">
        <v>26</v>
      </c>
      <c r="M2031" t="s">
        <v>27</v>
      </c>
      <c r="N2031">
        <v>0</v>
      </c>
      <c r="O2031">
        <v>2.0436000000000001</v>
      </c>
      <c r="P2031">
        <v>1.9967999999999999</v>
      </c>
      <c r="Q2031">
        <v>1.95</v>
      </c>
      <c r="R2031">
        <v>1.9343999999999999</v>
      </c>
      <c r="S2031">
        <v>1.9343999999999999</v>
      </c>
      <c r="T2031">
        <v>50</v>
      </c>
      <c r="U2031" s="2">
        <f>ROUNDDOWN( (G2031-quarter)*24*2,0)/24/2</f>
        <v>0.89583333333333337</v>
      </c>
      <c r="V2031" s="2">
        <f>U2031-quarter*2</f>
        <v>0.875</v>
      </c>
      <c r="W2031" s="3">
        <f t="shared" si="62"/>
        <v>44325.895833333336</v>
      </c>
      <c r="X2031" s="3">
        <f t="shared" si="63"/>
        <v>44325.875</v>
      </c>
    </row>
    <row r="2032" spans="1:24" x14ac:dyDescent="0.25">
      <c r="A2032">
        <v>-764892497</v>
      </c>
      <c r="B2032" t="s">
        <v>112</v>
      </c>
      <c r="C2032" t="s">
        <v>332</v>
      </c>
      <c r="D2032" t="s">
        <v>29</v>
      </c>
      <c r="E2032" t="s">
        <v>31</v>
      </c>
      <c r="F2032" s="1">
        <v>44325</v>
      </c>
      <c r="G2032" s="2">
        <v>0.93055555555555547</v>
      </c>
      <c r="H2032">
        <v>24100</v>
      </c>
      <c r="I2032">
        <v>999</v>
      </c>
      <c r="J2032" t="s">
        <v>24</v>
      </c>
      <c r="K2032" t="s">
        <v>25</v>
      </c>
      <c r="L2032" t="s">
        <v>26</v>
      </c>
      <c r="M2032" t="s">
        <v>27</v>
      </c>
      <c r="N2032">
        <v>0</v>
      </c>
      <c r="O2032">
        <v>1.9812000000000001</v>
      </c>
      <c r="P2032">
        <v>1.9656</v>
      </c>
      <c r="Q2032">
        <v>1.95</v>
      </c>
      <c r="R2032">
        <v>1.95</v>
      </c>
      <c r="S2032">
        <v>1.95</v>
      </c>
      <c r="T2032">
        <v>50</v>
      </c>
      <c r="U2032" s="2">
        <f>ROUNDDOWN( (G2032-quarter)*24*2,0)/24/2</f>
        <v>0.91666666666666663</v>
      </c>
      <c r="V2032" s="2">
        <f>U2032-quarter*2</f>
        <v>0.89583333333333326</v>
      </c>
      <c r="W2032" s="3">
        <f t="shared" si="62"/>
        <v>44325.916666666664</v>
      </c>
      <c r="X2032" s="3">
        <f t="shared" si="63"/>
        <v>44325.895833333336</v>
      </c>
    </row>
    <row r="2033" spans="1:24" x14ac:dyDescent="0.25">
      <c r="A2033">
        <v>-764892499</v>
      </c>
      <c r="B2033" t="s">
        <v>112</v>
      </c>
      <c r="C2033" t="s">
        <v>333</v>
      </c>
      <c r="D2033" t="s">
        <v>29</v>
      </c>
      <c r="E2033" t="s">
        <v>33</v>
      </c>
      <c r="F2033" s="1">
        <v>44325</v>
      </c>
      <c r="G2033" s="2">
        <v>0.96388888888888891</v>
      </c>
      <c r="H2033">
        <v>19000</v>
      </c>
      <c r="I2033">
        <v>999</v>
      </c>
      <c r="J2033" t="s">
        <v>24</v>
      </c>
      <c r="K2033" t="s">
        <v>25</v>
      </c>
      <c r="L2033" t="s">
        <v>26</v>
      </c>
      <c r="M2033" t="s">
        <v>27</v>
      </c>
      <c r="N2033">
        <v>0</v>
      </c>
      <c r="O2033">
        <v>1.8129999999999999</v>
      </c>
      <c r="P2033">
        <v>1.7715000000000001</v>
      </c>
      <c r="Q2033">
        <v>1.73</v>
      </c>
      <c r="R2033">
        <v>1.7161</v>
      </c>
      <c r="S2033">
        <v>1.7161</v>
      </c>
      <c r="T2033">
        <v>50</v>
      </c>
      <c r="U2033" s="2">
        <f>ROUNDDOWN( (G2033-quarter)*24*2,0)/24/2</f>
        <v>0.9375</v>
      </c>
      <c r="V2033" s="2">
        <f>U2033-quarter*2</f>
        <v>0.91666666666666663</v>
      </c>
      <c r="W2033" s="3">
        <f t="shared" si="62"/>
        <v>44325.9375</v>
      </c>
      <c r="X2033" s="3">
        <f t="shared" si="63"/>
        <v>44325.916666666664</v>
      </c>
    </row>
    <row r="2034" spans="1:24" x14ac:dyDescent="0.25">
      <c r="A2034">
        <v>-764892501</v>
      </c>
      <c r="B2034" t="s">
        <v>112</v>
      </c>
      <c r="C2034" t="s">
        <v>334</v>
      </c>
      <c r="D2034" t="s">
        <v>29</v>
      </c>
      <c r="E2034" t="s">
        <v>30</v>
      </c>
      <c r="F2034" s="1">
        <v>44325</v>
      </c>
      <c r="G2034" s="2">
        <v>0.96944444444444444</v>
      </c>
      <c r="H2034">
        <v>19000</v>
      </c>
      <c r="I2034">
        <v>999</v>
      </c>
      <c r="J2034" t="s">
        <v>24</v>
      </c>
      <c r="K2034" t="s">
        <v>25</v>
      </c>
      <c r="L2034" t="s">
        <v>26</v>
      </c>
      <c r="M2034" t="s">
        <v>27</v>
      </c>
      <c r="N2034">
        <v>0</v>
      </c>
      <c r="O2034">
        <v>1.6033999999999999</v>
      </c>
      <c r="P2034">
        <v>1.5667</v>
      </c>
      <c r="Q2034">
        <v>1.53</v>
      </c>
      <c r="R2034">
        <v>1.5177</v>
      </c>
      <c r="S2034">
        <v>1.5177</v>
      </c>
      <c r="T2034">
        <v>50</v>
      </c>
      <c r="U2034" s="2">
        <f>ROUNDDOWN( (G2034-quarter)*24*2,0)/24/2</f>
        <v>0.95833333333333337</v>
      </c>
      <c r="V2034" s="2">
        <f>U2034-quarter*2</f>
        <v>0.9375</v>
      </c>
      <c r="W2034" s="3">
        <f t="shared" si="62"/>
        <v>44325.958333333336</v>
      </c>
      <c r="X2034" s="3">
        <f t="shared" si="63"/>
        <v>44325.9375</v>
      </c>
    </row>
    <row r="2035" spans="1:24" x14ac:dyDescent="0.25">
      <c r="A2035">
        <v>-764892505</v>
      </c>
      <c r="B2035" t="s">
        <v>112</v>
      </c>
      <c r="C2035" t="s">
        <v>335</v>
      </c>
      <c r="D2035" t="s">
        <v>22</v>
      </c>
      <c r="E2035" t="s">
        <v>31</v>
      </c>
      <c r="F2035" s="1">
        <v>44325</v>
      </c>
      <c r="G2035" s="2">
        <v>1.2499999999999999E-2</v>
      </c>
      <c r="H2035">
        <v>4300</v>
      </c>
      <c r="I2035">
        <v>999</v>
      </c>
      <c r="J2035" t="s">
        <v>24</v>
      </c>
      <c r="K2035" t="s">
        <v>25</v>
      </c>
      <c r="L2035" t="s">
        <v>26</v>
      </c>
      <c r="M2035" t="s">
        <v>27</v>
      </c>
      <c r="N2035">
        <v>0</v>
      </c>
      <c r="O2035">
        <v>0.49780000000000002</v>
      </c>
      <c r="P2035">
        <v>0.49390000000000001</v>
      </c>
      <c r="Q2035">
        <v>0.49</v>
      </c>
      <c r="R2035">
        <v>0.49</v>
      </c>
      <c r="S2035">
        <v>0.49</v>
      </c>
      <c r="T2035">
        <v>50</v>
      </c>
      <c r="U2035" s="2">
        <f>ROUNDDOWN( (G2035-quarter)*24*2,0)/24/2</f>
        <v>0</v>
      </c>
      <c r="V2035" s="2">
        <f>U2035-quarter*2</f>
        <v>-2.0833333333333332E-2</v>
      </c>
      <c r="W2035" s="3">
        <f t="shared" si="62"/>
        <v>44325</v>
      </c>
      <c r="X2035" s="3">
        <f t="shared" si="63"/>
        <v>44324.979166666664</v>
      </c>
    </row>
    <row r="2036" spans="1:24" x14ac:dyDescent="0.25">
      <c r="A2036">
        <v>-764892507</v>
      </c>
      <c r="B2036" t="s">
        <v>112</v>
      </c>
      <c r="C2036" t="s">
        <v>336</v>
      </c>
      <c r="D2036" t="s">
        <v>29</v>
      </c>
      <c r="E2036" t="s">
        <v>30</v>
      </c>
      <c r="F2036" s="1">
        <v>44325</v>
      </c>
      <c r="G2036" s="2">
        <v>2.4999999999999998E-2</v>
      </c>
      <c r="H2036">
        <v>3900</v>
      </c>
      <c r="I2036">
        <v>999</v>
      </c>
      <c r="J2036" t="s">
        <v>24</v>
      </c>
      <c r="K2036" t="s">
        <v>25</v>
      </c>
      <c r="L2036" t="s">
        <v>26</v>
      </c>
      <c r="M2036" t="s">
        <v>27</v>
      </c>
      <c r="N2036">
        <v>0</v>
      </c>
      <c r="O2036">
        <v>0.38769999999999999</v>
      </c>
      <c r="P2036">
        <v>0.37880000000000003</v>
      </c>
      <c r="Q2036">
        <v>0.37</v>
      </c>
      <c r="R2036">
        <v>0.36699999999999999</v>
      </c>
      <c r="S2036">
        <v>0.36699999999999999</v>
      </c>
      <c r="T2036">
        <v>50</v>
      </c>
      <c r="U2036" s="2">
        <f>ROUNDDOWN( (G2036-quarter)*24*2,0)/24/2</f>
        <v>0</v>
      </c>
      <c r="V2036" s="2">
        <f>U2036-quarter*2</f>
        <v>-2.0833333333333332E-2</v>
      </c>
      <c r="W2036" s="3">
        <f t="shared" si="62"/>
        <v>44325</v>
      </c>
      <c r="X2036" s="3">
        <f t="shared" si="63"/>
        <v>44324.979166666664</v>
      </c>
    </row>
    <row r="2037" spans="1:24" x14ac:dyDescent="0.25">
      <c r="A2037">
        <v>-764892509</v>
      </c>
      <c r="B2037" t="s">
        <v>112</v>
      </c>
      <c r="C2037" t="s">
        <v>337</v>
      </c>
      <c r="D2037" t="s">
        <v>29</v>
      </c>
      <c r="E2037" t="s">
        <v>31</v>
      </c>
      <c r="F2037" s="1">
        <v>44325</v>
      </c>
      <c r="G2037" s="2">
        <v>2.9166666666666664E-2</v>
      </c>
      <c r="H2037">
        <v>2700</v>
      </c>
      <c r="I2037">
        <v>999</v>
      </c>
      <c r="J2037" t="s">
        <v>24</v>
      </c>
      <c r="K2037" t="s">
        <v>25</v>
      </c>
      <c r="L2037" t="s">
        <v>26</v>
      </c>
      <c r="M2037" t="s">
        <v>27</v>
      </c>
      <c r="N2037">
        <v>0</v>
      </c>
      <c r="O2037">
        <v>0.31490000000000001</v>
      </c>
      <c r="P2037">
        <v>0.31240000000000001</v>
      </c>
      <c r="Q2037">
        <v>0.31</v>
      </c>
      <c r="R2037">
        <v>0.31</v>
      </c>
      <c r="S2037">
        <v>0.31</v>
      </c>
      <c r="T2037">
        <v>50</v>
      </c>
      <c r="U2037" s="2">
        <f>ROUNDDOWN( (G2037-quarter)*24*2,0)/24/2</f>
        <v>0</v>
      </c>
      <c r="V2037" s="2">
        <f>U2037-quarter*2</f>
        <v>-2.0833333333333332E-2</v>
      </c>
      <c r="W2037" s="3">
        <f t="shared" si="62"/>
        <v>44325</v>
      </c>
      <c r="X2037" s="3">
        <f t="shared" si="63"/>
        <v>44324.979166666664</v>
      </c>
    </row>
    <row r="2038" spans="1:24" x14ac:dyDescent="0.25">
      <c r="A2038">
        <v>-764892511</v>
      </c>
      <c r="B2038" t="s">
        <v>112</v>
      </c>
      <c r="C2038" t="s">
        <v>338</v>
      </c>
      <c r="D2038" t="s">
        <v>29</v>
      </c>
      <c r="E2038" t="s">
        <v>30</v>
      </c>
      <c r="F2038" s="1">
        <v>44325</v>
      </c>
      <c r="G2038" s="2">
        <v>6.0416666666666667E-2</v>
      </c>
      <c r="H2038">
        <v>1500</v>
      </c>
      <c r="I2038">
        <v>999</v>
      </c>
      <c r="J2038" t="s">
        <v>24</v>
      </c>
      <c r="K2038" t="s">
        <v>25</v>
      </c>
      <c r="L2038" t="s">
        <v>26</v>
      </c>
      <c r="M2038" t="s">
        <v>27</v>
      </c>
      <c r="N2038">
        <v>0</v>
      </c>
      <c r="O2038">
        <v>0.23050000000000001</v>
      </c>
      <c r="P2038">
        <v>0.22520000000000001</v>
      </c>
      <c r="Q2038">
        <v>0.22</v>
      </c>
      <c r="R2038">
        <v>0.21820000000000001</v>
      </c>
      <c r="S2038">
        <v>0.21820000000000001</v>
      </c>
      <c r="T2038">
        <v>50</v>
      </c>
      <c r="U2038" s="2">
        <f>ROUNDDOWN( (G2038-quarter)*24*2,0)/24/2</f>
        <v>4.1666666666666664E-2</v>
      </c>
      <c r="V2038" s="2">
        <f>U2038-quarter*2</f>
        <v>2.0833333333333332E-2</v>
      </c>
      <c r="W2038" s="3">
        <f t="shared" si="62"/>
        <v>44325.041666666664</v>
      </c>
      <c r="X2038" s="3">
        <f t="shared" si="63"/>
        <v>44325.020833333336</v>
      </c>
    </row>
    <row r="2039" spans="1:24" x14ac:dyDescent="0.25">
      <c r="A2039">
        <v>-764892513</v>
      </c>
      <c r="B2039" t="s">
        <v>112</v>
      </c>
      <c r="C2039" t="s">
        <v>339</v>
      </c>
      <c r="D2039" t="s">
        <v>29</v>
      </c>
      <c r="E2039" t="s">
        <v>31</v>
      </c>
      <c r="F2039" s="1">
        <v>44325</v>
      </c>
      <c r="G2039" s="2">
        <v>6.5972222222222224E-2</v>
      </c>
      <c r="H2039">
        <v>1500</v>
      </c>
      <c r="I2039">
        <v>999</v>
      </c>
      <c r="J2039" t="s">
        <v>24</v>
      </c>
      <c r="K2039" t="s">
        <v>25</v>
      </c>
      <c r="L2039" t="s">
        <v>26</v>
      </c>
      <c r="M2039" t="s">
        <v>27</v>
      </c>
      <c r="N2039">
        <v>0</v>
      </c>
      <c r="O2039">
        <v>0.20319999999999999</v>
      </c>
      <c r="P2039">
        <v>0.2016</v>
      </c>
      <c r="Q2039">
        <v>0.2</v>
      </c>
      <c r="R2039">
        <v>0.2</v>
      </c>
      <c r="S2039">
        <v>0.2</v>
      </c>
      <c r="T2039">
        <v>50</v>
      </c>
      <c r="U2039" s="2">
        <f>ROUNDDOWN( (G2039-quarter)*24*2,0)/24/2</f>
        <v>4.1666666666666664E-2</v>
      </c>
      <c r="V2039" s="2">
        <f>U2039-quarter*2</f>
        <v>2.0833333333333332E-2</v>
      </c>
      <c r="W2039" s="3">
        <f t="shared" si="62"/>
        <v>44325.041666666664</v>
      </c>
      <c r="X2039" s="3">
        <f t="shared" si="63"/>
        <v>44325.020833333336</v>
      </c>
    </row>
    <row r="2040" spans="1:24" x14ac:dyDescent="0.25">
      <c r="A2040">
        <v>-764892517</v>
      </c>
      <c r="B2040" t="s">
        <v>112</v>
      </c>
      <c r="C2040" t="s">
        <v>122</v>
      </c>
      <c r="D2040" t="s">
        <v>22</v>
      </c>
      <c r="E2040" t="s">
        <v>23</v>
      </c>
      <c r="F2040" s="1">
        <v>44326</v>
      </c>
      <c r="G2040" s="2">
        <v>0.10416666666666667</v>
      </c>
      <c r="H2040">
        <v>1400</v>
      </c>
      <c r="I2040">
        <v>999</v>
      </c>
      <c r="J2040" t="s">
        <v>24</v>
      </c>
      <c r="K2040" t="s">
        <v>25</v>
      </c>
      <c r="L2040" t="s">
        <v>26</v>
      </c>
      <c r="M2040" t="s">
        <v>27</v>
      </c>
      <c r="N2040">
        <v>0</v>
      </c>
      <c r="O2040">
        <v>0.12189999999999999</v>
      </c>
      <c r="P2040">
        <v>0.12089999999999999</v>
      </c>
      <c r="Q2040">
        <v>0.12</v>
      </c>
      <c r="R2040">
        <v>0.11899999999999999</v>
      </c>
      <c r="S2040">
        <v>0.11899999999999999</v>
      </c>
      <c r="T2040">
        <v>50</v>
      </c>
      <c r="U2040" s="2">
        <f>ROUNDDOWN( (G2040-quarter)*24*2,0)/24/2</f>
        <v>8.3333333333333329E-2</v>
      </c>
      <c r="V2040" s="2">
        <f>U2040-quarter*2</f>
        <v>6.25E-2</v>
      </c>
      <c r="W2040" s="3">
        <f t="shared" si="62"/>
        <v>44326.083333333336</v>
      </c>
      <c r="X2040" s="3">
        <f t="shared" si="63"/>
        <v>44326.0625</v>
      </c>
    </row>
    <row r="2041" spans="1:24" x14ac:dyDescent="0.25">
      <c r="A2041">
        <v>-764892519</v>
      </c>
      <c r="B2041" t="s">
        <v>112</v>
      </c>
      <c r="C2041" t="s">
        <v>123</v>
      </c>
      <c r="D2041" t="s">
        <v>29</v>
      </c>
      <c r="E2041" t="s">
        <v>30</v>
      </c>
      <c r="F2041" s="1">
        <v>44326</v>
      </c>
      <c r="G2041" s="2">
        <v>0.11319444444444444</v>
      </c>
      <c r="H2041">
        <v>1500</v>
      </c>
      <c r="I2041">
        <v>999</v>
      </c>
      <c r="J2041" t="s">
        <v>24</v>
      </c>
      <c r="K2041" t="s">
        <v>25</v>
      </c>
      <c r="L2041" t="s">
        <v>26</v>
      </c>
      <c r="M2041" t="s">
        <v>27</v>
      </c>
      <c r="N2041">
        <v>0</v>
      </c>
      <c r="O2041">
        <v>0.12570000000000001</v>
      </c>
      <c r="P2041">
        <v>0.12280000000000001</v>
      </c>
      <c r="Q2041">
        <v>0.12</v>
      </c>
      <c r="R2041">
        <v>0.11899999999999999</v>
      </c>
      <c r="S2041">
        <v>0.11899999999999999</v>
      </c>
      <c r="T2041">
        <v>50</v>
      </c>
      <c r="U2041" s="2">
        <f>ROUNDDOWN( (G2041-quarter)*24*2,0)/24/2</f>
        <v>8.3333333333333329E-2</v>
      </c>
      <c r="V2041" s="2">
        <f>U2041-quarter*2</f>
        <v>6.25E-2</v>
      </c>
      <c r="W2041" s="3">
        <f t="shared" si="62"/>
        <v>44326.083333333336</v>
      </c>
      <c r="X2041" s="3">
        <f t="shared" si="63"/>
        <v>44326.0625</v>
      </c>
    </row>
    <row r="2042" spans="1:24" x14ac:dyDescent="0.25">
      <c r="A2042">
        <v>-764892521</v>
      </c>
      <c r="B2042" t="s">
        <v>112</v>
      </c>
      <c r="C2042" t="s">
        <v>124</v>
      </c>
      <c r="D2042" t="s">
        <v>29</v>
      </c>
      <c r="E2042" t="s">
        <v>31</v>
      </c>
      <c r="F2042" s="1">
        <v>44326</v>
      </c>
      <c r="G2042" s="2">
        <v>0.11666666666666665</v>
      </c>
      <c r="H2042">
        <v>1500</v>
      </c>
      <c r="I2042">
        <v>999</v>
      </c>
      <c r="J2042" t="s">
        <v>24</v>
      </c>
      <c r="K2042" t="s">
        <v>25</v>
      </c>
      <c r="L2042" t="s">
        <v>26</v>
      </c>
      <c r="M2042" t="s">
        <v>27</v>
      </c>
      <c r="N2042">
        <v>0</v>
      </c>
      <c r="O2042">
        <v>0.15240000000000001</v>
      </c>
      <c r="P2042">
        <v>0.1512</v>
      </c>
      <c r="Q2042">
        <v>0.15</v>
      </c>
      <c r="R2042">
        <v>0.15</v>
      </c>
      <c r="S2042">
        <v>0.15</v>
      </c>
      <c r="T2042">
        <v>50</v>
      </c>
      <c r="U2042" s="2">
        <f>ROUNDDOWN( (G2042-quarter)*24*2,0)/24/2</f>
        <v>0.10416666666666667</v>
      </c>
      <c r="V2042" s="2">
        <f>U2042-quarter*2</f>
        <v>8.3333333333333343E-2</v>
      </c>
      <c r="W2042" s="3">
        <f t="shared" si="62"/>
        <v>44326.104166666664</v>
      </c>
      <c r="X2042" s="3">
        <f t="shared" si="63"/>
        <v>44326.083333333336</v>
      </c>
    </row>
    <row r="2043" spans="1:24" x14ac:dyDescent="0.25">
      <c r="A2043">
        <v>-764892523</v>
      </c>
      <c r="B2043" t="s">
        <v>112</v>
      </c>
      <c r="C2043" t="s">
        <v>340</v>
      </c>
      <c r="D2043" t="s">
        <v>29</v>
      </c>
      <c r="E2043" t="s">
        <v>33</v>
      </c>
      <c r="F2043" s="1">
        <v>44326</v>
      </c>
      <c r="G2043" s="2">
        <v>0.13541666666666666</v>
      </c>
      <c r="H2043">
        <v>1800</v>
      </c>
      <c r="I2043">
        <v>999</v>
      </c>
      <c r="J2043" t="s">
        <v>24</v>
      </c>
      <c r="K2043" t="s">
        <v>25</v>
      </c>
      <c r="L2043" t="s">
        <v>26</v>
      </c>
      <c r="M2043" t="s">
        <v>27</v>
      </c>
      <c r="N2043">
        <v>0</v>
      </c>
      <c r="O2043">
        <v>0.15720000000000001</v>
      </c>
      <c r="P2043">
        <v>0.15359999999999999</v>
      </c>
      <c r="Q2043">
        <v>0.15</v>
      </c>
      <c r="R2043">
        <v>0.14879999999999999</v>
      </c>
      <c r="S2043">
        <v>0.14879999999999999</v>
      </c>
      <c r="T2043">
        <v>50</v>
      </c>
      <c r="U2043" s="2">
        <f>ROUNDDOWN( (G2043-quarter)*24*2,0)/24/2</f>
        <v>0.125</v>
      </c>
      <c r="V2043" s="2">
        <f>U2043-quarter*2</f>
        <v>0.10416666666666667</v>
      </c>
      <c r="W2043" s="3">
        <f t="shared" si="62"/>
        <v>44326.125</v>
      </c>
      <c r="X2043" s="3">
        <f t="shared" si="63"/>
        <v>44326.104166666664</v>
      </c>
    </row>
    <row r="2044" spans="1:24" x14ac:dyDescent="0.25">
      <c r="A2044">
        <v>-764892528</v>
      </c>
      <c r="B2044" t="s">
        <v>112</v>
      </c>
      <c r="C2044" t="s">
        <v>126</v>
      </c>
      <c r="D2044" t="s">
        <v>22</v>
      </c>
      <c r="E2044" t="s">
        <v>23</v>
      </c>
      <c r="F2044" s="1">
        <v>44326</v>
      </c>
      <c r="G2044" s="2">
        <v>0.15069444444444444</v>
      </c>
      <c r="H2044">
        <v>800</v>
      </c>
      <c r="I2044">
        <v>999</v>
      </c>
      <c r="J2044" t="s">
        <v>24</v>
      </c>
      <c r="K2044" t="s">
        <v>25</v>
      </c>
      <c r="L2044" t="s">
        <v>26</v>
      </c>
      <c r="M2044" t="s">
        <v>27</v>
      </c>
      <c r="N2044">
        <v>0</v>
      </c>
      <c r="O2044">
        <v>0.11169999999999999</v>
      </c>
      <c r="P2044">
        <v>0.1108</v>
      </c>
      <c r="Q2044">
        <v>0.11</v>
      </c>
      <c r="R2044">
        <v>0.1091</v>
      </c>
      <c r="S2044">
        <v>0.1091</v>
      </c>
      <c r="T2044">
        <v>50</v>
      </c>
      <c r="U2044" s="2">
        <f>ROUNDDOWN( (G2044-quarter)*24*2,0)/24/2</f>
        <v>0.125</v>
      </c>
      <c r="V2044" s="2">
        <f>U2044-quarter*2</f>
        <v>0.10416666666666667</v>
      </c>
      <c r="W2044" s="3">
        <f t="shared" si="62"/>
        <v>44326.125</v>
      </c>
      <c r="X2044" s="3">
        <f t="shared" si="63"/>
        <v>44326.104166666664</v>
      </c>
    </row>
    <row r="2045" spans="1:24" x14ac:dyDescent="0.25">
      <c r="A2045">
        <v>-764892529</v>
      </c>
      <c r="B2045" t="s">
        <v>112</v>
      </c>
      <c r="C2045" t="s">
        <v>127</v>
      </c>
      <c r="D2045" t="s">
        <v>29</v>
      </c>
      <c r="E2045" t="s">
        <v>33</v>
      </c>
      <c r="F2045" s="1">
        <v>44326</v>
      </c>
      <c r="G2045" s="2">
        <v>0.17708333333333334</v>
      </c>
      <c r="H2045">
        <v>700</v>
      </c>
      <c r="I2045">
        <v>999</v>
      </c>
      <c r="J2045" t="s">
        <v>24</v>
      </c>
      <c r="K2045" t="s">
        <v>25</v>
      </c>
      <c r="L2045" t="s">
        <v>26</v>
      </c>
      <c r="M2045" t="s">
        <v>27</v>
      </c>
      <c r="N2045">
        <v>0</v>
      </c>
      <c r="O2045">
        <v>7.3300000000000004E-2</v>
      </c>
      <c r="P2045">
        <v>7.1599999999999997E-2</v>
      </c>
      <c r="Q2045">
        <v>7.0000000000000007E-2</v>
      </c>
      <c r="R2045">
        <v>6.9400000000000003E-2</v>
      </c>
      <c r="S2045">
        <v>6.9400000000000003E-2</v>
      </c>
      <c r="T2045">
        <v>50</v>
      </c>
      <c r="U2045" s="2">
        <f>ROUNDDOWN( (G2045-quarter)*24*2,0)/24/2</f>
        <v>0.16666666666666666</v>
      </c>
      <c r="V2045" s="2">
        <f>U2045-quarter*2</f>
        <v>0.14583333333333331</v>
      </c>
      <c r="W2045" s="3">
        <f t="shared" si="62"/>
        <v>44326.166666666664</v>
      </c>
      <c r="X2045" s="3">
        <f t="shared" si="63"/>
        <v>44326.145833333336</v>
      </c>
    </row>
    <row r="2046" spans="1:24" x14ac:dyDescent="0.25">
      <c r="A2046">
        <v>-764892531</v>
      </c>
      <c r="B2046" t="s">
        <v>112</v>
      </c>
      <c r="C2046" t="s">
        <v>128</v>
      </c>
      <c r="D2046" t="s">
        <v>51</v>
      </c>
      <c r="E2046" t="s">
        <v>30</v>
      </c>
      <c r="F2046" s="1">
        <v>44326</v>
      </c>
      <c r="G2046" s="2">
        <v>0.20625000000000002</v>
      </c>
      <c r="H2046">
        <v>400</v>
      </c>
      <c r="I2046">
        <v>999</v>
      </c>
      <c r="J2046" t="s">
        <v>24</v>
      </c>
      <c r="K2046" t="s">
        <v>25</v>
      </c>
      <c r="L2046" t="s">
        <v>26</v>
      </c>
      <c r="M2046" t="s">
        <v>27</v>
      </c>
      <c r="N2046">
        <v>0</v>
      </c>
      <c r="O2046">
        <v>4.19E-2</v>
      </c>
      <c r="P2046">
        <v>4.0899999999999999E-2</v>
      </c>
      <c r="Q2046">
        <v>0.04</v>
      </c>
      <c r="R2046">
        <v>3.9600000000000003E-2</v>
      </c>
      <c r="S2046">
        <v>3.9600000000000003E-2</v>
      </c>
      <c r="T2046">
        <v>50</v>
      </c>
      <c r="U2046" s="2">
        <f>ROUNDDOWN( (G2046-quarter)*24*2,0)/24/2</f>
        <v>0.1875</v>
      </c>
      <c r="V2046" s="2">
        <f>U2046-quarter*2</f>
        <v>0.16666666666666666</v>
      </c>
      <c r="W2046" s="3">
        <f t="shared" si="62"/>
        <v>44326.1875</v>
      </c>
      <c r="X2046" s="3">
        <f t="shared" si="63"/>
        <v>44326.166666666664</v>
      </c>
    </row>
    <row r="2047" spans="1:24" x14ac:dyDescent="0.25">
      <c r="A2047">
        <v>-764892635</v>
      </c>
      <c r="B2047" t="s">
        <v>112</v>
      </c>
      <c r="C2047" t="s">
        <v>125</v>
      </c>
      <c r="D2047" t="s">
        <v>22</v>
      </c>
      <c r="E2047" t="s">
        <v>31</v>
      </c>
      <c r="F2047" s="1">
        <v>44326</v>
      </c>
      <c r="G2047" s="2">
        <v>0.21111111111111111</v>
      </c>
      <c r="H2047">
        <v>400</v>
      </c>
      <c r="I2047">
        <v>999</v>
      </c>
      <c r="J2047" t="s">
        <v>24</v>
      </c>
      <c r="K2047" t="s">
        <v>25</v>
      </c>
      <c r="L2047" t="s">
        <v>26</v>
      </c>
      <c r="M2047" t="s">
        <v>27</v>
      </c>
      <c r="N2047">
        <v>0</v>
      </c>
      <c r="O2047">
        <v>4.0599999999999997E-2</v>
      </c>
      <c r="P2047">
        <v>4.0300000000000002E-2</v>
      </c>
      <c r="Q2047">
        <v>0.04</v>
      </c>
      <c r="R2047">
        <v>0.04</v>
      </c>
      <c r="S2047">
        <v>0.04</v>
      </c>
      <c r="T2047">
        <v>50</v>
      </c>
      <c r="U2047" s="2">
        <f>ROUNDDOWN( (G2047-quarter)*24*2,0)/24/2</f>
        <v>0.1875</v>
      </c>
      <c r="V2047" s="2">
        <f>U2047-quarter*2</f>
        <v>0.16666666666666666</v>
      </c>
      <c r="W2047" s="3">
        <f t="shared" si="62"/>
        <v>44326.1875</v>
      </c>
      <c r="X2047" s="3">
        <f t="shared" si="63"/>
        <v>44326.166666666664</v>
      </c>
    </row>
    <row r="2048" spans="1:24" x14ac:dyDescent="0.25">
      <c r="A2048">
        <v>-764892637</v>
      </c>
      <c r="B2048" t="s">
        <v>112</v>
      </c>
      <c r="C2048" t="s">
        <v>129</v>
      </c>
      <c r="D2048" t="s">
        <v>22</v>
      </c>
      <c r="E2048" t="s">
        <v>23</v>
      </c>
      <c r="F2048" s="1">
        <v>44326</v>
      </c>
      <c r="G2048" s="2">
        <v>0.22152777777777777</v>
      </c>
      <c r="H2048">
        <v>700</v>
      </c>
      <c r="I2048">
        <v>999</v>
      </c>
      <c r="J2048" t="s">
        <v>24</v>
      </c>
      <c r="K2048" t="s">
        <v>25</v>
      </c>
      <c r="L2048" t="s">
        <v>26</v>
      </c>
      <c r="M2048" t="s">
        <v>27</v>
      </c>
      <c r="N2048">
        <v>0</v>
      </c>
      <c r="O2048">
        <v>7.1099999999999997E-2</v>
      </c>
      <c r="P2048">
        <v>7.0499999999999993E-2</v>
      </c>
      <c r="Q2048">
        <v>7.0000000000000007E-2</v>
      </c>
      <c r="R2048">
        <v>6.9400000000000003E-2</v>
      </c>
      <c r="S2048">
        <v>6.9400000000000003E-2</v>
      </c>
      <c r="T2048">
        <v>50</v>
      </c>
      <c r="U2048" s="2">
        <f>ROUNDDOWN( (G2048-quarter)*24*2,0)/24/2</f>
        <v>0.20833333333333334</v>
      </c>
      <c r="V2048" s="2">
        <f>U2048-quarter*2</f>
        <v>0.1875</v>
      </c>
      <c r="W2048" s="3">
        <f t="shared" si="62"/>
        <v>44326.208333333336</v>
      </c>
      <c r="X2048" s="3">
        <f t="shared" si="63"/>
        <v>44326.1875</v>
      </c>
    </row>
    <row r="2049" spans="1:24" x14ac:dyDescent="0.25">
      <c r="A2049">
        <v>-764892639</v>
      </c>
      <c r="B2049" t="s">
        <v>112</v>
      </c>
      <c r="C2049" t="s">
        <v>130</v>
      </c>
      <c r="D2049" t="s">
        <v>29</v>
      </c>
      <c r="E2049" t="s">
        <v>33</v>
      </c>
      <c r="F2049" s="1">
        <v>44326</v>
      </c>
      <c r="G2049" s="2">
        <v>0.23263888888888887</v>
      </c>
      <c r="H2049">
        <v>1200</v>
      </c>
      <c r="I2049">
        <v>999</v>
      </c>
      <c r="J2049" t="s">
        <v>24</v>
      </c>
      <c r="K2049" t="s">
        <v>25</v>
      </c>
      <c r="L2049" t="s">
        <v>26</v>
      </c>
      <c r="M2049" t="s">
        <v>27</v>
      </c>
      <c r="N2049">
        <v>0</v>
      </c>
      <c r="O2049">
        <v>9.4299999999999995E-2</v>
      </c>
      <c r="P2049">
        <v>9.2100000000000001E-2</v>
      </c>
      <c r="Q2049">
        <v>0.09</v>
      </c>
      <c r="R2049">
        <v>8.9200000000000002E-2</v>
      </c>
      <c r="S2049">
        <v>8.9200000000000002E-2</v>
      </c>
      <c r="T2049">
        <v>50</v>
      </c>
      <c r="U2049" s="2">
        <f>ROUNDDOWN( (G2049-quarter)*24*2,0)/24/2</f>
        <v>0.20833333333333334</v>
      </c>
      <c r="V2049" s="2">
        <f>U2049-quarter*2</f>
        <v>0.1875</v>
      </c>
      <c r="W2049" s="3">
        <f t="shared" si="62"/>
        <v>44326.208333333336</v>
      </c>
      <c r="X2049" s="3">
        <f t="shared" si="63"/>
        <v>44326.1875</v>
      </c>
    </row>
    <row r="2050" spans="1:24" x14ac:dyDescent="0.25">
      <c r="A2050">
        <v>-764892646</v>
      </c>
      <c r="B2050" t="s">
        <v>112</v>
      </c>
      <c r="C2050" t="s">
        <v>176</v>
      </c>
      <c r="D2050" t="s">
        <v>22</v>
      </c>
      <c r="E2050" t="s">
        <v>23</v>
      </c>
      <c r="F2050" s="1">
        <v>44326</v>
      </c>
      <c r="G2050" s="2">
        <v>0.24583333333333335</v>
      </c>
      <c r="H2050">
        <v>1400</v>
      </c>
      <c r="I2050">
        <v>999</v>
      </c>
      <c r="J2050" t="s">
        <v>24</v>
      </c>
      <c r="K2050" t="s">
        <v>25</v>
      </c>
      <c r="L2050" t="s">
        <v>26</v>
      </c>
      <c r="M2050" t="s">
        <v>27</v>
      </c>
      <c r="N2050">
        <v>0</v>
      </c>
      <c r="O2050">
        <v>0.11169999999999999</v>
      </c>
      <c r="P2050">
        <v>0.1108</v>
      </c>
      <c r="Q2050">
        <v>0.11</v>
      </c>
      <c r="R2050">
        <v>0.1091</v>
      </c>
      <c r="S2050">
        <v>0.1091</v>
      </c>
      <c r="T2050">
        <v>50</v>
      </c>
      <c r="U2050" s="2">
        <f>ROUNDDOWN( (G2050-quarter)*24*2,0)/24/2</f>
        <v>0.22916666666666666</v>
      </c>
      <c r="V2050" s="2">
        <f>U2050-quarter*2</f>
        <v>0.20833333333333331</v>
      </c>
      <c r="W2050" s="3">
        <f t="shared" si="62"/>
        <v>44326.229166666664</v>
      </c>
      <c r="X2050" s="3">
        <f t="shared" si="63"/>
        <v>44326.208333333336</v>
      </c>
    </row>
    <row r="2051" spans="1:24" x14ac:dyDescent="0.25">
      <c r="A2051">
        <v>-764892648</v>
      </c>
      <c r="B2051" t="s">
        <v>112</v>
      </c>
      <c r="C2051" t="s">
        <v>177</v>
      </c>
      <c r="D2051" t="s">
        <v>29</v>
      </c>
      <c r="E2051" t="s">
        <v>33</v>
      </c>
      <c r="F2051" s="1">
        <v>44326</v>
      </c>
      <c r="G2051" s="2">
        <v>0.25694444444444448</v>
      </c>
      <c r="H2051">
        <v>1200</v>
      </c>
      <c r="I2051">
        <v>999</v>
      </c>
      <c r="J2051" t="s">
        <v>24</v>
      </c>
      <c r="K2051" t="s">
        <v>25</v>
      </c>
      <c r="L2051" t="s">
        <v>26</v>
      </c>
      <c r="M2051" t="s">
        <v>27</v>
      </c>
      <c r="N2051">
        <v>0</v>
      </c>
      <c r="O2051">
        <v>0.1048</v>
      </c>
      <c r="P2051">
        <v>0.1024</v>
      </c>
      <c r="Q2051">
        <v>0.1</v>
      </c>
      <c r="R2051">
        <v>9.9199999999999997E-2</v>
      </c>
      <c r="S2051">
        <v>9.9199999999999997E-2</v>
      </c>
      <c r="T2051">
        <v>50</v>
      </c>
      <c r="U2051" s="2">
        <f>ROUNDDOWN( (G2051-quarter)*24*2,0)/24/2</f>
        <v>0.22916666666666666</v>
      </c>
      <c r="V2051" s="2">
        <f>U2051-quarter*2</f>
        <v>0.20833333333333331</v>
      </c>
      <c r="W2051" s="3">
        <f t="shared" ref="W2051:W2114" si="64">F2051+U2051</f>
        <v>44326.229166666664</v>
      </c>
      <c r="X2051" s="3">
        <f t="shared" ref="X2051:X2114" si="65">F2051+V2051</f>
        <v>44326.208333333336</v>
      </c>
    </row>
    <row r="2052" spans="1:24" x14ac:dyDescent="0.25">
      <c r="A2052">
        <v>-764892651</v>
      </c>
      <c r="B2052" t="s">
        <v>112</v>
      </c>
      <c r="C2052" t="s">
        <v>178</v>
      </c>
      <c r="D2052" t="s">
        <v>29</v>
      </c>
      <c r="E2052" t="s">
        <v>33</v>
      </c>
      <c r="F2052" s="1">
        <v>44326</v>
      </c>
      <c r="G2052" s="2">
        <v>0.27430555555555552</v>
      </c>
      <c r="H2052">
        <v>2100</v>
      </c>
      <c r="I2052">
        <v>999</v>
      </c>
      <c r="J2052" t="s">
        <v>24</v>
      </c>
      <c r="K2052" t="s">
        <v>25</v>
      </c>
      <c r="L2052" t="s">
        <v>26</v>
      </c>
      <c r="M2052" t="s">
        <v>27</v>
      </c>
      <c r="N2052">
        <v>0</v>
      </c>
      <c r="O2052">
        <v>0.24099999999999999</v>
      </c>
      <c r="P2052">
        <v>0.23549999999999999</v>
      </c>
      <c r="Q2052">
        <v>0.23</v>
      </c>
      <c r="R2052">
        <v>0.2281</v>
      </c>
      <c r="S2052">
        <v>0.2281</v>
      </c>
      <c r="T2052">
        <v>50</v>
      </c>
      <c r="U2052" s="2">
        <f>ROUNDDOWN( (G2052-quarter)*24*2,0)/24/2</f>
        <v>0.25</v>
      </c>
      <c r="V2052" s="2">
        <f>U2052-quarter*2</f>
        <v>0.22916666666666666</v>
      </c>
      <c r="W2052" s="3">
        <f t="shared" si="64"/>
        <v>44326.25</v>
      </c>
      <c r="X2052" s="3">
        <f t="shared" si="65"/>
        <v>44326.229166666664</v>
      </c>
    </row>
    <row r="2053" spans="1:24" x14ac:dyDescent="0.25">
      <c r="A2053">
        <v>-764892656</v>
      </c>
      <c r="B2053" t="s">
        <v>112</v>
      </c>
      <c r="C2053" t="s">
        <v>133</v>
      </c>
      <c r="D2053" t="s">
        <v>22</v>
      </c>
      <c r="E2053" t="s">
        <v>23</v>
      </c>
      <c r="F2053" s="1">
        <v>44326</v>
      </c>
      <c r="G2053" s="2">
        <v>0.28819444444444448</v>
      </c>
      <c r="H2053">
        <v>2500</v>
      </c>
      <c r="I2053">
        <v>999</v>
      </c>
      <c r="J2053" t="s">
        <v>24</v>
      </c>
      <c r="K2053" t="s">
        <v>25</v>
      </c>
      <c r="L2053" t="s">
        <v>26</v>
      </c>
      <c r="M2053" t="s">
        <v>27</v>
      </c>
      <c r="N2053">
        <v>0</v>
      </c>
      <c r="O2053">
        <v>0.24379999999999999</v>
      </c>
      <c r="P2053">
        <v>0.2419</v>
      </c>
      <c r="Q2053">
        <v>0.24</v>
      </c>
      <c r="R2053">
        <v>0.23799999999999999</v>
      </c>
      <c r="S2053">
        <v>0.23799999999999999</v>
      </c>
      <c r="T2053">
        <v>50</v>
      </c>
      <c r="U2053" s="2">
        <f>ROUNDDOWN( (G2053-quarter)*24*2,0)/24/2</f>
        <v>0.27083333333333331</v>
      </c>
      <c r="V2053" s="2">
        <f>U2053-quarter*2</f>
        <v>0.24999999999999997</v>
      </c>
      <c r="W2053" s="3">
        <f t="shared" si="64"/>
        <v>44326.270833333336</v>
      </c>
      <c r="X2053" s="3">
        <f t="shared" si="65"/>
        <v>44326.25</v>
      </c>
    </row>
    <row r="2054" spans="1:24" x14ac:dyDescent="0.25">
      <c r="A2054">
        <v>-764892658</v>
      </c>
      <c r="B2054" t="s">
        <v>112</v>
      </c>
      <c r="C2054" t="s">
        <v>134</v>
      </c>
      <c r="D2054" t="s">
        <v>29</v>
      </c>
      <c r="E2054" t="s">
        <v>33</v>
      </c>
      <c r="F2054" s="1">
        <v>44326</v>
      </c>
      <c r="G2054" s="2">
        <v>0.2986111111111111</v>
      </c>
      <c r="H2054">
        <v>3300</v>
      </c>
      <c r="I2054">
        <v>999</v>
      </c>
      <c r="J2054" t="s">
        <v>24</v>
      </c>
      <c r="K2054" t="s">
        <v>25</v>
      </c>
      <c r="L2054" t="s">
        <v>26</v>
      </c>
      <c r="M2054" t="s">
        <v>27</v>
      </c>
      <c r="N2054">
        <v>0</v>
      </c>
      <c r="O2054">
        <v>0.36680000000000001</v>
      </c>
      <c r="P2054">
        <v>0.3584</v>
      </c>
      <c r="Q2054">
        <v>0.35</v>
      </c>
      <c r="R2054">
        <v>0.34720000000000001</v>
      </c>
      <c r="S2054">
        <v>0.34720000000000001</v>
      </c>
      <c r="T2054">
        <v>50</v>
      </c>
      <c r="U2054" s="2">
        <f>ROUNDDOWN( (G2054-quarter)*24*2,0)/24/2</f>
        <v>0.27083333333333331</v>
      </c>
      <c r="V2054" s="2">
        <f>U2054-quarter*2</f>
        <v>0.24999999999999997</v>
      </c>
      <c r="W2054" s="3">
        <f t="shared" si="64"/>
        <v>44326.270833333336</v>
      </c>
      <c r="X2054" s="3">
        <f t="shared" si="65"/>
        <v>44326.25</v>
      </c>
    </row>
    <row r="2055" spans="1:24" x14ac:dyDescent="0.25">
      <c r="A2055">
        <v>-764892661</v>
      </c>
      <c r="B2055" t="s">
        <v>112</v>
      </c>
      <c r="C2055" t="s">
        <v>135</v>
      </c>
      <c r="D2055" t="s">
        <v>29</v>
      </c>
      <c r="E2055" t="s">
        <v>33</v>
      </c>
      <c r="F2055" s="1">
        <v>44326</v>
      </c>
      <c r="G2055" s="2">
        <v>0.31666666666666665</v>
      </c>
      <c r="H2055">
        <v>4700</v>
      </c>
      <c r="I2055">
        <v>999</v>
      </c>
      <c r="J2055" t="s">
        <v>24</v>
      </c>
      <c r="K2055" t="s">
        <v>25</v>
      </c>
      <c r="L2055" t="s">
        <v>26</v>
      </c>
      <c r="M2055" t="s">
        <v>27</v>
      </c>
      <c r="N2055">
        <v>0</v>
      </c>
      <c r="O2055">
        <v>0.54490000000000005</v>
      </c>
      <c r="P2055">
        <v>0.53239999999999998</v>
      </c>
      <c r="Q2055">
        <v>0.52</v>
      </c>
      <c r="R2055">
        <v>0.51580000000000004</v>
      </c>
      <c r="S2055">
        <v>0.51580000000000004</v>
      </c>
      <c r="T2055">
        <v>50</v>
      </c>
      <c r="U2055" s="2">
        <f>ROUNDDOWN( (G2055-quarter)*24*2,0)/24/2</f>
        <v>0.29166666666666669</v>
      </c>
      <c r="V2055" s="2">
        <f>U2055-quarter*2</f>
        <v>0.27083333333333337</v>
      </c>
      <c r="W2055" s="3">
        <f t="shared" si="64"/>
        <v>44326.291666666664</v>
      </c>
      <c r="X2055" s="3">
        <f t="shared" si="65"/>
        <v>44326.270833333336</v>
      </c>
    </row>
    <row r="2056" spans="1:24" x14ac:dyDescent="0.25">
      <c r="A2056">
        <v>-764892666</v>
      </c>
      <c r="B2056" t="s">
        <v>112</v>
      </c>
      <c r="C2056" t="s">
        <v>136</v>
      </c>
      <c r="D2056" t="s">
        <v>22</v>
      </c>
      <c r="E2056" t="s">
        <v>23</v>
      </c>
      <c r="F2056" s="1">
        <v>44326</v>
      </c>
      <c r="G2056" s="2">
        <v>0.33194444444444443</v>
      </c>
      <c r="H2056">
        <v>6100</v>
      </c>
      <c r="I2056">
        <v>999</v>
      </c>
      <c r="J2056" t="s">
        <v>24</v>
      </c>
      <c r="K2056" t="s">
        <v>25</v>
      </c>
      <c r="L2056" t="s">
        <v>26</v>
      </c>
      <c r="M2056" t="s">
        <v>27</v>
      </c>
      <c r="N2056">
        <v>0</v>
      </c>
      <c r="O2056">
        <v>0.62990000000000002</v>
      </c>
      <c r="P2056">
        <v>0.62490000000000001</v>
      </c>
      <c r="Q2056">
        <v>0.62</v>
      </c>
      <c r="R2056">
        <v>0.61499999999999999</v>
      </c>
      <c r="S2056">
        <v>0.61499999999999999</v>
      </c>
      <c r="T2056">
        <v>50</v>
      </c>
      <c r="U2056" s="2">
        <f>ROUNDDOWN( (G2056-quarter)*24*2,0)/24/2</f>
        <v>0.3125</v>
      </c>
      <c r="V2056" s="2">
        <f>U2056-quarter*2</f>
        <v>0.29166666666666669</v>
      </c>
      <c r="W2056" s="3">
        <f t="shared" si="64"/>
        <v>44326.3125</v>
      </c>
      <c r="X2056" s="3">
        <f t="shared" si="65"/>
        <v>44326.291666666664</v>
      </c>
    </row>
    <row r="2057" spans="1:24" x14ac:dyDescent="0.25">
      <c r="A2057">
        <v>-764892668</v>
      </c>
      <c r="B2057" t="s">
        <v>112</v>
      </c>
      <c r="C2057" t="s">
        <v>137</v>
      </c>
      <c r="D2057" t="s">
        <v>29</v>
      </c>
      <c r="E2057" t="s">
        <v>33</v>
      </c>
      <c r="F2057" s="1">
        <v>44326</v>
      </c>
      <c r="G2057" s="2">
        <v>0.34375</v>
      </c>
      <c r="H2057">
        <v>7200</v>
      </c>
      <c r="I2057">
        <v>999</v>
      </c>
      <c r="J2057" t="s">
        <v>24</v>
      </c>
      <c r="K2057" t="s">
        <v>25</v>
      </c>
      <c r="L2057" t="s">
        <v>26</v>
      </c>
      <c r="M2057" t="s">
        <v>27</v>
      </c>
      <c r="N2057">
        <v>0</v>
      </c>
      <c r="O2057">
        <v>0.81740000000000002</v>
      </c>
      <c r="P2057">
        <v>0.79869999999999997</v>
      </c>
      <c r="Q2057">
        <v>0.78</v>
      </c>
      <c r="R2057">
        <v>0.77370000000000005</v>
      </c>
      <c r="S2057">
        <v>0.77370000000000005</v>
      </c>
      <c r="T2057">
        <v>50</v>
      </c>
      <c r="U2057" s="2">
        <f>ROUNDDOWN( (G2057-quarter)*24*2,0)/24/2</f>
        <v>0.33333333333333331</v>
      </c>
      <c r="V2057" s="2">
        <f>U2057-quarter*2</f>
        <v>0.3125</v>
      </c>
      <c r="W2057" s="3">
        <f t="shared" si="64"/>
        <v>44326.333333333336</v>
      </c>
      <c r="X2057" s="3">
        <f t="shared" si="65"/>
        <v>44326.3125</v>
      </c>
    </row>
    <row r="2058" spans="1:24" x14ac:dyDescent="0.25">
      <c r="A2058">
        <v>-764892675</v>
      </c>
      <c r="B2058" t="s">
        <v>112</v>
      </c>
      <c r="C2058" t="s">
        <v>138</v>
      </c>
      <c r="D2058" t="s">
        <v>29</v>
      </c>
      <c r="E2058" t="s">
        <v>33</v>
      </c>
      <c r="F2058" s="1">
        <v>44326</v>
      </c>
      <c r="G2058" s="2">
        <v>0.36388888888888887</v>
      </c>
      <c r="H2058">
        <v>8800</v>
      </c>
      <c r="I2058">
        <v>999</v>
      </c>
      <c r="J2058" t="s">
        <v>24</v>
      </c>
      <c r="K2058" t="s">
        <v>25</v>
      </c>
      <c r="L2058" t="s">
        <v>26</v>
      </c>
      <c r="M2058" t="s">
        <v>27</v>
      </c>
      <c r="N2058">
        <v>0</v>
      </c>
      <c r="O2058">
        <v>1.0793999999999999</v>
      </c>
      <c r="P2058">
        <v>1.0547</v>
      </c>
      <c r="Q2058">
        <v>1.03</v>
      </c>
      <c r="R2058">
        <v>1.0217000000000001</v>
      </c>
      <c r="S2058">
        <v>1.0217000000000001</v>
      </c>
      <c r="T2058">
        <v>50</v>
      </c>
      <c r="U2058" s="2">
        <f>ROUNDDOWN( (G2058-quarter)*24*2,0)/24/2</f>
        <v>0.33333333333333331</v>
      </c>
      <c r="V2058" s="2">
        <f>U2058-quarter*2</f>
        <v>0.3125</v>
      </c>
      <c r="W2058" s="3">
        <f t="shared" si="64"/>
        <v>44326.333333333336</v>
      </c>
      <c r="X2058" s="3">
        <f t="shared" si="65"/>
        <v>44326.3125</v>
      </c>
    </row>
    <row r="2059" spans="1:24" x14ac:dyDescent="0.25">
      <c r="A2059">
        <v>-764892678</v>
      </c>
      <c r="B2059" t="s">
        <v>112</v>
      </c>
      <c r="C2059" t="s">
        <v>139</v>
      </c>
      <c r="D2059" t="s">
        <v>29</v>
      </c>
      <c r="E2059" t="s">
        <v>33</v>
      </c>
      <c r="F2059" s="1">
        <v>44326</v>
      </c>
      <c r="G2059" s="2">
        <v>0.38541666666666669</v>
      </c>
      <c r="H2059">
        <v>9800</v>
      </c>
      <c r="I2059">
        <v>999</v>
      </c>
      <c r="J2059" t="s">
        <v>24</v>
      </c>
      <c r="K2059" t="s">
        <v>25</v>
      </c>
      <c r="L2059" t="s">
        <v>26</v>
      </c>
      <c r="M2059" t="s">
        <v>27</v>
      </c>
      <c r="N2059">
        <v>0</v>
      </c>
      <c r="O2059">
        <v>1.2156</v>
      </c>
      <c r="P2059">
        <v>1.1878</v>
      </c>
      <c r="Q2059">
        <v>1.1599999999999999</v>
      </c>
      <c r="R2059">
        <v>1.1507000000000001</v>
      </c>
      <c r="S2059">
        <v>1.1507000000000001</v>
      </c>
      <c r="T2059">
        <v>50</v>
      </c>
      <c r="U2059" s="2">
        <f>ROUNDDOWN( (G2059-quarter)*24*2,0)/24/2</f>
        <v>0.375</v>
      </c>
      <c r="V2059" s="2">
        <f>U2059-quarter*2</f>
        <v>0.35416666666666669</v>
      </c>
      <c r="W2059" s="3">
        <f t="shared" si="64"/>
        <v>44326.375</v>
      </c>
      <c r="X2059" s="3">
        <f t="shared" si="65"/>
        <v>44326.354166666664</v>
      </c>
    </row>
    <row r="2060" spans="1:24" x14ac:dyDescent="0.25">
      <c r="A2060">
        <v>-764892685</v>
      </c>
      <c r="B2060" t="s">
        <v>112</v>
      </c>
      <c r="C2060" t="s">
        <v>140</v>
      </c>
      <c r="D2060" t="s">
        <v>29</v>
      </c>
      <c r="E2060" t="s">
        <v>33</v>
      </c>
      <c r="F2060" s="1">
        <v>44326</v>
      </c>
      <c r="G2060" s="2">
        <v>0.40625</v>
      </c>
      <c r="H2060">
        <v>10600</v>
      </c>
      <c r="I2060">
        <v>999</v>
      </c>
      <c r="J2060" t="s">
        <v>24</v>
      </c>
      <c r="K2060" t="s">
        <v>25</v>
      </c>
      <c r="L2060" t="s">
        <v>26</v>
      </c>
      <c r="M2060" t="s">
        <v>27</v>
      </c>
      <c r="N2060">
        <v>0</v>
      </c>
      <c r="O2060">
        <v>1.2785</v>
      </c>
      <c r="P2060">
        <v>1.2492000000000001</v>
      </c>
      <c r="Q2060">
        <v>1.22</v>
      </c>
      <c r="R2060">
        <v>1.2101999999999999</v>
      </c>
      <c r="S2060">
        <v>1.2101999999999999</v>
      </c>
      <c r="T2060">
        <v>50</v>
      </c>
      <c r="U2060" s="2">
        <f>ROUNDDOWN( (G2060-quarter)*24*2,0)/24/2</f>
        <v>0.39583333333333331</v>
      </c>
      <c r="V2060" s="2">
        <f>U2060-quarter*2</f>
        <v>0.375</v>
      </c>
      <c r="W2060" s="3">
        <f t="shared" si="64"/>
        <v>44326.395833333336</v>
      </c>
      <c r="X2060" s="3">
        <f t="shared" si="65"/>
        <v>44326.375</v>
      </c>
    </row>
    <row r="2061" spans="1:24" x14ac:dyDescent="0.25">
      <c r="A2061">
        <v>-764892688</v>
      </c>
      <c r="B2061" t="s">
        <v>112</v>
      </c>
      <c r="C2061" t="s">
        <v>141</v>
      </c>
      <c r="D2061" t="s">
        <v>29</v>
      </c>
      <c r="E2061" t="s">
        <v>33</v>
      </c>
      <c r="F2061" s="1">
        <v>44326</v>
      </c>
      <c r="G2061" s="2">
        <v>0.42777777777777781</v>
      </c>
      <c r="H2061">
        <v>11400</v>
      </c>
      <c r="I2061">
        <v>999</v>
      </c>
      <c r="J2061" t="s">
        <v>24</v>
      </c>
      <c r="K2061" t="s">
        <v>25</v>
      </c>
      <c r="L2061" t="s">
        <v>26</v>
      </c>
      <c r="M2061" t="s">
        <v>27</v>
      </c>
      <c r="N2061">
        <v>0</v>
      </c>
      <c r="O2061">
        <v>1.3204</v>
      </c>
      <c r="P2061">
        <v>1.2902</v>
      </c>
      <c r="Q2061">
        <v>1.26</v>
      </c>
      <c r="R2061">
        <v>1.2499</v>
      </c>
      <c r="S2061">
        <v>1.2499</v>
      </c>
      <c r="T2061">
        <v>50</v>
      </c>
      <c r="U2061" s="2">
        <f>ROUNDDOWN( (G2061-quarter)*24*2,0)/24/2</f>
        <v>0.41666666666666669</v>
      </c>
      <c r="V2061" s="2">
        <f>U2061-quarter*2</f>
        <v>0.39583333333333337</v>
      </c>
      <c r="W2061" s="3">
        <f t="shared" si="64"/>
        <v>44326.416666666664</v>
      </c>
      <c r="X2061" s="3">
        <f t="shared" si="65"/>
        <v>44326.395833333336</v>
      </c>
    </row>
    <row r="2062" spans="1:24" x14ac:dyDescent="0.25">
      <c r="A2062">
        <v>-764892695</v>
      </c>
      <c r="B2062" t="s">
        <v>112</v>
      </c>
      <c r="C2062" t="s">
        <v>142</v>
      </c>
      <c r="D2062" t="s">
        <v>29</v>
      </c>
      <c r="E2062" t="s">
        <v>33</v>
      </c>
      <c r="F2062" s="1">
        <v>44326</v>
      </c>
      <c r="G2062" s="2">
        <v>0.45</v>
      </c>
      <c r="H2062">
        <v>12700</v>
      </c>
      <c r="I2062">
        <v>999</v>
      </c>
      <c r="J2062" t="s">
        <v>24</v>
      </c>
      <c r="K2062" t="s">
        <v>25</v>
      </c>
      <c r="L2062" t="s">
        <v>26</v>
      </c>
      <c r="M2062" t="s">
        <v>27</v>
      </c>
      <c r="N2062">
        <v>0</v>
      </c>
      <c r="O2062">
        <v>1.3204</v>
      </c>
      <c r="P2062">
        <v>1.2902</v>
      </c>
      <c r="Q2062">
        <v>1.26</v>
      </c>
      <c r="R2062">
        <v>1.2499</v>
      </c>
      <c r="S2062">
        <v>1.2499</v>
      </c>
      <c r="T2062">
        <v>50</v>
      </c>
      <c r="U2062" s="2">
        <f>ROUNDDOWN( (G2062-quarter)*24*2,0)/24/2</f>
        <v>0.4375</v>
      </c>
      <c r="V2062" s="2">
        <f>U2062-quarter*2</f>
        <v>0.41666666666666669</v>
      </c>
      <c r="W2062" s="3">
        <f t="shared" si="64"/>
        <v>44326.4375</v>
      </c>
      <c r="X2062" s="3">
        <f t="shared" si="65"/>
        <v>44326.416666666664</v>
      </c>
    </row>
    <row r="2063" spans="1:24" x14ac:dyDescent="0.25">
      <c r="A2063">
        <v>-764892703</v>
      </c>
      <c r="B2063" t="s">
        <v>112</v>
      </c>
      <c r="C2063" t="s">
        <v>143</v>
      </c>
      <c r="D2063" t="s">
        <v>51</v>
      </c>
      <c r="E2063" t="s">
        <v>52</v>
      </c>
      <c r="F2063" s="1">
        <v>44326</v>
      </c>
      <c r="G2063" s="2">
        <v>0.47361111111111115</v>
      </c>
      <c r="H2063">
        <v>11300</v>
      </c>
      <c r="I2063">
        <v>999</v>
      </c>
      <c r="J2063" t="s">
        <v>24</v>
      </c>
      <c r="K2063" t="s">
        <v>25</v>
      </c>
      <c r="L2063" t="s">
        <v>26</v>
      </c>
      <c r="M2063" t="s">
        <v>27</v>
      </c>
      <c r="N2063">
        <v>0</v>
      </c>
      <c r="O2063">
        <v>1.2544</v>
      </c>
      <c r="P2063">
        <v>1.2184999999999999</v>
      </c>
      <c r="Q2063">
        <v>1.1200000000000001</v>
      </c>
      <c r="R2063">
        <v>1.0751999999999999</v>
      </c>
      <c r="S2063">
        <v>1.0751999999999999</v>
      </c>
      <c r="T2063">
        <v>50</v>
      </c>
      <c r="U2063" s="2">
        <f>ROUNDDOWN( (G2063-quarter)*24*2,0)/24/2</f>
        <v>0.45833333333333331</v>
      </c>
      <c r="V2063" s="2">
        <f>U2063-quarter*2</f>
        <v>0.4375</v>
      </c>
      <c r="W2063" s="3">
        <f t="shared" si="64"/>
        <v>44326.458333333336</v>
      </c>
      <c r="X2063" s="3">
        <f t="shared" si="65"/>
        <v>44326.4375</v>
      </c>
    </row>
    <row r="2064" spans="1:24" x14ac:dyDescent="0.25">
      <c r="A2064">
        <v>-764892708</v>
      </c>
      <c r="B2064" t="s">
        <v>112</v>
      </c>
      <c r="C2064" t="s">
        <v>176</v>
      </c>
      <c r="D2064" t="s">
        <v>22</v>
      </c>
      <c r="E2064" t="s">
        <v>23</v>
      </c>
      <c r="F2064" s="1">
        <v>44326</v>
      </c>
      <c r="G2064" s="2">
        <v>0.48680555555555555</v>
      </c>
      <c r="H2064">
        <v>6200</v>
      </c>
      <c r="I2064">
        <v>999</v>
      </c>
      <c r="J2064" t="s">
        <v>24</v>
      </c>
      <c r="K2064" t="s">
        <v>25</v>
      </c>
      <c r="L2064" t="s">
        <v>26</v>
      </c>
      <c r="M2064" t="s">
        <v>27</v>
      </c>
      <c r="N2064">
        <v>0</v>
      </c>
      <c r="O2064">
        <v>0.84319999999999995</v>
      </c>
      <c r="P2064">
        <v>0.83660000000000001</v>
      </c>
      <c r="Q2064">
        <v>0.83</v>
      </c>
      <c r="R2064">
        <v>0.82330000000000003</v>
      </c>
      <c r="S2064">
        <v>0.82330000000000003</v>
      </c>
      <c r="T2064">
        <v>50</v>
      </c>
      <c r="U2064" s="2">
        <f>ROUNDDOWN( (G2064-quarter)*24*2,0)/24/2</f>
        <v>0.45833333333333331</v>
      </c>
      <c r="V2064" s="2">
        <f>U2064-quarter*2</f>
        <v>0.4375</v>
      </c>
      <c r="W2064" s="3">
        <f t="shared" si="64"/>
        <v>44326.458333333336</v>
      </c>
      <c r="X2064" s="3">
        <f t="shared" si="65"/>
        <v>44326.4375</v>
      </c>
    </row>
    <row r="2065" spans="1:24" x14ac:dyDescent="0.25">
      <c r="A2065">
        <v>-764892710</v>
      </c>
      <c r="B2065" t="s">
        <v>112</v>
      </c>
      <c r="C2065" t="s">
        <v>177</v>
      </c>
      <c r="D2065" t="s">
        <v>29</v>
      </c>
      <c r="E2065" t="s">
        <v>33</v>
      </c>
      <c r="F2065" s="1">
        <v>44326</v>
      </c>
      <c r="G2065" s="2">
        <v>0.49444444444444446</v>
      </c>
      <c r="H2065">
        <v>5900</v>
      </c>
      <c r="I2065">
        <v>999</v>
      </c>
      <c r="J2065" t="s">
        <v>24</v>
      </c>
      <c r="K2065" t="s">
        <v>25</v>
      </c>
      <c r="L2065" t="s">
        <v>26</v>
      </c>
      <c r="M2065" t="s">
        <v>27</v>
      </c>
      <c r="N2065">
        <v>0</v>
      </c>
      <c r="O2065">
        <v>0.78600000000000003</v>
      </c>
      <c r="P2065">
        <v>0.76800000000000002</v>
      </c>
      <c r="Q2065">
        <v>0.75</v>
      </c>
      <c r="R2065">
        <v>0.74399999999999999</v>
      </c>
      <c r="S2065">
        <v>0.74399999999999999</v>
      </c>
      <c r="T2065">
        <v>50</v>
      </c>
      <c r="U2065" s="2">
        <f>ROUNDDOWN( (G2065-quarter)*24*2,0)/24/2</f>
        <v>0.47916666666666669</v>
      </c>
      <c r="V2065" s="2">
        <f>U2065-quarter*2</f>
        <v>0.45833333333333337</v>
      </c>
      <c r="W2065" s="3">
        <f t="shared" si="64"/>
        <v>44326.479166666664</v>
      </c>
      <c r="X2065" s="3">
        <f t="shared" si="65"/>
        <v>44326.458333333336</v>
      </c>
    </row>
    <row r="2066" spans="1:24" x14ac:dyDescent="0.25">
      <c r="A2066">
        <v>-764892713</v>
      </c>
      <c r="B2066" t="s">
        <v>112</v>
      </c>
      <c r="C2066" t="s">
        <v>178</v>
      </c>
      <c r="D2066" t="s">
        <v>29</v>
      </c>
      <c r="E2066" t="s">
        <v>30</v>
      </c>
      <c r="F2066" s="1">
        <v>44326</v>
      </c>
      <c r="G2066" s="2">
        <v>0.51458333333333328</v>
      </c>
      <c r="H2066">
        <v>8400</v>
      </c>
      <c r="I2066">
        <v>999</v>
      </c>
      <c r="J2066" t="s">
        <v>24</v>
      </c>
      <c r="K2066" t="s">
        <v>25</v>
      </c>
      <c r="L2066" t="s">
        <v>26</v>
      </c>
      <c r="M2066" t="s">
        <v>27</v>
      </c>
      <c r="N2066">
        <v>0</v>
      </c>
      <c r="O2066">
        <v>1.0689</v>
      </c>
      <c r="P2066">
        <v>1.0444</v>
      </c>
      <c r="Q2066">
        <v>1.02</v>
      </c>
      <c r="R2066">
        <v>1.0118</v>
      </c>
      <c r="S2066">
        <v>1.0118</v>
      </c>
      <c r="T2066">
        <v>50</v>
      </c>
      <c r="U2066" s="2">
        <f>ROUNDDOWN( (G2066-quarter)*24*2,0)/24/2</f>
        <v>0.5</v>
      </c>
      <c r="V2066" s="2">
        <f>U2066-quarter*2</f>
        <v>0.47916666666666669</v>
      </c>
      <c r="W2066" s="3">
        <f t="shared" si="64"/>
        <v>44326.5</v>
      </c>
      <c r="X2066" s="3">
        <f t="shared" si="65"/>
        <v>44326.479166666664</v>
      </c>
    </row>
    <row r="2067" spans="1:24" x14ac:dyDescent="0.25">
      <c r="A2067">
        <v>-764892715</v>
      </c>
      <c r="B2067" t="s">
        <v>112</v>
      </c>
      <c r="C2067" t="s">
        <v>179</v>
      </c>
      <c r="D2067" t="s">
        <v>29</v>
      </c>
      <c r="E2067" t="s">
        <v>31</v>
      </c>
      <c r="F2067" s="1">
        <v>44326</v>
      </c>
      <c r="G2067" s="2">
        <v>0.5180555555555556</v>
      </c>
      <c r="H2067">
        <v>8400</v>
      </c>
      <c r="I2067">
        <v>999</v>
      </c>
      <c r="J2067" t="s">
        <v>24</v>
      </c>
      <c r="K2067" t="s">
        <v>25</v>
      </c>
      <c r="L2067" t="s">
        <v>26</v>
      </c>
      <c r="M2067" t="s">
        <v>27</v>
      </c>
      <c r="N2067">
        <v>0</v>
      </c>
      <c r="O2067">
        <v>1.0363</v>
      </c>
      <c r="P2067">
        <v>1.0281</v>
      </c>
      <c r="Q2067">
        <v>1.02</v>
      </c>
      <c r="R2067">
        <v>1.02</v>
      </c>
      <c r="S2067">
        <v>1.02</v>
      </c>
      <c r="T2067">
        <v>50</v>
      </c>
      <c r="U2067" s="2">
        <f>ROUNDDOWN( (G2067-quarter)*24*2,0)/24/2</f>
        <v>0.5</v>
      </c>
      <c r="V2067" s="2">
        <f>U2067-quarter*2</f>
        <v>0.47916666666666669</v>
      </c>
      <c r="W2067" s="3">
        <f t="shared" si="64"/>
        <v>44326.5</v>
      </c>
      <c r="X2067" s="3">
        <f t="shared" si="65"/>
        <v>44326.479166666664</v>
      </c>
    </row>
    <row r="2068" spans="1:24" x14ac:dyDescent="0.25">
      <c r="A2068">
        <v>-764892719</v>
      </c>
      <c r="B2068" t="s">
        <v>112</v>
      </c>
      <c r="C2068" t="s">
        <v>176</v>
      </c>
      <c r="D2068" t="s">
        <v>22</v>
      </c>
      <c r="E2068" t="s">
        <v>23</v>
      </c>
      <c r="F2068" s="1">
        <v>44326</v>
      </c>
      <c r="G2068" s="2">
        <v>0.53125</v>
      </c>
      <c r="H2068">
        <v>8800</v>
      </c>
      <c r="I2068">
        <v>999</v>
      </c>
      <c r="J2068" t="s">
        <v>24</v>
      </c>
      <c r="K2068" t="s">
        <v>25</v>
      </c>
      <c r="L2068" t="s">
        <v>26</v>
      </c>
      <c r="M2068" t="s">
        <v>27</v>
      </c>
      <c r="N2068">
        <v>0</v>
      </c>
      <c r="O2068">
        <v>1.0464</v>
      </c>
      <c r="P2068">
        <v>1.0382</v>
      </c>
      <c r="Q2068">
        <v>1.03</v>
      </c>
      <c r="R2068">
        <v>1.0217000000000001</v>
      </c>
      <c r="S2068">
        <v>1.0217000000000001</v>
      </c>
      <c r="T2068">
        <v>50</v>
      </c>
      <c r="U2068" s="2">
        <f>ROUNDDOWN( (G2068-quarter)*24*2,0)/24/2</f>
        <v>0.52083333333333337</v>
      </c>
      <c r="V2068" s="2">
        <f>U2068-quarter*2</f>
        <v>0.5</v>
      </c>
      <c r="W2068" s="3">
        <f t="shared" si="64"/>
        <v>44326.520833333336</v>
      </c>
      <c r="X2068" s="3">
        <f t="shared" si="65"/>
        <v>44326.5</v>
      </c>
    </row>
    <row r="2069" spans="1:24" x14ac:dyDescent="0.25">
      <c r="A2069">
        <v>-764892721</v>
      </c>
      <c r="B2069" t="s">
        <v>112</v>
      </c>
      <c r="C2069" t="s">
        <v>177</v>
      </c>
      <c r="D2069" t="s">
        <v>29</v>
      </c>
      <c r="E2069" t="s">
        <v>33</v>
      </c>
      <c r="F2069" s="1">
        <v>44326</v>
      </c>
      <c r="G2069" s="2">
        <v>0.54166666666666663</v>
      </c>
      <c r="H2069">
        <v>9800</v>
      </c>
      <c r="I2069">
        <v>999</v>
      </c>
      <c r="J2069" t="s">
        <v>24</v>
      </c>
      <c r="K2069" t="s">
        <v>25</v>
      </c>
      <c r="L2069" t="s">
        <v>26</v>
      </c>
      <c r="M2069" t="s">
        <v>27</v>
      </c>
      <c r="N2069">
        <v>0</v>
      </c>
      <c r="O2069">
        <v>1.1004</v>
      </c>
      <c r="P2069">
        <v>1.0751999999999999</v>
      </c>
      <c r="Q2069">
        <v>1.05</v>
      </c>
      <c r="R2069">
        <v>1.0416000000000001</v>
      </c>
      <c r="S2069">
        <v>1.0416000000000001</v>
      </c>
      <c r="T2069">
        <v>50</v>
      </c>
      <c r="U2069" s="2">
        <f>ROUNDDOWN( (G2069-quarter)*24*2,0)/24/2</f>
        <v>0.52083333333333337</v>
      </c>
      <c r="V2069" s="2">
        <f>U2069-quarter*2</f>
        <v>0.5</v>
      </c>
      <c r="W2069" s="3">
        <f t="shared" si="64"/>
        <v>44326.520833333336</v>
      </c>
      <c r="X2069" s="3">
        <f t="shared" si="65"/>
        <v>44326.5</v>
      </c>
    </row>
    <row r="2070" spans="1:24" x14ac:dyDescent="0.25">
      <c r="A2070">
        <v>-764892724</v>
      </c>
      <c r="B2070" t="s">
        <v>112</v>
      </c>
      <c r="C2070" t="s">
        <v>178</v>
      </c>
      <c r="D2070" t="s">
        <v>29</v>
      </c>
      <c r="E2070" t="s">
        <v>33</v>
      </c>
      <c r="F2070" s="1">
        <v>44326</v>
      </c>
      <c r="G2070" s="2">
        <v>0.55972222222222223</v>
      </c>
      <c r="H2070">
        <v>11700</v>
      </c>
      <c r="I2070">
        <v>999</v>
      </c>
      <c r="J2070" t="s">
        <v>24</v>
      </c>
      <c r="K2070" t="s">
        <v>25</v>
      </c>
      <c r="L2070" t="s">
        <v>26</v>
      </c>
      <c r="M2070" t="s">
        <v>27</v>
      </c>
      <c r="N2070">
        <v>0</v>
      </c>
      <c r="O2070">
        <v>1.3413999999999999</v>
      </c>
      <c r="P2070">
        <v>1.3107</v>
      </c>
      <c r="Q2070">
        <v>1.28</v>
      </c>
      <c r="R2070">
        <v>1.2697000000000001</v>
      </c>
      <c r="S2070">
        <v>1.2697000000000001</v>
      </c>
      <c r="T2070">
        <v>50</v>
      </c>
      <c r="U2070" s="2">
        <f>ROUNDDOWN( (G2070-quarter)*24*2,0)/24/2</f>
        <v>0.54166666666666663</v>
      </c>
      <c r="V2070" s="2">
        <f>U2070-quarter*2</f>
        <v>0.52083333333333326</v>
      </c>
      <c r="W2070" s="3">
        <f t="shared" si="64"/>
        <v>44326.541666666664</v>
      </c>
      <c r="X2070" s="3">
        <f t="shared" si="65"/>
        <v>44326.520833333336</v>
      </c>
    </row>
    <row r="2071" spans="1:24" x14ac:dyDescent="0.25">
      <c r="A2071">
        <v>-764892729</v>
      </c>
      <c r="B2071" t="s">
        <v>112</v>
      </c>
      <c r="C2071" t="s">
        <v>176</v>
      </c>
      <c r="D2071" t="s">
        <v>22</v>
      </c>
      <c r="E2071" t="s">
        <v>23</v>
      </c>
      <c r="F2071" s="1">
        <v>44326</v>
      </c>
      <c r="G2071" s="2">
        <v>0.57430555555555551</v>
      </c>
      <c r="H2071">
        <v>12900</v>
      </c>
      <c r="I2071">
        <v>999</v>
      </c>
      <c r="J2071" t="s">
        <v>24</v>
      </c>
      <c r="K2071" t="s">
        <v>25</v>
      </c>
      <c r="L2071" t="s">
        <v>26</v>
      </c>
      <c r="M2071" t="s">
        <v>27</v>
      </c>
      <c r="N2071">
        <v>0</v>
      </c>
      <c r="O2071">
        <v>1.2192000000000001</v>
      </c>
      <c r="P2071">
        <v>1.2096</v>
      </c>
      <c r="Q2071">
        <v>1.2</v>
      </c>
      <c r="R2071">
        <v>1.1903999999999999</v>
      </c>
      <c r="S2071">
        <v>1.1903999999999999</v>
      </c>
      <c r="T2071">
        <v>50</v>
      </c>
      <c r="U2071" s="2">
        <f>ROUNDDOWN( (G2071-quarter)*24*2,0)/24/2</f>
        <v>0.5625</v>
      </c>
      <c r="V2071" s="2">
        <f>U2071-quarter*2</f>
        <v>0.54166666666666663</v>
      </c>
      <c r="W2071" s="3">
        <f t="shared" si="64"/>
        <v>44326.5625</v>
      </c>
      <c r="X2071" s="3">
        <f t="shared" si="65"/>
        <v>44326.541666666664</v>
      </c>
    </row>
    <row r="2072" spans="1:24" x14ac:dyDescent="0.25">
      <c r="A2072">
        <v>-764892731</v>
      </c>
      <c r="B2072" t="s">
        <v>112</v>
      </c>
      <c r="C2072" t="s">
        <v>177</v>
      </c>
      <c r="D2072" t="s">
        <v>29</v>
      </c>
      <c r="E2072" t="s">
        <v>33</v>
      </c>
      <c r="F2072" s="1">
        <v>44326</v>
      </c>
      <c r="G2072" s="2">
        <v>0.58333333333333337</v>
      </c>
      <c r="H2072">
        <v>10600</v>
      </c>
      <c r="I2072">
        <v>999</v>
      </c>
      <c r="J2072" t="s">
        <v>24</v>
      </c>
      <c r="K2072" t="s">
        <v>25</v>
      </c>
      <c r="L2072" t="s">
        <v>26</v>
      </c>
      <c r="M2072" t="s">
        <v>27</v>
      </c>
      <c r="N2072">
        <v>0</v>
      </c>
      <c r="O2072">
        <v>1.0269999999999999</v>
      </c>
      <c r="P2072">
        <v>1.0035000000000001</v>
      </c>
      <c r="Q2072">
        <v>0.98</v>
      </c>
      <c r="R2072">
        <v>0.97209999999999996</v>
      </c>
      <c r="S2072">
        <v>0.97209999999999996</v>
      </c>
      <c r="T2072">
        <v>50</v>
      </c>
      <c r="U2072" s="2">
        <f>ROUNDDOWN( (G2072-quarter)*24*2,0)/24/2</f>
        <v>0.5625</v>
      </c>
      <c r="V2072" s="2">
        <f>U2072-quarter*2</f>
        <v>0.54166666666666663</v>
      </c>
      <c r="W2072" s="3">
        <f t="shared" si="64"/>
        <v>44326.5625</v>
      </c>
      <c r="X2072" s="3">
        <f t="shared" si="65"/>
        <v>44326.541666666664</v>
      </c>
    </row>
    <row r="2073" spans="1:24" x14ac:dyDescent="0.25">
      <c r="A2073">
        <v>-764892734</v>
      </c>
      <c r="B2073" t="s">
        <v>112</v>
      </c>
      <c r="C2073" t="s">
        <v>178</v>
      </c>
      <c r="D2073" t="s">
        <v>29</v>
      </c>
      <c r="E2073" t="s">
        <v>33</v>
      </c>
      <c r="F2073" s="1">
        <v>44326</v>
      </c>
      <c r="G2073" s="2">
        <v>0.60138888888888886</v>
      </c>
      <c r="H2073">
        <v>11000</v>
      </c>
      <c r="I2073">
        <v>999</v>
      </c>
      <c r="J2073" t="s">
        <v>24</v>
      </c>
      <c r="K2073" t="s">
        <v>25</v>
      </c>
      <c r="L2073" t="s">
        <v>26</v>
      </c>
      <c r="M2073" t="s">
        <v>27</v>
      </c>
      <c r="N2073">
        <v>0</v>
      </c>
      <c r="O2073">
        <v>1.2785</v>
      </c>
      <c r="P2073">
        <v>1.2492000000000001</v>
      </c>
      <c r="Q2073">
        <v>1.22</v>
      </c>
      <c r="R2073">
        <v>1.2101999999999999</v>
      </c>
      <c r="S2073">
        <v>1.2101999999999999</v>
      </c>
      <c r="T2073">
        <v>50</v>
      </c>
      <c r="U2073" s="2">
        <f>ROUNDDOWN( (G2073-quarter)*24*2,0)/24/2</f>
        <v>0.58333333333333337</v>
      </c>
      <c r="V2073" s="2">
        <f>U2073-quarter*2</f>
        <v>0.5625</v>
      </c>
      <c r="W2073" s="3">
        <f t="shared" si="64"/>
        <v>44326.583333333336</v>
      </c>
      <c r="X2073" s="3">
        <f t="shared" si="65"/>
        <v>44326.5625</v>
      </c>
    </row>
    <row r="2074" spans="1:24" x14ac:dyDescent="0.25">
      <c r="A2074">
        <v>-764892739</v>
      </c>
      <c r="B2074" t="s">
        <v>112</v>
      </c>
      <c r="C2074" t="s">
        <v>180</v>
      </c>
      <c r="D2074" t="s">
        <v>22</v>
      </c>
      <c r="E2074" t="s">
        <v>23</v>
      </c>
      <c r="F2074" s="1">
        <v>44326</v>
      </c>
      <c r="G2074" s="2">
        <v>0.6166666666666667</v>
      </c>
      <c r="H2074">
        <v>9500</v>
      </c>
      <c r="I2074">
        <v>999</v>
      </c>
      <c r="J2074" t="s">
        <v>24</v>
      </c>
      <c r="K2074" t="s">
        <v>25</v>
      </c>
      <c r="L2074" t="s">
        <v>26</v>
      </c>
      <c r="M2074" t="s">
        <v>27</v>
      </c>
      <c r="N2074">
        <v>0</v>
      </c>
      <c r="O2074">
        <v>0.99560000000000004</v>
      </c>
      <c r="P2074">
        <v>0.98780000000000001</v>
      </c>
      <c r="Q2074">
        <v>0.98</v>
      </c>
      <c r="R2074">
        <v>0.97209999999999996</v>
      </c>
      <c r="S2074">
        <v>0.97209999999999996</v>
      </c>
      <c r="T2074">
        <v>50</v>
      </c>
      <c r="U2074" s="2">
        <f>ROUNDDOWN( (G2074-quarter)*24*2,0)/24/2</f>
        <v>0.60416666666666663</v>
      </c>
      <c r="V2074" s="2">
        <f>U2074-quarter*2</f>
        <v>0.58333333333333326</v>
      </c>
      <c r="W2074" s="3">
        <f t="shared" si="64"/>
        <v>44326.604166666664</v>
      </c>
      <c r="X2074" s="3">
        <f t="shared" si="65"/>
        <v>44326.583333333336</v>
      </c>
    </row>
    <row r="2075" spans="1:24" x14ac:dyDescent="0.25">
      <c r="A2075">
        <v>-764892741</v>
      </c>
      <c r="B2075" t="s">
        <v>112</v>
      </c>
      <c r="C2075" t="s">
        <v>181</v>
      </c>
      <c r="D2075" t="s">
        <v>29</v>
      </c>
      <c r="E2075" t="s">
        <v>33</v>
      </c>
      <c r="F2075" s="1">
        <v>44326</v>
      </c>
      <c r="G2075" s="2">
        <v>0.62847222222222221</v>
      </c>
      <c r="H2075">
        <v>8800</v>
      </c>
      <c r="I2075">
        <v>999</v>
      </c>
      <c r="J2075" t="s">
        <v>24</v>
      </c>
      <c r="K2075" t="s">
        <v>25</v>
      </c>
      <c r="L2075" t="s">
        <v>26</v>
      </c>
      <c r="M2075" t="s">
        <v>27</v>
      </c>
      <c r="N2075">
        <v>0</v>
      </c>
      <c r="O2075">
        <v>0.93269999999999997</v>
      </c>
      <c r="P2075">
        <v>0.9113</v>
      </c>
      <c r="Q2075">
        <v>0.89</v>
      </c>
      <c r="R2075">
        <v>0.88280000000000003</v>
      </c>
      <c r="S2075">
        <v>0.88280000000000003</v>
      </c>
      <c r="T2075">
        <v>50</v>
      </c>
      <c r="U2075" s="2">
        <f>ROUNDDOWN( (G2075-quarter)*24*2,0)/24/2</f>
        <v>0.60416666666666663</v>
      </c>
      <c r="V2075" s="2">
        <f>U2075-quarter*2</f>
        <v>0.58333333333333326</v>
      </c>
      <c r="W2075" s="3">
        <f t="shared" si="64"/>
        <v>44326.604166666664</v>
      </c>
      <c r="X2075" s="3">
        <f t="shared" si="65"/>
        <v>44326.583333333336</v>
      </c>
    </row>
    <row r="2076" spans="1:24" x14ac:dyDescent="0.25">
      <c r="A2076">
        <v>-764892744</v>
      </c>
      <c r="B2076" t="s">
        <v>112</v>
      </c>
      <c r="C2076" t="s">
        <v>182</v>
      </c>
      <c r="D2076" t="s">
        <v>29</v>
      </c>
      <c r="E2076" t="s">
        <v>33</v>
      </c>
      <c r="F2076" s="1">
        <v>44326</v>
      </c>
      <c r="G2076" s="2">
        <v>0.64652777777777781</v>
      </c>
      <c r="H2076">
        <v>9400</v>
      </c>
      <c r="I2076">
        <v>999</v>
      </c>
      <c r="J2076" t="s">
        <v>24</v>
      </c>
      <c r="K2076" t="s">
        <v>25</v>
      </c>
      <c r="L2076" t="s">
        <v>26</v>
      </c>
      <c r="M2076" t="s">
        <v>27</v>
      </c>
      <c r="N2076">
        <v>0</v>
      </c>
      <c r="O2076">
        <v>1.0165</v>
      </c>
      <c r="P2076">
        <v>0.99319999999999997</v>
      </c>
      <c r="Q2076">
        <v>0.97</v>
      </c>
      <c r="R2076">
        <v>0.96220000000000006</v>
      </c>
      <c r="S2076">
        <v>0.96220000000000006</v>
      </c>
      <c r="T2076">
        <v>50</v>
      </c>
      <c r="U2076" s="2">
        <f>ROUNDDOWN( (G2076-quarter)*24*2,0)/24/2</f>
        <v>0.625</v>
      </c>
      <c r="V2076" s="2">
        <f>U2076-quarter*2</f>
        <v>0.60416666666666663</v>
      </c>
      <c r="W2076" s="3">
        <f t="shared" si="64"/>
        <v>44326.625</v>
      </c>
      <c r="X2076" s="3">
        <f t="shared" si="65"/>
        <v>44326.604166666664</v>
      </c>
    </row>
    <row r="2077" spans="1:24" x14ac:dyDescent="0.25">
      <c r="A2077">
        <v>-764892749</v>
      </c>
      <c r="B2077" t="s">
        <v>112</v>
      </c>
      <c r="C2077" t="s">
        <v>183</v>
      </c>
      <c r="D2077" t="s">
        <v>22</v>
      </c>
      <c r="E2077" t="s">
        <v>23</v>
      </c>
      <c r="F2077" s="1">
        <v>44326</v>
      </c>
      <c r="G2077" s="2">
        <v>0.66180555555555554</v>
      </c>
      <c r="H2077">
        <v>8500</v>
      </c>
      <c r="I2077">
        <v>999</v>
      </c>
      <c r="J2077" t="s">
        <v>24</v>
      </c>
      <c r="K2077" t="s">
        <v>25</v>
      </c>
      <c r="L2077" t="s">
        <v>26</v>
      </c>
      <c r="M2077" t="s">
        <v>27</v>
      </c>
      <c r="N2077">
        <v>0</v>
      </c>
      <c r="O2077">
        <v>0.91439999999999999</v>
      </c>
      <c r="P2077">
        <v>0.90720000000000001</v>
      </c>
      <c r="Q2077">
        <v>0.9</v>
      </c>
      <c r="R2077">
        <v>0.89280000000000004</v>
      </c>
      <c r="S2077">
        <v>0.89280000000000004</v>
      </c>
      <c r="T2077">
        <v>50</v>
      </c>
      <c r="U2077" s="2">
        <f>ROUNDDOWN( (G2077-quarter)*24*2,0)/24/2</f>
        <v>0.64583333333333337</v>
      </c>
      <c r="V2077" s="2">
        <f>U2077-quarter*2</f>
        <v>0.625</v>
      </c>
      <c r="W2077" s="3">
        <f t="shared" si="64"/>
        <v>44326.645833333336</v>
      </c>
      <c r="X2077" s="3">
        <f t="shared" si="65"/>
        <v>44326.625</v>
      </c>
    </row>
    <row r="2078" spans="1:24" x14ac:dyDescent="0.25">
      <c r="A2078">
        <v>-764892751</v>
      </c>
      <c r="B2078" t="s">
        <v>112</v>
      </c>
      <c r="C2078" t="s">
        <v>184</v>
      </c>
      <c r="D2078" t="s">
        <v>29</v>
      </c>
      <c r="E2078" t="s">
        <v>33</v>
      </c>
      <c r="F2078" s="1">
        <v>44326</v>
      </c>
      <c r="G2078" s="2">
        <v>0.67361111111111116</v>
      </c>
      <c r="H2078">
        <v>7800</v>
      </c>
      <c r="I2078">
        <v>999</v>
      </c>
      <c r="J2078" t="s">
        <v>24</v>
      </c>
      <c r="K2078" t="s">
        <v>25</v>
      </c>
      <c r="L2078" t="s">
        <v>26</v>
      </c>
      <c r="M2078" t="s">
        <v>27</v>
      </c>
      <c r="N2078">
        <v>0</v>
      </c>
      <c r="O2078">
        <v>0.97460000000000002</v>
      </c>
      <c r="P2078">
        <v>0.95230000000000004</v>
      </c>
      <c r="Q2078">
        <v>0.93</v>
      </c>
      <c r="R2078">
        <v>0.92249999999999999</v>
      </c>
      <c r="S2078">
        <v>0.92249999999999999</v>
      </c>
      <c r="T2078">
        <v>50</v>
      </c>
      <c r="U2078" s="2">
        <f>ROUNDDOWN( (G2078-quarter)*24*2,0)/24/2</f>
        <v>0.64583333333333337</v>
      </c>
      <c r="V2078" s="2">
        <f>U2078-quarter*2</f>
        <v>0.625</v>
      </c>
      <c r="W2078" s="3">
        <f t="shared" si="64"/>
        <v>44326.645833333336</v>
      </c>
      <c r="X2078" s="3">
        <f t="shared" si="65"/>
        <v>44326.625</v>
      </c>
    </row>
    <row r="2079" spans="1:24" x14ac:dyDescent="0.25">
      <c r="A2079">
        <v>-764892754</v>
      </c>
      <c r="B2079" t="s">
        <v>112</v>
      </c>
      <c r="C2079" t="s">
        <v>185</v>
      </c>
      <c r="D2079" t="s">
        <v>29</v>
      </c>
      <c r="E2079" t="s">
        <v>33</v>
      </c>
      <c r="F2079" s="1">
        <v>44326</v>
      </c>
      <c r="G2079" s="2">
        <v>0.69166666666666676</v>
      </c>
      <c r="H2079">
        <v>8100</v>
      </c>
      <c r="I2079">
        <v>999</v>
      </c>
      <c r="J2079" t="s">
        <v>24</v>
      </c>
      <c r="K2079" t="s">
        <v>25</v>
      </c>
      <c r="L2079" t="s">
        <v>26</v>
      </c>
      <c r="M2079" t="s">
        <v>27</v>
      </c>
      <c r="N2079">
        <v>0</v>
      </c>
      <c r="O2079">
        <v>1.1737</v>
      </c>
      <c r="P2079">
        <v>1.1468</v>
      </c>
      <c r="Q2079">
        <v>1.1200000000000001</v>
      </c>
      <c r="R2079">
        <v>1.111</v>
      </c>
      <c r="S2079">
        <v>1.111</v>
      </c>
      <c r="T2079">
        <v>50</v>
      </c>
      <c r="U2079" s="2">
        <f>ROUNDDOWN( (G2079-quarter)*24*2,0)/24/2</f>
        <v>0.66666666666666663</v>
      </c>
      <c r="V2079" s="2">
        <f>U2079-quarter*2</f>
        <v>0.64583333333333326</v>
      </c>
      <c r="W2079" s="3">
        <f t="shared" si="64"/>
        <v>44326.666666666664</v>
      </c>
      <c r="X2079" s="3">
        <f t="shared" si="65"/>
        <v>44326.645833333336</v>
      </c>
    </row>
    <row r="2080" spans="1:24" x14ac:dyDescent="0.25">
      <c r="A2080">
        <v>-764892758</v>
      </c>
      <c r="B2080" t="s">
        <v>112</v>
      </c>
      <c r="C2080" t="s">
        <v>133</v>
      </c>
      <c r="D2080" t="s">
        <v>22</v>
      </c>
      <c r="E2080" t="s">
        <v>23</v>
      </c>
      <c r="F2080" s="1">
        <v>44326</v>
      </c>
      <c r="G2080" s="2">
        <v>0.70624999999999993</v>
      </c>
      <c r="H2080">
        <v>9000</v>
      </c>
      <c r="I2080">
        <v>999</v>
      </c>
      <c r="J2080" t="s">
        <v>24</v>
      </c>
      <c r="K2080" t="s">
        <v>25</v>
      </c>
      <c r="L2080" t="s">
        <v>26</v>
      </c>
      <c r="M2080" t="s">
        <v>27</v>
      </c>
      <c r="N2080">
        <v>0</v>
      </c>
      <c r="O2080">
        <v>1.1479999999999999</v>
      </c>
      <c r="P2080">
        <v>1.139</v>
      </c>
      <c r="Q2080">
        <v>1.1299999999999999</v>
      </c>
      <c r="R2080">
        <v>1.1209</v>
      </c>
      <c r="S2080">
        <v>1.1209</v>
      </c>
      <c r="T2080">
        <v>50</v>
      </c>
      <c r="U2080" s="2">
        <f>ROUNDDOWN( (G2080-quarter)*24*2,0)/24/2</f>
        <v>0.6875</v>
      </c>
      <c r="V2080" s="2">
        <f>U2080-quarter*2</f>
        <v>0.66666666666666663</v>
      </c>
      <c r="W2080" s="3">
        <f t="shared" si="64"/>
        <v>44326.6875</v>
      </c>
      <c r="X2080" s="3">
        <f t="shared" si="65"/>
        <v>44326.666666666664</v>
      </c>
    </row>
    <row r="2081" spans="1:24" x14ac:dyDescent="0.25">
      <c r="A2081">
        <v>-764892761</v>
      </c>
      <c r="B2081" t="s">
        <v>112</v>
      </c>
      <c r="C2081" t="s">
        <v>134</v>
      </c>
      <c r="D2081" t="s">
        <v>29</v>
      </c>
      <c r="E2081" t="s">
        <v>33</v>
      </c>
      <c r="F2081" s="1">
        <v>44326</v>
      </c>
      <c r="G2081" s="2">
        <v>0.71527777777777779</v>
      </c>
      <c r="H2081">
        <v>11700</v>
      </c>
      <c r="I2081">
        <v>999</v>
      </c>
      <c r="J2081" t="s">
        <v>24</v>
      </c>
      <c r="K2081" t="s">
        <v>25</v>
      </c>
      <c r="L2081" t="s">
        <v>26</v>
      </c>
      <c r="M2081" t="s">
        <v>27</v>
      </c>
      <c r="N2081">
        <v>0</v>
      </c>
      <c r="O2081">
        <v>1.3937999999999999</v>
      </c>
      <c r="P2081">
        <v>1.3619000000000001</v>
      </c>
      <c r="Q2081">
        <v>1.33</v>
      </c>
      <c r="R2081">
        <v>1.3192999999999999</v>
      </c>
      <c r="S2081">
        <v>1.3192999999999999</v>
      </c>
      <c r="T2081">
        <v>50</v>
      </c>
      <c r="U2081" s="2">
        <f>ROUNDDOWN( (G2081-quarter)*24*2,0)/24/2</f>
        <v>0.6875</v>
      </c>
      <c r="V2081" s="2">
        <f>U2081-quarter*2</f>
        <v>0.66666666666666663</v>
      </c>
      <c r="W2081" s="3">
        <f t="shared" si="64"/>
        <v>44326.6875</v>
      </c>
      <c r="X2081" s="3">
        <f t="shared" si="65"/>
        <v>44326.666666666664</v>
      </c>
    </row>
    <row r="2082" spans="1:24" x14ac:dyDescent="0.25">
      <c r="A2082">
        <v>-764892764</v>
      </c>
      <c r="B2082" t="s">
        <v>112</v>
      </c>
      <c r="C2082" t="s">
        <v>135</v>
      </c>
      <c r="D2082" t="s">
        <v>29</v>
      </c>
      <c r="E2082" t="s">
        <v>33</v>
      </c>
      <c r="F2082" s="1">
        <v>44326</v>
      </c>
      <c r="G2082" s="2">
        <v>0.73333333333333339</v>
      </c>
      <c r="H2082">
        <v>17400</v>
      </c>
      <c r="I2082">
        <v>999</v>
      </c>
      <c r="J2082" t="s">
        <v>24</v>
      </c>
      <c r="K2082" t="s">
        <v>25</v>
      </c>
      <c r="L2082" t="s">
        <v>26</v>
      </c>
      <c r="M2082" t="s">
        <v>27</v>
      </c>
      <c r="N2082">
        <v>0</v>
      </c>
      <c r="O2082">
        <v>1.8864000000000001</v>
      </c>
      <c r="P2082">
        <v>1.8431999999999999</v>
      </c>
      <c r="Q2082">
        <v>1.8</v>
      </c>
      <c r="R2082">
        <v>1.7856000000000001</v>
      </c>
      <c r="S2082">
        <v>1.7856000000000001</v>
      </c>
      <c r="T2082">
        <v>50</v>
      </c>
      <c r="U2082" s="2">
        <f>ROUNDDOWN( (G2082-quarter)*24*2,0)/24/2</f>
        <v>0.70833333333333337</v>
      </c>
      <c r="V2082" s="2">
        <f>U2082-quarter*2</f>
        <v>0.6875</v>
      </c>
      <c r="W2082" s="3">
        <f t="shared" si="64"/>
        <v>44326.708333333336</v>
      </c>
      <c r="X2082" s="3">
        <f t="shared" si="65"/>
        <v>44326.6875</v>
      </c>
    </row>
    <row r="2083" spans="1:24" x14ac:dyDescent="0.25">
      <c r="A2083">
        <v>-764892769</v>
      </c>
      <c r="B2083" t="s">
        <v>112</v>
      </c>
      <c r="C2083" t="s">
        <v>176</v>
      </c>
      <c r="D2083" t="s">
        <v>22</v>
      </c>
      <c r="E2083" t="s">
        <v>23</v>
      </c>
      <c r="F2083" s="1">
        <v>44326</v>
      </c>
      <c r="G2083" s="2">
        <v>0.74791666666666667</v>
      </c>
      <c r="H2083">
        <v>14700</v>
      </c>
      <c r="I2083">
        <v>999</v>
      </c>
      <c r="J2083" t="s">
        <v>24</v>
      </c>
      <c r="K2083" t="s">
        <v>25</v>
      </c>
      <c r="L2083" t="s">
        <v>26</v>
      </c>
      <c r="M2083" t="s">
        <v>27</v>
      </c>
      <c r="N2083">
        <v>0</v>
      </c>
      <c r="O2083">
        <v>1.5849</v>
      </c>
      <c r="P2083">
        <v>1.5724</v>
      </c>
      <c r="Q2083">
        <v>1.56</v>
      </c>
      <c r="R2083">
        <v>1.5475000000000001</v>
      </c>
      <c r="S2083">
        <v>1.5475000000000001</v>
      </c>
      <c r="T2083">
        <v>50</v>
      </c>
      <c r="U2083" s="2">
        <f>ROUNDDOWN( (G2083-quarter)*24*2,0)/24/2</f>
        <v>0.72916666666666663</v>
      </c>
      <c r="V2083" s="2">
        <f>U2083-quarter*2</f>
        <v>0.70833333333333326</v>
      </c>
      <c r="W2083" s="3">
        <f t="shared" si="64"/>
        <v>44326.729166666664</v>
      </c>
      <c r="X2083" s="3">
        <f t="shared" si="65"/>
        <v>44326.708333333336</v>
      </c>
    </row>
    <row r="2084" spans="1:24" x14ac:dyDescent="0.25">
      <c r="A2084">
        <v>-764892771</v>
      </c>
      <c r="B2084" t="s">
        <v>112</v>
      </c>
      <c r="C2084" t="s">
        <v>177</v>
      </c>
      <c r="D2084" t="s">
        <v>29</v>
      </c>
      <c r="E2084" t="s">
        <v>33</v>
      </c>
      <c r="F2084" s="1">
        <v>44326</v>
      </c>
      <c r="G2084" s="2">
        <v>0.75486111111111109</v>
      </c>
      <c r="H2084">
        <v>26000</v>
      </c>
      <c r="I2084">
        <v>999</v>
      </c>
      <c r="J2084" t="s">
        <v>24</v>
      </c>
      <c r="K2084" t="s">
        <v>25</v>
      </c>
      <c r="L2084" t="s">
        <v>26</v>
      </c>
      <c r="M2084" t="s">
        <v>27</v>
      </c>
      <c r="N2084">
        <v>0</v>
      </c>
      <c r="O2084">
        <v>2.7143000000000002</v>
      </c>
      <c r="P2084">
        <v>2.6520999999999999</v>
      </c>
      <c r="Q2084">
        <v>2.59</v>
      </c>
      <c r="R2084">
        <v>2.5691999999999999</v>
      </c>
      <c r="S2084">
        <v>2.5691999999999999</v>
      </c>
      <c r="T2084">
        <v>50</v>
      </c>
      <c r="U2084" s="2">
        <f>ROUNDDOWN( (G2084-quarter)*24*2,0)/24/2</f>
        <v>0.72916666666666663</v>
      </c>
      <c r="V2084" s="2">
        <f>U2084-quarter*2</f>
        <v>0.70833333333333326</v>
      </c>
      <c r="W2084" s="3">
        <f t="shared" si="64"/>
        <v>44326.729166666664</v>
      </c>
      <c r="X2084" s="3">
        <f t="shared" si="65"/>
        <v>44326.708333333336</v>
      </c>
    </row>
    <row r="2085" spans="1:24" x14ac:dyDescent="0.25">
      <c r="A2085">
        <v>-764892774</v>
      </c>
      <c r="B2085" t="s">
        <v>112</v>
      </c>
      <c r="C2085" t="s">
        <v>178</v>
      </c>
      <c r="D2085" t="s">
        <v>29</v>
      </c>
      <c r="E2085" t="s">
        <v>33</v>
      </c>
      <c r="F2085" s="1">
        <v>44326</v>
      </c>
      <c r="G2085" s="2">
        <v>0.77569444444444446</v>
      </c>
      <c r="H2085">
        <v>32800</v>
      </c>
      <c r="I2085">
        <v>999</v>
      </c>
      <c r="J2085" t="s">
        <v>24</v>
      </c>
      <c r="K2085" t="s">
        <v>25</v>
      </c>
      <c r="L2085" t="s">
        <v>94</v>
      </c>
      <c r="M2085" t="s">
        <v>27</v>
      </c>
      <c r="N2085">
        <v>0</v>
      </c>
      <c r="O2085">
        <v>3.6575000000000002</v>
      </c>
      <c r="P2085">
        <v>3.5737000000000001</v>
      </c>
      <c r="Q2085">
        <v>3.49</v>
      </c>
      <c r="R2085">
        <v>3.4620000000000002</v>
      </c>
      <c r="S2085">
        <v>3.4620000000000002</v>
      </c>
      <c r="T2085">
        <v>50</v>
      </c>
      <c r="U2085" s="2">
        <f>ROUNDDOWN( (G2085-quarter)*24*2,0)/24/2</f>
        <v>0.75</v>
      </c>
      <c r="V2085" s="2">
        <f>U2085-quarter*2</f>
        <v>0.72916666666666663</v>
      </c>
      <c r="W2085" s="3">
        <f t="shared" si="64"/>
        <v>44326.75</v>
      </c>
      <c r="X2085" s="3">
        <f t="shared" si="65"/>
        <v>44326.729166666664</v>
      </c>
    </row>
    <row r="2086" spans="1:24" x14ac:dyDescent="0.25">
      <c r="A2086">
        <v>-764892778</v>
      </c>
      <c r="B2086" t="s">
        <v>112</v>
      </c>
      <c r="C2086" t="s">
        <v>160</v>
      </c>
      <c r="D2086" t="s">
        <v>22</v>
      </c>
      <c r="E2086" t="s">
        <v>23</v>
      </c>
      <c r="F2086" s="1">
        <v>44326</v>
      </c>
      <c r="G2086" s="2">
        <v>0.79027777777777775</v>
      </c>
      <c r="H2086">
        <v>56000</v>
      </c>
      <c r="I2086">
        <v>999</v>
      </c>
      <c r="J2086" t="s">
        <v>24</v>
      </c>
      <c r="K2086" t="s">
        <v>25</v>
      </c>
      <c r="L2086" t="s">
        <v>26</v>
      </c>
      <c r="M2086" t="s">
        <v>27</v>
      </c>
      <c r="N2086">
        <v>0</v>
      </c>
      <c r="O2086">
        <v>5.5880000000000001</v>
      </c>
      <c r="P2086">
        <v>5.5439999999999996</v>
      </c>
      <c r="Q2086">
        <v>5.5</v>
      </c>
      <c r="R2086">
        <v>5.4560000000000004</v>
      </c>
      <c r="S2086">
        <v>5.4560000000000004</v>
      </c>
      <c r="T2086">
        <v>50</v>
      </c>
      <c r="U2086" s="2">
        <f>ROUNDDOWN( (G2086-quarter)*24*2,0)/24/2</f>
        <v>0.77083333333333337</v>
      </c>
      <c r="V2086" s="2">
        <f>U2086-quarter*2</f>
        <v>0.75</v>
      </c>
      <c r="W2086" s="3">
        <f t="shared" si="64"/>
        <v>44326.770833333336</v>
      </c>
      <c r="X2086" s="3">
        <f t="shared" si="65"/>
        <v>44326.75</v>
      </c>
    </row>
    <row r="2087" spans="1:24" x14ac:dyDescent="0.25">
      <c r="A2087">
        <v>-764892779</v>
      </c>
      <c r="B2087" t="s">
        <v>112</v>
      </c>
      <c r="C2087" t="s">
        <v>161</v>
      </c>
      <c r="D2087" t="s">
        <v>51</v>
      </c>
      <c r="E2087" t="s">
        <v>30</v>
      </c>
      <c r="F2087" s="1">
        <v>44326</v>
      </c>
      <c r="G2087" s="2">
        <v>0.8125</v>
      </c>
      <c r="H2087">
        <v>63900</v>
      </c>
      <c r="I2087">
        <v>999</v>
      </c>
      <c r="J2087" t="s">
        <v>24</v>
      </c>
      <c r="K2087" t="s">
        <v>25</v>
      </c>
      <c r="L2087" t="s">
        <v>26</v>
      </c>
      <c r="M2087" t="s">
        <v>27</v>
      </c>
      <c r="N2087">
        <v>0</v>
      </c>
      <c r="O2087">
        <v>6.0888</v>
      </c>
      <c r="P2087">
        <v>5.9493999999999998</v>
      </c>
      <c r="Q2087">
        <v>5.81</v>
      </c>
      <c r="R2087">
        <v>5.7634999999999996</v>
      </c>
      <c r="S2087">
        <v>5.7634999999999996</v>
      </c>
      <c r="T2087">
        <v>50</v>
      </c>
      <c r="U2087" s="2">
        <f>ROUNDDOWN( (G2087-quarter)*24*2,0)/24/2</f>
        <v>0.79166666666666663</v>
      </c>
      <c r="V2087" s="2">
        <f>U2087-quarter*2</f>
        <v>0.77083333333333326</v>
      </c>
      <c r="W2087" s="3">
        <f t="shared" si="64"/>
        <v>44326.791666666664</v>
      </c>
      <c r="X2087" s="3">
        <f t="shared" si="65"/>
        <v>44326.770833333336</v>
      </c>
    </row>
    <row r="2088" spans="1:24" x14ac:dyDescent="0.25">
      <c r="A2088">
        <v>-764892782</v>
      </c>
      <c r="B2088" t="s">
        <v>112</v>
      </c>
      <c r="C2088" t="s">
        <v>46</v>
      </c>
      <c r="D2088" t="s">
        <v>22</v>
      </c>
      <c r="E2088" t="s">
        <v>31</v>
      </c>
      <c r="F2088" s="1">
        <v>44326</v>
      </c>
      <c r="G2088" s="2">
        <v>0.81319444444444444</v>
      </c>
      <c r="H2088">
        <v>58300</v>
      </c>
      <c r="I2088">
        <v>999</v>
      </c>
      <c r="J2088" t="s">
        <v>24</v>
      </c>
      <c r="K2088" t="s">
        <v>25</v>
      </c>
      <c r="L2088" t="s">
        <v>26</v>
      </c>
      <c r="M2088" t="s">
        <v>27</v>
      </c>
      <c r="N2088">
        <v>0</v>
      </c>
      <c r="O2088">
        <v>5.6184000000000003</v>
      </c>
      <c r="P2088">
        <v>5.5742000000000003</v>
      </c>
      <c r="Q2088">
        <v>5.53</v>
      </c>
      <c r="R2088">
        <v>5.53</v>
      </c>
      <c r="S2088">
        <v>5.53</v>
      </c>
      <c r="T2088">
        <v>50</v>
      </c>
      <c r="U2088" s="2">
        <f>ROUNDDOWN( (G2088-quarter)*24*2,0)/24/2</f>
        <v>0.79166666666666663</v>
      </c>
      <c r="V2088" s="2">
        <f>U2088-quarter*2</f>
        <v>0.77083333333333326</v>
      </c>
      <c r="W2088" s="3">
        <f t="shared" si="64"/>
        <v>44326.791666666664</v>
      </c>
      <c r="X2088" s="3">
        <f t="shared" si="65"/>
        <v>44326.770833333336</v>
      </c>
    </row>
    <row r="2089" spans="1:24" x14ac:dyDescent="0.25">
      <c r="A2089">
        <v>-764892786</v>
      </c>
      <c r="B2089" t="s">
        <v>112</v>
      </c>
      <c r="C2089" t="s">
        <v>47</v>
      </c>
      <c r="D2089" t="s">
        <v>22</v>
      </c>
      <c r="E2089" t="s">
        <v>23</v>
      </c>
      <c r="F2089" s="1">
        <v>44326</v>
      </c>
      <c r="G2089" s="2">
        <v>0.81874999999999998</v>
      </c>
      <c r="H2089">
        <v>54800</v>
      </c>
      <c r="I2089">
        <v>999</v>
      </c>
      <c r="J2089" t="s">
        <v>24</v>
      </c>
      <c r="K2089" t="s">
        <v>25</v>
      </c>
      <c r="L2089" t="s">
        <v>26</v>
      </c>
      <c r="M2089" t="s">
        <v>27</v>
      </c>
      <c r="N2089">
        <v>0</v>
      </c>
      <c r="O2089">
        <v>5.4457000000000004</v>
      </c>
      <c r="P2089">
        <v>5.4028</v>
      </c>
      <c r="Q2089">
        <v>5.36</v>
      </c>
      <c r="R2089">
        <v>5.3170999999999999</v>
      </c>
      <c r="S2089">
        <v>5.3170999999999999</v>
      </c>
      <c r="T2089">
        <v>50</v>
      </c>
      <c r="U2089" s="2">
        <f>ROUNDDOWN( (G2089-quarter)*24*2,0)/24/2</f>
        <v>0.79166666666666663</v>
      </c>
      <c r="V2089" s="2">
        <f>U2089-quarter*2</f>
        <v>0.77083333333333326</v>
      </c>
      <c r="W2089" s="3">
        <f t="shared" si="64"/>
        <v>44326.791666666664</v>
      </c>
      <c r="X2089" s="3">
        <f t="shared" si="65"/>
        <v>44326.770833333336</v>
      </c>
    </row>
    <row r="2090" spans="1:24" x14ac:dyDescent="0.25">
      <c r="A2090">
        <v>-764892790</v>
      </c>
      <c r="B2090" t="s">
        <v>112</v>
      </c>
      <c r="C2090" t="s">
        <v>125</v>
      </c>
      <c r="D2090" t="s">
        <v>22</v>
      </c>
      <c r="E2090" t="s">
        <v>23</v>
      </c>
      <c r="F2090" s="1">
        <v>44326</v>
      </c>
      <c r="G2090" s="2">
        <v>0.8256944444444444</v>
      </c>
      <c r="H2090">
        <v>48300</v>
      </c>
      <c r="I2090">
        <v>999</v>
      </c>
      <c r="J2090" t="s">
        <v>24</v>
      </c>
      <c r="K2090" t="s">
        <v>25</v>
      </c>
      <c r="L2090" t="s">
        <v>26</v>
      </c>
      <c r="M2090" t="s">
        <v>27</v>
      </c>
      <c r="N2090">
        <v>0</v>
      </c>
      <c r="O2090">
        <v>4.9276</v>
      </c>
      <c r="P2090">
        <v>4.8887999999999998</v>
      </c>
      <c r="Q2090">
        <v>4.8499999999999996</v>
      </c>
      <c r="R2090">
        <v>4.8112000000000004</v>
      </c>
      <c r="S2090">
        <v>4.8112000000000004</v>
      </c>
      <c r="T2090">
        <v>50</v>
      </c>
      <c r="U2090" s="2">
        <f>ROUNDDOWN( (G2090-quarter)*24*2,0)/24/2</f>
        <v>0.8125</v>
      </c>
      <c r="V2090" s="2">
        <f>U2090-quarter*2</f>
        <v>0.79166666666666663</v>
      </c>
      <c r="W2090" s="3">
        <f t="shared" si="64"/>
        <v>44326.8125</v>
      </c>
      <c r="X2090" s="3">
        <f t="shared" si="65"/>
        <v>44326.791666666664</v>
      </c>
    </row>
    <row r="2091" spans="1:24" x14ac:dyDescent="0.25">
      <c r="A2091">
        <v>-764892794</v>
      </c>
      <c r="B2091" t="s">
        <v>112</v>
      </c>
      <c r="C2091" t="s">
        <v>162</v>
      </c>
      <c r="D2091" t="s">
        <v>29</v>
      </c>
      <c r="E2091" t="s">
        <v>30</v>
      </c>
      <c r="F2091" s="1">
        <v>44326</v>
      </c>
      <c r="G2091" s="2">
        <v>0.85416666666666663</v>
      </c>
      <c r="H2091">
        <v>44100</v>
      </c>
      <c r="I2091">
        <v>999</v>
      </c>
      <c r="J2091" t="s">
        <v>24</v>
      </c>
      <c r="K2091" t="s">
        <v>25</v>
      </c>
      <c r="L2091" t="s">
        <v>26</v>
      </c>
      <c r="M2091" t="s">
        <v>27</v>
      </c>
      <c r="N2091">
        <v>0</v>
      </c>
      <c r="O2091">
        <v>4.3910999999999998</v>
      </c>
      <c r="P2091">
        <v>4.2904999999999998</v>
      </c>
      <c r="Q2091">
        <v>4.1900000000000004</v>
      </c>
      <c r="R2091">
        <v>4.1563999999999997</v>
      </c>
      <c r="S2091">
        <v>4.1563999999999997</v>
      </c>
      <c r="T2091">
        <v>50</v>
      </c>
      <c r="U2091" s="2">
        <f>ROUNDDOWN( (G2091-quarter)*24*2,0)/24/2</f>
        <v>0.83333333333333337</v>
      </c>
      <c r="V2091" s="2">
        <f>U2091-quarter*2</f>
        <v>0.8125</v>
      </c>
      <c r="W2091" s="3">
        <f t="shared" si="64"/>
        <v>44326.833333333336</v>
      </c>
      <c r="X2091" s="3">
        <f t="shared" si="65"/>
        <v>44326.8125</v>
      </c>
    </row>
    <row r="2092" spans="1:24" x14ac:dyDescent="0.25">
      <c r="A2092">
        <v>-764892796</v>
      </c>
      <c r="B2092" t="s">
        <v>112</v>
      </c>
      <c r="C2092" t="s">
        <v>163</v>
      </c>
      <c r="D2092" t="s">
        <v>29</v>
      </c>
      <c r="E2092" t="s">
        <v>31</v>
      </c>
      <c r="F2092" s="1">
        <v>44326</v>
      </c>
      <c r="G2092" s="2">
        <v>0.85902777777777783</v>
      </c>
      <c r="H2092">
        <v>44100</v>
      </c>
      <c r="I2092">
        <v>999</v>
      </c>
      <c r="J2092" t="s">
        <v>24</v>
      </c>
      <c r="K2092" t="s">
        <v>25</v>
      </c>
      <c r="L2092" t="s">
        <v>26</v>
      </c>
      <c r="M2092" t="s">
        <v>27</v>
      </c>
      <c r="N2092">
        <v>0</v>
      </c>
      <c r="O2092">
        <v>4.2569999999999997</v>
      </c>
      <c r="P2092">
        <v>4.2234999999999996</v>
      </c>
      <c r="Q2092">
        <v>4.1900000000000004</v>
      </c>
      <c r="R2092">
        <v>4.1900000000000004</v>
      </c>
      <c r="S2092">
        <v>4.1900000000000004</v>
      </c>
      <c r="T2092">
        <v>50</v>
      </c>
      <c r="U2092" s="2">
        <f>ROUNDDOWN( (G2092-quarter)*24*2,0)/24/2</f>
        <v>0.83333333333333337</v>
      </c>
      <c r="V2092" s="2">
        <f>U2092-quarter*2</f>
        <v>0.8125</v>
      </c>
      <c r="W2092" s="3">
        <f t="shared" si="64"/>
        <v>44326.833333333336</v>
      </c>
      <c r="X2092" s="3">
        <f t="shared" si="65"/>
        <v>44326.8125</v>
      </c>
    </row>
    <row r="2093" spans="1:24" x14ac:dyDescent="0.25">
      <c r="A2093">
        <v>-764892800</v>
      </c>
      <c r="B2093" t="s">
        <v>112</v>
      </c>
      <c r="C2093" t="s">
        <v>164</v>
      </c>
      <c r="D2093" t="s">
        <v>29</v>
      </c>
      <c r="E2093" t="s">
        <v>33</v>
      </c>
      <c r="F2093" s="1">
        <v>44326</v>
      </c>
      <c r="G2093" s="2">
        <v>0.87847222222222221</v>
      </c>
      <c r="H2093">
        <v>33800</v>
      </c>
      <c r="I2093">
        <v>999</v>
      </c>
      <c r="J2093" t="s">
        <v>24</v>
      </c>
      <c r="K2093" t="s">
        <v>25</v>
      </c>
      <c r="L2093" t="s">
        <v>26</v>
      </c>
      <c r="M2093" t="s">
        <v>27</v>
      </c>
      <c r="N2093">
        <v>0</v>
      </c>
      <c r="O2093">
        <v>3.5945999999999998</v>
      </c>
      <c r="P2093">
        <v>3.5123000000000002</v>
      </c>
      <c r="Q2093">
        <v>3.43</v>
      </c>
      <c r="R2093">
        <v>3.4024999999999999</v>
      </c>
      <c r="S2093">
        <v>3.4024999999999999</v>
      </c>
      <c r="T2093">
        <v>50</v>
      </c>
      <c r="U2093" s="2">
        <f>ROUNDDOWN( (G2093-quarter)*24*2,0)/24/2</f>
        <v>0.85416666666666663</v>
      </c>
      <c r="V2093" s="2">
        <f>U2093-quarter*2</f>
        <v>0.83333333333333326</v>
      </c>
      <c r="W2093" s="3">
        <f t="shared" si="64"/>
        <v>44326.854166666664</v>
      </c>
      <c r="X2093" s="3">
        <f t="shared" si="65"/>
        <v>44326.833333333336</v>
      </c>
    </row>
    <row r="2094" spans="1:24" x14ac:dyDescent="0.25">
      <c r="A2094">
        <v>-764892805</v>
      </c>
      <c r="B2094" t="s">
        <v>112</v>
      </c>
      <c r="C2094" t="s">
        <v>165</v>
      </c>
      <c r="D2094" t="s">
        <v>29</v>
      </c>
      <c r="E2094" t="s">
        <v>33</v>
      </c>
      <c r="F2094" s="1">
        <v>44326</v>
      </c>
      <c r="G2094" s="2">
        <v>0.90277777777777779</v>
      </c>
      <c r="H2094">
        <v>37000</v>
      </c>
      <c r="I2094">
        <v>999</v>
      </c>
      <c r="J2094" t="s">
        <v>24</v>
      </c>
      <c r="K2094" t="s">
        <v>25</v>
      </c>
      <c r="L2094" t="s">
        <v>26</v>
      </c>
      <c r="M2094" t="s">
        <v>27</v>
      </c>
      <c r="N2094">
        <v>0</v>
      </c>
      <c r="O2094">
        <v>3.2801999999999998</v>
      </c>
      <c r="P2094">
        <v>3.2050999999999998</v>
      </c>
      <c r="Q2094">
        <v>3.13</v>
      </c>
      <c r="R2094">
        <v>3.1049000000000002</v>
      </c>
      <c r="S2094">
        <v>3.1049000000000002</v>
      </c>
      <c r="T2094">
        <v>50</v>
      </c>
      <c r="U2094" s="2">
        <f>ROUNDDOWN( (G2094-quarter)*24*2,0)/24/2</f>
        <v>0.875</v>
      </c>
      <c r="V2094" s="2">
        <f>U2094-quarter*2</f>
        <v>0.85416666666666663</v>
      </c>
      <c r="W2094" s="3">
        <f t="shared" si="64"/>
        <v>44326.875</v>
      </c>
      <c r="X2094" s="3">
        <f t="shared" si="65"/>
        <v>44326.854166666664</v>
      </c>
    </row>
    <row r="2095" spans="1:24" x14ac:dyDescent="0.25">
      <c r="A2095">
        <v>-764892808</v>
      </c>
      <c r="B2095" t="s">
        <v>112</v>
      </c>
      <c r="C2095" t="s">
        <v>166</v>
      </c>
      <c r="D2095" t="s">
        <v>29</v>
      </c>
      <c r="E2095" t="s">
        <v>33</v>
      </c>
      <c r="F2095" s="1">
        <v>44326</v>
      </c>
      <c r="G2095" s="2">
        <v>0.92152777777777783</v>
      </c>
      <c r="H2095">
        <v>25800</v>
      </c>
      <c r="I2095">
        <v>999</v>
      </c>
      <c r="J2095" t="s">
        <v>24</v>
      </c>
      <c r="K2095" t="s">
        <v>25</v>
      </c>
      <c r="L2095" t="s">
        <v>26</v>
      </c>
      <c r="M2095" t="s">
        <v>27</v>
      </c>
      <c r="N2095">
        <v>0</v>
      </c>
      <c r="O2095">
        <v>2.3683999999999998</v>
      </c>
      <c r="P2095">
        <v>2.3142</v>
      </c>
      <c r="Q2095">
        <v>2.2599999999999998</v>
      </c>
      <c r="R2095">
        <v>2.2418999999999998</v>
      </c>
      <c r="S2095">
        <v>2.2418999999999998</v>
      </c>
      <c r="T2095">
        <v>50</v>
      </c>
      <c r="U2095" s="2">
        <f>ROUNDDOWN( (G2095-quarter)*24*2,0)/24/2</f>
        <v>0.89583333333333337</v>
      </c>
      <c r="V2095" s="2">
        <f>U2095-quarter*2</f>
        <v>0.875</v>
      </c>
      <c r="W2095" s="3">
        <f t="shared" si="64"/>
        <v>44326.895833333336</v>
      </c>
      <c r="X2095" s="3">
        <f t="shared" si="65"/>
        <v>44326.875</v>
      </c>
    </row>
    <row r="2096" spans="1:24" x14ac:dyDescent="0.25">
      <c r="A2096">
        <v>-764892814</v>
      </c>
      <c r="B2096" t="s">
        <v>112</v>
      </c>
      <c r="C2096" t="s">
        <v>341</v>
      </c>
      <c r="D2096" t="s">
        <v>29</v>
      </c>
      <c r="E2096" t="s">
        <v>33</v>
      </c>
      <c r="F2096" s="1">
        <v>44326</v>
      </c>
      <c r="G2096" s="2">
        <v>0.9506944444444444</v>
      </c>
      <c r="H2096">
        <v>16900</v>
      </c>
      <c r="I2096">
        <v>999</v>
      </c>
      <c r="J2096" t="s">
        <v>24</v>
      </c>
      <c r="K2096" t="s">
        <v>25</v>
      </c>
      <c r="L2096" t="s">
        <v>26</v>
      </c>
      <c r="M2096" t="s">
        <v>27</v>
      </c>
      <c r="N2096">
        <v>0</v>
      </c>
      <c r="O2096">
        <v>1.7816000000000001</v>
      </c>
      <c r="P2096">
        <v>1.7407999999999999</v>
      </c>
      <c r="Q2096">
        <v>1.7</v>
      </c>
      <c r="R2096">
        <v>1.6863999999999999</v>
      </c>
      <c r="S2096">
        <v>1.6863999999999999</v>
      </c>
      <c r="T2096">
        <v>50</v>
      </c>
      <c r="U2096" s="2">
        <f>ROUNDDOWN( (G2096-quarter)*24*2,0)/24/2</f>
        <v>0.9375</v>
      </c>
      <c r="V2096" s="2">
        <f>U2096-quarter*2</f>
        <v>0.91666666666666663</v>
      </c>
      <c r="W2096" s="3">
        <f t="shared" si="64"/>
        <v>44326.9375</v>
      </c>
      <c r="X2096" s="3">
        <f t="shared" si="65"/>
        <v>44326.916666666664</v>
      </c>
    </row>
    <row r="2097" spans="1:24" x14ac:dyDescent="0.25">
      <c r="A2097">
        <v>-764892817</v>
      </c>
      <c r="B2097" t="s">
        <v>112</v>
      </c>
      <c r="C2097" t="s">
        <v>342</v>
      </c>
      <c r="D2097" t="s">
        <v>29</v>
      </c>
      <c r="E2097" t="s">
        <v>30</v>
      </c>
      <c r="F2097" s="1">
        <v>44326</v>
      </c>
      <c r="G2097" s="2">
        <v>0.98611111111111116</v>
      </c>
      <c r="H2097">
        <v>4700</v>
      </c>
      <c r="I2097">
        <v>999</v>
      </c>
      <c r="J2097" t="s">
        <v>24</v>
      </c>
      <c r="K2097" t="s">
        <v>25</v>
      </c>
      <c r="L2097" t="s">
        <v>94</v>
      </c>
      <c r="M2097" t="s">
        <v>27</v>
      </c>
      <c r="N2097">
        <v>0</v>
      </c>
      <c r="O2097">
        <v>0.74399999999999999</v>
      </c>
      <c r="P2097">
        <v>0.72699999999999998</v>
      </c>
      <c r="Q2097">
        <v>0.71</v>
      </c>
      <c r="R2097">
        <v>0.70430000000000004</v>
      </c>
      <c r="S2097">
        <v>0.70430000000000004</v>
      </c>
      <c r="T2097">
        <v>50</v>
      </c>
      <c r="U2097" s="2">
        <f>ROUNDDOWN( (G2097-quarter)*24*2,0)/24/2</f>
        <v>0.95833333333333337</v>
      </c>
      <c r="V2097" s="2">
        <f>U2097-quarter*2</f>
        <v>0.9375</v>
      </c>
      <c r="W2097" s="3">
        <f t="shared" si="64"/>
        <v>44326.958333333336</v>
      </c>
      <c r="X2097" s="3">
        <f t="shared" si="65"/>
        <v>44326.9375</v>
      </c>
    </row>
    <row r="2098" spans="1:24" x14ac:dyDescent="0.25">
      <c r="A2098">
        <v>-764892819</v>
      </c>
      <c r="B2098" t="s">
        <v>112</v>
      </c>
      <c r="C2098" t="s">
        <v>343</v>
      </c>
      <c r="D2098" t="s">
        <v>29</v>
      </c>
      <c r="E2098" t="s">
        <v>31</v>
      </c>
      <c r="F2098" s="1">
        <v>44326</v>
      </c>
      <c r="G2098" s="2">
        <v>0.9902777777777777</v>
      </c>
      <c r="H2098">
        <v>4700</v>
      </c>
      <c r="I2098">
        <v>999</v>
      </c>
      <c r="J2098" t="s">
        <v>24</v>
      </c>
      <c r="K2098" t="s">
        <v>25</v>
      </c>
      <c r="L2098" t="s">
        <v>94</v>
      </c>
      <c r="M2098" t="s">
        <v>27</v>
      </c>
      <c r="N2098">
        <v>0</v>
      </c>
      <c r="O2098">
        <v>0.69079999999999997</v>
      </c>
      <c r="P2098">
        <v>0.68540000000000001</v>
      </c>
      <c r="Q2098">
        <v>0.68</v>
      </c>
      <c r="R2098">
        <v>0.68</v>
      </c>
      <c r="S2098">
        <v>0.68</v>
      </c>
      <c r="T2098">
        <v>50</v>
      </c>
      <c r="U2098" s="2">
        <f>ROUNDDOWN( (G2098-quarter)*24*2,0)/24/2</f>
        <v>0.97916666666666663</v>
      </c>
      <c r="V2098" s="2">
        <f>U2098-quarter*2</f>
        <v>0.95833333333333326</v>
      </c>
      <c r="W2098" s="3">
        <f t="shared" si="64"/>
        <v>44326.979166666664</v>
      </c>
      <c r="X2098" s="3">
        <f t="shared" si="65"/>
        <v>44326.958333333336</v>
      </c>
    </row>
    <row r="2099" spans="1:24" x14ac:dyDescent="0.25">
      <c r="A2099">
        <v>-764892821</v>
      </c>
      <c r="B2099" t="s">
        <v>112</v>
      </c>
      <c r="C2099" t="s">
        <v>344</v>
      </c>
      <c r="D2099" t="s">
        <v>29</v>
      </c>
      <c r="E2099" t="s">
        <v>30</v>
      </c>
      <c r="F2099" s="1">
        <v>44326</v>
      </c>
      <c r="G2099" s="2">
        <v>2.7083333333333334E-2</v>
      </c>
      <c r="H2099">
        <v>1500</v>
      </c>
      <c r="I2099">
        <v>999</v>
      </c>
      <c r="J2099" t="s">
        <v>24</v>
      </c>
      <c r="K2099" t="s">
        <v>25</v>
      </c>
      <c r="L2099" t="s">
        <v>94</v>
      </c>
      <c r="M2099" t="s">
        <v>27</v>
      </c>
      <c r="N2099">
        <v>0</v>
      </c>
      <c r="O2099">
        <v>0.3039</v>
      </c>
      <c r="P2099">
        <v>0.2969</v>
      </c>
      <c r="Q2099">
        <v>0.28999999999999998</v>
      </c>
      <c r="R2099">
        <v>0.28760000000000002</v>
      </c>
      <c r="S2099">
        <v>0.28760000000000002</v>
      </c>
      <c r="T2099">
        <v>50</v>
      </c>
      <c r="U2099" s="2">
        <f>ROUNDDOWN( (G2099-quarter)*24*2,0)/24/2</f>
        <v>0</v>
      </c>
      <c r="V2099" s="2">
        <f>U2099-quarter*2</f>
        <v>-2.0833333333333332E-2</v>
      </c>
      <c r="W2099" s="3">
        <f t="shared" si="64"/>
        <v>44326</v>
      </c>
      <c r="X2099" s="3">
        <f t="shared" si="65"/>
        <v>44325.979166666664</v>
      </c>
    </row>
    <row r="2100" spans="1:24" x14ac:dyDescent="0.25">
      <c r="A2100">
        <v>-764892823</v>
      </c>
      <c r="B2100" t="s">
        <v>112</v>
      </c>
      <c r="C2100" t="s">
        <v>345</v>
      </c>
      <c r="D2100" t="s">
        <v>29</v>
      </c>
      <c r="E2100" t="s">
        <v>31</v>
      </c>
      <c r="F2100" s="1">
        <v>44326</v>
      </c>
      <c r="G2100" s="2">
        <v>3.2638888888888891E-2</v>
      </c>
      <c r="H2100">
        <v>1500</v>
      </c>
      <c r="I2100">
        <v>999</v>
      </c>
      <c r="J2100" t="s">
        <v>24</v>
      </c>
      <c r="K2100" t="s">
        <v>25</v>
      </c>
      <c r="L2100" t="s">
        <v>110</v>
      </c>
      <c r="M2100" t="s">
        <v>27</v>
      </c>
      <c r="N2100">
        <v>0</v>
      </c>
      <c r="O2100">
        <v>0.2336</v>
      </c>
      <c r="P2100">
        <v>0.23180000000000001</v>
      </c>
      <c r="Q2100">
        <v>0.23</v>
      </c>
      <c r="R2100">
        <v>0.23</v>
      </c>
      <c r="S2100">
        <v>0.23</v>
      </c>
      <c r="T2100">
        <v>50</v>
      </c>
      <c r="U2100" s="2">
        <f>ROUNDDOWN( (G2100-quarter)*24*2,0)/24/2</f>
        <v>2.0833333333333332E-2</v>
      </c>
      <c r="V2100" s="2">
        <f>U2100-quarter*2</f>
        <v>0</v>
      </c>
      <c r="W2100" s="3">
        <f t="shared" si="64"/>
        <v>44326.020833333336</v>
      </c>
      <c r="X2100" s="3">
        <f t="shared" si="65"/>
        <v>44326</v>
      </c>
    </row>
    <row r="2101" spans="1:24" x14ac:dyDescent="0.25">
      <c r="A2101">
        <v>-764892827</v>
      </c>
      <c r="B2101" t="s">
        <v>112</v>
      </c>
      <c r="C2101" t="s">
        <v>170</v>
      </c>
      <c r="D2101" t="s">
        <v>22</v>
      </c>
      <c r="E2101" t="s">
        <v>23</v>
      </c>
      <c r="F2101" s="1">
        <v>44326</v>
      </c>
      <c r="G2101" s="2">
        <v>5.7638888888888885E-2</v>
      </c>
      <c r="H2101">
        <v>700</v>
      </c>
      <c r="I2101">
        <v>999</v>
      </c>
      <c r="J2101" t="s">
        <v>24</v>
      </c>
      <c r="K2101" t="s">
        <v>25</v>
      </c>
      <c r="L2101" t="s">
        <v>94</v>
      </c>
      <c r="M2101" t="s">
        <v>27</v>
      </c>
      <c r="N2101">
        <v>0</v>
      </c>
      <c r="O2101">
        <v>0.20319999999999999</v>
      </c>
      <c r="P2101">
        <v>0.2016</v>
      </c>
      <c r="Q2101">
        <v>0.2</v>
      </c>
      <c r="R2101">
        <v>0.19839999999999999</v>
      </c>
      <c r="S2101">
        <v>0.19839999999999999</v>
      </c>
      <c r="T2101">
        <v>50</v>
      </c>
      <c r="U2101" s="2">
        <f>ROUNDDOWN( (G2101-quarter)*24*2,0)/24/2</f>
        <v>4.1666666666666664E-2</v>
      </c>
      <c r="V2101" s="2">
        <f>U2101-quarter*2</f>
        <v>2.0833333333333332E-2</v>
      </c>
      <c r="W2101" s="3">
        <f t="shared" si="64"/>
        <v>44326.041666666664</v>
      </c>
      <c r="X2101" s="3">
        <f t="shared" si="65"/>
        <v>44326.020833333336</v>
      </c>
    </row>
    <row r="2102" spans="1:24" x14ac:dyDescent="0.25">
      <c r="A2102">
        <v>-764892829</v>
      </c>
      <c r="B2102" t="s">
        <v>112</v>
      </c>
      <c r="C2102" t="s">
        <v>171</v>
      </c>
      <c r="D2102" t="s">
        <v>29</v>
      </c>
      <c r="E2102" t="s">
        <v>33</v>
      </c>
      <c r="F2102" s="1">
        <v>44326</v>
      </c>
      <c r="G2102" s="2">
        <v>6.9444444444444434E-2</v>
      </c>
      <c r="H2102">
        <v>700</v>
      </c>
      <c r="I2102">
        <v>999</v>
      </c>
      <c r="J2102" t="s">
        <v>24</v>
      </c>
      <c r="K2102" t="s">
        <v>25</v>
      </c>
      <c r="L2102" t="s">
        <v>94</v>
      </c>
      <c r="M2102" t="s">
        <v>27</v>
      </c>
      <c r="N2102">
        <v>0</v>
      </c>
      <c r="O2102">
        <v>0.1676</v>
      </c>
      <c r="P2102">
        <v>0.1638</v>
      </c>
      <c r="Q2102">
        <v>0.16</v>
      </c>
      <c r="R2102">
        <v>0.15870000000000001</v>
      </c>
      <c r="S2102">
        <v>0.15870000000000001</v>
      </c>
      <c r="T2102">
        <v>50</v>
      </c>
      <c r="U2102" s="2">
        <f>ROUNDDOWN( (G2102-quarter)*24*2,0)/24/2</f>
        <v>4.1666666666666664E-2</v>
      </c>
      <c r="V2102" s="2">
        <f>U2102-quarter*2</f>
        <v>2.0833333333333332E-2</v>
      </c>
      <c r="W2102" s="3">
        <f t="shared" si="64"/>
        <v>44326.041666666664</v>
      </c>
      <c r="X2102" s="3">
        <f t="shared" si="65"/>
        <v>44326.020833333336</v>
      </c>
    </row>
    <row r="2103" spans="1:24" x14ac:dyDescent="0.25">
      <c r="A2103">
        <v>-764892834</v>
      </c>
      <c r="B2103" t="s">
        <v>112</v>
      </c>
      <c r="C2103" t="s">
        <v>173</v>
      </c>
      <c r="D2103" t="s">
        <v>22</v>
      </c>
      <c r="E2103" t="s">
        <v>23</v>
      </c>
      <c r="F2103" s="1">
        <v>44326</v>
      </c>
      <c r="G2103" s="2">
        <v>7.8472222222222221E-2</v>
      </c>
      <c r="H2103">
        <v>700</v>
      </c>
      <c r="I2103">
        <v>999</v>
      </c>
      <c r="J2103" t="s">
        <v>24</v>
      </c>
      <c r="K2103" t="s">
        <v>25</v>
      </c>
      <c r="L2103" t="s">
        <v>94</v>
      </c>
      <c r="M2103" t="s">
        <v>27</v>
      </c>
      <c r="N2103">
        <v>0</v>
      </c>
      <c r="O2103">
        <v>0.16250000000000001</v>
      </c>
      <c r="P2103">
        <v>0.16120000000000001</v>
      </c>
      <c r="Q2103">
        <v>0.16</v>
      </c>
      <c r="R2103">
        <v>0.15870000000000001</v>
      </c>
      <c r="S2103">
        <v>0.15870000000000001</v>
      </c>
      <c r="T2103">
        <v>50</v>
      </c>
      <c r="U2103" s="2">
        <f>ROUNDDOWN( (G2103-quarter)*24*2,0)/24/2</f>
        <v>6.25E-2</v>
      </c>
      <c r="V2103" s="2">
        <f>U2103-quarter*2</f>
        <v>4.1666666666666671E-2</v>
      </c>
      <c r="W2103" s="3">
        <f t="shared" si="64"/>
        <v>44326.0625</v>
      </c>
      <c r="X2103" s="3">
        <f t="shared" si="65"/>
        <v>44326.041666666664</v>
      </c>
    </row>
    <row r="2104" spans="1:24" x14ac:dyDescent="0.25">
      <c r="A2104">
        <v>-764892836</v>
      </c>
      <c r="B2104" t="s">
        <v>112</v>
      </c>
      <c r="C2104" t="s">
        <v>174</v>
      </c>
      <c r="D2104" t="s">
        <v>29</v>
      </c>
      <c r="E2104" t="s">
        <v>33</v>
      </c>
      <c r="F2104" s="1">
        <v>44327</v>
      </c>
      <c r="G2104" s="2">
        <v>8.6805555555555566E-2</v>
      </c>
      <c r="H2104">
        <v>1100</v>
      </c>
      <c r="I2104">
        <v>999</v>
      </c>
      <c r="J2104" t="s">
        <v>24</v>
      </c>
      <c r="K2104" t="s">
        <v>25</v>
      </c>
      <c r="L2104" t="s">
        <v>110</v>
      </c>
      <c r="M2104" t="s">
        <v>27</v>
      </c>
      <c r="N2104">
        <v>0</v>
      </c>
      <c r="O2104">
        <v>0.17810000000000001</v>
      </c>
      <c r="P2104">
        <v>0.17399999999999999</v>
      </c>
      <c r="Q2104">
        <v>0.17</v>
      </c>
      <c r="R2104">
        <v>0.1686</v>
      </c>
      <c r="S2104">
        <v>0.1686</v>
      </c>
      <c r="T2104">
        <v>50</v>
      </c>
      <c r="U2104" s="2">
        <f>ROUNDDOWN( (G2104-quarter)*24*2,0)/24/2</f>
        <v>6.25E-2</v>
      </c>
      <c r="V2104" s="2">
        <f>U2104-quarter*2</f>
        <v>4.1666666666666671E-2</v>
      </c>
      <c r="W2104" s="3">
        <f t="shared" si="64"/>
        <v>44327.0625</v>
      </c>
      <c r="X2104" s="3">
        <f t="shared" si="65"/>
        <v>44327.041666666664</v>
      </c>
    </row>
    <row r="2105" spans="1:24" x14ac:dyDescent="0.25">
      <c r="A2105">
        <v>-764892839</v>
      </c>
      <c r="B2105" t="s">
        <v>112</v>
      </c>
      <c r="C2105" t="s">
        <v>175</v>
      </c>
      <c r="D2105" t="s">
        <v>29</v>
      </c>
      <c r="E2105" t="s">
        <v>33</v>
      </c>
      <c r="F2105" s="1">
        <v>44327</v>
      </c>
      <c r="G2105" s="2">
        <v>0.10833333333333334</v>
      </c>
      <c r="H2105">
        <v>1100</v>
      </c>
      <c r="I2105">
        <v>999</v>
      </c>
      <c r="J2105" t="s">
        <v>24</v>
      </c>
      <c r="K2105" t="s">
        <v>25</v>
      </c>
      <c r="L2105" t="s">
        <v>26</v>
      </c>
      <c r="M2105" t="s">
        <v>27</v>
      </c>
      <c r="N2105">
        <v>0</v>
      </c>
      <c r="O2105">
        <v>0.13619999999999999</v>
      </c>
      <c r="P2105">
        <v>0.1331</v>
      </c>
      <c r="Q2105">
        <v>0.13</v>
      </c>
      <c r="R2105">
        <v>0.12889999999999999</v>
      </c>
      <c r="S2105">
        <v>0.12889999999999999</v>
      </c>
      <c r="T2105">
        <v>50</v>
      </c>
      <c r="U2105" s="2">
        <f>ROUNDDOWN( (G2105-quarter)*24*2,0)/24/2</f>
        <v>8.3333333333333329E-2</v>
      </c>
      <c r="V2105" s="2">
        <f>U2105-quarter*2</f>
        <v>6.25E-2</v>
      </c>
      <c r="W2105" s="3">
        <f t="shared" si="64"/>
        <v>44327.083333333336</v>
      </c>
      <c r="X2105" s="3">
        <f t="shared" si="65"/>
        <v>44327.0625</v>
      </c>
    </row>
    <row r="2106" spans="1:24" x14ac:dyDescent="0.25">
      <c r="A2106">
        <v>-764892844</v>
      </c>
      <c r="B2106" t="s">
        <v>112</v>
      </c>
      <c r="C2106" t="s">
        <v>125</v>
      </c>
      <c r="D2106" t="s">
        <v>22</v>
      </c>
      <c r="E2106" t="s">
        <v>23</v>
      </c>
      <c r="F2106" s="1">
        <v>44327</v>
      </c>
      <c r="G2106" s="2">
        <v>0.11597222222222221</v>
      </c>
      <c r="H2106">
        <v>800</v>
      </c>
      <c r="I2106">
        <v>999</v>
      </c>
      <c r="J2106" t="s">
        <v>24</v>
      </c>
      <c r="K2106" t="s">
        <v>25</v>
      </c>
      <c r="L2106" t="s">
        <v>110</v>
      </c>
      <c r="M2106" t="s">
        <v>27</v>
      </c>
      <c r="N2106">
        <v>0</v>
      </c>
      <c r="O2106">
        <v>0.13200000000000001</v>
      </c>
      <c r="P2106">
        <v>0.13100000000000001</v>
      </c>
      <c r="Q2106">
        <v>0.13</v>
      </c>
      <c r="R2106">
        <v>0.12889999999999999</v>
      </c>
      <c r="S2106">
        <v>0.12889999999999999</v>
      </c>
      <c r="T2106">
        <v>50</v>
      </c>
      <c r="U2106" s="2">
        <f>ROUNDDOWN( (G2106-quarter)*24*2,0)/24/2</f>
        <v>0.10416666666666667</v>
      </c>
      <c r="V2106" s="2">
        <f>U2106-quarter*2</f>
        <v>8.3333333333333343E-2</v>
      </c>
      <c r="W2106" s="3">
        <f t="shared" si="64"/>
        <v>44327.104166666664</v>
      </c>
      <c r="X2106" s="3">
        <f t="shared" si="65"/>
        <v>44327.083333333336</v>
      </c>
    </row>
    <row r="2107" spans="1:24" x14ac:dyDescent="0.25">
      <c r="A2107">
        <v>-764892845</v>
      </c>
      <c r="B2107" t="s">
        <v>112</v>
      </c>
      <c r="C2107" t="s">
        <v>126</v>
      </c>
      <c r="D2107" t="s">
        <v>22</v>
      </c>
      <c r="E2107" t="s">
        <v>23</v>
      </c>
      <c r="F2107" s="1">
        <v>44327</v>
      </c>
      <c r="G2107" s="2">
        <v>0.1277777777777778</v>
      </c>
      <c r="H2107">
        <v>500</v>
      </c>
      <c r="I2107">
        <v>999</v>
      </c>
      <c r="J2107" t="s">
        <v>24</v>
      </c>
      <c r="K2107" t="s">
        <v>25</v>
      </c>
      <c r="L2107" t="s">
        <v>94</v>
      </c>
      <c r="M2107" t="s">
        <v>27</v>
      </c>
      <c r="N2107">
        <v>0</v>
      </c>
      <c r="O2107">
        <v>0.1016</v>
      </c>
      <c r="P2107">
        <v>0.1008</v>
      </c>
      <c r="Q2107">
        <v>0.1</v>
      </c>
      <c r="R2107">
        <v>9.9199999999999997E-2</v>
      </c>
      <c r="S2107">
        <v>9.9199999999999997E-2</v>
      </c>
      <c r="T2107">
        <v>50</v>
      </c>
      <c r="U2107" s="2">
        <f>ROUNDDOWN( (G2107-quarter)*24*2,0)/24/2</f>
        <v>0.10416666666666667</v>
      </c>
      <c r="V2107" s="2">
        <f>U2107-quarter*2</f>
        <v>8.3333333333333343E-2</v>
      </c>
      <c r="W2107" s="3">
        <f t="shared" si="64"/>
        <v>44327.104166666664</v>
      </c>
      <c r="X2107" s="3">
        <f t="shared" si="65"/>
        <v>44327.083333333336</v>
      </c>
    </row>
    <row r="2108" spans="1:24" x14ac:dyDescent="0.25">
      <c r="A2108">
        <v>-764892846</v>
      </c>
      <c r="B2108" t="s">
        <v>112</v>
      </c>
      <c r="C2108" t="s">
        <v>127</v>
      </c>
      <c r="D2108" t="s">
        <v>29</v>
      </c>
      <c r="E2108" t="s">
        <v>33</v>
      </c>
      <c r="F2108" s="1">
        <v>44327</v>
      </c>
      <c r="G2108" s="2">
        <v>0.15625</v>
      </c>
      <c r="H2108">
        <v>400</v>
      </c>
      <c r="I2108">
        <v>999</v>
      </c>
      <c r="J2108" t="s">
        <v>24</v>
      </c>
      <c r="K2108" t="s">
        <v>25</v>
      </c>
      <c r="L2108" t="s">
        <v>26</v>
      </c>
      <c r="M2108" t="s">
        <v>27</v>
      </c>
      <c r="N2108">
        <v>0</v>
      </c>
      <c r="O2108">
        <v>4.19E-2</v>
      </c>
      <c r="P2108">
        <v>4.0899999999999999E-2</v>
      </c>
      <c r="Q2108">
        <v>0.04</v>
      </c>
      <c r="R2108">
        <v>3.9600000000000003E-2</v>
      </c>
      <c r="S2108">
        <v>3.9600000000000003E-2</v>
      </c>
      <c r="T2108">
        <v>50</v>
      </c>
      <c r="U2108" s="2">
        <f>ROUNDDOWN( (G2108-quarter)*24*2,0)/24/2</f>
        <v>0.14583333333333334</v>
      </c>
      <c r="V2108" s="2">
        <f>U2108-quarter*2</f>
        <v>0.125</v>
      </c>
      <c r="W2108" s="3">
        <f t="shared" si="64"/>
        <v>44327.145833333336</v>
      </c>
      <c r="X2108" s="3">
        <f t="shared" si="65"/>
        <v>44327.125</v>
      </c>
    </row>
    <row r="2109" spans="1:24" x14ac:dyDescent="0.25">
      <c r="A2109">
        <v>-764892849</v>
      </c>
      <c r="B2109" t="s">
        <v>112</v>
      </c>
      <c r="C2109" t="s">
        <v>180</v>
      </c>
      <c r="D2109" t="s">
        <v>22</v>
      </c>
      <c r="E2109" t="s">
        <v>23</v>
      </c>
      <c r="F2109" s="1">
        <v>44327</v>
      </c>
      <c r="G2109" s="2">
        <v>0.18680555555555556</v>
      </c>
      <c r="H2109">
        <v>800</v>
      </c>
      <c r="I2109">
        <v>999</v>
      </c>
      <c r="J2109" t="s">
        <v>24</v>
      </c>
      <c r="K2109" t="s">
        <v>25</v>
      </c>
      <c r="L2109" t="s">
        <v>26</v>
      </c>
      <c r="M2109" t="s">
        <v>27</v>
      </c>
      <c r="N2109">
        <v>0</v>
      </c>
      <c r="O2109">
        <v>7.1099999999999997E-2</v>
      </c>
      <c r="P2109">
        <v>7.0499999999999993E-2</v>
      </c>
      <c r="Q2109">
        <v>7.0000000000000007E-2</v>
      </c>
      <c r="R2109">
        <v>6.9400000000000003E-2</v>
      </c>
      <c r="S2109">
        <v>6.9400000000000003E-2</v>
      </c>
      <c r="T2109">
        <v>50</v>
      </c>
      <c r="U2109" s="2">
        <f>ROUNDDOWN( (G2109-quarter)*24*2,0)/24/2</f>
        <v>0.16666666666666666</v>
      </c>
      <c r="V2109" s="2">
        <f>U2109-quarter*2</f>
        <v>0.14583333333333331</v>
      </c>
      <c r="W2109" s="3">
        <f t="shared" si="64"/>
        <v>44327.166666666664</v>
      </c>
      <c r="X2109" s="3">
        <f t="shared" si="65"/>
        <v>44327.145833333336</v>
      </c>
    </row>
    <row r="2110" spans="1:24" x14ac:dyDescent="0.25">
      <c r="A2110">
        <v>-764892851</v>
      </c>
      <c r="B2110" t="s">
        <v>112</v>
      </c>
      <c r="C2110" t="s">
        <v>181</v>
      </c>
      <c r="D2110" t="s">
        <v>29</v>
      </c>
      <c r="E2110" t="s">
        <v>30</v>
      </c>
      <c r="F2110" s="1">
        <v>44327</v>
      </c>
      <c r="G2110" s="2">
        <v>0.19791666666666666</v>
      </c>
      <c r="H2110">
        <v>400</v>
      </c>
      <c r="I2110">
        <v>999</v>
      </c>
      <c r="J2110" t="s">
        <v>24</v>
      </c>
      <c r="K2110" t="s">
        <v>25</v>
      </c>
      <c r="L2110" t="s">
        <v>26</v>
      </c>
      <c r="M2110" t="s">
        <v>27</v>
      </c>
      <c r="N2110">
        <v>0</v>
      </c>
      <c r="O2110">
        <v>5.2400000000000002E-2</v>
      </c>
      <c r="P2110">
        <v>5.1200000000000002E-2</v>
      </c>
      <c r="Q2110">
        <v>0.05</v>
      </c>
      <c r="R2110">
        <v>4.9599999999999998E-2</v>
      </c>
      <c r="S2110">
        <v>4.9599999999999998E-2</v>
      </c>
      <c r="T2110">
        <v>50</v>
      </c>
      <c r="U2110" s="2">
        <f>ROUNDDOWN( (G2110-quarter)*24*2,0)/24/2</f>
        <v>0.1875</v>
      </c>
      <c r="V2110" s="2">
        <f>U2110-quarter*2</f>
        <v>0.16666666666666666</v>
      </c>
      <c r="W2110" s="3">
        <f t="shared" si="64"/>
        <v>44327.1875</v>
      </c>
      <c r="X2110" s="3">
        <f t="shared" si="65"/>
        <v>44327.166666666664</v>
      </c>
    </row>
    <row r="2111" spans="1:24" x14ac:dyDescent="0.25">
      <c r="A2111">
        <v>-764892854</v>
      </c>
      <c r="B2111" t="s">
        <v>112</v>
      </c>
      <c r="C2111" t="s">
        <v>182</v>
      </c>
      <c r="D2111" t="s">
        <v>29</v>
      </c>
      <c r="E2111" t="s">
        <v>31</v>
      </c>
      <c r="F2111" s="1">
        <v>44326</v>
      </c>
      <c r="G2111" s="2">
        <v>0.21666666666666667</v>
      </c>
      <c r="H2111">
        <v>800</v>
      </c>
      <c r="I2111">
        <v>999</v>
      </c>
      <c r="J2111" t="s">
        <v>24</v>
      </c>
      <c r="K2111" t="s">
        <v>25</v>
      </c>
      <c r="L2111" t="s">
        <v>26</v>
      </c>
      <c r="M2111" t="s">
        <v>27</v>
      </c>
      <c r="N2111">
        <v>0</v>
      </c>
      <c r="O2111">
        <v>6.0900000000000003E-2</v>
      </c>
      <c r="P2111">
        <v>6.0400000000000002E-2</v>
      </c>
      <c r="Q2111">
        <v>0.06</v>
      </c>
      <c r="R2111">
        <v>0.06</v>
      </c>
      <c r="S2111">
        <v>0.06</v>
      </c>
      <c r="T2111">
        <v>50</v>
      </c>
      <c r="U2111" s="2">
        <f>ROUNDDOWN( (G2111-quarter)*24*2,0)/24/2</f>
        <v>0.1875</v>
      </c>
      <c r="V2111" s="2">
        <f>U2111-quarter*2</f>
        <v>0.16666666666666666</v>
      </c>
      <c r="W2111" s="3">
        <f t="shared" si="64"/>
        <v>44326.1875</v>
      </c>
      <c r="X2111" s="3">
        <f t="shared" si="65"/>
        <v>44326.166666666664</v>
      </c>
    </row>
    <row r="2112" spans="1:24" x14ac:dyDescent="0.25">
      <c r="A2112">
        <v>-764892887</v>
      </c>
      <c r="B2112" t="s">
        <v>112</v>
      </c>
      <c r="C2112" t="s">
        <v>125</v>
      </c>
      <c r="D2112" t="s">
        <v>22</v>
      </c>
      <c r="E2112" t="s">
        <v>23</v>
      </c>
      <c r="F2112" s="1">
        <v>44327</v>
      </c>
      <c r="G2112" s="2">
        <v>0.23472222222222219</v>
      </c>
      <c r="H2112">
        <v>500</v>
      </c>
      <c r="I2112">
        <v>999</v>
      </c>
      <c r="J2112" t="s">
        <v>24</v>
      </c>
      <c r="K2112" t="s">
        <v>25</v>
      </c>
      <c r="L2112" t="s">
        <v>26</v>
      </c>
      <c r="M2112" t="s">
        <v>27</v>
      </c>
      <c r="N2112">
        <v>0</v>
      </c>
      <c r="O2112">
        <v>4.0599999999999997E-2</v>
      </c>
      <c r="P2112">
        <v>4.0300000000000002E-2</v>
      </c>
      <c r="Q2112">
        <v>0.04</v>
      </c>
      <c r="R2112">
        <v>3.9600000000000003E-2</v>
      </c>
      <c r="S2112">
        <v>3.9600000000000003E-2</v>
      </c>
      <c r="T2112">
        <v>50</v>
      </c>
      <c r="U2112" s="2">
        <f>ROUNDDOWN( (G2112-quarter)*24*2,0)/24/2</f>
        <v>0.20833333333333334</v>
      </c>
      <c r="V2112" s="2">
        <f>U2112-quarter*2</f>
        <v>0.1875</v>
      </c>
      <c r="W2112" s="3">
        <f t="shared" si="64"/>
        <v>44327.208333333336</v>
      </c>
      <c r="X2112" s="3">
        <f t="shared" si="65"/>
        <v>44327.1875</v>
      </c>
    </row>
    <row r="2113" spans="1:24" x14ac:dyDescent="0.25">
      <c r="A2113">
        <v>-764892889</v>
      </c>
      <c r="B2113" t="s">
        <v>112</v>
      </c>
      <c r="C2113" t="s">
        <v>176</v>
      </c>
      <c r="D2113" t="s">
        <v>22</v>
      </c>
      <c r="E2113" t="s">
        <v>23</v>
      </c>
      <c r="F2113" s="1">
        <v>44327</v>
      </c>
      <c r="G2113" s="2">
        <v>0.24583333333333335</v>
      </c>
      <c r="H2113">
        <v>1400</v>
      </c>
      <c r="I2113">
        <v>999</v>
      </c>
      <c r="J2113" t="s">
        <v>24</v>
      </c>
      <c r="K2113" t="s">
        <v>25</v>
      </c>
      <c r="L2113" t="s">
        <v>26</v>
      </c>
      <c r="M2113" t="s">
        <v>27</v>
      </c>
      <c r="N2113">
        <v>0</v>
      </c>
      <c r="O2113">
        <v>9.1399999999999995E-2</v>
      </c>
      <c r="P2113">
        <v>9.0700000000000003E-2</v>
      </c>
      <c r="Q2113">
        <v>0.09</v>
      </c>
      <c r="R2113">
        <v>8.9200000000000002E-2</v>
      </c>
      <c r="S2113">
        <v>8.9200000000000002E-2</v>
      </c>
      <c r="T2113">
        <v>50</v>
      </c>
      <c r="U2113" s="2">
        <f>ROUNDDOWN( (G2113-quarter)*24*2,0)/24/2</f>
        <v>0.22916666666666666</v>
      </c>
      <c r="V2113" s="2">
        <f>U2113-quarter*2</f>
        <v>0.20833333333333331</v>
      </c>
      <c r="W2113" s="3">
        <f t="shared" si="64"/>
        <v>44327.229166666664</v>
      </c>
      <c r="X2113" s="3">
        <f t="shared" si="65"/>
        <v>44327.208333333336</v>
      </c>
    </row>
    <row r="2114" spans="1:24" x14ac:dyDescent="0.25">
      <c r="A2114">
        <v>-764892891</v>
      </c>
      <c r="B2114" t="s">
        <v>112</v>
      </c>
      <c r="C2114" t="s">
        <v>177</v>
      </c>
      <c r="D2114" t="s">
        <v>29</v>
      </c>
      <c r="E2114" t="s">
        <v>33</v>
      </c>
      <c r="F2114" s="1">
        <v>44327</v>
      </c>
      <c r="G2114" s="2">
        <v>0.25694444444444448</v>
      </c>
      <c r="H2114">
        <v>1200</v>
      </c>
      <c r="I2114">
        <v>999</v>
      </c>
      <c r="J2114" t="s">
        <v>24</v>
      </c>
      <c r="K2114" t="s">
        <v>25</v>
      </c>
      <c r="L2114" t="s">
        <v>26</v>
      </c>
      <c r="M2114" t="s">
        <v>27</v>
      </c>
      <c r="N2114">
        <v>0</v>
      </c>
      <c r="O2114">
        <v>0.1152</v>
      </c>
      <c r="P2114">
        <v>0.11260000000000001</v>
      </c>
      <c r="Q2114">
        <v>0.11</v>
      </c>
      <c r="R2114">
        <v>0.1091</v>
      </c>
      <c r="S2114">
        <v>0.1091</v>
      </c>
      <c r="T2114">
        <v>50</v>
      </c>
      <c r="U2114" s="2">
        <f>ROUNDDOWN( (G2114-quarter)*24*2,0)/24/2</f>
        <v>0.22916666666666666</v>
      </c>
      <c r="V2114" s="2">
        <f>U2114-quarter*2</f>
        <v>0.20833333333333331</v>
      </c>
      <c r="W2114" s="3">
        <f t="shared" si="64"/>
        <v>44327.229166666664</v>
      </c>
      <c r="X2114" s="3">
        <f t="shared" si="65"/>
        <v>44327.208333333336</v>
      </c>
    </row>
    <row r="2115" spans="1:24" x14ac:dyDescent="0.25">
      <c r="A2115">
        <v>-764892894</v>
      </c>
      <c r="B2115" t="s">
        <v>112</v>
      </c>
      <c r="C2115" t="s">
        <v>178</v>
      </c>
      <c r="D2115" t="s">
        <v>29</v>
      </c>
      <c r="E2115" t="s">
        <v>33</v>
      </c>
      <c r="F2115" s="1">
        <v>44327</v>
      </c>
      <c r="G2115" s="2">
        <v>0.27430555555555552</v>
      </c>
      <c r="H2115">
        <v>2100</v>
      </c>
      <c r="I2115">
        <v>999</v>
      </c>
      <c r="J2115" t="s">
        <v>24</v>
      </c>
      <c r="K2115" t="s">
        <v>25</v>
      </c>
      <c r="L2115" t="s">
        <v>26</v>
      </c>
      <c r="M2115" t="s">
        <v>27</v>
      </c>
      <c r="N2115">
        <v>0</v>
      </c>
      <c r="O2115">
        <v>0.23050000000000001</v>
      </c>
      <c r="P2115">
        <v>0.22520000000000001</v>
      </c>
      <c r="Q2115">
        <v>0.22</v>
      </c>
      <c r="R2115">
        <v>0.21820000000000001</v>
      </c>
      <c r="S2115">
        <v>0.21820000000000001</v>
      </c>
      <c r="T2115">
        <v>50</v>
      </c>
      <c r="U2115" s="2">
        <f>ROUNDDOWN( (G2115-quarter)*24*2,0)/24/2</f>
        <v>0.25</v>
      </c>
      <c r="V2115" s="2">
        <f>U2115-quarter*2</f>
        <v>0.22916666666666666</v>
      </c>
      <c r="W2115" s="3">
        <f t="shared" ref="W2115:W2178" si="66">F2115+U2115</f>
        <v>44327.25</v>
      </c>
      <c r="X2115" s="3">
        <f t="shared" ref="X2115:X2178" si="67">F2115+V2115</f>
        <v>44327.229166666664</v>
      </c>
    </row>
    <row r="2116" spans="1:24" x14ac:dyDescent="0.25">
      <c r="A2116">
        <v>-764892899</v>
      </c>
      <c r="B2116" t="s">
        <v>112</v>
      </c>
      <c r="C2116" t="s">
        <v>346</v>
      </c>
      <c r="D2116" t="s">
        <v>22</v>
      </c>
      <c r="E2116" t="s">
        <v>23</v>
      </c>
      <c r="F2116" s="1">
        <v>44327</v>
      </c>
      <c r="G2116" s="2">
        <v>0.28750000000000003</v>
      </c>
      <c r="H2116">
        <v>2500</v>
      </c>
      <c r="I2116">
        <v>999</v>
      </c>
      <c r="J2116" t="s">
        <v>24</v>
      </c>
      <c r="K2116" t="s">
        <v>25</v>
      </c>
      <c r="L2116" t="s">
        <v>26</v>
      </c>
      <c r="M2116" t="s">
        <v>27</v>
      </c>
      <c r="N2116">
        <v>0</v>
      </c>
      <c r="O2116">
        <v>0.2235</v>
      </c>
      <c r="P2116">
        <v>0.22170000000000001</v>
      </c>
      <c r="Q2116">
        <v>0.22</v>
      </c>
      <c r="R2116">
        <v>0.21820000000000001</v>
      </c>
      <c r="S2116">
        <v>0.21820000000000001</v>
      </c>
      <c r="T2116">
        <v>50</v>
      </c>
      <c r="U2116" s="2">
        <f>ROUNDDOWN( (G2116-quarter)*24*2,0)/24/2</f>
        <v>0.27083333333333331</v>
      </c>
      <c r="V2116" s="2">
        <f>U2116-quarter*2</f>
        <v>0.24999999999999997</v>
      </c>
      <c r="W2116" s="3">
        <f t="shared" si="66"/>
        <v>44327.270833333336</v>
      </c>
      <c r="X2116" s="3">
        <f t="shared" si="67"/>
        <v>44327.25</v>
      </c>
    </row>
    <row r="2117" spans="1:24" x14ac:dyDescent="0.25">
      <c r="A2117">
        <v>-764892901</v>
      </c>
      <c r="B2117" t="s">
        <v>112</v>
      </c>
      <c r="C2117" t="s">
        <v>347</v>
      </c>
      <c r="D2117" t="s">
        <v>29</v>
      </c>
      <c r="E2117" t="s">
        <v>33</v>
      </c>
      <c r="F2117" s="1">
        <v>44327</v>
      </c>
      <c r="G2117" s="2">
        <v>0.2986111111111111</v>
      </c>
      <c r="H2117">
        <v>3300</v>
      </c>
      <c r="I2117">
        <v>999</v>
      </c>
      <c r="J2117" t="s">
        <v>24</v>
      </c>
      <c r="K2117" t="s">
        <v>25</v>
      </c>
      <c r="L2117" t="s">
        <v>26</v>
      </c>
      <c r="M2117" t="s">
        <v>27</v>
      </c>
      <c r="N2117">
        <v>0</v>
      </c>
      <c r="O2117">
        <v>0.35630000000000001</v>
      </c>
      <c r="P2117">
        <v>0.34810000000000002</v>
      </c>
      <c r="Q2117">
        <v>0.34</v>
      </c>
      <c r="R2117">
        <v>0.3372</v>
      </c>
      <c r="S2117">
        <v>0.3372</v>
      </c>
      <c r="T2117">
        <v>50</v>
      </c>
      <c r="U2117" s="2">
        <f>ROUNDDOWN( (G2117-quarter)*24*2,0)/24/2</f>
        <v>0.27083333333333331</v>
      </c>
      <c r="V2117" s="2">
        <f>U2117-quarter*2</f>
        <v>0.24999999999999997</v>
      </c>
      <c r="W2117" s="3">
        <f t="shared" si="66"/>
        <v>44327.270833333336</v>
      </c>
      <c r="X2117" s="3">
        <f t="shared" si="67"/>
        <v>44327.25</v>
      </c>
    </row>
    <row r="2118" spans="1:24" x14ac:dyDescent="0.25">
      <c r="A2118">
        <v>-764892904</v>
      </c>
      <c r="B2118" t="s">
        <v>112</v>
      </c>
      <c r="C2118" t="s">
        <v>348</v>
      </c>
      <c r="D2118" t="s">
        <v>29</v>
      </c>
      <c r="E2118" t="s">
        <v>33</v>
      </c>
      <c r="F2118" s="1">
        <v>44327</v>
      </c>
      <c r="G2118" s="2">
        <v>0.31666666666666665</v>
      </c>
      <c r="H2118">
        <v>4700</v>
      </c>
      <c r="I2118">
        <v>999</v>
      </c>
      <c r="J2118" t="s">
        <v>24</v>
      </c>
      <c r="K2118" t="s">
        <v>25</v>
      </c>
      <c r="L2118" t="s">
        <v>26</v>
      </c>
      <c r="M2118" t="s">
        <v>27</v>
      </c>
      <c r="N2118">
        <v>0</v>
      </c>
      <c r="O2118">
        <v>0.56589999999999996</v>
      </c>
      <c r="P2118">
        <v>0.55289999999999995</v>
      </c>
      <c r="Q2118">
        <v>0.54</v>
      </c>
      <c r="R2118">
        <v>0.53559999999999997</v>
      </c>
      <c r="S2118">
        <v>0.53559999999999997</v>
      </c>
      <c r="T2118">
        <v>50</v>
      </c>
      <c r="U2118" s="2">
        <f>ROUNDDOWN( (G2118-quarter)*24*2,0)/24/2</f>
        <v>0.29166666666666669</v>
      </c>
      <c r="V2118" s="2">
        <f>U2118-quarter*2</f>
        <v>0.27083333333333337</v>
      </c>
      <c r="W2118" s="3">
        <f t="shared" si="66"/>
        <v>44327.291666666664</v>
      </c>
      <c r="X2118" s="3">
        <f t="shared" si="67"/>
        <v>44327.270833333336</v>
      </c>
    </row>
    <row r="2119" spans="1:24" x14ac:dyDescent="0.25">
      <c r="A2119">
        <v>-764892909</v>
      </c>
      <c r="B2119" t="s">
        <v>112</v>
      </c>
      <c r="C2119" t="s">
        <v>136</v>
      </c>
      <c r="D2119" t="s">
        <v>22</v>
      </c>
      <c r="E2119" t="s">
        <v>23</v>
      </c>
      <c r="F2119" s="1">
        <v>44327</v>
      </c>
      <c r="G2119" s="2">
        <v>0.33194444444444443</v>
      </c>
      <c r="H2119">
        <v>6100</v>
      </c>
      <c r="I2119">
        <v>999</v>
      </c>
      <c r="J2119" t="s">
        <v>24</v>
      </c>
      <c r="K2119" t="s">
        <v>25</v>
      </c>
      <c r="L2119" t="s">
        <v>26</v>
      </c>
      <c r="M2119" t="s">
        <v>27</v>
      </c>
      <c r="N2119">
        <v>0</v>
      </c>
      <c r="O2119">
        <v>0.59940000000000004</v>
      </c>
      <c r="P2119">
        <v>0.59470000000000001</v>
      </c>
      <c r="Q2119">
        <v>0.59</v>
      </c>
      <c r="R2119">
        <v>0.58520000000000005</v>
      </c>
      <c r="S2119">
        <v>0.58520000000000005</v>
      </c>
      <c r="T2119">
        <v>50</v>
      </c>
      <c r="U2119" s="2">
        <f>ROUNDDOWN( (G2119-quarter)*24*2,0)/24/2</f>
        <v>0.3125</v>
      </c>
      <c r="V2119" s="2">
        <f>U2119-quarter*2</f>
        <v>0.29166666666666669</v>
      </c>
      <c r="W2119" s="3">
        <f t="shared" si="66"/>
        <v>44327.3125</v>
      </c>
      <c r="X2119" s="3">
        <f t="shared" si="67"/>
        <v>44327.291666666664</v>
      </c>
    </row>
    <row r="2120" spans="1:24" x14ac:dyDescent="0.25">
      <c r="A2120">
        <v>-764892911</v>
      </c>
      <c r="B2120" t="s">
        <v>112</v>
      </c>
      <c r="C2120" t="s">
        <v>137</v>
      </c>
      <c r="D2120" t="s">
        <v>29</v>
      </c>
      <c r="E2120" t="s">
        <v>33</v>
      </c>
      <c r="F2120" s="1">
        <v>44327</v>
      </c>
      <c r="G2120" s="2">
        <v>0.34375</v>
      </c>
      <c r="H2120">
        <v>7200</v>
      </c>
      <c r="I2120">
        <v>999</v>
      </c>
      <c r="J2120" t="s">
        <v>24</v>
      </c>
      <c r="K2120" t="s">
        <v>25</v>
      </c>
      <c r="L2120" t="s">
        <v>26</v>
      </c>
      <c r="M2120" t="s">
        <v>27</v>
      </c>
      <c r="N2120">
        <v>0</v>
      </c>
      <c r="O2120">
        <v>0.78600000000000003</v>
      </c>
      <c r="P2120">
        <v>0.76800000000000002</v>
      </c>
      <c r="Q2120">
        <v>0.75</v>
      </c>
      <c r="R2120">
        <v>0.74399999999999999</v>
      </c>
      <c r="S2120">
        <v>0.74399999999999999</v>
      </c>
      <c r="T2120">
        <v>50</v>
      </c>
      <c r="U2120" s="2">
        <f>ROUNDDOWN( (G2120-quarter)*24*2,0)/24/2</f>
        <v>0.33333333333333331</v>
      </c>
      <c r="V2120" s="2">
        <f>U2120-quarter*2</f>
        <v>0.3125</v>
      </c>
      <c r="W2120" s="3">
        <f t="shared" si="66"/>
        <v>44327.333333333336</v>
      </c>
      <c r="X2120" s="3">
        <f t="shared" si="67"/>
        <v>44327.3125</v>
      </c>
    </row>
    <row r="2121" spans="1:24" x14ac:dyDescent="0.25">
      <c r="A2121">
        <v>-764892918</v>
      </c>
      <c r="B2121" t="s">
        <v>112</v>
      </c>
      <c r="C2121" t="s">
        <v>138</v>
      </c>
      <c r="D2121" t="s">
        <v>29</v>
      </c>
      <c r="E2121" t="s">
        <v>33</v>
      </c>
      <c r="F2121" s="1">
        <v>44327</v>
      </c>
      <c r="G2121" s="2">
        <v>0.36388888888888887</v>
      </c>
      <c r="H2121">
        <v>8800</v>
      </c>
      <c r="I2121">
        <v>999</v>
      </c>
      <c r="J2121" t="s">
        <v>24</v>
      </c>
      <c r="K2121" t="s">
        <v>25</v>
      </c>
      <c r="L2121" t="s">
        <v>26</v>
      </c>
      <c r="M2121" t="s">
        <v>27</v>
      </c>
      <c r="N2121">
        <v>0</v>
      </c>
      <c r="O2121">
        <v>0.94320000000000004</v>
      </c>
      <c r="P2121">
        <v>0.92159999999999997</v>
      </c>
      <c r="Q2121">
        <v>0.9</v>
      </c>
      <c r="R2121">
        <v>0.89280000000000004</v>
      </c>
      <c r="S2121">
        <v>0.89280000000000004</v>
      </c>
      <c r="T2121">
        <v>50</v>
      </c>
      <c r="U2121" s="2">
        <f>ROUNDDOWN( (G2121-quarter)*24*2,0)/24/2</f>
        <v>0.33333333333333331</v>
      </c>
      <c r="V2121" s="2">
        <f>U2121-quarter*2</f>
        <v>0.3125</v>
      </c>
      <c r="W2121" s="3">
        <f t="shared" si="66"/>
        <v>44327.333333333336</v>
      </c>
      <c r="X2121" s="3">
        <f t="shared" si="67"/>
        <v>44327.3125</v>
      </c>
    </row>
    <row r="2122" spans="1:24" x14ac:dyDescent="0.25">
      <c r="A2122">
        <v>-764892921</v>
      </c>
      <c r="B2122" t="s">
        <v>112</v>
      </c>
      <c r="C2122" t="s">
        <v>139</v>
      </c>
      <c r="D2122" t="s">
        <v>29</v>
      </c>
      <c r="E2122" t="s">
        <v>33</v>
      </c>
      <c r="F2122" s="1">
        <v>44327</v>
      </c>
      <c r="G2122" s="2">
        <v>0.38541666666666669</v>
      </c>
      <c r="H2122">
        <v>9800</v>
      </c>
      <c r="I2122">
        <v>999</v>
      </c>
      <c r="J2122" t="s">
        <v>24</v>
      </c>
      <c r="K2122" t="s">
        <v>25</v>
      </c>
      <c r="L2122" t="s">
        <v>26</v>
      </c>
      <c r="M2122" t="s">
        <v>27</v>
      </c>
      <c r="N2122">
        <v>0</v>
      </c>
      <c r="O2122">
        <v>1.1737</v>
      </c>
      <c r="P2122">
        <v>1.1468</v>
      </c>
      <c r="Q2122">
        <v>1.1200000000000001</v>
      </c>
      <c r="R2122">
        <v>1.111</v>
      </c>
      <c r="S2122">
        <v>1.111</v>
      </c>
      <c r="T2122">
        <v>50</v>
      </c>
      <c r="U2122" s="2">
        <f>ROUNDDOWN( (G2122-quarter)*24*2,0)/24/2</f>
        <v>0.375</v>
      </c>
      <c r="V2122" s="2">
        <f>U2122-quarter*2</f>
        <v>0.35416666666666669</v>
      </c>
      <c r="W2122" s="3">
        <f t="shared" si="66"/>
        <v>44327.375</v>
      </c>
      <c r="X2122" s="3">
        <f t="shared" si="67"/>
        <v>44327.354166666664</v>
      </c>
    </row>
    <row r="2123" spans="1:24" x14ac:dyDescent="0.25">
      <c r="A2123">
        <v>-764892928</v>
      </c>
      <c r="B2123" t="s">
        <v>112</v>
      </c>
      <c r="C2123" t="s">
        <v>140</v>
      </c>
      <c r="D2123" t="s">
        <v>29</v>
      </c>
      <c r="E2123" t="s">
        <v>33</v>
      </c>
      <c r="F2123" s="1">
        <v>44327</v>
      </c>
      <c r="G2123" s="2">
        <v>0.40625</v>
      </c>
      <c r="H2123">
        <v>10600</v>
      </c>
      <c r="I2123">
        <v>999</v>
      </c>
      <c r="J2123" t="s">
        <v>24</v>
      </c>
      <c r="K2123" t="s">
        <v>25</v>
      </c>
      <c r="L2123" t="s">
        <v>26</v>
      </c>
      <c r="M2123" t="s">
        <v>27</v>
      </c>
      <c r="N2123">
        <v>0</v>
      </c>
      <c r="O2123">
        <v>1.2156</v>
      </c>
      <c r="P2123">
        <v>1.1878</v>
      </c>
      <c r="Q2123">
        <v>1.1599999999999999</v>
      </c>
      <c r="R2123">
        <v>1.1507000000000001</v>
      </c>
      <c r="S2123">
        <v>1.1507000000000001</v>
      </c>
      <c r="T2123">
        <v>50</v>
      </c>
      <c r="U2123" s="2">
        <f>ROUNDDOWN( (G2123-quarter)*24*2,0)/24/2</f>
        <v>0.39583333333333331</v>
      </c>
      <c r="V2123" s="2">
        <f>U2123-quarter*2</f>
        <v>0.375</v>
      </c>
      <c r="W2123" s="3">
        <f t="shared" si="66"/>
        <v>44327.395833333336</v>
      </c>
      <c r="X2123" s="3">
        <f t="shared" si="67"/>
        <v>44327.375</v>
      </c>
    </row>
    <row r="2124" spans="1:24" x14ac:dyDescent="0.25">
      <c r="A2124">
        <v>-764892931</v>
      </c>
      <c r="B2124" t="s">
        <v>112</v>
      </c>
      <c r="C2124" t="s">
        <v>141</v>
      </c>
      <c r="D2124" t="s">
        <v>29</v>
      </c>
      <c r="E2124" t="s">
        <v>33</v>
      </c>
      <c r="F2124" s="1">
        <v>44327</v>
      </c>
      <c r="G2124" s="2">
        <v>0.42777777777777781</v>
      </c>
      <c r="H2124">
        <v>11400</v>
      </c>
      <c r="I2124">
        <v>999</v>
      </c>
      <c r="J2124" t="s">
        <v>24</v>
      </c>
      <c r="K2124" t="s">
        <v>25</v>
      </c>
      <c r="L2124" t="s">
        <v>26</v>
      </c>
      <c r="M2124" t="s">
        <v>27</v>
      </c>
      <c r="N2124">
        <v>0</v>
      </c>
      <c r="O2124">
        <v>1.2785</v>
      </c>
      <c r="P2124">
        <v>1.2492000000000001</v>
      </c>
      <c r="Q2124">
        <v>1.22</v>
      </c>
      <c r="R2124">
        <v>1.2101999999999999</v>
      </c>
      <c r="S2124">
        <v>1.2101999999999999</v>
      </c>
      <c r="T2124">
        <v>50</v>
      </c>
      <c r="U2124" s="2">
        <f>ROUNDDOWN( (G2124-quarter)*24*2,0)/24/2</f>
        <v>0.41666666666666669</v>
      </c>
      <c r="V2124" s="2">
        <f>U2124-quarter*2</f>
        <v>0.39583333333333337</v>
      </c>
      <c r="W2124" s="3">
        <f t="shared" si="66"/>
        <v>44327.416666666664</v>
      </c>
      <c r="X2124" s="3">
        <f t="shared" si="67"/>
        <v>44327.395833333336</v>
      </c>
    </row>
    <row r="2125" spans="1:24" x14ac:dyDescent="0.25">
      <c r="A2125">
        <v>-764892938</v>
      </c>
      <c r="B2125" t="s">
        <v>112</v>
      </c>
      <c r="C2125" t="s">
        <v>142</v>
      </c>
      <c r="D2125" t="s">
        <v>29</v>
      </c>
      <c r="E2125" t="s">
        <v>33</v>
      </c>
      <c r="F2125" s="1">
        <v>44327</v>
      </c>
      <c r="G2125" s="2">
        <v>0.45</v>
      </c>
      <c r="H2125">
        <v>12700</v>
      </c>
      <c r="I2125">
        <v>999</v>
      </c>
      <c r="J2125" t="s">
        <v>24</v>
      </c>
      <c r="K2125" t="s">
        <v>25</v>
      </c>
      <c r="L2125" t="s">
        <v>26</v>
      </c>
      <c r="M2125" t="s">
        <v>27</v>
      </c>
      <c r="N2125">
        <v>0</v>
      </c>
      <c r="O2125">
        <v>1.3204</v>
      </c>
      <c r="P2125">
        <v>1.2902</v>
      </c>
      <c r="Q2125">
        <v>1.26</v>
      </c>
      <c r="R2125">
        <v>1.2499</v>
      </c>
      <c r="S2125">
        <v>1.2499</v>
      </c>
      <c r="T2125">
        <v>50</v>
      </c>
      <c r="U2125" s="2">
        <f>ROUNDDOWN( (G2125-quarter)*24*2,0)/24/2</f>
        <v>0.4375</v>
      </c>
      <c r="V2125" s="2">
        <f>U2125-quarter*2</f>
        <v>0.41666666666666669</v>
      </c>
      <c r="W2125" s="3">
        <f t="shared" si="66"/>
        <v>44327.4375</v>
      </c>
      <c r="X2125" s="3">
        <f t="shared" si="67"/>
        <v>44327.416666666664</v>
      </c>
    </row>
    <row r="2126" spans="1:24" x14ac:dyDescent="0.25">
      <c r="A2126">
        <v>-764892946</v>
      </c>
      <c r="B2126" t="s">
        <v>112</v>
      </c>
      <c r="C2126" t="s">
        <v>143</v>
      </c>
      <c r="D2126" t="s">
        <v>51</v>
      </c>
      <c r="E2126" t="s">
        <v>52</v>
      </c>
      <c r="F2126" s="1">
        <v>44327</v>
      </c>
      <c r="G2126" s="2">
        <v>0.47361111111111115</v>
      </c>
      <c r="H2126">
        <v>11300</v>
      </c>
      <c r="I2126">
        <v>999</v>
      </c>
      <c r="J2126" t="s">
        <v>24</v>
      </c>
      <c r="K2126" t="s">
        <v>25</v>
      </c>
      <c r="L2126" t="s">
        <v>26</v>
      </c>
      <c r="M2126" t="s">
        <v>27</v>
      </c>
      <c r="N2126">
        <v>0</v>
      </c>
      <c r="O2126">
        <v>1.1983999999999999</v>
      </c>
      <c r="P2126">
        <v>1.1640999999999999</v>
      </c>
      <c r="Q2126">
        <v>1.07</v>
      </c>
      <c r="R2126">
        <v>1.0271999999999999</v>
      </c>
      <c r="S2126">
        <v>1.0271999999999999</v>
      </c>
      <c r="T2126">
        <v>50</v>
      </c>
      <c r="U2126" s="2">
        <f>ROUNDDOWN( (G2126-quarter)*24*2,0)/24/2</f>
        <v>0.45833333333333331</v>
      </c>
      <c r="V2126" s="2">
        <f>U2126-quarter*2</f>
        <v>0.4375</v>
      </c>
      <c r="W2126" s="3">
        <f t="shared" si="66"/>
        <v>44327.458333333336</v>
      </c>
      <c r="X2126" s="3">
        <f t="shared" si="67"/>
        <v>44327.4375</v>
      </c>
    </row>
    <row r="2127" spans="1:24" x14ac:dyDescent="0.25">
      <c r="A2127">
        <v>-764892951</v>
      </c>
      <c r="B2127" t="s">
        <v>112</v>
      </c>
      <c r="C2127" t="s">
        <v>176</v>
      </c>
      <c r="D2127" t="s">
        <v>22</v>
      </c>
      <c r="E2127" t="s">
        <v>23</v>
      </c>
      <c r="F2127" s="1">
        <v>44327</v>
      </c>
      <c r="G2127" s="2">
        <v>0.48749999999999999</v>
      </c>
      <c r="H2127">
        <v>6200</v>
      </c>
      <c r="I2127">
        <v>999</v>
      </c>
      <c r="J2127" t="s">
        <v>24</v>
      </c>
      <c r="K2127" t="s">
        <v>25</v>
      </c>
      <c r="L2127" t="s">
        <v>26</v>
      </c>
      <c r="M2127" t="s">
        <v>27</v>
      </c>
      <c r="N2127">
        <v>0</v>
      </c>
      <c r="O2127">
        <v>0.77210000000000001</v>
      </c>
      <c r="P2127">
        <v>0.76600000000000001</v>
      </c>
      <c r="Q2127">
        <v>0.76</v>
      </c>
      <c r="R2127">
        <v>0.75390000000000001</v>
      </c>
      <c r="S2127">
        <v>0.75390000000000001</v>
      </c>
      <c r="T2127">
        <v>50</v>
      </c>
      <c r="U2127" s="2">
        <f>ROUNDDOWN( (G2127-quarter)*24*2,0)/24/2</f>
        <v>0.45833333333333331</v>
      </c>
      <c r="V2127" s="2">
        <f>U2127-quarter*2</f>
        <v>0.4375</v>
      </c>
      <c r="W2127" s="3">
        <f t="shared" si="66"/>
        <v>44327.458333333336</v>
      </c>
      <c r="X2127" s="3">
        <f t="shared" si="67"/>
        <v>44327.4375</v>
      </c>
    </row>
    <row r="2128" spans="1:24" x14ac:dyDescent="0.25">
      <c r="A2128">
        <v>-764892953</v>
      </c>
      <c r="B2128" t="s">
        <v>112</v>
      </c>
      <c r="C2128" t="s">
        <v>177</v>
      </c>
      <c r="D2128" t="s">
        <v>29</v>
      </c>
      <c r="E2128" t="s">
        <v>33</v>
      </c>
      <c r="F2128" s="1">
        <v>44327</v>
      </c>
      <c r="G2128" s="2">
        <v>0.49444444444444446</v>
      </c>
      <c r="H2128">
        <v>5900</v>
      </c>
      <c r="I2128">
        <v>999</v>
      </c>
      <c r="J2128" t="s">
        <v>24</v>
      </c>
      <c r="K2128" t="s">
        <v>25</v>
      </c>
      <c r="L2128" t="s">
        <v>26</v>
      </c>
      <c r="M2128" t="s">
        <v>27</v>
      </c>
      <c r="N2128">
        <v>0</v>
      </c>
      <c r="O2128">
        <v>0.73360000000000003</v>
      </c>
      <c r="P2128">
        <v>0.71679999999999999</v>
      </c>
      <c r="Q2128">
        <v>0.7</v>
      </c>
      <c r="R2128">
        <v>0.69440000000000002</v>
      </c>
      <c r="S2128">
        <v>0.69440000000000002</v>
      </c>
      <c r="T2128">
        <v>50</v>
      </c>
      <c r="U2128" s="2">
        <f>ROUNDDOWN( (G2128-quarter)*24*2,0)/24/2</f>
        <v>0.47916666666666669</v>
      </c>
      <c r="V2128" s="2">
        <f>U2128-quarter*2</f>
        <v>0.45833333333333337</v>
      </c>
      <c r="W2128" s="3">
        <f t="shared" si="66"/>
        <v>44327.479166666664</v>
      </c>
      <c r="X2128" s="3">
        <f t="shared" si="67"/>
        <v>44327.458333333336</v>
      </c>
    </row>
    <row r="2129" spans="1:24" x14ac:dyDescent="0.25">
      <c r="A2129">
        <v>-764892956</v>
      </c>
      <c r="B2129" t="s">
        <v>112</v>
      </c>
      <c r="C2129" t="s">
        <v>178</v>
      </c>
      <c r="D2129" t="s">
        <v>29</v>
      </c>
      <c r="E2129" t="s">
        <v>30</v>
      </c>
      <c r="F2129" s="1">
        <v>44327</v>
      </c>
      <c r="G2129" s="2">
        <v>0.51458333333333328</v>
      </c>
      <c r="H2129">
        <v>8400</v>
      </c>
      <c r="I2129">
        <v>999</v>
      </c>
      <c r="J2129" t="s">
        <v>24</v>
      </c>
      <c r="K2129" t="s">
        <v>25</v>
      </c>
      <c r="L2129" t="s">
        <v>26</v>
      </c>
      <c r="M2129" t="s">
        <v>27</v>
      </c>
      <c r="N2129">
        <v>0</v>
      </c>
      <c r="O2129">
        <v>0.91169999999999995</v>
      </c>
      <c r="P2129">
        <v>0.89080000000000004</v>
      </c>
      <c r="Q2129">
        <v>0.87</v>
      </c>
      <c r="R2129">
        <v>0.86299999999999999</v>
      </c>
      <c r="S2129">
        <v>0.86299999999999999</v>
      </c>
      <c r="T2129">
        <v>50</v>
      </c>
      <c r="U2129" s="2">
        <f>ROUNDDOWN( (G2129-quarter)*24*2,0)/24/2</f>
        <v>0.5</v>
      </c>
      <c r="V2129" s="2">
        <f>U2129-quarter*2</f>
        <v>0.47916666666666669</v>
      </c>
      <c r="W2129" s="3">
        <f t="shared" si="66"/>
        <v>44327.5</v>
      </c>
      <c r="X2129" s="3">
        <f t="shared" si="67"/>
        <v>44327.479166666664</v>
      </c>
    </row>
    <row r="2130" spans="1:24" x14ac:dyDescent="0.25">
      <c r="A2130">
        <v>-764892958</v>
      </c>
      <c r="B2130" t="s">
        <v>112</v>
      </c>
      <c r="C2130" t="s">
        <v>179</v>
      </c>
      <c r="D2130" t="s">
        <v>29</v>
      </c>
      <c r="E2130" t="s">
        <v>31</v>
      </c>
      <c r="F2130" s="1">
        <v>44327</v>
      </c>
      <c r="G2130" s="2">
        <v>0.51874999999999993</v>
      </c>
      <c r="H2130">
        <v>8400</v>
      </c>
      <c r="I2130">
        <v>999</v>
      </c>
      <c r="J2130" t="s">
        <v>24</v>
      </c>
      <c r="K2130" t="s">
        <v>25</v>
      </c>
      <c r="L2130" t="s">
        <v>26</v>
      </c>
      <c r="M2130" t="s">
        <v>27</v>
      </c>
      <c r="N2130">
        <v>0</v>
      </c>
      <c r="O2130">
        <v>0.88390000000000002</v>
      </c>
      <c r="P2130">
        <v>0.87690000000000001</v>
      </c>
      <c r="Q2130">
        <v>0.87</v>
      </c>
      <c r="R2130">
        <v>0.87</v>
      </c>
      <c r="S2130">
        <v>0.87</v>
      </c>
      <c r="T2130">
        <v>50</v>
      </c>
      <c r="U2130" s="2">
        <f>ROUNDDOWN( (G2130-quarter)*24*2,0)/24/2</f>
        <v>0.5</v>
      </c>
      <c r="V2130" s="2">
        <f>U2130-quarter*2</f>
        <v>0.47916666666666669</v>
      </c>
      <c r="W2130" s="3">
        <f t="shared" si="66"/>
        <v>44327.5</v>
      </c>
      <c r="X2130" s="3">
        <f t="shared" si="67"/>
        <v>44327.479166666664</v>
      </c>
    </row>
    <row r="2131" spans="1:24" x14ac:dyDescent="0.25">
      <c r="A2131">
        <v>-764892962</v>
      </c>
      <c r="B2131" t="s">
        <v>112</v>
      </c>
      <c r="C2131" t="s">
        <v>176</v>
      </c>
      <c r="D2131" t="s">
        <v>22</v>
      </c>
      <c r="E2131" t="s">
        <v>23</v>
      </c>
      <c r="F2131" s="1">
        <v>44327</v>
      </c>
      <c r="G2131" s="2">
        <v>0.53125</v>
      </c>
      <c r="H2131">
        <v>8800</v>
      </c>
      <c r="I2131">
        <v>999</v>
      </c>
      <c r="J2131" t="s">
        <v>24</v>
      </c>
      <c r="K2131" t="s">
        <v>25</v>
      </c>
      <c r="L2131" t="s">
        <v>26</v>
      </c>
      <c r="M2131" t="s">
        <v>27</v>
      </c>
      <c r="N2131">
        <v>0</v>
      </c>
      <c r="O2131">
        <v>0.93469999999999998</v>
      </c>
      <c r="P2131">
        <v>0.92730000000000001</v>
      </c>
      <c r="Q2131">
        <v>0.92</v>
      </c>
      <c r="R2131">
        <v>0.91259999999999997</v>
      </c>
      <c r="S2131">
        <v>0.91259999999999997</v>
      </c>
      <c r="T2131">
        <v>50</v>
      </c>
      <c r="U2131" s="2">
        <f>ROUNDDOWN( (G2131-quarter)*24*2,0)/24/2</f>
        <v>0.52083333333333337</v>
      </c>
      <c r="V2131" s="2">
        <f>U2131-quarter*2</f>
        <v>0.5</v>
      </c>
      <c r="W2131" s="3">
        <f t="shared" si="66"/>
        <v>44327.520833333336</v>
      </c>
      <c r="X2131" s="3">
        <f t="shared" si="67"/>
        <v>44327.5</v>
      </c>
    </row>
    <row r="2132" spans="1:24" x14ac:dyDescent="0.25">
      <c r="A2132">
        <v>-764892964</v>
      </c>
      <c r="B2132" t="s">
        <v>112</v>
      </c>
      <c r="C2132" t="s">
        <v>177</v>
      </c>
      <c r="D2132" t="s">
        <v>29</v>
      </c>
      <c r="E2132" t="s">
        <v>33</v>
      </c>
      <c r="F2132" s="1">
        <v>44327</v>
      </c>
      <c r="G2132" s="2">
        <v>0.54166666666666663</v>
      </c>
      <c r="H2132">
        <v>9800</v>
      </c>
      <c r="I2132">
        <v>999</v>
      </c>
      <c r="J2132" t="s">
        <v>24</v>
      </c>
      <c r="K2132" t="s">
        <v>25</v>
      </c>
      <c r="L2132" t="s">
        <v>26</v>
      </c>
      <c r="M2132" t="s">
        <v>27</v>
      </c>
      <c r="N2132">
        <v>0</v>
      </c>
      <c r="O2132">
        <v>0.98509999999999998</v>
      </c>
      <c r="P2132">
        <v>0.96250000000000002</v>
      </c>
      <c r="Q2132">
        <v>0.94</v>
      </c>
      <c r="R2132">
        <v>0.93240000000000001</v>
      </c>
      <c r="S2132">
        <v>0.93240000000000001</v>
      </c>
      <c r="T2132">
        <v>50</v>
      </c>
      <c r="U2132" s="2">
        <f>ROUNDDOWN( (G2132-quarter)*24*2,0)/24/2</f>
        <v>0.52083333333333337</v>
      </c>
      <c r="V2132" s="2">
        <f>U2132-quarter*2</f>
        <v>0.5</v>
      </c>
      <c r="W2132" s="3">
        <f t="shared" si="66"/>
        <v>44327.520833333336</v>
      </c>
      <c r="X2132" s="3">
        <f t="shared" si="67"/>
        <v>44327.5</v>
      </c>
    </row>
    <row r="2133" spans="1:24" x14ac:dyDescent="0.25">
      <c r="A2133">
        <v>-764892967</v>
      </c>
      <c r="B2133" t="s">
        <v>112</v>
      </c>
      <c r="C2133" t="s">
        <v>178</v>
      </c>
      <c r="D2133" t="s">
        <v>29</v>
      </c>
      <c r="E2133" t="s">
        <v>33</v>
      </c>
      <c r="F2133" s="1">
        <v>44327</v>
      </c>
      <c r="G2133" s="2">
        <v>0.55972222222222223</v>
      </c>
      <c r="H2133">
        <v>11700</v>
      </c>
      <c r="I2133">
        <v>999</v>
      </c>
      <c r="J2133" t="s">
        <v>24</v>
      </c>
      <c r="K2133" t="s">
        <v>25</v>
      </c>
      <c r="L2133" t="s">
        <v>26</v>
      </c>
      <c r="M2133" t="s">
        <v>27</v>
      </c>
      <c r="N2133">
        <v>0</v>
      </c>
      <c r="O2133">
        <v>1.2156</v>
      </c>
      <c r="P2133">
        <v>1.1878</v>
      </c>
      <c r="Q2133">
        <v>1.1599999999999999</v>
      </c>
      <c r="R2133">
        <v>1.1507000000000001</v>
      </c>
      <c r="S2133">
        <v>1.1507000000000001</v>
      </c>
      <c r="T2133">
        <v>50</v>
      </c>
      <c r="U2133" s="2">
        <f>ROUNDDOWN( (G2133-quarter)*24*2,0)/24/2</f>
        <v>0.54166666666666663</v>
      </c>
      <c r="V2133" s="2">
        <f>U2133-quarter*2</f>
        <v>0.52083333333333326</v>
      </c>
      <c r="W2133" s="3">
        <f t="shared" si="66"/>
        <v>44327.541666666664</v>
      </c>
      <c r="X2133" s="3">
        <f t="shared" si="67"/>
        <v>44327.520833333336</v>
      </c>
    </row>
    <row r="2134" spans="1:24" x14ac:dyDescent="0.25">
      <c r="A2134">
        <v>-764892972</v>
      </c>
      <c r="B2134" t="s">
        <v>112</v>
      </c>
      <c r="C2134" t="s">
        <v>176</v>
      </c>
      <c r="D2134" t="s">
        <v>22</v>
      </c>
      <c r="E2134" t="s">
        <v>23</v>
      </c>
      <c r="F2134" s="1">
        <v>44327</v>
      </c>
      <c r="G2134" s="2">
        <v>0.57430555555555551</v>
      </c>
      <c r="H2134">
        <v>12900</v>
      </c>
      <c r="I2134">
        <v>999</v>
      </c>
      <c r="J2134" t="s">
        <v>24</v>
      </c>
      <c r="K2134" t="s">
        <v>25</v>
      </c>
      <c r="L2134" t="s">
        <v>26</v>
      </c>
      <c r="M2134" t="s">
        <v>27</v>
      </c>
      <c r="N2134">
        <v>0</v>
      </c>
      <c r="O2134">
        <v>1.2192000000000001</v>
      </c>
      <c r="P2134">
        <v>1.2096</v>
      </c>
      <c r="Q2134">
        <v>1.2</v>
      </c>
      <c r="R2134">
        <v>1.1903999999999999</v>
      </c>
      <c r="S2134">
        <v>1.1903999999999999</v>
      </c>
      <c r="T2134">
        <v>50</v>
      </c>
      <c r="U2134" s="2">
        <f>ROUNDDOWN( (G2134-quarter)*24*2,0)/24/2</f>
        <v>0.5625</v>
      </c>
      <c r="V2134" s="2">
        <f>U2134-quarter*2</f>
        <v>0.54166666666666663</v>
      </c>
      <c r="W2134" s="3">
        <f t="shared" si="66"/>
        <v>44327.5625</v>
      </c>
      <c r="X2134" s="3">
        <f t="shared" si="67"/>
        <v>44327.541666666664</v>
      </c>
    </row>
    <row r="2135" spans="1:24" x14ac:dyDescent="0.25">
      <c r="A2135">
        <v>-764892974</v>
      </c>
      <c r="B2135" t="s">
        <v>112</v>
      </c>
      <c r="C2135" t="s">
        <v>177</v>
      </c>
      <c r="D2135" t="s">
        <v>29</v>
      </c>
      <c r="E2135" t="s">
        <v>33</v>
      </c>
      <c r="F2135" s="1">
        <v>44327</v>
      </c>
      <c r="G2135" s="2">
        <v>0.58333333333333337</v>
      </c>
      <c r="H2135">
        <v>10600</v>
      </c>
      <c r="I2135">
        <v>999</v>
      </c>
      <c r="J2135" t="s">
        <v>24</v>
      </c>
      <c r="K2135" t="s">
        <v>25</v>
      </c>
      <c r="L2135" t="s">
        <v>26</v>
      </c>
      <c r="M2135" t="s">
        <v>27</v>
      </c>
      <c r="N2135">
        <v>0</v>
      </c>
      <c r="O2135">
        <v>1.0375000000000001</v>
      </c>
      <c r="P2135">
        <v>1.0137</v>
      </c>
      <c r="Q2135">
        <v>0.99</v>
      </c>
      <c r="R2135">
        <v>0.98199999999999998</v>
      </c>
      <c r="S2135">
        <v>0.98199999999999998</v>
      </c>
      <c r="T2135">
        <v>50</v>
      </c>
      <c r="U2135" s="2">
        <f>ROUNDDOWN( (G2135-quarter)*24*2,0)/24/2</f>
        <v>0.5625</v>
      </c>
      <c r="V2135" s="2">
        <f>U2135-quarter*2</f>
        <v>0.54166666666666663</v>
      </c>
      <c r="W2135" s="3">
        <f t="shared" si="66"/>
        <v>44327.5625</v>
      </c>
      <c r="X2135" s="3">
        <f t="shared" si="67"/>
        <v>44327.541666666664</v>
      </c>
    </row>
    <row r="2136" spans="1:24" x14ac:dyDescent="0.25">
      <c r="A2136">
        <v>-764892977</v>
      </c>
      <c r="B2136" t="s">
        <v>112</v>
      </c>
      <c r="C2136" t="s">
        <v>178</v>
      </c>
      <c r="D2136" t="s">
        <v>29</v>
      </c>
      <c r="E2136" t="s">
        <v>33</v>
      </c>
      <c r="F2136" s="1">
        <v>44327</v>
      </c>
      <c r="G2136" s="2">
        <v>0.60138888888888886</v>
      </c>
      <c r="H2136">
        <v>11000</v>
      </c>
      <c r="I2136">
        <v>999</v>
      </c>
      <c r="J2136" t="s">
        <v>24</v>
      </c>
      <c r="K2136" t="s">
        <v>25</v>
      </c>
      <c r="L2136" t="s">
        <v>26</v>
      </c>
      <c r="M2136" t="s">
        <v>27</v>
      </c>
      <c r="N2136">
        <v>0</v>
      </c>
      <c r="O2136">
        <v>1.1737</v>
      </c>
      <c r="P2136">
        <v>1.1468</v>
      </c>
      <c r="Q2136">
        <v>1.1200000000000001</v>
      </c>
      <c r="R2136">
        <v>1.111</v>
      </c>
      <c r="S2136">
        <v>1.111</v>
      </c>
      <c r="T2136">
        <v>50</v>
      </c>
      <c r="U2136" s="2">
        <f>ROUNDDOWN( (G2136-quarter)*24*2,0)/24/2</f>
        <v>0.58333333333333337</v>
      </c>
      <c r="V2136" s="2">
        <f>U2136-quarter*2</f>
        <v>0.5625</v>
      </c>
      <c r="W2136" s="3">
        <f t="shared" si="66"/>
        <v>44327.583333333336</v>
      </c>
      <c r="X2136" s="3">
        <f t="shared" si="67"/>
        <v>44327.5625</v>
      </c>
    </row>
    <row r="2137" spans="1:24" x14ac:dyDescent="0.25">
      <c r="A2137">
        <v>-764892982</v>
      </c>
      <c r="B2137" t="s">
        <v>112</v>
      </c>
      <c r="C2137" t="s">
        <v>180</v>
      </c>
      <c r="D2137" t="s">
        <v>22</v>
      </c>
      <c r="E2137" t="s">
        <v>23</v>
      </c>
      <c r="F2137" s="1">
        <v>44327</v>
      </c>
      <c r="G2137" s="2">
        <v>0.61597222222222225</v>
      </c>
      <c r="H2137">
        <v>9500</v>
      </c>
      <c r="I2137">
        <v>999</v>
      </c>
      <c r="J2137" t="s">
        <v>24</v>
      </c>
      <c r="K2137" t="s">
        <v>25</v>
      </c>
      <c r="L2137" t="s">
        <v>26</v>
      </c>
      <c r="M2137" t="s">
        <v>27</v>
      </c>
      <c r="N2137">
        <v>0</v>
      </c>
      <c r="O2137">
        <v>0.91439999999999999</v>
      </c>
      <c r="P2137">
        <v>0.90720000000000001</v>
      </c>
      <c r="Q2137">
        <v>0.9</v>
      </c>
      <c r="R2137">
        <v>0.89280000000000004</v>
      </c>
      <c r="S2137">
        <v>0.89280000000000004</v>
      </c>
      <c r="T2137">
        <v>50</v>
      </c>
      <c r="U2137" s="2">
        <f>ROUNDDOWN( (G2137-quarter)*24*2,0)/24/2</f>
        <v>0.60416666666666663</v>
      </c>
      <c r="V2137" s="2">
        <f>U2137-quarter*2</f>
        <v>0.58333333333333326</v>
      </c>
      <c r="W2137" s="3">
        <f t="shared" si="66"/>
        <v>44327.604166666664</v>
      </c>
      <c r="X2137" s="3">
        <f t="shared" si="67"/>
        <v>44327.583333333336</v>
      </c>
    </row>
    <row r="2138" spans="1:24" x14ac:dyDescent="0.25">
      <c r="A2138">
        <v>-764892984</v>
      </c>
      <c r="B2138" t="s">
        <v>112</v>
      </c>
      <c r="C2138" t="s">
        <v>181</v>
      </c>
      <c r="D2138" t="s">
        <v>29</v>
      </c>
      <c r="E2138" t="s">
        <v>33</v>
      </c>
      <c r="F2138" s="1">
        <v>44327</v>
      </c>
      <c r="G2138" s="2">
        <v>0.62847222222222221</v>
      </c>
      <c r="H2138">
        <v>8800</v>
      </c>
      <c r="I2138">
        <v>999</v>
      </c>
      <c r="J2138" t="s">
        <v>24</v>
      </c>
      <c r="K2138" t="s">
        <v>25</v>
      </c>
      <c r="L2138" t="s">
        <v>26</v>
      </c>
      <c r="M2138" t="s">
        <v>27</v>
      </c>
      <c r="N2138">
        <v>0</v>
      </c>
      <c r="O2138">
        <v>0.86980000000000002</v>
      </c>
      <c r="P2138">
        <v>0.84989999999999999</v>
      </c>
      <c r="Q2138">
        <v>0.83</v>
      </c>
      <c r="R2138">
        <v>0.82330000000000003</v>
      </c>
      <c r="S2138">
        <v>0.82330000000000003</v>
      </c>
      <c r="T2138">
        <v>50</v>
      </c>
      <c r="U2138" s="2">
        <f>ROUNDDOWN( (G2138-quarter)*24*2,0)/24/2</f>
        <v>0.60416666666666663</v>
      </c>
      <c r="V2138" s="2">
        <f>U2138-quarter*2</f>
        <v>0.58333333333333326</v>
      </c>
      <c r="W2138" s="3">
        <f t="shared" si="66"/>
        <v>44327.604166666664</v>
      </c>
      <c r="X2138" s="3">
        <f t="shared" si="67"/>
        <v>44327.583333333336</v>
      </c>
    </row>
    <row r="2139" spans="1:24" x14ac:dyDescent="0.25">
      <c r="A2139">
        <v>-764892987</v>
      </c>
      <c r="B2139" t="s">
        <v>112</v>
      </c>
      <c r="C2139" t="s">
        <v>182</v>
      </c>
      <c r="D2139" t="s">
        <v>29</v>
      </c>
      <c r="E2139" t="s">
        <v>33</v>
      </c>
      <c r="F2139" s="1">
        <v>44327</v>
      </c>
      <c r="G2139" s="2">
        <v>0.64652777777777781</v>
      </c>
      <c r="H2139">
        <v>9400</v>
      </c>
      <c r="I2139">
        <v>999</v>
      </c>
      <c r="J2139" t="s">
        <v>24</v>
      </c>
      <c r="K2139" t="s">
        <v>25</v>
      </c>
      <c r="L2139" t="s">
        <v>26</v>
      </c>
      <c r="M2139" t="s">
        <v>27</v>
      </c>
      <c r="N2139">
        <v>0</v>
      </c>
      <c r="O2139">
        <v>1.0375000000000001</v>
      </c>
      <c r="P2139">
        <v>1.0137</v>
      </c>
      <c r="Q2139">
        <v>0.99</v>
      </c>
      <c r="R2139">
        <v>0.98199999999999998</v>
      </c>
      <c r="S2139">
        <v>0.98199999999999998</v>
      </c>
      <c r="T2139">
        <v>50</v>
      </c>
      <c r="U2139" s="2">
        <f>ROUNDDOWN( (G2139-quarter)*24*2,0)/24/2</f>
        <v>0.625</v>
      </c>
      <c r="V2139" s="2">
        <f>U2139-quarter*2</f>
        <v>0.60416666666666663</v>
      </c>
      <c r="W2139" s="3">
        <f t="shared" si="66"/>
        <v>44327.625</v>
      </c>
      <c r="X2139" s="3">
        <f t="shared" si="67"/>
        <v>44327.604166666664</v>
      </c>
    </row>
    <row r="2140" spans="1:24" x14ac:dyDescent="0.25">
      <c r="A2140">
        <v>-764892992</v>
      </c>
      <c r="B2140" t="s">
        <v>112</v>
      </c>
      <c r="C2140" t="s">
        <v>183</v>
      </c>
      <c r="D2140" t="s">
        <v>22</v>
      </c>
      <c r="E2140" t="s">
        <v>23</v>
      </c>
      <c r="F2140" s="1">
        <v>44327</v>
      </c>
      <c r="G2140" s="2">
        <v>0.66249999999999998</v>
      </c>
      <c r="H2140">
        <v>8500</v>
      </c>
      <c r="I2140">
        <v>999</v>
      </c>
      <c r="J2140" t="s">
        <v>24</v>
      </c>
      <c r="K2140" t="s">
        <v>25</v>
      </c>
      <c r="L2140" t="s">
        <v>26</v>
      </c>
      <c r="M2140" t="s">
        <v>27</v>
      </c>
      <c r="N2140">
        <v>0</v>
      </c>
      <c r="O2140">
        <v>0.89400000000000002</v>
      </c>
      <c r="P2140">
        <v>0.88700000000000001</v>
      </c>
      <c r="Q2140">
        <v>0.88</v>
      </c>
      <c r="R2140">
        <v>0.87290000000000001</v>
      </c>
      <c r="S2140">
        <v>0.87290000000000001</v>
      </c>
      <c r="T2140">
        <v>50</v>
      </c>
      <c r="U2140" s="2">
        <f>ROUNDDOWN( (G2140-quarter)*24*2,0)/24/2</f>
        <v>0.64583333333333337</v>
      </c>
      <c r="V2140" s="2">
        <f>U2140-quarter*2</f>
        <v>0.625</v>
      </c>
      <c r="W2140" s="3">
        <f t="shared" si="66"/>
        <v>44327.645833333336</v>
      </c>
      <c r="X2140" s="3">
        <f t="shared" si="67"/>
        <v>44327.625</v>
      </c>
    </row>
    <row r="2141" spans="1:24" x14ac:dyDescent="0.25">
      <c r="A2141">
        <v>-764892994</v>
      </c>
      <c r="B2141" t="s">
        <v>112</v>
      </c>
      <c r="C2141" t="s">
        <v>184</v>
      </c>
      <c r="D2141" t="s">
        <v>29</v>
      </c>
      <c r="E2141" t="s">
        <v>33</v>
      </c>
      <c r="F2141" s="1">
        <v>44327</v>
      </c>
      <c r="G2141" s="2">
        <v>0.67361111111111116</v>
      </c>
      <c r="H2141">
        <v>7800</v>
      </c>
      <c r="I2141">
        <v>999</v>
      </c>
      <c r="J2141" t="s">
        <v>24</v>
      </c>
      <c r="K2141" t="s">
        <v>25</v>
      </c>
      <c r="L2141" t="s">
        <v>26</v>
      </c>
      <c r="M2141" t="s">
        <v>27</v>
      </c>
      <c r="N2141">
        <v>0</v>
      </c>
      <c r="O2141">
        <v>0.9536</v>
      </c>
      <c r="P2141">
        <v>0.93179999999999996</v>
      </c>
      <c r="Q2141">
        <v>0.91</v>
      </c>
      <c r="R2141">
        <v>0.90269999999999995</v>
      </c>
      <c r="S2141">
        <v>0.90269999999999995</v>
      </c>
      <c r="T2141">
        <v>50</v>
      </c>
      <c r="U2141" s="2">
        <f>ROUNDDOWN( (G2141-quarter)*24*2,0)/24/2</f>
        <v>0.64583333333333337</v>
      </c>
      <c r="V2141" s="2">
        <f>U2141-quarter*2</f>
        <v>0.625</v>
      </c>
      <c r="W2141" s="3">
        <f t="shared" si="66"/>
        <v>44327.645833333336</v>
      </c>
      <c r="X2141" s="3">
        <f t="shared" si="67"/>
        <v>44327.625</v>
      </c>
    </row>
    <row r="2142" spans="1:24" x14ac:dyDescent="0.25">
      <c r="A2142">
        <v>-764892997</v>
      </c>
      <c r="B2142" t="s">
        <v>112</v>
      </c>
      <c r="C2142" t="s">
        <v>185</v>
      </c>
      <c r="D2142" t="s">
        <v>29</v>
      </c>
      <c r="E2142" t="s">
        <v>33</v>
      </c>
      <c r="F2142" s="1">
        <v>44327</v>
      </c>
      <c r="G2142" s="2">
        <v>0.69166666666666676</v>
      </c>
      <c r="H2142">
        <v>8100</v>
      </c>
      <c r="I2142">
        <v>999</v>
      </c>
      <c r="J2142" t="s">
        <v>24</v>
      </c>
      <c r="K2142" t="s">
        <v>25</v>
      </c>
      <c r="L2142" t="s">
        <v>26</v>
      </c>
      <c r="M2142" t="s">
        <v>27</v>
      </c>
      <c r="N2142">
        <v>0</v>
      </c>
      <c r="O2142">
        <v>1.2156</v>
      </c>
      <c r="P2142">
        <v>1.1878</v>
      </c>
      <c r="Q2142">
        <v>1.1599999999999999</v>
      </c>
      <c r="R2142">
        <v>1.1507000000000001</v>
      </c>
      <c r="S2142">
        <v>1.1507000000000001</v>
      </c>
      <c r="T2142">
        <v>50</v>
      </c>
      <c r="U2142" s="2">
        <f>ROUNDDOWN( (G2142-quarter)*24*2,0)/24/2</f>
        <v>0.66666666666666663</v>
      </c>
      <c r="V2142" s="2">
        <f>U2142-quarter*2</f>
        <v>0.64583333333333326</v>
      </c>
      <c r="W2142" s="3">
        <f t="shared" si="66"/>
        <v>44327.666666666664</v>
      </c>
      <c r="X2142" s="3">
        <f t="shared" si="67"/>
        <v>44327.645833333336</v>
      </c>
    </row>
    <row r="2143" spans="1:24" x14ac:dyDescent="0.25">
      <c r="A2143">
        <v>-764893001</v>
      </c>
      <c r="B2143" t="s">
        <v>112</v>
      </c>
      <c r="C2143" t="s">
        <v>133</v>
      </c>
      <c r="D2143" t="s">
        <v>22</v>
      </c>
      <c r="E2143" t="s">
        <v>23</v>
      </c>
      <c r="F2143" s="1">
        <v>44327</v>
      </c>
      <c r="G2143" s="2">
        <v>0.70486111111111116</v>
      </c>
      <c r="H2143">
        <v>9000</v>
      </c>
      <c r="I2143">
        <v>999</v>
      </c>
      <c r="J2143" t="s">
        <v>24</v>
      </c>
      <c r="K2143" t="s">
        <v>25</v>
      </c>
      <c r="L2143" t="s">
        <v>26</v>
      </c>
      <c r="M2143" t="s">
        <v>27</v>
      </c>
      <c r="N2143">
        <v>0</v>
      </c>
      <c r="O2143">
        <v>1.0566</v>
      </c>
      <c r="P2143">
        <v>1.0483</v>
      </c>
      <c r="Q2143">
        <v>1.04</v>
      </c>
      <c r="R2143">
        <v>1.0316000000000001</v>
      </c>
      <c r="S2143">
        <v>1.0316000000000001</v>
      </c>
      <c r="T2143">
        <v>50</v>
      </c>
      <c r="U2143" s="2">
        <f>ROUNDDOWN( (G2143-quarter)*24*2,0)/24/2</f>
        <v>0.6875</v>
      </c>
      <c r="V2143" s="2">
        <f>U2143-quarter*2</f>
        <v>0.66666666666666663</v>
      </c>
      <c r="W2143" s="3">
        <f t="shared" si="66"/>
        <v>44327.6875</v>
      </c>
      <c r="X2143" s="3">
        <f t="shared" si="67"/>
        <v>44327.666666666664</v>
      </c>
    </row>
    <row r="2144" spans="1:24" x14ac:dyDescent="0.25">
      <c r="A2144">
        <v>-764893004</v>
      </c>
      <c r="B2144" t="s">
        <v>112</v>
      </c>
      <c r="C2144" t="s">
        <v>134</v>
      </c>
      <c r="D2144" t="s">
        <v>29</v>
      </c>
      <c r="E2144" t="s">
        <v>33</v>
      </c>
      <c r="F2144" s="1">
        <v>44327</v>
      </c>
      <c r="G2144" s="2">
        <v>0.71527777777777779</v>
      </c>
      <c r="H2144">
        <v>11700</v>
      </c>
      <c r="I2144">
        <v>999</v>
      </c>
      <c r="J2144" t="s">
        <v>24</v>
      </c>
      <c r="K2144" t="s">
        <v>25</v>
      </c>
      <c r="L2144" t="s">
        <v>26</v>
      </c>
      <c r="M2144" t="s">
        <v>27</v>
      </c>
      <c r="N2144">
        <v>0</v>
      </c>
      <c r="O2144">
        <v>1.3204</v>
      </c>
      <c r="P2144">
        <v>1.2902</v>
      </c>
      <c r="Q2144">
        <v>1.26</v>
      </c>
      <c r="R2144">
        <v>1.2499</v>
      </c>
      <c r="S2144">
        <v>1.2499</v>
      </c>
      <c r="T2144">
        <v>50</v>
      </c>
      <c r="U2144" s="2">
        <f>ROUNDDOWN( (G2144-quarter)*24*2,0)/24/2</f>
        <v>0.6875</v>
      </c>
      <c r="V2144" s="2">
        <f>U2144-quarter*2</f>
        <v>0.66666666666666663</v>
      </c>
      <c r="W2144" s="3">
        <f t="shared" si="66"/>
        <v>44327.6875</v>
      </c>
      <c r="X2144" s="3">
        <f t="shared" si="67"/>
        <v>44327.666666666664</v>
      </c>
    </row>
    <row r="2145" spans="1:24" x14ac:dyDescent="0.25">
      <c r="A2145">
        <v>-764893007</v>
      </c>
      <c r="B2145" t="s">
        <v>112</v>
      </c>
      <c r="C2145" t="s">
        <v>135</v>
      </c>
      <c r="D2145" t="s">
        <v>29</v>
      </c>
      <c r="E2145" t="s">
        <v>33</v>
      </c>
      <c r="F2145" s="1">
        <v>44327</v>
      </c>
      <c r="G2145" s="2">
        <v>0.73263888888888884</v>
      </c>
      <c r="H2145">
        <v>17400</v>
      </c>
      <c r="I2145">
        <v>999</v>
      </c>
      <c r="J2145" t="s">
        <v>24</v>
      </c>
      <c r="K2145" t="s">
        <v>25</v>
      </c>
      <c r="L2145" t="s">
        <v>26</v>
      </c>
      <c r="M2145" t="s">
        <v>27</v>
      </c>
      <c r="N2145">
        <v>0</v>
      </c>
      <c r="O2145">
        <v>1.8025</v>
      </c>
      <c r="P2145">
        <v>1.7612000000000001</v>
      </c>
      <c r="Q2145">
        <v>1.72</v>
      </c>
      <c r="R2145">
        <v>1.7061999999999999</v>
      </c>
      <c r="S2145">
        <v>1.7061999999999999</v>
      </c>
      <c r="T2145">
        <v>50</v>
      </c>
      <c r="U2145" s="2">
        <f>ROUNDDOWN( (G2145-quarter)*24*2,0)/24/2</f>
        <v>0.70833333333333337</v>
      </c>
      <c r="V2145" s="2">
        <f>U2145-quarter*2</f>
        <v>0.6875</v>
      </c>
      <c r="W2145" s="3">
        <f t="shared" si="66"/>
        <v>44327.708333333336</v>
      </c>
      <c r="X2145" s="3">
        <f t="shared" si="67"/>
        <v>44327.6875</v>
      </c>
    </row>
    <row r="2146" spans="1:24" x14ac:dyDescent="0.25">
      <c r="A2146">
        <v>-764893012</v>
      </c>
      <c r="B2146" t="s">
        <v>112</v>
      </c>
      <c r="C2146" t="s">
        <v>176</v>
      </c>
      <c r="D2146" t="s">
        <v>22</v>
      </c>
      <c r="E2146" t="s">
        <v>23</v>
      </c>
      <c r="F2146" s="1">
        <v>44327</v>
      </c>
      <c r="G2146" s="2">
        <v>0.74791666666666667</v>
      </c>
      <c r="H2146">
        <v>14700</v>
      </c>
      <c r="I2146">
        <v>999</v>
      </c>
      <c r="J2146" t="s">
        <v>24</v>
      </c>
      <c r="K2146" t="s">
        <v>25</v>
      </c>
      <c r="L2146" t="s">
        <v>26</v>
      </c>
      <c r="M2146" t="s">
        <v>27</v>
      </c>
      <c r="N2146">
        <v>0</v>
      </c>
      <c r="O2146">
        <v>1.5341</v>
      </c>
      <c r="P2146">
        <v>1.522</v>
      </c>
      <c r="Q2146">
        <v>1.51</v>
      </c>
      <c r="R2146">
        <v>1.4979</v>
      </c>
      <c r="S2146">
        <v>1.4979</v>
      </c>
      <c r="T2146">
        <v>50</v>
      </c>
      <c r="U2146" s="2">
        <f>ROUNDDOWN( (G2146-quarter)*24*2,0)/24/2</f>
        <v>0.72916666666666663</v>
      </c>
      <c r="V2146" s="2">
        <f>U2146-quarter*2</f>
        <v>0.70833333333333326</v>
      </c>
      <c r="W2146" s="3">
        <f t="shared" si="66"/>
        <v>44327.729166666664</v>
      </c>
      <c r="X2146" s="3">
        <f t="shared" si="67"/>
        <v>44327.708333333336</v>
      </c>
    </row>
    <row r="2147" spans="1:24" x14ac:dyDescent="0.25">
      <c r="A2147">
        <v>-764893014</v>
      </c>
      <c r="B2147" t="s">
        <v>112</v>
      </c>
      <c r="C2147" t="s">
        <v>177</v>
      </c>
      <c r="D2147" t="s">
        <v>29</v>
      </c>
      <c r="E2147" t="s">
        <v>33</v>
      </c>
      <c r="F2147" s="1">
        <v>44327</v>
      </c>
      <c r="G2147" s="2">
        <v>0.75486111111111109</v>
      </c>
      <c r="H2147">
        <v>26000</v>
      </c>
      <c r="I2147">
        <v>999</v>
      </c>
      <c r="J2147" t="s">
        <v>24</v>
      </c>
      <c r="K2147" t="s">
        <v>25</v>
      </c>
      <c r="L2147" t="s">
        <v>26</v>
      </c>
      <c r="M2147" t="s">
        <v>27</v>
      </c>
      <c r="N2147">
        <v>0</v>
      </c>
      <c r="O2147">
        <v>2.6303999999999998</v>
      </c>
      <c r="P2147">
        <v>2.5701999999999998</v>
      </c>
      <c r="Q2147">
        <v>2.5099999999999998</v>
      </c>
      <c r="R2147">
        <v>2.4899</v>
      </c>
      <c r="S2147">
        <v>2.4899</v>
      </c>
      <c r="T2147">
        <v>50</v>
      </c>
      <c r="U2147" s="2">
        <f>ROUNDDOWN( (G2147-quarter)*24*2,0)/24/2</f>
        <v>0.72916666666666663</v>
      </c>
      <c r="V2147" s="2">
        <f>U2147-quarter*2</f>
        <v>0.70833333333333326</v>
      </c>
      <c r="W2147" s="3">
        <f t="shared" si="66"/>
        <v>44327.729166666664</v>
      </c>
      <c r="X2147" s="3">
        <f t="shared" si="67"/>
        <v>44327.708333333336</v>
      </c>
    </row>
    <row r="2148" spans="1:24" x14ac:dyDescent="0.25">
      <c r="A2148">
        <v>-764893017</v>
      </c>
      <c r="B2148" t="s">
        <v>112</v>
      </c>
      <c r="C2148" t="s">
        <v>178</v>
      </c>
      <c r="D2148" t="s">
        <v>29</v>
      </c>
      <c r="E2148" t="s">
        <v>33</v>
      </c>
      <c r="F2148" s="1">
        <v>44327</v>
      </c>
      <c r="G2148" s="2">
        <v>0.77638888888888891</v>
      </c>
      <c r="H2148">
        <v>32800</v>
      </c>
      <c r="I2148">
        <v>999</v>
      </c>
      <c r="J2148" t="s">
        <v>24</v>
      </c>
      <c r="K2148" t="s">
        <v>25</v>
      </c>
      <c r="L2148" t="s">
        <v>26</v>
      </c>
      <c r="M2148" t="s">
        <v>27</v>
      </c>
      <c r="N2148">
        <v>0</v>
      </c>
      <c r="O2148">
        <v>3.5945999999999998</v>
      </c>
      <c r="P2148">
        <v>3.5123000000000002</v>
      </c>
      <c r="Q2148">
        <v>3.43</v>
      </c>
      <c r="R2148">
        <v>3.4024999999999999</v>
      </c>
      <c r="S2148">
        <v>3.4024999999999999</v>
      </c>
      <c r="T2148">
        <v>50</v>
      </c>
      <c r="U2148" s="2">
        <f>ROUNDDOWN( (G2148-quarter)*24*2,0)/24/2</f>
        <v>0.75</v>
      </c>
      <c r="V2148" s="2">
        <f>U2148-quarter*2</f>
        <v>0.72916666666666663</v>
      </c>
      <c r="W2148" s="3">
        <f t="shared" si="66"/>
        <v>44327.75</v>
      </c>
      <c r="X2148" s="3">
        <f t="shared" si="67"/>
        <v>44327.729166666664</v>
      </c>
    </row>
    <row r="2149" spans="1:24" x14ac:dyDescent="0.25">
      <c r="A2149">
        <v>-764893021</v>
      </c>
      <c r="B2149" t="s">
        <v>112</v>
      </c>
      <c r="C2149" t="s">
        <v>160</v>
      </c>
      <c r="D2149" t="s">
        <v>22</v>
      </c>
      <c r="E2149" t="s">
        <v>23</v>
      </c>
      <c r="F2149" s="1">
        <v>44327</v>
      </c>
      <c r="G2149" s="2">
        <v>0.79027777777777775</v>
      </c>
      <c r="H2149">
        <v>56000</v>
      </c>
      <c r="I2149">
        <v>999</v>
      </c>
      <c r="J2149" t="s">
        <v>24</v>
      </c>
      <c r="K2149" t="s">
        <v>25</v>
      </c>
      <c r="L2149" t="s">
        <v>26</v>
      </c>
      <c r="M2149" t="s">
        <v>27</v>
      </c>
      <c r="N2149">
        <v>0</v>
      </c>
      <c r="O2149">
        <v>5.3543000000000003</v>
      </c>
      <c r="P2149">
        <v>5.3121</v>
      </c>
      <c r="Q2149">
        <v>5.27</v>
      </c>
      <c r="R2149">
        <v>5.2278000000000002</v>
      </c>
      <c r="S2149">
        <v>5.2278000000000002</v>
      </c>
      <c r="T2149">
        <v>50</v>
      </c>
      <c r="U2149" s="2">
        <f>ROUNDDOWN( (G2149-quarter)*24*2,0)/24/2</f>
        <v>0.77083333333333337</v>
      </c>
      <c r="V2149" s="2">
        <f>U2149-quarter*2</f>
        <v>0.75</v>
      </c>
      <c r="W2149" s="3">
        <f t="shared" si="66"/>
        <v>44327.770833333336</v>
      </c>
      <c r="X2149" s="3">
        <f t="shared" si="67"/>
        <v>44327.75</v>
      </c>
    </row>
    <row r="2150" spans="1:24" x14ac:dyDescent="0.25">
      <c r="A2150">
        <v>-764893022</v>
      </c>
      <c r="B2150" t="s">
        <v>112</v>
      </c>
      <c r="C2150" t="s">
        <v>349</v>
      </c>
      <c r="D2150" t="s">
        <v>51</v>
      </c>
      <c r="E2150" t="s">
        <v>30</v>
      </c>
      <c r="F2150" s="1">
        <v>44327</v>
      </c>
      <c r="G2150" s="2">
        <v>0.8125</v>
      </c>
      <c r="H2150">
        <v>63900</v>
      </c>
      <c r="I2150">
        <v>999</v>
      </c>
      <c r="J2150" t="s">
        <v>24</v>
      </c>
      <c r="K2150" t="s">
        <v>25</v>
      </c>
      <c r="L2150" t="s">
        <v>26</v>
      </c>
      <c r="M2150" t="s">
        <v>27</v>
      </c>
      <c r="N2150">
        <v>0</v>
      </c>
      <c r="O2150">
        <v>6.0993000000000004</v>
      </c>
      <c r="P2150">
        <v>5.9596</v>
      </c>
      <c r="Q2150">
        <v>5.82</v>
      </c>
      <c r="R2150">
        <v>5.7733999999999996</v>
      </c>
      <c r="S2150">
        <v>5.7733999999999996</v>
      </c>
      <c r="T2150">
        <v>50</v>
      </c>
      <c r="U2150" s="2">
        <f>ROUNDDOWN( (G2150-quarter)*24*2,0)/24/2</f>
        <v>0.79166666666666663</v>
      </c>
      <c r="V2150" s="2">
        <f>U2150-quarter*2</f>
        <v>0.77083333333333326</v>
      </c>
      <c r="W2150" s="3">
        <f t="shared" si="66"/>
        <v>44327.791666666664</v>
      </c>
      <c r="X2150" s="3">
        <f t="shared" si="67"/>
        <v>44327.770833333336</v>
      </c>
    </row>
    <row r="2151" spans="1:24" x14ac:dyDescent="0.25">
      <c r="A2151">
        <v>-764893025</v>
      </c>
      <c r="B2151" t="s">
        <v>112</v>
      </c>
      <c r="C2151" t="s">
        <v>46</v>
      </c>
      <c r="D2151" t="s">
        <v>22</v>
      </c>
      <c r="E2151" t="s">
        <v>31</v>
      </c>
      <c r="F2151" s="1">
        <v>44327</v>
      </c>
      <c r="G2151" s="2">
        <v>0.81319444444444444</v>
      </c>
      <c r="H2151">
        <v>58300</v>
      </c>
      <c r="I2151">
        <v>999</v>
      </c>
      <c r="J2151" t="s">
        <v>24</v>
      </c>
      <c r="K2151" t="s">
        <v>25</v>
      </c>
      <c r="L2151" t="s">
        <v>26</v>
      </c>
      <c r="M2151" t="s">
        <v>27</v>
      </c>
      <c r="N2151">
        <v>0</v>
      </c>
      <c r="O2151">
        <v>5.6285999999999996</v>
      </c>
      <c r="P2151">
        <v>5.5842999999999998</v>
      </c>
      <c r="Q2151">
        <v>5.54</v>
      </c>
      <c r="R2151">
        <v>5.54</v>
      </c>
      <c r="S2151">
        <v>5.54</v>
      </c>
      <c r="T2151">
        <v>50</v>
      </c>
      <c r="U2151" s="2">
        <f>ROUNDDOWN( (G2151-quarter)*24*2,0)/24/2</f>
        <v>0.79166666666666663</v>
      </c>
      <c r="V2151" s="2">
        <f>U2151-quarter*2</f>
        <v>0.77083333333333326</v>
      </c>
      <c r="W2151" s="3">
        <f t="shared" si="66"/>
        <v>44327.791666666664</v>
      </c>
      <c r="X2151" s="3">
        <f t="shared" si="67"/>
        <v>44327.770833333336</v>
      </c>
    </row>
    <row r="2152" spans="1:24" x14ac:dyDescent="0.25">
      <c r="A2152">
        <v>-764893029</v>
      </c>
      <c r="B2152" t="s">
        <v>112</v>
      </c>
      <c r="C2152" t="s">
        <v>47</v>
      </c>
      <c r="D2152" t="s">
        <v>22</v>
      </c>
      <c r="E2152" t="s">
        <v>23</v>
      </c>
      <c r="F2152" s="1">
        <v>44327</v>
      </c>
      <c r="G2152" s="2">
        <v>0.81874999999999998</v>
      </c>
      <c r="H2152">
        <v>54800</v>
      </c>
      <c r="I2152">
        <v>999</v>
      </c>
      <c r="J2152" t="s">
        <v>24</v>
      </c>
      <c r="K2152" t="s">
        <v>25</v>
      </c>
      <c r="L2152" t="s">
        <v>26</v>
      </c>
      <c r="M2152" t="s">
        <v>27</v>
      </c>
      <c r="N2152">
        <v>0</v>
      </c>
      <c r="O2152">
        <v>5.4660000000000002</v>
      </c>
      <c r="P2152">
        <v>5.423</v>
      </c>
      <c r="Q2152">
        <v>5.38</v>
      </c>
      <c r="R2152">
        <v>5.3369</v>
      </c>
      <c r="S2152">
        <v>5.3369</v>
      </c>
      <c r="T2152">
        <v>50</v>
      </c>
      <c r="U2152" s="2">
        <f>ROUNDDOWN( (G2152-quarter)*24*2,0)/24/2</f>
        <v>0.79166666666666663</v>
      </c>
      <c r="V2152" s="2">
        <f>U2152-quarter*2</f>
        <v>0.77083333333333326</v>
      </c>
      <c r="W2152" s="3">
        <f t="shared" si="66"/>
        <v>44327.791666666664</v>
      </c>
      <c r="X2152" s="3">
        <f t="shared" si="67"/>
        <v>44327.770833333336</v>
      </c>
    </row>
    <row r="2153" spans="1:24" x14ac:dyDescent="0.25">
      <c r="A2153">
        <v>-764893033</v>
      </c>
      <c r="B2153" t="s">
        <v>112</v>
      </c>
      <c r="C2153" t="s">
        <v>125</v>
      </c>
      <c r="D2153" t="s">
        <v>22</v>
      </c>
      <c r="E2153" t="s">
        <v>23</v>
      </c>
      <c r="F2153" s="1">
        <v>44327</v>
      </c>
      <c r="G2153" s="2">
        <v>0.8256944444444444</v>
      </c>
      <c r="H2153">
        <v>48300</v>
      </c>
      <c r="I2153">
        <v>999</v>
      </c>
      <c r="J2153" t="s">
        <v>24</v>
      </c>
      <c r="K2153" t="s">
        <v>25</v>
      </c>
      <c r="L2153" t="s">
        <v>26</v>
      </c>
      <c r="M2153" t="s">
        <v>27</v>
      </c>
      <c r="N2153">
        <v>0</v>
      </c>
      <c r="O2153">
        <v>4.7954999999999997</v>
      </c>
      <c r="P2153">
        <v>4.7576999999999998</v>
      </c>
      <c r="Q2153">
        <v>4.72</v>
      </c>
      <c r="R2153">
        <v>4.6821999999999999</v>
      </c>
      <c r="S2153">
        <v>4.6821999999999999</v>
      </c>
      <c r="T2153">
        <v>50</v>
      </c>
      <c r="U2153" s="2">
        <f>ROUNDDOWN( (G2153-quarter)*24*2,0)/24/2</f>
        <v>0.8125</v>
      </c>
      <c r="V2153" s="2">
        <f>U2153-quarter*2</f>
        <v>0.79166666666666663</v>
      </c>
      <c r="W2153" s="3">
        <f t="shared" si="66"/>
        <v>44327.8125</v>
      </c>
      <c r="X2153" s="3">
        <f t="shared" si="67"/>
        <v>44327.791666666664</v>
      </c>
    </row>
    <row r="2154" spans="1:24" x14ac:dyDescent="0.25">
      <c r="A2154">
        <v>-764893037</v>
      </c>
      <c r="B2154" t="s">
        <v>112</v>
      </c>
      <c r="C2154" t="s">
        <v>162</v>
      </c>
      <c r="D2154" t="s">
        <v>29</v>
      </c>
      <c r="E2154" t="s">
        <v>30</v>
      </c>
      <c r="F2154" s="1">
        <v>44327</v>
      </c>
      <c r="G2154" s="2">
        <v>0.85416666666666663</v>
      </c>
      <c r="H2154">
        <v>44100</v>
      </c>
      <c r="I2154">
        <v>999</v>
      </c>
      <c r="J2154" t="s">
        <v>24</v>
      </c>
      <c r="K2154" t="s">
        <v>25</v>
      </c>
      <c r="L2154" t="s">
        <v>26</v>
      </c>
      <c r="M2154" t="s">
        <v>27</v>
      </c>
      <c r="N2154">
        <v>0</v>
      </c>
      <c r="O2154">
        <v>4.2443999999999997</v>
      </c>
      <c r="P2154">
        <v>4.1471999999999998</v>
      </c>
      <c r="Q2154">
        <v>4.05</v>
      </c>
      <c r="R2154">
        <v>4.0175999999999998</v>
      </c>
      <c r="S2154">
        <v>4.0175999999999998</v>
      </c>
      <c r="T2154">
        <v>50</v>
      </c>
      <c r="U2154" s="2">
        <f>ROUNDDOWN( (G2154-quarter)*24*2,0)/24/2</f>
        <v>0.83333333333333337</v>
      </c>
      <c r="V2154" s="2">
        <f>U2154-quarter*2</f>
        <v>0.8125</v>
      </c>
      <c r="W2154" s="3">
        <f t="shared" si="66"/>
        <v>44327.833333333336</v>
      </c>
      <c r="X2154" s="3">
        <f t="shared" si="67"/>
        <v>44327.8125</v>
      </c>
    </row>
    <row r="2155" spans="1:24" x14ac:dyDescent="0.25">
      <c r="A2155">
        <v>-764893039</v>
      </c>
      <c r="B2155" t="s">
        <v>112</v>
      </c>
      <c r="C2155" t="s">
        <v>163</v>
      </c>
      <c r="D2155" t="s">
        <v>29</v>
      </c>
      <c r="E2155" t="s">
        <v>31</v>
      </c>
      <c r="F2155" s="1">
        <v>44327</v>
      </c>
      <c r="G2155" s="2">
        <v>0.85902777777777783</v>
      </c>
      <c r="H2155">
        <v>44100</v>
      </c>
      <c r="I2155">
        <v>999</v>
      </c>
      <c r="J2155" t="s">
        <v>24</v>
      </c>
      <c r="K2155" t="s">
        <v>25</v>
      </c>
      <c r="L2155" t="s">
        <v>26</v>
      </c>
      <c r="M2155" t="s">
        <v>27</v>
      </c>
      <c r="N2155">
        <v>0</v>
      </c>
      <c r="O2155">
        <v>4.1147999999999998</v>
      </c>
      <c r="P2155">
        <v>4.0823999999999998</v>
      </c>
      <c r="Q2155">
        <v>4.05</v>
      </c>
      <c r="R2155">
        <v>4.05</v>
      </c>
      <c r="S2155">
        <v>4.05</v>
      </c>
      <c r="T2155">
        <v>50</v>
      </c>
      <c r="U2155" s="2">
        <f>ROUNDDOWN( (G2155-quarter)*24*2,0)/24/2</f>
        <v>0.83333333333333337</v>
      </c>
      <c r="V2155" s="2">
        <f>U2155-quarter*2</f>
        <v>0.8125</v>
      </c>
      <c r="W2155" s="3">
        <f t="shared" si="66"/>
        <v>44327.833333333336</v>
      </c>
      <c r="X2155" s="3">
        <f t="shared" si="67"/>
        <v>44327.8125</v>
      </c>
    </row>
    <row r="2156" spans="1:24" x14ac:dyDescent="0.25">
      <c r="A2156">
        <v>-764893043</v>
      </c>
      <c r="B2156" t="s">
        <v>112</v>
      </c>
      <c r="C2156" t="s">
        <v>164</v>
      </c>
      <c r="D2156" t="s">
        <v>29</v>
      </c>
      <c r="E2156" t="s">
        <v>33</v>
      </c>
      <c r="F2156" s="1">
        <v>44327</v>
      </c>
      <c r="G2156" s="2">
        <v>0.87847222222222221</v>
      </c>
      <c r="H2156">
        <v>33800</v>
      </c>
      <c r="I2156">
        <v>999</v>
      </c>
      <c r="J2156" t="s">
        <v>24</v>
      </c>
      <c r="K2156" t="s">
        <v>25</v>
      </c>
      <c r="L2156" t="s">
        <v>26</v>
      </c>
      <c r="M2156" t="s">
        <v>27</v>
      </c>
      <c r="N2156">
        <v>0</v>
      </c>
      <c r="O2156">
        <v>3.5316999999999998</v>
      </c>
      <c r="P2156">
        <v>3.4508000000000001</v>
      </c>
      <c r="Q2156">
        <v>3.37</v>
      </c>
      <c r="R2156">
        <v>3.343</v>
      </c>
      <c r="S2156">
        <v>3.343</v>
      </c>
      <c r="T2156">
        <v>50</v>
      </c>
      <c r="U2156" s="2">
        <f>ROUNDDOWN( (G2156-quarter)*24*2,0)/24/2</f>
        <v>0.85416666666666663</v>
      </c>
      <c r="V2156" s="2">
        <f>U2156-quarter*2</f>
        <v>0.83333333333333326</v>
      </c>
      <c r="W2156" s="3">
        <f t="shared" si="66"/>
        <v>44327.854166666664</v>
      </c>
      <c r="X2156" s="3">
        <f t="shared" si="67"/>
        <v>44327.833333333336</v>
      </c>
    </row>
    <row r="2157" spans="1:24" x14ac:dyDescent="0.25">
      <c r="A2157">
        <v>-764893048</v>
      </c>
      <c r="B2157" t="s">
        <v>112</v>
      </c>
      <c r="C2157" t="s">
        <v>194</v>
      </c>
      <c r="D2157" t="s">
        <v>29</v>
      </c>
      <c r="E2157" t="s">
        <v>33</v>
      </c>
      <c r="F2157" s="1">
        <v>44327</v>
      </c>
      <c r="G2157" s="2">
        <v>0.90277777777777779</v>
      </c>
      <c r="H2157">
        <v>28900</v>
      </c>
      <c r="I2157">
        <v>999</v>
      </c>
      <c r="J2157" t="s">
        <v>24</v>
      </c>
      <c r="K2157" t="s">
        <v>25</v>
      </c>
      <c r="L2157" t="s">
        <v>26</v>
      </c>
      <c r="M2157" t="s">
        <v>27</v>
      </c>
      <c r="N2157">
        <v>0</v>
      </c>
      <c r="O2157">
        <v>2.9134000000000002</v>
      </c>
      <c r="P2157">
        <v>2.8466999999999998</v>
      </c>
      <c r="Q2157">
        <v>2.78</v>
      </c>
      <c r="R2157">
        <v>2.7576999999999998</v>
      </c>
      <c r="S2157">
        <v>2.7576999999999998</v>
      </c>
      <c r="T2157">
        <v>50</v>
      </c>
      <c r="U2157" s="2">
        <f>ROUNDDOWN( (G2157-quarter)*24*2,0)/24/2</f>
        <v>0.875</v>
      </c>
      <c r="V2157" s="2">
        <f>U2157-quarter*2</f>
        <v>0.85416666666666663</v>
      </c>
      <c r="W2157" s="3">
        <f t="shared" si="66"/>
        <v>44327.875</v>
      </c>
      <c r="X2157" s="3">
        <f t="shared" si="67"/>
        <v>44327.854166666664</v>
      </c>
    </row>
    <row r="2158" spans="1:24" x14ac:dyDescent="0.25">
      <c r="A2158">
        <v>-764893051</v>
      </c>
      <c r="B2158" t="s">
        <v>112</v>
      </c>
      <c r="C2158" t="s">
        <v>195</v>
      </c>
      <c r="D2158" t="s">
        <v>29</v>
      </c>
      <c r="E2158" t="s">
        <v>33</v>
      </c>
      <c r="F2158" s="1">
        <v>44327</v>
      </c>
      <c r="G2158" s="2">
        <v>0.92361111111111116</v>
      </c>
      <c r="H2158">
        <v>24900</v>
      </c>
      <c r="I2158">
        <v>999</v>
      </c>
      <c r="J2158" t="s">
        <v>24</v>
      </c>
      <c r="K2158" t="s">
        <v>25</v>
      </c>
      <c r="L2158" t="s">
        <v>26</v>
      </c>
      <c r="M2158" t="s">
        <v>27</v>
      </c>
      <c r="N2158">
        <v>0</v>
      </c>
      <c r="O2158">
        <v>2.6619000000000002</v>
      </c>
      <c r="P2158">
        <v>2.6009000000000002</v>
      </c>
      <c r="Q2158">
        <v>2.54</v>
      </c>
      <c r="R2158">
        <v>2.5196000000000001</v>
      </c>
      <c r="S2158">
        <v>2.5196000000000001</v>
      </c>
      <c r="T2158">
        <v>50</v>
      </c>
      <c r="U2158" s="2">
        <f>ROUNDDOWN( (G2158-quarter)*24*2,0)/24/2</f>
        <v>0.89583333333333337</v>
      </c>
      <c r="V2158" s="2">
        <f>U2158-quarter*2</f>
        <v>0.875</v>
      </c>
      <c r="W2158" s="3">
        <f t="shared" si="66"/>
        <v>44327.895833333336</v>
      </c>
      <c r="X2158" s="3">
        <f t="shared" si="67"/>
        <v>44327.875</v>
      </c>
    </row>
    <row r="2159" spans="1:24" x14ac:dyDescent="0.25">
      <c r="A2159">
        <v>-764893057</v>
      </c>
      <c r="B2159" t="s">
        <v>112</v>
      </c>
      <c r="C2159" t="s">
        <v>285</v>
      </c>
      <c r="D2159" t="s">
        <v>29</v>
      </c>
      <c r="E2159" t="s">
        <v>33</v>
      </c>
      <c r="F2159" s="1">
        <v>44327</v>
      </c>
      <c r="G2159" s="2">
        <v>0.94444444444444453</v>
      </c>
      <c r="H2159">
        <v>23700</v>
      </c>
      <c r="I2159">
        <v>999</v>
      </c>
      <c r="J2159" t="s">
        <v>24</v>
      </c>
      <c r="K2159" t="s">
        <v>25</v>
      </c>
      <c r="L2159" t="s">
        <v>26</v>
      </c>
      <c r="M2159" t="s">
        <v>27</v>
      </c>
      <c r="N2159">
        <v>0</v>
      </c>
      <c r="O2159">
        <v>2.2322000000000002</v>
      </c>
      <c r="P2159">
        <v>2.1810999999999998</v>
      </c>
      <c r="Q2159">
        <v>2.13</v>
      </c>
      <c r="R2159">
        <v>2.1128999999999998</v>
      </c>
      <c r="S2159">
        <v>2.1128999999999998</v>
      </c>
      <c r="T2159">
        <v>50</v>
      </c>
      <c r="U2159" s="2">
        <f>ROUNDDOWN( (G2159-quarter)*24*2,0)/24/2</f>
        <v>0.91666666666666663</v>
      </c>
      <c r="V2159" s="2">
        <f>U2159-quarter*2</f>
        <v>0.89583333333333326</v>
      </c>
      <c r="W2159" s="3">
        <f t="shared" si="66"/>
        <v>44327.916666666664</v>
      </c>
      <c r="X2159" s="3">
        <f t="shared" si="67"/>
        <v>44327.895833333336</v>
      </c>
    </row>
    <row r="2160" spans="1:24" x14ac:dyDescent="0.25">
      <c r="A2160">
        <v>-764893060</v>
      </c>
      <c r="B2160" t="s">
        <v>112</v>
      </c>
      <c r="C2160" t="s">
        <v>286</v>
      </c>
      <c r="D2160" t="s">
        <v>29</v>
      </c>
      <c r="E2160" t="s">
        <v>33</v>
      </c>
      <c r="F2160" s="1">
        <v>44327</v>
      </c>
      <c r="G2160" s="2">
        <v>0.96736111111111101</v>
      </c>
      <c r="H2160">
        <v>23000</v>
      </c>
      <c r="I2160">
        <v>999</v>
      </c>
      <c r="J2160" t="s">
        <v>24</v>
      </c>
      <c r="K2160" t="s">
        <v>25</v>
      </c>
      <c r="L2160" t="s">
        <v>26</v>
      </c>
      <c r="M2160" t="s">
        <v>27</v>
      </c>
      <c r="N2160">
        <v>0</v>
      </c>
      <c r="O2160">
        <v>2.2216999999999998</v>
      </c>
      <c r="P2160">
        <v>2.1707999999999998</v>
      </c>
      <c r="Q2160">
        <v>2.12</v>
      </c>
      <c r="R2160">
        <v>2.1030000000000002</v>
      </c>
      <c r="S2160">
        <v>2.1030000000000002</v>
      </c>
      <c r="T2160">
        <v>50</v>
      </c>
      <c r="U2160" s="2">
        <f>ROUNDDOWN( (G2160-quarter)*24*2,0)/24/2</f>
        <v>0.9375</v>
      </c>
      <c r="V2160" s="2">
        <f>U2160-quarter*2</f>
        <v>0.91666666666666663</v>
      </c>
      <c r="W2160" s="3">
        <f t="shared" si="66"/>
        <v>44327.9375</v>
      </c>
      <c r="X2160" s="3">
        <f t="shared" si="67"/>
        <v>44327.916666666664</v>
      </c>
    </row>
    <row r="2161" spans="1:24" x14ac:dyDescent="0.25">
      <c r="A2161">
        <v>-764893065</v>
      </c>
      <c r="B2161" t="s">
        <v>112</v>
      </c>
      <c r="C2161" t="s">
        <v>287</v>
      </c>
      <c r="D2161" t="s">
        <v>22</v>
      </c>
      <c r="E2161" t="s">
        <v>23</v>
      </c>
      <c r="F2161" s="1">
        <v>44327</v>
      </c>
      <c r="G2161" s="2">
        <v>0.9770833333333333</v>
      </c>
      <c r="H2161">
        <v>5000</v>
      </c>
      <c r="I2161">
        <v>999</v>
      </c>
      <c r="J2161" t="s">
        <v>24</v>
      </c>
      <c r="K2161" t="s">
        <v>25</v>
      </c>
      <c r="L2161" t="s">
        <v>94</v>
      </c>
      <c r="M2161" t="s">
        <v>27</v>
      </c>
      <c r="N2161">
        <v>0</v>
      </c>
      <c r="O2161">
        <v>1.1378999999999999</v>
      </c>
      <c r="P2161">
        <v>1.1289</v>
      </c>
      <c r="Q2161">
        <v>1.1200000000000001</v>
      </c>
      <c r="R2161">
        <v>1.111</v>
      </c>
      <c r="S2161">
        <v>1.111</v>
      </c>
      <c r="T2161">
        <v>50</v>
      </c>
      <c r="U2161" s="2">
        <f>ROUNDDOWN( (G2161-quarter)*24*2,0)/24/2</f>
        <v>0.95833333333333337</v>
      </c>
      <c r="V2161" s="2">
        <f>U2161-quarter*2</f>
        <v>0.9375</v>
      </c>
      <c r="W2161" s="3">
        <f t="shared" si="66"/>
        <v>44327.958333333336</v>
      </c>
      <c r="X2161" s="3">
        <f t="shared" si="67"/>
        <v>44327.9375</v>
      </c>
    </row>
    <row r="2162" spans="1:24" x14ac:dyDescent="0.25">
      <c r="A2162">
        <v>-764893067</v>
      </c>
      <c r="B2162" t="s">
        <v>112</v>
      </c>
      <c r="C2162" t="s">
        <v>288</v>
      </c>
      <c r="D2162" t="s">
        <v>29</v>
      </c>
      <c r="E2162" t="s">
        <v>30</v>
      </c>
      <c r="F2162" s="1">
        <v>44327</v>
      </c>
      <c r="G2162" s="2">
        <v>0.9916666666666667</v>
      </c>
      <c r="H2162">
        <v>4700</v>
      </c>
      <c r="I2162">
        <v>999</v>
      </c>
      <c r="J2162" t="s">
        <v>24</v>
      </c>
      <c r="K2162" t="s">
        <v>25</v>
      </c>
      <c r="L2162" t="s">
        <v>94</v>
      </c>
      <c r="M2162" t="s">
        <v>27</v>
      </c>
      <c r="N2162">
        <v>0</v>
      </c>
      <c r="O2162">
        <v>0.71260000000000001</v>
      </c>
      <c r="P2162">
        <v>0.69630000000000003</v>
      </c>
      <c r="Q2162">
        <v>0.68</v>
      </c>
      <c r="R2162">
        <v>0.67449999999999999</v>
      </c>
      <c r="S2162">
        <v>0.67449999999999999</v>
      </c>
      <c r="T2162">
        <v>50</v>
      </c>
      <c r="U2162" s="2">
        <f>ROUNDDOWN( (G2162-quarter)*24*2,0)/24/2</f>
        <v>0.97916666666666663</v>
      </c>
      <c r="V2162" s="2">
        <f>U2162-quarter*2</f>
        <v>0.95833333333333326</v>
      </c>
      <c r="W2162" s="3">
        <f t="shared" si="66"/>
        <v>44327.979166666664</v>
      </c>
      <c r="X2162" s="3">
        <f t="shared" si="67"/>
        <v>44327.958333333336</v>
      </c>
    </row>
    <row r="2163" spans="1:24" x14ac:dyDescent="0.25">
      <c r="A2163">
        <v>-764893072</v>
      </c>
      <c r="B2163" t="s">
        <v>112</v>
      </c>
      <c r="C2163" t="s">
        <v>289</v>
      </c>
      <c r="D2163" t="s">
        <v>22</v>
      </c>
      <c r="E2163" t="s">
        <v>31</v>
      </c>
      <c r="F2163" s="1">
        <v>44327</v>
      </c>
      <c r="G2163" s="2">
        <v>6.9444444444444447E-4</v>
      </c>
      <c r="H2163">
        <v>3200</v>
      </c>
      <c r="I2163">
        <v>999</v>
      </c>
      <c r="J2163" t="s">
        <v>24</v>
      </c>
      <c r="K2163" t="s">
        <v>25</v>
      </c>
      <c r="L2163" t="s">
        <v>110</v>
      </c>
      <c r="M2163" t="s">
        <v>27</v>
      </c>
      <c r="N2163">
        <v>0</v>
      </c>
      <c r="O2163">
        <v>0.5181</v>
      </c>
      <c r="P2163">
        <v>0.51400000000000001</v>
      </c>
      <c r="Q2163">
        <v>0.51</v>
      </c>
      <c r="R2163">
        <v>0.51</v>
      </c>
      <c r="S2163">
        <v>0.51</v>
      </c>
      <c r="T2163">
        <v>50</v>
      </c>
      <c r="U2163" s="2">
        <f>ROUNDDOWN( (G2163-quarter)*24*2,0)/24/2</f>
        <v>0</v>
      </c>
      <c r="V2163" s="2">
        <f>U2163-quarter*2</f>
        <v>-2.0833333333333332E-2</v>
      </c>
      <c r="W2163" s="3">
        <f t="shared" si="66"/>
        <v>44327</v>
      </c>
      <c r="X2163" s="3">
        <f t="shared" si="67"/>
        <v>44326.979166666664</v>
      </c>
    </row>
    <row r="2164" spans="1:24" x14ac:dyDescent="0.25">
      <c r="A2164">
        <v>-764893074</v>
      </c>
      <c r="B2164" t="s">
        <v>112</v>
      </c>
      <c r="C2164" t="s">
        <v>290</v>
      </c>
      <c r="D2164" t="s">
        <v>29</v>
      </c>
      <c r="E2164" t="s">
        <v>33</v>
      </c>
      <c r="F2164" s="1">
        <v>44327</v>
      </c>
      <c r="G2164" s="2">
        <v>8.3333333333333332E-3</v>
      </c>
      <c r="H2164">
        <v>2800</v>
      </c>
      <c r="I2164">
        <v>999</v>
      </c>
      <c r="J2164" t="s">
        <v>24</v>
      </c>
      <c r="K2164" t="s">
        <v>25</v>
      </c>
      <c r="L2164" t="s">
        <v>94</v>
      </c>
      <c r="M2164" t="s">
        <v>27</v>
      </c>
      <c r="N2164">
        <v>0</v>
      </c>
      <c r="O2164">
        <v>0.503</v>
      </c>
      <c r="P2164">
        <v>0.49149999999999999</v>
      </c>
      <c r="Q2164">
        <v>0.48</v>
      </c>
      <c r="R2164">
        <v>0.47610000000000002</v>
      </c>
      <c r="S2164">
        <v>0.47610000000000002</v>
      </c>
      <c r="T2164">
        <v>50</v>
      </c>
      <c r="U2164" s="2">
        <f>ROUNDDOWN( (G2164-quarter)*24*2,0)/24/2</f>
        <v>0</v>
      </c>
      <c r="V2164" s="2">
        <f>U2164-quarter*2</f>
        <v>-2.0833333333333332E-2</v>
      </c>
      <c r="W2164" s="3">
        <f t="shared" si="66"/>
        <v>44327</v>
      </c>
      <c r="X2164" s="3">
        <f t="shared" si="67"/>
        <v>44326.979166666664</v>
      </c>
    </row>
    <row r="2165" spans="1:24" x14ac:dyDescent="0.25">
      <c r="A2165">
        <v>-764893077</v>
      </c>
      <c r="B2165" t="s">
        <v>112</v>
      </c>
      <c r="C2165" t="s">
        <v>291</v>
      </c>
      <c r="D2165" t="s">
        <v>29</v>
      </c>
      <c r="E2165" t="s">
        <v>33</v>
      </c>
      <c r="F2165" s="1">
        <v>44327</v>
      </c>
      <c r="G2165" s="2">
        <v>3.1944444444444449E-2</v>
      </c>
      <c r="H2165">
        <v>1200</v>
      </c>
      <c r="I2165">
        <v>999</v>
      </c>
      <c r="J2165" t="s">
        <v>24</v>
      </c>
      <c r="K2165" t="s">
        <v>25</v>
      </c>
      <c r="L2165" t="s">
        <v>94</v>
      </c>
      <c r="M2165" t="s">
        <v>27</v>
      </c>
      <c r="N2165">
        <v>0</v>
      </c>
      <c r="O2165">
        <v>0.26200000000000001</v>
      </c>
      <c r="P2165">
        <v>0.25600000000000001</v>
      </c>
      <c r="Q2165">
        <v>0.25</v>
      </c>
      <c r="R2165">
        <v>0.248</v>
      </c>
      <c r="S2165">
        <v>0.248</v>
      </c>
      <c r="T2165">
        <v>50</v>
      </c>
      <c r="U2165" s="2">
        <f>ROUNDDOWN( (G2165-quarter)*24*2,0)/24/2</f>
        <v>2.0833333333333332E-2</v>
      </c>
      <c r="V2165" s="2">
        <f>U2165-quarter*2</f>
        <v>0</v>
      </c>
      <c r="W2165" s="3">
        <f t="shared" si="66"/>
        <v>44327.020833333336</v>
      </c>
      <c r="X2165" s="3">
        <f t="shared" si="67"/>
        <v>44327</v>
      </c>
    </row>
    <row r="2166" spans="1:24" x14ac:dyDescent="0.25">
      <c r="A2166">
        <v>-764893082</v>
      </c>
      <c r="B2166" t="s">
        <v>112</v>
      </c>
      <c r="C2166" t="s">
        <v>292</v>
      </c>
      <c r="D2166" t="s">
        <v>22</v>
      </c>
      <c r="E2166" t="s">
        <v>23</v>
      </c>
      <c r="F2166" s="1">
        <v>44327</v>
      </c>
      <c r="G2166" s="2">
        <v>4.2361111111111106E-2</v>
      </c>
      <c r="H2166">
        <v>700</v>
      </c>
      <c r="I2166">
        <v>999</v>
      </c>
      <c r="J2166" t="s">
        <v>24</v>
      </c>
      <c r="K2166" t="s">
        <v>25</v>
      </c>
      <c r="L2166" t="s">
        <v>94</v>
      </c>
      <c r="M2166" t="s">
        <v>27</v>
      </c>
      <c r="N2166">
        <v>0</v>
      </c>
      <c r="O2166">
        <v>0.17269999999999999</v>
      </c>
      <c r="P2166">
        <v>0.17130000000000001</v>
      </c>
      <c r="Q2166">
        <v>0.17</v>
      </c>
      <c r="R2166">
        <v>0.1686</v>
      </c>
      <c r="S2166">
        <v>0.1686</v>
      </c>
      <c r="T2166">
        <v>50</v>
      </c>
      <c r="U2166" s="2">
        <f>ROUNDDOWN( (G2166-quarter)*24*2,0)/24/2</f>
        <v>2.0833333333333332E-2</v>
      </c>
      <c r="V2166" s="2">
        <f>U2166-quarter*2</f>
        <v>0</v>
      </c>
      <c r="W2166" s="3">
        <f t="shared" si="66"/>
        <v>44327.020833333336</v>
      </c>
      <c r="X2166" s="3">
        <f t="shared" si="67"/>
        <v>44327</v>
      </c>
    </row>
    <row r="2167" spans="1:24" x14ac:dyDescent="0.25">
      <c r="A2167">
        <v>-764893084</v>
      </c>
      <c r="B2167" t="s">
        <v>112</v>
      </c>
      <c r="C2167" t="s">
        <v>293</v>
      </c>
      <c r="D2167" t="s">
        <v>29</v>
      </c>
      <c r="E2167" t="s">
        <v>33</v>
      </c>
      <c r="F2167" s="1">
        <v>44327</v>
      </c>
      <c r="G2167" s="2">
        <v>4.9999999999999996E-2</v>
      </c>
      <c r="H2167">
        <v>100</v>
      </c>
      <c r="I2167">
        <v>999</v>
      </c>
      <c r="J2167" t="s">
        <v>24</v>
      </c>
      <c r="K2167" t="s">
        <v>25</v>
      </c>
      <c r="L2167" t="s">
        <v>94</v>
      </c>
      <c r="M2167" t="s">
        <v>27</v>
      </c>
      <c r="N2167">
        <v>0</v>
      </c>
      <c r="O2167">
        <v>0.1467</v>
      </c>
      <c r="P2167">
        <v>0.14330000000000001</v>
      </c>
      <c r="Q2167">
        <v>0.14000000000000001</v>
      </c>
      <c r="R2167">
        <v>0.13880000000000001</v>
      </c>
      <c r="S2167">
        <v>0.13880000000000001</v>
      </c>
      <c r="T2167">
        <v>50</v>
      </c>
      <c r="U2167" s="2">
        <f>ROUNDDOWN( (G2167-quarter)*24*2,0)/24/2</f>
        <v>2.0833333333333332E-2</v>
      </c>
      <c r="V2167" s="2">
        <f>U2167-quarter*2</f>
        <v>0</v>
      </c>
      <c r="W2167" s="3">
        <f t="shared" si="66"/>
        <v>44327.020833333336</v>
      </c>
      <c r="X2167" s="3">
        <f t="shared" si="67"/>
        <v>44327</v>
      </c>
    </row>
    <row r="2168" spans="1:24" x14ac:dyDescent="0.25">
      <c r="A2168">
        <v>-764893087</v>
      </c>
      <c r="B2168" t="s">
        <v>112</v>
      </c>
      <c r="C2168" t="s">
        <v>294</v>
      </c>
      <c r="D2168" t="s">
        <v>29</v>
      </c>
      <c r="E2168" t="s">
        <v>33</v>
      </c>
      <c r="F2168" s="1">
        <v>44327</v>
      </c>
      <c r="G2168" s="2">
        <v>7.013888888888889E-2</v>
      </c>
      <c r="H2168">
        <v>100</v>
      </c>
      <c r="I2168">
        <v>999</v>
      </c>
      <c r="J2168" t="s">
        <v>24</v>
      </c>
      <c r="K2168" t="s">
        <v>25</v>
      </c>
      <c r="L2168" t="s">
        <v>94</v>
      </c>
      <c r="M2168" t="s">
        <v>27</v>
      </c>
      <c r="N2168">
        <v>0</v>
      </c>
      <c r="O2168">
        <v>0.1152</v>
      </c>
      <c r="P2168">
        <v>0.11260000000000001</v>
      </c>
      <c r="Q2168">
        <v>0.11</v>
      </c>
      <c r="R2168">
        <v>0.1091</v>
      </c>
      <c r="S2168">
        <v>0.1091</v>
      </c>
      <c r="T2168">
        <v>50</v>
      </c>
      <c r="U2168" s="2">
        <f>ROUNDDOWN( (G2168-quarter)*24*2,0)/24/2</f>
        <v>4.1666666666666664E-2</v>
      </c>
      <c r="V2168" s="2">
        <f>U2168-quarter*2</f>
        <v>2.0833333333333332E-2</v>
      </c>
      <c r="W2168" s="3">
        <f t="shared" si="66"/>
        <v>44327.041666666664</v>
      </c>
      <c r="X2168" s="3">
        <f t="shared" si="67"/>
        <v>44327.020833333336</v>
      </c>
    </row>
    <row r="2169" spans="1:24" x14ac:dyDescent="0.25">
      <c r="A2169">
        <v>-764893092</v>
      </c>
      <c r="B2169" t="s">
        <v>112</v>
      </c>
      <c r="C2169" t="s">
        <v>125</v>
      </c>
      <c r="D2169" t="s">
        <v>22</v>
      </c>
      <c r="E2169" t="s">
        <v>23</v>
      </c>
      <c r="F2169" s="1">
        <v>44328</v>
      </c>
      <c r="G2169" s="2">
        <v>8.3333333333333329E-2</v>
      </c>
      <c r="H2169">
        <v>400</v>
      </c>
      <c r="I2169">
        <v>999</v>
      </c>
      <c r="J2169" t="s">
        <v>24</v>
      </c>
      <c r="K2169" t="s">
        <v>25</v>
      </c>
      <c r="L2169" t="s">
        <v>94</v>
      </c>
      <c r="M2169" t="s">
        <v>27</v>
      </c>
      <c r="N2169">
        <v>0</v>
      </c>
      <c r="O2169">
        <v>0.1016</v>
      </c>
      <c r="P2169">
        <v>0.1008</v>
      </c>
      <c r="Q2169">
        <v>0.1</v>
      </c>
      <c r="R2169">
        <v>9.9199999999999997E-2</v>
      </c>
      <c r="S2169">
        <v>9.9199999999999997E-2</v>
      </c>
      <c r="T2169">
        <v>50</v>
      </c>
      <c r="U2169" s="2">
        <f>ROUNDDOWN( (G2169-quarter)*24*2,0)/24/2</f>
        <v>6.25E-2</v>
      </c>
      <c r="V2169" s="2">
        <f>U2169-quarter*2</f>
        <v>4.1666666666666671E-2</v>
      </c>
      <c r="W2169" s="3">
        <f t="shared" si="66"/>
        <v>44328.0625</v>
      </c>
      <c r="X2169" s="3">
        <f t="shared" si="67"/>
        <v>44328.041666666664</v>
      </c>
    </row>
    <row r="2170" spans="1:24" x14ac:dyDescent="0.25">
      <c r="A2170">
        <v>-764893093</v>
      </c>
      <c r="B2170" t="s">
        <v>112</v>
      </c>
      <c r="C2170" t="s">
        <v>126</v>
      </c>
      <c r="D2170" t="s">
        <v>22</v>
      </c>
      <c r="E2170" t="s">
        <v>23</v>
      </c>
      <c r="F2170" s="1">
        <v>44328</v>
      </c>
      <c r="G2170" s="2">
        <v>9.6527777777777768E-2</v>
      </c>
      <c r="H2170">
        <v>400</v>
      </c>
      <c r="I2170">
        <v>999</v>
      </c>
      <c r="J2170" t="s">
        <v>24</v>
      </c>
      <c r="K2170" t="s">
        <v>25</v>
      </c>
      <c r="L2170" t="s">
        <v>94</v>
      </c>
      <c r="M2170" t="s">
        <v>27</v>
      </c>
      <c r="N2170">
        <v>0</v>
      </c>
      <c r="O2170">
        <v>0.1016</v>
      </c>
      <c r="P2170">
        <v>0.1008</v>
      </c>
      <c r="Q2170">
        <v>0.1</v>
      </c>
      <c r="R2170">
        <v>9.9199999999999997E-2</v>
      </c>
      <c r="S2170">
        <v>9.9199999999999997E-2</v>
      </c>
      <c r="T2170">
        <v>50</v>
      </c>
      <c r="U2170" s="2">
        <f>ROUNDDOWN( (G2170-quarter)*24*2,0)/24/2</f>
        <v>8.3333333333333329E-2</v>
      </c>
      <c r="V2170" s="2">
        <f>U2170-quarter*2</f>
        <v>6.25E-2</v>
      </c>
      <c r="W2170" s="3">
        <f t="shared" si="66"/>
        <v>44328.083333333336</v>
      </c>
      <c r="X2170" s="3">
        <f t="shared" si="67"/>
        <v>44328.0625</v>
      </c>
    </row>
    <row r="2171" spans="1:24" x14ac:dyDescent="0.25">
      <c r="A2171">
        <v>-764893094</v>
      </c>
      <c r="B2171" t="s">
        <v>112</v>
      </c>
      <c r="C2171" t="s">
        <v>127</v>
      </c>
      <c r="D2171" t="s">
        <v>29</v>
      </c>
      <c r="E2171" t="s">
        <v>33</v>
      </c>
      <c r="F2171" s="1">
        <v>44328</v>
      </c>
      <c r="G2171" s="2">
        <v>0.125</v>
      </c>
      <c r="H2171">
        <v>800</v>
      </c>
      <c r="I2171">
        <v>999</v>
      </c>
      <c r="J2171" t="s">
        <v>24</v>
      </c>
      <c r="K2171" t="s">
        <v>25</v>
      </c>
      <c r="L2171" t="s">
        <v>26</v>
      </c>
      <c r="M2171" t="s">
        <v>27</v>
      </c>
      <c r="N2171">
        <v>0</v>
      </c>
      <c r="O2171">
        <v>0.1048</v>
      </c>
      <c r="P2171">
        <v>0.1024</v>
      </c>
      <c r="Q2171">
        <v>0.1</v>
      </c>
      <c r="R2171">
        <v>9.9199999999999997E-2</v>
      </c>
      <c r="S2171">
        <v>9.9199999999999997E-2</v>
      </c>
      <c r="T2171">
        <v>50</v>
      </c>
      <c r="U2171" s="2">
        <f>ROUNDDOWN( (G2171-quarter)*24*2,0)/24/2</f>
        <v>0.10416666666666667</v>
      </c>
      <c r="V2171" s="2">
        <f>U2171-quarter*2</f>
        <v>8.3333333333333343E-2</v>
      </c>
      <c r="W2171" s="3">
        <f t="shared" si="66"/>
        <v>44328.104166666664</v>
      </c>
      <c r="X2171" s="3">
        <f t="shared" si="67"/>
        <v>44328.083333333336</v>
      </c>
    </row>
    <row r="2172" spans="1:24" x14ac:dyDescent="0.25">
      <c r="A2172">
        <v>-764893097</v>
      </c>
      <c r="B2172" t="s">
        <v>112</v>
      </c>
      <c r="C2172" t="s">
        <v>180</v>
      </c>
      <c r="D2172" t="s">
        <v>22</v>
      </c>
      <c r="E2172" t="s">
        <v>23</v>
      </c>
      <c r="F2172" s="1">
        <v>44328</v>
      </c>
      <c r="G2172" s="2">
        <v>0.15486111111111112</v>
      </c>
      <c r="H2172">
        <v>100</v>
      </c>
      <c r="I2172">
        <v>999</v>
      </c>
      <c r="J2172" t="s">
        <v>24</v>
      </c>
      <c r="K2172" t="s">
        <v>25</v>
      </c>
      <c r="L2172" t="s">
        <v>94</v>
      </c>
      <c r="M2172" t="s">
        <v>27</v>
      </c>
      <c r="N2172">
        <v>0</v>
      </c>
      <c r="O2172">
        <v>4.0599999999999997E-2</v>
      </c>
      <c r="P2172">
        <v>4.0300000000000002E-2</v>
      </c>
      <c r="Q2172">
        <v>0.04</v>
      </c>
      <c r="R2172">
        <v>3.9600000000000003E-2</v>
      </c>
      <c r="S2172">
        <v>3.9600000000000003E-2</v>
      </c>
      <c r="T2172">
        <v>50</v>
      </c>
      <c r="U2172" s="2">
        <f>ROUNDDOWN( (G2172-quarter)*24*2,0)/24/2</f>
        <v>0.125</v>
      </c>
      <c r="V2172" s="2">
        <f>U2172-quarter*2</f>
        <v>0.10416666666666667</v>
      </c>
      <c r="W2172" s="3">
        <f t="shared" si="66"/>
        <v>44328.125</v>
      </c>
      <c r="X2172" s="3">
        <f t="shared" si="67"/>
        <v>44328.104166666664</v>
      </c>
    </row>
    <row r="2173" spans="1:24" x14ac:dyDescent="0.25">
      <c r="A2173">
        <v>-764893099</v>
      </c>
      <c r="B2173" t="s">
        <v>112</v>
      </c>
      <c r="C2173" t="s">
        <v>181</v>
      </c>
      <c r="D2173" t="s">
        <v>29</v>
      </c>
      <c r="E2173" t="s">
        <v>33</v>
      </c>
      <c r="F2173" s="1">
        <v>44328</v>
      </c>
      <c r="G2173" s="2">
        <v>0.16319444444444445</v>
      </c>
      <c r="H2173">
        <v>100</v>
      </c>
      <c r="I2173">
        <v>999</v>
      </c>
      <c r="J2173" t="s">
        <v>24</v>
      </c>
      <c r="K2173" t="s">
        <v>25</v>
      </c>
      <c r="L2173" t="s">
        <v>94</v>
      </c>
      <c r="M2173" t="s">
        <v>27</v>
      </c>
      <c r="N2173">
        <v>0</v>
      </c>
      <c r="O2173">
        <v>2.0899999999999998E-2</v>
      </c>
      <c r="P2173">
        <v>2.0400000000000001E-2</v>
      </c>
      <c r="Q2173">
        <v>0.02</v>
      </c>
      <c r="R2173">
        <v>1.9800000000000002E-2</v>
      </c>
      <c r="S2173">
        <v>1.9800000000000002E-2</v>
      </c>
      <c r="T2173">
        <v>50</v>
      </c>
      <c r="U2173" s="2">
        <f>ROUNDDOWN( (G2173-quarter)*24*2,0)/24/2</f>
        <v>0.14583333333333334</v>
      </c>
      <c r="V2173" s="2">
        <f>U2173-quarter*2</f>
        <v>0.125</v>
      </c>
      <c r="W2173" s="3">
        <f t="shared" si="66"/>
        <v>44328.145833333336</v>
      </c>
      <c r="X2173" s="3">
        <f t="shared" si="67"/>
        <v>44328.125</v>
      </c>
    </row>
    <row r="2174" spans="1:24" x14ac:dyDescent="0.25">
      <c r="A2174">
        <v>-764893102</v>
      </c>
      <c r="B2174" t="s">
        <v>112</v>
      </c>
      <c r="C2174" t="s">
        <v>182</v>
      </c>
      <c r="D2174" t="s">
        <v>29</v>
      </c>
      <c r="E2174" t="s">
        <v>33</v>
      </c>
      <c r="F2174" s="1">
        <v>44328</v>
      </c>
      <c r="G2174" s="2">
        <v>0.18124999999999999</v>
      </c>
      <c r="H2174">
        <v>500</v>
      </c>
      <c r="I2174">
        <v>999</v>
      </c>
      <c r="J2174" t="s">
        <v>24</v>
      </c>
      <c r="K2174" t="s">
        <v>25</v>
      </c>
      <c r="L2174" t="s">
        <v>26</v>
      </c>
      <c r="M2174" t="s">
        <v>27</v>
      </c>
      <c r="N2174">
        <v>0</v>
      </c>
      <c r="O2174">
        <v>6.2799999999999995E-2</v>
      </c>
      <c r="P2174">
        <v>6.1400000000000003E-2</v>
      </c>
      <c r="Q2174">
        <v>0.06</v>
      </c>
      <c r="R2174">
        <v>5.9499999999999997E-2</v>
      </c>
      <c r="S2174">
        <v>5.9499999999999997E-2</v>
      </c>
      <c r="T2174">
        <v>50</v>
      </c>
      <c r="U2174" s="2">
        <f>ROUNDDOWN( (G2174-quarter)*24*2,0)/24/2</f>
        <v>0.16666666666666666</v>
      </c>
      <c r="V2174" s="2">
        <f>U2174-quarter*2</f>
        <v>0.14583333333333331</v>
      </c>
      <c r="W2174" s="3">
        <f t="shared" si="66"/>
        <v>44328.166666666664</v>
      </c>
      <c r="X2174" s="3">
        <f t="shared" si="67"/>
        <v>44328.145833333336</v>
      </c>
    </row>
    <row r="2175" spans="1:24" x14ac:dyDescent="0.25">
      <c r="A2175">
        <v>-764893132</v>
      </c>
      <c r="B2175" t="s">
        <v>112</v>
      </c>
      <c r="C2175" t="s">
        <v>125</v>
      </c>
      <c r="D2175" t="s">
        <v>22</v>
      </c>
      <c r="E2175" t="s">
        <v>23</v>
      </c>
      <c r="F2175" s="1">
        <v>44328</v>
      </c>
      <c r="G2175" s="2">
        <v>0.23472222222222219</v>
      </c>
      <c r="H2175">
        <v>500</v>
      </c>
      <c r="I2175">
        <v>999</v>
      </c>
      <c r="J2175" t="s">
        <v>24</v>
      </c>
      <c r="K2175" t="s">
        <v>25</v>
      </c>
      <c r="L2175" t="s">
        <v>26</v>
      </c>
      <c r="M2175" t="s">
        <v>27</v>
      </c>
      <c r="N2175">
        <v>0</v>
      </c>
      <c r="O2175">
        <v>4.0599999999999997E-2</v>
      </c>
      <c r="P2175">
        <v>4.0300000000000002E-2</v>
      </c>
      <c r="Q2175">
        <v>0.04</v>
      </c>
      <c r="R2175">
        <v>3.9600000000000003E-2</v>
      </c>
      <c r="S2175">
        <v>3.9600000000000003E-2</v>
      </c>
      <c r="T2175">
        <v>50</v>
      </c>
      <c r="U2175" s="2">
        <f>ROUNDDOWN( (G2175-quarter)*24*2,0)/24/2</f>
        <v>0.20833333333333334</v>
      </c>
      <c r="V2175" s="2">
        <f>U2175-quarter*2</f>
        <v>0.1875</v>
      </c>
      <c r="W2175" s="3">
        <f t="shared" si="66"/>
        <v>44328.208333333336</v>
      </c>
      <c r="X2175" s="3">
        <f t="shared" si="67"/>
        <v>44328.1875</v>
      </c>
    </row>
    <row r="2176" spans="1:24" x14ac:dyDescent="0.25">
      <c r="A2176">
        <v>-764893134</v>
      </c>
      <c r="B2176" t="s">
        <v>112</v>
      </c>
      <c r="C2176" t="s">
        <v>176</v>
      </c>
      <c r="D2176" t="s">
        <v>22</v>
      </c>
      <c r="E2176" t="s">
        <v>23</v>
      </c>
      <c r="F2176" s="1">
        <v>44328</v>
      </c>
      <c r="G2176" s="2">
        <v>0.24583333333333335</v>
      </c>
      <c r="H2176">
        <v>1400</v>
      </c>
      <c r="I2176">
        <v>999</v>
      </c>
      <c r="J2176" t="s">
        <v>24</v>
      </c>
      <c r="K2176" t="s">
        <v>25</v>
      </c>
      <c r="L2176" t="s">
        <v>26</v>
      </c>
      <c r="M2176" t="s">
        <v>27</v>
      </c>
      <c r="N2176">
        <v>0</v>
      </c>
      <c r="O2176">
        <v>7.1099999999999997E-2</v>
      </c>
      <c r="P2176">
        <v>7.0499999999999993E-2</v>
      </c>
      <c r="Q2176">
        <v>7.0000000000000007E-2</v>
      </c>
      <c r="R2176">
        <v>6.9400000000000003E-2</v>
      </c>
      <c r="S2176">
        <v>6.9400000000000003E-2</v>
      </c>
      <c r="T2176">
        <v>50</v>
      </c>
      <c r="U2176" s="2">
        <f>ROUNDDOWN( (G2176-quarter)*24*2,0)/24/2</f>
        <v>0.22916666666666666</v>
      </c>
      <c r="V2176" s="2">
        <f>U2176-quarter*2</f>
        <v>0.20833333333333331</v>
      </c>
      <c r="W2176" s="3">
        <f t="shared" si="66"/>
        <v>44328.229166666664</v>
      </c>
      <c r="X2176" s="3">
        <f t="shared" si="67"/>
        <v>44328.208333333336</v>
      </c>
    </row>
    <row r="2177" spans="1:24" x14ac:dyDescent="0.25">
      <c r="A2177">
        <v>-764893136</v>
      </c>
      <c r="B2177" t="s">
        <v>112</v>
      </c>
      <c r="C2177" t="s">
        <v>177</v>
      </c>
      <c r="D2177" t="s">
        <v>29</v>
      </c>
      <c r="E2177" t="s">
        <v>33</v>
      </c>
      <c r="F2177" s="1">
        <v>44328</v>
      </c>
      <c r="G2177" s="2">
        <v>0.25694444444444448</v>
      </c>
      <c r="H2177">
        <v>1200</v>
      </c>
      <c r="I2177">
        <v>999</v>
      </c>
      <c r="J2177" t="s">
        <v>24</v>
      </c>
      <c r="K2177" t="s">
        <v>25</v>
      </c>
      <c r="L2177" t="s">
        <v>26</v>
      </c>
      <c r="M2177" t="s">
        <v>27</v>
      </c>
      <c r="N2177">
        <v>0</v>
      </c>
      <c r="O2177">
        <v>0.12570000000000001</v>
      </c>
      <c r="P2177">
        <v>0.12280000000000001</v>
      </c>
      <c r="Q2177">
        <v>0.12</v>
      </c>
      <c r="R2177">
        <v>0.11899999999999999</v>
      </c>
      <c r="S2177">
        <v>0.11899999999999999</v>
      </c>
      <c r="T2177">
        <v>50</v>
      </c>
      <c r="U2177" s="2">
        <f>ROUNDDOWN( (G2177-quarter)*24*2,0)/24/2</f>
        <v>0.22916666666666666</v>
      </c>
      <c r="V2177" s="2">
        <f>U2177-quarter*2</f>
        <v>0.20833333333333331</v>
      </c>
      <c r="W2177" s="3">
        <f t="shared" si="66"/>
        <v>44328.229166666664</v>
      </c>
      <c r="X2177" s="3">
        <f t="shared" si="67"/>
        <v>44328.208333333336</v>
      </c>
    </row>
    <row r="2178" spans="1:24" x14ac:dyDescent="0.25">
      <c r="A2178">
        <v>-764893139</v>
      </c>
      <c r="B2178" t="s">
        <v>112</v>
      </c>
      <c r="C2178" t="s">
        <v>178</v>
      </c>
      <c r="D2178" t="s">
        <v>29</v>
      </c>
      <c r="E2178" t="s">
        <v>33</v>
      </c>
      <c r="F2178" s="1">
        <v>44328</v>
      </c>
      <c r="G2178" s="2">
        <v>0.27430555555555552</v>
      </c>
      <c r="H2178">
        <v>2100</v>
      </c>
      <c r="I2178">
        <v>999</v>
      </c>
      <c r="J2178" t="s">
        <v>24</v>
      </c>
      <c r="K2178" t="s">
        <v>25</v>
      </c>
      <c r="L2178" t="s">
        <v>26</v>
      </c>
      <c r="M2178" t="s">
        <v>27</v>
      </c>
      <c r="N2178">
        <v>0</v>
      </c>
      <c r="O2178">
        <v>0.20960000000000001</v>
      </c>
      <c r="P2178">
        <v>0.20480000000000001</v>
      </c>
      <c r="Q2178">
        <v>0.2</v>
      </c>
      <c r="R2178">
        <v>0.19839999999999999</v>
      </c>
      <c r="S2178">
        <v>0.19839999999999999</v>
      </c>
      <c r="T2178">
        <v>50</v>
      </c>
      <c r="U2178" s="2">
        <f>ROUNDDOWN( (G2178-quarter)*24*2,0)/24/2</f>
        <v>0.25</v>
      </c>
      <c r="V2178" s="2">
        <f>U2178-quarter*2</f>
        <v>0.22916666666666666</v>
      </c>
      <c r="W2178" s="3">
        <f t="shared" si="66"/>
        <v>44328.25</v>
      </c>
      <c r="X2178" s="3">
        <f t="shared" si="67"/>
        <v>44328.229166666664</v>
      </c>
    </row>
    <row r="2179" spans="1:24" x14ac:dyDescent="0.25">
      <c r="A2179">
        <v>-764893144</v>
      </c>
      <c r="B2179" t="s">
        <v>112</v>
      </c>
      <c r="C2179" t="s">
        <v>346</v>
      </c>
      <c r="D2179" t="s">
        <v>22</v>
      </c>
      <c r="E2179" t="s">
        <v>23</v>
      </c>
      <c r="F2179" s="1">
        <v>44328</v>
      </c>
      <c r="G2179" s="2">
        <v>0.28819444444444448</v>
      </c>
      <c r="H2179">
        <v>2500</v>
      </c>
      <c r="I2179">
        <v>999</v>
      </c>
      <c r="J2179" t="s">
        <v>24</v>
      </c>
      <c r="K2179" t="s">
        <v>25</v>
      </c>
      <c r="L2179" t="s">
        <v>26</v>
      </c>
      <c r="M2179" t="s">
        <v>27</v>
      </c>
      <c r="N2179">
        <v>0</v>
      </c>
      <c r="O2179">
        <v>0.2336</v>
      </c>
      <c r="P2179">
        <v>0.23180000000000001</v>
      </c>
      <c r="Q2179">
        <v>0.23</v>
      </c>
      <c r="R2179">
        <v>0.2281</v>
      </c>
      <c r="S2179">
        <v>0.2281</v>
      </c>
      <c r="T2179">
        <v>50</v>
      </c>
      <c r="U2179" s="2">
        <f>ROUNDDOWN( (G2179-quarter)*24*2,0)/24/2</f>
        <v>0.27083333333333331</v>
      </c>
      <c r="V2179" s="2">
        <f>U2179-quarter*2</f>
        <v>0.24999999999999997</v>
      </c>
      <c r="W2179" s="3">
        <f t="shared" ref="W2179:W2242" si="68">F2179+U2179</f>
        <v>44328.270833333336</v>
      </c>
      <c r="X2179" s="3">
        <f t="shared" ref="X2179:X2242" si="69">F2179+V2179</f>
        <v>44328.25</v>
      </c>
    </row>
    <row r="2180" spans="1:24" x14ac:dyDescent="0.25">
      <c r="A2180">
        <v>-764893146</v>
      </c>
      <c r="B2180" t="s">
        <v>112</v>
      </c>
      <c r="C2180" t="s">
        <v>347</v>
      </c>
      <c r="D2180" t="s">
        <v>29</v>
      </c>
      <c r="E2180" t="s">
        <v>33</v>
      </c>
      <c r="F2180" s="1">
        <v>44328</v>
      </c>
      <c r="G2180" s="2">
        <v>0.2986111111111111</v>
      </c>
      <c r="H2180">
        <v>3300</v>
      </c>
      <c r="I2180">
        <v>999</v>
      </c>
      <c r="J2180" t="s">
        <v>24</v>
      </c>
      <c r="K2180" t="s">
        <v>25</v>
      </c>
      <c r="L2180" t="s">
        <v>26</v>
      </c>
      <c r="M2180" t="s">
        <v>27</v>
      </c>
      <c r="N2180">
        <v>0</v>
      </c>
      <c r="O2180">
        <v>0.37719999999999998</v>
      </c>
      <c r="P2180">
        <v>0.36859999999999998</v>
      </c>
      <c r="Q2180">
        <v>0.36</v>
      </c>
      <c r="R2180">
        <v>0.35709999999999997</v>
      </c>
      <c r="S2180">
        <v>0.35709999999999997</v>
      </c>
      <c r="T2180">
        <v>50</v>
      </c>
      <c r="U2180" s="2">
        <f>ROUNDDOWN( (G2180-quarter)*24*2,0)/24/2</f>
        <v>0.27083333333333331</v>
      </c>
      <c r="V2180" s="2">
        <f>U2180-quarter*2</f>
        <v>0.24999999999999997</v>
      </c>
      <c r="W2180" s="3">
        <f t="shared" si="68"/>
        <v>44328.270833333336</v>
      </c>
      <c r="X2180" s="3">
        <f t="shared" si="69"/>
        <v>44328.25</v>
      </c>
    </row>
    <row r="2181" spans="1:24" x14ac:dyDescent="0.25">
      <c r="A2181">
        <v>-764893149</v>
      </c>
      <c r="B2181" t="s">
        <v>112</v>
      </c>
      <c r="C2181" t="s">
        <v>348</v>
      </c>
      <c r="D2181" t="s">
        <v>29</v>
      </c>
      <c r="E2181" t="s">
        <v>33</v>
      </c>
      <c r="F2181" s="1">
        <v>44328</v>
      </c>
      <c r="G2181" s="2">
        <v>0.31666666666666665</v>
      </c>
      <c r="H2181">
        <v>4700</v>
      </c>
      <c r="I2181">
        <v>999</v>
      </c>
      <c r="J2181" t="s">
        <v>24</v>
      </c>
      <c r="K2181" t="s">
        <v>25</v>
      </c>
      <c r="L2181" t="s">
        <v>26</v>
      </c>
      <c r="M2181" t="s">
        <v>27</v>
      </c>
      <c r="N2181">
        <v>0</v>
      </c>
      <c r="O2181">
        <v>0.5554</v>
      </c>
      <c r="P2181">
        <v>0.54269999999999996</v>
      </c>
      <c r="Q2181">
        <v>0.53</v>
      </c>
      <c r="R2181">
        <v>0.52569999999999995</v>
      </c>
      <c r="S2181">
        <v>0.52569999999999995</v>
      </c>
      <c r="T2181">
        <v>50</v>
      </c>
      <c r="U2181" s="2">
        <f>ROUNDDOWN( (G2181-quarter)*24*2,0)/24/2</f>
        <v>0.29166666666666669</v>
      </c>
      <c r="V2181" s="2">
        <f>U2181-quarter*2</f>
        <v>0.27083333333333337</v>
      </c>
      <c r="W2181" s="3">
        <f t="shared" si="68"/>
        <v>44328.291666666664</v>
      </c>
      <c r="X2181" s="3">
        <f t="shared" si="69"/>
        <v>44328.270833333336</v>
      </c>
    </row>
    <row r="2182" spans="1:24" x14ac:dyDescent="0.25">
      <c r="A2182">
        <v>-764893154</v>
      </c>
      <c r="B2182" t="s">
        <v>112</v>
      </c>
      <c r="C2182" t="s">
        <v>136</v>
      </c>
      <c r="D2182" t="s">
        <v>22</v>
      </c>
      <c r="E2182" t="s">
        <v>23</v>
      </c>
      <c r="F2182" s="1">
        <v>44328</v>
      </c>
      <c r="G2182" s="2">
        <v>0.3298611111111111</v>
      </c>
      <c r="H2182">
        <v>6100</v>
      </c>
      <c r="I2182">
        <v>999</v>
      </c>
      <c r="J2182" t="s">
        <v>24</v>
      </c>
      <c r="K2182" t="s">
        <v>25</v>
      </c>
      <c r="L2182" t="s">
        <v>26</v>
      </c>
      <c r="M2182" t="s">
        <v>27</v>
      </c>
      <c r="N2182">
        <v>0</v>
      </c>
      <c r="O2182">
        <v>0.55879999999999996</v>
      </c>
      <c r="P2182">
        <v>0.5544</v>
      </c>
      <c r="Q2182">
        <v>0.55000000000000004</v>
      </c>
      <c r="R2182">
        <v>0.54559999999999997</v>
      </c>
      <c r="S2182">
        <v>0.54559999999999997</v>
      </c>
      <c r="T2182">
        <v>50</v>
      </c>
      <c r="U2182" s="2">
        <f>ROUNDDOWN( (G2182-quarter)*24*2,0)/24/2</f>
        <v>0.3125</v>
      </c>
      <c r="V2182" s="2">
        <f>U2182-quarter*2</f>
        <v>0.29166666666666669</v>
      </c>
      <c r="W2182" s="3">
        <f t="shared" si="68"/>
        <v>44328.3125</v>
      </c>
      <c r="X2182" s="3">
        <f t="shared" si="69"/>
        <v>44328.291666666664</v>
      </c>
    </row>
    <row r="2183" spans="1:24" x14ac:dyDescent="0.25">
      <c r="A2183">
        <v>-764893156</v>
      </c>
      <c r="B2183" t="s">
        <v>112</v>
      </c>
      <c r="C2183" t="s">
        <v>137</v>
      </c>
      <c r="D2183" t="s">
        <v>29</v>
      </c>
      <c r="E2183" t="s">
        <v>33</v>
      </c>
      <c r="F2183" s="1">
        <v>44328</v>
      </c>
      <c r="G2183" s="2">
        <v>0.34375</v>
      </c>
      <c r="H2183">
        <v>7200</v>
      </c>
      <c r="I2183">
        <v>999</v>
      </c>
      <c r="J2183" t="s">
        <v>24</v>
      </c>
      <c r="K2183" t="s">
        <v>25</v>
      </c>
      <c r="L2183" t="s">
        <v>26</v>
      </c>
      <c r="M2183" t="s">
        <v>27</v>
      </c>
      <c r="N2183">
        <v>0</v>
      </c>
      <c r="O2183">
        <v>0.74399999999999999</v>
      </c>
      <c r="P2183">
        <v>0.72699999999999998</v>
      </c>
      <c r="Q2183">
        <v>0.71</v>
      </c>
      <c r="R2183">
        <v>0.70430000000000004</v>
      </c>
      <c r="S2183">
        <v>0.70430000000000004</v>
      </c>
      <c r="T2183">
        <v>50</v>
      </c>
      <c r="U2183" s="2">
        <f>ROUNDDOWN( (G2183-quarter)*24*2,0)/24/2</f>
        <v>0.33333333333333331</v>
      </c>
      <c r="V2183" s="2">
        <f>U2183-quarter*2</f>
        <v>0.3125</v>
      </c>
      <c r="W2183" s="3">
        <f t="shared" si="68"/>
        <v>44328.333333333336</v>
      </c>
      <c r="X2183" s="3">
        <f t="shared" si="69"/>
        <v>44328.3125</v>
      </c>
    </row>
    <row r="2184" spans="1:24" x14ac:dyDescent="0.25">
      <c r="A2184">
        <v>-764893163</v>
      </c>
      <c r="B2184" t="s">
        <v>112</v>
      </c>
      <c r="C2184" t="s">
        <v>138</v>
      </c>
      <c r="D2184" t="s">
        <v>29</v>
      </c>
      <c r="E2184" t="s">
        <v>33</v>
      </c>
      <c r="F2184" s="1">
        <v>44328</v>
      </c>
      <c r="G2184" s="2">
        <v>0.36388888888888887</v>
      </c>
      <c r="H2184">
        <v>8800</v>
      </c>
      <c r="I2184">
        <v>999</v>
      </c>
      <c r="J2184" t="s">
        <v>24</v>
      </c>
      <c r="K2184" t="s">
        <v>25</v>
      </c>
      <c r="L2184" t="s">
        <v>26</v>
      </c>
      <c r="M2184" t="s">
        <v>27</v>
      </c>
      <c r="N2184">
        <v>0</v>
      </c>
      <c r="O2184">
        <v>0.9012</v>
      </c>
      <c r="P2184">
        <v>0.88060000000000005</v>
      </c>
      <c r="Q2184">
        <v>0.86</v>
      </c>
      <c r="R2184">
        <v>0.85309999999999997</v>
      </c>
      <c r="S2184">
        <v>0.85309999999999997</v>
      </c>
      <c r="T2184">
        <v>50</v>
      </c>
      <c r="U2184" s="2">
        <f>ROUNDDOWN( (G2184-quarter)*24*2,0)/24/2</f>
        <v>0.33333333333333331</v>
      </c>
      <c r="V2184" s="2">
        <f>U2184-quarter*2</f>
        <v>0.3125</v>
      </c>
      <c r="W2184" s="3">
        <f t="shared" si="68"/>
        <v>44328.333333333336</v>
      </c>
      <c r="X2184" s="3">
        <f t="shared" si="69"/>
        <v>44328.3125</v>
      </c>
    </row>
    <row r="2185" spans="1:24" x14ac:dyDescent="0.25">
      <c r="A2185">
        <v>-764893166</v>
      </c>
      <c r="B2185" t="s">
        <v>112</v>
      </c>
      <c r="C2185" t="s">
        <v>139</v>
      </c>
      <c r="D2185" t="s">
        <v>29</v>
      </c>
      <c r="E2185" t="s">
        <v>33</v>
      </c>
      <c r="F2185" s="1">
        <v>44328</v>
      </c>
      <c r="G2185" s="2">
        <v>0.38541666666666669</v>
      </c>
      <c r="H2185">
        <v>9800</v>
      </c>
      <c r="I2185">
        <v>999</v>
      </c>
      <c r="J2185" t="s">
        <v>24</v>
      </c>
      <c r="K2185" t="s">
        <v>25</v>
      </c>
      <c r="L2185" t="s">
        <v>26</v>
      </c>
      <c r="M2185" t="s">
        <v>27</v>
      </c>
      <c r="N2185">
        <v>0</v>
      </c>
      <c r="O2185">
        <v>1.1317999999999999</v>
      </c>
      <c r="P2185">
        <v>1.1059000000000001</v>
      </c>
      <c r="Q2185">
        <v>1.08</v>
      </c>
      <c r="R2185">
        <v>1.0712999999999999</v>
      </c>
      <c r="S2185">
        <v>1.0712999999999999</v>
      </c>
      <c r="T2185">
        <v>50</v>
      </c>
      <c r="U2185" s="2">
        <f>ROUNDDOWN( (G2185-quarter)*24*2,0)/24/2</f>
        <v>0.375</v>
      </c>
      <c r="V2185" s="2">
        <f>U2185-quarter*2</f>
        <v>0.35416666666666669</v>
      </c>
      <c r="W2185" s="3">
        <f t="shared" si="68"/>
        <v>44328.375</v>
      </c>
      <c r="X2185" s="3">
        <f t="shared" si="69"/>
        <v>44328.354166666664</v>
      </c>
    </row>
    <row r="2186" spans="1:24" x14ac:dyDescent="0.25">
      <c r="A2186">
        <v>-764893173</v>
      </c>
      <c r="B2186" t="s">
        <v>112</v>
      </c>
      <c r="C2186" t="s">
        <v>140</v>
      </c>
      <c r="D2186" t="s">
        <v>29</v>
      </c>
      <c r="E2186" t="s">
        <v>33</v>
      </c>
      <c r="F2186" s="1">
        <v>44328</v>
      </c>
      <c r="G2186" s="2">
        <v>0.40625</v>
      </c>
      <c r="H2186">
        <v>10600</v>
      </c>
      <c r="I2186">
        <v>999</v>
      </c>
      <c r="J2186" t="s">
        <v>24</v>
      </c>
      <c r="K2186" t="s">
        <v>25</v>
      </c>
      <c r="L2186" t="s">
        <v>26</v>
      </c>
      <c r="M2186" t="s">
        <v>27</v>
      </c>
      <c r="N2186">
        <v>0</v>
      </c>
      <c r="O2186">
        <v>1.1632</v>
      </c>
      <c r="P2186">
        <v>1.1366000000000001</v>
      </c>
      <c r="Q2186">
        <v>1.1100000000000001</v>
      </c>
      <c r="R2186">
        <v>1.1011</v>
      </c>
      <c r="S2186">
        <v>1.1011</v>
      </c>
      <c r="T2186">
        <v>50</v>
      </c>
      <c r="U2186" s="2">
        <f>ROUNDDOWN( (G2186-quarter)*24*2,0)/24/2</f>
        <v>0.39583333333333331</v>
      </c>
      <c r="V2186" s="2">
        <f>U2186-quarter*2</f>
        <v>0.375</v>
      </c>
      <c r="W2186" s="3">
        <f t="shared" si="68"/>
        <v>44328.395833333336</v>
      </c>
      <c r="X2186" s="3">
        <f t="shared" si="69"/>
        <v>44328.375</v>
      </c>
    </row>
    <row r="2187" spans="1:24" x14ac:dyDescent="0.25">
      <c r="A2187">
        <v>-764893176</v>
      </c>
      <c r="B2187" t="s">
        <v>112</v>
      </c>
      <c r="C2187" t="s">
        <v>141</v>
      </c>
      <c r="D2187" t="s">
        <v>29</v>
      </c>
      <c r="E2187" t="s">
        <v>33</v>
      </c>
      <c r="F2187" s="1">
        <v>44328</v>
      </c>
      <c r="G2187" s="2">
        <v>0.42777777777777781</v>
      </c>
      <c r="H2187">
        <v>11400</v>
      </c>
      <c r="I2187">
        <v>999</v>
      </c>
      <c r="J2187" t="s">
        <v>24</v>
      </c>
      <c r="K2187" t="s">
        <v>25</v>
      </c>
      <c r="L2187" t="s">
        <v>26</v>
      </c>
      <c r="M2187" t="s">
        <v>27</v>
      </c>
      <c r="N2187">
        <v>0</v>
      </c>
      <c r="O2187">
        <v>1.1632</v>
      </c>
      <c r="P2187">
        <v>1.1366000000000001</v>
      </c>
      <c r="Q2187">
        <v>1.1100000000000001</v>
      </c>
      <c r="R2187">
        <v>1.1011</v>
      </c>
      <c r="S2187">
        <v>1.1011</v>
      </c>
      <c r="T2187">
        <v>50</v>
      </c>
      <c r="U2187" s="2">
        <f>ROUNDDOWN( (G2187-quarter)*24*2,0)/24/2</f>
        <v>0.41666666666666669</v>
      </c>
      <c r="V2187" s="2">
        <f>U2187-quarter*2</f>
        <v>0.39583333333333337</v>
      </c>
      <c r="W2187" s="3">
        <f t="shared" si="68"/>
        <v>44328.416666666664</v>
      </c>
      <c r="X2187" s="3">
        <f t="shared" si="69"/>
        <v>44328.395833333336</v>
      </c>
    </row>
    <row r="2188" spans="1:24" x14ac:dyDescent="0.25">
      <c r="A2188">
        <v>-764893183</v>
      </c>
      <c r="B2188" t="s">
        <v>112</v>
      </c>
      <c r="C2188" t="s">
        <v>142</v>
      </c>
      <c r="D2188" t="s">
        <v>29</v>
      </c>
      <c r="E2188" t="s">
        <v>33</v>
      </c>
      <c r="F2188" s="1">
        <v>44328</v>
      </c>
      <c r="G2188" s="2">
        <v>0.45</v>
      </c>
      <c r="H2188">
        <v>12700</v>
      </c>
      <c r="I2188">
        <v>999</v>
      </c>
      <c r="J2188" t="s">
        <v>24</v>
      </c>
      <c r="K2188" t="s">
        <v>25</v>
      </c>
      <c r="L2188" t="s">
        <v>26</v>
      </c>
      <c r="M2188" t="s">
        <v>27</v>
      </c>
      <c r="N2188">
        <v>0</v>
      </c>
      <c r="O2188">
        <v>1.1737</v>
      </c>
      <c r="P2188">
        <v>1.1468</v>
      </c>
      <c r="Q2188">
        <v>1.1200000000000001</v>
      </c>
      <c r="R2188">
        <v>1.111</v>
      </c>
      <c r="S2188">
        <v>1.111</v>
      </c>
      <c r="T2188">
        <v>50</v>
      </c>
      <c r="U2188" s="2">
        <f>ROUNDDOWN( (G2188-quarter)*24*2,0)/24/2</f>
        <v>0.4375</v>
      </c>
      <c r="V2188" s="2">
        <f>U2188-quarter*2</f>
        <v>0.41666666666666669</v>
      </c>
      <c r="W2188" s="3">
        <f t="shared" si="68"/>
        <v>44328.4375</v>
      </c>
      <c r="X2188" s="3">
        <f t="shared" si="69"/>
        <v>44328.416666666664</v>
      </c>
    </row>
    <row r="2189" spans="1:24" x14ac:dyDescent="0.25">
      <c r="A2189">
        <v>-764893191</v>
      </c>
      <c r="B2189" t="s">
        <v>112</v>
      </c>
      <c r="C2189" t="s">
        <v>143</v>
      </c>
      <c r="D2189" t="s">
        <v>51</v>
      </c>
      <c r="E2189" t="s">
        <v>52</v>
      </c>
      <c r="F2189" s="1">
        <v>44328</v>
      </c>
      <c r="G2189" s="2">
        <v>0.47361111111111115</v>
      </c>
      <c r="H2189">
        <v>11300</v>
      </c>
      <c r="I2189">
        <v>999</v>
      </c>
      <c r="J2189" t="s">
        <v>24</v>
      </c>
      <c r="K2189" t="s">
        <v>25</v>
      </c>
      <c r="L2189" t="s">
        <v>26</v>
      </c>
      <c r="M2189" t="s">
        <v>27</v>
      </c>
      <c r="N2189">
        <v>0</v>
      </c>
      <c r="O2189">
        <v>1.1536</v>
      </c>
      <c r="P2189">
        <v>1.1206</v>
      </c>
      <c r="Q2189">
        <v>1.03</v>
      </c>
      <c r="R2189">
        <v>0.98880000000000001</v>
      </c>
      <c r="S2189">
        <v>0.98880000000000001</v>
      </c>
      <c r="T2189">
        <v>50</v>
      </c>
      <c r="U2189" s="2">
        <f>ROUNDDOWN( (G2189-quarter)*24*2,0)/24/2</f>
        <v>0.45833333333333331</v>
      </c>
      <c r="V2189" s="2">
        <f>U2189-quarter*2</f>
        <v>0.4375</v>
      </c>
      <c r="W2189" s="3">
        <f t="shared" si="68"/>
        <v>44328.458333333336</v>
      </c>
      <c r="X2189" s="3">
        <f t="shared" si="69"/>
        <v>44328.4375</v>
      </c>
    </row>
    <row r="2190" spans="1:24" x14ac:dyDescent="0.25">
      <c r="A2190">
        <v>-764893196</v>
      </c>
      <c r="B2190" t="s">
        <v>112</v>
      </c>
      <c r="C2190" t="s">
        <v>176</v>
      </c>
      <c r="D2190" t="s">
        <v>22</v>
      </c>
      <c r="E2190" t="s">
        <v>23</v>
      </c>
      <c r="F2190" s="1">
        <v>44328</v>
      </c>
      <c r="G2190" s="2">
        <v>0.48749999999999999</v>
      </c>
      <c r="H2190">
        <v>6200</v>
      </c>
      <c r="I2190">
        <v>999</v>
      </c>
      <c r="J2190" t="s">
        <v>24</v>
      </c>
      <c r="K2190" t="s">
        <v>25</v>
      </c>
      <c r="L2190" t="s">
        <v>26</v>
      </c>
      <c r="M2190" t="s">
        <v>27</v>
      </c>
      <c r="N2190">
        <v>0</v>
      </c>
      <c r="O2190">
        <v>0.70099999999999996</v>
      </c>
      <c r="P2190">
        <v>0.69550000000000001</v>
      </c>
      <c r="Q2190">
        <v>0.69</v>
      </c>
      <c r="R2190">
        <v>0.68440000000000001</v>
      </c>
      <c r="S2190">
        <v>0.68440000000000001</v>
      </c>
      <c r="T2190">
        <v>50</v>
      </c>
      <c r="U2190" s="2">
        <f>ROUNDDOWN( (G2190-quarter)*24*2,0)/24/2</f>
        <v>0.45833333333333331</v>
      </c>
      <c r="V2190" s="2">
        <f>U2190-quarter*2</f>
        <v>0.4375</v>
      </c>
      <c r="W2190" s="3">
        <f t="shared" si="68"/>
        <v>44328.458333333336</v>
      </c>
      <c r="X2190" s="3">
        <f t="shared" si="69"/>
        <v>44328.4375</v>
      </c>
    </row>
    <row r="2191" spans="1:24" x14ac:dyDescent="0.25">
      <c r="A2191">
        <v>-764893198</v>
      </c>
      <c r="B2191" t="s">
        <v>112</v>
      </c>
      <c r="C2191" t="s">
        <v>177</v>
      </c>
      <c r="D2191" t="s">
        <v>29</v>
      </c>
      <c r="E2191" t="s">
        <v>33</v>
      </c>
      <c r="F2191" s="1">
        <v>44328</v>
      </c>
      <c r="G2191" s="2">
        <v>0.49513888888888885</v>
      </c>
      <c r="H2191">
        <v>5900</v>
      </c>
      <c r="I2191">
        <v>999</v>
      </c>
      <c r="J2191" t="s">
        <v>24</v>
      </c>
      <c r="K2191" t="s">
        <v>25</v>
      </c>
      <c r="L2191" t="s">
        <v>26</v>
      </c>
      <c r="M2191" t="s">
        <v>27</v>
      </c>
      <c r="N2191">
        <v>0</v>
      </c>
      <c r="O2191">
        <v>0.70209999999999995</v>
      </c>
      <c r="P2191">
        <v>0.68600000000000005</v>
      </c>
      <c r="Q2191">
        <v>0.67</v>
      </c>
      <c r="R2191">
        <v>0.66459999999999997</v>
      </c>
      <c r="S2191">
        <v>0.66459999999999997</v>
      </c>
      <c r="T2191">
        <v>50</v>
      </c>
      <c r="U2191" s="2">
        <f>ROUNDDOWN( (G2191-quarter)*24*2,0)/24/2</f>
        <v>0.47916666666666669</v>
      </c>
      <c r="V2191" s="2">
        <f>U2191-quarter*2</f>
        <v>0.45833333333333337</v>
      </c>
      <c r="W2191" s="3">
        <f t="shared" si="68"/>
        <v>44328.479166666664</v>
      </c>
      <c r="X2191" s="3">
        <f t="shared" si="69"/>
        <v>44328.458333333336</v>
      </c>
    </row>
    <row r="2192" spans="1:24" x14ac:dyDescent="0.25">
      <c r="A2192">
        <v>-764893201</v>
      </c>
      <c r="B2192" t="s">
        <v>112</v>
      </c>
      <c r="C2192" t="s">
        <v>178</v>
      </c>
      <c r="D2192" t="s">
        <v>29</v>
      </c>
      <c r="E2192" t="s">
        <v>30</v>
      </c>
      <c r="F2192" s="1">
        <v>44328</v>
      </c>
      <c r="G2192" s="2">
        <v>0.51458333333333328</v>
      </c>
      <c r="H2192">
        <v>8400</v>
      </c>
      <c r="I2192">
        <v>999</v>
      </c>
      <c r="J2192" t="s">
        <v>24</v>
      </c>
      <c r="K2192" t="s">
        <v>25</v>
      </c>
      <c r="L2192" t="s">
        <v>26</v>
      </c>
      <c r="M2192" t="s">
        <v>27</v>
      </c>
      <c r="N2192">
        <v>0</v>
      </c>
      <c r="O2192">
        <v>0.98509999999999998</v>
      </c>
      <c r="P2192">
        <v>0.96250000000000002</v>
      </c>
      <c r="Q2192">
        <v>0.94</v>
      </c>
      <c r="R2192">
        <v>0.93240000000000001</v>
      </c>
      <c r="S2192">
        <v>0.93240000000000001</v>
      </c>
      <c r="T2192">
        <v>50</v>
      </c>
      <c r="U2192" s="2">
        <f>ROUNDDOWN( (G2192-quarter)*24*2,0)/24/2</f>
        <v>0.5</v>
      </c>
      <c r="V2192" s="2">
        <f>U2192-quarter*2</f>
        <v>0.47916666666666669</v>
      </c>
      <c r="W2192" s="3">
        <f t="shared" si="68"/>
        <v>44328.5</v>
      </c>
      <c r="X2192" s="3">
        <f t="shared" si="69"/>
        <v>44328.479166666664</v>
      </c>
    </row>
    <row r="2193" spans="1:24" x14ac:dyDescent="0.25">
      <c r="A2193">
        <v>-764893203</v>
      </c>
      <c r="B2193" t="s">
        <v>112</v>
      </c>
      <c r="C2193" t="s">
        <v>179</v>
      </c>
      <c r="D2193" t="s">
        <v>29</v>
      </c>
      <c r="E2193" t="s">
        <v>31</v>
      </c>
      <c r="F2193" s="1">
        <v>44328</v>
      </c>
      <c r="G2193" s="2">
        <v>0.5180555555555556</v>
      </c>
      <c r="H2193">
        <v>8400</v>
      </c>
      <c r="I2193">
        <v>999</v>
      </c>
      <c r="J2193" t="s">
        <v>24</v>
      </c>
      <c r="K2193" t="s">
        <v>25</v>
      </c>
      <c r="L2193" t="s">
        <v>26</v>
      </c>
      <c r="M2193" t="s">
        <v>27</v>
      </c>
      <c r="N2193">
        <v>0</v>
      </c>
      <c r="O2193">
        <v>0.95499999999999996</v>
      </c>
      <c r="P2193">
        <v>0.94750000000000001</v>
      </c>
      <c r="Q2193">
        <v>0.94</v>
      </c>
      <c r="R2193">
        <v>0.94</v>
      </c>
      <c r="S2193">
        <v>0.94</v>
      </c>
      <c r="T2193">
        <v>50</v>
      </c>
      <c r="U2193" s="2">
        <f>ROUNDDOWN( (G2193-quarter)*24*2,0)/24/2</f>
        <v>0.5</v>
      </c>
      <c r="V2193" s="2">
        <f>U2193-quarter*2</f>
        <v>0.47916666666666669</v>
      </c>
      <c r="W2193" s="3">
        <f t="shared" si="68"/>
        <v>44328.5</v>
      </c>
      <c r="X2193" s="3">
        <f t="shared" si="69"/>
        <v>44328.479166666664</v>
      </c>
    </row>
    <row r="2194" spans="1:24" x14ac:dyDescent="0.25">
      <c r="A2194">
        <v>-764893207</v>
      </c>
      <c r="B2194" t="s">
        <v>112</v>
      </c>
      <c r="C2194" t="s">
        <v>176</v>
      </c>
      <c r="D2194" t="s">
        <v>22</v>
      </c>
      <c r="E2194" t="s">
        <v>23</v>
      </c>
      <c r="F2194" s="1">
        <v>44328</v>
      </c>
      <c r="G2194" s="2">
        <v>0.53125</v>
      </c>
      <c r="H2194">
        <v>8800</v>
      </c>
      <c r="I2194">
        <v>999</v>
      </c>
      <c r="J2194" t="s">
        <v>24</v>
      </c>
      <c r="K2194" t="s">
        <v>25</v>
      </c>
      <c r="L2194" t="s">
        <v>26</v>
      </c>
      <c r="M2194" t="s">
        <v>27</v>
      </c>
      <c r="N2194">
        <v>0</v>
      </c>
      <c r="O2194">
        <v>0.97529999999999994</v>
      </c>
      <c r="P2194">
        <v>0.96760000000000002</v>
      </c>
      <c r="Q2194">
        <v>0.96</v>
      </c>
      <c r="R2194">
        <v>0.95230000000000004</v>
      </c>
      <c r="S2194">
        <v>0.95230000000000004</v>
      </c>
      <c r="T2194">
        <v>50</v>
      </c>
      <c r="U2194" s="2">
        <f>ROUNDDOWN( (G2194-quarter)*24*2,0)/24/2</f>
        <v>0.52083333333333337</v>
      </c>
      <c r="V2194" s="2">
        <f>U2194-quarter*2</f>
        <v>0.5</v>
      </c>
      <c r="W2194" s="3">
        <f t="shared" si="68"/>
        <v>44328.520833333336</v>
      </c>
      <c r="X2194" s="3">
        <f t="shared" si="69"/>
        <v>44328.5</v>
      </c>
    </row>
    <row r="2195" spans="1:24" x14ac:dyDescent="0.25">
      <c r="A2195">
        <v>-764893209</v>
      </c>
      <c r="B2195" t="s">
        <v>112</v>
      </c>
      <c r="C2195" t="s">
        <v>177</v>
      </c>
      <c r="D2195" t="s">
        <v>29</v>
      </c>
      <c r="E2195" t="s">
        <v>33</v>
      </c>
      <c r="F2195" s="1">
        <v>44328</v>
      </c>
      <c r="G2195" s="2">
        <v>0.54166666666666663</v>
      </c>
      <c r="H2195">
        <v>9800</v>
      </c>
      <c r="I2195">
        <v>999</v>
      </c>
      <c r="J2195" t="s">
        <v>24</v>
      </c>
      <c r="K2195" t="s">
        <v>25</v>
      </c>
      <c r="L2195" t="s">
        <v>26</v>
      </c>
      <c r="M2195" t="s">
        <v>27</v>
      </c>
      <c r="N2195">
        <v>0</v>
      </c>
      <c r="O2195">
        <v>1.0899000000000001</v>
      </c>
      <c r="P2195">
        <v>1.0649</v>
      </c>
      <c r="Q2195">
        <v>1.04</v>
      </c>
      <c r="R2195">
        <v>1.0316000000000001</v>
      </c>
      <c r="S2195">
        <v>1.0316000000000001</v>
      </c>
      <c r="T2195">
        <v>50</v>
      </c>
      <c r="U2195" s="2">
        <f>ROUNDDOWN( (G2195-quarter)*24*2,0)/24/2</f>
        <v>0.52083333333333337</v>
      </c>
      <c r="V2195" s="2">
        <f>U2195-quarter*2</f>
        <v>0.5</v>
      </c>
      <c r="W2195" s="3">
        <f t="shared" si="68"/>
        <v>44328.520833333336</v>
      </c>
      <c r="X2195" s="3">
        <f t="shared" si="69"/>
        <v>44328.5</v>
      </c>
    </row>
    <row r="2196" spans="1:24" x14ac:dyDescent="0.25">
      <c r="A2196">
        <v>-764893212</v>
      </c>
      <c r="B2196" t="s">
        <v>112</v>
      </c>
      <c r="C2196" t="s">
        <v>178</v>
      </c>
      <c r="D2196" t="s">
        <v>29</v>
      </c>
      <c r="E2196" t="s">
        <v>33</v>
      </c>
      <c r="F2196" s="1">
        <v>44328</v>
      </c>
      <c r="G2196" s="2">
        <v>0.55972222222222223</v>
      </c>
      <c r="H2196">
        <v>11700</v>
      </c>
      <c r="I2196">
        <v>999</v>
      </c>
      <c r="J2196" t="s">
        <v>24</v>
      </c>
      <c r="K2196" t="s">
        <v>25</v>
      </c>
      <c r="L2196" t="s">
        <v>26</v>
      </c>
      <c r="M2196" t="s">
        <v>27</v>
      </c>
      <c r="N2196">
        <v>0</v>
      </c>
      <c r="O2196">
        <v>1.3728</v>
      </c>
      <c r="P2196">
        <v>1.3413999999999999</v>
      </c>
      <c r="Q2196">
        <v>1.31</v>
      </c>
      <c r="R2196">
        <v>1.2995000000000001</v>
      </c>
      <c r="S2196">
        <v>1.2995000000000001</v>
      </c>
      <c r="T2196">
        <v>50</v>
      </c>
      <c r="U2196" s="2">
        <f>ROUNDDOWN( (G2196-quarter)*24*2,0)/24/2</f>
        <v>0.54166666666666663</v>
      </c>
      <c r="V2196" s="2">
        <f>U2196-quarter*2</f>
        <v>0.52083333333333326</v>
      </c>
      <c r="W2196" s="3">
        <f t="shared" si="68"/>
        <v>44328.541666666664</v>
      </c>
      <c r="X2196" s="3">
        <f t="shared" si="69"/>
        <v>44328.520833333336</v>
      </c>
    </row>
    <row r="2197" spans="1:24" x14ac:dyDescent="0.25">
      <c r="A2197">
        <v>-764893217</v>
      </c>
      <c r="B2197" t="s">
        <v>112</v>
      </c>
      <c r="C2197" t="s">
        <v>176</v>
      </c>
      <c r="D2197" t="s">
        <v>22</v>
      </c>
      <c r="E2197" t="s">
        <v>23</v>
      </c>
      <c r="F2197" s="1">
        <v>44328</v>
      </c>
      <c r="G2197" s="2">
        <v>0.57500000000000007</v>
      </c>
      <c r="H2197">
        <v>12900</v>
      </c>
      <c r="I2197">
        <v>999</v>
      </c>
      <c r="J2197" t="s">
        <v>24</v>
      </c>
      <c r="K2197" t="s">
        <v>25</v>
      </c>
      <c r="L2197" t="s">
        <v>26</v>
      </c>
      <c r="M2197" t="s">
        <v>27</v>
      </c>
      <c r="N2197">
        <v>0</v>
      </c>
      <c r="O2197">
        <v>1.27</v>
      </c>
      <c r="P2197">
        <v>1.26</v>
      </c>
      <c r="Q2197">
        <v>1.25</v>
      </c>
      <c r="R2197">
        <v>1.24</v>
      </c>
      <c r="S2197">
        <v>1.24</v>
      </c>
      <c r="T2197">
        <v>50</v>
      </c>
      <c r="U2197" s="2">
        <f>ROUNDDOWN( (G2197-quarter)*24*2,0)/24/2</f>
        <v>0.5625</v>
      </c>
      <c r="V2197" s="2">
        <f>U2197-quarter*2</f>
        <v>0.54166666666666663</v>
      </c>
      <c r="W2197" s="3">
        <f t="shared" si="68"/>
        <v>44328.5625</v>
      </c>
      <c r="X2197" s="3">
        <f t="shared" si="69"/>
        <v>44328.541666666664</v>
      </c>
    </row>
    <row r="2198" spans="1:24" x14ac:dyDescent="0.25">
      <c r="A2198">
        <v>-764893219</v>
      </c>
      <c r="B2198" t="s">
        <v>112</v>
      </c>
      <c r="C2198" t="s">
        <v>177</v>
      </c>
      <c r="D2198" t="s">
        <v>29</v>
      </c>
      <c r="E2198" t="s">
        <v>33</v>
      </c>
      <c r="F2198" s="1">
        <v>44328</v>
      </c>
      <c r="G2198" s="2">
        <v>0.58333333333333337</v>
      </c>
      <c r="H2198">
        <v>10600</v>
      </c>
      <c r="I2198">
        <v>999</v>
      </c>
      <c r="J2198" t="s">
        <v>24</v>
      </c>
      <c r="K2198" t="s">
        <v>25</v>
      </c>
      <c r="L2198" t="s">
        <v>26</v>
      </c>
      <c r="M2198" t="s">
        <v>27</v>
      </c>
      <c r="N2198">
        <v>0</v>
      </c>
      <c r="O2198">
        <v>1.0269999999999999</v>
      </c>
      <c r="P2198">
        <v>1.0035000000000001</v>
      </c>
      <c r="Q2198">
        <v>0.98</v>
      </c>
      <c r="R2198">
        <v>0.97209999999999996</v>
      </c>
      <c r="S2198">
        <v>0.97209999999999996</v>
      </c>
      <c r="T2198">
        <v>50</v>
      </c>
      <c r="U2198" s="2">
        <f>ROUNDDOWN( (G2198-quarter)*24*2,0)/24/2</f>
        <v>0.5625</v>
      </c>
      <c r="V2198" s="2">
        <f>U2198-quarter*2</f>
        <v>0.54166666666666663</v>
      </c>
      <c r="W2198" s="3">
        <f t="shared" si="68"/>
        <v>44328.5625</v>
      </c>
      <c r="X2198" s="3">
        <f t="shared" si="69"/>
        <v>44328.541666666664</v>
      </c>
    </row>
    <row r="2199" spans="1:24" x14ac:dyDescent="0.25">
      <c r="A2199">
        <v>-764893222</v>
      </c>
      <c r="B2199" t="s">
        <v>112</v>
      </c>
      <c r="C2199" t="s">
        <v>178</v>
      </c>
      <c r="D2199" t="s">
        <v>29</v>
      </c>
      <c r="E2199" t="s">
        <v>33</v>
      </c>
      <c r="F2199" s="1">
        <v>44328</v>
      </c>
      <c r="G2199" s="2">
        <v>0.60138888888888886</v>
      </c>
      <c r="H2199">
        <v>11000</v>
      </c>
      <c r="I2199">
        <v>999</v>
      </c>
      <c r="J2199" t="s">
        <v>24</v>
      </c>
      <c r="K2199" t="s">
        <v>25</v>
      </c>
      <c r="L2199" t="s">
        <v>26</v>
      </c>
      <c r="M2199" t="s">
        <v>27</v>
      </c>
      <c r="N2199">
        <v>0</v>
      </c>
      <c r="O2199">
        <v>1.1737</v>
      </c>
      <c r="P2199">
        <v>1.1468</v>
      </c>
      <c r="Q2199">
        <v>1.1200000000000001</v>
      </c>
      <c r="R2199">
        <v>1.111</v>
      </c>
      <c r="S2199">
        <v>1.111</v>
      </c>
      <c r="T2199">
        <v>50</v>
      </c>
      <c r="U2199" s="2">
        <f>ROUNDDOWN( (G2199-quarter)*24*2,0)/24/2</f>
        <v>0.58333333333333337</v>
      </c>
      <c r="V2199" s="2">
        <f>U2199-quarter*2</f>
        <v>0.5625</v>
      </c>
      <c r="W2199" s="3">
        <f t="shared" si="68"/>
        <v>44328.583333333336</v>
      </c>
      <c r="X2199" s="3">
        <f t="shared" si="69"/>
        <v>44328.5625</v>
      </c>
    </row>
    <row r="2200" spans="1:24" x14ac:dyDescent="0.25">
      <c r="A2200">
        <v>-764893227</v>
      </c>
      <c r="B2200" t="s">
        <v>112</v>
      </c>
      <c r="C2200" t="s">
        <v>180</v>
      </c>
      <c r="D2200" t="s">
        <v>22</v>
      </c>
      <c r="E2200" t="s">
        <v>23</v>
      </c>
      <c r="F2200" s="1">
        <v>44328</v>
      </c>
      <c r="G2200" s="2">
        <v>0.6166666666666667</v>
      </c>
      <c r="H2200">
        <v>9500</v>
      </c>
      <c r="I2200">
        <v>999</v>
      </c>
      <c r="J2200" t="s">
        <v>24</v>
      </c>
      <c r="K2200" t="s">
        <v>25</v>
      </c>
      <c r="L2200" t="s">
        <v>26</v>
      </c>
      <c r="M2200" t="s">
        <v>27</v>
      </c>
      <c r="N2200">
        <v>0</v>
      </c>
      <c r="O2200">
        <v>0.94479999999999997</v>
      </c>
      <c r="P2200">
        <v>0.93740000000000001</v>
      </c>
      <c r="Q2200">
        <v>0.93</v>
      </c>
      <c r="R2200">
        <v>0.92249999999999999</v>
      </c>
      <c r="S2200">
        <v>0.92249999999999999</v>
      </c>
      <c r="T2200">
        <v>50</v>
      </c>
      <c r="U2200" s="2">
        <f>ROUNDDOWN( (G2200-quarter)*24*2,0)/24/2</f>
        <v>0.60416666666666663</v>
      </c>
      <c r="V2200" s="2">
        <f>U2200-quarter*2</f>
        <v>0.58333333333333326</v>
      </c>
      <c r="W2200" s="3">
        <f t="shared" si="68"/>
        <v>44328.604166666664</v>
      </c>
      <c r="X2200" s="3">
        <f t="shared" si="69"/>
        <v>44328.583333333336</v>
      </c>
    </row>
    <row r="2201" spans="1:24" x14ac:dyDescent="0.25">
      <c r="A2201">
        <v>-764893229</v>
      </c>
      <c r="B2201" t="s">
        <v>112</v>
      </c>
      <c r="C2201" t="s">
        <v>181</v>
      </c>
      <c r="D2201" t="s">
        <v>29</v>
      </c>
      <c r="E2201" t="s">
        <v>33</v>
      </c>
      <c r="F2201" s="1">
        <v>44328</v>
      </c>
      <c r="G2201" s="2">
        <v>0.62847222222222221</v>
      </c>
      <c r="H2201">
        <v>8800</v>
      </c>
      <c r="I2201">
        <v>999</v>
      </c>
      <c r="J2201" t="s">
        <v>24</v>
      </c>
      <c r="K2201" t="s">
        <v>25</v>
      </c>
      <c r="L2201" t="s">
        <v>26</v>
      </c>
      <c r="M2201" t="s">
        <v>27</v>
      </c>
      <c r="N2201">
        <v>0</v>
      </c>
      <c r="O2201">
        <v>0.91169999999999995</v>
      </c>
      <c r="P2201">
        <v>0.89080000000000004</v>
      </c>
      <c r="Q2201">
        <v>0.87</v>
      </c>
      <c r="R2201">
        <v>0.86299999999999999</v>
      </c>
      <c r="S2201">
        <v>0.86299999999999999</v>
      </c>
      <c r="T2201">
        <v>50</v>
      </c>
      <c r="U2201" s="2">
        <f>ROUNDDOWN( (G2201-quarter)*24*2,0)/24/2</f>
        <v>0.60416666666666663</v>
      </c>
      <c r="V2201" s="2">
        <f>U2201-quarter*2</f>
        <v>0.58333333333333326</v>
      </c>
      <c r="W2201" s="3">
        <f t="shared" si="68"/>
        <v>44328.604166666664</v>
      </c>
      <c r="X2201" s="3">
        <f t="shared" si="69"/>
        <v>44328.583333333336</v>
      </c>
    </row>
    <row r="2202" spans="1:24" x14ac:dyDescent="0.25">
      <c r="A2202">
        <v>-764893232</v>
      </c>
      <c r="B2202" t="s">
        <v>112</v>
      </c>
      <c r="C2202" t="s">
        <v>182</v>
      </c>
      <c r="D2202" t="s">
        <v>29</v>
      </c>
      <c r="E2202" t="s">
        <v>33</v>
      </c>
      <c r="F2202" s="1">
        <v>44328</v>
      </c>
      <c r="G2202" s="2">
        <v>0.64652777777777781</v>
      </c>
      <c r="H2202">
        <v>9400</v>
      </c>
      <c r="I2202">
        <v>999</v>
      </c>
      <c r="J2202" t="s">
        <v>24</v>
      </c>
      <c r="K2202" t="s">
        <v>25</v>
      </c>
      <c r="L2202" t="s">
        <v>26</v>
      </c>
      <c r="M2202" t="s">
        <v>27</v>
      </c>
      <c r="N2202">
        <v>0</v>
      </c>
      <c r="O2202">
        <v>0.99560000000000004</v>
      </c>
      <c r="P2202">
        <v>0.9728</v>
      </c>
      <c r="Q2202">
        <v>0.95</v>
      </c>
      <c r="R2202">
        <v>0.94240000000000002</v>
      </c>
      <c r="S2202">
        <v>0.94240000000000002</v>
      </c>
      <c r="T2202">
        <v>50</v>
      </c>
      <c r="U2202" s="2">
        <f>ROUNDDOWN( (G2202-quarter)*24*2,0)/24/2</f>
        <v>0.625</v>
      </c>
      <c r="V2202" s="2">
        <f>U2202-quarter*2</f>
        <v>0.60416666666666663</v>
      </c>
      <c r="W2202" s="3">
        <f t="shared" si="68"/>
        <v>44328.625</v>
      </c>
      <c r="X2202" s="3">
        <f t="shared" si="69"/>
        <v>44328.604166666664</v>
      </c>
    </row>
    <row r="2203" spans="1:24" x14ac:dyDescent="0.25">
      <c r="A2203">
        <v>-764893237</v>
      </c>
      <c r="B2203" t="s">
        <v>112</v>
      </c>
      <c r="C2203" t="s">
        <v>183</v>
      </c>
      <c r="D2203" t="s">
        <v>22</v>
      </c>
      <c r="E2203" t="s">
        <v>23</v>
      </c>
      <c r="F2203" s="1">
        <v>44328</v>
      </c>
      <c r="G2203" s="2">
        <v>0.66180555555555554</v>
      </c>
      <c r="H2203">
        <v>8500</v>
      </c>
      <c r="I2203">
        <v>999</v>
      </c>
      <c r="J2203" t="s">
        <v>24</v>
      </c>
      <c r="K2203" t="s">
        <v>25</v>
      </c>
      <c r="L2203" t="s">
        <v>26</v>
      </c>
      <c r="M2203" t="s">
        <v>27</v>
      </c>
      <c r="N2203">
        <v>0</v>
      </c>
      <c r="O2203">
        <v>0.77210000000000001</v>
      </c>
      <c r="P2203">
        <v>0.76600000000000001</v>
      </c>
      <c r="Q2203">
        <v>0.76</v>
      </c>
      <c r="R2203">
        <v>0.75390000000000001</v>
      </c>
      <c r="S2203">
        <v>0.75390000000000001</v>
      </c>
      <c r="T2203">
        <v>50</v>
      </c>
      <c r="U2203" s="2">
        <f>ROUNDDOWN( (G2203-quarter)*24*2,0)/24/2</f>
        <v>0.64583333333333337</v>
      </c>
      <c r="V2203" s="2">
        <f>U2203-quarter*2</f>
        <v>0.625</v>
      </c>
      <c r="W2203" s="3">
        <f t="shared" si="68"/>
        <v>44328.645833333336</v>
      </c>
      <c r="X2203" s="3">
        <f t="shared" si="69"/>
        <v>44328.625</v>
      </c>
    </row>
    <row r="2204" spans="1:24" x14ac:dyDescent="0.25">
      <c r="A2204">
        <v>-764893239</v>
      </c>
      <c r="B2204" t="s">
        <v>112</v>
      </c>
      <c r="C2204" t="s">
        <v>184</v>
      </c>
      <c r="D2204" t="s">
        <v>29</v>
      </c>
      <c r="E2204" t="s">
        <v>33</v>
      </c>
      <c r="F2204" s="1">
        <v>44328</v>
      </c>
      <c r="G2204" s="2">
        <v>0.67361111111111116</v>
      </c>
      <c r="H2204">
        <v>7800</v>
      </c>
      <c r="I2204">
        <v>999</v>
      </c>
      <c r="J2204" t="s">
        <v>24</v>
      </c>
      <c r="K2204" t="s">
        <v>25</v>
      </c>
      <c r="L2204" t="s">
        <v>26</v>
      </c>
      <c r="M2204" t="s">
        <v>27</v>
      </c>
      <c r="N2204">
        <v>0</v>
      </c>
      <c r="O2204">
        <v>0.83840000000000003</v>
      </c>
      <c r="P2204">
        <v>0.81920000000000004</v>
      </c>
      <c r="Q2204">
        <v>0.8</v>
      </c>
      <c r="R2204">
        <v>0.79359999999999997</v>
      </c>
      <c r="S2204">
        <v>0.79359999999999997</v>
      </c>
      <c r="T2204">
        <v>50</v>
      </c>
      <c r="U2204" s="2">
        <f>ROUNDDOWN( (G2204-quarter)*24*2,0)/24/2</f>
        <v>0.64583333333333337</v>
      </c>
      <c r="V2204" s="2">
        <f>U2204-quarter*2</f>
        <v>0.625</v>
      </c>
      <c r="W2204" s="3">
        <f t="shared" si="68"/>
        <v>44328.645833333336</v>
      </c>
      <c r="X2204" s="3">
        <f t="shared" si="69"/>
        <v>44328.625</v>
      </c>
    </row>
    <row r="2205" spans="1:24" x14ac:dyDescent="0.25">
      <c r="A2205">
        <v>-764893242</v>
      </c>
      <c r="B2205" t="s">
        <v>112</v>
      </c>
      <c r="C2205" t="s">
        <v>185</v>
      </c>
      <c r="D2205" t="s">
        <v>29</v>
      </c>
      <c r="E2205" t="s">
        <v>33</v>
      </c>
      <c r="F2205" s="1">
        <v>44328</v>
      </c>
      <c r="G2205" s="2">
        <v>0.69166666666666676</v>
      </c>
      <c r="H2205">
        <v>8100</v>
      </c>
      <c r="I2205">
        <v>999</v>
      </c>
      <c r="J2205" t="s">
        <v>24</v>
      </c>
      <c r="K2205" t="s">
        <v>25</v>
      </c>
      <c r="L2205" t="s">
        <v>26</v>
      </c>
      <c r="M2205" t="s">
        <v>27</v>
      </c>
      <c r="N2205">
        <v>0</v>
      </c>
      <c r="O2205">
        <v>1.1423000000000001</v>
      </c>
      <c r="P2205">
        <v>1.1161000000000001</v>
      </c>
      <c r="Q2205">
        <v>1.0900000000000001</v>
      </c>
      <c r="R2205">
        <v>1.0811999999999999</v>
      </c>
      <c r="S2205">
        <v>1.0811999999999999</v>
      </c>
      <c r="T2205">
        <v>50</v>
      </c>
      <c r="U2205" s="2">
        <f>ROUNDDOWN( (G2205-quarter)*24*2,0)/24/2</f>
        <v>0.66666666666666663</v>
      </c>
      <c r="V2205" s="2">
        <f>U2205-quarter*2</f>
        <v>0.64583333333333326</v>
      </c>
      <c r="W2205" s="3">
        <f t="shared" si="68"/>
        <v>44328.666666666664</v>
      </c>
      <c r="X2205" s="3">
        <f t="shared" si="69"/>
        <v>44328.645833333336</v>
      </c>
    </row>
    <row r="2206" spans="1:24" x14ac:dyDescent="0.25">
      <c r="A2206">
        <v>-764893246</v>
      </c>
      <c r="B2206" t="s">
        <v>112</v>
      </c>
      <c r="C2206" t="s">
        <v>133</v>
      </c>
      <c r="D2206" t="s">
        <v>22</v>
      </c>
      <c r="E2206" t="s">
        <v>23</v>
      </c>
      <c r="F2206" s="1">
        <v>44328</v>
      </c>
      <c r="G2206" s="2">
        <v>0.70486111111111116</v>
      </c>
      <c r="H2206">
        <v>9000</v>
      </c>
      <c r="I2206">
        <v>999</v>
      </c>
      <c r="J2206" t="s">
        <v>24</v>
      </c>
      <c r="K2206" t="s">
        <v>25</v>
      </c>
      <c r="L2206" t="s">
        <v>26</v>
      </c>
      <c r="M2206" t="s">
        <v>27</v>
      </c>
      <c r="N2206">
        <v>0</v>
      </c>
      <c r="O2206">
        <v>1.1479999999999999</v>
      </c>
      <c r="P2206">
        <v>1.139</v>
      </c>
      <c r="Q2206">
        <v>1.1299999999999999</v>
      </c>
      <c r="R2206">
        <v>1.1209</v>
      </c>
      <c r="S2206">
        <v>1.1209</v>
      </c>
      <c r="T2206">
        <v>50</v>
      </c>
      <c r="U2206" s="2">
        <f>ROUNDDOWN( (G2206-quarter)*24*2,0)/24/2</f>
        <v>0.6875</v>
      </c>
      <c r="V2206" s="2">
        <f>U2206-quarter*2</f>
        <v>0.66666666666666663</v>
      </c>
      <c r="W2206" s="3">
        <f t="shared" si="68"/>
        <v>44328.6875</v>
      </c>
      <c r="X2206" s="3">
        <f t="shared" si="69"/>
        <v>44328.666666666664</v>
      </c>
    </row>
    <row r="2207" spans="1:24" x14ac:dyDescent="0.25">
      <c r="A2207">
        <v>-764893249</v>
      </c>
      <c r="B2207" t="s">
        <v>112</v>
      </c>
      <c r="C2207" t="s">
        <v>134</v>
      </c>
      <c r="D2207" t="s">
        <v>29</v>
      </c>
      <c r="E2207" t="s">
        <v>33</v>
      </c>
      <c r="F2207" s="1">
        <v>44328</v>
      </c>
      <c r="G2207" s="2">
        <v>0.71527777777777779</v>
      </c>
      <c r="H2207">
        <v>11700</v>
      </c>
      <c r="I2207">
        <v>999</v>
      </c>
      <c r="J2207" t="s">
        <v>24</v>
      </c>
      <c r="K2207" t="s">
        <v>25</v>
      </c>
      <c r="L2207" t="s">
        <v>26</v>
      </c>
      <c r="M2207" t="s">
        <v>27</v>
      </c>
      <c r="N2207">
        <v>0</v>
      </c>
      <c r="O2207">
        <v>1.4252</v>
      </c>
      <c r="P2207">
        <v>1.3926000000000001</v>
      </c>
      <c r="Q2207">
        <v>1.36</v>
      </c>
      <c r="R2207">
        <v>1.3491</v>
      </c>
      <c r="S2207">
        <v>1.3491</v>
      </c>
      <c r="T2207">
        <v>50</v>
      </c>
      <c r="U2207" s="2">
        <f>ROUNDDOWN( (G2207-quarter)*24*2,0)/24/2</f>
        <v>0.6875</v>
      </c>
      <c r="V2207" s="2">
        <f>U2207-quarter*2</f>
        <v>0.66666666666666663</v>
      </c>
      <c r="W2207" s="3">
        <f t="shared" si="68"/>
        <v>44328.6875</v>
      </c>
      <c r="X2207" s="3">
        <f t="shared" si="69"/>
        <v>44328.666666666664</v>
      </c>
    </row>
    <row r="2208" spans="1:24" x14ac:dyDescent="0.25">
      <c r="A2208">
        <v>-764893252</v>
      </c>
      <c r="B2208" t="s">
        <v>112</v>
      </c>
      <c r="C2208" t="s">
        <v>135</v>
      </c>
      <c r="D2208" t="s">
        <v>29</v>
      </c>
      <c r="E2208" t="s">
        <v>33</v>
      </c>
      <c r="F2208" s="1">
        <v>44328</v>
      </c>
      <c r="G2208" s="2">
        <v>0.73263888888888884</v>
      </c>
      <c r="H2208">
        <v>17400</v>
      </c>
      <c r="I2208">
        <v>999</v>
      </c>
      <c r="J2208" t="s">
        <v>24</v>
      </c>
      <c r="K2208" t="s">
        <v>25</v>
      </c>
      <c r="L2208" t="s">
        <v>26</v>
      </c>
      <c r="M2208" t="s">
        <v>27</v>
      </c>
      <c r="N2208">
        <v>0</v>
      </c>
      <c r="O2208">
        <v>1.9597</v>
      </c>
      <c r="P2208">
        <v>1.9148000000000001</v>
      </c>
      <c r="Q2208">
        <v>1.87</v>
      </c>
      <c r="R2208">
        <v>1.855</v>
      </c>
      <c r="S2208">
        <v>1.855</v>
      </c>
      <c r="T2208">
        <v>50</v>
      </c>
      <c r="U2208" s="2">
        <f>ROUNDDOWN( (G2208-quarter)*24*2,0)/24/2</f>
        <v>0.70833333333333337</v>
      </c>
      <c r="V2208" s="2">
        <f>U2208-quarter*2</f>
        <v>0.6875</v>
      </c>
      <c r="W2208" s="3">
        <f t="shared" si="68"/>
        <v>44328.708333333336</v>
      </c>
      <c r="X2208" s="3">
        <f t="shared" si="69"/>
        <v>44328.6875</v>
      </c>
    </row>
    <row r="2209" spans="1:24" x14ac:dyDescent="0.25">
      <c r="A2209">
        <v>-764893257</v>
      </c>
      <c r="B2209" t="s">
        <v>112</v>
      </c>
      <c r="C2209" t="s">
        <v>176</v>
      </c>
      <c r="D2209" t="s">
        <v>22</v>
      </c>
      <c r="E2209" t="s">
        <v>23</v>
      </c>
      <c r="F2209" s="1">
        <v>44328</v>
      </c>
      <c r="G2209" s="2">
        <v>0.74722222222222223</v>
      </c>
      <c r="H2209">
        <v>14700</v>
      </c>
      <c r="I2209">
        <v>999</v>
      </c>
      <c r="J2209" t="s">
        <v>24</v>
      </c>
      <c r="K2209" t="s">
        <v>25</v>
      </c>
      <c r="L2209" t="s">
        <v>26</v>
      </c>
      <c r="M2209" t="s">
        <v>27</v>
      </c>
      <c r="N2209">
        <v>0</v>
      </c>
      <c r="O2209">
        <v>1.5849</v>
      </c>
      <c r="P2209">
        <v>1.5724</v>
      </c>
      <c r="Q2209">
        <v>1.56</v>
      </c>
      <c r="R2209">
        <v>1.5475000000000001</v>
      </c>
      <c r="S2209">
        <v>1.5475000000000001</v>
      </c>
      <c r="T2209">
        <v>50</v>
      </c>
      <c r="U2209" s="2">
        <f>ROUNDDOWN( (G2209-quarter)*24*2,0)/24/2</f>
        <v>0.72916666666666663</v>
      </c>
      <c r="V2209" s="2">
        <f>U2209-quarter*2</f>
        <v>0.70833333333333326</v>
      </c>
      <c r="W2209" s="3">
        <f t="shared" si="68"/>
        <v>44328.729166666664</v>
      </c>
      <c r="X2209" s="3">
        <f t="shared" si="69"/>
        <v>44328.708333333336</v>
      </c>
    </row>
    <row r="2210" spans="1:24" x14ac:dyDescent="0.25">
      <c r="A2210">
        <v>-764893259</v>
      </c>
      <c r="B2210" t="s">
        <v>112</v>
      </c>
      <c r="C2210" t="s">
        <v>177</v>
      </c>
      <c r="D2210" t="s">
        <v>29</v>
      </c>
      <c r="E2210" t="s">
        <v>33</v>
      </c>
      <c r="F2210" s="1">
        <v>44328</v>
      </c>
      <c r="G2210" s="2">
        <v>0.75486111111111109</v>
      </c>
      <c r="H2210">
        <v>26000</v>
      </c>
      <c r="I2210">
        <v>999</v>
      </c>
      <c r="J2210" t="s">
        <v>24</v>
      </c>
      <c r="K2210" t="s">
        <v>25</v>
      </c>
      <c r="L2210" t="s">
        <v>26</v>
      </c>
      <c r="M2210" t="s">
        <v>27</v>
      </c>
      <c r="N2210">
        <v>0</v>
      </c>
      <c r="O2210">
        <v>2.6303999999999998</v>
      </c>
      <c r="P2210">
        <v>2.5701999999999998</v>
      </c>
      <c r="Q2210">
        <v>2.5099999999999998</v>
      </c>
      <c r="R2210">
        <v>2.4899</v>
      </c>
      <c r="S2210">
        <v>2.4899</v>
      </c>
      <c r="T2210">
        <v>50</v>
      </c>
      <c r="U2210" s="2">
        <f>ROUNDDOWN( (G2210-quarter)*24*2,0)/24/2</f>
        <v>0.72916666666666663</v>
      </c>
      <c r="V2210" s="2">
        <f>U2210-quarter*2</f>
        <v>0.70833333333333326</v>
      </c>
      <c r="W2210" s="3">
        <f t="shared" si="68"/>
        <v>44328.729166666664</v>
      </c>
      <c r="X2210" s="3">
        <f t="shared" si="69"/>
        <v>44328.708333333336</v>
      </c>
    </row>
    <row r="2211" spans="1:24" x14ac:dyDescent="0.25">
      <c r="A2211">
        <v>-764893262</v>
      </c>
      <c r="B2211" t="s">
        <v>112</v>
      </c>
      <c r="C2211" t="s">
        <v>178</v>
      </c>
      <c r="D2211" t="s">
        <v>29</v>
      </c>
      <c r="E2211" t="s">
        <v>33</v>
      </c>
      <c r="F2211" s="1">
        <v>44328</v>
      </c>
      <c r="G2211" s="2">
        <v>0.77569444444444446</v>
      </c>
      <c r="H2211">
        <v>32800</v>
      </c>
      <c r="I2211">
        <v>999</v>
      </c>
      <c r="J2211" t="s">
        <v>24</v>
      </c>
      <c r="K2211" t="s">
        <v>25</v>
      </c>
      <c r="L2211" t="s">
        <v>26</v>
      </c>
      <c r="M2211" t="s">
        <v>27</v>
      </c>
      <c r="N2211">
        <v>0</v>
      </c>
      <c r="O2211">
        <v>3.5003000000000002</v>
      </c>
      <c r="P2211">
        <v>3.4201000000000001</v>
      </c>
      <c r="Q2211">
        <v>3.34</v>
      </c>
      <c r="R2211">
        <v>3.3132000000000001</v>
      </c>
      <c r="S2211">
        <v>3.3132000000000001</v>
      </c>
      <c r="T2211">
        <v>50</v>
      </c>
      <c r="U2211" s="2">
        <f>ROUNDDOWN( (G2211-quarter)*24*2,0)/24/2</f>
        <v>0.75</v>
      </c>
      <c r="V2211" s="2">
        <f>U2211-quarter*2</f>
        <v>0.72916666666666663</v>
      </c>
      <c r="W2211" s="3">
        <f t="shared" si="68"/>
        <v>44328.75</v>
      </c>
      <c r="X2211" s="3">
        <f t="shared" si="69"/>
        <v>44328.729166666664</v>
      </c>
    </row>
    <row r="2212" spans="1:24" x14ac:dyDescent="0.25">
      <c r="A2212">
        <v>-764893266</v>
      </c>
      <c r="B2212" t="s">
        <v>112</v>
      </c>
      <c r="C2212" t="s">
        <v>160</v>
      </c>
      <c r="D2212" t="s">
        <v>22</v>
      </c>
      <c r="E2212" t="s">
        <v>23</v>
      </c>
      <c r="F2212" s="1">
        <v>44328</v>
      </c>
      <c r="G2212" s="2">
        <v>0.79027777777777775</v>
      </c>
      <c r="H2212">
        <v>56000</v>
      </c>
      <c r="I2212">
        <v>999</v>
      </c>
      <c r="J2212" t="s">
        <v>24</v>
      </c>
      <c r="K2212" t="s">
        <v>25</v>
      </c>
      <c r="L2212" t="s">
        <v>26</v>
      </c>
      <c r="M2212" t="s">
        <v>27</v>
      </c>
      <c r="N2212">
        <v>0</v>
      </c>
      <c r="O2212">
        <v>5.3643999999999998</v>
      </c>
      <c r="P2212">
        <v>5.3221999999999996</v>
      </c>
      <c r="Q2212">
        <v>5.28</v>
      </c>
      <c r="R2212">
        <v>5.2377000000000002</v>
      </c>
      <c r="S2212">
        <v>5.2377000000000002</v>
      </c>
      <c r="T2212">
        <v>50</v>
      </c>
      <c r="U2212" s="2">
        <f>ROUNDDOWN( (G2212-quarter)*24*2,0)/24/2</f>
        <v>0.77083333333333337</v>
      </c>
      <c r="V2212" s="2">
        <f>U2212-quarter*2</f>
        <v>0.75</v>
      </c>
      <c r="W2212" s="3">
        <f t="shared" si="68"/>
        <v>44328.770833333336</v>
      </c>
      <c r="X2212" s="3">
        <f t="shared" si="69"/>
        <v>44328.75</v>
      </c>
    </row>
    <row r="2213" spans="1:24" x14ac:dyDescent="0.25">
      <c r="A2213">
        <v>-764893267</v>
      </c>
      <c r="B2213" t="s">
        <v>112</v>
      </c>
      <c r="C2213" t="s">
        <v>161</v>
      </c>
      <c r="D2213" t="s">
        <v>51</v>
      </c>
      <c r="E2213" t="s">
        <v>30</v>
      </c>
      <c r="F2213" s="1">
        <v>44328</v>
      </c>
      <c r="G2213" s="2">
        <v>0.8125</v>
      </c>
      <c r="H2213">
        <v>63900</v>
      </c>
      <c r="I2213">
        <v>999</v>
      </c>
      <c r="J2213" t="s">
        <v>24</v>
      </c>
      <c r="K2213" t="s">
        <v>25</v>
      </c>
      <c r="L2213" t="s">
        <v>26</v>
      </c>
      <c r="M2213" t="s">
        <v>27</v>
      </c>
      <c r="N2213">
        <v>0</v>
      </c>
      <c r="O2213">
        <v>6.0364000000000004</v>
      </c>
      <c r="P2213">
        <v>5.8982000000000001</v>
      </c>
      <c r="Q2213">
        <v>5.76</v>
      </c>
      <c r="R2213">
        <v>5.7138999999999998</v>
      </c>
      <c r="S2213">
        <v>5.7138999999999998</v>
      </c>
      <c r="T2213">
        <v>50</v>
      </c>
      <c r="U2213" s="2">
        <f>ROUNDDOWN( (G2213-quarter)*24*2,0)/24/2</f>
        <v>0.79166666666666663</v>
      </c>
      <c r="V2213" s="2">
        <f>U2213-quarter*2</f>
        <v>0.77083333333333326</v>
      </c>
      <c r="W2213" s="3">
        <f t="shared" si="68"/>
        <v>44328.791666666664</v>
      </c>
      <c r="X2213" s="3">
        <f t="shared" si="69"/>
        <v>44328.770833333336</v>
      </c>
    </row>
    <row r="2214" spans="1:24" x14ac:dyDescent="0.25">
      <c r="A2214">
        <v>-764893270</v>
      </c>
      <c r="B2214" t="s">
        <v>112</v>
      </c>
      <c r="C2214" t="s">
        <v>46</v>
      </c>
      <c r="D2214" t="s">
        <v>22</v>
      </c>
      <c r="E2214" t="s">
        <v>31</v>
      </c>
      <c r="F2214" s="1">
        <v>44328</v>
      </c>
      <c r="G2214" s="2">
        <v>0.81319444444444444</v>
      </c>
      <c r="H2214">
        <v>58300</v>
      </c>
      <c r="I2214">
        <v>999</v>
      </c>
      <c r="J2214" t="s">
        <v>24</v>
      </c>
      <c r="K2214" t="s">
        <v>25</v>
      </c>
      <c r="L2214" t="s">
        <v>26</v>
      </c>
      <c r="M2214" t="s">
        <v>27</v>
      </c>
      <c r="N2214">
        <v>0</v>
      </c>
      <c r="O2214">
        <v>5.5675999999999997</v>
      </c>
      <c r="P2214">
        <v>5.5237999999999996</v>
      </c>
      <c r="Q2214">
        <v>5.48</v>
      </c>
      <c r="R2214">
        <v>5.48</v>
      </c>
      <c r="S2214">
        <v>5.48</v>
      </c>
      <c r="T2214">
        <v>50</v>
      </c>
      <c r="U2214" s="2">
        <f>ROUNDDOWN( (G2214-quarter)*24*2,0)/24/2</f>
        <v>0.79166666666666663</v>
      </c>
      <c r="V2214" s="2">
        <f>U2214-quarter*2</f>
        <v>0.77083333333333326</v>
      </c>
      <c r="W2214" s="3">
        <f t="shared" si="68"/>
        <v>44328.791666666664</v>
      </c>
      <c r="X2214" s="3">
        <f t="shared" si="69"/>
        <v>44328.770833333336</v>
      </c>
    </row>
    <row r="2215" spans="1:24" x14ac:dyDescent="0.25">
      <c r="A2215">
        <v>-764893274</v>
      </c>
      <c r="B2215" t="s">
        <v>112</v>
      </c>
      <c r="C2215" t="s">
        <v>47</v>
      </c>
      <c r="D2215" t="s">
        <v>22</v>
      </c>
      <c r="E2215" t="s">
        <v>23</v>
      </c>
      <c r="F2215" s="1">
        <v>44328</v>
      </c>
      <c r="G2215" s="2">
        <v>0.81874999999999998</v>
      </c>
      <c r="H2215">
        <v>54800</v>
      </c>
      <c r="I2215">
        <v>999</v>
      </c>
      <c r="J2215" t="s">
        <v>24</v>
      </c>
      <c r="K2215" t="s">
        <v>25</v>
      </c>
      <c r="L2215" t="s">
        <v>26</v>
      </c>
      <c r="M2215" t="s">
        <v>27</v>
      </c>
      <c r="N2215">
        <v>0</v>
      </c>
      <c r="O2215">
        <v>5.3948999999999998</v>
      </c>
      <c r="P2215">
        <v>5.3524000000000003</v>
      </c>
      <c r="Q2215">
        <v>5.31</v>
      </c>
      <c r="R2215">
        <v>5.2675000000000001</v>
      </c>
      <c r="S2215">
        <v>5.2675000000000001</v>
      </c>
      <c r="T2215">
        <v>50</v>
      </c>
      <c r="U2215" s="2">
        <f>ROUNDDOWN( (G2215-quarter)*24*2,0)/24/2</f>
        <v>0.79166666666666663</v>
      </c>
      <c r="V2215" s="2">
        <f>U2215-quarter*2</f>
        <v>0.77083333333333326</v>
      </c>
      <c r="W2215" s="3">
        <f t="shared" si="68"/>
        <v>44328.791666666664</v>
      </c>
      <c r="X2215" s="3">
        <f t="shared" si="69"/>
        <v>44328.770833333336</v>
      </c>
    </row>
    <row r="2216" spans="1:24" x14ac:dyDescent="0.25">
      <c r="A2216">
        <v>-764893278</v>
      </c>
      <c r="B2216" t="s">
        <v>112</v>
      </c>
      <c r="C2216" t="s">
        <v>125</v>
      </c>
      <c r="D2216" t="s">
        <v>22</v>
      </c>
      <c r="E2216" t="s">
        <v>23</v>
      </c>
      <c r="F2216" s="1">
        <v>44328</v>
      </c>
      <c r="G2216" s="2">
        <v>0.8256944444444444</v>
      </c>
      <c r="H2216">
        <v>48300</v>
      </c>
      <c r="I2216">
        <v>999</v>
      </c>
      <c r="J2216" t="s">
        <v>24</v>
      </c>
      <c r="K2216" t="s">
        <v>25</v>
      </c>
      <c r="L2216" t="s">
        <v>26</v>
      </c>
      <c r="M2216" t="s">
        <v>27</v>
      </c>
      <c r="N2216">
        <v>0</v>
      </c>
      <c r="O2216">
        <v>4.8563999999999998</v>
      </c>
      <c r="P2216">
        <v>4.8182</v>
      </c>
      <c r="Q2216">
        <v>4.78</v>
      </c>
      <c r="R2216">
        <v>4.7416999999999998</v>
      </c>
      <c r="S2216">
        <v>4.7416999999999998</v>
      </c>
      <c r="T2216">
        <v>50</v>
      </c>
      <c r="U2216" s="2">
        <f>ROUNDDOWN( (G2216-quarter)*24*2,0)/24/2</f>
        <v>0.8125</v>
      </c>
      <c r="V2216" s="2">
        <f>U2216-quarter*2</f>
        <v>0.79166666666666663</v>
      </c>
      <c r="W2216" s="3">
        <f t="shared" si="68"/>
        <v>44328.8125</v>
      </c>
      <c r="X2216" s="3">
        <f t="shared" si="69"/>
        <v>44328.791666666664</v>
      </c>
    </row>
    <row r="2217" spans="1:24" x14ac:dyDescent="0.25">
      <c r="A2217">
        <v>-764893282</v>
      </c>
      <c r="B2217" t="s">
        <v>112</v>
      </c>
      <c r="C2217" t="s">
        <v>162</v>
      </c>
      <c r="D2217" t="s">
        <v>29</v>
      </c>
      <c r="E2217" t="s">
        <v>30</v>
      </c>
      <c r="F2217" s="1">
        <v>44328</v>
      </c>
      <c r="G2217" s="2">
        <v>0.85416666666666663</v>
      </c>
      <c r="H2217">
        <v>44100</v>
      </c>
      <c r="I2217">
        <v>999</v>
      </c>
      <c r="J2217" t="s">
        <v>24</v>
      </c>
      <c r="K2217" t="s">
        <v>25</v>
      </c>
      <c r="L2217" t="s">
        <v>26</v>
      </c>
      <c r="M2217" t="s">
        <v>27</v>
      </c>
      <c r="N2217">
        <v>0</v>
      </c>
      <c r="O2217">
        <v>4.3910999999999998</v>
      </c>
      <c r="P2217">
        <v>4.2904999999999998</v>
      </c>
      <c r="Q2217">
        <v>4.1900000000000004</v>
      </c>
      <c r="R2217">
        <v>4.1563999999999997</v>
      </c>
      <c r="S2217">
        <v>4.1563999999999997</v>
      </c>
      <c r="T2217">
        <v>50</v>
      </c>
      <c r="U2217" s="2">
        <f>ROUNDDOWN( (G2217-quarter)*24*2,0)/24/2</f>
        <v>0.83333333333333337</v>
      </c>
      <c r="V2217" s="2">
        <f>U2217-quarter*2</f>
        <v>0.8125</v>
      </c>
      <c r="W2217" s="3">
        <f t="shared" si="68"/>
        <v>44328.833333333336</v>
      </c>
      <c r="X2217" s="3">
        <f t="shared" si="69"/>
        <v>44328.8125</v>
      </c>
    </row>
    <row r="2218" spans="1:24" x14ac:dyDescent="0.25">
      <c r="A2218">
        <v>-764893284</v>
      </c>
      <c r="B2218" t="s">
        <v>112</v>
      </c>
      <c r="C2218" t="s">
        <v>163</v>
      </c>
      <c r="D2218" t="s">
        <v>29</v>
      </c>
      <c r="E2218" t="s">
        <v>31</v>
      </c>
      <c r="F2218" s="1">
        <v>44328</v>
      </c>
      <c r="G2218" s="2">
        <v>0.85902777777777783</v>
      </c>
      <c r="H2218">
        <v>44100</v>
      </c>
      <c r="I2218">
        <v>999</v>
      </c>
      <c r="J2218" t="s">
        <v>24</v>
      </c>
      <c r="K2218" t="s">
        <v>25</v>
      </c>
      <c r="L2218" t="s">
        <v>26</v>
      </c>
      <c r="M2218" t="s">
        <v>27</v>
      </c>
      <c r="N2218">
        <v>0</v>
      </c>
      <c r="O2218">
        <v>4.2569999999999997</v>
      </c>
      <c r="P2218">
        <v>4.2234999999999996</v>
      </c>
      <c r="Q2218">
        <v>4.1900000000000004</v>
      </c>
      <c r="R2218">
        <v>4.1900000000000004</v>
      </c>
      <c r="S2218">
        <v>4.1900000000000004</v>
      </c>
      <c r="T2218">
        <v>50</v>
      </c>
      <c r="U2218" s="2">
        <f>ROUNDDOWN( (G2218-quarter)*24*2,0)/24/2</f>
        <v>0.83333333333333337</v>
      </c>
      <c r="V2218" s="2">
        <f>U2218-quarter*2</f>
        <v>0.8125</v>
      </c>
      <c r="W2218" s="3">
        <f t="shared" si="68"/>
        <v>44328.833333333336</v>
      </c>
      <c r="X2218" s="3">
        <f t="shared" si="69"/>
        <v>44328.8125</v>
      </c>
    </row>
    <row r="2219" spans="1:24" x14ac:dyDescent="0.25">
      <c r="A2219">
        <v>-764893288</v>
      </c>
      <c r="B2219" t="s">
        <v>112</v>
      </c>
      <c r="C2219" t="s">
        <v>164</v>
      </c>
      <c r="D2219" t="s">
        <v>29</v>
      </c>
      <c r="E2219" t="s">
        <v>33</v>
      </c>
      <c r="F2219" s="1">
        <v>44328</v>
      </c>
      <c r="G2219" s="2">
        <v>0.87847222222222221</v>
      </c>
      <c r="H2219">
        <v>44600</v>
      </c>
      <c r="I2219">
        <v>999</v>
      </c>
      <c r="J2219" t="s">
        <v>24</v>
      </c>
      <c r="K2219" t="s">
        <v>25</v>
      </c>
      <c r="L2219" t="s">
        <v>26</v>
      </c>
      <c r="M2219" t="s">
        <v>27</v>
      </c>
      <c r="N2219">
        <v>0</v>
      </c>
      <c r="O2219">
        <v>4.3910999999999998</v>
      </c>
      <c r="P2219">
        <v>4.2904999999999998</v>
      </c>
      <c r="Q2219">
        <v>4.1900000000000004</v>
      </c>
      <c r="R2219">
        <v>4.1563999999999997</v>
      </c>
      <c r="S2219">
        <v>4.1563999999999997</v>
      </c>
      <c r="T2219">
        <v>50</v>
      </c>
      <c r="U2219" s="2">
        <f>ROUNDDOWN( (G2219-quarter)*24*2,0)/24/2</f>
        <v>0.85416666666666663</v>
      </c>
      <c r="V2219" s="2">
        <f>U2219-quarter*2</f>
        <v>0.83333333333333326</v>
      </c>
      <c r="W2219" s="3">
        <f t="shared" si="68"/>
        <v>44328.854166666664</v>
      </c>
      <c r="X2219" s="3">
        <f t="shared" si="69"/>
        <v>44328.833333333336</v>
      </c>
    </row>
    <row r="2220" spans="1:24" x14ac:dyDescent="0.25">
      <c r="A2220">
        <v>-764893293</v>
      </c>
      <c r="B2220" t="s">
        <v>112</v>
      </c>
      <c r="C2220" t="s">
        <v>350</v>
      </c>
      <c r="D2220" t="s">
        <v>29</v>
      </c>
      <c r="E2220" t="s">
        <v>33</v>
      </c>
      <c r="F2220" s="1">
        <v>44328</v>
      </c>
      <c r="G2220" s="2">
        <v>0.90486111111111101</v>
      </c>
      <c r="H2220">
        <v>27900</v>
      </c>
      <c r="I2220">
        <v>999</v>
      </c>
      <c r="J2220" t="s">
        <v>24</v>
      </c>
      <c r="K2220" t="s">
        <v>25</v>
      </c>
      <c r="L2220" t="s">
        <v>26</v>
      </c>
      <c r="M2220" t="s">
        <v>27</v>
      </c>
      <c r="N2220">
        <v>0</v>
      </c>
      <c r="O2220">
        <v>3.0600999999999998</v>
      </c>
      <c r="P2220">
        <v>2.99</v>
      </c>
      <c r="Q2220">
        <v>2.92</v>
      </c>
      <c r="R2220">
        <v>2.8965999999999998</v>
      </c>
      <c r="S2220">
        <v>2.8965999999999998</v>
      </c>
      <c r="T2220">
        <v>50</v>
      </c>
      <c r="U2220" s="2">
        <f>ROUNDDOWN( (G2220-quarter)*24*2,0)/24/2</f>
        <v>0.875</v>
      </c>
      <c r="V2220" s="2">
        <f>U2220-quarter*2</f>
        <v>0.85416666666666663</v>
      </c>
      <c r="W2220" s="3">
        <f t="shared" si="68"/>
        <v>44328.875</v>
      </c>
      <c r="X2220" s="3">
        <f t="shared" si="69"/>
        <v>44328.854166666664</v>
      </c>
    </row>
    <row r="2221" spans="1:24" x14ac:dyDescent="0.25">
      <c r="A2221">
        <v>-764893296</v>
      </c>
      <c r="B2221" t="s">
        <v>112</v>
      </c>
      <c r="C2221" t="s">
        <v>351</v>
      </c>
      <c r="D2221" t="s">
        <v>29</v>
      </c>
      <c r="E2221" t="s">
        <v>30</v>
      </c>
      <c r="F2221" s="1">
        <v>44328</v>
      </c>
      <c r="G2221" s="2">
        <v>0.93888888888888899</v>
      </c>
      <c r="H2221">
        <v>25000</v>
      </c>
      <c r="I2221">
        <v>999</v>
      </c>
      <c r="J2221" t="s">
        <v>24</v>
      </c>
      <c r="K2221" t="s">
        <v>25</v>
      </c>
      <c r="L2221" t="s">
        <v>26</v>
      </c>
      <c r="M2221" t="s">
        <v>27</v>
      </c>
      <c r="N2221">
        <v>0</v>
      </c>
      <c r="O2221">
        <v>2.3580000000000001</v>
      </c>
      <c r="P2221">
        <v>2.3039999999999998</v>
      </c>
      <c r="Q2221">
        <v>2.25</v>
      </c>
      <c r="R2221">
        <v>2.2320000000000002</v>
      </c>
      <c r="S2221">
        <v>2.2320000000000002</v>
      </c>
      <c r="T2221">
        <v>50</v>
      </c>
      <c r="U2221" s="2">
        <f>ROUNDDOWN( (G2221-quarter)*24*2,0)/24/2</f>
        <v>0.91666666666666663</v>
      </c>
      <c r="V2221" s="2">
        <f>U2221-quarter*2</f>
        <v>0.89583333333333326</v>
      </c>
      <c r="W2221" s="3">
        <f t="shared" si="68"/>
        <v>44328.916666666664</v>
      </c>
      <c r="X2221" s="3">
        <f t="shared" si="69"/>
        <v>44328.895833333336</v>
      </c>
    </row>
    <row r="2222" spans="1:24" x14ac:dyDescent="0.25">
      <c r="A2222">
        <v>-764893298</v>
      </c>
      <c r="B2222" t="s">
        <v>112</v>
      </c>
      <c r="C2222" t="s">
        <v>352</v>
      </c>
      <c r="D2222" t="s">
        <v>29</v>
      </c>
      <c r="E2222" t="s">
        <v>31</v>
      </c>
      <c r="F2222" s="1">
        <v>44328</v>
      </c>
      <c r="G2222" s="2">
        <v>0.94374999999999998</v>
      </c>
      <c r="H2222">
        <v>25000</v>
      </c>
      <c r="I2222">
        <v>999</v>
      </c>
      <c r="J2222" t="s">
        <v>24</v>
      </c>
      <c r="K2222" t="s">
        <v>25</v>
      </c>
      <c r="L2222" t="s">
        <v>26</v>
      </c>
      <c r="M2222" t="s">
        <v>27</v>
      </c>
      <c r="N2222">
        <v>0</v>
      </c>
      <c r="O2222">
        <v>2.286</v>
      </c>
      <c r="P2222">
        <v>2.2679999999999998</v>
      </c>
      <c r="Q2222">
        <v>2.25</v>
      </c>
      <c r="R2222">
        <v>2.25</v>
      </c>
      <c r="S2222">
        <v>2.25</v>
      </c>
      <c r="T2222">
        <v>50</v>
      </c>
      <c r="U2222" s="2">
        <f>ROUNDDOWN( (G2222-quarter)*24*2,0)/24/2</f>
        <v>0.91666666666666663</v>
      </c>
      <c r="V2222" s="2">
        <f>U2222-quarter*2</f>
        <v>0.89583333333333326</v>
      </c>
      <c r="W2222" s="3">
        <f t="shared" si="68"/>
        <v>44328.916666666664</v>
      </c>
      <c r="X2222" s="3">
        <f t="shared" si="69"/>
        <v>44328.895833333336</v>
      </c>
    </row>
    <row r="2223" spans="1:24" x14ac:dyDescent="0.25">
      <c r="A2223">
        <v>-764893301</v>
      </c>
      <c r="B2223" t="s">
        <v>112</v>
      </c>
      <c r="C2223" t="s">
        <v>353</v>
      </c>
      <c r="D2223" t="s">
        <v>51</v>
      </c>
      <c r="E2223" t="s">
        <v>30</v>
      </c>
      <c r="F2223" s="1">
        <v>44328</v>
      </c>
      <c r="G2223" s="2">
        <v>0.97777777777777775</v>
      </c>
      <c r="H2223">
        <v>7000</v>
      </c>
      <c r="I2223">
        <v>999</v>
      </c>
      <c r="J2223" t="s">
        <v>24</v>
      </c>
      <c r="K2223" t="s">
        <v>25</v>
      </c>
      <c r="L2223" t="s">
        <v>94</v>
      </c>
      <c r="M2223" t="s">
        <v>27</v>
      </c>
      <c r="N2223">
        <v>0</v>
      </c>
      <c r="O2223">
        <v>0.80689999999999995</v>
      </c>
      <c r="P2223">
        <v>0.78839999999999999</v>
      </c>
      <c r="Q2223">
        <v>0.77</v>
      </c>
      <c r="R2223">
        <v>0.76380000000000003</v>
      </c>
      <c r="S2223">
        <v>0.76380000000000003</v>
      </c>
      <c r="T2223">
        <v>50</v>
      </c>
      <c r="U2223" s="2">
        <f>ROUNDDOWN( (G2223-quarter)*24*2,0)/24/2</f>
        <v>0.95833333333333337</v>
      </c>
      <c r="V2223" s="2">
        <f>U2223-quarter*2</f>
        <v>0.9375</v>
      </c>
      <c r="W2223" s="3">
        <f t="shared" si="68"/>
        <v>44328.958333333336</v>
      </c>
      <c r="X2223" s="3">
        <f t="shared" si="69"/>
        <v>44328.9375</v>
      </c>
    </row>
    <row r="2224" spans="1:24" x14ac:dyDescent="0.25">
      <c r="A2224">
        <v>-764893304</v>
      </c>
      <c r="B2224" t="s">
        <v>112</v>
      </c>
      <c r="C2224" t="s">
        <v>330</v>
      </c>
      <c r="D2224" t="s">
        <v>22</v>
      </c>
      <c r="E2224" t="s">
        <v>31</v>
      </c>
      <c r="F2224" s="1">
        <v>44328</v>
      </c>
      <c r="G2224" s="2">
        <v>0.98333333333333339</v>
      </c>
      <c r="H2224">
        <v>7000</v>
      </c>
      <c r="I2224">
        <v>999</v>
      </c>
      <c r="J2224" t="s">
        <v>24</v>
      </c>
      <c r="K2224" t="s">
        <v>25</v>
      </c>
      <c r="L2224" t="s">
        <v>94</v>
      </c>
      <c r="M2224" t="s">
        <v>27</v>
      </c>
      <c r="N2224">
        <v>0</v>
      </c>
      <c r="O2224">
        <v>0.89400000000000002</v>
      </c>
      <c r="P2224">
        <v>0.88700000000000001</v>
      </c>
      <c r="Q2224">
        <v>0.88</v>
      </c>
      <c r="R2224">
        <v>0.88</v>
      </c>
      <c r="S2224">
        <v>0.88</v>
      </c>
      <c r="T2224">
        <v>50</v>
      </c>
      <c r="U2224" s="2">
        <f>ROUNDDOWN( (G2224-quarter)*24*2,0)/24/2</f>
        <v>0.95833333333333337</v>
      </c>
      <c r="V2224" s="2">
        <f>U2224-quarter*2</f>
        <v>0.9375</v>
      </c>
      <c r="W2224" s="3">
        <f t="shared" si="68"/>
        <v>44328.958333333336</v>
      </c>
      <c r="X2224" s="3">
        <f t="shared" si="69"/>
        <v>44328.9375</v>
      </c>
    </row>
    <row r="2225" spans="1:24" x14ac:dyDescent="0.25">
      <c r="A2225">
        <v>-764893306</v>
      </c>
      <c r="B2225" t="s">
        <v>112</v>
      </c>
      <c r="C2225" t="s">
        <v>331</v>
      </c>
      <c r="D2225" t="s">
        <v>29</v>
      </c>
      <c r="E2225" t="s">
        <v>30</v>
      </c>
      <c r="F2225" s="1">
        <v>44328</v>
      </c>
      <c r="G2225" s="2">
        <v>1.2499999999999999E-2</v>
      </c>
      <c r="H2225">
        <v>2800</v>
      </c>
      <c r="I2225">
        <v>999</v>
      </c>
      <c r="J2225" t="s">
        <v>24</v>
      </c>
      <c r="K2225" t="s">
        <v>25</v>
      </c>
      <c r="L2225" t="s">
        <v>26</v>
      </c>
      <c r="M2225" t="s">
        <v>27</v>
      </c>
      <c r="N2225">
        <v>0</v>
      </c>
      <c r="O2225">
        <v>0.42959999999999998</v>
      </c>
      <c r="P2225">
        <v>0.41980000000000001</v>
      </c>
      <c r="Q2225">
        <v>0.41</v>
      </c>
      <c r="R2225">
        <v>0.40670000000000001</v>
      </c>
      <c r="S2225">
        <v>0.40670000000000001</v>
      </c>
      <c r="T2225">
        <v>50</v>
      </c>
      <c r="U2225" s="2">
        <f>ROUNDDOWN( (G2225-quarter)*24*2,0)/24/2</f>
        <v>0</v>
      </c>
      <c r="V2225" s="2">
        <f>U2225-quarter*2</f>
        <v>-2.0833333333333332E-2</v>
      </c>
      <c r="W2225" s="3">
        <f t="shared" si="68"/>
        <v>44328</v>
      </c>
      <c r="X2225" s="3">
        <f t="shared" si="69"/>
        <v>44327.979166666664</v>
      </c>
    </row>
    <row r="2226" spans="1:24" x14ac:dyDescent="0.25">
      <c r="A2226">
        <v>-764893308</v>
      </c>
      <c r="B2226" t="s">
        <v>112</v>
      </c>
      <c r="C2226" t="s">
        <v>332</v>
      </c>
      <c r="D2226" t="s">
        <v>29</v>
      </c>
      <c r="E2226" t="s">
        <v>31</v>
      </c>
      <c r="F2226" s="1">
        <v>44328</v>
      </c>
      <c r="G2226" s="2">
        <v>1.7361111111111112E-2</v>
      </c>
      <c r="H2226">
        <v>2800</v>
      </c>
      <c r="I2226">
        <v>999</v>
      </c>
      <c r="J2226" t="s">
        <v>24</v>
      </c>
      <c r="K2226" t="s">
        <v>25</v>
      </c>
      <c r="L2226" t="s">
        <v>26</v>
      </c>
      <c r="M2226" t="s">
        <v>27</v>
      </c>
      <c r="N2226">
        <v>0</v>
      </c>
      <c r="O2226">
        <v>0.41649999999999998</v>
      </c>
      <c r="P2226">
        <v>0.41320000000000001</v>
      </c>
      <c r="Q2226">
        <v>0.41</v>
      </c>
      <c r="R2226">
        <v>0.41</v>
      </c>
      <c r="S2226">
        <v>0.41</v>
      </c>
      <c r="T2226">
        <v>50</v>
      </c>
      <c r="U2226" s="2">
        <f>ROUNDDOWN( (G2226-quarter)*24*2,0)/24/2</f>
        <v>0</v>
      </c>
      <c r="V2226" s="2">
        <f>U2226-quarter*2</f>
        <v>-2.0833333333333332E-2</v>
      </c>
      <c r="W2226" s="3">
        <f t="shared" si="68"/>
        <v>44328</v>
      </c>
      <c r="X2226" s="3">
        <f t="shared" si="69"/>
        <v>44327.979166666664</v>
      </c>
    </row>
    <row r="2227" spans="1:24" x14ac:dyDescent="0.25">
      <c r="A2227">
        <v>-764893310</v>
      </c>
      <c r="B2227" t="s">
        <v>112</v>
      </c>
      <c r="C2227" t="s">
        <v>333</v>
      </c>
      <c r="D2227" t="s">
        <v>29</v>
      </c>
      <c r="E2227" t="s">
        <v>33</v>
      </c>
      <c r="F2227" s="1">
        <v>44328</v>
      </c>
      <c r="G2227" s="2">
        <v>5.0694444444444452E-2</v>
      </c>
      <c r="H2227">
        <v>2400</v>
      </c>
      <c r="I2227">
        <v>999</v>
      </c>
      <c r="J2227" t="s">
        <v>24</v>
      </c>
      <c r="K2227" t="s">
        <v>25</v>
      </c>
      <c r="L2227" t="s">
        <v>26</v>
      </c>
      <c r="M2227" t="s">
        <v>27</v>
      </c>
      <c r="N2227">
        <v>0</v>
      </c>
      <c r="O2227">
        <v>0.33529999999999999</v>
      </c>
      <c r="P2227">
        <v>0.3276</v>
      </c>
      <c r="Q2227">
        <v>0.32</v>
      </c>
      <c r="R2227">
        <v>0.31740000000000002</v>
      </c>
      <c r="S2227">
        <v>0.31740000000000002</v>
      </c>
      <c r="T2227">
        <v>50</v>
      </c>
      <c r="U2227" s="2">
        <f>ROUNDDOWN( (G2227-quarter)*24*2,0)/24/2</f>
        <v>2.0833333333333332E-2</v>
      </c>
      <c r="V2227" s="2">
        <f>U2227-quarter*2</f>
        <v>0</v>
      </c>
      <c r="W2227" s="3">
        <f t="shared" si="68"/>
        <v>44328.020833333336</v>
      </c>
      <c r="X2227" s="3">
        <f t="shared" si="69"/>
        <v>44328</v>
      </c>
    </row>
    <row r="2228" spans="1:24" x14ac:dyDescent="0.25">
      <c r="A2228">
        <v>-764893312</v>
      </c>
      <c r="B2228" t="s">
        <v>112</v>
      </c>
      <c r="C2228" t="s">
        <v>334</v>
      </c>
      <c r="D2228" t="s">
        <v>29</v>
      </c>
      <c r="E2228" t="s">
        <v>33</v>
      </c>
      <c r="F2228" s="1">
        <v>44328</v>
      </c>
      <c r="G2228" s="2">
        <v>5.6250000000000001E-2</v>
      </c>
      <c r="H2228">
        <v>2400</v>
      </c>
      <c r="I2228">
        <v>999</v>
      </c>
      <c r="J2228" t="s">
        <v>24</v>
      </c>
      <c r="K2228" t="s">
        <v>25</v>
      </c>
      <c r="L2228" t="s">
        <v>26</v>
      </c>
      <c r="M2228" t="s">
        <v>27</v>
      </c>
      <c r="N2228">
        <v>0</v>
      </c>
      <c r="O2228">
        <v>0.26200000000000001</v>
      </c>
      <c r="P2228">
        <v>0.25600000000000001</v>
      </c>
      <c r="Q2228">
        <v>0.25</v>
      </c>
      <c r="R2228">
        <v>0.248</v>
      </c>
      <c r="S2228">
        <v>0.248</v>
      </c>
      <c r="T2228">
        <v>50</v>
      </c>
      <c r="U2228" s="2">
        <f>ROUNDDOWN( (G2228-quarter)*24*2,0)/24/2</f>
        <v>4.1666666666666664E-2</v>
      </c>
      <c r="V2228" s="2">
        <f>U2228-quarter*2</f>
        <v>2.0833333333333332E-2</v>
      </c>
      <c r="W2228" s="3">
        <f t="shared" si="68"/>
        <v>44328.041666666664</v>
      </c>
      <c r="X2228" s="3">
        <f t="shared" si="69"/>
        <v>44328.020833333336</v>
      </c>
    </row>
    <row r="2229" spans="1:24" x14ac:dyDescent="0.25">
      <c r="A2229">
        <v>-764893316</v>
      </c>
      <c r="B2229" t="s">
        <v>112</v>
      </c>
      <c r="C2229" t="s">
        <v>287</v>
      </c>
      <c r="D2229" t="s">
        <v>22</v>
      </c>
      <c r="E2229" t="s">
        <v>23</v>
      </c>
      <c r="F2229" s="1">
        <v>44329</v>
      </c>
      <c r="G2229" s="2">
        <v>9.930555555555555E-2</v>
      </c>
      <c r="H2229">
        <v>400</v>
      </c>
      <c r="I2229">
        <v>999</v>
      </c>
      <c r="J2229" t="s">
        <v>24</v>
      </c>
      <c r="K2229" t="s">
        <v>25</v>
      </c>
      <c r="L2229" t="s">
        <v>94</v>
      </c>
      <c r="M2229" t="s">
        <v>27</v>
      </c>
      <c r="N2229">
        <v>0</v>
      </c>
      <c r="O2229">
        <v>9.1399999999999995E-2</v>
      </c>
      <c r="P2229">
        <v>9.0700000000000003E-2</v>
      </c>
      <c r="Q2229">
        <v>0.09</v>
      </c>
      <c r="R2229">
        <v>8.9200000000000002E-2</v>
      </c>
      <c r="S2229">
        <v>8.9200000000000002E-2</v>
      </c>
      <c r="T2229">
        <v>50</v>
      </c>
      <c r="U2229" s="2">
        <f>ROUNDDOWN( (G2229-quarter)*24*2,0)/24/2</f>
        <v>8.3333333333333329E-2</v>
      </c>
      <c r="V2229" s="2">
        <f>U2229-quarter*2</f>
        <v>6.25E-2</v>
      </c>
      <c r="W2229" s="3">
        <f t="shared" si="68"/>
        <v>44329.083333333336</v>
      </c>
      <c r="X2229" s="3">
        <f t="shared" si="69"/>
        <v>44329.0625</v>
      </c>
    </row>
    <row r="2230" spans="1:24" x14ac:dyDescent="0.25">
      <c r="A2230">
        <v>-764893318</v>
      </c>
      <c r="B2230" t="s">
        <v>112</v>
      </c>
      <c r="C2230" t="s">
        <v>288</v>
      </c>
      <c r="D2230" t="s">
        <v>29</v>
      </c>
      <c r="E2230" t="s">
        <v>33</v>
      </c>
      <c r="F2230" s="1">
        <v>44329</v>
      </c>
      <c r="G2230" s="2">
        <v>0.11666666666666665</v>
      </c>
      <c r="H2230">
        <v>400</v>
      </c>
      <c r="I2230">
        <v>999</v>
      </c>
      <c r="J2230" t="s">
        <v>24</v>
      </c>
      <c r="K2230" t="s">
        <v>25</v>
      </c>
      <c r="L2230" t="s">
        <v>94</v>
      </c>
      <c r="M2230" t="s">
        <v>27</v>
      </c>
      <c r="N2230">
        <v>0</v>
      </c>
      <c r="O2230">
        <v>9.4299999999999995E-2</v>
      </c>
      <c r="P2230">
        <v>9.2100000000000001E-2</v>
      </c>
      <c r="Q2230">
        <v>0.09</v>
      </c>
      <c r="R2230">
        <v>8.9200000000000002E-2</v>
      </c>
      <c r="S2230">
        <v>8.9200000000000002E-2</v>
      </c>
      <c r="T2230">
        <v>50</v>
      </c>
      <c r="U2230" s="2">
        <f>ROUNDDOWN( (G2230-quarter)*24*2,0)/24/2</f>
        <v>0.10416666666666667</v>
      </c>
      <c r="V2230" s="2">
        <f>U2230-quarter*2</f>
        <v>8.3333333333333343E-2</v>
      </c>
      <c r="W2230" s="3">
        <f t="shared" si="68"/>
        <v>44329.104166666664</v>
      </c>
      <c r="X2230" s="3">
        <f t="shared" si="69"/>
        <v>44329.083333333336</v>
      </c>
    </row>
    <row r="2231" spans="1:24" x14ac:dyDescent="0.25">
      <c r="A2231">
        <v>-764893323</v>
      </c>
      <c r="B2231" t="s">
        <v>112</v>
      </c>
      <c r="C2231" t="s">
        <v>125</v>
      </c>
      <c r="D2231" t="s">
        <v>22</v>
      </c>
      <c r="E2231" t="s">
        <v>23</v>
      </c>
      <c r="F2231" s="1">
        <v>44329</v>
      </c>
      <c r="G2231" s="2">
        <v>0.125</v>
      </c>
      <c r="H2231">
        <v>400</v>
      </c>
      <c r="I2231">
        <v>999</v>
      </c>
      <c r="J2231" t="s">
        <v>24</v>
      </c>
      <c r="K2231" t="s">
        <v>25</v>
      </c>
      <c r="L2231" t="s">
        <v>94</v>
      </c>
      <c r="M2231" t="s">
        <v>27</v>
      </c>
      <c r="N2231">
        <v>0</v>
      </c>
      <c r="O2231">
        <v>0.15240000000000001</v>
      </c>
      <c r="P2231">
        <v>0.1512</v>
      </c>
      <c r="Q2231">
        <v>0.15</v>
      </c>
      <c r="R2231">
        <v>0.14879999999999999</v>
      </c>
      <c r="S2231">
        <v>0.14879999999999999</v>
      </c>
      <c r="T2231">
        <v>50</v>
      </c>
      <c r="U2231" s="2">
        <f>ROUNDDOWN( (G2231-quarter)*24*2,0)/24/2</f>
        <v>0.10416666666666667</v>
      </c>
      <c r="V2231" s="2">
        <f>U2231-quarter*2</f>
        <v>8.3333333333333343E-2</v>
      </c>
      <c r="W2231" s="3">
        <f t="shared" si="68"/>
        <v>44329.104166666664</v>
      </c>
      <c r="X2231" s="3">
        <f t="shared" si="69"/>
        <v>44329.083333333336</v>
      </c>
    </row>
    <row r="2232" spans="1:24" x14ac:dyDescent="0.25">
      <c r="A2232">
        <v>-764893324</v>
      </c>
      <c r="B2232" t="s">
        <v>112</v>
      </c>
      <c r="C2232" t="s">
        <v>126</v>
      </c>
      <c r="D2232" t="s">
        <v>22</v>
      </c>
      <c r="E2232" t="s">
        <v>23</v>
      </c>
      <c r="F2232" s="1">
        <v>44329</v>
      </c>
      <c r="G2232" s="2">
        <v>0.14166666666666666</v>
      </c>
      <c r="H2232">
        <v>100</v>
      </c>
      <c r="I2232">
        <v>999</v>
      </c>
      <c r="J2232" t="s">
        <v>24</v>
      </c>
      <c r="K2232" t="s">
        <v>25</v>
      </c>
      <c r="L2232" t="s">
        <v>94</v>
      </c>
      <c r="M2232" t="s">
        <v>27</v>
      </c>
      <c r="N2232">
        <v>0</v>
      </c>
      <c r="O2232">
        <v>3.04E-2</v>
      </c>
      <c r="P2232">
        <v>3.0200000000000001E-2</v>
      </c>
      <c r="Q2232">
        <v>0.03</v>
      </c>
      <c r="R2232">
        <v>2.9700000000000001E-2</v>
      </c>
      <c r="S2232">
        <v>2.9700000000000001E-2</v>
      </c>
      <c r="T2232">
        <v>50</v>
      </c>
      <c r="U2232" s="2">
        <f>ROUNDDOWN( (G2232-quarter)*24*2,0)/24/2</f>
        <v>0.125</v>
      </c>
      <c r="V2232" s="2">
        <f>U2232-quarter*2</f>
        <v>0.10416666666666667</v>
      </c>
      <c r="W2232" s="3">
        <f t="shared" si="68"/>
        <v>44329.125</v>
      </c>
      <c r="X2232" s="3">
        <f t="shared" si="69"/>
        <v>44329.104166666664</v>
      </c>
    </row>
    <row r="2233" spans="1:24" x14ac:dyDescent="0.25">
      <c r="A2233">
        <v>-764893325</v>
      </c>
      <c r="B2233" t="s">
        <v>112</v>
      </c>
      <c r="C2233" t="s">
        <v>127</v>
      </c>
      <c r="D2233" t="s">
        <v>29</v>
      </c>
      <c r="E2233" t="s">
        <v>33</v>
      </c>
      <c r="F2233" s="1">
        <v>44329</v>
      </c>
      <c r="G2233" s="2">
        <v>0.17013888888888887</v>
      </c>
      <c r="H2233">
        <v>100</v>
      </c>
      <c r="I2233">
        <v>999</v>
      </c>
      <c r="J2233" t="s">
        <v>24</v>
      </c>
      <c r="K2233" t="s">
        <v>25</v>
      </c>
      <c r="L2233" t="s">
        <v>94</v>
      </c>
      <c r="M2233" t="s">
        <v>27</v>
      </c>
      <c r="N2233">
        <v>0</v>
      </c>
      <c r="O2233">
        <v>3.1399999999999997E-2</v>
      </c>
      <c r="P2233">
        <v>3.0700000000000002E-2</v>
      </c>
      <c r="Q2233">
        <v>0.03</v>
      </c>
      <c r="R2233">
        <v>2.9700000000000001E-2</v>
      </c>
      <c r="S2233">
        <v>2.9700000000000001E-2</v>
      </c>
      <c r="T2233">
        <v>50</v>
      </c>
      <c r="U2233" s="2">
        <f>ROUNDDOWN( (G2233-quarter)*24*2,0)/24/2</f>
        <v>0.14583333333333334</v>
      </c>
      <c r="V2233" s="2">
        <f>U2233-quarter*2</f>
        <v>0.125</v>
      </c>
      <c r="W2233" s="3">
        <f t="shared" si="68"/>
        <v>44329.145833333336</v>
      </c>
      <c r="X2233" s="3">
        <f t="shared" si="69"/>
        <v>44329.125</v>
      </c>
    </row>
    <row r="2234" spans="1:24" x14ac:dyDescent="0.25">
      <c r="A2234">
        <v>-764893354</v>
      </c>
      <c r="B2234" t="s">
        <v>112</v>
      </c>
      <c r="C2234" t="s">
        <v>125</v>
      </c>
      <c r="D2234" t="s">
        <v>22</v>
      </c>
      <c r="E2234" t="s">
        <v>23</v>
      </c>
      <c r="F2234" s="1">
        <v>44329</v>
      </c>
      <c r="G2234" s="2">
        <v>0.23472222222222219</v>
      </c>
      <c r="H2234">
        <v>500</v>
      </c>
      <c r="I2234">
        <v>999</v>
      </c>
      <c r="J2234" t="s">
        <v>24</v>
      </c>
      <c r="K2234" t="s">
        <v>25</v>
      </c>
      <c r="L2234" t="s">
        <v>26</v>
      </c>
      <c r="M2234" t="s">
        <v>27</v>
      </c>
      <c r="N2234">
        <v>0</v>
      </c>
      <c r="O2234">
        <v>4.0599999999999997E-2</v>
      </c>
      <c r="P2234">
        <v>4.0300000000000002E-2</v>
      </c>
      <c r="Q2234">
        <v>0.04</v>
      </c>
      <c r="R2234">
        <v>3.9600000000000003E-2</v>
      </c>
      <c r="S2234">
        <v>3.9600000000000003E-2</v>
      </c>
      <c r="T2234">
        <v>50</v>
      </c>
      <c r="U2234" s="2">
        <f>ROUNDDOWN( (G2234-quarter)*24*2,0)/24/2</f>
        <v>0.20833333333333334</v>
      </c>
      <c r="V2234" s="2">
        <f>U2234-quarter*2</f>
        <v>0.1875</v>
      </c>
      <c r="W2234" s="3">
        <f t="shared" si="68"/>
        <v>44329.208333333336</v>
      </c>
      <c r="X2234" s="3">
        <f t="shared" si="69"/>
        <v>44329.1875</v>
      </c>
    </row>
    <row r="2235" spans="1:24" x14ac:dyDescent="0.25">
      <c r="A2235">
        <v>-764893356</v>
      </c>
      <c r="B2235" t="s">
        <v>112</v>
      </c>
      <c r="C2235" t="s">
        <v>176</v>
      </c>
      <c r="D2235" t="s">
        <v>22</v>
      </c>
      <c r="E2235" t="s">
        <v>23</v>
      </c>
      <c r="F2235" s="1">
        <v>44329</v>
      </c>
      <c r="G2235" s="2">
        <v>0.24583333333333335</v>
      </c>
      <c r="H2235">
        <v>1400</v>
      </c>
      <c r="I2235">
        <v>999</v>
      </c>
      <c r="J2235" t="s">
        <v>24</v>
      </c>
      <c r="K2235" t="s">
        <v>25</v>
      </c>
      <c r="L2235" t="s">
        <v>26</v>
      </c>
      <c r="M2235" t="s">
        <v>27</v>
      </c>
      <c r="N2235">
        <v>0</v>
      </c>
      <c r="O2235">
        <v>9.1399999999999995E-2</v>
      </c>
      <c r="P2235">
        <v>9.0700000000000003E-2</v>
      </c>
      <c r="Q2235">
        <v>0.09</v>
      </c>
      <c r="R2235">
        <v>8.9200000000000002E-2</v>
      </c>
      <c r="S2235">
        <v>8.9200000000000002E-2</v>
      </c>
      <c r="T2235">
        <v>50</v>
      </c>
      <c r="U2235" s="2">
        <f>ROUNDDOWN( (G2235-quarter)*24*2,0)/24/2</f>
        <v>0.22916666666666666</v>
      </c>
      <c r="V2235" s="2">
        <f>U2235-quarter*2</f>
        <v>0.20833333333333331</v>
      </c>
      <c r="W2235" s="3">
        <f t="shared" si="68"/>
        <v>44329.229166666664</v>
      </c>
      <c r="X2235" s="3">
        <f t="shared" si="69"/>
        <v>44329.208333333336</v>
      </c>
    </row>
    <row r="2236" spans="1:24" x14ac:dyDescent="0.25">
      <c r="A2236">
        <v>-764893358</v>
      </c>
      <c r="B2236" t="s">
        <v>112</v>
      </c>
      <c r="C2236" t="s">
        <v>177</v>
      </c>
      <c r="D2236" t="s">
        <v>29</v>
      </c>
      <c r="E2236" t="s">
        <v>33</v>
      </c>
      <c r="F2236" s="1">
        <v>44329</v>
      </c>
      <c r="G2236" s="2">
        <v>0.25694444444444448</v>
      </c>
      <c r="H2236">
        <v>1200</v>
      </c>
      <c r="I2236">
        <v>999</v>
      </c>
      <c r="J2236" t="s">
        <v>24</v>
      </c>
      <c r="K2236" t="s">
        <v>25</v>
      </c>
      <c r="L2236" t="s">
        <v>26</v>
      </c>
      <c r="M2236" t="s">
        <v>27</v>
      </c>
      <c r="N2236">
        <v>0</v>
      </c>
      <c r="O2236">
        <v>0.12570000000000001</v>
      </c>
      <c r="P2236">
        <v>0.12280000000000001</v>
      </c>
      <c r="Q2236">
        <v>0.12</v>
      </c>
      <c r="R2236">
        <v>0.11899999999999999</v>
      </c>
      <c r="S2236">
        <v>0.11899999999999999</v>
      </c>
      <c r="T2236">
        <v>50</v>
      </c>
      <c r="U2236" s="2">
        <f>ROUNDDOWN( (G2236-quarter)*24*2,0)/24/2</f>
        <v>0.22916666666666666</v>
      </c>
      <c r="V2236" s="2">
        <f>U2236-quarter*2</f>
        <v>0.20833333333333331</v>
      </c>
      <c r="W2236" s="3">
        <f t="shared" si="68"/>
        <v>44329.229166666664</v>
      </c>
      <c r="X2236" s="3">
        <f t="shared" si="69"/>
        <v>44329.208333333336</v>
      </c>
    </row>
    <row r="2237" spans="1:24" x14ac:dyDescent="0.25">
      <c r="A2237">
        <v>-764893361</v>
      </c>
      <c r="B2237" t="s">
        <v>112</v>
      </c>
      <c r="C2237" t="s">
        <v>178</v>
      </c>
      <c r="D2237" t="s">
        <v>29</v>
      </c>
      <c r="E2237" t="s">
        <v>33</v>
      </c>
      <c r="F2237" s="1">
        <v>44329</v>
      </c>
      <c r="G2237" s="2">
        <v>0.27430555555555552</v>
      </c>
      <c r="H2237">
        <v>2100</v>
      </c>
      <c r="I2237">
        <v>999</v>
      </c>
      <c r="J2237" t="s">
        <v>24</v>
      </c>
      <c r="K2237" t="s">
        <v>25</v>
      </c>
      <c r="L2237" t="s">
        <v>26</v>
      </c>
      <c r="M2237" t="s">
        <v>27</v>
      </c>
      <c r="N2237">
        <v>0</v>
      </c>
      <c r="O2237">
        <v>0.23050000000000001</v>
      </c>
      <c r="P2237">
        <v>0.22520000000000001</v>
      </c>
      <c r="Q2237">
        <v>0.22</v>
      </c>
      <c r="R2237">
        <v>0.21820000000000001</v>
      </c>
      <c r="S2237">
        <v>0.21820000000000001</v>
      </c>
      <c r="T2237">
        <v>50</v>
      </c>
      <c r="U2237" s="2">
        <f>ROUNDDOWN( (G2237-quarter)*24*2,0)/24/2</f>
        <v>0.25</v>
      </c>
      <c r="V2237" s="2">
        <f>U2237-quarter*2</f>
        <v>0.22916666666666666</v>
      </c>
      <c r="W2237" s="3">
        <f t="shared" si="68"/>
        <v>44329.25</v>
      </c>
      <c r="X2237" s="3">
        <f t="shared" si="69"/>
        <v>44329.229166666664</v>
      </c>
    </row>
    <row r="2238" spans="1:24" x14ac:dyDescent="0.25">
      <c r="A2238">
        <v>-764893366</v>
      </c>
      <c r="B2238" t="s">
        <v>112</v>
      </c>
      <c r="C2238" t="s">
        <v>346</v>
      </c>
      <c r="D2238" t="s">
        <v>22</v>
      </c>
      <c r="E2238" t="s">
        <v>23</v>
      </c>
      <c r="F2238" s="1">
        <v>44329</v>
      </c>
      <c r="G2238" s="2">
        <v>0.28819444444444448</v>
      </c>
      <c r="H2238">
        <v>2500</v>
      </c>
      <c r="I2238">
        <v>999</v>
      </c>
      <c r="J2238" t="s">
        <v>24</v>
      </c>
      <c r="K2238" t="s">
        <v>25</v>
      </c>
      <c r="L2238" t="s">
        <v>26</v>
      </c>
      <c r="M2238" t="s">
        <v>27</v>
      </c>
      <c r="N2238">
        <v>0</v>
      </c>
      <c r="O2238">
        <v>0.21329999999999999</v>
      </c>
      <c r="P2238">
        <v>0.21160000000000001</v>
      </c>
      <c r="Q2238">
        <v>0.21</v>
      </c>
      <c r="R2238">
        <v>0.20830000000000001</v>
      </c>
      <c r="S2238">
        <v>0.20830000000000001</v>
      </c>
      <c r="T2238">
        <v>50</v>
      </c>
      <c r="U2238" s="2">
        <f>ROUNDDOWN( (G2238-quarter)*24*2,0)/24/2</f>
        <v>0.27083333333333331</v>
      </c>
      <c r="V2238" s="2">
        <f>U2238-quarter*2</f>
        <v>0.24999999999999997</v>
      </c>
      <c r="W2238" s="3">
        <f t="shared" si="68"/>
        <v>44329.270833333336</v>
      </c>
      <c r="X2238" s="3">
        <f t="shared" si="69"/>
        <v>44329.25</v>
      </c>
    </row>
    <row r="2239" spans="1:24" x14ac:dyDescent="0.25">
      <c r="A2239">
        <v>-764893368</v>
      </c>
      <c r="B2239" t="s">
        <v>112</v>
      </c>
      <c r="C2239" t="s">
        <v>347</v>
      </c>
      <c r="D2239" t="s">
        <v>29</v>
      </c>
      <c r="E2239" t="s">
        <v>33</v>
      </c>
      <c r="F2239" s="1">
        <v>44329</v>
      </c>
      <c r="G2239" s="2">
        <v>0.2986111111111111</v>
      </c>
      <c r="H2239">
        <v>3300</v>
      </c>
      <c r="I2239">
        <v>999</v>
      </c>
      <c r="J2239" t="s">
        <v>24</v>
      </c>
      <c r="K2239" t="s">
        <v>25</v>
      </c>
      <c r="L2239" t="s">
        <v>26</v>
      </c>
      <c r="M2239" t="s">
        <v>27</v>
      </c>
      <c r="N2239">
        <v>0</v>
      </c>
      <c r="O2239">
        <v>0.3458</v>
      </c>
      <c r="P2239">
        <v>0.33789999999999998</v>
      </c>
      <c r="Q2239">
        <v>0.33</v>
      </c>
      <c r="R2239">
        <v>0.32729999999999998</v>
      </c>
      <c r="S2239">
        <v>0.32729999999999998</v>
      </c>
      <c r="T2239">
        <v>50</v>
      </c>
      <c r="U2239" s="2">
        <f>ROUNDDOWN( (G2239-quarter)*24*2,0)/24/2</f>
        <v>0.27083333333333331</v>
      </c>
      <c r="V2239" s="2">
        <f>U2239-quarter*2</f>
        <v>0.24999999999999997</v>
      </c>
      <c r="W2239" s="3">
        <f t="shared" si="68"/>
        <v>44329.270833333336</v>
      </c>
      <c r="X2239" s="3">
        <f t="shared" si="69"/>
        <v>44329.25</v>
      </c>
    </row>
    <row r="2240" spans="1:24" x14ac:dyDescent="0.25">
      <c r="A2240">
        <v>-764893371</v>
      </c>
      <c r="B2240" t="s">
        <v>112</v>
      </c>
      <c r="C2240" t="s">
        <v>348</v>
      </c>
      <c r="D2240" t="s">
        <v>29</v>
      </c>
      <c r="E2240" t="s">
        <v>33</v>
      </c>
      <c r="F2240" s="1">
        <v>44329</v>
      </c>
      <c r="G2240" s="2">
        <v>0.31666666666666665</v>
      </c>
      <c r="H2240">
        <v>4700</v>
      </c>
      <c r="I2240">
        <v>999</v>
      </c>
      <c r="J2240" t="s">
        <v>24</v>
      </c>
      <c r="K2240" t="s">
        <v>25</v>
      </c>
      <c r="L2240" t="s">
        <v>26</v>
      </c>
      <c r="M2240" t="s">
        <v>27</v>
      </c>
      <c r="N2240">
        <v>0</v>
      </c>
      <c r="O2240">
        <v>0.53439999999999999</v>
      </c>
      <c r="P2240">
        <v>0.5222</v>
      </c>
      <c r="Q2240">
        <v>0.51</v>
      </c>
      <c r="R2240">
        <v>0.50590000000000002</v>
      </c>
      <c r="S2240">
        <v>0.50590000000000002</v>
      </c>
      <c r="T2240">
        <v>50</v>
      </c>
      <c r="U2240" s="2">
        <f>ROUNDDOWN( (G2240-quarter)*24*2,0)/24/2</f>
        <v>0.29166666666666669</v>
      </c>
      <c r="V2240" s="2">
        <f>U2240-quarter*2</f>
        <v>0.27083333333333337</v>
      </c>
      <c r="W2240" s="3">
        <f t="shared" si="68"/>
        <v>44329.291666666664</v>
      </c>
      <c r="X2240" s="3">
        <f t="shared" si="69"/>
        <v>44329.270833333336</v>
      </c>
    </row>
    <row r="2241" spans="1:24" x14ac:dyDescent="0.25">
      <c r="A2241">
        <v>-764893376</v>
      </c>
      <c r="B2241" t="s">
        <v>112</v>
      </c>
      <c r="C2241" t="s">
        <v>136</v>
      </c>
      <c r="D2241" t="s">
        <v>22</v>
      </c>
      <c r="E2241" t="s">
        <v>23</v>
      </c>
      <c r="F2241" s="1">
        <v>44329</v>
      </c>
      <c r="G2241" s="2">
        <v>0.33124999999999999</v>
      </c>
      <c r="H2241">
        <v>6100</v>
      </c>
      <c r="I2241">
        <v>999</v>
      </c>
      <c r="J2241" t="s">
        <v>24</v>
      </c>
      <c r="K2241" t="s">
        <v>25</v>
      </c>
      <c r="L2241" t="s">
        <v>26</v>
      </c>
      <c r="M2241" t="s">
        <v>27</v>
      </c>
      <c r="N2241">
        <v>0</v>
      </c>
      <c r="O2241">
        <v>0.58919999999999995</v>
      </c>
      <c r="P2241">
        <v>0.58460000000000001</v>
      </c>
      <c r="Q2241">
        <v>0.57999999999999996</v>
      </c>
      <c r="R2241">
        <v>0.57530000000000003</v>
      </c>
      <c r="S2241">
        <v>0.57530000000000003</v>
      </c>
      <c r="T2241">
        <v>50</v>
      </c>
      <c r="U2241" s="2">
        <f>ROUNDDOWN( (G2241-quarter)*24*2,0)/24/2</f>
        <v>0.3125</v>
      </c>
      <c r="V2241" s="2">
        <f>U2241-quarter*2</f>
        <v>0.29166666666666669</v>
      </c>
      <c r="W2241" s="3">
        <f t="shared" si="68"/>
        <v>44329.3125</v>
      </c>
      <c r="X2241" s="3">
        <f t="shared" si="69"/>
        <v>44329.291666666664</v>
      </c>
    </row>
    <row r="2242" spans="1:24" x14ac:dyDescent="0.25">
      <c r="A2242">
        <v>-764893378</v>
      </c>
      <c r="B2242" t="s">
        <v>112</v>
      </c>
      <c r="C2242" t="s">
        <v>137</v>
      </c>
      <c r="D2242" t="s">
        <v>29</v>
      </c>
      <c r="E2242" t="s">
        <v>33</v>
      </c>
      <c r="F2242" s="1">
        <v>44329</v>
      </c>
      <c r="G2242" s="2">
        <v>0.34375</v>
      </c>
      <c r="H2242">
        <v>7200</v>
      </c>
      <c r="I2242">
        <v>999</v>
      </c>
      <c r="J2242" t="s">
        <v>24</v>
      </c>
      <c r="K2242" t="s">
        <v>25</v>
      </c>
      <c r="L2242" t="s">
        <v>26</v>
      </c>
      <c r="M2242" t="s">
        <v>27</v>
      </c>
      <c r="N2242">
        <v>0</v>
      </c>
      <c r="O2242">
        <v>0.7964</v>
      </c>
      <c r="P2242">
        <v>0.7782</v>
      </c>
      <c r="Q2242">
        <v>0.76</v>
      </c>
      <c r="R2242">
        <v>0.75390000000000001</v>
      </c>
      <c r="S2242">
        <v>0.75390000000000001</v>
      </c>
      <c r="T2242">
        <v>50</v>
      </c>
      <c r="U2242" s="2">
        <f>ROUNDDOWN( (G2242-quarter)*24*2,0)/24/2</f>
        <v>0.33333333333333331</v>
      </c>
      <c r="V2242" s="2">
        <f>U2242-quarter*2</f>
        <v>0.3125</v>
      </c>
      <c r="W2242" s="3">
        <f t="shared" si="68"/>
        <v>44329.333333333336</v>
      </c>
      <c r="X2242" s="3">
        <f t="shared" si="69"/>
        <v>44329.3125</v>
      </c>
    </row>
    <row r="2243" spans="1:24" x14ac:dyDescent="0.25">
      <c r="A2243">
        <v>-764893385</v>
      </c>
      <c r="B2243" t="s">
        <v>112</v>
      </c>
      <c r="C2243" t="s">
        <v>138</v>
      </c>
      <c r="D2243" t="s">
        <v>29</v>
      </c>
      <c r="E2243" t="s">
        <v>33</v>
      </c>
      <c r="F2243" s="1">
        <v>44329</v>
      </c>
      <c r="G2243" s="2">
        <v>0.36388888888888887</v>
      </c>
      <c r="H2243">
        <v>8800</v>
      </c>
      <c r="I2243">
        <v>999</v>
      </c>
      <c r="J2243" t="s">
        <v>24</v>
      </c>
      <c r="K2243" t="s">
        <v>25</v>
      </c>
      <c r="L2243" t="s">
        <v>26</v>
      </c>
      <c r="M2243" t="s">
        <v>27</v>
      </c>
      <c r="N2243">
        <v>0</v>
      </c>
      <c r="O2243">
        <v>0.97460000000000002</v>
      </c>
      <c r="P2243">
        <v>0.95230000000000004</v>
      </c>
      <c r="Q2243">
        <v>0.93</v>
      </c>
      <c r="R2243">
        <v>0.92249999999999999</v>
      </c>
      <c r="S2243">
        <v>0.92249999999999999</v>
      </c>
      <c r="T2243">
        <v>50</v>
      </c>
      <c r="U2243" s="2">
        <f>ROUNDDOWN( (G2243-quarter)*24*2,0)/24/2</f>
        <v>0.33333333333333331</v>
      </c>
      <c r="V2243" s="2">
        <f>U2243-quarter*2</f>
        <v>0.3125</v>
      </c>
      <c r="W2243" s="3">
        <f t="shared" ref="W2243:W2306" si="70">F2243+U2243</f>
        <v>44329.333333333336</v>
      </c>
      <c r="X2243" s="3">
        <f t="shared" ref="X2243:X2306" si="71">F2243+V2243</f>
        <v>44329.3125</v>
      </c>
    </row>
    <row r="2244" spans="1:24" x14ac:dyDescent="0.25">
      <c r="A2244">
        <v>-764893388</v>
      </c>
      <c r="B2244" t="s">
        <v>112</v>
      </c>
      <c r="C2244" t="s">
        <v>139</v>
      </c>
      <c r="D2244" t="s">
        <v>29</v>
      </c>
      <c r="E2244" t="s">
        <v>33</v>
      </c>
      <c r="F2244" s="1">
        <v>44329</v>
      </c>
      <c r="G2244" s="2">
        <v>0.38541666666666669</v>
      </c>
      <c r="H2244">
        <v>9800</v>
      </c>
      <c r="I2244">
        <v>999</v>
      </c>
      <c r="J2244" t="s">
        <v>24</v>
      </c>
      <c r="K2244" t="s">
        <v>25</v>
      </c>
      <c r="L2244" t="s">
        <v>26</v>
      </c>
      <c r="M2244" t="s">
        <v>27</v>
      </c>
      <c r="N2244">
        <v>0</v>
      </c>
      <c r="O2244">
        <v>1.1841999999999999</v>
      </c>
      <c r="P2244">
        <v>1.1571</v>
      </c>
      <c r="Q2244">
        <v>1.1299999999999999</v>
      </c>
      <c r="R2244">
        <v>1.1209</v>
      </c>
      <c r="S2244">
        <v>1.1209</v>
      </c>
      <c r="T2244">
        <v>50</v>
      </c>
      <c r="U2244" s="2">
        <f>ROUNDDOWN( (G2244-quarter)*24*2,0)/24/2</f>
        <v>0.375</v>
      </c>
      <c r="V2244" s="2">
        <f>U2244-quarter*2</f>
        <v>0.35416666666666669</v>
      </c>
      <c r="W2244" s="3">
        <f t="shared" si="70"/>
        <v>44329.375</v>
      </c>
      <c r="X2244" s="3">
        <f t="shared" si="71"/>
        <v>44329.354166666664</v>
      </c>
    </row>
    <row r="2245" spans="1:24" x14ac:dyDescent="0.25">
      <c r="A2245">
        <v>-764893395</v>
      </c>
      <c r="B2245" t="s">
        <v>112</v>
      </c>
      <c r="C2245" t="s">
        <v>140</v>
      </c>
      <c r="D2245" t="s">
        <v>29</v>
      </c>
      <c r="E2245" t="s">
        <v>33</v>
      </c>
      <c r="F2245" s="1">
        <v>44329</v>
      </c>
      <c r="G2245" s="2">
        <v>0.40625</v>
      </c>
      <c r="H2245">
        <v>10600</v>
      </c>
      <c r="I2245">
        <v>999</v>
      </c>
      <c r="J2245" t="s">
        <v>24</v>
      </c>
      <c r="K2245" t="s">
        <v>25</v>
      </c>
      <c r="L2245" t="s">
        <v>26</v>
      </c>
      <c r="M2245" t="s">
        <v>27</v>
      </c>
      <c r="N2245">
        <v>0</v>
      </c>
      <c r="O2245">
        <v>1.2471000000000001</v>
      </c>
      <c r="P2245">
        <v>1.2184999999999999</v>
      </c>
      <c r="Q2245">
        <v>1.19</v>
      </c>
      <c r="R2245">
        <v>1.1803999999999999</v>
      </c>
      <c r="S2245">
        <v>1.1803999999999999</v>
      </c>
      <c r="T2245">
        <v>50</v>
      </c>
      <c r="U2245" s="2">
        <f>ROUNDDOWN( (G2245-quarter)*24*2,0)/24/2</f>
        <v>0.39583333333333331</v>
      </c>
      <c r="V2245" s="2">
        <f>U2245-quarter*2</f>
        <v>0.375</v>
      </c>
      <c r="W2245" s="3">
        <f t="shared" si="70"/>
        <v>44329.395833333336</v>
      </c>
      <c r="X2245" s="3">
        <f t="shared" si="71"/>
        <v>44329.375</v>
      </c>
    </row>
    <row r="2246" spans="1:24" x14ac:dyDescent="0.25">
      <c r="A2246">
        <v>-764893398</v>
      </c>
      <c r="B2246" t="s">
        <v>112</v>
      </c>
      <c r="C2246" t="s">
        <v>141</v>
      </c>
      <c r="D2246" t="s">
        <v>29</v>
      </c>
      <c r="E2246" t="s">
        <v>33</v>
      </c>
      <c r="F2246" s="1">
        <v>44329</v>
      </c>
      <c r="G2246" s="2">
        <v>0.42777777777777781</v>
      </c>
      <c r="H2246">
        <v>11400</v>
      </c>
      <c r="I2246">
        <v>999</v>
      </c>
      <c r="J2246" t="s">
        <v>24</v>
      </c>
      <c r="K2246" t="s">
        <v>25</v>
      </c>
      <c r="L2246" t="s">
        <v>26</v>
      </c>
      <c r="M2246" t="s">
        <v>27</v>
      </c>
      <c r="N2246">
        <v>0</v>
      </c>
      <c r="O2246">
        <v>1.268</v>
      </c>
      <c r="P2246">
        <v>1.2390000000000001</v>
      </c>
      <c r="Q2246">
        <v>1.21</v>
      </c>
      <c r="R2246">
        <v>1.2002999999999999</v>
      </c>
      <c r="S2246">
        <v>1.2002999999999999</v>
      </c>
      <c r="T2246">
        <v>50</v>
      </c>
      <c r="U2246" s="2">
        <f>ROUNDDOWN( (G2246-quarter)*24*2,0)/24/2</f>
        <v>0.41666666666666669</v>
      </c>
      <c r="V2246" s="2">
        <f>U2246-quarter*2</f>
        <v>0.39583333333333337</v>
      </c>
      <c r="W2246" s="3">
        <f t="shared" si="70"/>
        <v>44329.416666666664</v>
      </c>
      <c r="X2246" s="3">
        <f t="shared" si="71"/>
        <v>44329.395833333336</v>
      </c>
    </row>
    <row r="2247" spans="1:24" x14ac:dyDescent="0.25">
      <c r="A2247">
        <v>-764893405</v>
      </c>
      <c r="B2247" t="s">
        <v>112</v>
      </c>
      <c r="C2247" t="s">
        <v>142</v>
      </c>
      <c r="D2247" t="s">
        <v>29</v>
      </c>
      <c r="E2247" t="s">
        <v>33</v>
      </c>
      <c r="F2247" s="1">
        <v>44329</v>
      </c>
      <c r="G2247" s="2">
        <v>0.45</v>
      </c>
      <c r="H2247">
        <v>12700</v>
      </c>
      <c r="I2247">
        <v>999</v>
      </c>
      <c r="J2247" t="s">
        <v>24</v>
      </c>
      <c r="K2247" t="s">
        <v>25</v>
      </c>
      <c r="L2247" t="s">
        <v>26</v>
      </c>
      <c r="M2247" t="s">
        <v>27</v>
      </c>
      <c r="N2247">
        <v>0</v>
      </c>
      <c r="O2247">
        <v>1.2471000000000001</v>
      </c>
      <c r="P2247">
        <v>1.2184999999999999</v>
      </c>
      <c r="Q2247">
        <v>1.19</v>
      </c>
      <c r="R2247">
        <v>1.1803999999999999</v>
      </c>
      <c r="S2247">
        <v>1.1803999999999999</v>
      </c>
      <c r="T2247">
        <v>50</v>
      </c>
      <c r="U2247" s="2">
        <f>ROUNDDOWN( (G2247-quarter)*24*2,0)/24/2</f>
        <v>0.4375</v>
      </c>
      <c r="V2247" s="2">
        <f>U2247-quarter*2</f>
        <v>0.41666666666666669</v>
      </c>
      <c r="W2247" s="3">
        <f t="shared" si="70"/>
        <v>44329.4375</v>
      </c>
      <c r="X2247" s="3">
        <f t="shared" si="71"/>
        <v>44329.416666666664</v>
      </c>
    </row>
    <row r="2248" spans="1:24" x14ac:dyDescent="0.25">
      <c r="A2248">
        <v>-764893413</v>
      </c>
      <c r="B2248" t="s">
        <v>112</v>
      </c>
      <c r="C2248" t="s">
        <v>143</v>
      </c>
      <c r="D2248" t="s">
        <v>51</v>
      </c>
      <c r="E2248" t="s">
        <v>52</v>
      </c>
      <c r="F2248" s="1">
        <v>44329</v>
      </c>
      <c r="G2248" s="2">
        <v>0.47361111111111115</v>
      </c>
      <c r="H2248">
        <v>11300</v>
      </c>
      <c r="I2248">
        <v>999</v>
      </c>
      <c r="J2248" t="s">
        <v>24</v>
      </c>
      <c r="K2248" t="s">
        <v>25</v>
      </c>
      <c r="L2248" t="s">
        <v>26</v>
      </c>
      <c r="M2248" t="s">
        <v>27</v>
      </c>
      <c r="N2248">
        <v>0</v>
      </c>
      <c r="O2248">
        <v>1.1088</v>
      </c>
      <c r="P2248">
        <v>1.0770999999999999</v>
      </c>
      <c r="Q2248">
        <v>0.99</v>
      </c>
      <c r="R2248">
        <v>0.95040000000000002</v>
      </c>
      <c r="S2248">
        <v>0.95040000000000002</v>
      </c>
      <c r="T2248">
        <v>50</v>
      </c>
      <c r="U2248" s="2">
        <f>ROUNDDOWN( (G2248-quarter)*24*2,0)/24/2</f>
        <v>0.45833333333333331</v>
      </c>
      <c r="V2248" s="2">
        <f>U2248-quarter*2</f>
        <v>0.4375</v>
      </c>
      <c r="W2248" s="3">
        <f t="shared" si="70"/>
        <v>44329.458333333336</v>
      </c>
      <c r="X2248" s="3">
        <f t="shared" si="71"/>
        <v>44329.4375</v>
      </c>
    </row>
    <row r="2249" spans="1:24" x14ac:dyDescent="0.25">
      <c r="A2249">
        <v>-764893418</v>
      </c>
      <c r="B2249" t="s">
        <v>112</v>
      </c>
      <c r="C2249" t="s">
        <v>176</v>
      </c>
      <c r="D2249" t="s">
        <v>22</v>
      </c>
      <c r="E2249" t="s">
        <v>23</v>
      </c>
      <c r="F2249" s="1">
        <v>44329</v>
      </c>
      <c r="G2249" s="2">
        <v>0.48749999999999999</v>
      </c>
      <c r="H2249">
        <v>6200</v>
      </c>
      <c r="I2249">
        <v>999</v>
      </c>
      <c r="J2249" t="s">
        <v>24</v>
      </c>
      <c r="K2249" t="s">
        <v>25</v>
      </c>
      <c r="L2249" t="s">
        <v>26</v>
      </c>
      <c r="M2249" t="s">
        <v>27</v>
      </c>
      <c r="N2249">
        <v>0</v>
      </c>
      <c r="O2249">
        <v>0.72130000000000005</v>
      </c>
      <c r="P2249">
        <v>0.71560000000000001</v>
      </c>
      <c r="Q2249">
        <v>0.71</v>
      </c>
      <c r="R2249">
        <v>0.70430000000000004</v>
      </c>
      <c r="S2249">
        <v>0.70430000000000004</v>
      </c>
      <c r="T2249">
        <v>50</v>
      </c>
      <c r="U2249" s="2">
        <f>ROUNDDOWN( (G2249-quarter)*24*2,0)/24/2</f>
        <v>0.45833333333333331</v>
      </c>
      <c r="V2249" s="2">
        <f>U2249-quarter*2</f>
        <v>0.4375</v>
      </c>
      <c r="W2249" s="3">
        <f t="shared" si="70"/>
        <v>44329.458333333336</v>
      </c>
      <c r="X2249" s="3">
        <f t="shared" si="71"/>
        <v>44329.4375</v>
      </c>
    </row>
    <row r="2250" spans="1:24" x14ac:dyDescent="0.25">
      <c r="A2250">
        <v>-764893420</v>
      </c>
      <c r="B2250" t="s">
        <v>112</v>
      </c>
      <c r="C2250" t="s">
        <v>177</v>
      </c>
      <c r="D2250" t="s">
        <v>29</v>
      </c>
      <c r="E2250" t="s">
        <v>33</v>
      </c>
      <c r="F2250" s="1">
        <v>44329</v>
      </c>
      <c r="G2250" s="2">
        <v>0.49444444444444446</v>
      </c>
      <c r="H2250">
        <v>5900</v>
      </c>
      <c r="I2250">
        <v>999</v>
      </c>
      <c r="J2250" t="s">
        <v>24</v>
      </c>
      <c r="K2250" t="s">
        <v>25</v>
      </c>
      <c r="L2250" t="s">
        <v>26</v>
      </c>
      <c r="M2250" t="s">
        <v>27</v>
      </c>
      <c r="N2250">
        <v>0</v>
      </c>
      <c r="O2250">
        <v>0.66020000000000001</v>
      </c>
      <c r="P2250">
        <v>0.64510000000000001</v>
      </c>
      <c r="Q2250">
        <v>0.63</v>
      </c>
      <c r="R2250">
        <v>0.62490000000000001</v>
      </c>
      <c r="S2250">
        <v>0.62490000000000001</v>
      </c>
      <c r="T2250">
        <v>50</v>
      </c>
      <c r="U2250" s="2">
        <f>ROUNDDOWN( (G2250-quarter)*24*2,0)/24/2</f>
        <v>0.47916666666666669</v>
      </c>
      <c r="V2250" s="2">
        <f>U2250-quarter*2</f>
        <v>0.45833333333333337</v>
      </c>
      <c r="W2250" s="3">
        <f t="shared" si="70"/>
        <v>44329.479166666664</v>
      </c>
      <c r="X2250" s="3">
        <f t="shared" si="71"/>
        <v>44329.458333333336</v>
      </c>
    </row>
    <row r="2251" spans="1:24" x14ac:dyDescent="0.25">
      <c r="A2251">
        <v>-764893423</v>
      </c>
      <c r="B2251" t="s">
        <v>112</v>
      </c>
      <c r="C2251" t="s">
        <v>178</v>
      </c>
      <c r="D2251" t="s">
        <v>29</v>
      </c>
      <c r="E2251" t="s">
        <v>30</v>
      </c>
      <c r="F2251" s="1">
        <v>44329</v>
      </c>
      <c r="G2251" s="2">
        <v>0.51388888888888895</v>
      </c>
      <c r="H2251">
        <v>8400</v>
      </c>
      <c r="I2251">
        <v>999</v>
      </c>
      <c r="J2251" t="s">
        <v>24</v>
      </c>
      <c r="K2251" t="s">
        <v>25</v>
      </c>
      <c r="L2251" t="s">
        <v>26</v>
      </c>
      <c r="M2251" t="s">
        <v>27</v>
      </c>
      <c r="N2251">
        <v>0</v>
      </c>
      <c r="O2251">
        <v>0.86980000000000002</v>
      </c>
      <c r="P2251">
        <v>0.84989999999999999</v>
      </c>
      <c r="Q2251">
        <v>0.83</v>
      </c>
      <c r="R2251">
        <v>0.82330000000000003</v>
      </c>
      <c r="S2251">
        <v>0.82330000000000003</v>
      </c>
      <c r="T2251">
        <v>50</v>
      </c>
      <c r="U2251" s="2">
        <f>ROUNDDOWN( (G2251-quarter)*24*2,0)/24/2</f>
        <v>0.5</v>
      </c>
      <c r="V2251" s="2">
        <f>U2251-quarter*2</f>
        <v>0.47916666666666669</v>
      </c>
      <c r="W2251" s="3">
        <f t="shared" si="70"/>
        <v>44329.5</v>
      </c>
      <c r="X2251" s="3">
        <f t="shared" si="71"/>
        <v>44329.479166666664</v>
      </c>
    </row>
    <row r="2252" spans="1:24" x14ac:dyDescent="0.25">
      <c r="A2252">
        <v>-764893425</v>
      </c>
      <c r="B2252" t="s">
        <v>112</v>
      </c>
      <c r="C2252" t="s">
        <v>179</v>
      </c>
      <c r="D2252" t="s">
        <v>29</v>
      </c>
      <c r="E2252" t="s">
        <v>31</v>
      </c>
      <c r="F2252" s="1">
        <v>44329</v>
      </c>
      <c r="G2252" s="2">
        <v>0.5180555555555556</v>
      </c>
      <c r="H2252">
        <v>8400</v>
      </c>
      <c r="I2252">
        <v>999</v>
      </c>
      <c r="J2252" t="s">
        <v>24</v>
      </c>
      <c r="K2252" t="s">
        <v>25</v>
      </c>
      <c r="L2252" t="s">
        <v>26</v>
      </c>
      <c r="M2252" t="s">
        <v>27</v>
      </c>
      <c r="N2252">
        <v>0</v>
      </c>
      <c r="O2252">
        <v>0.84319999999999995</v>
      </c>
      <c r="P2252">
        <v>0.83660000000000001</v>
      </c>
      <c r="Q2252">
        <v>0.83</v>
      </c>
      <c r="R2252">
        <v>0.83</v>
      </c>
      <c r="S2252">
        <v>0.83</v>
      </c>
      <c r="T2252">
        <v>50</v>
      </c>
      <c r="U2252" s="2">
        <f>ROUNDDOWN( (G2252-quarter)*24*2,0)/24/2</f>
        <v>0.5</v>
      </c>
      <c r="V2252" s="2">
        <f>U2252-quarter*2</f>
        <v>0.47916666666666669</v>
      </c>
      <c r="W2252" s="3">
        <f t="shared" si="70"/>
        <v>44329.5</v>
      </c>
      <c r="X2252" s="3">
        <f t="shared" si="71"/>
        <v>44329.479166666664</v>
      </c>
    </row>
    <row r="2253" spans="1:24" x14ac:dyDescent="0.25">
      <c r="A2253">
        <v>-764893429</v>
      </c>
      <c r="B2253" t="s">
        <v>112</v>
      </c>
      <c r="C2253" t="s">
        <v>176</v>
      </c>
      <c r="D2253" t="s">
        <v>22</v>
      </c>
      <c r="E2253" t="s">
        <v>23</v>
      </c>
      <c r="F2253" s="1">
        <v>44329</v>
      </c>
      <c r="G2253" s="2">
        <v>0.53125</v>
      </c>
      <c r="H2253">
        <v>8800</v>
      </c>
      <c r="I2253">
        <v>999</v>
      </c>
      <c r="J2253" t="s">
        <v>24</v>
      </c>
      <c r="K2253" t="s">
        <v>25</v>
      </c>
      <c r="L2253" t="s">
        <v>26</v>
      </c>
      <c r="M2253" t="s">
        <v>27</v>
      </c>
      <c r="N2253">
        <v>0</v>
      </c>
      <c r="O2253">
        <v>0.9042</v>
      </c>
      <c r="P2253">
        <v>0.89710000000000001</v>
      </c>
      <c r="Q2253">
        <v>0.89</v>
      </c>
      <c r="R2253">
        <v>0.88280000000000003</v>
      </c>
      <c r="S2253">
        <v>0.88280000000000003</v>
      </c>
      <c r="T2253">
        <v>50</v>
      </c>
      <c r="U2253" s="2">
        <f>ROUNDDOWN( (G2253-quarter)*24*2,0)/24/2</f>
        <v>0.52083333333333337</v>
      </c>
      <c r="V2253" s="2">
        <f>U2253-quarter*2</f>
        <v>0.5</v>
      </c>
      <c r="W2253" s="3">
        <f t="shared" si="70"/>
        <v>44329.520833333336</v>
      </c>
      <c r="X2253" s="3">
        <f t="shared" si="71"/>
        <v>44329.5</v>
      </c>
    </row>
    <row r="2254" spans="1:24" x14ac:dyDescent="0.25">
      <c r="A2254">
        <v>-764893431</v>
      </c>
      <c r="B2254" t="s">
        <v>112</v>
      </c>
      <c r="C2254" t="s">
        <v>177</v>
      </c>
      <c r="D2254" t="s">
        <v>29</v>
      </c>
      <c r="E2254" t="s">
        <v>33</v>
      </c>
      <c r="F2254" s="1">
        <v>44329</v>
      </c>
      <c r="G2254" s="2">
        <v>0.54166666666666663</v>
      </c>
      <c r="H2254">
        <v>9800</v>
      </c>
      <c r="I2254">
        <v>999</v>
      </c>
      <c r="J2254" t="s">
        <v>24</v>
      </c>
      <c r="K2254" t="s">
        <v>25</v>
      </c>
      <c r="L2254" t="s">
        <v>26</v>
      </c>
      <c r="M2254" t="s">
        <v>27</v>
      </c>
      <c r="N2254">
        <v>0</v>
      </c>
      <c r="O2254">
        <v>1.006</v>
      </c>
      <c r="P2254">
        <v>0.98299999999999998</v>
      </c>
      <c r="Q2254">
        <v>0.96</v>
      </c>
      <c r="R2254">
        <v>0.95230000000000004</v>
      </c>
      <c r="S2254">
        <v>0.95230000000000004</v>
      </c>
      <c r="T2254">
        <v>50</v>
      </c>
      <c r="U2254" s="2">
        <f>ROUNDDOWN( (G2254-quarter)*24*2,0)/24/2</f>
        <v>0.52083333333333337</v>
      </c>
      <c r="V2254" s="2">
        <f>U2254-quarter*2</f>
        <v>0.5</v>
      </c>
      <c r="W2254" s="3">
        <f t="shared" si="70"/>
        <v>44329.520833333336</v>
      </c>
      <c r="X2254" s="3">
        <f t="shared" si="71"/>
        <v>44329.5</v>
      </c>
    </row>
    <row r="2255" spans="1:24" x14ac:dyDescent="0.25">
      <c r="A2255">
        <v>-764893434</v>
      </c>
      <c r="B2255" t="s">
        <v>112</v>
      </c>
      <c r="C2255" t="s">
        <v>178</v>
      </c>
      <c r="D2255" t="s">
        <v>29</v>
      </c>
      <c r="E2255" t="s">
        <v>33</v>
      </c>
      <c r="F2255" s="1">
        <v>44329</v>
      </c>
      <c r="G2255" s="2">
        <v>0.55972222222222223</v>
      </c>
      <c r="H2255">
        <v>11700</v>
      </c>
      <c r="I2255">
        <v>999</v>
      </c>
      <c r="J2255" t="s">
        <v>24</v>
      </c>
      <c r="K2255" t="s">
        <v>25</v>
      </c>
      <c r="L2255" t="s">
        <v>26</v>
      </c>
      <c r="M2255" t="s">
        <v>27</v>
      </c>
      <c r="N2255">
        <v>0</v>
      </c>
      <c r="O2255">
        <v>1.2365999999999999</v>
      </c>
      <c r="P2255">
        <v>1.2082999999999999</v>
      </c>
      <c r="Q2255">
        <v>1.18</v>
      </c>
      <c r="R2255">
        <v>1.1705000000000001</v>
      </c>
      <c r="S2255">
        <v>1.1705000000000001</v>
      </c>
      <c r="T2255">
        <v>50</v>
      </c>
      <c r="U2255" s="2">
        <f>ROUNDDOWN( (G2255-quarter)*24*2,0)/24/2</f>
        <v>0.54166666666666663</v>
      </c>
      <c r="V2255" s="2">
        <f>U2255-quarter*2</f>
        <v>0.52083333333333326</v>
      </c>
      <c r="W2255" s="3">
        <f t="shared" si="70"/>
        <v>44329.541666666664</v>
      </c>
      <c r="X2255" s="3">
        <f t="shared" si="71"/>
        <v>44329.520833333336</v>
      </c>
    </row>
    <row r="2256" spans="1:24" x14ac:dyDescent="0.25">
      <c r="A2256">
        <v>-764893439</v>
      </c>
      <c r="B2256" t="s">
        <v>112</v>
      </c>
      <c r="C2256" t="s">
        <v>176</v>
      </c>
      <c r="D2256" t="s">
        <v>22</v>
      </c>
      <c r="E2256" t="s">
        <v>23</v>
      </c>
      <c r="F2256" s="1">
        <v>44329</v>
      </c>
      <c r="G2256" s="2">
        <v>0.57430555555555551</v>
      </c>
      <c r="H2256">
        <v>12900</v>
      </c>
      <c r="I2256">
        <v>999</v>
      </c>
      <c r="J2256" t="s">
        <v>24</v>
      </c>
      <c r="K2256" t="s">
        <v>25</v>
      </c>
      <c r="L2256" t="s">
        <v>26</v>
      </c>
      <c r="M2256" t="s">
        <v>27</v>
      </c>
      <c r="N2256">
        <v>0</v>
      </c>
      <c r="O2256">
        <v>1.1988000000000001</v>
      </c>
      <c r="P2256">
        <v>1.1894</v>
      </c>
      <c r="Q2256">
        <v>1.18</v>
      </c>
      <c r="R2256">
        <v>1.1705000000000001</v>
      </c>
      <c r="S2256">
        <v>1.1705000000000001</v>
      </c>
      <c r="T2256">
        <v>50</v>
      </c>
      <c r="U2256" s="2">
        <f>ROUNDDOWN( (G2256-quarter)*24*2,0)/24/2</f>
        <v>0.5625</v>
      </c>
      <c r="V2256" s="2">
        <f>U2256-quarter*2</f>
        <v>0.54166666666666663</v>
      </c>
      <c r="W2256" s="3">
        <f t="shared" si="70"/>
        <v>44329.5625</v>
      </c>
      <c r="X2256" s="3">
        <f t="shared" si="71"/>
        <v>44329.541666666664</v>
      </c>
    </row>
    <row r="2257" spans="1:24" x14ac:dyDescent="0.25">
      <c r="A2257">
        <v>-764893441</v>
      </c>
      <c r="B2257" t="s">
        <v>112</v>
      </c>
      <c r="C2257" t="s">
        <v>177</v>
      </c>
      <c r="D2257" t="s">
        <v>29</v>
      </c>
      <c r="E2257" t="s">
        <v>33</v>
      </c>
      <c r="F2257" s="1">
        <v>44329</v>
      </c>
      <c r="G2257" s="2">
        <v>0.58333333333333337</v>
      </c>
      <c r="H2257">
        <v>10600</v>
      </c>
      <c r="I2257">
        <v>999</v>
      </c>
      <c r="J2257" t="s">
        <v>24</v>
      </c>
      <c r="K2257" t="s">
        <v>25</v>
      </c>
      <c r="L2257" t="s">
        <v>26</v>
      </c>
      <c r="M2257" t="s">
        <v>27</v>
      </c>
      <c r="N2257">
        <v>0</v>
      </c>
      <c r="O2257">
        <v>1.048</v>
      </c>
      <c r="P2257">
        <v>1.024</v>
      </c>
      <c r="Q2257">
        <v>1</v>
      </c>
      <c r="R2257">
        <v>0.99199999999999999</v>
      </c>
      <c r="S2257">
        <v>0.99199999999999999</v>
      </c>
      <c r="T2257">
        <v>50</v>
      </c>
      <c r="U2257" s="2">
        <f>ROUNDDOWN( (G2257-quarter)*24*2,0)/24/2</f>
        <v>0.5625</v>
      </c>
      <c r="V2257" s="2">
        <f>U2257-quarter*2</f>
        <v>0.54166666666666663</v>
      </c>
      <c r="W2257" s="3">
        <f t="shared" si="70"/>
        <v>44329.5625</v>
      </c>
      <c r="X2257" s="3">
        <f t="shared" si="71"/>
        <v>44329.541666666664</v>
      </c>
    </row>
    <row r="2258" spans="1:24" x14ac:dyDescent="0.25">
      <c r="A2258">
        <v>-764893444</v>
      </c>
      <c r="B2258" t="s">
        <v>112</v>
      </c>
      <c r="C2258" t="s">
        <v>178</v>
      </c>
      <c r="D2258" t="s">
        <v>29</v>
      </c>
      <c r="E2258" t="s">
        <v>33</v>
      </c>
      <c r="F2258" s="1">
        <v>44329</v>
      </c>
      <c r="G2258" s="2">
        <v>0.60138888888888886</v>
      </c>
      <c r="H2258">
        <v>11000</v>
      </c>
      <c r="I2258">
        <v>999</v>
      </c>
      <c r="J2258" t="s">
        <v>24</v>
      </c>
      <c r="K2258" t="s">
        <v>25</v>
      </c>
      <c r="L2258" t="s">
        <v>26</v>
      </c>
      <c r="M2258" t="s">
        <v>27</v>
      </c>
      <c r="N2258">
        <v>0</v>
      </c>
      <c r="O2258">
        <v>1.4252</v>
      </c>
      <c r="P2258">
        <v>1.3926000000000001</v>
      </c>
      <c r="Q2258">
        <v>1.36</v>
      </c>
      <c r="R2258">
        <v>1.3491</v>
      </c>
      <c r="S2258">
        <v>1.3491</v>
      </c>
      <c r="T2258">
        <v>50</v>
      </c>
      <c r="U2258" s="2">
        <f>ROUNDDOWN( (G2258-quarter)*24*2,0)/24/2</f>
        <v>0.58333333333333337</v>
      </c>
      <c r="V2258" s="2">
        <f>U2258-quarter*2</f>
        <v>0.5625</v>
      </c>
      <c r="W2258" s="3">
        <f t="shared" si="70"/>
        <v>44329.583333333336</v>
      </c>
      <c r="X2258" s="3">
        <f t="shared" si="71"/>
        <v>44329.5625</v>
      </c>
    </row>
    <row r="2259" spans="1:24" x14ac:dyDescent="0.25">
      <c r="A2259">
        <v>-764893449</v>
      </c>
      <c r="B2259" t="s">
        <v>112</v>
      </c>
      <c r="C2259" t="s">
        <v>180</v>
      </c>
      <c r="D2259" t="s">
        <v>22</v>
      </c>
      <c r="E2259" t="s">
        <v>23</v>
      </c>
      <c r="F2259" s="1">
        <v>44329</v>
      </c>
      <c r="G2259" s="2">
        <v>0.61736111111111114</v>
      </c>
      <c r="H2259">
        <v>9500</v>
      </c>
      <c r="I2259">
        <v>999</v>
      </c>
      <c r="J2259" t="s">
        <v>24</v>
      </c>
      <c r="K2259" t="s">
        <v>25</v>
      </c>
      <c r="L2259" t="s">
        <v>26</v>
      </c>
      <c r="M2259" t="s">
        <v>27</v>
      </c>
      <c r="N2259">
        <v>0</v>
      </c>
      <c r="O2259">
        <v>0.9042</v>
      </c>
      <c r="P2259">
        <v>0.89710000000000001</v>
      </c>
      <c r="Q2259">
        <v>0.89</v>
      </c>
      <c r="R2259">
        <v>0.88280000000000003</v>
      </c>
      <c r="S2259">
        <v>0.88280000000000003</v>
      </c>
      <c r="T2259">
        <v>50</v>
      </c>
      <c r="U2259" s="2">
        <f>ROUNDDOWN( (G2259-quarter)*24*2,0)/24/2</f>
        <v>0.60416666666666663</v>
      </c>
      <c r="V2259" s="2">
        <f>U2259-quarter*2</f>
        <v>0.58333333333333326</v>
      </c>
      <c r="W2259" s="3">
        <f t="shared" si="70"/>
        <v>44329.604166666664</v>
      </c>
      <c r="X2259" s="3">
        <f t="shared" si="71"/>
        <v>44329.583333333336</v>
      </c>
    </row>
    <row r="2260" spans="1:24" x14ac:dyDescent="0.25">
      <c r="A2260">
        <v>-764893451</v>
      </c>
      <c r="B2260" t="s">
        <v>112</v>
      </c>
      <c r="C2260" t="s">
        <v>181</v>
      </c>
      <c r="D2260" t="s">
        <v>29</v>
      </c>
      <c r="E2260" t="s">
        <v>33</v>
      </c>
      <c r="F2260" s="1">
        <v>44329</v>
      </c>
      <c r="G2260" s="2">
        <v>0.62777777777777777</v>
      </c>
      <c r="H2260">
        <v>8800</v>
      </c>
      <c r="I2260">
        <v>999</v>
      </c>
      <c r="J2260" t="s">
        <v>24</v>
      </c>
      <c r="K2260" t="s">
        <v>25</v>
      </c>
      <c r="L2260" t="s">
        <v>26</v>
      </c>
      <c r="M2260" t="s">
        <v>27</v>
      </c>
      <c r="N2260">
        <v>0</v>
      </c>
      <c r="O2260">
        <v>0.88029999999999997</v>
      </c>
      <c r="P2260">
        <v>0.86009999999999998</v>
      </c>
      <c r="Q2260">
        <v>0.84</v>
      </c>
      <c r="R2260">
        <v>0.83320000000000005</v>
      </c>
      <c r="S2260">
        <v>0.83320000000000005</v>
      </c>
      <c r="T2260">
        <v>50</v>
      </c>
      <c r="U2260" s="2">
        <f>ROUNDDOWN( (G2260-quarter)*24*2,0)/24/2</f>
        <v>0.60416666666666663</v>
      </c>
      <c r="V2260" s="2">
        <f>U2260-quarter*2</f>
        <v>0.58333333333333326</v>
      </c>
      <c r="W2260" s="3">
        <f t="shared" si="70"/>
        <v>44329.604166666664</v>
      </c>
      <c r="X2260" s="3">
        <f t="shared" si="71"/>
        <v>44329.583333333336</v>
      </c>
    </row>
    <row r="2261" spans="1:24" x14ac:dyDescent="0.25">
      <c r="A2261">
        <v>-764893454</v>
      </c>
      <c r="B2261" t="s">
        <v>112</v>
      </c>
      <c r="C2261" t="s">
        <v>182</v>
      </c>
      <c r="D2261" t="s">
        <v>29</v>
      </c>
      <c r="E2261" t="s">
        <v>33</v>
      </c>
      <c r="F2261" s="1">
        <v>44329</v>
      </c>
      <c r="G2261" s="2">
        <v>0.64722222222222225</v>
      </c>
      <c r="H2261">
        <v>9400</v>
      </c>
      <c r="I2261">
        <v>999</v>
      </c>
      <c r="J2261" t="s">
        <v>24</v>
      </c>
      <c r="K2261" t="s">
        <v>25</v>
      </c>
      <c r="L2261" t="s">
        <v>26</v>
      </c>
      <c r="M2261" t="s">
        <v>27</v>
      </c>
      <c r="N2261">
        <v>0</v>
      </c>
      <c r="O2261">
        <v>1.006</v>
      </c>
      <c r="P2261">
        <v>0.98299999999999998</v>
      </c>
      <c r="Q2261">
        <v>0.96</v>
      </c>
      <c r="R2261">
        <v>0.95230000000000004</v>
      </c>
      <c r="S2261">
        <v>0.95230000000000004</v>
      </c>
      <c r="T2261">
        <v>50</v>
      </c>
      <c r="U2261" s="2">
        <f>ROUNDDOWN( (G2261-quarter)*24*2,0)/24/2</f>
        <v>0.625</v>
      </c>
      <c r="V2261" s="2">
        <f>U2261-quarter*2</f>
        <v>0.60416666666666663</v>
      </c>
      <c r="W2261" s="3">
        <f t="shared" si="70"/>
        <v>44329.625</v>
      </c>
      <c r="X2261" s="3">
        <f t="shared" si="71"/>
        <v>44329.604166666664</v>
      </c>
    </row>
    <row r="2262" spans="1:24" x14ac:dyDescent="0.25">
      <c r="A2262">
        <v>-764893459</v>
      </c>
      <c r="B2262" t="s">
        <v>112</v>
      </c>
      <c r="C2262" t="s">
        <v>183</v>
      </c>
      <c r="D2262" t="s">
        <v>22</v>
      </c>
      <c r="E2262" t="s">
        <v>23</v>
      </c>
      <c r="F2262" s="1">
        <v>44329</v>
      </c>
      <c r="G2262" s="2">
        <v>0.66180555555555554</v>
      </c>
      <c r="H2262">
        <v>8500</v>
      </c>
      <c r="I2262">
        <v>999</v>
      </c>
      <c r="J2262" t="s">
        <v>24</v>
      </c>
      <c r="K2262" t="s">
        <v>25</v>
      </c>
      <c r="L2262" t="s">
        <v>26</v>
      </c>
      <c r="M2262" t="s">
        <v>27</v>
      </c>
      <c r="N2262">
        <v>0</v>
      </c>
      <c r="O2262">
        <v>0.9042</v>
      </c>
      <c r="P2262">
        <v>0.89710000000000001</v>
      </c>
      <c r="Q2262">
        <v>0.89</v>
      </c>
      <c r="R2262">
        <v>0.88280000000000003</v>
      </c>
      <c r="S2262">
        <v>0.88280000000000003</v>
      </c>
      <c r="T2262">
        <v>50</v>
      </c>
      <c r="U2262" s="2">
        <f>ROUNDDOWN( (G2262-quarter)*24*2,0)/24/2</f>
        <v>0.64583333333333337</v>
      </c>
      <c r="V2262" s="2">
        <f>U2262-quarter*2</f>
        <v>0.625</v>
      </c>
      <c r="W2262" s="3">
        <f t="shared" si="70"/>
        <v>44329.645833333336</v>
      </c>
      <c r="X2262" s="3">
        <f t="shared" si="71"/>
        <v>44329.625</v>
      </c>
    </row>
    <row r="2263" spans="1:24" x14ac:dyDescent="0.25">
      <c r="A2263">
        <v>-764893461</v>
      </c>
      <c r="B2263" t="s">
        <v>112</v>
      </c>
      <c r="C2263" t="s">
        <v>184</v>
      </c>
      <c r="D2263" t="s">
        <v>29</v>
      </c>
      <c r="E2263" t="s">
        <v>33</v>
      </c>
      <c r="F2263" s="1">
        <v>44329</v>
      </c>
      <c r="G2263" s="2">
        <v>0.67361111111111116</v>
      </c>
      <c r="H2263">
        <v>7800</v>
      </c>
      <c r="I2263">
        <v>999</v>
      </c>
      <c r="J2263" t="s">
        <v>24</v>
      </c>
      <c r="K2263" t="s">
        <v>25</v>
      </c>
      <c r="L2263" t="s">
        <v>26</v>
      </c>
      <c r="M2263" t="s">
        <v>27</v>
      </c>
      <c r="N2263">
        <v>0</v>
      </c>
      <c r="O2263">
        <v>0.97460000000000002</v>
      </c>
      <c r="P2263">
        <v>0.95230000000000004</v>
      </c>
      <c r="Q2263">
        <v>0.93</v>
      </c>
      <c r="R2263">
        <v>0.92249999999999999</v>
      </c>
      <c r="S2263">
        <v>0.92249999999999999</v>
      </c>
      <c r="T2263">
        <v>50</v>
      </c>
      <c r="U2263" s="2">
        <f>ROUNDDOWN( (G2263-quarter)*24*2,0)/24/2</f>
        <v>0.64583333333333337</v>
      </c>
      <c r="V2263" s="2">
        <f>U2263-quarter*2</f>
        <v>0.625</v>
      </c>
      <c r="W2263" s="3">
        <f t="shared" si="70"/>
        <v>44329.645833333336</v>
      </c>
      <c r="X2263" s="3">
        <f t="shared" si="71"/>
        <v>44329.625</v>
      </c>
    </row>
    <row r="2264" spans="1:24" x14ac:dyDescent="0.25">
      <c r="A2264">
        <v>-764893464</v>
      </c>
      <c r="B2264" t="s">
        <v>112</v>
      </c>
      <c r="C2264" t="s">
        <v>185</v>
      </c>
      <c r="D2264" t="s">
        <v>29</v>
      </c>
      <c r="E2264" t="s">
        <v>33</v>
      </c>
      <c r="F2264" s="1">
        <v>44329</v>
      </c>
      <c r="G2264" s="2">
        <v>0.69166666666666676</v>
      </c>
      <c r="H2264">
        <v>8100</v>
      </c>
      <c r="I2264">
        <v>999</v>
      </c>
      <c r="J2264" t="s">
        <v>24</v>
      </c>
      <c r="K2264" t="s">
        <v>25</v>
      </c>
      <c r="L2264" t="s">
        <v>26</v>
      </c>
      <c r="M2264" t="s">
        <v>27</v>
      </c>
      <c r="N2264">
        <v>0</v>
      </c>
      <c r="O2264">
        <v>1.2052</v>
      </c>
      <c r="P2264">
        <v>1.1776</v>
      </c>
      <c r="Q2264">
        <v>1.1499999999999999</v>
      </c>
      <c r="R2264">
        <v>1.1408</v>
      </c>
      <c r="S2264">
        <v>1.1408</v>
      </c>
      <c r="T2264">
        <v>50</v>
      </c>
      <c r="U2264" s="2">
        <f>ROUNDDOWN( (G2264-quarter)*24*2,0)/24/2</f>
        <v>0.66666666666666663</v>
      </c>
      <c r="V2264" s="2">
        <f>U2264-quarter*2</f>
        <v>0.64583333333333326</v>
      </c>
      <c r="W2264" s="3">
        <f t="shared" si="70"/>
        <v>44329.666666666664</v>
      </c>
      <c r="X2264" s="3">
        <f t="shared" si="71"/>
        <v>44329.645833333336</v>
      </c>
    </row>
    <row r="2265" spans="1:24" x14ac:dyDescent="0.25">
      <c r="A2265">
        <v>-764893468</v>
      </c>
      <c r="B2265" t="s">
        <v>112</v>
      </c>
      <c r="C2265" t="s">
        <v>133</v>
      </c>
      <c r="D2265" t="s">
        <v>22</v>
      </c>
      <c r="E2265" t="s">
        <v>23</v>
      </c>
      <c r="F2265" s="1">
        <v>44329</v>
      </c>
      <c r="G2265" s="2">
        <v>0.70486111111111116</v>
      </c>
      <c r="H2265">
        <v>9000</v>
      </c>
      <c r="I2265">
        <v>999</v>
      </c>
      <c r="J2265" t="s">
        <v>24</v>
      </c>
      <c r="K2265" t="s">
        <v>25</v>
      </c>
      <c r="L2265" t="s">
        <v>26</v>
      </c>
      <c r="M2265" t="s">
        <v>27</v>
      </c>
      <c r="N2265">
        <v>0</v>
      </c>
      <c r="O2265">
        <v>1.0464</v>
      </c>
      <c r="P2265">
        <v>1.0382</v>
      </c>
      <c r="Q2265">
        <v>1.03</v>
      </c>
      <c r="R2265">
        <v>1.0217000000000001</v>
      </c>
      <c r="S2265">
        <v>1.0217000000000001</v>
      </c>
      <c r="T2265">
        <v>50</v>
      </c>
      <c r="U2265" s="2">
        <f>ROUNDDOWN( (G2265-quarter)*24*2,0)/24/2</f>
        <v>0.6875</v>
      </c>
      <c r="V2265" s="2">
        <f>U2265-quarter*2</f>
        <v>0.66666666666666663</v>
      </c>
      <c r="W2265" s="3">
        <f t="shared" si="70"/>
        <v>44329.6875</v>
      </c>
      <c r="X2265" s="3">
        <f t="shared" si="71"/>
        <v>44329.666666666664</v>
      </c>
    </row>
    <row r="2266" spans="1:24" x14ac:dyDescent="0.25">
      <c r="A2266">
        <v>-764893471</v>
      </c>
      <c r="B2266" t="s">
        <v>112</v>
      </c>
      <c r="C2266" t="s">
        <v>134</v>
      </c>
      <c r="D2266" t="s">
        <v>29</v>
      </c>
      <c r="E2266" t="s">
        <v>33</v>
      </c>
      <c r="F2266" s="1">
        <v>44329</v>
      </c>
      <c r="G2266" s="2">
        <v>0.71527777777777779</v>
      </c>
      <c r="H2266">
        <v>11700</v>
      </c>
      <c r="I2266">
        <v>999</v>
      </c>
      <c r="J2266" t="s">
        <v>24</v>
      </c>
      <c r="K2266" t="s">
        <v>25</v>
      </c>
      <c r="L2266" t="s">
        <v>26</v>
      </c>
      <c r="M2266" t="s">
        <v>27</v>
      </c>
      <c r="N2266">
        <v>0</v>
      </c>
      <c r="O2266">
        <v>1.3204</v>
      </c>
      <c r="P2266">
        <v>1.2902</v>
      </c>
      <c r="Q2266">
        <v>1.26</v>
      </c>
      <c r="R2266">
        <v>1.2499</v>
      </c>
      <c r="S2266">
        <v>1.2499</v>
      </c>
      <c r="T2266">
        <v>50</v>
      </c>
      <c r="U2266" s="2">
        <f>ROUNDDOWN( (G2266-quarter)*24*2,0)/24/2</f>
        <v>0.6875</v>
      </c>
      <c r="V2266" s="2">
        <f>U2266-quarter*2</f>
        <v>0.66666666666666663</v>
      </c>
      <c r="W2266" s="3">
        <f t="shared" si="70"/>
        <v>44329.6875</v>
      </c>
      <c r="X2266" s="3">
        <f t="shared" si="71"/>
        <v>44329.666666666664</v>
      </c>
    </row>
    <row r="2267" spans="1:24" x14ac:dyDescent="0.25">
      <c r="A2267">
        <v>-764893474</v>
      </c>
      <c r="B2267" t="s">
        <v>112</v>
      </c>
      <c r="C2267" t="s">
        <v>135</v>
      </c>
      <c r="D2267" t="s">
        <v>29</v>
      </c>
      <c r="E2267" t="s">
        <v>33</v>
      </c>
      <c r="F2267" s="1">
        <v>44329</v>
      </c>
      <c r="G2267" s="2">
        <v>0.73263888888888884</v>
      </c>
      <c r="H2267">
        <v>17400</v>
      </c>
      <c r="I2267">
        <v>999</v>
      </c>
      <c r="J2267" t="s">
        <v>24</v>
      </c>
      <c r="K2267" t="s">
        <v>25</v>
      </c>
      <c r="L2267" t="s">
        <v>26</v>
      </c>
      <c r="M2267" t="s">
        <v>27</v>
      </c>
      <c r="N2267">
        <v>0</v>
      </c>
      <c r="O2267">
        <v>1.8758999999999999</v>
      </c>
      <c r="P2267">
        <v>1.8329</v>
      </c>
      <c r="Q2267">
        <v>1.79</v>
      </c>
      <c r="R2267">
        <v>1.7756000000000001</v>
      </c>
      <c r="S2267">
        <v>1.7756000000000001</v>
      </c>
      <c r="T2267">
        <v>50</v>
      </c>
      <c r="U2267" s="2">
        <f>ROUNDDOWN( (G2267-quarter)*24*2,0)/24/2</f>
        <v>0.70833333333333337</v>
      </c>
      <c r="V2267" s="2">
        <f>U2267-quarter*2</f>
        <v>0.6875</v>
      </c>
      <c r="W2267" s="3">
        <f t="shared" si="70"/>
        <v>44329.708333333336</v>
      </c>
      <c r="X2267" s="3">
        <f t="shared" si="71"/>
        <v>44329.6875</v>
      </c>
    </row>
    <row r="2268" spans="1:24" x14ac:dyDescent="0.25">
      <c r="A2268">
        <v>-764893479</v>
      </c>
      <c r="B2268" t="s">
        <v>112</v>
      </c>
      <c r="C2268" t="s">
        <v>176</v>
      </c>
      <c r="D2268" t="s">
        <v>22</v>
      </c>
      <c r="E2268" t="s">
        <v>23</v>
      </c>
      <c r="F2268" s="1">
        <v>44329</v>
      </c>
      <c r="G2268" s="2">
        <v>0.74722222222222223</v>
      </c>
      <c r="H2268">
        <v>14700</v>
      </c>
      <c r="I2268">
        <v>999</v>
      </c>
      <c r="J2268" t="s">
        <v>24</v>
      </c>
      <c r="K2268" t="s">
        <v>25</v>
      </c>
      <c r="L2268" t="s">
        <v>26</v>
      </c>
      <c r="M2268" t="s">
        <v>27</v>
      </c>
      <c r="N2268">
        <v>0</v>
      </c>
      <c r="O2268">
        <v>1.6255999999999999</v>
      </c>
      <c r="P2268">
        <v>1.6128</v>
      </c>
      <c r="Q2268">
        <v>1.6</v>
      </c>
      <c r="R2268">
        <v>1.5871999999999999</v>
      </c>
      <c r="S2268">
        <v>1.5871999999999999</v>
      </c>
      <c r="T2268">
        <v>50</v>
      </c>
      <c r="U2268" s="2">
        <f>ROUNDDOWN( (G2268-quarter)*24*2,0)/24/2</f>
        <v>0.72916666666666663</v>
      </c>
      <c r="V2268" s="2">
        <f>U2268-quarter*2</f>
        <v>0.70833333333333326</v>
      </c>
      <c r="W2268" s="3">
        <f t="shared" si="70"/>
        <v>44329.729166666664</v>
      </c>
      <c r="X2268" s="3">
        <f t="shared" si="71"/>
        <v>44329.708333333336</v>
      </c>
    </row>
    <row r="2269" spans="1:24" x14ac:dyDescent="0.25">
      <c r="A2269">
        <v>-764893481</v>
      </c>
      <c r="B2269" t="s">
        <v>112</v>
      </c>
      <c r="C2269" t="s">
        <v>177</v>
      </c>
      <c r="D2269" t="s">
        <v>29</v>
      </c>
      <c r="E2269" t="s">
        <v>33</v>
      </c>
      <c r="F2269" s="1">
        <v>44329</v>
      </c>
      <c r="G2269" s="2">
        <v>0.75486111111111109</v>
      </c>
      <c r="H2269">
        <v>26000</v>
      </c>
      <c r="I2269">
        <v>999</v>
      </c>
      <c r="J2269" t="s">
        <v>24</v>
      </c>
      <c r="K2269" t="s">
        <v>25</v>
      </c>
      <c r="L2269" t="s">
        <v>26</v>
      </c>
      <c r="M2269" t="s">
        <v>27</v>
      </c>
      <c r="N2269">
        <v>0</v>
      </c>
      <c r="O2269">
        <v>2.6408999999999998</v>
      </c>
      <c r="P2269">
        <v>2.5804</v>
      </c>
      <c r="Q2269">
        <v>2.52</v>
      </c>
      <c r="R2269">
        <v>2.4998</v>
      </c>
      <c r="S2269">
        <v>2.4998</v>
      </c>
      <c r="T2269">
        <v>50</v>
      </c>
      <c r="U2269" s="2">
        <f>ROUNDDOWN( (G2269-quarter)*24*2,0)/24/2</f>
        <v>0.72916666666666663</v>
      </c>
      <c r="V2269" s="2">
        <f>U2269-quarter*2</f>
        <v>0.70833333333333326</v>
      </c>
      <c r="W2269" s="3">
        <f t="shared" si="70"/>
        <v>44329.729166666664</v>
      </c>
      <c r="X2269" s="3">
        <f t="shared" si="71"/>
        <v>44329.708333333336</v>
      </c>
    </row>
    <row r="2270" spans="1:24" x14ac:dyDescent="0.25">
      <c r="A2270">
        <v>-764893484</v>
      </c>
      <c r="B2270" t="s">
        <v>112</v>
      </c>
      <c r="C2270" t="s">
        <v>178</v>
      </c>
      <c r="D2270" t="s">
        <v>29</v>
      </c>
      <c r="E2270" t="s">
        <v>33</v>
      </c>
      <c r="F2270" s="1">
        <v>44329</v>
      </c>
      <c r="G2270" s="2">
        <v>0.77638888888888891</v>
      </c>
      <c r="H2270">
        <v>32800</v>
      </c>
      <c r="I2270">
        <v>999</v>
      </c>
      <c r="J2270" t="s">
        <v>24</v>
      </c>
      <c r="K2270" t="s">
        <v>25</v>
      </c>
      <c r="L2270" t="s">
        <v>26</v>
      </c>
      <c r="M2270" t="s">
        <v>27</v>
      </c>
      <c r="N2270">
        <v>0</v>
      </c>
      <c r="O2270">
        <v>3.5003000000000002</v>
      </c>
      <c r="P2270">
        <v>3.4201000000000001</v>
      </c>
      <c r="Q2270">
        <v>3.34</v>
      </c>
      <c r="R2270">
        <v>3.3132000000000001</v>
      </c>
      <c r="S2270">
        <v>3.3132000000000001</v>
      </c>
      <c r="T2270">
        <v>50</v>
      </c>
      <c r="U2270" s="2">
        <f>ROUNDDOWN( (G2270-quarter)*24*2,0)/24/2</f>
        <v>0.75</v>
      </c>
      <c r="V2270" s="2">
        <f>U2270-quarter*2</f>
        <v>0.72916666666666663</v>
      </c>
      <c r="W2270" s="3">
        <f t="shared" si="70"/>
        <v>44329.75</v>
      </c>
      <c r="X2270" s="3">
        <f t="shared" si="71"/>
        <v>44329.729166666664</v>
      </c>
    </row>
    <row r="2271" spans="1:24" x14ac:dyDescent="0.25">
      <c r="A2271">
        <v>-764893488</v>
      </c>
      <c r="B2271" t="s">
        <v>112</v>
      </c>
      <c r="C2271" t="s">
        <v>160</v>
      </c>
      <c r="D2271" t="s">
        <v>22</v>
      </c>
      <c r="E2271" t="s">
        <v>23</v>
      </c>
      <c r="F2271" s="1">
        <v>44329</v>
      </c>
      <c r="G2271" s="2">
        <v>0.79027777777777775</v>
      </c>
      <c r="H2271">
        <v>56000</v>
      </c>
      <c r="I2271">
        <v>999</v>
      </c>
      <c r="J2271" t="s">
        <v>24</v>
      </c>
      <c r="K2271" t="s">
        <v>25</v>
      </c>
      <c r="L2271" t="s">
        <v>26</v>
      </c>
      <c r="M2271" t="s">
        <v>27</v>
      </c>
      <c r="N2271">
        <v>0</v>
      </c>
      <c r="O2271">
        <v>5.1714000000000002</v>
      </c>
      <c r="P2271">
        <v>5.1307</v>
      </c>
      <c r="Q2271">
        <v>5.09</v>
      </c>
      <c r="R2271">
        <v>5.0491999999999999</v>
      </c>
      <c r="S2271">
        <v>5.0491999999999999</v>
      </c>
      <c r="T2271">
        <v>50</v>
      </c>
      <c r="U2271" s="2">
        <f>ROUNDDOWN( (G2271-quarter)*24*2,0)/24/2</f>
        <v>0.77083333333333337</v>
      </c>
      <c r="V2271" s="2">
        <f>U2271-quarter*2</f>
        <v>0.75</v>
      </c>
      <c r="W2271" s="3">
        <f t="shared" si="70"/>
        <v>44329.770833333336</v>
      </c>
      <c r="X2271" s="3">
        <f t="shared" si="71"/>
        <v>44329.75</v>
      </c>
    </row>
    <row r="2272" spans="1:24" x14ac:dyDescent="0.25">
      <c r="A2272">
        <v>-764893489</v>
      </c>
      <c r="B2272" t="s">
        <v>112</v>
      </c>
      <c r="C2272" t="s">
        <v>161</v>
      </c>
      <c r="D2272" t="s">
        <v>51</v>
      </c>
      <c r="E2272" t="s">
        <v>30</v>
      </c>
      <c r="F2272" s="1">
        <v>44329</v>
      </c>
      <c r="G2272" s="2">
        <v>0.8125</v>
      </c>
      <c r="H2272">
        <v>63900</v>
      </c>
      <c r="I2272">
        <v>999</v>
      </c>
      <c r="J2272" t="s">
        <v>24</v>
      </c>
      <c r="K2272" t="s">
        <v>25</v>
      </c>
      <c r="L2272" t="s">
        <v>26</v>
      </c>
      <c r="M2272" t="s">
        <v>27</v>
      </c>
      <c r="N2272">
        <v>0</v>
      </c>
      <c r="O2272">
        <v>6.0888</v>
      </c>
      <c r="P2272">
        <v>5.9493999999999998</v>
      </c>
      <c r="Q2272">
        <v>5.81</v>
      </c>
      <c r="R2272">
        <v>5.7634999999999996</v>
      </c>
      <c r="S2272">
        <v>5.7634999999999996</v>
      </c>
      <c r="T2272">
        <v>50</v>
      </c>
      <c r="U2272" s="2">
        <f>ROUNDDOWN( (G2272-quarter)*24*2,0)/24/2</f>
        <v>0.79166666666666663</v>
      </c>
      <c r="V2272" s="2">
        <f>U2272-quarter*2</f>
        <v>0.77083333333333326</v>
      </c>
      <c r="W2272" s="3">
        <f t="shared" si="70"/>
        <v>44329.791666666664</v>
      </c>
      <c r="X2272" s="3">
        <f t="shared" si="71"/>
        <v>44329.770833333336</v>
      </c>
    </row>
    <row r="2273" spans="1:24" x14ac:dyDescent="0.25">
      <c r="A2273">
        <v>-764893492</v>
      </c>
      <c r="B2273" t="s">
        <v>112</v>
      </c>
      <c r="C2273" t="s">
        <v>46</v>
      </c>
      <c r="D2273" t="s">
        <v>22</v>
      </c>
      <c r="E2273" t="s">
        <v>31</v>
      </c>
      <c r="F2273" s="1">
        <v>44329</v>
      </c>
      <c r="G2273" s="2">
        <v>0.81319444444444444</v>
      </c>
      <c r="H2273">
        <v>58300</v>
      </c>
      <c r="I2273">
        <v>999</v>
      </c>
      <c r="J2273" t="s">
        <v>24</v>
      </c>
      <c r="K2273" t="s">
        <v>25</v>
      </c>
      <c r="L2273" t="s">
        <v>26</v>
      </c>
      <c r="M2273" t="s">
        <v>27</v>
      </c>
      <c r="N2273">
        <v>0</v>
      </c>
      <c r="O2273">
        <v>5.6184000000000003</v>
      </c>
      <c r="P2273">
        <v>5.5742000000000003</v>
      </c>
      <c r="Q2273">
        <v>5.53</v>
      </c>
      <c r="R2273">
        <v>5.53</v>
      </c>
      <c r="S2273">
        <v>5.53</v>
      </c>
      <c r="T2273">
        <v>50</v>
      </c>
      <c r="U2273" s="2">
        <f>ROUNDDOWN( (G2273-quarter)*24*2,0)/24/2</f>
        <v>0.79166666666666663</v>
      </c>
      <c r="V2273" s="2">
        <f>U2273-quarter*2</f>
        <v>0.77083333333333326</v>
      </c>
      <c r="W2273" s="3">
        <f t="shared" si="70"/>
        <v>44329.791666666664</v>
      </c>
      <c r="X2273" s="3">
        <f t="shared" si="71"/>
        <v>44329.770833333336</v>
      </c>
    </row>
    <row r="2274" spans="1:24" x14ac:dyDescent="0.25">
      <c r="A2274">
        <v>-764893496</v>
      </c>
      <c r="B2274" t="s">
        <v>112</v>
      </c>
      <c r="C2274" t="s">
        <v>47</v>
      </c>
      <c r="D2274" t="s">
        <v>22</v>
      </c>
      <c r="E2274" t="s">
        <v>23</v>
      </c>
      <c r="F2274" s="1">
        <v>44329</v>
      </c>
      <c r="G2274" s="2">
        <v>0.81874999999999998</v>
      </c>
      <c r="H2274">
        <v>54800</v>
      </c>
      <c r="I2274">
        <v>999</v>
      </c>
      <c r="J2274" t="s">
        <v>24</v>
      </c>
      <c r="K2274" t="s">
        <v>25</v>
      </c>
      <c r="L2274" t="s">
        <v>26</v>
      </c>
      <c r="M2274" t="s">
        <v>27</v>
      </c>
      <c r="N2274">
        <v>0</v>
      </c>
      <c r="O2274">
        <v>5.4558999999999997</v>
      </c>
      <c r="P2274">
        <v>5.4128999999999996</v>
      </c>
      <c r="Q2274">
        <v>5.37</v>
      </c>
      <c r="R2274">
        <v>5.327</v>
      </c>
      <c r="S2274">
        <v>5.327</v>
      </c>
      <c r="T2274">
        <v>50</v>
      </c>
      <c r="U2274" s="2">
        <f>ROUNDDOWN( (G2274-quarter)*24*2,0)/24/2</f>
        <v>0.79166666666666663</v>
      </c>
      <c r="V2274" s="2">
        <f>U2274-quarter*2</f>
        <v>0.77083333333333326</v>
      </c>
      <c r="W2274" s="3">
        <f t="shared" si="70"/>
        <v>44329.791666666664</v>
      </c>
      <c r="X2274" s="3">
        <f t="shared" si="71"/>
        <v>44329.770833333336</v>
      </c>
    </row>
    <row r="2275" spans="1:24" x14ac:dyDescent="0.25">
      <c r="A2275">
        <v>-764893500</v>
      </c>
      <c r="B2275" t="s">
        <v>112</v>
      </c>
      <c r="C2275" t="s">
        <v>125</v>
      </c>
      <c r="D2275" t="s">
        <v>22</v>
      </c>
      <c r="E2275" t="s">
        <v>23</v>
      </c>
      <c r="F2275" s="1">
        <v>44329</v>
      </c>
      <c r="G2275" s="2">
        <v>0.8256944444444444</v>
      </c>
      <c r="H2275">
        <v>48300</v>
      </c>
      <c r="I2275">
        <v>999</v>
      </c>
      <c r="J2275" t="s">
        <v>24</v>
      </c>
      <c r="K2275" t="s">
        <v>25</v>
      </c>
      <c r="L2275" t="s">
        <v>26</v>
      </c>
      <c r="M2275" t="s">
        <v>27</v>
      </c>
      <c r="N2275">
        <v>0</v>
      </c>
      <c r="O2275">
        <v>4.8463000000000003</v>
      </c>
      <c r="P2275">
        <v>4.8080999999999996</v>
      </c>
      <c r="Q2275">
        <v>4.7699999999999996</v>
      </c>
      <c r="R2275">
        <v>4.7317999999999998</v>
      </c>
      <c r="S2275">
        <v>4.7317999999999998</v>
      </c>
      <c r="T2275">
        <v>50</v>
      </c>
      <c r="U2275" s="2">
        <f>ROUNDDOWN( (G2275-quarter)*24*2,0)/24/2</f>
        <v>0.8125</v>
      </c>
      <c r="V2275" s="2">
        <f>U2275-quarter*2</f>
        <v>0.79166666666666663</v>
      </c>
      <c r="W2275" s="3">
        <f t="shared" si="70"/>
        <v>44329.8125</v>
      </c>
      <c r="X2275" s="3">
        <f t="shared" si="71"/>
        <v>44329.791666666664</v>
      </c>
    </row>
    <row r="2276" spans="1:24" x14ac:dyDescent="0.25">
      <c r="A2276">
        <v>-764893504</v>
      </c>
      <c r="B2276" t="s">
        <v>112</v>
      </c>
      <c r="C2276" t="s">
        <v>162</v>
      </c>
      <c r="D2276" t="s">
        <v>29</v>
      </c>
      <c r="E2276" t="s">
        <v>30</v>
      </c>
      <c r="F2276" s="1">
        <v>44329</v>
      </c>
      <c r="G2276" s="2">
        <v>0.85416666666666663</v>
      </c>
      <c r="H2276">
        <v>44100</v>
      </c>
      <c r="I2276">
        <v>999</v>
      </c>
      <c r="J2276" t="s">
        <v>24</v>
      </c>
      <c r="K2276" t="s">
        <v>25</v>
      </c>
      <c r="L2276" t="s">
        <v>26</v>
      </c>
      <c r="M2276" t="s">
        <v>27</v>
      </c>
      <c r="N2276">
        <v>0</v>
      </c>
      <c r="O2276">
        <v>4.3281999999999998</v>
      </c>
      <c r="P2276">
        <v>4.2290999999999999</v>
      </c>
      <c r="Q2276">
        <v>4.13</v>
      </c>
      <c r="R2276">
        <v>4.0968999999999998</v>
      </c>
      <c r="S2276">
        <v>4.0968999999999998</v>
      </c>
      <c r="T2276">
        <v>50</v>
      </c>
      <c r="U2276" s="2">
        <f>ROUNDDOWN( (G2276-quarter)*24*2,0)/24/2</f>
        <v>0.83333333333333337</v>
      </c>
      <c r="V2276" s="2">
        <f>U2276-quarter*2</f>
        <v>0.8125</v>
      </c>
      <c r="W2276" s="3">
        <f t="shared" si="70"/>
        <v>44329.833333333336</v>
      </c>
      <c r="X2276" s="3">
        <f t="shared" si="71"/>
        <v>44329.8125</v>
      </c>
    </row>
    <row r="2277" spans="1:24" x14ac:dyDescent="0.25">
      <c r="A2277">
        <v>-764893506</v>
      </c>
      <c r="B2277" t="s">
        <v>112</v>
      </c>
      <c r="C2277" t="s">
        <v>163</v>
      </c>
      <c r="D2277" t="s">
        <v>29</v>
      </c>
      <c r="E2277" t="s">
        <v>31</v>
      </c>
      <c r="F2277" s="1">
        <v>44329</v>
      </c>
      <c r="G2277" s="2">
        <v>0.85902777777777783</v>
      </c>
      <c r="H2277">
        <v>44100</v>
      </c>
      <c r="I2277">
        <v>999</v>
      </c>
      <c r="J2277" t="s">
        <v>24</v>
      </c>
      <c r="K2277" t="s">
        <v>25</v>
      </c>
      <c r="L2277" t="s">
        <v>26</v>
      </c>
      <c r="M2277" t="s">
        <v>27</v>
      </c>
      <c r="N2277">
        <v>0</v>
      </c>
      <c r="O2277">
        <v>4.1959999999999997</v>
      </c>
      <c r="P2277">
        <v>4.1630000000000003</v>
      </c>
      <c r="Q2277">
        <v>4.13</v>
      </c>
      <c r="R2277">
        <v>4.13</v>
      </c>
      <c r="S2277">
        <v>4.13</v>
      </c>
      <c r="T2277">
        <v>50</v>
      </c>
      <c r="U2277" s="2">
        <f>ROUNDDOWN( (G2277-quarter)*24*2,0)/24/2</f>
        <v>0.83333333333333337</v>
      </c>
      <c r="V2277" s="2">
        <f>U2277-quarter*2</f>
        <v>0.8125</v>
      </c>
      <c r="W2277" s="3">
        <f t="shared" si="70"/>
        <v>44329.833333333336</v>
      </c>
      <c r="X2277" s="3">
        <f t="shared" si="71"/>
        <v>44329.8125</v>
      </c>
    </row>
    <row r="2278" spans="1:24" x14ac:dyDescent="0.25">
      <c r="A2278">
        <v>-764893510</v>
      </c>
      <c r="B2278" t="s">
        <v>112</v>
      </c>
      <c r="C2278" t="s">
        <v>164</v>
      </c>
      <c r="D2278" t="s">
        <v>29</v>
      </c>
      <c r="E2278" t="s">
        <v>33</v>
      </c>
      <c r="F2278" s="1">
        <v>44329</v>
      </c>
      <c r="G2278" s="2">
        <v>0.87847222222222221</v>
      </c>
      <c r="H2278">
        <v>44600</v>
      </c>
      <c r="I2278">
        <v>999</v>
      </c>
      <c r="J2278" t="s">
        <v>24</v>
      </c>
      <c r="K2278" t="s">
        <v>25</v>
      </c>
      <c r="L2278" t="s">
        <v>26</v>
      </c>
      <c r="M2278" t="s">
        <v>27</v>
      </c>
      <c r="N2278">
        <v>0</v>
      </c>
      <c r="O2278">
        <v>4.5692000000000004</v>
      </c>
      <c r="P2278">
        <v>4.4645999999999999</v>
      </c>
      <c r="Q2278">
        <v>4.3600000000000003</v>
      </c>
      <c r="R2278">
        <v>4.3250999999999999</v>
      </c>
      <c r="S2278">
        <v>4.3250999999999999</v>
      </c>
      <c r="T2278">
        <v>50</v>
      </c>
      <c r="U2278" s="2">
        <f>ROUNDDOWN( (G2278-quarter)*24*2,0)/24/2</f>
        <v>0.85416666666666663</v>
      </c>
      <c r="V2278" s="2">
        <f>U2278-quarter*2</f>
        <v>0.83333333333333326</v>
      </c>
      <c r="W2278" s="3">
        <f t="shared" si="70"/>
        <v>44329.854166666664</v>
      </c>
      <c r="X2278" s="3">
        <f t="shared" si="71"/>
        <v>44329.833333333336</v>
      </c>
    </row>
    <row r="2279" spans="1:24" x14ac:dyDescent="0.25">
      <c r="A2279">
        <v>-764893515</v>
      </c>
      <c r="B2279" t="s">
        <v>112</v>
      </c>
      <c r="C2279" t="s">
        <v>123</v>
      </c>
      <c r="D2279" t="s">
        <v>29</v>
      </c>
      <c r="E2279" t="s">
        <v>33</v>
      </c>
      <c r="F2279" s="1">
        <v>44329</v>
      </c>
      <c r="G2279" s="2">
        <v>0.90277777777777779</v>
      </c>
      <c r="H2279">
        <v>64000</v>
      </c>
      <c r="I2279">
        <v>999</v>
      </c>
      <c r="J2279" t="s">
        <v>24</v>
      </c>
      <c r="K2279" t="s">
        <v>25</v>
      </c>
      <c r="L2279" t="s">
        <v>26</v>
      </c>
      <c r="M2279" t="s">
        <v>27</v>
      </c>
      <c r="N2279">
        <v>0</v>
      </c>
      <c r="O2279">
        <v>5.5334000000000003</v>
      </c>
      <c r="P2279">
        <v>5.4066999999999998</v>
      </c>
      <c r="Q2279">
        <v>5.28</v>
      </c>
      <c r="R2279">
        <v>5.2377000000000002</v>
      </c>
      <c r="S2279">
        <v>5.2377000000000002</v>
      </c>
      <c r="T2279">
        <v>50</v>
      </c>
      <c r="U2279" s="2">
        <f>ROUNDDOWN( (G2279-quarter)*24*2,0)/24/2</f>
        <v>0.875</v>
      </c>
      <c r="V2279" s="2">
        <f>U2279-quarter*2</f>
        <v>0.85416666666666663</v>
      </c>
      <c r="W2279" s="3">
        <f t="shared" si="70"/>
        <v>44329.875</v>
      </c>
      <c r="X2279" s="3">
        <f t="shared" si="71"/>
        <v>44329.854166666664</v>
      </c>
    </row>
    <row r="2280" spans="1:24" x14ac:dyDescent="0.25">
      <c r="A2280">
        <v>-764893518</v>
      </c>
      <c r="B2280" t="s">
        <v>112</v>
      </c>
      <c r="C2280" t="s">
        <v>124</v>
      </c>
      <c r="D2280" t="s">
        <v>29</v>
      </c>
      <c r="E2280" t="s">
        <v>33</v>
      </c>
      <c r="F2280" s="1">
        <v>44329</v>
      </c>
      <c r="G2280" s="2">
        <v>0.92361111111111116</v>
      </c>
      <c r="H2280">
        <v>60500</v>
      </c>
      <c r="I2280">
        <v>999</v>
      </c>
      <c r="J2280" t="s">
        <v>24</v>
      </c>
      <c r="K2280" t="s">
        <v>25</v>
      </c>
      <c r="L2280" t="s">
        <v>26</v>
      </c>
      <c r="M2280" t="s">
        <v>27</v>
      </c>
      <c r="N2280">
        <v>0</v>
      </c>
      <c r="O2280">
        <v>5.5228999999999999</v>
      </c>
      <c r="P2280">
        <v>5.3963999999999999</v>
      </c>
      <c r="Q2280">
        <v>5.27</v>
      </c>
      <c r="R2280">
        <v>5.2278000000000002</v>
      </c>
      <c r="S2280">
        <v>5.2278000000000002</v>
      </c>
      <c r="T2280">
        <v>50</v>
      </c>
      <c r="U2280" s="2">
        <f>ROUNDDOWN( (G2280-quarter)*24*2,0)/24/2</f>
        <v>0.89583333333333337</v>
      </c>
      <c r="V2280" s="2">
        <f>U2280-quarter*2</f>
        <v>0.875</v>
      </c>
      <c r="W2280" s="3">
        <f t="shared" si="70"/>
        <v>44329.895833333336</v>
      </c>
      <c r="X2280" s="3">
        <f t="shared" si="71"/>
        <v>44329.875</v>
      </c>
    </row>
    <row r="2281" spans="1:24" x14ac:dyDescent="0.25">
      <c r="A2281">
        <v>-764893523</v>
      </c>
      <c r="B2281" t="s">
        <v>112</v>
      </c>
      <c r="C2281" t="s">
        <v>354</v>
      </c>
      <c r="D2281" t="s">
        <v>29</v>
      </c>
      <c r="E2281" t="s">
        <v>33</v>
      </c>
      <c r="F2281" s="1">
        <v>44329</v>
      </c>
      <c r="G2281" s="2">
        <v>0.95138888888888884</v>
      </c>
      <c r="H2281">
        <v>25800</v>
      </c>
      <c r="I2281">
        <v>999</v>
      </c>
      <c r="J2281" t="s">
        <v>24</v>
      </c>
      <c r="K2281" t="s">
        <v>25</v>
      </c>
      <c r="L2281" t="s">
        <v>26</v>
      </c>
      <c r="M2281" t="s">
        <v>27</v>
      </c>
      <c r="N2281">
        <v>0</v>
      </c>
      <c r="O2281">
        <v>2.3894000000000002</v>
      </c>
      <c r="P2281">
        <v>2.3347000000000002</v>
      </c>
      <c r="Q2281">
        <v>2.2799999999999998</v>
      </c>
      <c r="R2281">
        <v>2.2616999999999998</v>
      </c>
      <c r="S2281">
        <v>2.2616999999999998</v>
      </c>
      <c r="T2281">
        <v>50</v>
      </c>
      <c r="U2281" s="2">
        <f>ROUNDDOWN( (G2281-quarter)*24*2,0)/24/2</f>
        <v>0.9375</v>
      </c>
      <c r="V2281" s="2">
        <f>U2281-quarter*2</f>
        <v>0.91666666666666663</v>
      </c>
      <c r="W2281" s="3">
        <f t="shared" si="70"/>
        <v>44329.9375</v>
      </c>
      <c r="X2281" s="3">
        <f t="shared" si="71"/>
        <v>44329.916666666664</v>
      </c>
    </row>
    <row r="2282" spans="1:24" x14ac:dyDescent="0.25">
      <c r="A2282">
        <v>-764893526</v>
      </c>
      <c r="B2282" t="s">
        <v>112</v>
      </c>
      <c r="C2282" t="s">
        <v>355</v>
      </c>
      <c r="D2282" t="s">
        <v>29</v>
      </c>
      <c r="E2282" t="s">
        <v>33</v>
      </c>
      <c r="F2282" s="1">
        <v>44329</v>
      </c>
      <c r="G2282" s="2">
        <v>0.98819444444444438</v>
      </c>
      <c r="H2282">
        <v>7600</v>
      </c>
      <c r="I2282">
        <v>999</v>
      </c>
      <c r="J2282" t="s">
        <v>24</v>
      </c>
      <c r="K2282" t="s">
        <v>25</v>
      </c>
      <c r="L2282" t="s">
        <v>94</v>
      </c>
      <c r="M2282" t="s">
        <v>27</v>
      </c>
      <c r="N2282">
        <v>0</v>
      </c>
      <c r="O2282">
        <v>1.1841999999999999</v>
      </c>
      <c r="P2282">
        <v>1.1571</v>
      </c>
      <c r="Q2282">
        <v>1.1299999999999999</v>
      </c>
      <c r="R2282">
        <v>1.1209</v>
      </c>
      <c r="S2282">
        <v>1.1209</v>
      </c>
      <c r="T2282">
        <v>50</v>
      </c>
      <c r="U2282" s="2">
        <f>ROUNDDOWN( (G2282-quarter)*24*2,0)/24/2</f>
        <v>0.95833333333333337</v>
      </c>
      <c r="V2282" s="2">
        <f>U2282-quarter*2</f>
        <v>0.9375</v>
      </c>
      <c r="W2282" s="3">
        <f t="shared" si="70"/>
        <v>44329.958333333336</v>
      </c>
      <c r="X2282" s="3">
        <f t="shared" si="71"/>
        <v>44329.9375</v>
      </c>
    </row>
    <row r="2283" spans="1:24" x14ac:dyDescent="0.25">
      <c r="A2283">
        <v>-764893528</v>
      </c>
      <c r="B2283" t="s">
        <v>112</v>
      </c>
      <c r="C2283" t="s">
        <v>356</v>
      </c>
      <c r="D2283" t="s">
        <v>29</v>
      </c>
      <c r="E2283" t="s">
        <v>30</v>
      </c>
      <c r="F2283" s="1">
        <v>44329</v>
      </c>
      <c r="G2283" s="2">
        <v>0.99375000000000002</v>
      </c>
      <c r="H2283">
        <v>7000</v>
      </c>
      <c r="I2283">
        <v>999</v>
      </c>
      <c r="J2283" t="s">
        <v>24</v>
      </c>
      <c r="K2283" t="s">
        <v>25</v>
      </c>
      <c r="L2283" t="s">
        <v>94</v>
      </c>
      <c r="M2283" t="s">
        <v>27</v>
      </c>
      <c r="N2283">
        <v>0</v>
      </c>
      <c r="O2283">
        <v>1.0793999999999999</v>
      </c>
      <c r="P2283">
        <v>1.0547</v>
      </c>
      <c r="Q2283">
        <v>1.03</v>
      </c>
      <c r="R2283">
        <v>1.0217000000000001</v>
      </c>
      <c r="S2283">
        <v>1.0217000000000001</v>
      </c>
      <c r="T2283">
        <v>50</v>
      </c>
      <c r="U2283" s="2">
        <f>ROUNDDOWN( (G2283-quarter)*24*2,0)/24/2</f>
        <v>0.97916666666666663</v>
      </c>
      <c r="V2283" s="2">
        <f>U2283-quarter*2</f>
        <v>0.95833333333333326</v>
      </c>
      <c r="W2283" s="3">
        <f t="shared" si="70"/>
        <v>44329.979166666664</v>
      </c>
      <c r="X2283" s="3">
        <f t="shared" si="71"/>
        <v>44329.958333333336</v>
      </c>
    </row>
    <row r="2284" spans="1:24" x14ac:dyDescent="0.25">
      <c r="A2284">
        <v>-764893531</v>
      </c>
      <c r="B2284" t="s">
        <v>112</v>
      </c>
      <c r="C2284" t="s">
        <v>357</v>
      </c>
      <c r="D2284" t="s">
        <v>51</v>
      </c>
      <c r="E2284" t="s">
        <v>31</v>
      </c>
      <c r="F2284" s="1">
        <v>44329</v>
      </c>
      <c r="G2284" s="2">
        <v>2.9166666666666664E-2</v>
      </c>
      <c r="H2284">
        <v>5000</v>
      </c>
      <c r="I2284">
        <v>999</v>
      </c>
      <c r="J2284" t="s">
        <v>24</v>
      </c>
      <c r="K2284" t="s">
        <v>25</v>
      </c>
      <c r="L2284" t="s">
        <v>26</v>
      </c>
      <c r="M2284" t="s">
        <v>27</v>
      </c>
      <c r="N2284">
        <v>0</v>
      </c>
      <c r="O2284">
        <v>0.59940000000000004</v>
      </c>
      <c r="P2284">
        <v>0.59470000000000001</v>
      </c>
      <c r="Q2284">
        <v>0.59</v>
      </c>
      <c r="R2284">
        <v>0.59</v>
      </c>
      <c r="S2284">
        <v>0.59</v>
      </c>
      <c r="T2284">
        <v>50</v>
      </c>
      <c r="U2284" s="2">
        <f>ROUNDDOWN( (G2284-quarter)*24*2,0)/24/2</f>
        <v>0</v>
      </c>
      <c r="V2284" s="2">
        <f>U2284-quarter*2</f>
        <v>-2.0833333333333332E-2</v>
      </c>
      <c r="W2284" s="3">
        <f t="shared" si="70"/>
        <v>44329</v>
      </c>
      <c r="X2284" s="3">
        <f t="shared" si="71"/>
        <v>44328.979166666664</v>
      </c>
    </row>
    <row r="2285" spans="1:24" x14ac:dyDescent="0.25">
      <c r="A2285">
        <v>-764893534</v>
      </c>
      <c r="B2285" t="s">
        <v>112</v>
      </c>
      <c r="C2285" t="s">
        <v>193</v>
      </c>
      <c r="D2285" t="s">
        <v>22</v>
      </c>
      <c r="E2285" t="s">
        <v>23</v>
      </c>
      <c r="F2285" s="1">
        <v>44329</v>
      </c>
      <c r="G2285" s="2">
        <v>3.4722222222222224E-2</v>
      </c>
      <c r="H2285">
        <v>3200</v>
      </c>
      <c r="I2285">
        <v>999</v>
      </c>
      <c r="J2285" t="s">
        <v>24</v>
      </c>
      <c r="K2285" t="s">
        <v>25</v>
      </c>
      <c r="L2285" t="s">
        <v>26</v>
      </c>
      <c r="M2285" t="s">
        <v>27</v>
      </c>
      <c r="N2285">
        <v>0</v>
      </c>
      <c r="O2285">
        <v>0.43680000000000002</v>
      </c>
      <c r="P2285">
        <v>0.43340000000000001</v>
      </c>
      <c r="Q2285">
        <v>0.43</v>
      </c>
      <c r="R2285">
        <v>0.42649999999999999</v>
      </c>
      <c r="S2285">
        <v>0.42649999999999999</v>
      </c>
      <c r="T2285">
        <v>50</v>
      </c>
      <c r="U2285" s="2">
        <f>ROUNDDOWN( (G2285-quarter)*24*2,0)/24/2</f>
        <v>2.0833333333333332E-2</v>
      </c>
      <c r="V2285" s="2">
        <f>U2285-quarter*2</f>
        <v>0</v>
      </c>
      <c r="W2285" s="3">
        <f t="shared" si="70"/>
        <v>44329.020833333336</v>
      </c>
      <c r="X2285" s="3">
        <f t="shared" si="71"/>
        <v>44329</v>
      </c>
    </row>
    <row r="2286" spans="1:24" x14ac:dyDescent="0.25">
      <c r="A2286">
        <v>-764893536</v>
      </c>
      <c r="B2286" t="s">
        <v>112</v>
      </c>
      <c r="C2286" t="s">
        <v>194</v>
      </c>
      <c r="D2286" t="s">
        <v>29</v>
      </c>
      <c r="E2286" t="s">
        <v>33</v>
      </c>
      <c r="F2286" s="1">
        <v>44329</v>
      </c>
      <c r="G2286" s="2">
        <v>4.5138888888888888E-2</v>
      </c>
      <c r="H2286">
        <v>2100</v>
      </c>
      <c r="I2286">
        <v>999</v>
      </c>
      <c r="J2286" t="s">
        <v>24</v>
      </c>
      <c r="K2286" t="s">
        <v>25</v>
      </c>
      <c r="L2286" t="s">
        <v>26</v>
      </c>
      <c r="M2286" t="s">
        <v>27</v>
      </c>
      <c r="N2286">
        <v>0</v>
      </c>
      <c r="O2286">
        <v>0.32479999999999998</v>
      </c>
      <c r="P2286">
        <v>0.31740000000000002</v>
      </c>
      <c r="Q2286">
        <v>0.31</v>
      </c>
      <c r="R2286">
        <v>0.3075</v>
      </c>
      <c r="S2286">
        <v>0.3075</v>
      </c>
      <c r="T2286">
        <v>50</v>
      </c>
      <c r="U2286" s="2">
        <f>ROUNDDOWN( (G2286-quarter)*24*2,0)/24/2</f>
        <v>2.0833333333333332E-2</v>
      </c>
      <c r="V2286" s="2">
        <f>U2286-quarter*2</f>
        <v>0</v>
      </c>
      <c r="W2286" s="3">
        <f t="shared" si="70"/>
        <v>44329.020833333336</v>
      </c>
      <c r="X2286" s="3">
        <f t="shared" si="71"/>
        <v>44329</v>
      </c>
    </row>
    <row r="2287" spans="1:24" x14ac:dyDescent="0.25">
      <c r="A2287">
        <v>-764893539</v>
      </c>
      <c r="B2287" t="s">
        <v>112</v>
      </c>
      <c r="C2287" t="s">
        <v>195</v>
      </c>
      <c r="D2287" t="s">
        <v>29</v>
      </c>
      <c r="E2287" t="s">
        <v>33</v>
      </c>
      <c r="F2287" s="1">
        <v>44329</v>
      </c>
      <c r="G2287" s="2">
        <v>6.5277777777777782E-2</v>
      </c>
      <c r="H2287">
        <v>2100</v>
      </c>
      <c r="I2287">
        <v>999</v>
      </c>
      <c r="J2287" t="s">
        <v>24</v>
      </c>
      <c r="K2287" t="s">
        <v>25</v>
      </c>
      <c r="L2287" t="s">
        <v>26</v>
      </c>
      <c r="M2287" t="s">
        <v>27</v>
      </c>
      <c r="N2287">
        <v>0</v>
      </c>
      <c r="O2287">
        <v>0.28289999999999998</v>
      </c>
      <c r="P2287">
        <v>0.27639999999999998</v>
      </c>
      <c r="Q2287">
        <v>0.27</v>
      </c>
      <c r="R2287">
        <v>0.26779999999999998</v>
      </c>
      <c r="S2287">
        <v>0.26779999999999998</v>
      </c>
      <c r="T2287">
        <v>50</v>
      </c>
      <c r="U2287" s="2">
        <f>ROUNDDOWN( (G2287-quarter)*24*2,0)/24/2</f>
        <v>4.1666666666666664E-2</v>
      </c>
      <c r="V2287" s="2">
        <f>U2287-quarter*2</f>
        <v>2.0833333333333332E-2</v>
      </c>
      <c r="W2287" s="3">
        <f t="shared" si="70"/>
        <v>44329.041666666664</v>
      </c>
      <c r="X2287" s="3">
        <f t="shared" si="71"/>
        <v>44329.020833333336</v>
      </c>
    </row>
    <row r="2288" spans="1:24" x14ac:dyDescent="0.25">
      <c r="A2288">
        <v>-764893543</v>
      </c>
      <c r="B2288" t="s">
        <v>112</v>
      </c>
      <c r="C2288" t="s">
        <v>125</v>
      </c>
      <c r="D2288" t="s">
        <v>22</v>
      </c>
      <c r="E2288" t="s">
        <v>23</v>
      </c>
      <c r="F2288" s="1">
        <v>44329</v>
      </c>
      <c r="G2288" s="2">
        <v>7.8472222222222221E-2</v>
      </c>
      <c r="H2288">
        <v>2100</v>
      </c>
      <c r="I2288">
        <v>999</v>
      </c>
      <c r="J2288" t="s">
        <v>24</v>
      </c>
      <c r="K2288" t="s">
        <v>25</v>
      </c>
      <c r="L2288" t="s">
        <v>26</v>
      </c>
      <c r="M2288" t="s">
        <v>27</v>
      </c>
      <c r="N2288">
        <v>0</v>
      </c>
      <c r="O2288">
        <v>0.24379999999999999</v>
      </c>
      <c r="P2288">
        <v>0.2419</v>
      </c>
      <c r="Q2288">
        <v>0.24</v>
      </c>
      <c r="R2288">
        <v>0.23799999999999999</v>
      </c>
      <c r="S2288">
        <v>0.23799999999999999</v>
      </c>
      <c r="T2288">
        <v>50</v>
      </c>
      <c r="U2288" s="2">
        <f>ROUNDDOWN( (G2288-quarter)*24*2,0)/24/2</f>
        <v>6.25E-2</v>
      </c>
      <c r="V2288" s="2">
        <f>U2288-quarter*2</f>
        <v>4.1666666666666671E-2</v>
      </c>
      <c r="W2288" s="3">
        <f t="shared" si="70"/>
        <v>44329.0625</v>
      </c>
      <c r="X2288" s="3">
        <f t="shared" si="71"/>
        <v>44329.041666666664</v>
      </c>
    </row>
    <row r="2289" spans="1:24" x14ac:dyDescent="0.25">
      <c r="A2289">
        <v>-764893544</v>
      </c>
      <c r="B2289" t="s">
        <v>112</v>
      </c>
      <c r="C2289" t="s">
        <v>126</v>
      </c>
      <c r="D2289" t="s">
        <v>22</v>
      </c>
      <c r="E2289" t="s">
        <v>23</v>
      </c>
      <c r="F2289" s="1">
        <v>44330</v>
      </c>
      <c r="G2289" s="2">
        <v>9.0277777777777776E-2</v>
      </c>
      <c r="H2289">
        <v>2100</v>
      </c>
      <c r="I2289">
        <v>999</v>
      </c>
      <c r="J2289" t="s">
        <v>24</v>
      </c>
      <c r="K2289" t="s">
        <v>25</v>
      </c>
      <c r="L2289" t="s">
        <v>26</v>
      </c>
      <c r="M2289" t="s">
        <v>27</v>
      </c>
      <c r="N2289">
        <v>0</v>
      </c>
      <c r="O2289">
        <v>0.20319999999999999</v>
      </c>
      <c r="P2289">
        <v>0.2016</v>
      </c>
      <c r="Q2289">
        <v>0.2</v>
      </c>
      <c r="R2289">
        <v>0.19839999999999999</v>
      </c>
      <c r="S2289">
        <v>0.19839999999999999</v>
      </c>
      <c r="T2289">
        <v>50</v>
      </c>
      <c r="U2289" s="2">
        <f>ROUNDDOWN( (G2289-quarter)*24*2,0)/24/2</f>
        <v>6.25E-2</v>
      </c>
      <c r="V2289" s="2">
        <f>U2289-quarter*2</f>
        <v>4.1666666666666671E-2</v>
      </c>
      <c r="W2289" s="3">
        <f t="shared" si="70"/>
        <v>44330.0625</v>
      </c>
      <c r="X2289" s="3">
        <f t="shared" si="71"/>
        <v>44330.041666666664</v>
      </c>
    </row>
    <row r="2290" spans="1:24" x14ac:dyDescent="0.25">
      <c r="A2290">
        <v>-764893545</v>
      </c>
      <c r="B2290" t="s">
        <v>112</v>
      </c>
      <c r="C2290" t="s">
        <v>127</v>
      </c>
      <c r="D2290" t="s">
        <v>29</v>
      </c>
      <c r="E2290" t="s">
        <v>33</v>
      </c>
      <c r="F2290" s="1">
        <v>44330</v>
      </c>
      <c r="G2290" s="2">
        <v>0.11805555555555557</v>
      </c>
      <c r="H2290">
        <v>700</v>
      </c>
      <c r="I2290">
        <v>999</v>
      </c>
      <c r="J2290" t="s">
        <v>24</v>
      </c>
      <c r="K2290" t="s">
        <v>25</v>
      </c>
      <c r="L2290" t="s">
        <v>26</v>
      </c>
      <c r="M2290" t="s">
        <v>27</v>
      </c>
      <c r="N2290">
        <v>0</v>
      </c>
      <c r="O2290">
        <v>7.3300000000000004E-2</v>
      </c>
      <c r="P2290">
        <v>7.1599999999999997E-2</v>
      </c>
      <c r="Q2290">
        <v>7.0000000000000007E-2</v>
      </c>
      <c r="R2290">
        <v>6.9400000000000003E-2</v>
      </c>
      <c r="S2290">
        <v>6.9400000000000003E-2</v>
      </c>
      <c r="T2290">
        <v>50</v>
      </c>
      <c r="U2290" s="2">
        <f>ROUNDDOWN( (G2290-quarter)*24*2,0)/24/2</f>
        <v>0.10416666666666667</v>
      </c>
      <c r="V2290" s="2">
        <f>U2290-quarter*2</f>
        <v>8.3333333333333343E-2</v>
      </c>
      <c r="W2290" s="3">
        <f t="shared" si="70"/>
        <v>44330.104166666664</v>
      </c>
      <c r="X2290" s="3">
        <f t="shared" si="71"/>
        <v>44330.083333333336</v>
      </c>
    </row>
    <row r="2291" spans="1:24" x14ac:dyDescent="0.25">
      <c r="A2291">
        <v>-764893548</v>
      </c>
      <c r="B2291" t="s">
        <v>112</v>
      </c>
      <c r="C2291" t="s">
        <v>180</v>
      </c>
      <c r="D2291" t="s">
        <v>22</v>
      </c>
      <c r="E2291" t="s">
        <v>23</v>
      </c>
      <c r="F2291" s="1">
        <v>44330</v>
      </c>
      <c r="G2291" s="2">
        <v>0.14930555555555555</v>
      </c>
      <c r="H2291">
        <v>500</v>
      </c>
      <c r="I2291">
        <v>999</v>
      </c>
      <c r="J2291" t="s">
        <v>24</v>
      </c>
      <c r="K2291" t="s">
        <v>25</v>
      </c>
      <c r="L2291" t="s">
        <v>110</v>
      </c>
      <c r="M2291" t="s">
        <v>27</v>
      </c>
      <c r="N2291">
        <v>0</v>
      </c>
      <c r="O2291">
        <v>8.1199999999999994E-2</v>
      </c>
      <c r="P2291">
        <v>8.0600000000000005E-2</v>
      </c>
      <c r="Q2291">
        <v>0.08</v>
      </c>
      <c r="R2291">
        <v>7.9299999999999995E-2</v>
      </c>
      <c r="S2291">
        <v>7.9299999999999995E-2</v>
      </c>
      <c r="T2291">
        <v>50</v>
      </c>
      <c r="U2291" s="2">
        <f>ROUNDDOWN( (G2291-quarter)*24*2,0)/24/2</f>
        <v>0.125</v>
      </c>
      <c r="V2291" s="2">
        <f>U2291-quarter*2</f>
        <v>0.10416666666666667</v>
      </c>
      <c r="W2291" s="3">
        <f t="shared" si="70"/>
        <v>44330.125</v>
      </c>
      <c r="X2291" s="3">
        <f t="shared" si="71"/>
        <v>44330.104166666664</v>
      </c>
    </row>
    <row r="2292" spans="1:24" x14ac:dyDescent="0.25">
      <c r="A2292">
        <v>-764893550</v>
      </c>
      <c r="B2292" t="s">
        <v>112</v>
      </c>
      <c r="C2292" t="s">
        <v>181</v>
      </c>
      <c r="D2292" t="s">
        <v>29</v>
      </c>
      <c r="E2292" t="s">
        <v>33</v>
      </c>
      <c r="F2292" s="1">
        <v>44330</v>
      </c>
      <c r="G2292" s="2">
        <v>0.15902777777777777</v>
      </c>
      <c r="H2292">
        <v>500</v>
      </c>
      <c r="I2292">
        <v>999</v>
      </c>
      <c r="J2292" t="s">
        <v>24</v>
      </c>
      <c r="K2292" t="s">
        <v>25</v>
      </c>
      <c r="L2292" t="s">
        <v>94</v>
      </c>
      <c r="M2292" t="s">
        <v>27</v>
      </c>
      <c r="N2292">
        <v>0</v>
      </c>
      <c r="O2292">
        <v>0.1152</v>
      </c>
      <c r="P2292">
        <v>0.11260000000000001</v>
      </c>
      <c r="Q2292">
        <v>0.11</v>
      </c>
      <c r="R2292">
        <v>0.1091</v>
      </c>
      <c r="S2292">
        <v>0.1091</v>
      </c>
      <c r="T2292">
        <v>50</v>
      </c>
      <c r="U2292" s="2">
        <f>ROUNDDOWN( (G2292-quarter)*24*2,0)/24/2</f>
        <v>0.14583333333333334</v>
      </c>
      <c r="V2292" s="2">
        <f>U2292-quarter*2</f>
        <v>0.125</v>
      </c>
      <c r="W2292" s="3">
        <f t="shared" si="70"/>
        <v>44330.145833333336</v>
      </c>
      <c r="X2292" s="3">
        <f t="shared" si="71"/>
        <v>44330.125</v>
      </c>
    </row>
    <row r="2293" spans="1:24" x14ac:dyDescent="0.25">
      <c r="A2293">
        <v>-764893553</v>
      </c>
      <c r="B2293" t="s">
        <v>112</v>
      </c>
      <c r="C2293" t="s">
        <v>182</v>
      </c>
      <c r="D2293" t="s">
        <v>29</v>
      </c>
      <c r="E2293" t="s">
        <v>33</v>
      </c>
      <c r="F2293" s="1">
        <v>44330</v>
      </c>
      <c r="G2293" s="2">
        <v>0.17916666666666667</v>
      </c>
      <c r="H2293">
        <v>500</v>
      </c>
      <c r="I2293">
        <v>999</v>
      </c>
      <c r="J2293" t="s">
        <v>24</v>
      </c>
      <c r="K2293" t="s">
        <v>25</v>
      </c>
      <c r="L2293" t="s">
        <v>26</v>
      </c>
      <c r="M2293" t="s">
        <v>27</v>
      </c>
      <c r="N2293">
        <v>0</v>
      </c>
      <c r="O2293">
        <v>6.2799999999999995E-2</v>
      </c>
      <c r="P2293">
        <v>6.1400000000000003E-2</v>
      </c>
      <c r="Q2293">
        <v>0.06</v>
      </c>
      <c r="R2293">
        <v>5.9499999999999997E-2</v>
      </c>
      <c r="S2293">
        <v>5.9499999999999997E-2</v>
      </c>
      <c r="T2293">
        <v>50</v>
      </c>
      <c r="U2293" s="2">
        <f>ROUNDDOWN( (G2293-quarter)*24*2,0)/24/2</f>
        <v>0.16666666666666666</v>
      </c>
      <c r="V2293" s="2">
        <f>U2293-quarter*2</f>
        <v>0.14583333333333331</v>
      </c>
      <c r="W2293" s="3">
        <f t="shared" si="70"/>
        <v>44330.166666666664</v>
      </c>
      <c r="X2293" s="3">
        <f t="shared" si="71"/>
        <v>44330.145833333336</v>
      </c>
    </row>
    <row r="2294" spans="1:24" x14ac:dyDescent="0.25">
      <c r="A2294">
        <v>-764893581</v>
      </c>
      <c r="B2294" t="s">
        <v>112</v>
      </c>
      <c r="C2294" t="s">
        <v>125</v>
      </c>
      <c r="D2294" t="s">
        <v>22</v>
      </c>
      <c r="E2294" t="s">
        <v>23</v>
      </c>
      <c r="F2294" s="1">
        <v>44330</v>
      </c>
      <c r="G2294" s="2">
        <v>0.23333333333333331</v>
      </c>
      <c r="H2294">
        <v>500</v>
      </c>
      <c r="I2294">
        <v>999</v>
      </c>
      <c r="J2294" t="s">
        <v>24</v>
      </c>
      <c r="K2294" t="s">
        <v>25</v>
      </c>
      <c r="L2294" t="s">
        <v>26</v>
      </c>
      <c r="M2294" t="s">
        <v>27</v>
      </c>
      <c r="N2294">
        <v>0</v>
      </c>
      <c r="O2294">
        <v>4.0599999999999997E-2</v>
      </c>
      <c r="P2294">
        <v>4.0300000000000002E-2</v>
      </c>
      <c r="Q2294">
        <v>0.04</v>
      </c>
      <c r="R2294">
        <v>3.9600000000000003E-2</v>
      </c>
      <c r="S2294">
        <v>3.9600000000000003E-2</v>
      </c>
      <c r="T2294">
        <v>50</v>
      </c>
      <c r="U2294" s="2">
        <f>ROUNDDOWN( (G2294-quarter)*24*2,0)/24/2</f>
        <v>0.20833333333333334</v>
      </c>
      <c r="V2294" s="2">
        <f>U2294-quarter*2</f>
        <v>0.1875</v>
      </c>
      <c r="W2294" s="3">
        <f t="shared" si="70"/>
        <v>44330.208333333336</v>
      </c>
      <c r="X2294" s="3">
        <f t="shared" si="71"/>
        <v>44330.1875</v>
      </c>
    </row>
    <row r="2295" spans="1:24" x14ac:dyDescent="0.25">
      <c r="A2295">
        <v>-764893583</v>
      </c>
      <c r="B2295" t="s">
        <v>112</v>
      </c>
      <c r="C2295" t="s">
        <v>176</v>
      </c>
      <c r="D2295" t="s">
        <v>22</v>
      </c>
      <c r="E2295" t="s">
        <v>23</v>
      </c>
      <c r="F2295" s="1">
        <v>44330</v>
      </c>
      <c r="G2295" s="2">
        <v>0.24513888888888888</v>
      </c>
      <c r="H2295">
        <v>1400</v>
      </c>
      <c r="I2295">
        <v>999</v>
      </c>
      <c r="J2295" t="s">
        <v>24</v>
      </c>
      <c r="K2295" t="s">
        <v>25</v>
      </c>
      <c r="L2295" t="s">
        <v>26</v>
      </c>
      <c r="M2295" t="s">
        <v>27</v>
      </c>
      <c r="N2295">
        <v>0</v>
      </c>
      <c r="O2295">
        <v>7.1099999999999997E-2</v>
      </c>
      <c r="P2295">
        <v>7.0499999999999993E-2</v>
      </c>
      <c r="Q2295">
        <v>7.0000000000000007E-2</v>
      </c>
      <c r="R2295">
        <v>6.9400000000000003E-2</v>
      </c>
      <c r="S2295">
        <v>6.9400000000000003E-2</v>
      </c>
      <c r="T2295">
        <v>50</v>
      </c>
      <c r="U2295" s="2">
        <f>ROUNDDOWN( (G2295-quarter)*24*2,0)/24/2</f>
        <v>0.22916666666666666</v>
      </c>
      <c r="V2295" s="2">
        <f>U2295-quarter*2</f>
        <v>0.20833333333333331</v>
      </c>
      <c r="W2295" s="3">
        <f t="shared" si="70"/>
        <v>44330.229166666664</v>
      </c>
      <c r="X2295" s="3">
        <f t="shared" si="71"/>
        <v>44330.208333333336</v>
      </c>
    </row>
    <row r="2296" spans="1:24" x14ac:dyDescent="0.25">
      <c r="A2296">
        <v>-764893585</v>
      </c>
      <c r="B2296" t="s">
        <v>112</v>
      </c>
      <c r="C2296" t="s">
        <v>177</v>
      </c>
      <c r="D2296" t="s">
        <v>29</v>
      </c>
      <c r="E2296" t="s">
        <v>33</v>
      </c>
      <c r="F2296" s="1">
        <v>44330</v>
      </c>
      <c r="G2296" s="2">
        <v>0.25694444444444448</v>
      </c>
      <c r="H2296">
        <v>1200</v>
      </c>
      <c r="I2296">
        <v>999</v>
      </c>
      <c r="J2296" t="s">
        <v>24</v>
      </c>
      <c r="K2296" t="s">
        <v>25</v>
      </c>
      <c r="L2296" t="s">
        <v>26</v>
      </c>
      <c r="M2296" t="s">
        <v>27</v>
      </c>
      <c r="N2296">
        <v>0</v>
      </c>
      <c r="O2296">
        <v>0.13619999999999999</v>
      </c>
      <c r="P2296">
        <v>0.1331</v>
      </c>
      <c r="Q2296">
        <v>0.13</v>
      </c>
      <c r="R2296">
        <v>0.12889999999999999</v>
      </c>
      <c r="S2296">
        <v>0.12889999999999999</v>
      </c>
      <c r="T2296">
        <v>50</v>
      </c>
      <c r="U2296" s="2">
        <f>ROUNDDOWN( (G2296-quarter)*24*2,0)/24/2</f>
        <v>0.22916666666666666</v>
      </c>
      <c r="V2296" s="2">
        <f>U2296-quarter*2</f>
        <v>0.20833333333333331</v>
      </c>
      <c r="W2296" s="3">
        <f t="shared" si="70"/>
        <v>44330.229166666664</v>
      </c>
      <c r="X2296" s="3">
        <f t="shared" si="71"/>
        <v>44330.208333333336</v>
      </c>
    </row>
    <row r="2297" spans="1:24" x14ac:dyDescent="0.25">
      <c r="A2297">
        <v>-764893588</v>
      </c>
      <c r="B2297" t="s">
        <v>112</v>
      </c>
      <c r="C2297" t="s">
        <v>178</v>
      </c>
      <c r="D2297" t="s">
        <v>29</v>
      </c>
      <c r="E2297" t="s">
        <v>33</v>
      </c>
      <c r="F2297" s="1">
        <v>44330</v>
      </c>
      <c r="G2297" s="2">
        <v>0.27361111111111108</v>
      </c>
      <c r="H2297">
        <v>2100</v>
      </c>
      <c r="I2297">
        <v>999</v>
      </c>
      <c r="J2297" t="s">
        <v>24</v>
      </c>
      <c r="K2297" t="s">
        <v>25</v>
      </c>
      <c r="L2297" t="s">
        <v>26</v>
      </c>
      <c r="M2297" t="s">
        <v>27</v>
      </c>
      <c r="N2297">
        <v>0</v>
      </c>
      <c r="O2297">
        <v>0.24099999999999999</v>
      </c>
      <c r="P2297">
        <v>0.23549999999999999</v>
      </c>
      <c r="Q2297">
        <v>0.23</v>
      </c>
      <c r="R2297">
        <v>0.2281</v>
      </c>
      <c r="S2297">
        <v>0.2281</v>
      </c>
      <c r="T2297">
        <v>50</v>
      </c>
      <c r="U2297" s="2">
        <f>ROUNDDOWN( (G2297-quarter)*24*2,0)/24/2</f>
        <v>0.25</v>
      </c>
      <c r="V2297" s="2">
        <f>U2297-quarter*2</f>
        <v>0.22916666666666666</v>
      </c>
      <c r="W2297" s="3">
        <f t="shared" si="70"/>
        <v>44330.25</v>
      </c>
      <c r="X2297" s="3">
        <f t="shared" si="71"/>
        <v>44330.229166666664</v>
      </c>
    </row>
    <row r="2298" spans="1:24" x14ac:dyDescent="0.25">
      <c r="A2298">
        <v>-764893593</v>
      </c>
      <c r="B2298" t="s">
        <v>112</v>
      </c>
      <c r="C2298" t="s">
        <v>346</v>
      </c>
      <c r="D2298" t="s">
        <v>22</v>
      </c>
      <c r="E2298" t="s">
        <v>23</v>
      </c>
      <c r="F2298" s="1">
        <v>44330</v>
      </c>
      <c r="G2298" s="2">
        <v>0.28750000000000003</v>
      </c>
      <c r="H2298">
        <v>2500</v>
      </c>
      <c r="I2298">
        <v>999</v>
      </c>
      <c r="J2298" t="s">
        <v>24</v>
      </c>
      <c r="K2298" t="s">
        <v>25</v>
      </c>
      <c r="L2298" t="s">
        <v>26</v>
      </c>
      <c r="M2298" t="s">
        <v>27</v>
      </c>
      <c r="N2298">
        <v>0</v>
      </c>
      <c r="O2298">
        <v>0.20319999999999999</v>
      </c>
      <c r="P2298">
        <v>0.2016</v>
      </c>
      <c r="Q2298">
        <v>0.2</v>
      </c>
      <c r="R2298">
        <v>0.19839999999999999</v>
      </c>
      <c r="S2298">
        <v>0.19839999999999999</v>
      </c>
      <c r="T2298">
        <v>50</v>
      </c>
      <c r="U2298" s="2">
        <f>ROUNDDOWN( (G2298-quarter)*24*2,0)/24/2</f>
        <v>0.27083333333333331</v>
      </c>
      <c r="V2298" s="2">
        <f>U2298-quarter*2</f>
        <v>0.24999999999999997</v>
      </c>
      <c r="W2298" s="3">
        <f t="shared" si="70"/>
        <v>44330.270833333336</v>
      </c>
      <c r="X2298" s="3">
        <f t="shared" si="71"/>
        <v>44330.25</v>
      </c>
    </row>
    <row r="2299" spans="1:24" x14ac:dyDescent="0.25">
      <c r="A2299">
        <v>-764893595</v>
      </c>
      <c r="B2299" t="s">
        <v>112</v>
      </c>
      <c r="C2299" t="s">
        <v>347</v>
      </c>
      <c r="D2299" t="s">
        <v>29</v>
      </c>
      <c r="E2299" t="s">
        <v>33</v>
      </c>
      <c r="F2299" s="1">
        <v>44330</v>
      </c>
      <c r="G2299" s="2">
        <v>0.2986111111111111</v>
      </c>
      <c r="H2299">
        <v>3300</v>
      </c>
      <c r="I2299">
        <v>999</v>
      </c>
      <c r="J2299" t="s">
        <v>24</v>
      </c>
      <c r="K2299" t="s">
        <v>25</v>
      </c>
      <c r="L2299" t="s">
        <v>26</v>
      </c>
      <c r="M2299" t="s">
        <v>27</v>
      </c>
      <c r="N2299">
        <v>0</v>
      </c>
      <c r="O2299">
        <v>0.38769999999999999</v>
      </c>
      <c r="P2299">
        <v>0.37880000000000003</v>
      </c>
      <c r="Q2299">
        <v>0.37</v>
      </c>
      <c r="R2299">
        <v>0.36699999999999999</v>
      </c>
      <c r="S2299">
        <v>0.36699999999999999</v>
      </c>
      <c r="T2299">
        <v>50</v>
      </c>
      <c r="U2299" s="2">
        <f>ROUNDDOWN( (G2299-quarter)*24*2,0)/24/2</f>
        <v>0.27083333333333331</v>
      </c>
      <c r="V2299" s="2">
        <f>U2299-quarter*2</f>
        <v>0.24999999999999997</v>
      </c>
      <c r="W2299" s="3">
        <f t="shared" si="70"/>
        <v>44330.270833333336</v>
      </c>
      <c r="X2299" s="3">
        <f t="shared" si="71"/>
        <v>44330.25</v>
      </c>
    </row>
    <row r="2300" spans="1:24" x14ac:dyDescent="0.25">
      <c r="A2300">
        <v>-764893598</v>
      </c>
      <c r="B2300" t="s">
        <v>112</v>
      </c>
      <c r="C2300" t="s">
        <v>348</v>
      </c>
      <c r="D2300" t="s">
        <v>29</v>
      </c>
      <c r="E2300" t="s">
        <v>33</v>
      </c>
      <c r="F2300" s="1">
        <v>44330</v>
      </c>
      <c r="G2300" s="2">
        <v>0.31666666666666665</v>
      </c>
      <c r="H2300">
        <v>4700</v>
      </c>
      <c r="I2300">
        <v>999</v>
      </c>
      <c r="J2300" t="s">
        <v>24</v>
      </c>
      <c r="K2300" t="s">
        <v>25</v>
      </c>
      <c r="L2300" t="s">
        <v>26</v>
      </c>
      <c r="M2300" t="s">
        <v>27</v>
      </c>
      <c r="N2300">
        <v>0</v>
      </c>
      <c r="O2300">
        <v>0.5554</v>
      </c>
      <c r="P2300">
        <v>0.54269999999999996</v>
      </c>
      <c r="Q2300">
        <v>0.53</v>
      </c>
      <c r="R2300">
        <v>0.52569999999999995</v>
      </c>
      <c r="S2300">
        <v>0.52569999999999995</v>
      </c>
      <c r="T2300">
        <v>50</v>
      </c>
      <c r="U2300" s="2">
        <f>ROUNDDOWN( (G2300-quarter)*24*2,0)/24/2</f>
        <v>0.29166666666666669</v>
      </c>
      <c r="V2300" s="2">
        <f>U2300-quarter*2</f>
        <v>0.27083333333333337</v>
      </c>
      <c r="W2300" s="3">
        <f t="shared" si="70"/>
        <v>44330.291666666664</v>
      </c>
      <c r="X2300" s="3">
        <f t="shared" si="71"/>
        <v>44330.270833333336</v>
      </c>
    </row>
    <row r="2301" spans="1:24" x14ac:dyDescent="0.25">
      <c r="A2301">
        <v>-764893603</v>
      </c>
      <c r="B2301" t="s">
        <v>112</v>
      </c>
      <c r="C2301" t="s">
        <v>136</v>
      </c>
      <c r="D2301" t="s">
        <v>22</v>
      </c>
      <c r="E2301" t="s">
        <v>23</v>
      </c>
      <c r="F2301" s="1">
        <v>44330</v>
      </c>
      <c r="G2301" s="2">
        <v>0.33194444444444443</v>
      </c>
      <c r="H2301">
        <v>6100</v>
      </c>
      <c r="I2301">
        <v>999</v>
      </c>
      <c r="J2301" t="s">
        <v>24</v>
      </c>
      <c r="K2301" t="s">
        <v>25</v>
      </c>
      <c r="L2301" t="s">
        <v>26</v>
      </c>
      <c r="M2301" t="s">
        <v>27</v>
      </c>
      <c r="N2301">
        <v>0</v>
      </c>
      <c r="O2301">
        <v>0.59940000000000004</v>
      </c>
      <c r="P2301">
        <v>0.59470000000000001</v>
      </c>
      <c r="Q2301">
        <v>0.59</v>
      </c>
      <c r="R2301">
        <v>0.58520000000000005</v>
      </c>
      <c r="S2301">
        <v>0.58520000000000005</v>
      </c>
      <c r="T2301">
        <v>50</v>
      </c>
      <c r="U2301" s="2">
        <f>ROUNDDOWN( (G2301-quarter)*24*2,0)/24/2</f>
        <v>0.3125</v>
      </c>
      <c r="V2301" s="2">
        <f>U2301-quarter*2</f>
        <v>0.29166666666666669</v>
      </c>
      <c r="W2301" s="3">
        <f t="shared" si="70"/>
        <v>44330.3125</v>
      </c>
      <c r="X2301" s="3">
        <f t="shared" si="71"/>
        <v>44330.291666666664</v>
      </c>
    </row>
    <row r="2302" spans="1:24" x14ac:dyDescent="0.25">
      <c r="A2302">
        <v>-764893605</v>
      </c>
      <c r="B2302" t="s">
        <v>112</v>
      </c>
      <c r="C2302" t="s">
        <v>137</v>
      </c>
      <c r="D2302" t="s">
        <v>29</v>
      </c>
      <c r="E2302" t="s">
        <v>33</v>
      </c>
      <c r="F2302" s="1">
        <v>44330</v>
      </c>
      <c r="G2302" s="2">
        <v>0.34375</v>
      </c>
      <c r="H2302">
        <v>7200</v>
      </c>
      <c r="I2302">
        <v>999</v>
      </c>
      <c r="J2302" t="s">
        <v>24</v>
      </c>
      <c r="K2302" t="s">
        <v>25</v>
      </c>
      <c r="L2302" t="s">
        <v>26</v>
      </c>
      <c r="M2302" t="s">
        <v>27</v>
      </c>
      <c r="N2302">
        <v>0</v>
      </c>
      <c r="O2302">
        <v>0.7964</v>
      </c>
      <c r="P2302">
        <v>0.7782</v>
      </c>
      <c r="Q2302">
        <v>0.76</v>
      </c>
      <c r="R2302">
        <v>0.75390000000000001</v>
      </c>
      <c r="S2302">
        <v>0.75390000000000001</v>
      </c>
      <c r="T2302">
        <v>50</v>
      </c>
      <c r="U2302" s="2">
        <f>ROUNDDOWN( (G2302-quarter)*24*2,0)/24/2</f>
        <v>0.33333333333333331</v>
      </c>
      <c r="V2302" s="2">
        <f>U2302-quarter*2</f>
        <v>0.3125</v>
      </c>
      <c r="W2302" s="3">
        <f t="shared" si="70"/>
        <v>44330.333333333336</v>
      </c>
      <c r="X2302" s="3">
        <f t="shared" si="71"/>
        <v>44330.3125</v>
      </c>
    </row>
    <row r="2303" spans="1:24" x14ac:dyDescent="0.25">
      <c r="A2303">
        <v>-764893612</v>
      </c>
      <c r="B2303" t="s">
        <v>112</v>
      </c>
      <c r="C2303" t="s">
        <v>138</v>
      </c>
      <c r="D2303" t="s">
        <v>29</v>
      </c>
      <c r="E2303" t="s">
        <v>33</v>
      </c>
      <c r="F2303" s="1">
        <v>44330</v>
      </c>
      <c r="G2303" s="2">
        <v>0.36388888888888887</v>
      </c>
      <c r="H2303">
        <v>8800</v>
      </c>
      <c r="I2303">
        <v>999</v>
      </c>
      <c r="J2303" t="s">
        <v>24</v>
      </c>
      <c r="K2303" t="s">
        <v>25</v>
      </c>
      <c r="L2303" t="s">
        <v>26</v>
      </c>
      <c r="M2303" t="s">
        <v>27</v>
      </c>
      <c r="N2303">
        <v>0</v>
      </c>
      <c r="O2303">
        <v>0.99560000000000004</v>
      </c>
      <c r="P2303">
        <v>0.9728</v>
      </c>
      <c r="Q2303">
        <v>0.95</v>
      </c>
      <c r="R2303">
        <v>0.94240000000000002</v>
      </c>
      <c r="S2303">
        <v>0.94240000000000002</v>
      </c>
      <c r="T2303">
        <v>50</v>
      </c>
      <c r="U2303" s="2">
        <f>ROUNDDOWN( (G2303-quarter)*24*2,0)/24/2</f>
        <v>0.33333333333333331</v>
      </c>
      <c r="V2303" s="2">
        <f>U2303-quarter*2</f>
        <v>0.3125</v>
      </c>
      <c r="W2303" s="3">
        <f t="shared" si="70"/>
        <v>44330.333333333336</v>
      </c>
      <c r="X2303" s="3">
        <f t="shared" si="71"/>
        <v>44330.3125</v>
      </c>
    </row>
    <row r="2304" spans="1:24" x14ac:dyDescent="0.25">
      <c r="A2304">
        <v>-764893615</v>
      </c>
      <c r="B2304" t="s">
        <v>112</v>
      </c>
      <c r="C2304" t="s">
        <v>139</v>
      </c>
      <c r="D2304" t="s">
        <v>29</v>
      </c>
      <c r="E2304" t="s">
        <v>33</v>
      </c>
      <c r="F2304" s="1">
        <v>44330</v>
      </c>
      <c r="G2304" s="2">
        <v>0.38541666666666669</v>
      </c>
      <c r="H2304">
        <v>9800</v>
      </c>
      <c r="I2304">
        <v>999</v>
      </c>
      <c r="J2304" t="s">
        <v>24</v>
      </c>
      <c r="K2304" t="s">
        <v>25</v>
      </c>
      <c r="L2304" t="s">
        <v>26</v>
      </c>
      <c r="M2304" t="s">
        <v>27</v>
      </c>
      <c r="N2304">
        <v>0</v>
      </c>
      <c r="O2304">
        <v>1.1528</v>
      </c>
      <c r="P2304">
        <v>1.1264000000000001</v>
      </c>
      <c r="Q2304">
        <v>1.1000000000000001</v>
      </c>
      <c r="R2304">
        <v>1.0911999999999999</v>
      </c>
      <c r="S2304">
        <v>1.0911999999999999</v>
      </c>
      <c r="T2304">
        <v>50</v>
      </c>
      <c r="U2304" s="2">
        <f>ROUNDDOWN( (G2304-quarter)*24*2,0)/24/2</f>
        <v>0.375</v>
      </c>
      <c r="V2304" s="2">
        <f>U2304-quarter*2</f>
        <v>0.35416666666666669</v>
      </c>
      <c r="W2304" s="3">
        <f t="shared" si="70"/>
        <v>44330.375</v>
      </c>
      <c r="X2304" s="3">
        <f t="shared" si="71"/>
        <v>44330.354166666664</v>
      </c>
    </row>
    <row r="2305" spans="1:24" x14ac:dyDescent="0.25">
      <c r="A2305">
        <v>-764893622</v>
      </c>
      <c r="B2305" t="s">
        <v>112</v>
      </c>
      <c r="C2305" t="s">
        <v>140</v>
      </c>
      <c r="D2305" t="s">
        <v>29</v>
      </c>
      <c r="E2305" t="s">
        <v>33</v>
      </c>
      <c r="F2305" s="1">
        <v>44330</v>
      </c>
      <c r="G2305" s="2">
        <v>0.40625</v>
      </c>
      <c r="H2305">
        <v>10600</v>
      </c>
      <c r="I2305">
        <v>999</v>
      </c>
      <c r="J2305" t="s">
        <v>24</v>
      </c>
      <c r="K2305" t="s">
        <v>25</v>
      </c>
      <c r="L2305" t="s">
        <v>26</v>
      </c>
      <c r="M2305" t="s">
        <v>27</v>
      </c>
      <c r="N2305">
        <v>0</v>
      </c>
      <c r="O2305">
        <v>1.2889999999999999</v>
      </c>
      <c r="P2305">
        <v>1.2595000000000001</v>
      </c>
      <c r="Q2305">
        <v>1.23</v>
      </c>
      <c r="R2305">
        <v>1.2201</v>
      </c>
      <c r="S2305">
        <v>1.2201</v>
      </c>
      <c r="T2305">
        <v>50</v>
      </c>
      <c r="U2305" s="2">
        <f>ROUNDDOWN( (G2305-quarter)*24*2,0)/24/2</f>
        <v>0.39583333333333331</v>
      </c>
      <c r="V2305" s="2">
        <f>U2305-quarter*2</f>
        <v>0.375</v>
      </c>
      <c r="W2305" s="3">
        <f t="shared" si="70"/>
        <v>44330.395833333336</v>
      </c>
      <c r="X2305" s="3">
        <f t="shared" si="71"/>
        <v>44330.375</v>
      </c>
    </row>
    <row r="2306" spans="1:24" x14ac:dyDescent="0.25">
      <c r="A2306">
        <v>-764893625</v>
      </c>
      <c r="B2306" t="s">
        <v>112</v>
      </c>
      <c r="C2306" t="s">
        <v>141</v>
      </c>
      <c r="D2306" t="s">
        <v>29</v>
      </c>
      <c r="E2306" t="s">
        <v>33</v>
      </c>
      <c r="F2306" s="1">
        <v>44330</v>
      </c>
      <c r="G2306" s="2">
        <v>0.42777777777777781</v>
      </c>
      <c r="H2306">
        <v>11400</v>
      </c>
      <c r="I2306">
        <v>999</v>
      </c>
      <c r="J2306" t="s">
        <v>24</v>
      </c>
      <c r="K2306" t="s">
        <v>25</v>
      </c>
      <c r="L2306" t="s">
        <v>26</v>
      </c>
      <c r="M2306" t="s">
        <v>27</v>
      </c>
      <c r="N2306">
        <v>0</v>
      </c>
      <c r="O2306">
        <v>1.3519000000000001</v>
      </c>
      <c r="P2306">
        <v>1.3209</v>
      </c>
      <c r="Q2306">
        <v>1.29</v>
      </c>
      <c r="R2306">
        <v>1.2796000000000001</v>
      </c>
      <c r="S2306">
        <v>1.2796000000000001</v>
      </c>
      <c r="T2306">
        <v>50</v>
      </c>
      <c r="U2306" s="2">
        <f>ROUNDDOWN( (G2306-quarter)*24*2,0)/24/2</f>
        <v>0.41666666666666669</v>
      </c>
      <c r="V2306" s="2">
        <f>U2306-quarter*2</f>
        <v>0.39583333333333337</v>
      </c>
      <c r="W2306" s="3">
        <f t="shared" si="70"/>
        <v>44330.416666666664</v>
      </c>
      <c r="X2306" s="3">
        <f t="shared" si="71"/>
        <v>44330.395833333336</v>
      </c>
    </row>
    <row r="2307" spans="1:24" x14ac:dyDescent="0.25">
      <c r="A2307">
        <v>-764893632</v>
      </c>
      <c r="B2307" t="s">
        <v>112</v>
      </c>
      <c r="C2307" t="s">
        <v>142</v>
      </c>
      <c r="D2307" t="s">
        <v>29</v>
      </c>
      <c r="E2307" t="s">
        <v>33</v>
      </c>
      <c r="F2307" s="1">
        <v>44330</v>
      </c>
      <c r="G2307" s="2">
        <v>0.45</v>
      </c>
      <c r="H2307">
        <v>12700</v>
      </c>
      <c r="I2307">
        <v>999</v>
      </c>
      <c r="J2307" t="s">
        <v>24</v>
      </c>
      <c r="K2307" t="s">
        <v>25</v>
      </c>
      <c r="L2307" t="s">
        <v>26</v>
      </c>
      <c r="M2307" t="s">
        <v>27</v>
      </c>
      <c r="N2307">
        <v>0</v>
      </c>
      <c r="O2307">
        <v>1.3833</v>
      </c>
      <c r="P2307">
        <v>1.3515999999999999</v>
      </c>
      <c r="Q2307">
        <v>1.32</v>
      </c>
      <c r="R2307">
        <v>1.3093999999999999</v>
      </c>
      <c r="S2307">
        <v>1.3093999999999999</v>
      </c>
      <c r="T2307">
        <v>50</v>
      </c>
      <c r="U2307" s="2">
        <f>ROUNDDOWN( (G2307-quarter)*24*2,0)/24/2</f>
        <v>0.4375</v>
      </c>
      <c r="V2307" s="2">
        <f>U2307-quarter*2</f>
        <v>0.41666666666666669</v>
      </c>
      <c r="W2307" s="3">
        <f t="shared" ref="W2307:W2370" si="72">F2307+U2307</f>
        <v>44330.4375</v>
      </c>
      <c r="X2307" s="3">
        <f t="shared" ref="X2307:X2370" si="73">F2307+V2307</f>
        <v>44330.416666666664</v>
      </c>
    </row>
    <row r="2308" spans="1:24" x14ac:dyDescent="0.25">
      <c r="A2308">
        <v>-764893640</v>
      </c>
      <c r="B2308" t="s">
        <v>112</v>
      </c>
      <c r="C2308" t="s">
        <v>143</v>
      </c>
      <c r="D2308" t="s">
        <v>51</v>
      </c>
      <c r="E2308" t="s">
        <v>52</v>
      </c>
      <c r="F2308" s="1">
        <v>44330</v>
      </c>
      <c r="G2308" s="2">
        <v>0.47361111111111115</v>
      </c>
      <c r="H2308">
        <v>11300</v>
      </c>
      <c r="I2308">
        <v>999</v>
      </c>
      <c r="J2308" t="s">
        <v>24</v>
      </c>
      <c r="K2308" t="s">
        <v>25</v>
      </c>
      <c r="L2308" t="s">
        <v>26</v>
      </c>
      <c r="M2308" t="s">
        <v>27</v>
      </c>
      <c r="N2308">
        <v>0</v>
      </c>
      <c r="O2308">
        <v>1.1648000000000001</v>
      </c>
      <c r="P2308">
        <v>1.1315</v>
      </c>
      <c r="Q2308">
        <v>1.04</v>
      </c>
      <c r="R2308">
        <v>0.99839999999999995</v>
      </c>
      <c r="S2308">
        <v>0.99839999999999995</v>
      </c>
      <c r="T2308">
        <v>50</v>
      </c>
      <c r="U2308" s="2">
        <f>ROUNDDOWN( (G2308-quarter)*24*2,0)/24/2</f>
        <v>0.45833333333333331</v>
      </c>
      <c r="V2308" s="2">
        <f>U2308-quarter*2</f>
        <v>0.4375</v>
      </c>
      <c r="W2308" s="3">
        <f t="shared" si="72"/>
        <v>44330.458333333336</v>
      </c>
      <c r="X2308" s="3">
        <f t="shared" si="73"/>
        <v>44330.4375</v>
      </c>
    </row>
    <row r="2309" spans="1:24" x14ac:dyDescent="0.25">
      <c r="A2309">
        <v>-764893645</v>
      </c>
      <c r="B2309" t="s">
        <v>112</v>
      </c>
      <c r="C2309" t="s">
        <v>176</v>
      </c>
      <c r="D2309" t="s">
        <v>22</v>
      </c>
      <c r="E2309" t="s">
        <v>23</v>
      </c>
      <c r="F2309" s="1">
        <v>44330</v>
      </c>
      <c r="G2309" s="2">
        <v>0.48749999999999999</v>
      </c>
      <c r="H2309">
        <v>6200</v>
      </c>
      <c r="I2309">
        <v>999</v>
      </c>
      <c r="J2309" t="s">
        <v>24</v>
      </c>
      <c r="K2309" t="s">
        <v>25</v>
      </c>
      <c r="L2309" t="s">
        <v>26</v>
      </c>
      <c r="M2309" t="s">
        <v>27</v>
      </c>
      <c r="N2309">
        <v>0</v>
      </c>
      <c r="O2309">
        <v>0.75180000000000002</v>
      </c>
      <c r="P2309">
        <v>0.74590000000000001</v>
      </c>
      <c r="Q2309">
        <v>0.74</v>
      </c>
      <c r="R2309">
        <v>0.73399999999999999</v>
      </c>
      <c r="S2309">
        <v>0.73399999999999999</v>
      </c>
      <c r="T2309">
        <v>50</v>
      </c>
      <c r="U2309" s="2">
        <f>ROUNDDOWN( (G2309-quarter)*24*2,0)/24/2</f>
        <v>0.45833333333333331</v>
      </c>
      <c r="V2309" s="2">
        <f>U2309-quarter*2</f>
        <v>0.4375</v>
      </c>
      <c r="W2309" s="3">
        <f t="shared" si="72"/>
        <v>44330.458333333336</v>
      </c>
      <c r="X2309" s="3">
        <f t="shared" si="73"/>
        <v>44330.4375</v>
      </c>
    </row>
    <row r="2310" spans="1:24" x14ac:dyDescent="0.25">
      <c r="A2310">
        <v>-764893647</v>
      </c>
      <c r="B2310" t="s">
        <v>112</v>
      </c>
      <c r="C2310" t="s">
        <v>177</v>
      </c>
      <c r="D2310" t="s">
        <v>29</v>
      </c>
      <c r="E2310" t="s">
        <v>33</v>
      </c>
      <c r="F2310" s="1">
        <v>44330</v>
      </c>
      <c r="G2310" s="2">
        <v>0.49444444444444446</v>
      </c>
      <c r="H2310">
        <v>5900</v>
      </c>
      <c r="I2310">
        <v>999</v>
      </c>
      <c r="J2310" t="s">
        <v>24</v>
      </c>
      <c r="K2310" t="s">
        <v>25</v>
      </c>
      <c r="L2310" t="s">
        <v>26</v>
      </c>
      <c r="M2310" t="s">
        <v>27</v>
      </c>
      <c r="N2310">
        <v>0</v>
      </c>
      <c r="O2310">
        <v>0.71260000000000001</v>
      </c>
      <c r="P2310">
        <v>0.69630000000000003</v>
      </c>
      <c r="Q2310">
        <v>0.68</v>
      </c>
      <c r="R2310">
        <v>0.67449999999999999</v>
      </c>
      <c r="S2310">
        <v>0.67449999999999999</v>
      </c>
      <c r="T2310">
        <v>50</v>
      </c>
      <c r="U2310" s="2">
        <f>ROUNDDOWN( (G2310-quarter)*24*2,0)/24/2</f>
        <v>0.47916666666666669</v>
      </c>
      <c r="V2310" s="2">
        <f>U2310-quarter*2</f>
        <v>0.45833333333333337</v>
      </c>
      <c r="W2310" s="3">
        <f t="shared" si="72"/>
        <v>44330.479166666664</v>
      </c>
      <c r="X2310" s="3">
        <f t="shared" si="73"/>
        <v>44330.458333333336</v>
      </c>
    </row>
    <row r="2311" spans="1:24" x14ac:dyDescent="0.25">
      <c r="A2311">
        <v>-764893650</v>
      </c>
      <c r="B2311" t="s">
        <v>112</v>
      </c>
      <c r="C2311" t="s">
        <v>178</v>
      </c>
      <c r="D2311" t="s">
        <v>29</v>
      </c>
      <c r="E2311" t="s">
        <v>30</v>
      </c>
      <c r="F2311" s="1">
        <v>44330</v>
      </c>
      <c r="G2311" s="2">
        <v>0.51458333333333328</v>
      </c>
      <c r="H2311">
        <v>8400</v>
      </c>
      <c r="I2311">
        <v>999</v>
      </c>
      <c r="J2311" t="s">
        <v>24</v>
      </c>
      <c r="K2311" t="s">
        <v>25</v>
      </c>
      <c r="L2311" t="s">
        <v>26</v>
      </c>
      <c r="M2311" t="s">
        <v>27</v>
      </c>
      <c r="N2311">
        <v>0</v>
      </c>
      <c r="O2311">
        <v>0.9536</v>
      </c>
      <c r="P2311">
        <v>0.93179999999999996</v>
      </c>
      <c r="Q2311">
        <v>0.91</v>
      </c>
      <c r="R2311">
        <v>0.90269999999999995</v>
      </c>
      <c r="S2311">
        <v>0.90269999999999995</v>
      </c>
      <c r="T2311">
        <v>50</v>
      </c>
      <c r="U2311" s="2">
        <f>ROUNDDOWN( (G2311-quarter)*24*2,0)/24/2</f>
        <v>0.5</v>
      </c>
      <c r="V2311" s="2">
        <f>U2311-quarter*2</f>
        <v>0.47916666666666669</v>
      </c>
      <c r="W2311" s="3">
        <f t="shared" si="72"/>
        <v>44330.5</v>
      </c>
      <c r="X2311" s="3">
        <f t="shared" si="73"/>
        <v>44330.479166666664</v>
      </c>
    </row>
    <row r="2312" spans="1:24" x14ac:dyDescent="0.25">
      <c r="A2312">
        <v>-764893652</v>
      </c>
      <c r="B2312" t="s">
        <v>112</v>
      </c>
      <c r="C2312" t="s">
        <v>179</v>
      </c>
      <c r="D2312" t="s">
        <v>29</v>
      </c>
      <c r="E2312" t="s">
        <v>31</v>
      </c>
      <c r="F2312" s="1">
        <v>44330</v>
      </c>
      <c r="G2312" s="2">
        <v>0.51874999999999993</v>
      </c>
      <c r="H2312">
        <v>8400</v>
      </c>
      <c r="I2312">
        <v>999</v>
      </c>
      <c r="J2312" t="s">
        <v>24</v>
      </c>
      <c r="K2312" t="s">
        <v>25</v>
      </c>
      <c r="L2312" t="s">
        <v>26</v>
      </c>
      <c r="M2312" t="s">
        <v>27</v>
      </c>
      <c r="N2312">
        <v>0</v>
      </c>
      <c r="O2312">
        <v>0.92449999999999999</v>
      </c>
      <c r="P2312">
        <v>0.91720000000000002</v>
      </c>
      <c r="Q2312">
        <v>0.91</v>
      </c>
      <c r="R2312">
        <v>0.91</v>
      </c>
      <c r="S2312">
        <v>0.91</v>
      </c>
      <c r="T2312">
        <v>50</v>
      </c>
      <c r="U2312" s="2">
        <f>ROUNDDOWN( (G2312-quarter)*24*2,0)/24/2</f>
        <v>0.5</v>
      </c>
      <c r="V2312" s="2">
        <f>U2312-quarter*2</f>
        <v>0.47916666666666669</v>
      </c>
      <c r="W2312" s="3">
        <f t="shared" si="72"/>
        <v>44330.5</v>
      </c>
      <c r="X2312" s="3">
        <f t="shared" si="73"/>
        <v>44330.479166666664</v>
      </c>
    </row>
    <row r="2313" spans="1:24" x14ac:dyDescent="0.25">
      <c r="A2313">
        <v>-764893656</v>
      </c>
      <c r="B2313" t="s">
        <v>112</v>
      </c>
      <c r="C2313" t="s">
        <v>176</v>
      </c>
      <c r="D2313" t="s">
        <v>22</v>
      </c>
      <c r="E2313" t="s">
        <v>23</v>
      </c>
      <c r="F2313" s="1">
        <v>44330</v>
      </c>
      <c r="G2313" s="2">
        <v>0.53125</v>
      </c>
      <c r="H2313">
        <v>8800</v>
      </c>
      <c r="I2313">
        <v>999</v>
      </c>
      <c r="J2313" t="s">
        <v>24</v>
      </c>
      <c r="K2313" t="s">
        <v>25</v>
      </c>
      <c r="L2313" t="s">
        <v>26</v>
      </c>
      <c r="M2313" t="s">
        <v>27</v>
      </c>
      <c r="N2313">
        <v>0</v>
      </c>
      <c r="O2313">
        <v>0.94479999999999997</v>
      </c>
      <c r="P2313">
        <v>0.93740000000000001</v>
      </c>
      <c r="Q2313">
        <v>0.93</v>
      </c>
      <c r="R2313">
        <v>0.92249999999999999</v>
      </c>
      <c r="S2313">
        <v>0.92249999999999999</v>
      </c>
      <c r="T2313">
        <v>50</v>
      </c>
      <c r="U2313" s="2">
        <f>ROUNDDOWN( (G2313-quarter)*24*2,0)/24/2</f>
        <v>0.52083333333333337</v>
      </c>
      <c r="V2313" s="2">
        <f>U2313-quarter*2</f>
        <v>0.5</v>
      </c>
      <c r="W2313" s="3">
        <f t="shared" si="72"/>
        <v>44330.520833333336</v>
      </c>
      <c r="X2313" s="3">
        <f t="shared" si="73"/>
        <v>44330.5</v>
      </c>
    </row>
    <row r="2314" spans="1:24" x14ac:dyDescent="0.25">
      <c r="A2314">
        <v>-764893658</v>
      </c>
      <c r="B2314" t="s">
        <v>112</v>
      </c>
      <c r="C2314" t="s">
        <v>177</v>
      </c>
      <c r="D2314" t="s">
        <v>29</v>
      </c>
      <c r="E2314" t="s">
        <v>33</v>
      </c>
      <c r="F2314" s="1">
        <v>44330</v>
      </c>
      <c r="G2314" s="2">
        <v>0.54166666666666663</v>
      </c>
      <c r="H2314">
        <v>9800</v>
      </c>
      <c r="I2314">
        <v>999</v>
      </c>
      <c r="J2314" t="s">
        <v>24</v>
      </c>
      <c r="K2314" t="s">
        <v>25</v>
      </c>
      <c r="L2314" t="s">
        <v>26</v>
      </c>
      <c r="M2314" t="s">
        <v>27</v>
      </c>
      <c r="N2314">
        <v>0</v>
      </c>
      <c r="O2314">
        <v>1.0584</v>
      </c>
      <c r="P2314">
        <v>1.0342</v>
      </c>
      <c r="Q2314">
        <v>1.01</v>
      </c>
      <c r="R2314">
        <v>1.0019</v>
      </c>
      <c r="S2314">
        <v>1.0019</v>
      </c>
      <c r="T2314">
        <v>50</v>
      </c>
      <c r="U2314" s="2">
        <f>ROUNDDOWN( (G2314-quarter)*24*2,0)/24/2</f>
        <v>0.52083333333333337</v>
      </c>
      <c r="V2314" s="2">
        <f>U2314-quarter*2</f>
        <v>0.5</v>
      </c>
      <c r="W2314" s="3">
        <f t="shared" si="72"/>
        <v>44330.520833333336</v>
      </c>
      <c r="X2314" s="3">
        <f t="shared" si="73"/>
        <v>44330.5</v>
      </c>
    </row>
    <row r="2315" spans="1:24" x14ac:dyDescent="0.25">
      <c r="A2315">
        <v>-764893661</v>
      </c>
      <c r="B2315" t="s">
        <v>112</v>
      </c>
      <c r="C2315" t="s">
        <v>178</v>
      </c>
      <c r="D2315" t="s">
        <v>29</v>
      </c>
      <c r="E2315" t="s">
        <v>33</v>
      </c>
      <c r="F2315" s="1">
        <v>44330</v>
      </c>
      <c r="G2315" s="2">
        <v>0.55972222222222223</v>
      </c>
      <c r="H2315">
        <v>11700</v>
      </c>
      <c r="I2315">
        <v>999</v>
      </c>
      <c r="J2315" t="s">
        <v>24</v>
      </c>
      <c r="K2315" t="s">
        <v>25</v>
      </c>
      <c r="L2315" t="s">
        <v>26</v>
      </c>
      <c r="M2315" t="s">
        <v>27</v>
      </c>
      <c r="N2315">
        <v>0</v>
      </c>
      <c r="O2315">
        <v>1.268</v>
      </c>
      <c r="P2315">
        <v>1.2390000000000001</v>
      </c>
      <c r="Q2315">
        <v>1.21</v>
      </c>
      <c r="R2315">
        <v>1.2002999999999999</v>
      </c>
      <c r="S2315">
        <v>1.2002999999999999</v>
      </c>
      <c r="T2315">
        <v>50</v>
      </c>
      <c r="U2315" s="2">
        <f>ROUNDDOWN( (G2315-quarter)*24*2,0)/24/2</f>
        <v>0.54166666666666663</v>
      </c>
      <c r="V2315" s="2">
        <f>U2315-quarter*2</f>
        <v>0.52083333333333326</v>
      </c>
      <c r="W2315" s="3">
        <f t="shared" si="72"/>
        <v>44330.541666666664</v>
      </c>
      <c r="X2315" s="3">
        <f t="shared" si="73"/>
        <v>44330.520833333336</v>
      </c>
    </row>
    <row r="2316" spans="1:24" x14ac:dyDescent="0.25">
      <c r="A2316">
        <v>-764893666</v>
      </c>
      <c r="B2316" t="s">
        <v>112</v>
      </c>
      <c r="C2316" t="s">
        <v>176</v>
      </c>
      <c r="D2316" t="s">
        <v>22</v>
      </c>
      <c r="E2316" t="s">
        <v>23</v>
      </c>
      <c r="F2316" s="1">
        <v>44330</v>
      </c>
      <c r="G2316" s="2">
        <v>0.57500000000000007</v>
      </c>
      <c r="H2316">
        <v>12900</v>
      </c>
      <c r="I2316">
        <v>999</v>
      </c>
      <c r="J2316" t="s">
        <v>24</v>
      </c>
      <c r="K2316" t="s">
        <v>25</v>
      </c>
      <c r="L2316" t="s">
        <v>26</v>
      </c>
      <c r="M2316" t="s">
        <v>27</v>
      </c>
      <c r="N2316">
        <v>0</v>
      </c>
      <c r="O2316">
        <v>1.1581999999999999</v>
      </c>
      <c r="P2316">
        <v>1.1491</v>
      </c>
      <c r="Q2316">
        <v>1.1399999999999999</v>
      </c>
      <c r="R2316">
        <v>1.1308</v>
      </c>
      <c r="S2316">
        <v>1.1308</v>
      </c>
      <c r="T2316">
        <v>50</v>
      </c>
      <c r="U2316" s="2">
        <f>ROUNDDOWN( (G2316-quarter)*24*2,0)/24/2</f>
        <v>0.5625</v>
      </c>
      <c r="V2316" s="2">
        <f>U2316-quarter*2</f>
        <v>0.54166666666666663</v>
      </c>
      <c r="W2316" s="3">
        <f t="shared" si="72"/>
        <v>44330.5625</v>
      </c>
      <c r="X2316" s="3">
        <f t="shared" si="73"/>
        <v>44330.541666666664</v>
      </c>
    </row>
    <row r="2317" spans="1:24" x14ac:dyDescent="0.25">
      <c r="A2317">
        <v>-764893668</v>
      </c>
      <c r="B2317" t="s">
        <v>112</v>
      </c>
      <c r="C2317" t="s">
        <v>177</v>
      </c>
      <c r="D2317" t="s">
        <v>29</v>
      </c>
      <c r="E2317" t="s">
        <v>33</v>
      </c>
      <c r="F2317" s="1">
        <v>44330</v>
      </c>
      <c r="G2317" s="2">
        <v>0.58333333333333337</v>
      </c>
      <c r="H2317">
        <v>10600</v>
      </c>
      <c r="I2317">
        <v>999</v>
      </c>
      <c r="J2317" t="s">
        <v>24</v>
      </c>
      <c r="K2317" t="s">
        <v>25</v>
      </c>
      <c r="L2317" t="s">
        <v>26</v>
      </c>
      <c r="M2317" t="s">
        <v>27</v>
      </c>
      <c r="N2317">
        <v>0</v>
      </c>
      <c r="O2317">
        <v>1.0375000000000001</v>
      </c>
      <c r="P2317">
        <v>1.0137</v>
      </c>
      <c r="Q2317">
        <v>0.99</v>
      </c>
      <c r="R2317">
        <v>0.98199999999999998</v>
      </c>
      <c r="S2317">
        <v>0.98199999999999998</v>
      </c>
      <c r="T2317">
        <v>50</v>
      </c>
      <c r="U2317" s="2">
        <f>ROUNDDOWN( (G2317-quarter)*24*2,0)/24/2</f>
        <v>0.5625</v>
      </c>
      <c r="V2317" s="2">
        <f>U2317-quarter*2</f>
        <v>0.54166666666666663</v>
      </c>
      <c r="W2317" s="3">
        <f t="shared" si="72"/>
        <v>44330.5625</v>
      </c>
      <c r="X2317" s="3">
        <f t="shared" si="73"/>
        <v>44330.541666666664</v>
      </c>
    </row>
    <row r="2318" spans="1:24" x14ac:dyDescent="0.25">
      <c r="A2318">
        <v>-764893671</v>
      </c>
      <c r="B2318" t="s">
        <v>112</v>
      </c>
      <c r="C2318" t="s">
        <v>178</v>
      </c>
      <c r="D2318" t="s">
        <v>29</v>
      </c>
      <c r="E2318" t="s">
        <v>33</v>
      </c>
      <c r="F2318" s="1">
        <v>44330</v>
      </c>
      <c r="G2318" s="2">
        <v>0.60138888888888886</v>
      </c>
      <c r="H2318">
        <v>11000</v>
      </c>
      <c r="I2318">
        <v>999</v>
      </c>
      <c r="J2318" t="s">
        <v>24</v>
      </c>
      <c r="K2318" t="s">
        <v>25</v>
      </c>
      <c r="L2318" t="s">
        <v>26</v>
      </c>
      <c r="M2318" t="s">
        <v>27</v>
      </c>
      <c r="N2318">
        <v>0</v>
      </c>
      <c r="O2318">
        <v>1.0165</v>
      </c>
      <c r="P2318">
        <v>0.99319999999999997</v>
      </c>
      <c r="Q2318">
        <v>0.97</v>
      </c>
      <c r="R2318">
        <v>0.96220000000000006</v>
      </c>
      <c r="S2318">
        <v>0.96220000000000006</v>
      </c>
      <c r="T2318">
        <v>50</v>
      </c>
      <c r="U2318" s="2">
        <f>ROUNDDOWN( (G2318-quarter)*24*2,0)/24/2</f>
        <v>0.58333333333333337</v>
      </c>
      <c r="V2318" s="2">
        <f>U2318-quarter*2</f>
        <v>0.5625</v>
      </c>
      <c r="W2318" s="3">
        <f t="shared" si="72"/>
        <v>44330.583333333336</v>
      </c>
      <c r="X2318" s="3">
        <f t="shared" si="73"/>
        <v>44330.5625</v>
      </c>
    </row>
    <row r="2319" spans="1:24" x14ac:dyDescent="0.25">
      <c r="A2319">
        <v>-764893676</v>
      </c>
      <c r="B2319" t="s">
        <v>112</v>
      </c>
      <c r="C2319" t="s">
        <v>180</v>
      </c>
      <c r="D2319" t="s">
        <v>22</v>
      </c>
      <c r="E2319" t="s">
        <v>23</v>
      </c>
      <c r="F2319" s="1">
        <v>44330</v>
      </c>
      <c r="G2319" s="2">
        <v>0.6166666666666667</v>
      </c>
      <c r="H2319">
        <v>9500</v>
      </c>
      <c r="I2319">
        <v>999</v>
      </c>
      <c r="J2319" t="s">
        <v>24</v>
      </c>
      <c r="K2319" t="s">
        <v>25</v>
      </c>
      <c r="L2319" t="s">
        <v>26</v>
      </c>
      <c r="M2319" t="s">
        <v>27</v>
      </c>
      <c r="N2319">
        <v>0</v>
      </c>
      <c r="O2319">
        <v>0.87370000000000003</v>
      </c>
      <c r="P2319">
        <v>0.86680000000000001</v>
      </c>
      <c r="Q2319">
        <v>0.86</v>
      </c>
      <c r="R2319">
        <v>0.85309999999999997</v>
      </c>
      <c r="S2319">
        <v>0.85309999999999997</v>
      </c>
      <c r="T2319">
        <v>50</v>
      </c>
      <c r="U2319" s="2">
        <f>ROUNDDOWN( (G2319-quarter)*24*2,0)/24/2</f>
        <v>0.60416666666666663</v>
      </c>
      <c r="V2319" s="2">
        <f>U2319-quarter*2</f>
        <v>0.58333333333333326</v>
      </c>
      <c r="W2319" s="3">
        <f t="shared" si="72"/>
        <v>44330.604166666664</v>
      </c>
      <c r="X2319" s="3">
        <f t="shared" si="73"/>
        <v>44330.583333333336</v>
      </c>
    </row>
    <row r="2320" spans="1:24" x14ac:dyDescent="0.25">
      <c r="A2320">
        <v>-764893678</v>
      </c>
      <c r="B2320" t="s">
        <v>112</v>
      </c>
      <c r="C2320" t="s">
        <v>181</v>
      </c>
      <c r="D2320" t="s">
        <v>29</v>
      </c>
      <c r="E2320" t="s">
        <v>33</v>
      </c>
      <c r="F2320" s="1">
        <v>44330</v>
      </c>
      <c r="G2320" s="2">
        <v>0.62847222222222221</v>
      </c>
      <c r="H2320">
        <v>8800</v>
      </c>
      <c r="I2320">
        <v>999</v>
      </c>
      <c r="J2320" t="s">
        <v>24</v>
      </c>
      <c r="K2320" t="s">
        <v>25</v>
      </c>
      <c r="L2320" t="s">
        <v>26</v>
      </c>
      <c r="M2320" t="s">
        <v>27</v>
      </c>
      <c r="N2320">
        <v>0</v>
      </c>
      <c r="O2320">
        <v>0.86980000000000002</v>
      </c>
      <c r="P2320">
        <v>0.84989999999999999</v>
      </c>
      <c r="Q2320">
        <v>0.83</v>
      </c>
      <c r="R2320">
        <v>0.82330000000000003</v>
      </c>
      <c r="S2320">
        <v>0.82330000000000003</v>
      </c>
      <c r="T2320">
        <v>50</v>
      </c>
      <c r="U2320" s="2">
        <f>ROUNDDOWN( (G2320-quarter)*24*2,0)/24/2</f>
        <v>0.60416666666666663</v>
      </c>
      <c r="V2320" s="2">
        <f>U2320-quarter*2</f>
        <v>0.58333333333333326</v>
      </c>
      <c r="W2320" s="3">
        <f t="shared" si="72"/>
        <v>44330.604166666664</v>
      </c>
      <c r="X2320" s="3">
        <f t="shared" si="73"/>
        <v>44330.583333333336</v>
      </c>
    </row>
    <row r="2321" spans="1:24" x14ac:dyDescent="0.25">
      <c r="A2321">
        <v>-764893681</v>
      </c>
      <c r="B2321" t="s">
        <v>112</v>
      </c>
      <c r="C2321" t="s">
        <v>182</v>
      </c>
      <c r="D2321" t="s">
        <v>29</v>
      </c>
      <c r="E2321" t="s">
        <v>33</v>
      </c>
      <c r="F2321" s="1">
        <v>44330</v>
      </c>
      <c r="G2321" s="2">
        <v>0.64652777777777781</v>
      </c>
      <c r="H2321">
        <v>9400</v>
      </c>
      <c r="I2321">
        <v>999</v>
      </c>
      <c r="J2321" t="s">
        <v>24</v>
      </c>
      <c r="K2321" t="s">
        <v>25</v>
      </c>
      <c r="L2321" t="s">
        <v>26</v>
      </c>
      <c r="M2321" t="s">
        <v>27</v>
      </c>
      <c r="N2321">
        <v>0</v>
      </c>
      <c r="O2321">
        <v>0.96409999999999996</v>
      </c>
      <c r="P2321">
        <v>0.94199999999999995</v>
      </c>
      <c r="Q2321">
        <v>0.92</v>
      </c>
      <c r="R2321">
        <v>0.91259999999999997</v>
      </c>
      <c r="S2321">
        <v>0.91259999999999997</v>
      </c>
      <c r="T2321">
        <v>50</v>
      </c>
      <c r="U2321" s="2">
        <f>ROUNDDOWN( (G2321-quarter)*24*2,0)/24/2</f>
        <v>0.625</v>
      </c>
      <c r="V2321" s="2">
        <f>U2321-quarter*2</f>
        <v>0.60416666666666663</v>
      </c>
      <c r="W2321" s="3">
        <f t="shared" si="72"/>
        <v>44330.625</v>
      </c>
      <c r="X2321" s="3">
        <f t="shared" si="73"/>
        <v>44330.604166666664</v>
      </c>
    </row>
    <row r="2322" spans="1:24" x14ac:dyDescent="0.25">
      <c r="A2322">
        <v>-764893686</v>
      </c>
      <c r="B2322" t="s">
        <v>112</v>
      </c>
      <c r="C2322" t="s">
        <v>183</v>
      </c>
      <c r="D2322" t="s">
        <v>22</v>
      </c>
      <c r="E2322" t="s">
        <v>23</v>
      </c>
      <c r="F2322" s="1">
        <v>44330</v>
      </c>
      <c r="G2322" s="2">
        <v>0.66180555555555554</v>
      </c>
      <c r="H2322">
        <v>8500</v>
      </c>
      <c r="I2322">
        <v>999</v>
      </c>
      <c r="J2322" t="s">
        <v>24</v>
      </c>
      <c r="K2322" t="s">
        <v>25</v>
      </c>
      <c r="L2322" t="s">
        <v>26</v>
      </c>
      <c r="M2322" t="s">
        <v>27</v>
      </c>
      <c r="N2322">
        <v>0</v>
      </c>
      <c r="O2322">
        <v>0.79239999999999999</v>
      </c>
      <c r="P2322">
        <v>0.78620000000000001</v>
      </c>
      <c r="Q2322">
        <v>0.78</v>
      </c>
      <c r="R2322">
        <v>0.77370000000000005</v>
      </c>
      <c r="S2322">
        <v>0.77370000000000005</v>
      </c>
      <c r="T2322">
        <v>50</v>
      </c>
      <c r="U2322" s="2">
        <f>ROUNDDOWN( (G2322-quarter)*24*2,0)/24/2</f>
        <v>0.64583333333333337</v>
      </c>
      <c r="V2322" s="2">
        <f>U2322-quarter*2</f>
        <v>0.625</v>
      </c>
      <c r="W2322" s="3">
        <f t="shared" si="72"/>
        <v>44330.645833333336</v>
      </c>
      <c r="X2322" s="3">
        <f t="shared" si="73"/>
        <v>44330.625</v>
      </c>
    </row>
    <row r="2323" spans="1:24" x14ac:dyDescent="0.25">
      <c r="A2323">
        <v>-764893688</v>
      </c>
      <c r="B2323" t="s">
        <v>112</v>
      </c>
      <c r="C2323" t="s">
        <v>184</v>
      </c>
      <c r="D2323" t="s">
        <v>29</v>
      </c>
      <c r="E2323" t="s">
        <v>33</v>
      </c>
      <c r="F2323" s="1">
        <v>44330</v>
      </c>
      <c r="G2323" s="2">
        <v>0.67361111111111116</v>
      </c>
      <c r="H2323">
        <v>7800</v>
      </c>
      <c r="I2323">
        <v>999</v>
      </c>
      <c r="J2323" t="s">
        <v>24</v>
      </c>
      <c r="K2323" t="s">
        <v>25</v>
      </c>
      <c r="L2323" t="s">
        <v>26</v>
      </c>
      <c r="M2323" t="s">
        <v>27</v>
      </c>
      <c r="N2323">
        <v>0</v>
      </c>
      <c r="O2323">
        <v>0.9536</v>
      </c>
      <c r="P2323">
        <v>0.93179999999999996</v>
      </c>
      <c r="Q2323">
        <v>0.91</v>
      </c>
      <c r="R2323">
        <v>0.90269999999999995</v>
      </c>
      <c r="S2323">
        <v>0.90269999999999995</v>
      </c>
      <c r="T2323">
        <v>50</v>
      </c>
      <c r="U2323" s="2">
        <f>ROUNDDOWN( (G2323-quarter)*24*2,0)/24/2</f>
        <v>0.64583333333333337</v>
      </c>
      <c r="V2323" s="2">
        <f>U2323-quarter*2</f>
        <v>0.625</v>
      </c>
      <c r="W2323" s="3">
        <f t="shared" si="72"/>
        <v>44330.645833333336</v>
      </c>
      <c r="X2323" s="3">
        <f t="shared" si="73"/>
        <v>44330.625</v>
      </c>
    </row>
    <row r="2324" spans="1:24" x14ac:dyDescent="0.25">
      <c r="A2324">
        <v>-764893691</v>
      </c>
      <c r="B2324" t="s">
        <v>112</v>
      </c>
      <c r="C2324" t="s">
        <v>185</v>
      </c>
      <c r="D2324" t="s">
        <v>29</v>
      </c>
      <c r="E2324" t="s">
        <v>33</v>
      </c>
      <c r="F2324" s="1">
        <v>44330</v>
      </c>
      <c r="G2324" s="2">
        <v>0.69166666666666676</v>
      </c>
      <c r="H2324">
        <v>8100</v>
      </c>
      <c r="I2324">
        <v>999</v>
      </c>
      <c r="J2324" t="s">
        <v>24</v>
      </c>
      <c r="K2324" t="s">
        <v>25</v>
      </c>
      <c r="L2324" t="s">
        <v>26</v>
      </c>
      <c r="M2324" t="s">
        <v>27</v>
      </c>
      <c r="N2324">
        <v>0</v>
      </c>
      <c r="O2324">
        <v>1.2576000000000001</v>
      </c>
      <c r="P2324">
        <v>1.2287999999999999</v>
      </c>
      <c r="Q2324">
        <v>1.2</v>
      </c>
      <c r="R2324">
        <v>1.1903999999999999</v>
      </c>
      <c r="S2324">
        <v>1.1903999999999999</v>
      </c>
      <c r="T2324">
        <v>50</v>
      </c>
      <c r="U2324" s="2">
        <f>ROUNDDOWN( (G2324-quarter)*24*2,0)/24/2</f>
        <v>0.66666666666666663</v>
      </c>
      <c r="V2324" s="2">
        <f>U2324-quarter*2</f>
        <v>0.64583333333333326</v>
      </c>
      <c r="W2324" s="3">
        <f t="shared" si="72"/>
        <v>44330.666666666664</v>
      </c>
      <c r="X2324" s="3">
        <f t="shared" si="73"/>
        <v>44330.645833333336</v>
      </c>
    </row>
    <row r="2325" spans="1:24" x14ac:dyDescent="0.25">
      <c r="A2325">
        <v>-764893695</v>
      </c>
      <c r="B2325" t="s">
        <v>112</v>
      </c>
      <c r="C2325" t="s">
        <v>133</v>
      </c>
      <c r="D2325" t="s">
        <v>22</v>
      </c>
      <c r="E2325" t="s">
        <v>23</v>
      </c>
      <c r="F2325" s="1">
        <v>44330</v>
      </c>
      <c r="G2325" s="2">
        <v>0.70624999999999993</v>
      </c>
      <c r="H2325">
        <v>9000</v>
      </c>
      <c r="I2325">
        <v>999</v>
      </c>
      <c r="J2325" t="s">
        <v>24</v>
      </c>
      <c r="K2325" t="s">
        <v>25</v>
      </c>
      <c r="L2325" t="s">
        <v>26</v>
      </c>
      <c r="M2325" t="s">
        <v>27</v>
      </c>
      <c r="N2325">
        <v>0</v>
      </c>
      <c r="O2325">
        <v>1.016</v>
      </c>
      <c r="P2325">
        <v>1.008</v>
      </c>
      <c r="Q2325">
        <v>1</v>
      </c>
      <c r="R2325">
        <v>0.99199999999999999</v>
      </c>
      <c r="S2325">
        <v>0.99199999999999999</v>
      </c>
      <c r="T2325">
        <v>50</v>
      </c>
      <c r="U2325" s="2">
        <f>ROUNDDOWN( (G2325-quarter)*24*2,0)/24/2</f>
        <v>0.6875</v>
      </c>
      <c r="V2325" s="2">
        <f>U2325-quarter*2</f>
        <v>0.66666666666666663</v>
      </c>
      <c r="W2325" s="3">
        <f t="shared" si="72"/>
        <v>44330.6875</v>
      </c>
      <c r="X2325" s="3">
        <f t="shared" si="73"/>
        <v>44330.666666666664</v>
      </c>
    </row>
    <row r="2326" spans="1:24" x14ac:dyDescent="0.25">
      <c r="A2326">
        <v>-764893698</v>
      </c>
      <c r="B2326" t="s">
        <v>112</v>
      </c>
      <c r="C2326" t="s">
        <v>134</v>
      </c>
      <c r="D2326" t="s">
        <v>29</v>
      </c>
      <c r="E2326" t="s">
        <v>33</v>
      </c>
      <c r="F2326" s="1">
        <v>44330</v>
      </c>
      <c r="G2326" s="2">
        <v>0.71527777777777779</v>
      </c>
      <c r="H2326">
        <v>11700</v>
      </c>
      <c r="I2326">
        <v>999</v>
      </c>
      <c r="J2326" t="s">
        <v>24</v>
      </c>
      <c r="K2326" t="s">
        <v>25</v>
      </c>
      <c r="L2326" t="s">
        <v>26</v>
      </c>
      <c r="M2326" t="s">
        <v>27</v>
      </c>
      <c r="N2326">
        <v>0</v>
      </c>
      <c r="O2326">
        <v>1.2576000000000001</v>
      </c>
      <c r="P2326">
        <v>1.2287999999999999</v>
      </c>
      <c r="Q2326">
        <v>1.2</v>
      </c>
      <c r="R2326">
        <v>1.1903999999999999</v>
      </c>
      <c r="S2326">
        <v>1.1903999999999999</v>
      </c>
      <c r="T2326">
        <v>50</v>
      </c>
      <c r="U2326" s="2">
        <f>ROUNDDOWN( (G2326-quarter)*24*2,0)/24/2</f>
        <v>0.6875</v>
      </c>
      <c r="V2326" s="2">
        <f>U2326-quarter*2</f>
        <v>0.66666666666666663</v>
      </c>
      <c r="W2326" s="3">
        <f t="shared" si="72"/>
        <v>44330.6875</v>
      </c>
      <c r="X2326" s="3">
        <f t="shared" si="73"/>
        <v>44330.666666666664</v>
      </c>
    </row>
    <row r="2327" spans="1:24" x14ac:dyDescent="0.25">
      <c r="A2327">
        <v>-764893701</v>
      </c>
      <c r="B2327" t="s">
        <v>112</v>
      </c>
      <c r="C2327" t="s">
        <v>135</v>
      </c>
      <c r="D2327" t="s">
        <v>29</v>
      </c>
      <c r="E2327" t="s">
        <v>33</v>
      </c>
      <c r="F2327" s="1">
        <v>44330</v>
      </c>
      <c r="G2327" s="2">
        <v>0.73263888888888884</v>
      </c>
      <c r="H2327">
        <v>17400</v>
      </c>
      <c r="I2327">
        <v>999</v>
      </c>
      <c r="J2327" t="s">
        <v>24</v>
      </c>
      <c r="K2327" t="s">
        <v>25</v>
      </c>
      <c r="L2327" t="s">
        <v>26</v>
      </c>
      <c r="M2327" t="s">
        <v>27</v>
      </c>
      <c r="N2327">
        <v>0</v>
      </c>
      <c r="O2327">
        <v>1.7396</v>
      </c>
      <c r="P2327">
        <v>1.6998</v>
      </c>
      <c r="Q2327">
        <v>1.66</v>
      </c>
      <c r="R2327">
        <v>1.6467000000000001</v>
      </c>
      <c r="S2327">
        <v>1.6467000000000001</v>
      </c>
      <c r="T2327">
        <v>50</v>
      </c>
      <c r="U2327" s="2">
        <f>ROUNDDOWN( (G2327-quarter)*24*2,0)/24/2</f>
        <v>0.70833333333333337</v>
      </c>
      <c r="V2327" s="2">
        <f>U2327-quarter*2</f>
        <v>0.6875</v>
      </c>
      <c r="W2327" s="3">
        <f t="shared" si="72"/>
        <v>44330.708333333336</v>
      </c>
      <c r="X2327" s="3">
        <f t="shared" si="73"/>
        <v>44330.6875</v>
      </c>
    </row>
    <row r="2328" spans="1:24" x14ac:dyDescent="0.25">
      <c r="A2328">
        <v>-764893705</v>
      </c>
      <c r="B2328" t="s">
        <v>112</v>
      </c>
      <c r="C2328" t="s">
        <v>176</v>
      </c>
      <c r="D2328" t="s">
        <v>22</v>
      </c>
      <c r="E2328" t="s">
        <v>23</v>
      </c>
      <c r="F2328" s="1">
        <v>44330</v>
      </c>
      <c r="G2328" s="2">
        <v>0.74791666666666667</v>
      </c>
      <c r="H2328">
        <v>14700</v>
      </c>
      <c r="I2328">
        <v>999</v>
      </c>
      <c r="J2328" t="s">
        <v>24</v>
      </c>
      <c r="K2328" t="s">
        <v>25</v>
      </c>
      <c r="L2328" t="s">
        <v>26</v>
      </c>
      <c r="M2328" t="s">
        <v>27</v>
      </c>
      <c r="N2328">
        <v>0</v>
      </c>
      <c r="O2328">
        <v>1.524</v>
      </c>
      <c r="P2328">
        <v>1.512</v>
      </c>
      <c r="Q2328">
        <v>1.5</v>
      </c>
      <c r="R2328">
        <v>1.488</v>
      </c>
      <c r="S2328">
        <v>1.488</v>
      </c>
      <c r="T2328">
        <v>50</v>
      </c>
      <c r="U2328" s="2">
        <f>ROUNDDOWN( (G2328-quarter)*24*2,0)/24/2</f>
        <v>0.72916666666666663</v>
      </c>
      <c r="V2328" s="2">
        <f>U2328-quarter*2</f>
        <v>0.70833333333333326</v>
      </c>
      <c r="W2328" s="3">
        <f t="shared" si="72"/>
        <v>44330.729166666664</v>
      </c>
      <c r="X2328" s="3">
        <f t="shared" si="73"/>
        <v>44330.708333333336</v>
      </c>
    </row>
    <row r="2329" spans="1:24" x14ac:dyDescent="0.25">
      <c r="A2329">
        <v>-764893708</v>
      </c>
      <c r="B2329" t="s">
        <v>112</v>
      </c>
      <c r="C2329" t="s">
        <v>177</v>
      </c>
      <c r="D2329" t="s">
        <v>29</v>
      </c>
      <c r="E2329" t="s">
        <v>33</v>
      </c>
      <c r="F2329" s="1">
        <v>44330</v>
      </c>
      <c r="G2329" s="2">
        <v>0.75555555555555554</v>
      </c>
      <c r="H2329">
        <v>26000</v>
      </c>
      <c r="I2329">
        <v>999</v>
      </c>
      <c r="J2329" t="s">
        <v>24</v>
      </c>
      <c r="K2329" t="s">
        <v>25</v>
      </c>
      <c r="L2329" t="s">
        <v>26</v>
      </c>
      <c r="M2329" t="s">
        <v>27</v>
      </c>
      <c r="N2329">
        <v>0</v>
      </c>
      <c r="O2329">
        <v>2.5676000000000001</v>
      </c>
      <c r="P2329">
        <v>2.5087999999999999</v>
      </c>
      <c r="Q2329">
        <v>2.4500000000000002</v>
      </c>
      <c r="R2329">
        <v>2.4304000000000001</v>
      </c>
      <c r="S2329">
        <v>2.4304000000000001</v>
      </c>
      <c r="T2329">
        <v>50</v>
      </c>
      <c r="U2329" s="2">
        <f>ROUNDDOWN( (G2329-quarter)*24*2,0)/24/2</f>
        <v>0.72916666666666663</v>
      </c>
      <c r="V2329" s="2">
        <f>U2329-quarter*2</f>
        <v>0.70833333333333326</v>
      </c>
      <c r="W2329" s="3">
        <f t="shared" si="72"/>
        <v>44330.729166666664</v>
      </c>
      <c r="X2329" s="3">
        <f t="shared" si="73"/>
        <v>44330.708333333336</v>
      </c>
    </row>
    <row r="2330" spans="1:24" x14ac:dyDescent="0.25">
      <c r="A2330">
        <v>-764893711</v>
      </c>
      <c r="B2330" t="s">
        <v>112</v>
      </c>
      <c r="C2330" t="s">
        <v>178</v>
      </c>
      <c r="D2330" t="s">
        <v>29</v>
      </c>
      <c r="E2330" t="s">
        <v>33</v>
      </c>
      <c r="F2330" s="1">
        <v>44330</v>
      </c>
      <c r="G2330" s="2">
        <v>0.77569444444444446</v>
      </c>
      <c r="H2330">
        <v>32800</v>
      </c>
      <c r="I2330">
        <v>999</v>
      </c>
      <c r="J2330" t="s">
        <v>24</v>
      </c>
      <c r="K2330" t="s">
        <v>25</v>
      </c>
      <c r="L2330" t="s">
        <v>26</v>
      </c>
      <c r="M2330" t="s">
        <v>27</v>
      </c>
      <c r="N2330">
        <v>0</v>
      </c>
      <c r="O2330">
        <v>3.3849999999999998</v>
      </c>
      <c r="P2330">
        <v>3.3075000000000001</v>
      </c>
      <c r="Q2330">
        <v>3.23</v>
      </c>
      <c r="R2330">
        <v>3.2040999999999999</v>
      </c>
      <c r="S2330">
        <v>3.2040999999999999</v>
      </c>
      <c r="T2330">
        <v>50</v>
      </c>
      <c r="U2330" s="2">
        <f>ROUNDDOWN( (G2330-quarter)*24*2,0)/24/2</f>
        <v>0.75</v>
      </c>
      <c r="V2330" s="2">
        <f>U2330-quarter*2</f>
        <v>0.72916666666666663</v>
      </c>
      <c r="W2330" s="3">
        <f t="shared" si="72"/>
        <v>44330.75</v>
      </c>
      <c r="X2330" s="3">
        <f t="shared" si="73"/>
        <v>44330.729166666664</v>
      </c>
    </row>
    <row r="2331" spans="1:24" x14ac:dyDescent="0.25">
      <c r="A2331">
        <v>-764893715</v>
      </c>
      <c r="B2331" t="s">
        <v>112</v>
      </c>
      <c r="C2331" t="s">
        <v>160</v>
      </c>
      <c r="D2331" t="s">
        <v>22</v>
      </c>
      <c r="E2331" t="s">
        <v>23</v>
      </c>
      <c r="F2331" s="1">
        <v>44330</v>
      </c>
      <c r="G2331" s="2">
        <v>0.79027777777777775</v>
      </c>
      <c r="H2331">
        <v>56000</v>
      </c>
      <c r="I2331">
        <v>999</v>
      </c>
      <c r="J2331" t="s">
        <v>24</v>
      </c>
      <c r="K2331" t="s">
        <v>25</v>
      </c>
      <c r="L2331" t="s">
        <v>26</v>
      </c>
      <c r="M2331" t="s">
        <v>27</v>
      </c>
      <c r="N2331">
        <v>0</v>
      </c>
      <c r="O2331">
        <v>5.2119999999999997</v>
      </c>
      <c r="P2331">
        <v>5.1710000000000003</v>
      </c>
      <c r="Q2331">
        <v>5.13</v>
      </c>
      <c r="R2331">
        <v>5.0888999999999998</v>
      </c>
      <c r="S2331">
        <v>5.0888999999999998</v>
      </c>
      <c r="T2331">
        <v>50</v>
      </c>
      <c r="U2331" s="2">
        <f>ROUNDDOWN( (G2331-quarter)*24*2,0)/24/2</f>
        <v>0.77083333333333337</v>
      </c>
      <c r="V2331" s="2">
        <f>U2331-quarter*2</f>
        <v>0.75</v>
      </c>
      <c r="W2331" s="3">
        <f t="shared" si="72"/>
        <v>44330.770833333336</v>
      </c>
      <c r="X2331" s="3">
        <f t="shared" si="73"/>
        <v>44330.75</v>
      </c>
    </row>
    <row r="2332" spans="1:24" x14ac:dyDescent="0.25">
      <c r="A2332">
        <v>-764893716</v>
      </c>
      <c r="B2332" t="s">
        <v>112</v>
      </c>
      <c r="C2332" t="s">
        <v>161</v>
      </c>
      <c r="D2332" t="s">
        <v>51</v>
      </c>
      <c r="E2332" t="s">
        <v>30</v>
      </c>
      <c r="F2332" s="1">
        <v>44330</v>
      </c>
      <c r="G2332" s="2">
        <v>0.8125</v>
      </c>
      <c r="H2332">
        <v>63900</v>
      </c>
      <c r="I2332">
        <v>999</v>
      </c>
      <c r="J2332" t="s">
        <v>24</v>
      </c>
      <c r="K2332" t="s">
        <v>25</v>
      </c>
      <c r="L2332" t="s">
        <v>26</v>
      </c>
      <c r="M2332" t="s">
        <v>27</v>
      </c>
      <c r="N2332">
        <v>0</v>
      </c>
      <c r="O2332">
        <v>5.7744</v>
      </c>
      <c r="P2332">
        <v>5.6421999999999999</v>
      </c>
      <c r="Q2332">
        <v>5.51</v>
      </c>
      <c r="R2332">
        <v>5.4659000000000004</v>
      </c>
      <c r="S2332">
        <v>5.4659000000000004</v>
      </c>
      <c r="T2332">
        <v>50</v>
      </c>
      <c r="U2332" s="2">
        <f>ROUNDDOWN( (G2332-quarter)*24*2,0)/24/2</f>
        <v>0.79166666666666663</v>
      </c>
      <c r="V2332" s="2">
        <f>U2332-quarter*2</f>
        <v>0.77083333333333326</v>
      </c>
      <c r="W2332" s="3">
        <f t="shared" si="72"/>
        <v>44330.791666666664</v>
      </c>
      <c r="X2332" s="3">
        <f t="shared" si="73"/>
        <v>44330.770833333336</v>
      </c>
    </row>
    <row r="2333" spans="1:24" x14ac:dyDescent="0.25">
      <c r="A2333">
        <v>-764893719</v>
      </c>
      <c r="B2333" t="s">
        <v>112</v>
      </c>
      <c r="C2333" t="s">
        <v>46</v>
      </c>
      <c r="D2333" t="s">
        <v>22</v>
      </c>
      <c r="E2333" t="s">
        <v>31</v>
      </c>
      <c r="F2333" s="1">
        <v>44330</v>
      </c>
      <c r="G2333" s="2">
        <v>0.81319444444444444</v>
      </c>
      <c r="H2333">
        <v>58300</v>
      </c>
      <c r="I2333">
        <v>999</v>
      </c>
      <c r="J2333" t="s">
        <v>24</v>
      </c>
      <c r="K2333" t="s">
        <v>25</v>
      </c>
      <c r="L2333" t="s">
        <v>26</v>
      </c>
      <c r="M2333" t="s">
        <v>27</v>
      </c>
      <c r="N2333">
        <v>0</v>
      </c>
      <c r="O2333">
        <v>5.3238000000000003</v>
      </c>
      <c r="P2333">
        <v>5.2819000000000003</v>
      </c>
      <c r="Q2333">
        <v>5.24</v>
      </c>
      <c r="R2333">
        <v>5.24</v>
      </c>
      <c r="S2333">
        <v>5.24</v>
      </c>
      <c r="T2333">
        <v>50</v>
      </c>
      <c r="U2333" s="2">
        <f>ROUNDDOWN( (G2333-quarter)*24*2,0)/24/2</f>
        <v>0.79166666666666663</v>
      </c>
      <c r="V2333" s="2">
        <f>U2333-quarter*2</f>
        <v>0.77083333333333326</v>
      </c>
      <c r="W2333" s="3">
        <f t="shared" si="72"/>
        <v>44330.791666666664</v>
      </c>
      <c r="X2333" s="3">
        <f t="shared" si="73"/>
        <v>44330.770833333336</v>
      </c>
    </row>
    <row r="2334" spans="1:24" x14ac:dyDescent="0.25">
      <c r="A2334">
        <v>-764893723</v>
      </c>
      <c r="B2334" t="s">
        <v>112</v>
      </c>
      <c r="C2334" t="s">
        <v>47</v>
      </c>
      <c r="D2334" t="s">
        <v>22</v>
      </c>
      <c r="E2334" t="s">
        <v>23</v>
      </c>
      <c r="F2334" s="1">
        <v>44330</v>
      </c>
      <c r="G2334" s="2">
        <v>0.81874999999999998</v>
      </c>
      <c r="H2334">
        <v>54800</v>
      </c>
      <c r="I2334">
        <v>999</v>
      </c>
      <c r="J2334" t="s">
        <v>24</v>
      </c>
      <c r="K2334" t="s">
        <v>25</v>
      </c>
      <c r="L2334" t="s">
        <v>26</v>
      </c>
      <c r="M2334" t="s">
        <v>27</v>
      </c>
      <c r="N2334">
        <v>0</v>
      </c>
      <c r="O2334">
        <v>5.1409000000000002</v>
      </c>
      <c r="P2334">
        <v>5.1003999999999996</v>
      </c>
      <c r="Q2334">
        <v>5.0599999999999996</v>
      </c>
      <c r="R2334">
        <v>5.0194999999999999</v>
      </c>
      <c r="S2334">
        <v>5.0194999999999999</v>
      </c>
      <c r="T2334">
        <v>50</v>
      </c>
      <c r="U2334" s="2">
        <f>ROUNDDOWN( (G2334-quarter)*24*2,0)/24/2</f>
        <v>0.79166666666666663</v>
      </c>
      <c r="V2334" s="2">
        <f>U2334-quarter*2</f>
        <v>0.77083333333333326</v>
      </c>
      <c r="W2334" s="3">
        <f t="shared" si="72"/>
        <v>44330.791666666664</v>
      </c>
      <c r="X2334" s="3">
        <f t="shared" si="73"/>
        <v>44330.770833333336</v>
      </c>
    </row>
    <row r="2335" spans="1:24" x14ac:dyDescent="0.25">
      <c r="A2335">
        <v>-764893727</v>
      </c>
      <c r="B2335" t="s">
        <v>112</v>
      </c>
      <c r="C2335" t="s">
        <v>125</v>
      </c>
      <c r="D2335" t="s">
        <v>22</v>
      </c>
      <c r="E2335" t="s">
        <v>23</v>
      </c>
      <c r="F2335" s="1">
        <v>44330</v>
      </c>
      <c r="G2335" s="2">
        <v>0.8256944444444444</v>
      </c>
      <c r="H2335">
        <v>48300</v>
      </c>
      <c r="I2335">
        <v>999</v>
      </c>
      <c r="J2335" t="s">
        <v>24</v>
      </c>
      <c r="K2335" t="s">
        <v>25</v>
      </c>
      <c r="L2335" t="s">
        <v>26</v>
      </c>
      <c r="M2335" t="s">
        <v>27</v>
      </c>
      <c r="N2335">
        <v>0</v>
      </c>
      <c r="O2335">
        <v>4.6227999999999998</v>
      </c>
      <c r="P2335">
        <v>4.5864000000000003</v>
      </c>
      <c r="Q2335">
        <v>4.55</v>
      </c>
      <c r="R2335">
        <v>4.5136000000000003</v>
      </c>
      <c r="S2335">
        <v>4.5136000000000003</v>
      </c>
      <c r="T2335">
        <v>50</v>
      </c>
      <c r="U2335" s="2">
        <f>ROUNDDOWN( (G2335-quarter)*24*2,0)/24/2</f>
        <v>0.8125</v>
      </c>
      <c r="V2335" s="2">
        <f>U2335-quarter*2</f>
        <v>0.79166666666666663</v>
      </c>
      <c r="W2335" s="3">
        <f t="shared" si="72"/>
        <v>44330.8125</v>
      </c>
      <c r="X2335" s="3">
        <f t="shared" si="73"/>
        <v>44330.791666666664</v>
      </c>
    </row>
    <row r="2336" spans="1:24" x14ac:dyDescent="0.25">
      <c r="A2336">
        <v>-764893731</v>
      </c>
      <c r="B2336" t="s">
        <v>112</v>
      </c>
      <c r="C2336" t="s">
        <v>358</v>
      </c>
      <c r="D2336" t="s">
        <v>29</v>
      </c>
      <c r="E2336" t="s">
        <v>30</v>
      </c>
      <c r="F2336" s="1">
        <v>44330</v>
      </c>
      <c r="G2336" s="2">
        <v>0.85763888888888884</v>
      </c>
      <c r="H2336">
        <v>30200</v>
      </c>
      <c r="I2336">
        <v>999</v>
      </c>
      <c r="J2336" t="s">
        <v>24</v>
      </c>
      <c r="K2336" t="s">
        <v>25</v>
      </c>
      <c r="L2336" t="s">
        <v>26</v>
      </c>
      <c r="M2336" t="s">
        <v>27</v>
      </c>
      <c r="N2336">
        <v>0</v>
      </c>
      <c r="O2336">
        <v>3.0811000000000002</v>
      </c>
      <c r="P2336">
        <v>3.0105</v>
      </c>
      <c r="Q2336">
        <v>2.94</v>
      </c>
      <c r="R2336">
        <v>2.9163999999999999</v>
      </c>
      <c r="S2336">
        <v>2.9163999999999999</v>
      </c>
      <c r="T2336">
        <v>50</v>
      </c>
      <c r="U2336" s="2">
        <f>ROUNDDOWN( (G2336-quarter)*24*2,0)/24/2</f>
        <v>0.83333333333333337</v>
      </c>
      <c r="V2336" s="2">
        <f>U2336-quarter*2</f>
        <v>0.8125</v>
      </c>
      <c r="W2336" s="3">
        <f t="shared" si="72"/>
        <v>44330.833333333336</v>
      </c>
      <c r="X2336" s="3">
        <f t="shared" si="73"/>
        <v>44330.8125</v>
      </c>
    </row>
    <row r="2337" spans="1:24" x14ac:dyDescent="0.25">
      <c r="A2337">
        <v>-764893733</v>
      </c>
      <c r="B2337" t="s">
        <v>112</v>
      </c>
      <c r="C2337" t="s">
        <v>359</v>
      </c>
      <c r="D2337" t="s">
        <v>29</v>
      </c>
      <c r="E2337" t="s">
        <v>31</v>
      </c>
      <c r="F2337" s="1">
        <v>44330</v>
      </c>
      <c r="G2337" s="2">
        <v>0.86249999999999993</v>
      </c>
      <c r="H2337">
        <v>30200</v>
      </c>
      <c r="I2337">
        <v>999</v>
      </c>
      <c r="J2337" t="s">
        <v>24</v>
      </c>
      <c r="K2337" t="s">
        <v>25</v>
      </c>
      <c r="L2337" t="s">
        <v>26</v>
      </c>
      <c r="M2337" t="s">
        <v>27</v>
      </c>
      <c r="N2337">
        <v>0</v>
      </c>
      <c r="O2337">
        <v>2.9870000000000001</v>
      </c>
      <c r="P2337">
        <v>2.9634999999999998</v>
      </c>
      <c r="Q2337">
        <v>2.94</v>
      </c>
      <c r="R2337">
        <v>2.94</v>
      </c>
      <c r="S2337">
        <v>2.94</v>
      </c>
      <c r="T2337">
        <v>50</v>
      </c>
      <c r="U2337" s="2">
        <f>ROUNDDOWN( (G2337-quarter)*24*2,0)/24/2</f>
        <v>0.83333333333333337</v>
      </c>
      <c r="V2337" s="2">
        <f>U2337-quarter*2</f>
        <v>0.8125</v>
      </c>
      <c r="W2337" s="3">
        <f t="shared" si="72"/>
        <v>44330.833333333336</v>
      </c>
      <c r="X2337" s="3">
        <f t="shared" si="73"/>
        <v>44330.8125</v>
      </c>
    </row>
    <row r="2338" spans="1:24" x14ac:dyDescent="0.25">
      <c r="A2338">
        <v>-764893735</v>
      </c>
      <c r="B2338" t="s">
        <v>112</v>
      </c>
      <c r="C2338" t="s">
        <v>360</v>
      </c>
      <c r="D2338" t="s">
        <v>29</v>
      </c>
      <c r="E2338" t="s">
        <v>30</v>
      </c>
      <c r="F2338" s="1">
        <v>44330</v>
      </c>
      <c r="G2338" s="2">
        <v>0.89513888888888893</v>
      </c>
      <c r="H2338">
        <v>34700</v>
      </c>
      <c r="I2338">
        <v>999</v>
      </c>
      <c r="J2338" t="s">
        <v>24</v>
      </c>
      <c r="K2338" t="s">
        <v>25</v>
      </c>
      <c r="L2338" t="s">
        <v>26</v>
      </c>
      <c r="M2338" t="s">
        <v>27</v>
      </c>
      <c r="N2338">
        <v>0</v>
      </c>
      <c r="O2338">
        <v>3.3955000000000002</v>
      </c>
      <c r="P2338">
        <v>3.3176999999999999</v>
      </c>
      <c r="Q2338">
        <v>3.24</v>
      </c>
      <c r="R2338">
        <v>3.214</v>
      </c>
      <c r="S2338">
        <v>3.214</v>
      </c>
      <c r="T2338">
        <v>50</v>
      </c>
      <c r="U2338" s="2">
        <f>ROUNDDOWN( (G2338-quarter)*24*2,0)/24/2</f>
        <v>0.875</v>
      </c>
      <c r="V2338" s="2">
        <f>U2338-quarter*2</f>
        <v>0.85416666666666663</v>
      </c>
      <c r="W2338" s="3">
        <f t="shared" si="72"/>
        <v>44330.875</v>
      </c>
      <c r="X2338" s="3">
        <f t="shared" si="73"/>
        <v>44330.854166666664</v>
      </c>
    </row>
    <row r="2339" spans="1:24" x14ac:dyDescent="0.25">
      <c r="A2339">
        <v>-764893737</v>
      </c>
      <c r="B2339" t="s">
        <v>112</v>
      </c>
      <c r="C2339" t="s">
        <v>361</v>
      </c>
      <c r="D2339" t="s">
        <v>29</v>
      </c>
      <c r="E2339" t="s">
        <v>31</v>
      </c>
      <c r="F2339" s="1">
        <v>44330</v>
      </c>
      <c r="G2339" s="2">
        <v>0.90069444444444446</v>
      </c>
      <c r="H2339">
        <v>34700</v>
      </c>
      <c r="I2339">
        <v>999</v>
      </c>
      <c r="J2339" t="s">
        <v>24</v>
      </c>
      <c r="K2339" t="s">
        <v>25</v>
      </c>
      <c r="L2339" t="s">
        <v>26</v>
      </c>
      <c r="M2339" t="s">
        <v>27</v>
      </c>
      <c r="N2339">
        <v>0</v>
      </c>
      <c r="O2339">
        <v>3.1191</v>
      </c>
      <c r="P2339">
        <v>3.0945</v>
      </c>
      <c r="Q2339">
        <v>3.07</v>
      </c>
      <c r="R2339">
        <v>3.07</v>
      </c>
      <c r="S2339">
        <v>3.07</v>
      </c>
      <c r="T2339">
        <v>50</v>
      </c>
      <c r="U2339" s="2">
        <f>ROUNDDOWN( (G2339-quarter)*24*2,0)/24/2</f>
        <v>0.875</v>
      </c>
      <c r="V2339" s="2">
        <f>U2339-quarter*2</f>
        <v>0.85416666666666663</v>
      </c>
      <c r="W2339" s="3">
        <f t="shared" si="72"/>
        <v>44330.875</v>
      </c>
      <c r="X2339" s="3">
        <f t="shared" si="73"/>
        <v>44330.854166666664</v>
      </c>
    </row>
    <row r="2340" spans="1:24" x14ac:dyDescent="0.25">
      <c r="A2340">
        <v>-764893739</v>
      </c>
      <c r="B2340" t="s">
        <v>112</v>
      </c>
      <c r="C2340" t="s">
        <v>362</v>
      </c>
      <c r="D2340" t="s">
        <v>29</v>
      </c>
      <c r="E2340" t="s">
        <v>30</v>
      </c>
      <c r="F2340" s="1">
        <v>44330</v>
      </c>
      <c r="G2340" s="2">
        <v>0.93263888888888891</v>
      </c>
      <c r="H2340">
        <v>20200</v>
      </c>
      <c r="I2340">
        <v>999</v>
      </c>
      <c r="J2340" t="s">
        <v>24</v>
      </c>
      <c r="K2340" t="s">
        <v>25</v>
      </c>
      <c r="L2340" t="s">
        <v>94</v>
      </c>
      <c r="M2340" t="s">
        <v>27</v>
      </c>
      <c r="N2340">
        <v>0</v>
      </c>
      <c r="O2340">
        <v>2.3056000000000001</v>
      </c>
      <c r="P2340">
        <v>2.2528000000000001</v>
      </c>
      <c r="Q2340">
        <v>2.2000000000000002</v>
      </c>
      <c r="R2340">
        <v>2.1823999999999999</v>
      </c>
      <c r="S2340">
        <v>2.1823999999999999</v>
      </c>
      <c r="T2340">
        <v>50</v>
      </c>
      <c r="U2340" s="2">
        <f>ROUNDDOWN( (G2340-quarter)*24*2,0)/24/2</f>
        <v>0.91666666666666663</v>
      </c>
      <c r="V2340" s="2">
        <f>U2340-quarter*2</f>
        <v>0.89583333333333326</v>
      </c>
      <c r="W2340" s="3">
        <f t="shared" si="72"/>
        <v>44330.916666666664</v>
      </c>
      <c r="X2340" s="3">
        <f t="shared" si="73"/>
        <v>44330.895833333336</v>
      </c>
    </row>
    <row r="2341" spans="1:24" x14ac:dyDescent="0.25">
      <c r="A2341">
        <v>-764893741</v>
      </c>
      <c r="B2341" t="s">
        <v>112</v>
      </c>
      <c r="C2341" t="s">
        <v>363</v>
      </c>
      <c r="D2341" t="s">
        <v>29</v>
      </c>
      <c r="E2341" t="s">
        <v>31</v>
      </c>
      <c r="F2341" s="1">
        <v>44330</v>
      </c>
      <c r="G2341" s="2">
        <v>0.9375</v>
      </c>
      <c r="H2341">
        <v>20200</v>
      </c>
      <c r="I2341">
        <v>999</v>
      </c>
      <c r="J2341" t="s">
        <v>24</v>
      </c>
      <c r="K2341" t="s">
        <v>25</v>
      </c>
      <c r="L2341" t="s">
        <v>26</v>
      </c>
      <c r="M2341" t="s">
        <v>27</v>
      </c>
      <c r="N2341">
        <v>0</v>
      </c>
      <c r="O2341">
        <v>1.9201999999999999</v>
      </c>
      <c r="P2341">
        <v>1.9051</v>
      </c>
      <c r="Q2341">
        <v>1.89</v>
      </c>
      <c r="R2341">
        <v>1.89</v>
      </c>
      <c r="S2341">
        <v>1.89</v>
      </c>
      <c r="T2341">
        <v>50</v>
      </c>
      <c r="U2341" s="2">
        <f>ROUNDDOWN( (G2341-quarter)*24*2,0)/24/2</f>
        <v>0.91666666666666663</v>
      </c>
      <c r="V2341" s="2">
        <f>U2341-quarter*2</f>
        <v>0.89583333333333326</v>
      </c>
      <c r="W2341" s="3">
        <f t="shared" si="72"/>
        <v>44330.916666666664</v>
      </c>
      <c r="X2341" s="3">
        <f t="shared" si="73"/>
        <v>44330.895833333336</v>
      </c>
    </row>
    <row r="2342" spans="1:24" x14ac:dyDescent="0.25">
      <c r="A2342">
        <v>-764893745</v>
      </c>
      <c r="B2342" t="s">
        <v>112</v>
      </c>
      <c r="C2342" t="s">
        <v>364</v>
      </c>
      <c r="D2342" t="s">
        <v>22</v>
      </c>
      <c r="E2342" t="s">
        <v>23</v>
      </c>
      <c r="F2342" s="1">
        <v>44330</v>
      </c>
      <c r="G2342" s="2">
        <v>0.97013888888888899</v>
      </c>
      <c r="H2342">
        <v>6400</v>
      </c>
      <c r="I2342">
        <v>999</v>
      </c>
      <c r="J2342" t="s">
        <v>24</v>
      </c>
      <c r="K2342" t="s">
        <v>25</v>
      </c>
      <c r="L2342" t="s">
        <v>94</v>
      </c>
      <c r="M2342" t="s">
        <v>27</v>
      </c>
      <c r="N2342">
        <v>0</v>
      </c>
      <c r="O2342">
        <v>1.1276999999999999</v>
      </c>
      <c r="P2342">
        <v>1.1188</v>
      </c>
      <c r="Q2342">
        <v>1.1100000000000001</v>
      </c>
      <c r="R2342">
        <v>1.1011</v>
      </c>
      <c r="S2342">
        <v>1.1011</v>
      </c>
      <c r="T2342">
        <v>50</v>
      </c>
      <c r="U2342" s="2">
        <f>ROUNDDOWN( (G2342-quarter)*24*2,0)/24/2</f>
        <v>0.95833333333333337</v>
      </c>
      <c r="V2342" s="2">
        <f>U2342-quarter*2</f>
        <v>0.9375</v>
      </c>
      <c r="W2342" s="3">
        <f t="shared" si="72"/>
        <v>44330.958333333336</v>
      </c>
      <c r="X2342" s="3">
        <f t="shared" si="73"/>
        <v>44330.9375</v>
      </c>
    </row>
    <row r="2343" spans="1:24" x14ac:dyDescent="0.25">
      <c r="A2343">
        <v>-764893747</v>
      </c>
      <c r="B2343" t="s">
        <v>112</v>
      </c>
      <c r="C2343" t="s">
        <v>365</v>
      </c>
      <c r="D2343" t="s">
        <v>29</v>
      </c>
      <c r="E2343" t="s">
        <v>30</v>
      </c>
      <c r="F2343" s="1">
        <v>44330</v>
      </c>
      <c r="G2343" s="2">
        <v>0.98958333333333337</v>
      </c>
      <c r="H2343">
        <v>6400</v>
      </c>
      <c r="I2343">
        <v>999</v>
      </c>
      <c r="J2343" t="s">
        <v>24</v>
      </c>
      <c r="K2343" t="s">
        <v>25</v>
      </c>
      <c r="L2343" t="s">
        <v>94</v>
      </c>
      <c r="M2343" t="s">
        <v>27</v>
      </c>
      <c r="N2343">
        <v>0</v>
      </c>
      <c r="O2343">
        <v>0.98509999999999998</v>
      </c>
      <c r="P2343">
        <v>0.96250000000000002</v>
      </c>
      <c r="Q2343">
        <v>0.94</v>
      </c>
      <c r="R2343">
        <v>0.93240000000000001</v>
      </c>
      <c r="S2343">
        <v>0.93240000000000001</v>
      </c>
      <c r="T2343">
        <v>50</v>
      </c>
      <c r="U2343" s="2">
        <f>ROUNDDOWN( (G2343-quarter)*24*2,0)/24/2</f>
        <v>0.97916666666666663</v>
      </c>
      <c r="V2343" s="2">
        <f>U2343-quarter*2</f>
        <v>0.95833333333333326</v>
      </c>
      <c r="W2343" s="3">
        <f t="shared" si="72"/>
        <v>44330.979166666664</v>
      </c>
      <c r="X2343" s="3">
        <f t="shared" si="73"/>
        <v>44330.958333333336</v>
      </c>
    </row>
    <row r="2344" spans="1:24" x14ac:dyDescent="0.25">
      <c r="A2344">
        <v>-764893749</v>
      </c>
      <c r="B2344" t="s">
        <v>112</v>
      </c>
      <c r="C2344" t="s">
        <v>366</v>
      </c>
      <c r="D2344" t="s">
        <v>29</v>
      </c>
      <c r="E2344" t="s">
        <v>31</v>
      </c>
      <c r="F2344" s="1">
        <v>44330</v>
      </c>
      <c r="G2344" s="2">
        <v>0.99375000000000002</v>
      </c>
      <c r="H2344">
        <v>6400</v>
      </c>
      <c r="I2344">
        <v>999</v>
      </c>
      <c r="J2344" t="s">
        <v>24</v>
      </c>
      <c r="K2344" t="s">
        <v>25</v>
      </c>
      <c r="L2344" t="s">
        <v>94</v>
      </c>
      <c r="M2344" t="s">
        <v>27</v>
      </c>
      <c r="N2344">
        <v>0</v>
      </c>
      <c r="O2344">
        <v>0.95499999999999996</v>
      </c>
      <c r="P2344">
        <v>0.94750000000000001</v>
      </c>
      <c r="Q2344">
        <v>0.94</v>
      </c>
      <c r="R2344">
        <v>0.94</v>
      </c>
      <c r="S2344">
        <v>0.94</v>
      </c>
      <c r="T2344">
        <v>50</v>
      </c>
      <c r="U2344" s="2">
        <f>ROUNDDOWN( (G2344-quarter)*24*2,0)/24/2</f>
        <v>0.97916666666666663</v>
      </c>
      <c r="V2344" s="2">
        <f>U2344-quarter*2</f>
        <v>0.95833333333333326</v>
      </c>
      <c r="W2344" s="3">
        <f t="shared" si="72"/>
        <v>44330.979166666664</v>
      </c>
      <c r="X2344" s="3">
        <f t="shared" si="73"/>
        <v>44330.958333333336</v>
      </c>
    </row>
    <row r="2345" spans="1:24" x14ac:dyDescent="0.25">
      <c r="A2345">
        <v>-764893751</v>
      </c>
      <c r="B2345" t="s">
        <v>112</v>
      </c>
      <c r="C2345" t="s">
        <v>367</v>
      </c>
      <c r="D2345" t="s">
        <v>29</v>
      </c>
      <c r="E2345" t="s">
        <v>30</v>
      </c>
      <c r="F2345" s="1">
        <v>44330</v>
      </c>
      <c r="G2345" s="2">
        <v>2.8472222222222222E-2</v>
      </c>
      <c r="H2345">
        <v>3600</v>
      </c>
      <c r="I2345">
        <v>999</v>
      </c>
      <c r="J2345" t="s">
        <v>24</v>
      </c>
      <c r="K2345" t="s">
        <v>25</v>
      </c>
      <c r="L2345" t="s">
        <v>110</v>
      </c>
      <c r="M2345" t="s">
        <v>27</v>
      </c>
      <c r="N2345">
        <v>0</v>
      </c>
      <c r="O2345">
        <v>0.60780000000000001</v>
      </c>
      <c r="P2345">
        <v>0.59389999999999998</v>
      </c>
      <c r="Q2345">
        <v>0.57999999999999996</v>
      </c>
      <c r="R2345">
        <v>0.57530000000000003</v>
      </c>
      <c r="S2345">
        <v>0.57530000000000003</v>
      </c>
      <c r="T2345">
        <v>50</v>
      </c>
      <c r="U2345" s="2">
        <f>ROUNDDOWN( (G2345-quarter)*24*2,0)/24/2</f>
        <v>0</v>
      </c>
      <c r="V2345" s="2">
        <f>U2345-quarter*2</f>
        <v>-2.0833333333333332E-2</v>
      </c>
      <c r="W2345" s="3">
        <f t="shared" si="72"/>
        <v>44330</v>
      </c>
      <c r="X2345" s="3">
        <f t="shared" si="73"/>
        <v>44329.979166666664</v>
      </c>
    </row>
    <row r="2346" spans="1:24" x14ac:dyDescent="0.25">
      <c r="A2346">
        <v>-764893753</v>
      </c>
      <c r="B2346" t="s">
        <v>112</v>
      </c>
      <c r="C2346" t="s">
        <v>368</v>
      </c>
      <c r="D2346" t="s">
        <v>29</v>
      </c>
      <c r="E2346" t="s">
        <v>31</v>
      </c>
      <c r="F2346" s="1">
        <v>44330</v>
      </c>
      <c r="G2346" s="2">
        <v>3.3333333333333333E-2</v>
      </c>
      <c r="H2346">
        <v>3600</v>
      </c>
      <c r="I2346">
        <v>999</v>
      </c>
      <c r="J2346" t="s">
        <v>24</v>
      </c>
      <c r="K2346" t="s">
        <v>25</v>
      </c>
      <c r="L2346" t="s">
        <v>26</v>
      </c>
      <c r="M2346" t="s">
        <v>27</v>
      </c>
      <c r="N2346">
        <v>0</v>
      </c>
      <c r="O2346">
        <v>0.4572</v>
      </c>
      <c r="P2346">
        <v>0.4536</v>
      </c>
      <c r="Q2346">
        <v>0.45</v>
      </c>
      <c r="R2346">
        <v>0.45</v>
      </c>
      <c r="S2346">
        <v>0.45</v>
      </c>
      <c r="T2346">
        <v>50</v>
      </c>
      <c r="U2346" s="2">
        <f>ROUNDDOWN( (G2346-quarter)*24*2,0)/24/2</f>
        <v>2.0833333333333332E-2</v>
      </c>
      <c r="V2346" s="2">
        <f>U2346-quarter*2</f>
        <v>0</v>
      </c>
      <c r="W2346" s="3">
        <f t="shared" si="72"/>
        <v>44330.020833333336</v>
      </c>
      <c r="X2346" s="3">
        <f t="shared" si="73"/>
        <v>44330</v>
      </c>
    </row>
    <row r="2347" spans="1:24" x14ac:dyDescent="0.25">
      <c r="A2347">
        <v>-764893756</v>
      </c>
      <c r="B2347" t="s">
        <v>112</v>
      </c>
      <c r="C2347" t="s">
        <v>369</v>
      </c>
      <c r="D2347" t="s">
        <v>51</v>
      </c>
      <c r="E2347" t="s">
        <v>30</v>
      </c>
      <c r="F2347" s="1">
        <v>44330</v>
      </c>
      <c r="G2347" s="2">
        <v>6.9444444444444434E-2</v>
      </c>
      <c r="H2347">
        <v>2000</v>
      </c>
      <c r="I2347">
        <v>999</v>
      </c>
      <c r="J2347" t="s">
        <v>24</v>
      </c>
      <c r="K2347" t="s">
        <v>25</v>
      </c>
      <c r="L2347" t="s">
        <v>26</v>
      </c>
      <c r="M2347" t="s">
        <v>27</v>
      </c>
      <c r="N2347">
        <v>0</v>
      </c>
      <c r="O2347">
        <v>0.27239999999999998</v>
      </c>
      <c r="P2347">
        <v>0.26619999999999999</v>
      </c>
      <c r="Q2347">
        <v>0.26</v>
      </c>
      <c r="R2347">
        <v>0.25790000000000002</v>
      </c>
      <c r="S2347">
        <v>0.25790000000000002</v>
      </c>
      <c r="T2347">
        <v>50</v>
      </c>
      <c r="U2347" s="2">
        <f>ROUNDDOWN( (G2347-quarter)*24*2,0)/24/2</f>
        <v>4.1666666666666664E-2</v>
      </c>
      <c r="V2347" s="2">
        <f>U2347-quarter*2</f>
        <v>2.0833333333333332E-2</v>
      </c>
      <c r="W2347" s="3">
        <f t="shared" si="72"/>
        <v>44330.041666666664</v>
      </c>
      <c r="X2347" s="3">
        <f t="shared" si="73"/>
        <v>44330.020833333336</v>
      </c>
    </row>
    <row r="2348" spans="1:24" x14ac:dyDescent="0.25">
      <c r="A2348">
        <v>-764893758</v>
      </c>
      <c r="B2348" t="s">
        <v>112</v>
      </c>
      <c r="C2348" t="s">
        <v>314</v>
      </c>
      <c r="D2348" t="s">
        <v>22</v>
      </c>
      <c r="E2348" t="s">
        <v>31</v>
      </c>
      <c r="F2348" s="1">
        <v>44330</v>
      </c>
      <c r="G2348" s="2">
        <v>7.4305555555555555E-2</v>
      </c>
      <c r="H2348">
        <v>1400</v>
      </c>
      <c r="I2348">
        <v>999</v>
      </c>
      <c r="J2348" t="s">
        <v>24</v>
      </c>
      <c r="K2348" t="s">
        <v>25</v>
      </c>
      <c r="L2348" t="s">
        <v>110</v>
      </c>
      <c r="M2348" t="s">
        <v>27</v>
      </c>
      <c r="N2348">
        <v>0</v>
      </c>
      <c r="O2348">
        <v>0.2235</v>
      </c>
      <c r="P2348">
        <v>0.22170000000000001</v>
      </c>
      <c r="Q2348">
        <v>0.22</v>
      </c>
      <c r="R2348">
        <v>0.22</v>
      </c>
      <c r="S2348">
        <v>0.22</v>
      </c>
      <c r="T2348">
        <v>50</v>
      </c>
      <c r="U2348" s="2">
        <f>ROUNDDOWN( (G2348-quarter)*24*2,0)/24/2</f>
        <v>6.25E-2</v>
      </c>
      <c r="V2348" s="2">
        <f>U2348-quarter*2</f>
        <v>4.1666666666666671E-2</v>
      </c>
      <c r="W2348" s="3">
        <f t="shared" si="72"/>
        <v>44330.0625</v>
      </c>
      <c r="X2348" s="3">
        <f t="shared" si="73"/>
        <v>44330.041666666664</v>
      </c>
    </row>
    <row r="2349" spans="1:24" x14ac:dyDescent="0.25">
      <c r="A2349">
        <v>-764893760</v>
      </c>
      <c r="B2349" t="s">
        <v>112</v>
      </c>
      <c r="C2349" t="s">
        <v>285</v>
      </c>
      <c r="D2349" t="s">
        <v>29</v>
      </c>
      <c r="E2349" t="s">
        <v>33</v>
      </c>
      <c r="F2349" s="1">
        <v>44331</v>
      </c>
      <c r="G2349" s="2">
        <v>8.6805555555555566E-2</v>
      </c>
      <c r="H2349">
        <v>1100</v>
      </c>
      <c r="I2349">
        <v>999</v>
      </c>
      <c r="J2349" t="s">
        <v>24</v>
      </c>
      <c r="K2349" t="s">
        <v>25</v>
      </c>
      <c r="L2349" t="s">
        <v>94</v>
      </c>
      <c r="M2349" t="s">
        <v>27</v>
      </c>
      <c r="N2349">
        <v>0</v>
      </c>
      <c r="O2349">
        <v>0.20960000000000001</v>
      </c>
      <c r="P2349">
        <v>0.20480000000000001</v>
      </c>
      <c r="Q2349">
        <v>0.2</v>
      </c>
      <c r="R2349">
        <v>0.19839999999999999</v>
      </c>
      <c r="S2349">
        <v>0.19839999999999999</v>
      </c>
      <c r="T2349">
        <v>50</v>
      </c>
      <c r="U2349" s="2">
        <f>ROUNDDOWN( (G2349-quarter)*24*2,0)/24/2</f>
        <v>6.25E-2</v>
      </c>
      <c r="V2349" s="2">
        <f>U2349-quarter*2</f>
        <v>4.1666666666666671E-2</v>
      </c>
      <c r="W2349" s="3">
        <f t="shared" si="72"/>
        <v>44331.0625</v>
      </c>
      <c r="X2349" s="3">
        <f t="shared" si="73"/>
        <v>44331.041666666664</v>
      </c>
    </row>
    <row r="2350" spans="1:24" x14ac:dyDescent="0.25">
      <c r="A2350">
        <v>-764893763</v>
      </c>
      <c r="B2350" t="s">
        <v>112</v>
      </c>
      <c r="C2350" t="s">
        <v>286</v>
      </c>
      <c r="D2350" t="s">
        <v>29</v>
      </c>
      <c r="E2350" t="s">
        <v>33</v>
      </c>
      <c r="F2350" s="1">
        <v>44331</v>
      </c>
      <c r="G2350" s="2">
        <v>0.10902777777777778</v>
      </c>
      <c r="H2350">
        <v>1500</v>
      </c>
      <c r="I2350">
        <v>999</v>
      </c>
      <c r="J2350" t="s">
        <v>24</v>
      </c>
      <c r="K2350" t="s">
        <v>25</v>
      </c>
      <c r="L2350" t="s">
        <v>26</v>
      </c>
      <c r="M2350" t="s">
        <v>27</v>
      </c>
      <c r="N2350">
        <v>0</v>
      </c>
      <c r="O2350">
        <v>0.20960000000000001</v>
      </c>
      <c r="P2350">
        <v>0.20480000000000001</v>
      </c>
      <c r="Q2350">
        <v>0.2</v>
      </c>
      <c r="R2350">
        <v>0.19839999999999999</v>
      </c>
      <c r="S2350">
        <v>0.19839999999999999</v>
      </c>
      <c r="T2350">
        <v>50</v>
      </c>
      <c r="U2350" s="2">
        <f>ROUNDDOWN( (G2350-quarter)*24*2,0)/24/2</f>
        <v>8.3333333333333329E-2</v>
      </c>
      <c r="V2350" s="2">
        <f>U2350-quarter*2</f>
        <v>6.25E-2</v>
      </c>
      <c r="W2350" s="3">
        <f t="shared" si="72"/>
        <v>44331.083333333336</v>
      </c>
      <c r="X2350" s="3">
        <f t="shared" si="73"/>
        <v>44331.0625</v>
      </c>
    </row>
    <row r="2351" spans="1:24" x14ac:dyDescent="0.25">
      <c r="A2351">
        <v>-764893768</v>
      </c>
      <c r="B2351" t="s">
        <v>112</v>
      </c>
      <c r="C2351" t="s">
        <v>125</v>
      </c>
      <c r="D2351" t="s">
        <v>22</v>
      </c>
      <c r="E2351" t="s">
        <v>23</v>
      </c>
      <c r="F2351" s="1">
        <v>44331</v>
      </c>
      <c r="G2351" s="2">
        <v>0.12013888888888889</v>
      </c>
      <c r="H2351">
        <v>1100</v>
      </c>
      <c r="I2351">
        <v>999</v>
      </c>
      <c r="J2351" t="s">
        <v>24</v>
      </c>
      <c r="K2351" t="s">
        <v>25</v>
      </c>
      <c r="L2351" t="s">
        <v>26</v>
      </c>
      <c r="M2351" t="s">
        <v>27</v>
      </c>
      <c r="N2351">
        <v>0</v>
      </c>
      <c r="O2351">
        <v>0.16250000000000001</v>
      </c>
      <c r="P2351">
        <v>0.16120000000000001</v>
      </c>
      <c r="Q2351">
        <v>0.16</v>
      </c>
      <c r="R2351">
        <v>0.15870000000000001</v>
      </c>
      <c r="S2351">
        <v>0.15870000000000001</v>
      </c>
      <c r="T2351">
        <v>50</v>
      </c>
      <c r="U2351" s="2">
        <f>ROUNDDOWN( (G2351-quarter)*24*2,0)/24/2</f>
        <v>0.10416666666666667</v>
      </c>
      <c r="V2351" s="2">
        <f>U2351-quarter*2</f>
        <v>8.3333333333333343E-2</v>
      </c>
      <c r="W2351" s="3">
        <f t="shared" si="72"/>
        <v>44331.104166666664</v>
      </c>
      <c r="X2351" s="3">
        <f t="shared" si="73"/>
        <v>44331.083333333336</v>
      </c>
    </row>
    <row r="2352" spans="1:24" x14ac:dyDescent="0.25">
      <c r="A2352">
        <v>-764893770</v>
      </c>
      <c r="B2352" t="s">
        <v>112</v>
      </c>
      <c r="C2352" t="s">
        <v>126</v>
      </c>
      <c r="D2352" t="s">
        <v>22</v>
      </c>
      <c r="E2352" t="s">
        <v>23</v>
      </c>
      <c r="F2352" s="1">
        <v>44331</v>
      </c>
      <c r="G2352" s="2">
        <v>0.12986111111111112</v>
      </c>
      <c r="H2352">
        <v>800</v>
      </c>
      <c r="I2352">
        <v>999</v>
      </c>
      <c r="J2352" t="s">
        <v>24</v>
      </c>
      <c r="K2352" t="s">
        <v>25</v>
      </c>
      <c r="L2352" t="s">
        <v>26</v>
      </c>
      <c r="M2352" t="s">
        <v>27</v>
      </c>
      <c r="N2352">
        <v>0</v>
      </c>
      <c r="O2352">
        <v>0.11169999999999999</v>
      </c>
      <c r="P2352">
        <v>0.1108</v>
      </c>
      <c r="Q2352">
        <v>0.11</v>
      </c>
      <c r="R2352">
        <v>0.1091</v>
      </c>
      <c r="S2352">
        <v>0.1091</v>
      </c>
      <c r="T2352">
        <v>50</v>
      </c>
      <c r="U2352" s="2">
        <f>ROUNDDOWN( (G2352-quarter)*24*2,0)/24/2</f>
        <v>0.10416666666666667</v>
      </c>
      <c r="V2352" s="2">
        <f>U2352-quarter*2</f>
        <v>8.3333333333333343E-2</v>
      </c>
      <c r="W2352" s="3">
        <f t="shared" si="72"/>
        <v>44331.104166666664</v>
      </c>
      <c r="X2352" s="3">
        <f t="shared" si="73"/>
        <v>44331.083333333336</v>
      </c>
    </row>
    <row r="2353" spans="1:24" x14ac:dyDescent="0.25">
      <c r="A2353">
        <v>-764893771</v>
      </c>
      <c r="B2353" t="s">
        <v>112</v>
      </c>
      <c r="C2353" t="s">
        <v>127</v>
      </c>
      <c r="D2353" t="s">
        <v>29</v>
      </c>
      <c r="E2353" t="s">
        <v>33</v>
      </c>
      <c r="F2353" s="1">
        <v>44331</v>
      </c>
      <c r="G2353" s="2">
        <v>0.15972222222222224</v>
      </c>
      <c r="H2353">
        <v>800</v>
      </c>
      <c r="I2353">
        <v>999</v>
      </c>
      <c r="J2353" t="s">
        <v>24</v>
      </c>
      <c r="K2353" t="s">
        <v>25</v>
      </c>
      <c r="L2353" t="s">
        <v>26</v>
      </c>
      <c r="M2353" t="s">
        <v>27</v>
      </c>
      <c r="N2353">
        <v>0</v>
      </c>
      <c r="O2353">
        <v>7.3300000000000004E-2</v>
      </c>
      <c r="P2353">
        <v>7.1599999999999997E-2</v>
      </c>
      <c r="Q2353">
        <v>7.0000000000000007E-2</v>
      </c>
      <c r="R2353">
        <v>6.9400000000000003E-2</v>
      </c>
      <c r="S2353">
        <v>6.9400000000000003E-2</v>
      </c>
      <c r="T2353">
        <v>50</v>
      </c>
      <c r="U2353" s="2">
        <f>ROUNDDOWN( (G2353-quarter)*24*2,0)/24/2</f>
        <v>0.14583333333333334</v>
      </c>
      <c r="V2353" s="2">
        <f>U2353-quarter*2</f>
        <v>0.125</v>
      </c>
      <c r="W2353" s="3">
        <f t="shared" si="72"/>
        <v>44331.145833333336</v>
      </c>
      <c r="X2353" s="3">
        <f t="shared" si="73"/>
        <v>44331.125</v>
      </c>
    </row>
    <row r="2354" spans="1:24" x14ac:dyDescent="0.25">
      <c r="A2354">
        <v>-764893798</v>
      </c>
      <c r="B2354" t="s">
        <v>112</v>
      </c>
      <c r="C2354" t="s">
        <v>125</v>
      </c>
      <c r="D2354" t="s">
        <v>22</v>
      </c>
      <c r="E2354" t="s">
        <v>23</v>
      </c>
      <c r="F2354" s="1">
        <v>44331</v>
      </c>
      <c r="G2354" s="2">
        <v>0.21388888888888891</v>
      </c>
      <c r="H2354">
        <v>800</v>
      </c>
      <c r="I2354">
        <v>999</v>
      </c>
      <c r="J2354" t="s">
        <v>24</v>
      </c>
      <c r="K2354" t="s">
        <v>25</v>
      </c>
      <c r="L2354" t="s">
        <v>26</v>
      </c>
      <c r="M2354" t="s">
        <v>27</v>
      </c>
      <c r="N2354">
        <v>0</v>
      </c>
      <c r="O2354">
        <v>6.0900000000000003E-2</v>
      </c>
      <c r="P2354">
        <v>6.0400000000000002E-2</v>
      </c>
      <c r="Q2354">
        <v>0.06</v>
      </c>
      <c r="R2354">
        <v>5.9499999999999997E-2</v>
      </c>
      <c r="S2354">
        <v>5.9499999999999997E-2</v>
      </c>
      <c r="T2354">
        <v>50</v>
      </c>
      <c r="U2354" s="2">
        <f>ROUNDDOWN( (G2354-quarter)*24*2,0)/24/2</f>
        <v>0.1875</v>
      </c>
      <c r="V2354" s="2">
        <f>U2354-quarter*2</f>
        <v>0.16666666666666666</v>
      </c>
      <c r="W2354" s="3">
        <f t="shared" si="72"/>
        <v>44331.1875</v>
      </c>
      <c r="X2354" s="3">
        <f t="shared" si="73"/>
        <v>44331.166666666664</v>
      </c>
    </row>
    <row r="2355" spans="1:24" x14ac:dyDescent="0.25">
      <c r="A2355">
        <v>-764893800</v>
      </c>
      <c r="B2355" t="s">
        <v>112</v>
      </c>
      <c r="C2355" t="s">
        <v>176</v>
      </c>
      <c r="D2355" t="s">
        <v>22</v>
      </c>
      <c r="E2355" t="s">
        <v>23</v>
      </c>
      <c r="F2355" s="1">
        <v>44331</v>
      </c>
      <c r="G2355" s="2">
        <v>0.22361111111111109</v>
      </c>
      <c r="H2355">
        <v>800</v>
      </c>
      <c r="I2355">
        <v>999</v>
      </c>
      <c r="J2355" t="s">
        <v>24</v>
      </c>
      <c r="K2355" t="s">
        <v>25</v>
      </c>
      <c r="L2355" t="s">
        <v>26</v>
      </c>
      <c r="M2355" t="s">
        <v>27</v>
      </c>
      <c r="N2355">
        <v>0</v>
      </c>
      <c r="O2355">
        <v>7.1099999999999997E-2</v>
      </c>
      <c r="P2355">
        <v>7.0499999999999993E-2</v>
      </c>
      <c r="Q2355">
        <v>7.0000000000000007E-2</v>
      </c>
      <c r="R2355">
        <v>6.9400000000000003E-2</v>
      </c>
      <c r="S2355">
        <v>6.9400000000000003E-2</v>
      </c>
      <c r="T2355">
        <v>50</v>
      </c>
      <c r="U2355" s="2">
        <f>ROUNDDOWN( (G2355-quarter)*24*2,0)/24/2</f>
        <v>0.20833333333333334</v>
      </c>
      <c r="V2355" s="2">
        <f>U2355-quarter*2</f>
        <v>0.1875</v>
      </c>
      <c r="W2355" s="3">
        <f t="shared" si="72"/>
        <v>44331.208333333336</v>
      </c>
      <c r="X2355" s="3">
        <f t="shared" si="73"/>
        <v>44331.1875</v>
      </c>
    </row>
    <row r="2356" spans="1:24" x14ac:dyDescent="0.25">
      <c r="A2356">
        <v>-764893802</v>
      </c>
      <c r="B2356" t="s">
        <v>112</v>
      </c>
      <c r="C2356" t="s">
        <v>177</v>
      </c>
      <c r="D2356" t="s">
        <v>29</v>
      </c>
      <c r="E2356" t="s">
        <v>33</v>
      </c>
      <c r="F2356" s="1">
        <v>44331</v>
      </c>
      <c r="G2356" s="2">
        <v>0.23263888888888887</v>
      </c>
      <c r="H2356">
        <v>800</v>
      </c>
      <c r="I2356">
        <v>999</v>
      </c>
      <c r="J2356" t="s">
        <v>24</v>
      </c>
      <c r="K2356" t="s">
        <v>25</v>
      </c>
      <c r="L2356" t="s">
        <v>26</v>
      </c>
      <c r="M2356" t="s">
        <v>27</v>
      </c>
      <c r="N2356">
        <v>0</v>
      </c>
      <c r="O2356">
        <v>0.12570000000000001</v>
      </c>
      <c r="P2356">
        <v>0.12280000000000001</v>
      </c>
      <c r="Q2356">
        <v>0.12</v>
      </c>
      <c r="R2356">
        <v>0.11899999999999999</v>
      </c>
      <c r="S2356">
        <v>0.11899999999999999</v>
      </c>
      <c r="T2356">
        <v>50</v>
      </c>
      <c r="U2356" s="2">
        <f>ROUNDDOWN( (G2356-quarter)*24*2,0)/24/2</f>
        <v>0.20833333333333334</v>
      </c>
      <c r="V2356" s="2">
        <f>U2356-quarter*2</f>
        <v>0.1875</v>
      </c>
      <c r="W2356" s="3">
        <f t="shared" si="72"/>
        <v>44331.208333333336</v>
      </c>
      <c r="X2356" s="3">
        <f t="shared" si="73"/>
        <v>44331.1875</v>
      </c>
    </row>
    <row r="2357" spans="1:24" x14ac:dyDescent="0.25">
      <c r="A2357">
        <v>-764893805</v>
      </c>
      <c r="B2357" t="s">
        <v>112</v>
      </c>
      <c r="C2357" t="s">
        <v>178</v>
      </c>
      <c r="D2357" t="s">
        <v>29</v>
      </c>
      <c r="E2357" t="s">
        <v>33</v>
      </c>
      <c r="F2357" s="1">
        <v>44331</v>
      </c>
      <c r="G2357" s="2">
        <v>0.25069444444444444</v>
      </c>
      <c r="H2357">
        <v>2800</v>
      </c>
      <c r="I2357">
        <v>999</v>
      </c>
      <c r="J2357" t="s">
        <v>24</v>
      </c>
      <c r="K2357" t="s">
        <v>25</v>
      </c>
      <c r="L2357" t="s">
        <v>26</v>
      </c>
      <c r="M2357" t="s">
        <v>27</v>
      </c>
      <c r="N2357">
        <v>0</v>
      </c>
      <c r="O2357">
        <v>0.29339999999999999</v>
      </c>
      <c r="P2357">
        <v>0.28670000000000001</v>
      </c>
      <c r="Q2357">
        <v>0.28000000000000003</v>
      </c>
      <c r="R2357">
        <v>0.2777</v>
      </c>
      <c r="S2357">
        <v>0.2777</v>
      </c>
      <c r="T2357">
        <v>50</v>
      </c>
      <c r="U2357" s="2">
        <f>ROUNDDOWN( (G2357-quarter)*24*2,0)/24/2</f>
        <v>0.22916666666666666</v>
      </c>
      <c r="V2357" s="2">
        <f>U2357-quarter*2</f>
        <v>0.20833333333333331</v>
      </c>
      <c r="W2357" s="3">
        <f t="shared" si="72"/>
        <v>44331.229166666664</v>
      </c>
      <c r="X2357" s="3">
        <f t="shared" si="73"/>
        <v>44331.208333333336</v>
      </c>
    </row>
    <row r="2358" spans="1:24" x14ac:dyDescent="0.25">
      <c r="A2358">
        <v>-764893810</v>
      </c>
      <c r="B2358" t="s">
        <v>112</v>
      </c>
      <c r="C2358" t="s">
        <v>346</v>
      </c>
      <c r="D2358" t="s">
        <v>22</v>
      </c>
      <c r="E2358" t="s">
        <v>23</v>
      </c>
      <c r="F2358" s="1">
        <v>44331</v>
      </c>
      <c r="G2358" s="2">
        <v>0.26527777777777778</v>
      </c>
      <c r="H2358">
        <v>3300</v>
      </c>
      <c r="I2358">
        <v>999</v>
      </c>
      <c r="J2358" t="s">
        <v>24</v>
      </c>
      <c r="K2358" t="s">
        <v>25</v>
      </c>
      <c r="L2358" t="s">
        <v>26</v>
      </c>
      <c r="M2358" t="s">
        <v>27</v>
      </c>
      <c r="N2358">
        <v>0</v>
      </c>
      <c r="O2358">
        <v>0.29459999999999997</v>
      </c>
      <c r="P2358">
        <v>0.2923</v>
      </c>
      <c r="Q2358">
        <v>0.28999999999999998</v>
      </c>
      <c r="R2358">
        <v>0.28760000000000002</v>
      </c>
      <c r="S2358">
        <v>0.28760000000000002</v>
      </c>
      <c r="T2358">
        <v>50</v>
      </c>
      <c r="U2358" s="2">
        <f>ROUNDDOWN( (G2358-quarter)*24*2,0)/24/2</f>
        <v>0.25</v>
      </c>
      <c r="V2358" s="2">
        <f>U2358-quarter*2</f>
        <v>0.22916666666666666</v>
      </c>
      <c r="W2358" s="3">
        <f t="shared" si="72"/>
        <v>44331.25</v>
      </c>
      <c r="X2358" s="3">
        <f t="shared" si="73"/>
        <v>44331.229166666664</v>
      </c>
    </row>
    <row r="2359" spans="1:24" x14ac:dyDescent="0.25">
      <c r="A2359">
        <v>-764893812</v>
      </c>
      <c r="B2359" t="s">
        <v>112</v>
      </c>
      <c r="C2359" t="s">
        <v>347</v>
      </c>
      <c r="D2359" t="s">
        <v>29</v>
      </c>
      <c r="E2359" t="s">
        <v>33</v>
      </c>
      <c r="F2359" s="1">
        <v>44331</v>
      </c>
      <c r="G2359" s="2">
        <v>0.27430555555555552</v>
      </c>
      <c r="H2359">
        <v>4000</v>
      </c>
      <c r="I2359">
        <v>999</v>
      </c>
      <c r="J2359" t="s">
        <v>24</v>
      </c>
      <c r="K2359" t="s">
        <v>25</v>
      </c>
      <c r="L2359" t="s">
        <v>26</v>
      </c>
      <c r="M2359" t="s">
        <v>27</v>
      </c>
      <c r="N2359">
        <v>0</v>
      </c>
      <c r="O2359">
        <v>0.33529999999999999</v>
      </c>
      <c r="P2359">
        <v>0.3276</v>
      </c>
      <c r="Q2359">
        <v>0.32</v>
      </c>
      <c r="R2359">
        <v>0.31740000000000002</v>
      </c>
      <c r="S2359">
        <v>0.31740000000000002</v>
      </c>
      <c r="T2359">
        <v>50</v>
      </c>
      <c r="U2359" s="2">
        <f>ROUNDDOWN( (G2359-quarter)*24*2,0)/24/2</f>
        <v>0.25</v>
      </c>
      <c r="V2359" s="2">
        <f>U2359-quarter*2</f>
        <v>0.22916666666666666</v>
      </c>
      <c r="W2359" s="3">
        <f t="shared" si="72"/>
        <v>44331.25</v>
      </c>
      <c r="X2359" s="3">
        <f t="shared" si="73"/>
        <v>44331.229166666664</v>
      </c>
    </row>
    <row r="2360" spans="1:24" x14ac:dyDescent="0.25">
      <c r="A2360">
        <v>-764893815</v>
      </c>
      <c r="B2360" t="s">
        <v>112</v>
      </c>
      <c r="C2360" t="s">
        <v>348</v>
      </c>
      <c r="D2360" t="s">
        <v>29</v>
      </c>
      <c r="E2360" t="s">
        <v>33</v>
      </c>
      <c r="F2360" s="1">
        <v>44331</v>
      </c>
      <c r="G2360" s="2">
        <v>0.29236111111111113</v>
      </c>
      <c r="H2360">
        <v>4500</v>
      </c>
      <c r="I2360">
        <v>999</v>
      </c>
      <c r="J2360" t="s">
        <v>24</v>
      </c>
      <c r="K2360" t="s">
        <v>25</v>
      </c>
      <c r="L2360" t="s">
        <v>26</v>
      </c>
      <c r="M2360" t="s">
        <v>27</v>
      </c>
      <c r="N2360">
        <v>0</v>
      </c>
      <c r="O2360">
        <v>0.51349999999999996</v>
      </c>
      <c r="P2360">
        <v>0.50170000000000003</v>
      </c>
      <c r="Q2360">
        <v>0.49</v>
      </c>
      <c r="R2360">
        <v>0.48599999999999999</v>
      </c>
      <c r="S2360">
        <v>0.48599999999999999</v>
      </c>
      <c r="T2360">
        <v>50</v>
      </c>
      <c r="U2360" s="2">
        <f>ROUNDDOWN( (G2360-quarter)*24*2,0)/24/2</f>
        <v>0.27083333333333331</v>
      </c>
      <c r="V2360" s="2">
        <f>U2360-quarter*2</f>
        <v>0.24999999999999997</v>
      </c>
      <c r="W2360" s="3">
        <f t="shared" si="72"/>
        <v>44331.270833333336</v>
      </c>
      <c r="X2360" s="3">
        <f t="shared" si="73"/>
        <v>44331.25</v>
      </c>
    </row>
    <row r="2361" spans="1:24" x14ac:dyDescent="0.25">
      <c r="A2361">
        <v>-764893820</v>
      </c>
      <c r="B2361" t="s">
        <v>112</v>
      </c>
      <c r="C2361" t="s">
        <v>259</v>
      </c>
      <c r="D2361" t="s">
        <v>22</v>
      </c>
      <c r="E2361" t="s">
        <v>23</v>
      </c>
      <c r="F2361" s="1">
        <v>44331</v>
      </c>
      <c r="G2361" s="2">
        <v>0.30763888888888891</v>
      </c>
      <c r="H2361">
        <v>4500</v>
      </c>
      <c r="I2361">
        <v>999</v>
      </c>
      <c r="J2361" t="s">
        <v>24</v>
      </c>
      <c r="K2361" t="s">
        <v>25</v>
      </c>
      <c r="L2361" t="s">
        <v>26</v>
      </c>
      <c r="M2361" t="s">
        <v>27</v>
      </c>
      <c r="N2361">
        <v>0</v>
      </c>
      <c r="O2361">
        <v>0.38600000000000001</v>
      </c>
      <c r="P2361">
        <v>0.38300000000000001</v>
      </c>
      <c r="Q2361">
        <v>0.38</v>
      </c>
      <c r="R2361">
        <v>0.37690000000000001</v>
      </c>
      <c r="S2361">
        <v>0.37690000000000001</v>
      </c>
      <c r="T2361">
        <v>50</v>
      </c>
      <c r="U2361" s="2">
        <f>ROUNDDOWN( (G2361-quarter)*24*2,0)/24/2</f>
        <v>0.29166666666666669</v>
      </c>
      <c r="V2361" s="2">
        <f>U2361-quarter*2</f>
        <v>0.27083333333333337</v>
      </c>
      <c r="W2361" s="3">
        <f t="shared" si="72"/>
        <v>44331.291666666664</v>
      </c>
      <c r="X2361" s="3">
        <f t="shared" si="73"/>
        <v>44331.270833333336</v>
      </c>
    </row>
    <row r="2362" spans="1:24" x14ac:dyDescent="0.25">
      <c r="A2362">
        <v>-764893822</v>
      </c>
      <c r="B2362" t="s">
        <v>112</v>
      </c>
      <c r="C2362" t="s">
        <v>260</v>
      </c>
      <c r="D2362" t="s">
        <v>29</v>
      </c>
      <c r="E2362" t="s">
        <v>33</v>
      </c>
      <c r="F2362" s="1">
        <v>44331</v>
      </c>
      <c r="G2362" s="2">
        <v>0.31944444444444448</v>
      </c>
      <c r="H2362">
        <v>2800</v>
      </c>
      <c r="I2362">
        <v>999</v>
      </c>
      <c r="J2362" t="s">
        <v>24</v>
      </c>
      <c r="K2362" t="s">
        <v>25</v>
      </c>
      <c r="L2362" t="s">
        <v>26</v>
      </c>
      <c r="M2362" t="s">
        <v>27</v>
      </c>
      <c r="N2362">
        <v>0</v>
      </c>
      <c r="O2362">
        <v>0.37719999999999998</v>
      </c>
      <c r="P2362">
        <v>0.36859999999999998</v>
      </c>
      <c r="Q2362">
        <v>0.36</v>
      </c>
      <c r="R2362">
        <v>0.35709999999999997</v>
      </c>
      <c r="S2362">
        <v>0.35709999999999997</v>
      </c>
      <c r="T2362">
        <v>50</v>
      </c>
      <c r="U2362" s="2">
        <f>ROUNDDOWN( (G2362-quarter)*24*2,0)/24/2</f>
        <v>0.29166666666666669</v>
      </c>
      <c r="V2362" s="2">
        <f>U2362-quarter*2</f>
        <v>0.27083333333333337</v>
      </c>
      <c r="W2362" s="3">
        <f t="shared" si="72"/>
        <v>44331.291666666664</v>
      </c>
      <c r="X2362" s="3">
        <f t="shared" si="73"/>
        <v>44331.270833333336</v>
      </c>
    </row>
    <row r="2363" spans="1:24" x14ac:dyDescent="0.25">
      <c r="A2363">
        <v>-764893827</v>
      </c>
      <c r="B2363" t="s">
        <v>112</v>
      </c>
      <c r="C2363" t="s">
        <v>136</v>
      </c>
      <c r="D2363" t="s">
        <v>22</v>
      </c>
      <c r="E2363" t="s">
        <v>23</v>
      </c>
      <c r="F2363" s="1">
        <v>44331</v>
      </c>
      <c r="G2363" s="2">
        <v>0.3298611111111111</v>
      </c>
      <c r="H2363">
        <v>3800</v>
      </c>
      <c r="I2363">
        <v>999</v>
      </c>
      <c r="J2363" t="s">
        <v>24</v>
      </c>
      <c r="K2363" t="s">
        <v>25</v>
      </c>
      <c r="L2363" t="s">
        <v>26</v>
      </c>
      <c r="M2363" t="s">
        <v>27</v>
      </c>
      <c r="N2363">
        <v>0</v>
      </c>
      <c r="O2363">
        <v>0.3962</v>
      </c>
      <c r="P2363">
        <v>0.3931</v>
      </c>
      <c r="Q2363">
        <v>0.39</v>
      </c>
      <c r="R2363">
        <v>0.38679999999999998</v>
      </c>
      <c r="S2363">
        <v>0.38679999999999998</v>
      </c>
      <c r="T2363">
        <v>50</v>
      </c>
      <c r="U2363" s="2">
        <f>ROUNDDOWN( (G2363-quarter)*24*2,0)/24/2</f>
        <v>0.3125</v>
      </c>
      <c r="V2363" s="2">
        <f>U2363-quarter*2</f>
        <v>0.29166666666666669</v>
      </c>
      <c r="W2363" s="3">
        <f t="shared" si="72"/>
        <v>44331.3125</v>
      </c>
      <c r="X2363" s="3">
        <f t="shared" si="73"/>
        <v>44331.291666666664</v>
      </c>
    </row>
    <row r="2364" spans="1:24" x14ac:dyDescent="0.25">
      <c r="A2364">
        <v>-764893829</v>
      </c>
      <c r="B2364" t="s">
        <v>112</v>
      </c>
      <c r="C2364" t="s">
        <v>137</v>
      </c>
      <c r="D2364" t="s">
        <v>29</v>
      </c>
      <c r="E2364" t="s">
        <v>33</v>
      </c>
      <c r="F2364" s="1">
        <v>44331</v>
      </c>
      <c r="G2364" s="2">
        <v>0.34375</v>
      </c>
      <c r="H2364">
        <v>5600</v>
      </c>
      <c r="I2364">
        <v>999</v>
      </c>
      <c r="J2364" t="s">
        <v>24</v>
      </c>
      <c r="K2364" t="s">
        <v>25</v>
      </c>
      <c r="L2364" t="s">
        <v>26</v>
      </c>
      <c r="M2364" t="s">
        <v>27</v>
      </c>
      <c r="N2364">
        <v>0</v>
      </c>
      <c r="O2364">
        <v>0.69159999999999999</v>
      </c>
      <c r="P2364">
        <v>0.67579999999999996</v>
      </c>
      <c r="Q2364">
        <v>0.66</v>
      </c>
      <c r="R2364">
        <v>0.65469999999999995</v>
      </c>
      <c r="S2364">
        <v>0.65469999999999995</v>
      </c>
      <c r="T2364">
        <v>50</v>
      </c>
      <c r="U2364" s="2">
        <f>ROUNDDOWN( (G2364-quarter)*24*2,0)/24/2</f>
        <v>0.33333333333333331</v>
      </c>
      <c r="V2364" s="2">
        <f>U2364-quarter*2</f>
        <v>0.3125</v>
      </c>
      <c r="W2364" s="3">
        <f t="shared" si="72"/>
        <v>44331.333333333336</v>
      </c>
      <c r="X2364" s="3">
        <f t="shared" si="73"/>
        <v>44331.3125</v>
      </c>
    </row>
    <row r="2365" spans="1:24" x14ac:dyDescent="0.25">
      <c r="A2365">
        <v>-764893834</v>
      </c>
      <c r="B2365" t="s">
        <v>112</v>
      </c>
      <c r="C2365" t="s">
        <v>138</v>
      </c>
      <c r="D2365" t="s">
        <v>29</v>
      </c>
      <c r="E2365" t="s">
        <v>33</v>
      </c>
      <c r="F2365" s="1">
        <v>44331</v>
      </c>
      <c r="G2365" s="2">
        <v>0.36180555555555555</v>
      </c>
      <c r="H2365">
        <v>8800</v>
      </c>
      <c r="I2365">
        <v>999</v>
      </c>
      <c r="J2365" t="s">
        <v>24</v>
      </c>
      <c r="K2365" t="s">
        <v>25</v>
      </c>
      <c r="L2365" t="s">
        <v>26</v>
      </c>
      <c r="M2365" t="s">
        <v>27</v>
      </c>
      <c r="N2365">
        <v>0</v>
      </c>
      <c r="O2365">
        <v>1.1108</v>
      </c>
      <c r="P2365">
        <v>1.0853999999999999</v>
      </c>
      <c r="Q2365">
        <v>1.06</v>
      </c>
      <c r="R2365">
        <v>1.0515000000000001</v>
      </c>
      <c r="S2365">
        <v>1.0515000000000001</v>
      </c>
      <c r="T2365">
        <v>50</v>
      </c>
      <c r="U2365" s="2">
        <f>ROUNDDOWN( (G2365-quarter)*24*2,0)/24/2</f>
        <v>0.33333333333333331</v>
      </c>
      <c r="V2365" s="2">
        <f>U2365-quarter*2</f>
        <v>0.3125</v>
      </c>
      <c r="W2365" s="3">
        <f t="shared" si="72"/>
        <v>44331.333333333336</v>
      </c>
      <c r="X2365" s="3">
        <f t="shared" si="73"/>
        <v>44331.3125</v>
      </c>
    </row>
    <row r="2366" spans="1:24" x14ac:dyDescent="0.25">
      <c r="A2366">
        <v>-764893841</v>
      </c>
      <c r="B2366" t="s">
        <v>112</v>
      </c>
      <c r="C2366" t="s">
        <v>139</v>
      </c>
      <c r="D2366" t="s">
        <v>29</v>
      </c>
      <c r="E2366" t="s">
        <v>33</v>
      </c>
      <c r="F2366" s="1">
        <v>44331</v>
      </c>
      <c r="G2366" s="2">
        <v>0.3840277777777778</v>
      </c>
      <c r="H2366">
        <v>13200</v>
      </c>
      <c r="I2366">
        <v>999</v>
      </c>
      <c r="J2366" t="s">
        <v>24</v>
      </c>
      <c r="K2366" t="s">
        <v>25</v>
      </c>
      <c r="L2366" t="s">
        <v>26</v>
      </c>
      <c r="M2366" t="s">
        <v>27</v>
      </c>
      <c r="N2366">
        <v>0</v>
      </c>
      <c r="O2366">
        <v>1.5615000000000001</v>
      </c>
      <c r="P2366">
        <v>1.5257000000000001</v>
      </c>
      <c r="Q2366">
        <v>1.49</v>
      </c>
      <c r="R2366">
        <v>1.478</v>
      </c>
      <c r="S2366">
        <v>1.478</v>
      </c>
      <c r="T2366">
        <v>50</v>
      </c>
      <c r="U2366" s="2">
        <f>ROUNDDOWN( (G2366-quarter)*24*2,0)/24/2</f>
        <v>0.35416666666666669</v>
      </c>
      <c r="V2366" s="2">
        <f>U2366-quarter*2</f>
        <v>0.33333333333333337</v>
      </c>
      <c r="W2366" s="3">
        <f t="shared" si="72"/>
        <v>44331.354166666664</v>
      </c>
      <c r="X2366" s="3">
        <f t="shared" si="73"/>
        <v>44331.333333333336</v>
      </c>
    </row>
    <row r="2367" spans="1:24" x14ac:dyDescent="0.25">
      <c r="A2367">
        <v>-764893846</v>
      </c>
      <c r="B2367" t="s">
        <v>112</v>
      </c>
      <c r="C2367" t="s">
        <v>140</v>
      </c>
      <c r="D2367" t="s">
        <v>29</v>
      </c>
      <c r="E2367" t="s">
        <v>33</v>
      </c>
      <c r="F2367" s="1">
        <v>44331</v>
      </c>
      <c r="G2367" s="2">
        <v>0.40833333333333338</v>
      </c>
      <c r="H2367">
        <v>15300</v>
      </c>
      <c r="I2367">
        <v>999</v>
      </c>
      <c r="J2367" t="s">
        <v>24</v>
      </c>
      <c r="K2367" t="s">
        <v>25</v>
      </c>
      <c r="L2367" t="s">
        <v>26</v>
      </c>
      <c r="M2367" t="s">
        <v>27</v>
      </c>
      <c r="N2367">
        <v>0</v>
      </c>
      <c r="O2367">
        <v>1.7816000000000001</v>
      </c>
      <c r="P2367">
        <v>1.7407999999999999</v>
      </c>
      <c r="Q2367">
        <v>1.7</v>
      </c>
      <c r="R2367">
        <v>1.6863999999999999</v>
      </c>
      <c r="S2367">
        <v>1.6863999999999999</v>
      </c>
      <c r="T2367">
        <v>50</v>
      </c>
      <c r="U2367" s="2">
        <f>ROUNDDOWN( (G2367-quarter)*24*2,0)/24/2</f>
        <v>0.39583333333333331</v>
      </c>
      <c r="V2367" s="2">
        <f>U2367-quarter*2</f>
        <v>0.375</v>
      </c>
      <c r="W2367" s="3">
        <f t="shared" si="72"/>
        <v>44331.395833333336</v>
      </c>
      <c r="X2367" s="3">
        <f t="shared" si="73"/>
        <v>44331.375</v>
      </c>
    </row>
    <row r="2368" spans="1:24" x14ac:dyDescent="0.25">
      <c r="A2368">
        <v>-764893853</v>
      </c>
      <c r="B2368" t="s">
        <v>112</v>
      </c>
      <c r="C2368" t="s">
        <v>141</v>
      </c>
      <c r="D2368" t="s">
        <v>29</v>
      </c>
      <c r="E2368" t="s">
        <v>33</v>
      </c>
      <c r="F2368" s="1">
        <v>44331</v>
      </c>
      <c r="G2368" s="2">
        <v>0.42569444444444443</v>
      </c>
      <c r="H2368">
        <v>15900</v>
      </c>
      <c r="I2368">
        <v>999</v>
      </c>
      <c r="J2368" t="s">
        <v>24</v>
      </c>
      <c r="K2368" t="s">
        <v>25</v>
      </c>
      <c r="L2368" t="s">
        <v>26</v>
      </c>
      <c r="M2368" t="s">
        <v>27</v>
      </c>
      <c r="N2368">
        <v>0</v>
      </c>
      <c r="O2368">
        <v>1.8234999999999999</v>
      </c>
      <c r="P2368">
        <v>1.7817000000000001</v>
      </c>
      <c r="Q2368">
        <v>1.74</v>
      </c>
      <c r="R2368">
        <v>1.726</v>
      </c>
      <c r="S2368">
        <v>1.726</v>
      </c>
      <c r="T2368">
        <v>50</v>
      </c>
      <c r="U2368" s="2">
        <f>ROUNDDOWN( (G2368-quarter)*24*2,0)/24/2</f>
        <v>0.39583333333333331</v>
      </c>
      <c r="V2368" s="2">
        <f>U2368-quarter*2</f>
        <v>0.375</v>
      </c>
      <c r="W2368" s="3">
        <f t="shared" si="72"/>
        <v>44331.395833333336</v>
      </c>
      <c r="X2368" s="3">
        <f t="shared" si="73"/>
        <v>44331.375</v>
      </c>
    </row>
    <row r="2369" spans="1:24" x14ac:dyDescent="0.25">
      <c r="A2369">
        <v>-764893858</v>
      </c>
      <c r="B2369" t="s">
        <v>112</v>
      </c>
      <c r="C2369" t="s">
        <v>142</v>
      </c>
      <c r="D2369" t="s">
        <v>29</v>
      </c>
      <c r="E2369" t="s">
        <v>33</v>
      </c>
      <c r="F2369" s="1">
        <v>44331</v>
      </c>
      <c r="G2369" s="2">
        <v>0.4465277777777778</v>
      </c>
      <c r="H2369">
        <v>17800</v>
      </c>
      <c r="I2369">
        <v>999</v>
      </c>
      <c r="J2369" t="s">
        <v>24</v>
      </c>
      <c r="K2369" t="s">
        <v>25</v>
      </c>
      <c r="L2369" t="s">
        <v>26</v>
      </c>
      <c r="M2369" t="s">
        <v>27</v>
      </c>
      <c r="N2369">
        <v>0</v>
      </c>
      <c r="O2369">
        <v>2.0436000000000001</v>
      </c>
      <c r="P2369">
        <v>1.9967999999999999</v>
      </c>
      <c r="Q2369">
        <v>1.95</v>
      </c>
      <c r="R2369">
        <v>1.9343999999999999</v>
      </c>
      <c r="S2369">
        <v>1.9343999999999999</v>
      </c>
      <c r="T2369">
        <v>50</v>
      </c>
      <c r="U2369" s="2">
        <f>ROUNDDOWN( (G2369-quarter)*24*2,0)/24/2</f>
        <v>0.41666666666666669</v>
      </c>
      <c r="V2369" s="2">
        <f>U2369-quarter*2</f>
        <v>0.39583333333333337</v>
      </c>
      <c r="W2369" s="3">
        <f t="shared" si="72"/>
        <v>44331.416666666664</v>
      </c>
      <c r="X2369" s="3">
        <f t="shared" si="73"/>
        <v>44331.395833333336</v>
      </c>
    </row>
    <row r="2370" spans="1:24" x14ac:dyDescent="0.25">
      <c r="A2370">
        <v>-764893866</v>
      </c>
      <c r="B2370" t="s">
        <v>112</v>
      </c>
      <c r="C2370" t="s">
        <v>143</v>
      </c>
      <c r="D2370" t="s">
        <v>51</v>
      </c>
      <c r="E2370" t="s">
        <v>30</v>
      </c>
      <c r="F2370" s="1">
        <v>44331</v>
      </c>
      <c r="G2370" s="2">
        <v>0.4770833333333333</v>
      </c>
      <c r="H2370">
        <v>16200</v>
      </c>
      <c r="I2370">
        <v>999</v>
      </c>
      <c r="J2370" t="s">
        <v>24</v>
      </c>
      <c r="K2370" t="s">
        <v>25</v>
      </c>
      <c r="L2370" t="s">
        <v>26</v>
      </c>
      <c r="M2370" t="s">
        <v>27</v>
      </c>
      <c r="N2370">
        <v>0</v>
      </c>
      <c r="O2370">
        <v>1.7501</v>
      </c>
      <c r="P2370">
        <v>1.71</v>
      </c>
      <c r="Q2370">
        <v>1.67</v>
      </c>
      <c r="R2370">
        <v>1.6566000000000001</v>
      </c>
      <c r="S2370">
        <v>1.6566000000000001</v>
      </c>
      <c r="T2370">
        <v>50</v>
      </c>
      <c r="U2370" s="2">
        <f>ROUNDDOWN( (G2370-quarter)*24*2,0)/24/2</f>
        <v>0.45833333333333331</v>
      </c>
      <c r="V2370" s="2">
        <f>U2370-quarter*2</f>
        <v>0.4375</v>
      </c>
      <c r="W2370" s="3">
        <f t="shared" si="72"/>
        <v>44331.458333333336</v>
      </c>
      <c r="X2370" s="3">
        <f t="shared" si="73"/>
        <v>44331.4375</v>
      </c>
    </row>
    <row r="2371" spans="1:24" x14ac:dyDescent="0.25">
      <c r="A2371">
        <v>-764893869</v>
      </c>
      <c r="B2371" t="s">
        <v>112</v>
      </c>
      <c r="C2371" t="s">
        <v>250</v>
      </c>
      <c r="D2371" t="s">
        <v>22</v>
      </c>
      <c r="E2371" t="s">
        <v>31</v>
      </c>
      <c r="F2371" s="1">
        <v>44331</v>
      </c>
      <c r="G2371" s="2">
        <v>0.48194444444444445</v>
      </c>
      <c r="H2371">
        <v>15800</v>
      </c>
      <c r="I2371">
        <v>999</v>
      </c>
      <c r="J2371" t="s">
        <v>24</v>
      </c>
      <c r="K2371" t="s">
        <v>25</v>
      </c>
      <c r="L2371" t="s">
        <v>26</v>
      </c>
      <c r="M2371" t="s">
        <v>27</v>
      </c>
      <c r="N2371">
        <v>0</v>
      </c>
      <c r="O2371">
        <v>1.7881</v>
      </c>
      <c r="P2371">
        <v>1.774</v>
      </c>
      <c r="Q2371">
        <v>1.76</v>
      </c>
      <c r="R2371">
        <v>1.76</v>
      </c>
      <c r="S2371">
        <v>1.76</v>
      </c>
      <c r="T2371">
        <v>50</v>
      </c>
      <c r="U2371" s="2">
        <f>ROUNDDOWN( (G2371-quarter)*24*2,0)/24/2</f>
        <v>0.45833333333333331</v>
      </c>
      <c r="V2371" s="2">
        <f>U2371-quarter*2</f>
        <v>0.4375</v>
      </c>
      <c r="W2371" s="3">
        <f t="shared" ref="W2371:W2434" si="74">F2371+U2371</f>
        <v>44331.458333333336</v>
      </c>
      <c r="X2371" s="3">
        <f t="shared" ref="X2371:X2434" si="75">F2371+V2371</f>
        <v>44331.4375</v>
      </c>
    </row>
    <row r="2372" spans="1:24" x14ac:dyDescent="0.25">
      <c r="A2372">
        <v>-764893871</v>
      </c>
      <c r="B2372" t="s">
        <v>112</v>
      </c>
      <c r="C2372" t="s">
        <v>251</v>
      </c>
      <c r="D2372" t="s">
        <v>29</v>
      </c>
      <c r="E2372" t="s">
        <v>33</v>
      </c>
      <c r="F2372" s="1">
        <v>44331</v>
      </c>
      <c r="G2372" s="2">
        <v>0.4916666666666667</v>
      </c>
      <c r="H2372">
        <v>11100</v>
      </c>
      <c r="I2372">
        <v>999</v>
      </c>
      <c r="J2372" t="s">
        <v>24</v>
      </c>
      <c r="K2372" t="s">
        <v>25</v>
      </c>
      <c r="L2372" t="s">
        <v>26</v>
      </c>
      <c r="M2372" t="s">
        <v>27</v>
      </c>
      <c r="N2372">
        <v>0</v>
      </c>
      <c r="O2372">
        <v>1.3204</v>
      </c>
      <c r="P2372">
        <v>1.2902</v>
      </c>
      <c r="Q2372">
        <v>1.26</v>
      </c>
      <c r="R2372">
        <v>1.2499</v>
      </c>
      <c r="S2372">
        <v>1.2499</v>
      </c>
      <c r="T2372">
        <v>50</v>
      </c>
      <c r="U2372" s="2">
        <f>ROUNDDOWN( (G2372-quarter)*24*2,0)/24/2</f>
        <v>0.47916666666666669</v>
      </c>
      <c r="V2372" s="2">
        <f>U2372-quarter*2</f>
        <v>0.45833333333333337</v>
      </c>
      <c r="W2372" s="3">
        <f t="shared" si="74"/>
        <v>44331.479166666664</v>
      </c>
      <c r="X2372" s="3">
        <f t="shared" si="75"/>
        <v>44331.458333333336</v>
      </c>
    </row>
    <row r="2373" spans="1:24" x14ac:dyDescent="0.25">
      <c r="A2373">
        <v>-764893876</v>
      </c>
      <c r="B2373" t="s">
        <v>112</v>
      </c>
      <c r="C2373" t="s">
        <v>251</v>
      </c>
      <c r="D2373" t="s">
        <v>29</v>
      </c>
      <c r="E2373" t="s">
        <v>33</v>
      </c>
      <c r="F2373" s="1">
        <v>44331</v>
      </c>
      <c r="G2373" s="2">
        <v>0.51250000000000007</v>
      </c>
      <c r="H2373">
        <v>10800</v>
      </c>
      <c r="I2373">
        <v>999</v>
      </c>
      <c r="J2373" t="s">
        <v>24</v>
      </c>
      <c r="K2373" t="s">
        <v>25</v>
      </c>
      <c r="L2373" t="s">
        <v>26</v>
      </c>
      <c r="M2373" t="s">
        <v>27</v>
      </c>
      <c r="N2373">
        <v>0</v>
      </c>
      <c r="O2373">
        <v>1.2576000000000001</v>
      </c>
      <c r="P2373">
        <v>1.2287999999999999</v>
      </c>
      <c r="Q2373">
        <v>1.2</v>
      </c>
      <c r="R2373">
        <v>1.1903999999999999</v>
      </c>
      <c r="S2373">
        <v>1.1903999999999999</v>
      </c>
      <c r="T2373">
        <v>50</v>
      </c>
      <c r="U2373" s="2">
        <f>ROUNDDOWN( (G2373-quarter)*24*2,0)/24/2</f>
        <v>0.5</v>
      </c>
      <c r="V2373" s="2">
        <f>U2373-quarter*2</f>
        <v>0.47916666666666669</v>
      </c>
      <c r="W2373" s="3">
        <f t="shared" si="74"/>
        <v>44331.5</v>
      </c>
      <c r="X2373" s="3">
        <f t="shared" si="75"/>
        <v>44331.479166666664</v>
      </c>
    </row>
    <row r="2374" spans="1:24" x14ac:dyDescent="0.25">
      <c r="A2374">
        <v>-764893881</v>
      </c>
      <c r="B2374" t="s">
        <v>112</v>
      </c>
      <c r="C2374" t="s">
        <v>251</v>
      </c>
      <c r="D2374" t="s">
        <v>29</v>
      </c>
      <c r="E2374" t="s">
        <v>33</v>
      </c>
      <c r="F2374" s="1">
        <v>44331</v>
      </c>
      <c r="G2374" s="2">
        <v>0.53333333333333333</v>
      </c>
      <c r="H2374">
        <v>10200</v>
      </c>
      <c r="I2374">
        <v>999</v>
      </c>
      <c r="J2374" t="s">
        <v>24</v>
      </c>
      <c r="K2374" t="s">
        <v>25</v>
      </c>
      <c r="L2374" t="s">
        <v>26</v>
      </c>
      <c r="M2374" t="s">
        <v>27</v>
      </c>
      <c r="N2374">
        <v>0</v>
      </c>
      <c r="O2374">
        <v>1.1841999999999999</v>
      </c>
      <c r="P2374">
        <v>1.1571</v>
      </c>
      <c r="Q2374">
        <v>1.1299999999999999</v>
      </c>
      <c r="R2374">
        <v>1.1209</v>
      </c>
      <c r="S2374">
        <v>1.1209</v>
      </c>
      <c r="T2374">
        <v>50</v>
      </c>
      <c r="U2374" s="2">
        <f>ROUNDDOWN( (G2374-quarter)*24*2,0)/24/2</f>
        <v>0.52083333333333337</v>
      </c>
      <c r="V2374" s="2">
        <f>U2374-quarter*2</f>
        <v>0.5</v>
      </c>
      <c r="W2374" s="3">
        <f t="shared" si="74"/>
        <v>44331.520833333336</v>
      </c>
      <c r="X2374" s="3">
        <f t="shared" si="75"/>
        <v>44331.5</v>
      </c>
    </row>
    <row r="2375" spans="1:24" x14ac:dyDescent="0.25">
      <c r="A2375">
        <v>-764893886</v>
      </c>
      <c r="B2375" t="s">
        <v>112</v>
      </c>
      <c r="C2375" t="s">
        <v>251</v>
      </c>
      <c r="D2375" t="s">
        <v>29</v>
      </c>
      <c r="E2375" t="s">
        <v>33</v>
      </c>
      <c r="F2375" s="1">
        <v>44331</v>
      </c>
      <c r="G2375" s="2">
        <v>0.5541666666666667</v>
      </c>
      <c r="H2375">
        <v>9500</v>
      </c>
      <c r="I2375">
        <v>999</v>
      </c>
      <c r="J2375" t="s">
        <v>24</v>
      </c>
      <c r="K2375" t="s">
        <v>25</v>
      </c>
      <c r="L2375" t="s">
        <v>26</v>
      </c>
      <c r="M2375" t="s">
        <v>27</v>
      </c>
      <c r="N2375">
        <v>0</v>
      </c>
      <c r="O2375">
        <v>1.0689</v>
      </c>
      <c r="P2375">
        <v>1.0444</v>
      </c>
      <c r="Q2375">
        <v>1.02</v>
      </c>
      <c r="R2375">
        <v>1.0118</v>
      </c>
      <c r="S2375">
        <v>1.0118</v>
      </c>
      <c r="T2375">
        <v>50</v>
      </c>
      <c r="U2375" s="2">
        <f>ROUNDDOWN( (G2375-quarter)*24*2,0)/24/2</f>
        <v>0.54166666666666663</v>
      </c>
      <c r="V2375" s="2">
        <f>U2375-quarter*2</f>
        <v>0.52083333333333326</v>
      </c>
      <c r="W2375" s="3">
        <f t="shared" si="74"/>
        <v>44331.541666666664</v>
      </c>
      <c r="X2375" s="3">
        <f t="shared" si="75"/>
        <v>44331.520833333336</v>
      </c>
    </row>
    <row r="2376" spans="1:24" x14ac:dyDescent="0.25">
      <c r="A2376">
        <v>-764893891</v>
      </c>
      <c r="B2376" t="s">
        <v>112</v>
      </c>
      <c r="C2376" t="s">
        <v>250</v>
      </c>
      <c r="D2376" t="s">
        <v>22</v>
      </c>
      <c r="E2376" t="s">
        <v>23</v>
      </c>
      <c r="F2376" s="1">
        <v>44331</v>
      </c>
      <c r="G2376" s="2">
        <v>0.56111111111111112</v>
      </c>
      <c r="H2376">
        <v>9900</v>
      </c>
      <c r="I2376">
        <v>999</v>
      </c>
      <c r="J2376" t="s">
        <v>24</v>
      </c>
      <c r="K2376" t="s">
        <v>25</v>
      </c>
      <c r="L2376" t="s">
        <v>26</v>
      </c>
      <c r="M2376" t="s">
        <v>27</v>
      </c>
      <c r="N2376">
        <v>0</v>
      </c>
      <c r="O2376">
        <v>1.0566</v>
      </c>
      <c r="P2376">
        <v>1.0483</v>
      </c>
      <c r="Q2376">
        <v>1.04</v>
      </c>
      <c r="R2376">
        <v>1.0316000000000001</v>
      </c>
      <c r="S2376">
        <v>1.0316000000000001</v>
      </c>
      <c r="T2376">
        <v>50</v>
      </c>
      <c r="U2376" s="2">
        <f>ROUNDDOWN( (G2376-quarter)*24*2,0)/24/2</f>
        <v>0.54166666666666663</v>
      </c>
      <c r="V2376" s="2">
        <f>U2376-quarter*2</f>
        <v>0.52083333333333326</v>
      </c>
      <c r="W2376" s="3">
        <f t="shared" si="74"/>
        <v>44331.541666666664</v>
      </c>
      <c r="X2376" s="3">
        <f t="shared" si="75"/>
        <v>44331.520833333336</v>
      </c>
    </row>
    <row r="2377" spans="1:24" x14ac:dyDescent="0.25">
      <c r="A2377">
        <v>-764893893</v>
      </c>
      <c r="B2377" t="s">
        <v>112</v>
      </c>
      <c r="C2377" t="s">
        <v>251</v>
      </c>
      <c r="D2377" t="s">
        <v>29</v>
      </c>
      <c r="E2377" t="s">
        <v>33</v>
      </c>
      <c r="F2377" s="1">
        <v>44331</v>
      </c>
      <c r="G2377" s="2">
        <v>0.57500000000000007</v>
      </c>
      <c r="H2377">
        <v>11800</v>
      </c>
      <c r="I2377">
        <v>999</v>
      </c>
      <c r="J2377" t="s">
        <v>24</v>
      </c>
      <c r="K2377" t="s">
        <v>25</v>
      </c>
      <c r="L2377" t="s">
        <v>26</v>
      </c>
      <c r="M2377" t="s">
        <v>27</v>
      </c>
      <c r="N2377">
        <v>0</v>
      </c>
      <c r="O2377">
        <v>1.3204</v>
      </c>
      <c r="P2377">
        <v>1.2902</v>
      </c>
      <c r="Q2377">
        <v>1.26</v>
      </c>
      <c r="R2377">
        <v>1.2499</v>
      </c>
      <c r="S2377">
        <v>1.2499</v>
      </c>
      <c r="T2377">
        <v>50</v>
      </c>
      <c r="U2377" s="2">
        <f>ROUNDDOWN( (G2377-quarter)*24*2,0)/24/2</f>
        <v>0.5625</v>
      </c>
      <c r="V2377" s="2">
        <f>U2377-quarter*2</f>
        <v>0.54166666666666663</v>
      </c>
      <c r="W2377" s="3">
        <f t="shared" si="74"/>
        <v>44331.5625</v>
      </c>
      <c r="X2377" s="3">
        <f t="shared" si="75"/>
        <v>44331.541666666664</v>
      </c>
    </row>
    <row r="2378" spans="1:24" x14ac:dyDescent="0.25">
      <c r="A2378">
        <v>-764893898</v>
      </c>
      <c r="B2378" t="s">
        <v>112</v>
      </c>
      <c r="C2378" t="s">
        <v>252</v>
      </c>
      <c r="D2378" t="s">
        <v>29</v>
      </c>
      <c r="E2378" t="s">
        <v>30</v>
      </c>
      <c r="F2378" s="1">
        <v>44331</v>
      </c>
      <c r="G2378" s="2">
        <v>0.59375</v>
      </c>
      <c r="H2378">
        <v>11000</v>
      </c>
      <c r="I2378">
        <v>999</v>
      </c>
      <c r="J2378" t="s">
        <v>24</v>
      </c>
      <c r="K2378" t="s">
        <v>25</v>
      </c>
      <c r="L2378" t="s">
        <v>26</v>
      </c>
      <c r="M2378" t="s">
        <v>27</v>
      </c>
      <c r="N2378">
        <v>0</v>
      </c>
      <c r="O2378">
        <v>0.98509999999999998</v>
      </c>
      <c r="P2378">
        <v>0.96250000000000002</v>
      </c>
      <c r="Q2378">
        <v>0.94</v>
      </c>
      <c r="R2378">
        <v>0.93240000000000001</v>
      </c>
      <c r="S2378">
        <v>0.93240000000000001</v>
      </c>
      <c r="T2378">
        <v>50</v>
      </c>
      <c r="U2378" s="2">
        <f>ROUNDDOWN( (G2378-quarter)*24*2,0)/24/2</f>
        <v>0.58333333333333337</v>
      </c>
      <c r="V2378" s="2">
        <f>U2378-quarter*2</f>
        <v>0.5625</v>
      </c>
      <c r="W2378" s="3">
        <f t="shared" si="74"/>
        <v>44331.583333333336</v>
      </c>
      <c r="X2378" s="3">
        <f t="shared" si="75"/>
        <v>44331.5625</v>
      </c>
    </row>
    <row r="2379" spans="1:24" x14ac:dyDescent="0.25">
      <c r="A2379">
        <v>-764893900</v>
      </c>
      <c r="B2379" t="s">
        <v>112</v>
      </c>
      <c r="C2379" t="s">
        <v>253</v>
      </c>
      <c r="D2379" t="s">
        <v>29</v>
      </c>
      <c r="E2379" t="s">
        <v>31</v>
      </c>
      <c r="F2379" s="1">
        <v>44331</v>
      </c>
      <c r="G2379" s="2">
        <v>0.59861111111111109</v>
      </c>
      <c r="H2379">
        <v>11000</v>
      </c>
      <c r="I2379">
        <v>999</v>
      </c>
      <c r="J2379" t="s">
        <v>24</v>
      </c>
      <c r="K2379" t="s">
        <v>25</v>
      </c>
      <c r="L2379" t="s">
        <v>26</v>
      </c>
      <c r="M2379" t="s">
        <v>27</v>
      </c>
      <c r="N2379">
        <v>0</v>
      </c>
      <c r="O2379">
        <v>0.95499999999999996</v>
      </c>
      <c r="P2379">
        <v>0.94750000000000001</v>
      </c>
      <c r="Q2379">
        <v>0.94</v>
      </c>
      <c r="R2379">
        <v>0.94</v>
      </c>
      <c r="S2379">
        <v>0.94</v>
      </c>
      <c r="T2379">
        <v>50</v>
      </c>
      <c r="U2379" s="2">
        <f>ROUNDDOWN( (G2379-quarter)*24*2,0)/24/2</f>
        <v>0.58333333333333337</v>
      </c>
      <c r="V2379" s="2">
        <f>U2379-quarter*2</f>
        <v>0.5625</v>
      </c>
      <c r="W2379" s="3">
        <f t="shared" si="74"/>
        <v>44331.583333333336</v>
      </c>
      <c r="X2379" s="3">
        <f t="shared" si="75"/>
        <v>44331.5625</v>
      </c>
    </row>
    <row r="2380" spans="1:24" x14ac:dyDescent="0.25">
      <c r="A2380">
        <v>-764893902</v>
      </c>
      <c r="B2380" t="s">
        <v>112</v>
      </c>
      <c r="C2380" t="s">
        <v>254</v>
      </c>
      <c r="D2380" t="s">
        <v>29</v>
      </c>
      <c r="E2380" t="s">
        <v>30</v>
      </c>
      <c r="F2380" s="1">
        <v>44331</v>
      </c>
      <c r="G2380" s="2">
        <v>0.63402777777777775</v>
      </c>
      <c r="H2380">
        <v>11100</v>
      </c>
      <c r="I2380">
        <v>999</v>
      </c>
      <c r="J2380" t="s">
        <v>24</v>
      </c>
      <c r="K2380" t="s">
        <v>25</v>
      </c>
      <c r="L2380" t="s">
        <v>26</v>
      </c>
      <c r="M2380" t="s">
        <v>27</v>
      </c>
      <c r="N2380">
        <v>0</v>
      </c>
      <c r="O2380">
        <v>1.1737</v>
      </c>
      <c r="P2380">
        <v>1.1468</v>
      </c>
      <c r="Q2380">
        <v>1.1200000000000001</v>
      </c>
      <c r="R2380">
        <v>1.111</v>
      </c>
      <c r="S2380">
        <v>1.111</v>
      </c>
      <c r="T2380">
        <v>50</v>
      </c>
      <c r="U2380" s="2">
        <f>ROUNDDOWN( (G2380-quarter)*24*2,0)/24/2</f>
        <v>0.60416666666666663</v>
      </c>
      <c r="V2380" s="2">
        <f>U2380-quarter*2</f>
        <v>0.58333333333333326</v>
      </c>
      <c r="W2380" s="3">
        <f t="shared" si="74"/>
        <v>44331.604166666664</v>
      </c>
      <c r="X2380" s="3">
        <f t="shared" si="75"/>
        <v>44331.583333333336</v>
      </c>
    </row>
    <row r="2381" spans="1:24" x14ac:dyDescent="0.25">
      <c r="A2381">
        <v>-764893904</v>
      </c>
      <c r="B2381" t="s">
        <v>112</v>
      </c>
      <c r="C2381" t="s">
        <v>255</v>
      </c>
      <c r="D2381" t="s">
        <v>29</v>
      </c>
      <c r="E2381" t="s">
        <v>31</v>
      </c>
      <c r="F2381" s="1">
        <v>44331</v>
      </c>
      <c r="G2381" s="2">
        <v>0.63750000000000007</v>
      </c>
      <c r="H2381">
        <v>11100</v>
      </c>
      <c r="I2381">
        <v>999</v>
      </c>
      <c r="J2381" t="s">
        <v>24</v>
      </c>
      <c r="K2381" t="s">
        <v>25</v>
      </c>
      <c r="L2381" t="s">
        <v>26</v>
      </c>
      <c r="M2381" t="s">
        <v>27</v>
      </c>
      <c r="N2381">
        <v>0</v>
      </c>
      <c r="O2381">
        <v>1.1479999999999999</v>
      </c>
      <c r="P2381">
        <v>1.139</v>
      </c>
      <c r="Q2381">
        <v>1.1299999999999999</v>
      </c>
      <c r="R2381">
        <v>1.1299999999999999</v>
      </c>
      <c r="S2381">
        <v>1.1299999999999999</v>
      </c>
      <c r="T2381">
        <v>50</v>
      </c>
      <c r="U2381" s="2">
        <f>ROUNDDOWN( (G2381-quarter)*24*2,0)/24/2</f>
        <v>0.625</v>
      </c>
      <c r="V2381" s="2">
        <f>U2381-quarter*2</f>
        <v>0.60416666666666663</v>
      </c>
      <c r="W2381" s="3">
        <f t="shared" si="74"/>
        <v>44331.625</v>
      </c>
      <c r="X2381" s="3">
        <f t="shared" si="75"/>
        <v>44331.604166666664</v>
      </c>
    </row>
    <row r="2382" spans="1:24" x14ac:dyDescent="0.25">
      <c r="A2382">
        <v>-764893908</v>
      </c>
      <c r="B2382" t="s">
        <v>112</v>
      </c>
      <c r="C2382" t="s">
        <v>256</v>
      </c>
      <c r="D2382" t="s">
        <v>22</v>
      </c>
      <c r="E2382" t="s">
        <v>23</v>
      </c>
      <c r="F2382" s="1">
        <v>44331</v>
      </c>
      <c r="G2382" s="2">
        <v>0.65555555555555556</v>
      </c>
      <c r="H2382">
        <v>7400</v>
      </c>
      <c r="I2382">
        <v>999</v>
      </c>
      <c r="J2382" t="s">
        <v>24</v>
      </c>
      <c r="K2382" t="s">
        <v>25</v>
      </c>
      <c r="L2382" t="s">
        <v>26</v>
      </c>
      <c r="M2382" t="s">
        <v>27</v>
      </c>
      <c r="N2382">
        <v>0</v>
      </c>
      <c r="O2382">
        <v>1.0363</v>
      </c>
      <c r="P2382">
        <v>1.0281</v>
      </c>
      <c r="Q2382">
        <v>1.02</v>
      </c>
      <c r="R2382">
        <v>1.0118</v>
      </c>
      <c r="S2382">
        <v>1.0118</v>
      </c>
      <c r="T2382">
        <v>50</v>
      </c>
      <c r="U2382" s="2">
        <f>ROUNDDOWN( (G2382-quarter)*24*2,0)/24/2</f>
        <v>0.625</v>
      </c>
      <c r="V2382" s="2">
        <f>U2382-quarter*2</f>
        <v>0.60416666666666663</v>
      </c>
      <c r="W2382" s="3">
        <f t="shared" si="74"/>
        <v>44331.625</v>
      </c>
      <c r="X2382" s="3">
        <f t="shared" si="75"/>
        <v>44331.604166666664</v>
      </c>
    </row>
    <row r="2383" spans="1:24" x14ac:dyDescent="0.25">
      <c r="A2383">
        <v>-764893910</v>
      </c>
      <c r="B2383" t="s">
        <v>112</v>
      </c>
      <c r="C2383" t="s">
        <v>257</v>
      </c>
      <c r="D2383" t="s">
        <v>29</v>
      </c>
      <c r="E2383" t="s">
        <v>33</v>
      </c>
      <c r="F2383" s="1">
        <v>44331</v>
      </c>
      <c r="G2383" s="2">
        <v>0.66666666666666663</v>
      </c>
      <c r="H2383">
        <v>8500</v>
      </c>
      <c r="I2383">
        <v>999</v>
      </c>
      <c r="J2383" t="s">
        <v>24</v>
      </c>
      <c r="K2383" t="s">
        <v>25</v>
      </c>
      <c r="L2383" t="s">
        <v>26</v>
      </c>
      <c r="M2383" t="s">
        <v>27</v>
      </c>
      <c r="N2383">
        <v>0</v>
      </c>
      <c r="O2383">
        <v>1.006</v>
      </c>
      <c r="P2383">
        <v>0.98299999999999998</v>
      </c>
      <c r="Q2383">
        <v>0.96</v>
      </c>
      <c r="R2383">
        <v>0.95230000000000004</v>
      </c>
      <c r="S2383">
        <v>0.95230000000000004</v>
      </c>
      <c r="T2383">
        <v>50</v>
      </c>
      <c r="U2383" s="2">
        <f>ROUNDDOWN( (G2383-quarter)*24*2,0)/24/2</f>
        <v>0.64583333333333337</v>
      </c>
      <c r="V2383" s="2">
        <f>U2383-quarter*2</f>
        <v>0.625</v>
      </c>
      <c r="W2383" s="3">
        <f t="shared" si="74"/>
        <v>44331.645833333336</v>
      </c>
      <c r="X2383" s="3">
        <f t="shared" si="75"/>
        <v>44331.625</v>
      </c>
    </row>
    <row r="2384" spans="1:24" x14ac:dyDescent="0.25">
      <c r="A2384">
        <v>-764893913</v>
      </c>
      <c r="B2384" t="s">
        <v>112</v>
      </c>
      <c r="C2384" t="s">
        <v>258</v>
      </c>
      <c r="D2384" t="s">
        <v>29</v>
      </c>
      <c r="E2384" t="s">
        <v>33</v>
      </c>
      <c r="F2384" s="1">
        <v>44331</v>
      </c>
      <c r="G2384" s="2">
        <v>0.68819444444444444</v>
      </c>
      <c r="H2384">
        <v>9200</v>
      </c>
      <c r="I2384">
        <v>999</v>
      </c>
      <c r="J2384" t="s">
        <v>24</v>
      </c>
      <c r="K2384" t="s">
        <v>25</v>
      </c>
      <c r="L2384" t="s">
        <v>26</v>
      </c>
      <c r="M2384" t="s">
        <v>27</v>
      </c>
      <c r="N2384">
        <v>0</v>
      </c>
      <c r="O2384">
        <v>0.98509999999999998</v>
      </c>
      <c r="P2384">
        <v>0.96250000000000002</v>
      </c>
      <c r="Q2384">
        <v>0.94</v>
      </c>
      <c r="R2384">
        <v>0.93240000000000001</v>
      </c>
      <c r="S2384">
        <v>0.93240000000000001</v>
      </c>
      <c r="T2384">
        <v>50</v>
      </c>
      <c r="U2384" s="2">
        <f>ROUNDDOWN( (G2384-quarter)*24*2,0)/24/2</f>
        <v>0.66666666666666663</v>
      </c>
      <c r="V2384" s="2">
        <f>U2384-quarter*2</f>
        <v>0.64583333333333326</v>
      </c>
      <c r="W2384" s="3">
        <f t="shared" si="74"/>
        <v>44331.666666666664</v>
      </c>
      <c r="X2384" s="3">
        <f t="shared" si="75"/>
        <v>44331.645833333336</v>
      </c>
    </row>
    <row r="2385" spans="1:24" x14ac:dyDescent="0.25">
      <c r="A2385">
        <v>-764893916</v>
      </c>
      <c r="B2385" t="s">
        <v>112</v>
      </c>
      <c r="C2385" t="s">
        <v>113</v>
      </c>
      <c r="D2385" t="s">
        <v>29</v>
      </c>
      <c r="E2385" t="s">
        <v>33</v>
      </c>
      <c r="F2385" s="1">
        <v>44331</v>
      </c>
      <c r="G2385" s="2">
        <v>0.70972222222222225</v>
      </c>
      <c r="H2385">
        <v>8800</v>
      </c>
      <c r="I2385">
        <v>999</v>
      </c>
      <c r="J2385" t="s">
        <v>24</v>
      </c>
      <c r="K2385" t="s">
        <v>25</v>
      </c>
      <c r="L2385" t="s">
        <v>26</v>
      </c>
      <c r="M2385" t="s">
        <v>27</v>
      </c>
      <c r="N2385">
        <v>0</v>
      </c>
      <c r="O2385">
        <v>0.93269999999999997</v>
      </c>
      <c r="P2385">
        <v>0.9113</v>
      </c>
      <c r="Q2385">
        <v>0.89</v>
      </c>
      <c r="R2385">
        <v>0.88280000000000003</v>
      </c>
      <c r="S2385">
        <v>0.88280000000000003</v>
      </c>
      <c r="T2385">
        <v>50</v>
      </c>
      <c r="U2385" s="2">
        <f>ROUNDDOWN( (G2385-quarter)*24*2,0)/24/2</f>
        <v>0.6875</v>
      </c>
      <c r="V2385" s="2">
        <f>U2385-quarter*2</f>
        <v>0.66666666666666663</v>
      </c>
      <c r="W2385" s="3">
        <f t="shared" si="74"/>
        <v>44331.6875</v>
      </c>
      <c r="X2385" s="3">
        <f t="shared" si="75"/>
        <v>44331.666666666664</v>
      </c>
    </row>
    <row r="2386" spans="1:24" x14ac:dyDescent="0.25">
      <c r="A2386">
        <v>-764893921</v>
      </c>
      <c r="B2386" t="s">
        <v>112</v>
      </c>
      <c r="C2386" t="s">
        <v>259</v>
      </c>
      <c r="D2386" t="s">
        <v>22</v>
      </c>
      <c r="E2386" t="s">
        <v>23</v>
      </c>
      <c r="F2386" s="1">
        <v>44331</v>
      </c>
      <c r="G2386" s="2">
        <v>0.72013888888888899</v>
      </c>
      <c r="H2386">
        <v>6200</v>
      </c>
      <c r="I2386">
        <v>999</v>
      </c>
      <c r="J2386" t="s">
        <v>24</v>
      </c>
      <c r="K2386" t="s">
        <v>25</v>
      </c>
      <c r="L2386" t="s">
        <v>26</v>
      </c>
      <c r="M2386" t="s">
        <v>27</v>
      </c>
      <c r="N2386">
        <v>0</v>
      </c>
      <c r="O2386">
        <v>0.72130000000000005</v>
      </c>
      <c r="P2386">
        <v>0.71560000000000001</v>
      </c>
      <c r="Q2386">
        <v>0.71</v>
      </c>
      <c r="R2386">
        <v>0.70430000000000004</v>
      </c>
      <c r="S2386">
        <v>0.70430000000000004</v>
      </c>
      <c r="T2386">
        <v>50</v>
      </c>
      <c r="U2386" s="2">
        <f>ROUNDDOWN( (G2386-quarter)*24*2,0)/24/2</f>
        <v>0.70833333333333337</v>
      </c>
      <c r="V2386" s="2">
        <f>U2386-quarter*2</f>
        <v>0.6875</v>
      </c>
      <c r="W2386" s="3">
        <f t="shared" si="74"/>
        <v>44331.708333333336</v>
      </c>
      <c r="X2386" s="3">
        <f t="shared" si="75"/>
        <v>44331.6875</v>
      </c>
    </row>
    <row r="2387" spans="1:24" x14ac:dyDescent="0.25">
      <c r="A2387">
        <v>-764893923</v>
      </c>
      <c r="B2387" t="s">
        <v>112</v>
      </c>
      <c r="C2387" t="s">
        <v>260</v>
      </c>
      <c r="D2387" t="s">
        <v>29</v>
      </c>
      <c r="E2387" t="s">
        <v>33</v>
      </c>
      <c r="F2387" s="1">
        <v>44331</v>
      </c>
      <c r="G2387" s="2">
        <v>0.73611111111111116</v>
      </c>
      <c r="H2387">
        <v>6900</v>
      </c>
      <c r="I2387">
        <v>999</v>
      </c>
      <c r="J2387" t="s">
        <v>24</v>
      </c>
      <c r="K2387" t="s">
        <v>25</v>
      </c>
      <c r="L2387" t="s">
        <v>26</v>
      </c>
      <c r="M2387" t="s">
        <v>27</v>
      </c>
      <c r="N2387">
        <v>0</v>
      </c>
      <c r="O2387">
        <v>0.9012</v>
      </c>
      <c r="P2387">
        <v>0.88060000000000005</v>
      </c>
      <c r="Q2387">
        <v>0.86</v>
      </c>
      <c r="R2387">
        <v>0.85309999999999997</v>
      </c>
      <c r="S2387">
        <v>0.85309999999999997</v>
      </c>
      <c r="T2387">
        <v>50</v>
      </c>
      <c r="U2387" s="2">
        <f>ROUNDDOWN( (G2387-quarter)*24*2,0)/24/2</f>
        <v>0.70833333333333337</v>
      </c>
      <c r="V2387" s="2">
        <f>U2387-quarter*2</f>
        <v>0.6875</v>
      </c>
      <c r="W2387" s="3">
        <f t="shared" si="74"/>
        <v>44331.708333333336</v>
      </c>
      <c r="X2387" s="3">
        <f t="shared" si="75"/>
        <v>44331.6875</v>
      </c>
    </row>
    <row r="2388" spans="1:24" x14ac:dyDescent="0.25">
      <c r="A2388">
        <v>-764893928</v>
      </c>
      <c r="B2388" t="s">
        <v>112</v>
      </c>
      <c r="C2388" t="s">
        <v>122</v>
      </c>
      <c r="D2388" t="s">
        <v>22</v>
      </c>
      <c r="E2388" t="s">
        <v>23</v>
      </c>
      <c r="F2388" s="1">
        <v>44331</v>
      </c>
      <c r="G2388" s="2">
        <v>0.74583333333333324</v>
      </c>
      <c r="H2388">
        <v>8400</v>
      </c>
      <c r="I2388">
        <v>999</v>
      </c>
      <c r="J2388" t="s">
        <v>24</v>
      </c>
      <c r="K2388" t="s">
        <v>25</v>
      </c>
      <c r="L2388" t="s">
        <v>26</v>
      </c>
      <c r="M2388" t="s">
        <v>27</v>
      </c>
      <c r="N2388">
        <v>0</v>
      </c>
      <c r="O2388">
        <v>0.91439999999999999</v>
      </c>
      <c r="P2388">
        <v>0.90720000000000001</v>
      </c>
      <c r="Q2388">
        <v>0.9</v>
      </c>
      <c r="R2388">
        <v>0.89280000000000004</v>
      </c>
      <c r="S2388">
        <v>0.89280000000000004</v>
      </c>
      <c r="T2388">
        <v>50</v>
      </c>
      <c r="U2388" s="2">
        <f>ROUNDDOWN( (G2388-quarter)*24*2,0)/24/2</f>
        <v>0.72916666666666663</v>
      </c>
      <c r="V2388" s="2">
        <f>U2388-quarter*2</f>
        <v>0.70833333333333326</v>
      </c>
      <c r="W2388" s="3">
        <f t="shared" si="74"/>
        <v>44331.729166666664</v>
      </c>
      <c r="X2388" s="3">
        <f t="shared" si="75"/>
        <v>44331.708333333336</v>
      </c>
    </row>
    <row r="2389" spans="1:24" x14ac:dyDescent="0.25">
      <c r="A2389">
        <v>-764893930</v>
      </c>
      <c r="B2389" t="s">
        <v>112</v>
      </c>
      <c r="C2389" t="s">
        <v>123</v>
      </c>
      <c r="D2389" t="s">
        <v>29</v>
      </c>
      <c r="E2389" t="s">
        <v>33</v>
      </c>
      <c r="F2389" s="1">
        <v>44331</v>
      </c>
      <c r="G2389" s="2">
        <v>0.75694444444444453</v>
      </c>
      <c r="H2389">
        <v>19400</v>
      </c>
      <c r="I2389">
        <v>999</v>
      </c>
      <c r="J2389" t="s">
        <v>24</v>
      </c>
      <c r="K2389" t="s">
        <v>25</v>
      </c>
      <c r="L2389" t="s">
        <v>26</v>
      </c>
      <c r="M2389" t="s">
        <v>27</v>
      </c>
      <c r="N2389">
        <v>0</v>
      </c>
      <c r="O2389">
        <v>1.7292000000000001</v>
      </c>
      <c r="P2389">
        <v>1.6896</v>
      </c>
      <c r="Q2389">
        <v>1.65</v>
      </c>
      <c r="R2389">
        <v>1.6368</v>
      </c>
      <c r="S2389">
        <v>1.6368</v>
      </c>
      <c r="T2389">
        <v>50</v>
      </c>
      <c r="U2389" s="2">
        <f>ROUNDDOWN( (G2389-quarter)*24*2,0)/24/2</f>
        <v>0.72916666666666663</v>
      </c>
      <c r="V2389" s="2">
        <f>U2389-quarter*2</f>
        <v>0.70833333333333326</v>
      </c>
      <c r="W2389" s="3">
        <f t="shared" si="74"/>
        <v>44331.729166666664</v>
      </c>
      <c r="X2389" s="3">
        <f t="shared" si="75"/>
        <v>44331.708333333336</v>
      </c>
    </row>
    <row r="2390" spans="1:24" x14ac:dyDescent="0.25">
      <c r="A2390">
        <v>-764893933</v>
      </c>
      <c r="B2390" t="s">
        <v>112</v>
      </c>
      <c r="C2390" t="s">
        <v>124</v>
      </c>
      <c r="D2390" t="s">
        <v>29</v>
      </c>
      <c r="E2390" t="s">
        <v>33</v>
      </c>
      <c r="F2390" s="1">
        <v>44331</v>
      </c>
      <c r="G2390" s="2">
        <v>0.77708333333333324</v>
      </c>
      <c r="H2390">
        <v>25600</v>
      </c>
      <c r="I2390">
        <v>999</v>
      </c>
      <c r="J2390" t="s">
        <v>24</v>
      </c>
      <c r="K2390" t="s">
        <v>25</v>
      </c>
      <c r="L2390" t="s">
        <v>26</v>
      </c>
      <c r="M2390" t="s">
        <v>27</v>
      </c>
      <c r="N2390">
        <v>0</v>
      </c>
      <c r="O2390">
        <v>2.4836999999999998</v>
      </c>
      <c r="P2390">
        <v>2.4268000000000001</v>
      </c>
      <c r="Q2390">
        <v>2.37</v>
      </c>
      <c r="R2390">
        <v>2.351</v>
      </c>
      <c r="S2390">
        <v>2.351</v>
      </c>
      <c r="T2390">
        <v>50</v>
      </c>
      <c r="U2390" s="2">
        <f>ROUNDDOWN( (G2390-quarter)*24*2,0)/24/2</f>
        <v>0.75</v>
      </c>
      <c r="V2390" s="2">
        <f>U2390-quarter*2</f>
        <v>0.72916666666666663</v>
      </c>
      <c r="W2390" s="3">
        <f t="shared" si="74"/>
        <v>44331.75</v>
      </c>
      <c r="X2390" s="3">
        <f t="shared" si="75"/>
        <v>44331.729166666664</v>
      </c>
    </row>
    <row r="2391" spans="1:24" x14ac:dyDescent="0.25">
      <c r="A2391">
        <v>-764893937</v>
      </c>
      <c r="B2391" t="s">
        <v>112</v>
      </c>
      <c r="C2391" t="s">
        <v>160</v>
      </c>
      <c r="D2391" t="s">
        <v>22</v>
      </c>
      <c r="E2391" t="s">
        <v>23</v>
      </c>
      <c r="F2391" s="1">
        <v>44331</v>
      </c>
      <c r="G2391" s="2">
        <v>0.7895833333333333</v>
      </c>
      <c r="H2391">
        <v>52100</v>
      </c>
      <c r="I2391">
        <v>999</v>
      </c>
      <c r="J2391" t="s">
        <v>24</v>
      </c>
      <c r="K2391" t="s">
        <v>25</v>
      </c>
      <c r="L2391" t="s">
        <v>26</v>
      </c>
      <c r="M2391" t="s">
        <v>27</v>
      </c>
      <c r="N2391">
        <v>0</v>
      </c>
      <c r="O2391">
        <v>4.2264999999999997</v>
      </c>
      <c r="P2391">
        <v>4.1932</v>
      </c>
      <c r="Q2391">
        <v>4.16</v>
      </c>
      <c r="R2391">
        <v>4.1266999999999996</v>
      </c>
      <c r="S2391">
        <v>4.1266999999999996</v>
      </c>
      <c r="T2391">
        <v>50</v>
      </c>
      <c r="U2391" s="2">
        <f>ROUNDDOWN( (G2391-quarter)*24*2,0)/24/2</f>
        <v>0.77083333333333337</v>
      </c>
      <c r="V2391" s="2">
        <f>U2391-quarter*2</f>
        <v>0.75</v>
      </c>
      <c r="W2391" s="3">
        <f t="shared" si="74"/>
        <v>44331.770833333336</v>
      </c>
      <c r="X2391" s="3">
        <f t="shared" si="75"/>
        <v>44331.75</v>
      </c>
    </row>
    <row r="2392" spans="1:24" x14ac:dyDescent="0.25">
      <c r="A2392">
        <v>-764893938</v>
      </c>
      <c r="B2392" t="s">
        <v>112</v>
      </c>
      <c r="C2392" t="s">
        <v>261</v>
      </c>
      <c r="D2392" t="s">
        <v>51</v>
      </c>
      <c r="E2392" t="s">
        <v>30</v>
      </c>
      <c r="F2392" s="1">
        <v>44331</v>
      </c>
      <c r="G2392" s="2">
        <v>0.80625000000000002</v>
      </c>
      <c r="H2392">
        <v>58100</v>
      </c>
      <c r="I2392">
        <v>999</v>
      </c>
      <c r="J2392" t="s">
        <v>24</v>
      </c>
      <c r="K2392" t="s">
        <v>25</v>
      </c>
      <c r="L2392" t="s">
        <v>26</v>
      </c>
      <c r="M2392" t="s">
        <v>27</v>
      </c>
      <c r="N2392">
        <v>0</v>
      </c>
      <c r="O2392">
        <v>5.6067999999999998</v>
      </c>
      <c r="P2392">
        <v>5.4783999999999997</v>
      </c>
      <c r="Q2392">
        <v>5.35</v>
      </c>
      <c r="R2392">
        <v>5.3071999999999999</v>
      </c>
      <c r="S2392">
        <v>5.3071999999999999</v>
      </c>
      <c r="T2392">
        <v>50</v>
      </c>
      <c r="U2392" s="2">
        <f>ROUNDDOWN( (G2392-quarter)*24*2,0)/24/2</f>
        <v>0.79166666666666663</v>
      </c>
      <c r="V2392" s="2">
        <f>U2392-quarter*2</f>
        <v>0.77083333333333326</v>
      </c>
      <c r="W2392" s="3">
        <f t="shared" si="74"/>
        <v>44331.791666666664</v>
      </c>
      <c r="X2392" s="3">
        <f t="shared" si="75"/>
        <v>44331.770833333336</v>
      </c>
    </row>
    <row r="2393" spans="1:24" x14ac:dyDescent="0.25">
      <c r="A2393">
        <v>-764893941</v>
      </c>
      <c r="B2393" t="s">
        <v>112</v>
      </c>
      <c r="C2393" t="s">
        <v>46</v>
      </c>
      <c r="D2393" t="s">
        <v>22</v>
      </c>
      <c r="E2393" t="s">
        <v>31</v>
      </c>
      <c r="F2393" s="1">
        <v>44331</v>
      </c>
      <c r="G2393" s="2">
        <v>0.80833333333333324</v>
      </c>
      <c r="H2393">
        <v>48900</v>
      </c>
      <c r="I2393">
        <v>999</v>
      </c>
      <c r="J2393" t="s">
        <v>24</v>
      </c>
      <c r="K2393" t="s">
        <v>25</v>
      </c>
      <c r="L2393" t="s">
        <v>26</v>
      </c>
      <c r="M2393" t="s">
        <v>27</v>
      </c>
      <c r="N2393">
        <v>0</v>
      </c>
      <c r="O2393">
        <v>4.9682000000000004</v>
      </c>
      <c r="P2393">
        <v>4.9291</v>
      </c>
      <c r="Q2393">
        <v>4.8899999999999997</v>
      </c>
      <c r="R2393">
        <v>4.8899999999999997</v>
      </c>
      <c r="S2393">
        <v>4.8899999999999997</v>
      </c>
      <c r="T2393">
        <v>50</v>
      </c>
      <c r="U2393" s="2">
        <f>ROUNDDOWN( (G2393-quarter)*24*2,0)/24/2</f>
        <v>0.79166666666666663</v>
      </c>
      <c r="V2393" s="2">
        <f>U2393-quarter*2</f>
        <v>0.77083333333333326</v>
      </c>
      <c r="W2393" s="3">
        <f t="shared" si="74"/>
        <v>44331.791666666664</v>
      </c>
      <c r="X2393" s="3">
        <f t="shared" si="75"/>
        <v>44331.770833333336</v>
      </c>
    </row>
    <row r="2394" spans="1:24" x14ac:dyDescent="0.25">
      <c r="A2394">
        <v>-764893945</v>
      </c>
      <c r="B2394" t="s">
        <v>112</v>
      </c>
      <c r="C2394" t="s">
        <v>47</v>
      </c>
      <c r="D2394" t="s">
        <v>22</v>
      </c>
      <c r="E2394" t="s">
        <v>23</v>
      </c>
      <c r="F2394" s="1">
        <v>44331</v>
      </c>
      <c r="G2394" s="2">
        <v>0.81180555555555556</v>
      </c>
      <c r="H2394">
        <v>43500</v>
      </c>
      <c r="I2394">
        <v>999</v>
      </c>
      <c r="J2394" t="s">
        <v>24</v>
      </c>
      <c r="K2394" t="s">
        <v>25</v>
      </c>
      <c r="L2394" t="s">
        <v>94</v>
      </c>
      <c r="M2394" t="s">
        <v>27</v>
      </c>
      <c r="N2394">
        <v>0</v>
      </c>
      <c r="O2394">
        <v>4.6939000000000002</v>
      </c>
      <c r="P2394">
        <v>4.6569000000000003</v>
      </c>
      <c r="Q2394">
        <v>4.62</v>
      </c>
      <c r="R2394">
        <v>4.5830000000000002</v>
      </c>
      <c r="S2394">
        <v>4.5830000000000002</v>
      </c>
      <c r="T2394">
        <v>50</v>
      </c>
      <c r="U2394" s="2">
        <f>ROUNDDOWN( (G2394-quarter)*24*2,0)/24/2</f>
        <v>0.79166666666666663</v>
      </c>
      <c r="V2394" s="2">
        <f>U2394-quarter*2</f>
        <v>0.77083333333333326</v>
      </c>
      <c r="W2394" s="3">
        <f t="shared" si="74"/>
        <v>44331.791666666664</v>
      </c>
      <c r="X2394" s="3">
        <f t="shared" si="75"/>
        <v>44331.770833333336</v>
      </c>
    </row>
    <row r="2395" spans="1:24" x14ac:dyDescent="0.25">
      <c r="A2395">
        <v>-764893949</v>
      </c>
      <c r="B2395" t="s">
        <v>112</v>
      </c>
      <c r="C2395" t="s">
        <v>125</v>
      </c>
      <c r="D2395" t="s">
        <v>22</v>
      </c>
      <c r="E2395" t="s">
        <v>23</v>
      </c>
      <c r="F2395" s="1">
        <v>44331</v>
      </c>
      <c r="G2395" s="2">
        <v>0.81874999999999998</v>
      </c>
      <c r="H2395">
        <v>39600</v>
      </c>
      <c r="I2395">
        <v>999</v>
      </c>
      <c r="J2395" t="s">
        <v>24</v>
      </c>
      <c r="K2395" t="s">
        <v>25</v>
      </c>
      <c r="L2395" t="s">
        <v>26</v>
      </c>
      <c r="M2395" t="s">
        <v>27</v>
      </c>
      <c r="N2395">
        <v>0</v>
      </c>
      <c r="O2395">
        <v>4.0842999999999998</v>
      </c>
      <c r="P2395">
        <v>4.0521000000000003</v>
      </c>
      <c r="Q2395">
        <v>4.0199999999999996</v>
      </c>
      <c r="R2395">
        <v>3.9878</v>
      </c>
      <c r="S2395">
        <v>3.9878</v>
      </c>
      <c r="T2395">
        <v>50</v>
      </c>
      <c r="U2395" s="2">
        <f>ROUNDDOWN( (G2395-quarter)*24*2,0)/24/2</f>
        <v>0.79166666666666663</v>
      </c>
      <c r="V2395" s="2">
        <f>U2395-quarter*2</f>
        <v>0.77083333333333326</v>
      </c>
      <c r="W2395" s="3">
        <f t="shared" si="74"/>
        <v>44331.791666666664</v>
      </c>
      <c r="X2395" s="3">
        <f t="shared" si="75"/>
        <v>44331.770833333336</v>
      </c>
    </row>
    <row r="2396" spans="1:24" x14ac:dyDescent="0.25">
      <c r="A2396">
        <v>-764893951</v>
      </c>
      <c r="B2396" t="s">
        <v>112</v>
      </c>
      <c r="C2396" t="s">
        <v>262</v>
      </c>
      <c r="D2396" t="s">
        <v>29</v>
      </c>
      <c r="E2396" t="s">
        <v>33</v>
      </c>
      <c r="F2396" s="1">
        <v>44331</v>
      </c>
      <c r="G2396" s="2">
        <v>0.84027777777777779</v>
      </c>
      <c r="H2396">
        <v>29300</v>
      </c>
      <c r="I2396">
        <v>999</v>
      </c>
      <c r="J2396" t="s">
        <v>24</v>
      </c>
      <c r="K2396" t="s">
        <v>25</v>
      </c>
      <c r="L2396" t="s">
        <v>26</v>
      </c>
      <c r="M2396" t="s">
        <v>27</v>
      </c>
      <c r="N2396">
        <v>0</v>
      </c>
      <c r="O2396">
        <v>2.7667000000000002</v>
      </c>
      <c r="P2396">
        <v>2.7033</v>
      </c>
      <c r="Q2396">
        <v>2.64</v>
      </c>
      <c r="R2396">
        <v>2.6187999999999998</v>
      </c>
      <c r="S2396">
        <v>2.6187999999999998</v>
      </c>
      <c r="T2396">
        <v>50</v>
      </c>
      <c r="U2396" s="2">
        <f>ROUNDDOWN( (G2396-quarter)*24*2,0)/24/2</f>
        <v>0.8125</v>
      </c>
      <c r="V2396" s="2">
        <f>U2396-quarter*2</f>
        <v>0.79166666666666663</v>
      </c>
      <c r="W2396" s="3">
        <f t="shared" si="74"/>
        <v>44331.8125</v>
      </c>
      <c r="X2396" s="3">
        <f t="shared" si="75"/>
        <v>44331.791666666664</v>
      </c>
    </row>
    <row r="2397" spans="1:24" x14ac:dyDescent="0.25">
      <c r="A2397">
        <v>-764893954</v>
      </c>
      <c r="B2397" t="s">
        <v>112</v>
      </c>
      <c r="C2397" t="s">
        <v>263</v>
      </c>
      <c r="D2397" t="s">
        <v>29</v>
      </c>
      <c r="E2397" t="s">
        <v>33</v>
      </c>
      <c r="F2397" s="1">
        <v>44331</v>
      </c>
      <c r="G2397" s="2">
        <v>0.8618055555555556</v>
      </c>
      <c r="H2397">
        <v>35500</v>
      </c>
      <c r="I2397">
        <v>999</v>
      </c>
      <c r="J2397" t="s">
        <v>24</v>
      </c>
      <c r="K2397" t="s">
        <v>25</v>
      </c>
      <c r="L2397" t="s">
        <v>26</v>
      </c>
      <c r="M2397" t="s">
        <v>27</v>
      </c>
      <c r="N2397">
        <v>0</v>
      </c>
      <c r="O2397">
        <v>3.1543999999999999</v>
      </c>
      <c r="P2397">
        <v>3.0821999999999998</v>
      </c>
      <c r="Q2397">
        <v>3.01</v>
      </c>
      <c r="R2397">
        <v>2.9859</v>
      </c>
      <c r="S2397">
        <v>2.9859</v>
      </c>
      <c r="T2397">
        <v>50</v>
      </c>
      <c r="U2397" s="2">
        <f>ROUNDDOWN( (G2397-quarter)*24*2,0)/24/2</f>
        <v>0.83333333333333337</v>
      </c>
      <c r="V2397" s="2">
        <f>U2397-quarter*2</f>
        <v>0.8125</v>
      </c>
      <c r="W2397" s="3">
        <f t="shared" si="74"/>
        <v>44331.833333333336</v>
      </c>
      <c r="X2397" s="3">
        <f t="shared" si="75"/>
        <v>44331.8125</v>
      </c>
    </row>
    <row r="2398" spans="1:24" x14ac:dyDescent="0.25">
      <c r="A2398">
        <v>-764893957</v>
      </c>
      <c r="B2398" t="s">
        <v>112</v>
      </c>
      <c r="C2398" t="s">
        <v>264</v>
      </c>
      <c r="D2398" t="s">
        <v>29</v>
      </c>
      <c r="E2398" t="s">
        <v>30</v>
      </c>
      <c r="F2398" s="1">
        <v>44331</v>
      </c>
      <c r="G2398" s="2">
        <v>0.88402777777777775</v>
      </c>
      <c r="H2398">
        <v>41500</v>
      </c>
      <c r="I2398">
        <v>999</v>
      </c>
      <c r="J2398" t="s">
        <v>24</v>
      </c>
      <c r="K2398" t="s">
        <v>25</v>
      </c>
      <c r="L2398" t="s">
        <v>26</v>
      </c>
      <c r="M2398" t="s">
        <v>27</v>
      </c>
      <c r="N2398">
        <v>0</v>
      </c>
      <c r="O2398">
        <v>3.4163999999999999</v>
      </c>
      <c r="P2398">
        <v>3.3382000000000001</v>
      </c>
      <c r="Q2398">
        <v>3.26</v>
      </c>
      <c r="R2398">
        <v>3.2339000000000002</v>
      </c>
      <c r="S2398">
        <v>3.2339000000000002</v>
      </c>
      <c r="T2398">
        <v>50</v>
      </c>
      <c r="U2398" s="2">
        <f>ROUNDDOWN( (G2398-quarter)*24*2,0)/24/2</f>
        <v>0.85416666666666663</v>
      </c>
      <c r="V2398" s="2">
        <f>U2398-quarter*2</f>
        <v>0.83333333333333326</v>
      </c>
      <c r="W2398" s="3">
        <f t="shared" si="74"/>
        <v>44331.854166666664</v>
      </c>
      <c r="X2398" s="3">
        <f t="shared" si="75"/>
        <v>44331.833333333336</v>
      </c>
    </row>
    <row r="2399" spans="1:24" x14ac:dyDescent="0.25">
      <c r="A2399">
        <v>-764893959</v>
      </c>
      <c r="B2399" t="s">
        <v>112</v>
      </c>
      <c r="C2399" t="s">
        <v>370</v>
      </c>
      <c r="D2399" t="s">
        <v>29</v>
      </c>
      <c r="E2399" t="s">
        <v>31</v>
      </c>
      <c r="F2399" s="1">
        <v>44331</v>
      </c>
      <c r="G2399" s="2">
        <v>0.88750000000000007</v>
      </c>
      <c r="H2399">
        <v>41500</v>
      </c>
      <c r="I2399">
        <v>999</v>
      </c>
      <c r="J2399" t="s">
        <v>24</v>
      </c>
      <c r="K2399" t="s">
        <v>25</v>
      </c>
      <c r="L2399" t="s">
        <v>26</v>
      </c>
      <c r="M2399" t="s">
        <v>27</v>
      </c>
      <c r="N2399">
        <v>0</v>
      </c>
      <c r="O2399">
        <v>3.3121</v>
      </c>
      <c r="P2399">
        <v>3.286</v>
      </c>
      <c r="Q2399">
        <v>3.26</v>
      </c>
      <c r="R2399">
        <v>3.26</v>
      </c>
      <c r="S2399">
        <v>3.26</v>
      </c>
      <c r="T2399">
        <v>50</v>
      </c>
      <c r="U2399" s="2">
        <f>ROUNDDOWN( (G2399-quarter)*24*2,0)/24/2</f>
        <v>0.875</v>
      </c>
      <c r="V2399" s="2">
        <f>U2399-quarter*2</f>
        <v>0.85416666666666663</v>
      </c>
      <c r="W2399" s="3">
        <f t="shared" si="74"/>
        <v>44331.875</v>
      </c>
      <c r="X2399" s="3">
        <f t="shared" si="75"/>
        <v>44331.854166666664</v>
      </c>
    </row>
    <row r="2400" spans="1:24" x14ac:dyDescent="0.25">
      <c r="A2400">
        <v>-764893963</v>
      </c>
      <c r="B2400" t="s">
        <v>112</v>
      </c>
      <c r="C2400" t="s">
        <v>371</v>
      </c>
      <c r="D2400" t="s">
        <v>22</v>
      </c>
      <c r="E2400" t="s">
        <v>23</v>
      </c>
      <c r="F2400" s="1">
        <v>44331</v>
      </c>
      <c r="G2400" s="2">
        <v>0.89583333333333337</v>
      </c>
      <c r="H2400">
        <v>22100</v>
      </c>
      <c r="I2400">
        <v>999</v>
      </c>
      <c r="J2400" t="s">
        <v>24</v>
      </c>
      <c r="K2400" t="s">
        <v>25</v>
      </c>
      <c r="L2400" t="s">
        <v>26</v>
      </c>
      <c r="M2400" t="s">
        <v>27</v>
      </c>
      <c r="N2400">
        <v>0</v>
      </c>
      <c r="O2400">
        <v>2.3266</v>
      </c>
      <c r="P2400">
        <v>2.3083</v>
      </c>
      <c r="Q2400">
        <v>2.29</v>
      </c>
      <c r="R2400">
        <v>2.2715999999999998</v>
      </c>
      <c r="S2400">
        <v>2.2715999999999998</v>
      </c>
      <c r="T2400">
        <v>50</v>
      </c>
      <c r="U2400" s="2">
        <f>ROUNDDOWN( (G2400-quarter)*24*2,0)/24/2</f>
        <v>0.875</v>
      </c>
      <c r="V2400" s="2">
        <f>U2400-quarter*2</f>
        <v>0.85416666666666663</v>
      </c>
      <c r="W2400" s="3">
        <f t="shared" si="74"/>
        <v>44331.875</v>
      </c>
      <c r="X2400" s="3">
        <f t="shared" si="75"/>
        <v>44331.854166666664</v>
      </c>
    </row>
    <row r="2401" spans="1:24" x14ac:dyDescent="0.25">
      <c r="A2401">
        <v>-764893965</v>
      </c>
      <c r="B2401" t="s">
        <v>112</v>
      </c>
      <c r="C2401" t="s">
        <v>372</v>
      </c>
      <c r="D2401" t="s">
        <v>29</v>
      </c>
      <c r="E2401" t="s">
        <v>30</v>
      </c>
      <c r="F2401" s="1">
        <v>44331</v>
      </c>
      <c r="G2401" s="2">
        <v>0.92291666666666661</v>
      </c>
      <c r="H2401">
        <v>23100</v>
      </c>
      <c r="I2401">
        <v>999</v>
      </c>
      <c r="J2401" t="s">
        <v>24</v>
      </c>
      <c r="K2401" t="s">
        <v>25</v>
      </c>
      <c r="L2401" t="s">
        <v>26</v>
      </c>
      <c r="M2401" t="s">
        <v>27</v>
      </c>
      <c r="N2401">
        <v>0</v>
      </c>
      <c r="O2401">
        <v>2.2951000000000001</v>
      </c>
      <c r="P2401">
        <v>2.2425000000000002</v>
      </c>
      <c r="Q2401">
        <v>2.19</v>
      </c>
      <c r="R2401">
        <v>2.1724000000000001</v>
      </c>
      <c r="S2401">
        <v>2.1724000000000001</v>
      </c>
      <c r="T2401">
        <v>50</v>
      </c>
      <c r="U2401" s="2">
        <f>ROUNDDOWN( (G2401-quarter)*24*2,0)/24/2</f>
        <v>0.89583333333333337</v>
      </c>
      <c r="V2401" s="2">
        <f>U2401-quarter*2</f>
        <v>0.875</v>
      </c>
      <c r="W2401" s="3">
        <f t="shared" si="74"/>
        <v>44331.895833333336</v>
      </c>
      <c r="X2401" s="3">
        <f t="shared" si="75"/>
        <v>44331.875</v>
      </c>
    </row>
    <row r="2402" spans="1:24" x14ac:dyDescent="0.25">
      <c r="A2402">
        <v>-764893967</v>
      </c>
      <c r="B2402" t="s">
        <v>112</v>
      </c>
      <c r="C2402" t="s">
        <v>373</v>
      </c>
      <c r="D2402" t="s">
        <v>29</v>
      </c>
      <c r="E2402" t="s">
        <v>31</v>
      </c>
      <c r="F2402" s="1">
        <v>44331</v>
      </c>
      <c r="G2402" s="2">
        <v>0.9277777777777777</v>
      </c>
      <c r="H2402">
        <v>23100</v>
      </c>
      <c r="I2402">
        <v>999</v>
      </c>
      <c r="J2402" t="s">
        <v>24</v>
      </c>
      <c r="K2402" t="s">
        <v>25</v>
      </c>
      <c r="L2402" t="s">
        <v>26</v>
      </c>
      <c r="M2402" t="s">
        <v>27</v>
      </c>
      <c r="N2402">
        <v>0</v>
      </c>
      <c r="O2402">
        <v>2.2555000000000001</v>
      </c>
      <c r="P2402">
        <v>2.2376999999999998</v>
      </c>
      <c r="Q2402">
        <v>2.2200000000000002</v>
      </c>
      <c r="R2402">
        <v>2.2200000000000002</v>
      </c>
      <c r="S2402">
        <v>2.2200000000000002</v>
      </c>
      <c r="T2402">
        <v>50</v>
      </c>
      <c r="U2402" s="2">
        <f>ROUNDDOWN( (G2402-quarter)*24*2,0)/24/2</f>
        <v>0.91666666666666663</v>
      </c>
      <c r="V2402" s="2">
        <f>U2402-quarter*2</f>
        <v>0.89583333333333326</v>
      </c>
      <c r="W2402" s="3">
        <f t="shared" si="74"/>
        <v>44331.916666666664</v>
      </c>
      <c r="X2402" s="3">
        <f t="shared" si="75"/>
        <v>44331.895833333336</v>
      </c>
    </row>
    <row r="2403" spans="1:24" x14ac:dyDescent="0.25">
      <c r="A2403">
        <v>-764893969</v>
      </c>
      <c r="B2403" t="s">
        <v>112</v>
      </c>
      <c r="C2403" t="s">
        <v>374</v>
      </c>
      <c r="D2403" t="s">
        <v>29</v>
      </c>
      <c r="E2403" t="s">
        <v>30</v>
      </c>
      <c r="F2403" s="1">
        <v>44331</v>
      </c>
      <c r="G2403" s="2">
        <v>0.96250000000000002</v>
      </c>
      <c r="H2403">
        <v>13700</v>
      </c>
      <c r="I2403">
        <v>999</v>
      </c>
      <c r="J2403" t="s">
        <v>24</v>
      </c>
      <c r="K2403" t="s">
        <v>25</v>
      </c>
      <c r="L2403" t="s">
        <v>26</v>
      </c>
      <c r="M2403" t="s">
        <v>27</v>
      </c>
      <c r="N2403">
        <v>0</v>
      </c>
      <c r="O2403">
        <v>1.4776</v>
      </c>
      <c r="P2403">
        <v>1.4438</v>
      </c>
      <c r="Q2403">
        <v>1.41</v>
      </c>
      <c r="R2403">
        <v>1.3987000000000001</v>
      </c>
      <c r="S2403">
        <v>1.3987000000000001</v>
      </c>
      <c r="T2403">
        <v>50</v>
      </c>
      <c r="U2403" s="2">
        <f>ROUNDDOWN( (G2403-quarter)*24*2,0)/24/2</f>
        <v>0.9375</v>
      </c>
      <c r="V2403" s="2">
        <f>U2403-quarter*2</f>
        <v>0.91666666666666663</v>
      </c>
      <c r="W2403" s="3">
        <f t="shared" si="74"/>
        <v>44331.9375</v>
      </c>
      <c r="X2403" s="3">
        <f t="shared" si="75"/>
        <v>44331.916666666664</v>
      </c>
    </row>
    <row r="2404" spans="1:24" x14ac:dyDescent="0.25">
      <c r="A2404">
        <v>-764893971</v>
      </c>
      <c r="B2404" t="s">
        <v>112</v>
      </c>
      <c r="C2404" t="s">
        <v>375</v>
      </c>
      <c r="D2404" t="s">
        <v>29</v>
      </c>
      <c r="E2404" t="s">
        <v>31</v>
      </c>
      <c r="F2404" s="1">
        <v>44331</v>
      </c>
      <c r="G2404" s="2">
        <v>0.96736111111111101</v>
      </c>
      <c r="H2404">
        <v>13700</v>
      </c>
      <c r="I2404">
        <v>999</v>
      </c>
      <c r="J2404" t="s">
        <v>24</v>
      </c>
      <c r="K2404" t="s">
        <v>25</v>
      </c>
      <c r="L2404" t="s">
        <v>26</v>
      </c>
      <c r="M2404" t="s">
        <v>27</v>
      </c>
      <c r="N2404">
        <v>0</v>
      </c>
      <c r="O2404">
        <v>1.4325000000000001</v>
      </c>
      <c r="P2404">
        <v>1.4212</v>
      </c>
      <c r="Q2404">
        <v>1.41</v>
      </c>
      <c r="R2404">
        <v>1.41</v>
      </c>
      <c r="S2404">
        <v>1.41</v>
      </c>
      <c r="T2404">
        <v>50</v>
      </c>
      <c r="U2404" s="2">
        <f>ROUNDDOWN( (G2404-quarter)*24*2,0)/24/2</f>
        <v>0.9375</v>
      </c>
      <c r="V2404" s="2">
        <f>U2404-quarter*2</f>
        <v>0.91666666666666663</v>
      </c>
      <c r="W2404" s="3">
        <f t="shared" si="74"/>
        <v>44331.9375</v>
      </c>
      <c r="X2404" s="3">
        <f t="shared" si="75"/>
        <v>44331.916666666664</v>
      </c>
    </row>
    <row r="2405" spans="1:24" x14ac:dyDescent="0.25">
      <c r="A2405">
        <v>-764893976</v>
      </c>
      <c r="B2405" t="s">
        <v>112</v>
      </c>
      <c r="C2405" t="s">
        <v>376</v>
      </c>
      <c r="D2405" t="s">
        <v>22</v>
      </c>
      <c r="E2405" t="s">
        <v>23</v>
      </c>
      <c r="F2405" s="1">
        <v>44331</v>
      </c>
      <c r="G2405" s="2">
        <v>4.8611111111111112E-3</v>
      </c>
      <c r="H2405">
        <v>2800</v>
      </c>
      <c r="I2405">
        <v>999</v>
      </c>
      <c r="J2405" t="s">
        <v>24</v>
      </c>
      <c r="K2405" t="s">
        <v>25</v>
      </c>
      <c r="L2405" t="s">
        <v>94</v>
      </c>
      <c r="M2405" t="s">
        <v>27</v>
      </c>
      <c r="N2405">
        <v>0</v>
      </c>
      <c r="O2405">
        <v>0.6502</v>
      </c>
      <c r="P2405">
        <v>0.64510000000000001</v>
      </c>
      <c r="Q2405">
        <v>0.64</v>
      </c>
      <c r="R2405">
        <v>0.63480000000000003</v>
      </c>
      <c r="S2405">
        <v>0.63480000000000003</v>
      </c>
      <c r="T2405">
        <v>50</v>
      </c>
      <c r="U2405" s="2">
        <f>ROUNDDOWN( (G2405-quarter)*24*2,0)/24/2</f>
        <v>0</v>
      </c>
      <c r="V2405" s="2">
        <f>U2405-quarter*2</f>
        <v>-2.0833333333333332E-2</v>
      </c>
      <c r="W2405" s="3">
        <f t="shared" si="74"/>
        <v>44331</v>
      </c>
      <c r="X2405" s="3">
        <f t="shared" si="75"/>
        <v>44330.979166666664</v>
      </c>
    </row>
    <row r="2406" spans="1:24" x14ac:dyDescent="0.25">
      <c r="A2406">
        <v>-764893978</v>
      </c>
      <c r="B2406" t="s">
        <v>112</v>
      </c>
      <c r="C2406" t="s">
        <v>377</v>
      </c>
      <c r="D2406" t="s">
        <v>29</v>
      </c>
      <c r="E2406" t="s">
        <v>30</v>
      </c>
      <c r="F2406" s="1">
        <v>44331</v>
      </c>
      <c r="G2406" s="2">
        <v>2.9166666666666664E-2</v>
      </c>
      <c r="H2406">
        <v>2700</v>
      </c>
      <c r="I2406">
        <v>999</v>
      </c>
      <c r="J2406" t="s">
        <v>24</v>
      </c>
      <c r="K2406" t="s">
        <v>25</v>
      </c>
      <c r="L2406" t="s">
        <v>94</v>
      </c>
      <c r="M2406" t="s">
        <v>27</v>
      </c>
      <c r="N2406">
        <v>0</v>
      </c>
      <c r="O2406">
        <v>0.48199999999999998</v>
      </c>
      <c r="P2406">
        <v>0.47099999999999997</v>
      </c>
      <c r="Q2406">
        <v>0.46</v>
      </c>
      <c r="R2406">
        <v>0.45629999999999998</v>
      </c>
      <c r="S2406">
        <v>0.45629999999999998</v>
      </c>
      <c r="T2406">
        <v>50</v>
      </c>
      <c r="U2406" s="2">
        <f>ROUNDDOWN( (G2406-quarter)*24*2,0)/24/2</f>
        <v>0</v>
      </c>
      <c r="V2406" s="2">
        <f>U2406-quarter*2</f>
        <v>-2.0833333333333332E-2</v>
      </c>
      <c r="W2406" s="3">
        <f t="shared" si="74"/>
        <v>44331</v>
      </c>
      <c r="X2406" s="3">
        <f t="shared" si="75"/>
        <v>44330.979166666664</v>
      </c>
    </row>
    <row r="2407" spans="1:24" x14ac:dyDescent="0.25">
      <c r="A2407">
        <v>-764893980</v>
      </c>
      <c r="B2407" t="s">
        <v>112</v>
      </c>
      <c r="C2407" t="s">
        <v>378</v>
      </c>
      <c r="D2407" t="s">
        <v>29</v>
      </c>
      <c r="E2407" t="s">
        <v>31</v>
      </c>
      <c r="F2407" s="1">
        <v>44331</v>
      </c>
      <c r="G2407" s="2">
        <v>3.3333333333333333E-2</v>
      </c>
      <c r="H2407">
        <v>2700</v>
      </c>
      <c r="I2407">
        <v>999</v>
      </c>
      <c r="J2407" t="s">
        <v>24</v>
      </c>
      <c r="K2407" t="s">
        <v>25</v>
      </c>
      <c r="L2407" t="s">
        <v>26</v>
      </c>
      <c r="M2407" t="s">
        <v>27</v>
      </c>
      <c r="N2407">
        <v>0</v>
      </c>
      <c r="O2407">
        <v>0.35560000000000003</v>
      </c>
      <c r="P2407">
        <v>0.3528</v>
      </c>
      <c r="Q2407">
        <v>0.35</v>
      </c>
      <c r="R2407">
        <v>0.35</v>
      </c>
      <c r="S2407">
        <v>0.35</v>
      </c>
      <c r="T2407">
        <v>50</v>
      </c>
      <c r="U2407" s="2">
        <f>ROUNDDOWN( (G2407-quarter)*24*2,0)/24/2</f>
        <v>2.0833333333333332E-2</v>
      </c>
      <c r="V2407" s="2">
        <f>U2407-quarter*2</f>
        <v>0</v>
      </c>
      <c r="W2407" s="3">
        <f t="shared" si="74"/>
        <v>44331.020833333336</v>
      </c>
      <c r="X2407" s="3">
        <f t="shared" si="75"/>
        <v>44331</v>
      </c>
    </row>
    <row r="2408" spans="1:24" x14ac:dyDescent="0.25">
      <c r="A2408">
        <v>-764893983</v>
      </c>
      <c r="B2408" t="s">
        <v>112</v>
      </c>
      <c r="C2408" t="s">
        <v>379</v>
      </c>
      <c r="D2408" t="s">
        <v>51</v>
      </c>
      <c r="E2408" t="s">
        <v>30</v>
      </c>
      <c r="F2408" s="1">
        <v>44331</v>
      </c>
      <c r="G2408" s="2">
        <v>7.4305555555555555E-2</v>
      </c>
      <c r="H2408">
        <v>1100</v>
      </c>
      <c r="I2408">
        <v>999</v>
      </c>
      <c r="J2408" t="s">
        <v>24</v>
      </c>
      <c r="K2408" t="s">
        <v>25</v>
      </c>
      <c r="L2408" t="s">
        <v>94</v>
      </c>
      <c r="M2408" t="s">
        <v>27</v>
      </c>
      <c r="N2408">
        <v>0</v>
      </c>
      <c r="O2408">
        <v>0.20960000000000001</v>
      </c>
      <c r="P2408">
        <v>0.20480000000000001</v>
      </c>
      <c r="Q2408">
        <v>0.2</v>
      </c>
      <c r="R2408">
        <v>0.19839999999999999</v>
      </c>
      <c r="S2408">
        <v>0.19839999999999999</v>
      </c>
      <c r="T2408">
        <v>50</v>
      </c>
      <c r="U2408" s="2">
        <f>ROUNDDOWN( (G2408-quarter)*24*2,0)/24/2</f>
        <v>6.25E-2</v>
      </c>
      <c r="V2408" s="2">
        <f>U2408-quarter*2</f>
        <v>4.1666666666666671E-2</v>
      </c>
      <c r="W2408" s="3">
        <f t="shared" si="74"/>
        <v>44331.0625</v>
      </c>
      <c r="X2408" s="3">
        <f t="shared" si="75"/>
        <v>44331.041666666664</v>
      </c>
    </row>
    <row r="2409" spans="1:24" x14ac:dyDescent="0.25">
      <c r="A2409">
        <v>-764893986</v>
      </c>
      <c r="B2409" t="s">
        <v>112</v>
      </c>
      <c r="C2409" t="s">
        <v>122</v>
      </c>
      <c r="D2409" t="s">
        <v>22</v>
      </c>
      <c r="E2409" t="s">
        <v>31</v>
      </c>
      <c r="F2409" s="1">
        <v>44331</v>
      </c>
      <c r="G2409" s="2">
        <v>7.8472222222222221E-2</v>
      </c>
      <c r="H2409">
        <v>1100</v>
      </c>
      <c r="I2409">
        <v>999</v>
      </c>
      <c r="J2409" t="s">
        <v>24</v>
      </c>
      <c r="K2409" t="s">
        <v>25</v>
      </c>
      <c r="L2409" t="s">
        <v>94</v>
      </c>
      <c r="M2409" t="s">
        <v>27</v>
      </c>
      <c r="N2409">
        <v>0</v>
      </c>
      <c r="O2409">
        <v>0.20319999999999999</v>
      </c>
      <c r="P2409">
        <v>0.2016</v>
      </c>
      <c r="Q2409">
        <v>0.2</v>
      </c>
      <c r="R2409">
        <v>0.2</v>
      </c>
      <c r="S2409">
        <v>0.2</v>
      </c>
      <c r="T2409">
        <v>50</v>
      </c>
      <c r="U2409" s="2">
        <f>ROUNDDOWN( (G2409-quarter)*24*2,0)/24/2</f>
        <v>6.25E-2</v>
      </c>
      <c r="V2409" s="2">
        <f>U2409-quarter*2</f>
        <v>4.1666666666666671E-2</v>
      </c>
      <c r="W2409" s="3">
        <f t="shared" si="74"/>
        <v>44331.0625</v>
      </c>
      <c r="X2409" s="3">
        <f t="shared" si="75"/>
        <v>44331.041666666664</v>
      </c>
    </row>
    <row r="2410" spans="1:24" x14ac:dyDescent="0.25">
      <c r="A2410">
        <v>-764893988</v>
      </c>
      <c r="B2410" t="s">
        <v>112</v>
      </c>
      <c r="C2410" t="s">
        <v>123</v>
      </c>
      <c r="D2410" t="s">
        <v>29</v>
      </c>
      <c r="E2410" t="s">
        <v>33</v>
      </c>
      <c r="F2410" s="1">
        <v>44332</v>
      </c>
      <c r="G2410" s="2">
        <v>9.0277777777777776E-2</v>
      </c>
      <c r="H2410">
        <v>800</v>
      </c>
      <c r="I2410">
        <v>999</v>
      </c>
      <c r="J2410" t="s">
        <v>24</v>
      </c>
      <c r="K2410" t="s">
        <v>25</v>
      </c>
      <c r="L2410" t="s">
        <v>94</v>
      </c>
      <c r="M2410" t="s">
        <v>27</v>
      </c>
      <c r="N2410">
        <v>0</v>
      </c>
      <c r="O2410">
        <v>0.23050000000000001</v>
      </c>
      <c r="P2410">
        <v>0.22520000000000001</v>
      </c>
      <c r="Q2410">
        <v>0.22</v>
      </c>
      <c r="R2410">
        <v>0.21820000000000001</v>
      </c>
      <c r="S2410">
        <v>0.21820000000000001</v>
      </c>
      <c r="T2410">
        <v>50</v>
      </c>
      <c r="U2410" s="2">
        <f>ROUNDDOWN( (G2410-quarter)*24*2,0)/24/2</f>
        <v>6.25E-2</v>
      </c>
      <c r="V2410" s="2">
        <f>U2410-quarter*2</f>
        <v>4.1666666666666671E-2</v>
      </c>
      <c r="W2410" s="3">
        <f t="shared" si="74"/>
        <v>44332.0625</v>
      </c>
      <c r="X2410" s="3">
        <f t="shared" si="75"/>
        <v>44332.041666666664</v>
      </c>
    </row>
    <row r="2411" spans="1:24" x14ac:dyDescent="0.25">
      <c r="A2411">
        <v>-764893991</v>
      </c>
      <c r="B2411" t="s">
        <v>112</v>
      </c>
      <c r="C2411" t="s">
        <v>124</v>
      </c>
      <c r="D2411" t="s">
        <v>29</v>
      </c>
      <c r="E2411" t="s">
        <v>33</v>
      </c>
      <c r="F2411" s="1">
        <v>44332</v>
      </c>
      <c r="G2411" s="2">
        <v>0.10972222222222222</v>
      </c>
      <c r="H2411">
        <v>500</v>
      </c>
      <c r="I2411">
        <v>999</v>
      </c>
      <c r="J2411" t="s">
        <v>24</v>
      </c>
      <c r="K2411" t="s">
        <v>25</v>
      </c>
      <c r="L2411" t="s">
        <v>94</v>
      </c>
      <c r="M2411" t="s">
        <v>27</v>
      </c>
      <c r="N2411">
        <v>0</v>
      </c>
      <c r="O2411">
        <v>0.1048</v>
      </c>
      <c r="P2411">
        <v>0.1024</v>
      </c>
      <c r="Q2411">
        <v>0.1</v>
      </c>
      <c r="R2411">
        <v>9.9199999999999997E-2</v>
      </c>
      <c r="S2411">
        <v>9.9199999999999997E-2</v>
      </c>
      <c r="T2411">
        <v>50</v>
      </c>
      <c r="U2411" s="2">
        <f>ROUNDDOWN( (G2411-quarter)*24*2,0)/24/2</f>
        <v>8.3333333333333329E-2</v>
      </c>
      <c r="V2411" s="2">
        <f>U2411-quarter*2</f>
        <v>6.25E-2</v>
      </c>
      <c r="W2411" s="3">
        <f t="shared" si="74"/>
        <v>44332.083333333336</v>
      </c>
      <c r="X2411" s="3">
        <f t="shared" si="75"/>
        <v>44332.0625</v>
      </c>
    </row>
    <row r="2412" spans="1:24" x14ac:dyDescent="0.25">
      <c r="A2412">
        <v>-764893996</v>
      </c>
      <c r="B2412" t="s">
        <v>112</v>
      </c>
      <c r="C2412" t="s">
        <v>125</v>
      </c>
      <c r="D2412" t="s">
        <v>22</v>
      </c>
      <c r="E2412" t="s">
        <v>23</v>
      </c>
      <c r="F2412" s="1">
        <v>44332</v>
      </c>
      <c r="G2412" s="2">
        <v>0.12222222222222223</v>
      </c>
      <c r="H2412">
        <v>800</v>
      </c>
      <c r="I2412">
        <v>999</v>
      </c>
      <c r="J2412" t="s">
        <v>24</v>
      </c>
      <c r="K2412" t="s">
        <v>25</v>
      </c>
      <c r="L2412" t="s">
        <v>26</v>
      </c>
      <c r="M2412" t="s">
        <v>27</v>
      </c>
      <c r="N2412">
        <v>0</v>
      </c>
      <c r="O2412">
        <v>0.11169999999999999</v>
      </c>
      <c r="P2412">
        <v>0.1108</v>
      </c>
      <c r="Q2412">
        <v>0.11</v>
      </c>
      <c r="R2412">
        <v>0.1091</v>
      </c>
      <c r="S2412">
        <v>0.1091</v>
      </c>
      <c r="T2412">
        <v>50</v>
      </c>
      <c r="U2412" s="2">
        <f>ROUNDDOWN( (G2412-quarter)*24*2,0)/24/2</f>
        <v>0.10416666666666667</v>
      </c>
      <c r="V2412" s="2">
        <f>U2412-quarter*2</f>
        <v>8.3333333333333343E-2</v>
      </c>
      <c r="W2412" s="3">
        <f t="shared" si="74"/>
        <v>44332.104166666664</v>
      </c>
      <c r="X2412" s="3">
        <f t="shared" si="75"/>
        <v>44332.083333333336</v>
      </c>
    </row>
    <row r="2413" spans="1:24" x14ac:dyDescent="0.25">
      <c r="A2413">
        <v>-764893997</v>
      </c>
      <c r="B2413" t="s">
        <v>112</v>
      </c>
      <c r="C2413" t="s">
        <v>126</v>
      </c>
      <c r="D2413" t="s">
        <v>22</v>
      </c>
      <c r="E2413" t="s">
        <v>23</v>
      </c>
      <c r="F2413" s="1">
        <v>44332</v>
      </c>
      <c r="G2413" s="2">
        <v>0.13472222222222222</v>
      </c>
      <c r="H2413">
        <v>500</v>
      </c>
      <c r="I2413">
        <v>999</v>
      </c>
      <c r="J2413" t="s">
        <v>24</v>
      </c>
      <c r="K2413" t="s">
        <v>25</v>
      </c>
      <c r="L2413" t="s">
        <v>94</v>
      </c>
      <c r="M2413" t="s">
        <v>27</v>
      </c>
      <c r="N2413">
        <v>0</v>
      </c>
      <c r="O2413">
        <v>0.11169999999999999</v>
      </c>
      <c r="P2413">
        <v>0.1108</v>
      </c>
      <c r="Q2413">
        <v>0.11</v>
      </c>
      <c r="R2413">
        <v>0.1091</v>
      </c>
      <c r="S2413">
        <v>0.1091</v>
      </c>
      <c r="T2413">
        <v>50</v>
      </c>
      <c r="U2413" s="2">
        <f>ROUNDDOWN( (G2413-quarter)*24*2,0)/24/2</f>
        <v>0.10416666666666667</v>
      </c>
      <c r="V2413" s="2">
        <f>U2413-quarter*2</f>
        <v>8.3333333333333343E-2</v>
      </c>
      <c r="W2413" s="3">
        <f t="shared" si="74"/>
        <v>44332.104166666664</v>
      </c>
      <c r="X2413" s="3">
        <f t="shared" si="75"/>
        <v>44332.083333333336</v>
      </c>
    </row>
    <row r="2414" spans="1:24" x14ac:dyDescent="0.25">
      <c r="A2414">
        <v>-764893999</v>
      </c>
      <c r="B2414" t="s">
        <v>112</v>
      </c>
      <c r="C2414" t="s">
        <v>127</v>
      </c>
      <c r="D2414" t="s">
        <v>29</v>
      </c>
      <c r="E2414" t="s">
        <v>33</v>
      </c>
      <c r="F2414" s="1">
        <v>44332</v>
      </c>
      <c r="G2414" s="2">
        <v>0.16319444444444445</v>
      </c>
      <c r="H2414">
        <v>500</v>
      </c>
      <c r="I2414">
        <v>999</v>
      </c>
      <c r="J2414" t="s">
        <v>24</v>
      </c>
      <c r="K2414" t="s">
        <v>25</v>
      </c>
      <c r="L2414" t="s">
        <v>26</v>
      </c>
      <c r="M2414" t="s">
        <v>27</v>
      </c>
      <c r="N2414">
        <v>0</v>
      </c>
      <c r="O2414">
        <v>7.3300000000000004E-2</v>
      </c>
      <c r="P2414">
        <v>7.1599999999999997E-2</v>
      </c>
      <c r="Q2414">
        <v>7.0000000000000007E-2</v>
      </c>
      <c r="R2414">
        <v>6.9400000000000003E-2</v>
      </c>
      <c r="S2414">
        <v>6.9400000000000003E-2</v>
      </c>
      <c r="T2414">
        <v>50</v>
      </c>
      <c r="U2414" s="2">
        <f>ROUNDDOWN( (G2414-quarter)*24*2,0)/24/2</f>
        <v>0.14583333333333334</v>
      </c>
      <c r="V2414" s="2">
        <f>U2414-quarter*2</f>
        <v>0.125</v>
      </c>
      <c r="W2414" s="3">
        <f t="shared" si="74"/>
        <v>44332.145833333336</v>
      </c>
      <c r="X2414" s="3">
        <f t="shared" si="75"/>
        <v>44332.125</v>
      </c>
    </row>
    <row r="2415" spans="1:24" x14ac:dyDescent="0.25">
      <c r="A2415">
        <v>-764894001</v>
      </c>
      <c r="B2415" t="s">
        <v>112</v>
      </c>
      <c r="C2415" t="s">
        <v>128</v>
      </c>
      <c r="D2415" t="s">
        <v>51</v>
      </c>
      <c r="E2415" t="s">
        <v>52</v>
      </c>
      <c r="F2415" s="1">
        <v>44332</v>
      </c>
      <c r="G2415" s="2">
        <v>0.19097222222222221</v>
      </c>
      <c r="H2415">
        <v>500</v>
      </c>
      <c r="I2415">
        <v>999</v>
      </c>
      <c r="J2415" t="s">
        <v>24</v>
      </c>
      <c r="K2415" t="s">
        <v>25</v>
      </c>
      <c r="L2415" t="s">
        <v>26</v>
      </c>
      <c r="M2415" t="s">
        <v>27</v>
      </c>
      <c r="N2415">
        <v>0</v>
      </c>
      <c r="O2415">
        <v>6.7199999999999996E-2</v>
      </c>
      <c r="P2415">
        <v>6.5199999999999994E-2</v>
      </c>
      <c r="Q2415">
        <v>0.06</v>
      </c>
      <c r="R2415">
        <v>5.7599999999999998E-2</v>
      </c>
      <c r="S2415">
        <v>5.7599999999999998E-2</v>
      </c>
      <c r="T2415">
        <v>50</v>
      </c>
      <c r="U2415" s="2">
        <f>ROUNDDOWN( (G2415-quarter)*24*2,0)/24/2</f>
        <v>0.16666666666666666</v>
      </c>
      <c r="V2415" s="2">
        <f>U2415-quarter*2</f>
        <v>0.14583333333333331</v>
      </c>
      <c r="W2415" s="3">
        <f t="shared" si="74"/>
        <v>44332.166666666664</v>
      </c>
      <c r="X2415" s="3">
        <f t="shared" si="75"/>
        <v>44332.145833333336</v>
      </c>
    </row>
    <row r="2416" spans="1:24" x14ac:dyDescent="0.25">
      <c r="A2416">
        <v>-764894022</v>
      </c>
      <c r="B2416" t="s">
        <v>112</v>
      </c>
      <c r="C2416" t="s">
        <v>125</v>
      </c>
      <c r="D2416" t="s">
        <v>22</v>
      </c>
      <c r="E2416" t="s">
        <v>23</v>
      </c>
      <c r="F2416" s="1">
        <v>44332</v>
      </c>
      <c r="G2416" s="2">
        <v>0.21041666666666667</v>
      </c>
      <c r="H2416">
        <v>700</v>
      </c>
      <c r="I2416">
        <v>999</v>
      </c>
      <c r="J2416" t="s">
        <v>24</v>
      </c>
      <c r="K2416" t="s">
        <v>25</v>
      </c>
      <c r="L2416" t="s">
        <v>26</v>
      </c>
      <c r="M2416" t="s">
        <v>27</v>
      </c>
      <c r="N2416">
        <v>0</v>
      </c>
      <c r="O2416">
        <v>7.1099999999999997E-2</v>
      </c>
      <c r="P2416">
        <v>7.0499999999999993E-2</v>
      </c>
      <c r="Q2416">
        <v>7.0000000000000007E-2</v>
      </c>
      <c r="R2416">
        <v>6.9400000000000003E-2</v>
      </c>
      <c r="S2416">
        <v>6.9400000000000003E-2</v>
      </c>
      <c r="T2416">
        <v>50</v>
      </c>
      <c r="U2416" s="2">
        <f>ROUNDDOWN( (G2416-quarter)*24*2,0)/24/2</f>
        <v>0.1875</v>
      </c>
      <c r="V2416" s="2">
        <f>U2416-quarter*2</f>
        <v>0.16666666666666666</v>
      </c>
      <c r="W2416" s="3">
        <f t="shared" si="74"/>
        <v>44332.1875</v>
      </c>
      <c r="X2416" s="3">
        <f t="shared" si="75"/>
        <v>44332.166666666664</v>
      </c>
    </row>
    <row r="2417" spans="1:24" x14ac:dyDescent="0.25">
      <c r="A2417">
        <v>-764894024</v>
      </c>
      <c r="B2417" t="s">
        <v>112</v>
      </c>
      <c r="C2417" t="s">
        <v>176</v>
      </c>
      <c r="D2417" t="s">
        <v>22</v>
      </c>
      <c r="E2417" t="s">
        <v>23</v>
      </c>
      <c r="F2417" s="1">
        <v>44332</v>
      </c>
      <c r="G2417" s="2">
        <v>0.22152777777777777</v>
      </c>
      <c r="H2417">
        <v>700</v>
      </c>
      <c r="I2417">
        <v>999</v>
      </c>
      <c r="J2417" t="s">
        <v>24</v>
      </c>
      <c r="K2417" t="s">
        <v>25</v>
      </c>
      <c r="L2417" t="s">
        <v>26</v>
      </c>
      <c r="M2417" t="s">
        <v>27</v>
      </c>
      <c r="N2417">
        <v>0</v>
      </c>
      <c r="O2417">
        <v>6.0900000000000003E-2</v>
      </c>
      <c r="P2417">
        <v>6.0400000000000002E-2</v>
      </c>
      <c r="Q2417">
        <v>0.06</v>
      </c>
      <c r="R2417">
        <v>5.9499999999999997E-2</v>
      </c>
      <c r="S2417">
        <v>5.9499999999999997E-2</v>
      </c>
      <c r="T2417">
        <v>50</v>
      </c>
      <c r="U2417" s="2">
        <f>ROUNDDOWN( (G2417-quarter)*24*2,0)/24/2</f>
        <v>0.20833333333333334</v>
      </c>
      <c r="V2417" s="2">
        <f>U2417-quarter*2</f>
        <v>0.1875</v>
      </c>
      <c r="W2417" s="3">
        <f t="shared" si="74"/>
        <v>44332.208333333336</v>
      </c>
      <c r="X2417" s="3">
        <f t="shared" si="75"/>
        <v>44332.1875</v>
      </c>
    </row>
    <row r="2418" spans="1:24" x14ac:dyDescent="0.25">
      <c r="A2418">
        <v>-764894026</v>
      </c>
      <c r="B2418" t="s">
        <v>112</v>
      </c>
      <c r="C2418" t="s">
        <v>177</v>
      </c>
      <c r="D2418" t="s">
        <v>29</v>
      </c>
      <c r="E2418" t="s">
        <v>33</v>
      </c>
      <c r="F2418" s="1">
        <v>44332</v>
      </c>
      <c r="G2418" s="2">
        <v>0.23263888888888887</v>
      </c>
      <c r="H2418">
        <v>700</v>
      </c>
      <c r="I2418">
        <v>999</v>
      </c>
      <c r="J2418" t="s">
        <v>24</v>
      </c>
      <c r="K2418" t="s">
        <v>25</v>
      </c>
      <c r="L2418" t="s">
        <v>26</v>
      </c>
      <c r="M2418" t="s">
        <v>27</v>
      </c>
      <c r="N2418">
        <v>0</v>
      </c>
      <c r="O2418">
        <v>8.3799999999999999E-2</v>
      </c>
      <c r="P2418">
        <v>8.1900000000000001E-2</v>
      </c>
      <c r="Q2418">
        <v>0.08</v>
      </c>
      <c r="R2418">
        <v>7.9299999999999995E-2</v>
      </c>
      <c r="S2418">
        <v>7.9299999999999995E-2</v>
      </c>
      <c r="T2418">
        <v>50</v>
      </c>
      <c r="U2418" s="2">
        <f>ROUNDDOWN( (G2418-quarter)*24*2,0)/24/2</f>
        <v>0.20833333333333334</v>
      </c>
      <c r="V2418" s="2">
        <f>U2418-quarter*2</f>
        <v>0.1875</v>
      </c>
      <c r="W2418" s="3">
        <f t="shared" si="74"/>
        <v>44332.208333333336</v>
      </c>
      <c r="X2418" s="3">
        <f t="shared" si="75"/>
        <v>44332.1875</v>
      </c>
    </row>
    <row r="2419" spans="1:24" x14ac:dyDescent="0.25">
      <c r="A2419">
        <v>-764894029</v>
      </c>
      <c r="B2419" t="s">
        <v>112</v>
      </c>
      <c r="C2419" t="s">
        <v>178</v>
      </c>
      <c r="D2419" t="s">
        <v>29</v>
      </c>
      <c r="E2419" t="s">
        <v>33</v>
      </c>
      <c r="F2419" s="1">
        <v>44332</v>
      </c>
      <c r="G2419" s="2">
        <v>0.25</v>
      </c>
      <c r="H2419">
        <v>1100</v>
      </c>
      <c r="I2419">
        <v>999</v>
      </c>
      <c r="J2419" t="s">
        <v>24</v>
      </c>
      <c r="K2419" t="s">
        <v>25</v>
      </c>
      <c r="L2419" t="s">
        <v>26</v>
      </c>
      <c r="M2419" t="s">
        <v>27</v>
      </c>
      <c r="N2419">
        <v>0</v>
      </c>
      <c r="O2419">
        <v>0.1676</v>
      </c>
      <c r="P2419">
        <v>0.1638</v>
      </c>
      <c r="Q2419">
        <v>0.16</v>
      </c>
      <c r="R2419">
        <v>0.15870000000000001</v>
      </c>
      <c r="S2419">
        <v>0.15870000000000001</v>
      </c>
      <c r="T2419">
        <v>50</v>
      </c>
      <c r="U2419" s="2">
        <f>ROUNDDOWN( (G2419-quarter)*24*2,0)/24/2</f>
        <v>0.22916666666666666</v>
      </c>
      <c r="V2419" s="2">
        <f>U2419-quarter*2</f>
        <v>0.20833333333333331</v>
      </c>
      <c r="W2419" s="3">
        <f t="shared" si="74"/>
        <v>44332.229166666664</v>
      </c>
      <c r="X2419" s="3">
        <f t="shared" si="75"/>
        <v>44332.208333333336</v>
      </c>
    </row>
    <row r="2420" spans="1:24" x14ac:dyDescent="0.25">
      <c r="A2420">
        <v>-764894034</v>
      </c>
      <c r="B2420" t="s">
        <v>112</v>
      </c>
      <c r="C2420" t="s">
        <v>346</v>
      </c>
      <c r="D2420" t="s">
        <v>22</v>
      </c>
      <c r="E2420" t="s">
        <v>23</v>
      </c>
      <c r="F2420" s="1">
        <v>44332</v>
      </c>
      <c r="G2420" s="2">
        <v>0.26458333333333334</v>
      </c>
      <c r="H2420">
        <v>1100</v>
      </c>
      <c r="I2420">
        <v>999</v>
      </c>
      <c r="J2420" t="s">
        <v>24</v>
      </c>
      <c r="K2420" t="s">
        <v>25</v>
      </c>
      <c r="L2420" t="s">
        <v>26</v>
      </c>
      <c r="M2420" t="s">
        <v>27</v>
      </c>
      <c r="N2420">
        <v>0</v>
      </c>
      <c r="O2420">
        <v>0.15240000000000001</v>
      </c>
      <c r="P2420">
        <v>0.1512</v>
      </c>
      <c r="Q2420">
        <v>0.15</v>
      </c>
      <c r="R2420">
        <v>0.14879999999999999</v>
      </c>
      <c r="S2420">
        <v>0.14879999999999999</v>
      </c>
      <c r="T2420">
        <v>50</v>
      </c>
      <c r="U2420" s="2">
        <f>ROUNDDOWN( (G2420-quarter)*24*2,0)/24/2</f>
        <v>0.25</v>
      </c>
      <c r="V2420" s="2">
        <f>U2420-quarter*2</f>
        <v>0.22916666666666666</v>
      </c>
      <c r="W2420" s="3">
        <f t="shared" si="74"/>
        <v>44332.25</v>
      </c>
      <c r="X2420" s="3">
        <f t="shared" si="75"/>
        <v>44332.229166666664</v>
      </c>
    </row>
    <row r="2421" spans="1:24" x14ac:dyDescent="0.25">
      <c r="A2421">
        <v>-764894036</v>
      </c>
      <c r="B2421" t="s">
        <v>112</v>
      </c>
      <c r="C2421" t="s">
        <v>347</v>
      </c>
      <c r="D2421" t="s">
        <v>29</v>
      </c>
      <c r="E2421" t="s">
        <v>33</v>
      </c>
      <c r="F2421" s="1">
        <v>44332</v>
      </c>
      <c r="G2421" s="2">
        <v>0.27430555555555552</v>
      </c>
      <c r="H2421">
        <v>1500</v>
      </c>
      <c r="I2421">
        <v>999</v>
      </c>
      <c r="J2421" t="s">
        <v>24</v>
      </c>
      <c r="K2421" t="s">
        <v>25</v>
      </c>
      <c r="L2421" t="s">
        <v>26</v>
      </c>
      <c r="M2421" t="s">
        <v>27</v>
      </c>
      <c r="N2421">
        <v>0</v>
      </c>
      <c r="O2421">
        <v>0.17810000000000001</v>
      </c>
      <c r="P2421">
        <v>0.17399999999999999</v>
      </c>
      <c r="Q2421">
        <v>0.17</v>
      </c>
      <c r="R2421">
        <v>0.1686</v>
      </c>
      <c r="S2421">
        <v>0.1686</v>
      </c>
      <c r="T2421">
        <v>50</v>
      </c>
      <c r="U2421" s="2">
        <f>ROUNDDOWN( (G2421-quarter)*24*2,0)/24/2</f>
        <v>0.25</v>
      </c>
      <c r="V2421" s="2">
        <f>U2421-quarter*2</f>
        <v>0.22916666666666666</v>
      </c>
      <c r="W2421" s="3">
        <f t="shared" si="74"/>
        <v>44332.25</v>
      </c>
      <c r="X2421" s="3">
        <f t="shared" si="75"/>
        <v>44332.229166666664</v>
      </c>
    </row>
    <row r="2422" spans="1:24" x14ac:dyDescent="0.25">
      <c r="A2422">
        <v>-764894039</v>
      </c>
      <c r="B2422" t="s">
        <v>112</v>
      </c>
      <c r="C2422" t="s">
        <v>348</v>
      </c>
      <c r="D2422" t="s">
        <v>29</v>
      </c>
      <c r="E2422" t="s">
        <v>33</v>
      </c>
      <c r="F2422" s="1">
        <v>44332</v>
      </c>
      <c r="G2422" s="2">
        <v>0.29236111111111113</v>
      </c>
      <c r="H2422">
        <v>2600</v>
      </c>
      <c r="I2422">
        <v>999</v>
      </c>
      <c r="J2422" t="s">
        <v>24</v>
      </c>
      <c r="K2422" t="s">
        <v>25</v>
      </c>
      <c r="L2422" t="s">
        <v>26</v>
      </c>
      <c r="M2422" t="s">
        <v>27</v>
      </c>
      <c r="N2422">
        <v>0</v>
      </c>
      <c r="O2422">
        <v>0.3458</v>
      </c>
      <c r="P2422">
        <v>0.33789999999999998</v>
      </c>
      <c r="Q2422">
        <v>0.33</v>
      </c>
      <c r="R2422">
        <v>0.32729999999999998</v>
      </c>
      <c r="S2422">
        <v>0.32729999999999998</v>
      </c>
      <c r="T2422">
        <v>50</v>
      </c>
      <c r="U2422" s="2">
        <f>ROUNDDOWN( (G2422-quarter)*24*2,0)/24/2</f>
        <v>0.27083333333333331</v>
      </c>
      <c r="V2422" s="2">
        <f>U2422-quarter*2</f>
        <v>0.24999999999999997</v>
      </c>
      <c r="W2422" s="3">
        <f t="shared" si="74"/>
        <v>44332.270833333336</v>
      </c>
      <c r="X2422" s="3">
        <f t="shared" si="75"/>
        <v>44332.25</v>
      </c>
    </row>
    <row r="2423" spans="1:24" x14ac:dyDescent="0.25">
      <c r="A2423">
        <v>-764894044</v>
      </c>
      <c r="B2423" t="s">
        <v>112</v>
      </c>
      <c r="C2423" t="s">
        <v>129</v>
      </c>
      <c r="D2423" t="s">
        <v>22</v>
      </c>
      <c r="E2423" t="s">
        <v>23</v>
      </c>
      <c r="F2423" s="1">
        <v>44332</v>
      </c>
      <c r="G2423" s="2">
        <v>0.30833333333333335</v>
      </c>
      <c r="H2423">
        <v>2500</v>
      </c>
      <c r="I2423">
        <v>999</v>
      </c>
      <c r="J2423" t="s">
        <v>24</v>
      </c>
      <c r="K2423" t="s">
        <v>25</v>
      </c>
      <c r="L2423" t="s">
        <v>26</v>
      </c>
      <c r="M2423" t="s">
        <v>27</v>
      </c>
      <c r="N2423">
        <v>0</v>
      </c>
      <c r="O2423">
        <v>0.29459999999999997</v>
      </c>
      <c r="P2423">
        <v>0.2923</v>
      </c>
      <c r="Q2423">
        <v>0.28999999999999998</v>
      </c>
      <c r="R2423">
        <v>0.28760000000000002</v>
      </c>
      <c r="S2423">
        <v>0.28760000000000002</v>
      </c>
      <c r="T2423">
        <v>50</v>
      </c>
      <c r="U2423" s="2">
        <f>ROUNDDOWN( (G2423-quarter)*24*2,0)/24/2</f>
        <v>0.29166666666666669</v>
      </c>
      <c r="V2423" s="2">
        <f>U2423-quarter*2</f>
        <v>0.27083333333333337</v>
      </c>
      <c r="W2423" s="3">
        <f t="shared" si="74"/>
        <v>44332.291666666664</v>
      </c>
      <c r="X2423" s="3">
        <f t="shared" si="75"/>
        <v>44332.270833333336</v>
      </c>
    </row>
    <row r="2424" spans="1:24" x14ac:dyDescent="0.25">
      <c r="A2424">
        <v>-764894046</v>
      </c>
      <c r="B2424" t="s">
        <v>112</v>
      </c>
      <c r="C2424" t="s">
        <v>130</v>
      </c>
      <c r="D2424" t="s">
        <v>29</v>
      </c>
      <c r="E2424" t="s">
        <v>33</v>
      </c>
      <c r="F2424" s="1">
        <v>44332</v>
      </c>
      <c r="G2424" s="2">
        <v>0.31944444444444448</v>
      </c>
      <c r="H2424">
        <v>2600</v>
      </c>
      <c r="I2424">
        <v>999</v>
      </c>
      <c r="J2424" t="s">
        <v>24</v>
      </c>
      <c r="K2424" t="s">
        <v>25</v>
      </c>
      <c r="L2424" t="s">
        <v>26</v>
      </c>
      <c r="M2424" t="s">
        <v>27</v>
      </c>
      <c r="N2424">
        <v>0</v>
      </c>
      <c r="O2424">
        <v>0.33529999999999999</v>
      </c>
      <c r="P2424">
        <v>0.3276</v>
      </c>
      <c r="Q2424">
        <v>0.32</v>
      </c>
      <c r="R2424">
        <v>0.31740000000000002</v>
      </c>
      <c r="S2424">
        <v>0.31740000000000002</v>
      </c>
      <c r="T2424">
        <v>50</v>
      </c>
      <c r="U2424" s="2">
        <f>ROUNDDOWN( (G2424-quarter)*24*2,0)/24/2</f>
        <v>0.29166666666666669</v>
      </c>
      <c r="V2424" s="2">
        <f>U2424-quarter*2</f>
        <v>0.27083333333333337</v>
      </c>
      <c r="W2424" s="3">
        <f t="shared" si="74"/>
        <v>44332.291666666664</v>
      </c>
      <c r="X2424" s="3">
        <f t="shared" si="75"/>
        <v>44332.270833333336</v>
      </c>
    </row>
    <row r="2425" spans="1:24" x14ac:dyDescent="0.25">
      <c r="A2425">
        <v>-764894053</v>
      </c>
      <c r="B2425" t="s">
        <v>112</v>
      </c>
      <c r="C2425" t="s">
        <v>136</v>
      </c>
      <c r="D2425" t="s">
        <v>22</v>
      </c>
      <c r="E2425" t="s">
        <v>23</v>
      </c>
      <c r="F2425" s="1">
        <v>44332</v>
      </c>
      <c r="G2425" s="2">
        <v>0.33194444444444443</v>
      </c>
      <c r="H2425">
        <v>3500</v>
      </c>
      <c r="I2425">
        <v>999</v>
      </c>
      <c r="J2425" t="s">
        <v>24</v>
      </c>
      <c r="K2425" t="s">
        <v>25</v>
      </c>
      <c r="L2425" t="s">
        <v>26</v>
      </c>
      <c r="M2425" t="s">
        <v>27</v>
      </c>
      <c r="N2425">
        <v>0</v>
      </c>
      <c r="O2425">
        <v>0.44700000000000001</v>
      </c>
      <c r="P2425">
        <v>0.44350000000000001</v>
      </c>
      <c r="Q2425">
        <v>0.44</v>
      </c>
      <c r="R2425">
        <v>0.43640000000000001</v>
      </c>
      <c r="S2425">
        <v>0.43640000000000001</v>
      </c>
      <c r="T2425">
        <v>50</v>
      </c>
      <c r="U2425" s="2">
        <f>ROUNDDOWN( (G2425-quarter)*24*2,0)/24/2</f>
        <v>0.3125</v>
      </c>
      <c r="V2425" s="2">
        <f>U2425-quarter*2</f>
        <v>0.29166666666666669</v>
      </c>
      <c r="W2425" s="3">
        <f t="shared" si="74"/>
        <v>44332.3125</v>
      </c>
      <c r="X2425" s="3">
        <f t="shared" si="75"/>
        <v>44332.291666666664</v>
      </c>
    </row>
    <row r="2426" spans="1:24" x14ac:dyDescent="0.25">
      <c r="A2426">
        <v>-764894055</v>
      </c>
      <c r="B2426" t="s">
        <v>112</v>
      </c>
      <c r="C2426" t="s">
        <v>137</v>
      </c>
      <c r="D2426" t="s">
        <v>29</v>
      </c>
      <c r="E2426" t="s">
        <v>33</v>
      </c>
      <c r="F2426" s="1">
        <v>44332</v>
      </c>
      <c r="G2426" s="2">
        <v>0.34375</v>
      </c>
      <c r="H2426">
        <v>5900</v>
      </c>
      <c r="I2426">
        <v>999</v>
      </c>
      <c r="J2426" t="s">
        <v>24</v>
      </c>
      <c r="K2426" t="s">
        <v>25</v>
      </c>
      <c r="L2426" t="s">
        <v>26</v>
      </c>
      <c r="M2426" t="s">
        <v>27</v>
      </c>
      <c r="N2426">
        <v>0</v>
      </c>
      <c r="O2426">
        <v>0.73360000000000003</v>
      </c>
      <c r="P2426">
        <v>0.71679999999999999</v>
      </c>
      <c r="Q2426">
        <v>0.7</v>
      </c>
      <c r="R2426">
        <v>0.69440000000000002</v>
      </c>
      <c r="S2426">
        <v>0.69440000000000002</v>
      </c>
      <c r="T2426">
        <v>50</v>
      </c>
      <c r="U2426" s="2">
        <f>ROUNDDOWN( (G2426-quarter)*24*2,0)/24/2</f>
        <v>0.33333333333333331</v>
      </c>
      <c r="V2426" s="2">
        <f>U2426-quarter*2</f>
        <v>0.3125</v>
      </c>
      <c r="W2426" s="3">
        <f t="shared" si="74"/>
        <v>44332.333333333336</v>
      </c>
      <c r="X2426" s="3">
        <f t="shared" si="75"/>
        <v>44332.3125</v>
      </c>
    </row>
    <row r="2427" spans="1:24" x14ac:dyDescent="0.25">
      <c r="A2427">
        <v>-764894060</v>
      </c>
      <c r="B2427" t="s">
        <v>112</v>
      </c>
      <c r="C2427" t="s">
        <v>138</v>
      </c>
      <c r="D2427" t="s">
        <v>29</v>
      </c>
      <c r="E2427" t="s">
        <v>33</v>
      </c>
      <c r="F2427" s="1">
        <v>44332</v>
      </c>
      <c r="G2427" s="2">
        <v>0.36180555555555555</v>
      </c>
      <c r="H2427">
        <v>9800</v>
      </c>
      <c r="I2427">
        <v>999</v>
      </c>
      <c r="J2427" t="s">
        <v>24</v>
      </c>
      <c r="K2427" t="s">
        <v>25</v>
      </c>
      <c r="L2427" t="s">
        <v>26</v>
      </c>
      <c r="M2427" t="s">
        <v>27</v>
      </c>
      <c r="N2427">
        <v>0</v>
      </c>
      <c r="O2427">
        <v>1.1841999999999999</v>
      </c>
      <c r="P2427">
        <v>1.1571</v>
      </c>
      <c r="Q2427">
        <v>1.1299999999999999</v>
      </c>
      <c r="R2427">
        <v>1.1209</v>
      </c>
      <c r="S2427">
        <v>1.1209</v>
      </c>
      <c r="T2427">
        <v>50</v>
      </c>
      <c r="U2427" s="2">
        <f>ROUNDDOWN( (G2427-quarter)*24*2,0)/24/2</f>
        <v>0.33333333333333331</v>
      </c>
      <c r="V2427" s="2">
        <f>U2427-quarter*2</f>
        <v>0.3125</v>
      </c>
      <c r="W2427" s="3">
        <f t="shared" si="74"/>
        <v>44332.333333333336</v>
      </c>
      <c r="X2427" s="3">
        <f t="shared" si="75"/>
        <v>44332.3125</v>
      </c>
    </row>
    <row r="2428" spans="1:24" x14ac:dyDescent="0.25">
      <c r="A2428">
        <v>-764894067</v>
      </c>
      <c r="B2428" t="s">
        <v>112</v>
      </c>
      <c r="C2428" t="s">
        <v>139</v>
      </c>
      <c r="D2428" t="s">
        <v>29</v>
      </c>
      <c r="E2428" t="s">
        <v>33</v>
      </c>
      <c r="F2428" s="1">
        <v>44332</v>
      </c>
      <c r="G2428" s="2">
        <v>0.3840277777777778</v>
      </c>
      <c r="H2428">
        <v>13500</v>
      </c>
      <c r="I2428">
        <v>999</v>
      </c>
      <c r="J2428" t="s">
        <v>24</v>
      </c>
      <c r="K2428" t="s">
        <v>25</v>
      </c>
      <c r="L2428" t="s">
        <v>26</v>
      </c>
      <c r="M2428" t="s">
        <v>27</v>
      </c>
      <c r="N2428">
        <v>0</v>
      </c>
      <c r="O2428">
        <v>1.6244000000000001</v>
      </c>
      <c r="P2428">
        <v>1.5871999999999999</v>
      </c>
      <c r="Q2428">
        <v>1.55</v>
      </c>
      <c r="R2428">
        <v>1.5376000000000001</v>
      </c>
      <c r="S2428">
        <v>1.5376000000000001</v>
      </c>
      <c r="T2428">
        <v>50</v>
      </c>
      <c r="U2428" s="2">
        <f>ROUNDDOWN( (G2428-quarter)*24*2,0)/24/2</f>
        <v>0.35416666666666669</v>
      </c>
      <c r="V2428" s="2">
        <f>U2428-quarter*2</f>
        <v>0.33333333333333337</v>
      </c>
      <c r="W2428" s="3">
        <f t="shared" si="74"/>
        <v>44332.354166666664</v>
      </c>
      <c r="X2428" s="3">
        <f t="shared" si="75"/>
        <v>44332.333333333336</v>
      </c>
    </row>
    <row r="2429" spans="1:24" x14ac:dyDescent="0.25">
      <c r="A2429">
        <v>-764894072</v>
      </c>
      <c r="B2429" t="s">
        <v>112</v>
      </c>
      <c r="C2429" t="s">
        <v>140</v>
      </c>
      <c r="D2429" t="s">
        <v>29</v>
      </c>
      <c r="E2429" t="s">
        <v>33</v>
      </c>
      <c r="F2429" s="1">
        <v>44332</v>
      </c>
      <c r="G2429" s="2">
        <v>0.40833333333333338</v>
      </c>
      <c r="H2429">
        <v>17400</v>
      </c>
      <c r="I2429">
        <v>999</v>
      </c>
      <c r="J2429" t="s">
        <v>24</v>
      </c>
      <c r="K2429" t="s">
        <v>25</v>
      </c>
      <c r="L2429" t="s">
        <v>26</v>
      </c>
      <c r="M2429" t="s">
        <v>27</v>
      </c>
      <c r="N2429">
        <v>0</v>
      </c>
      <c r="O2429">
        <v>2.0644999999999998</v>
      </c>
      <c r="P2429">
        <v>2.0171999999999999</v>
      </c>
      <c r="Q2429">
        <v>1.97</v>
      </c>
      <c r="R2429">
        <v>1.9541999999999999</v>
      </c>
      <c r="S2429">
        <v>1.9541999999999999</v>
      </c>
      <c r="T2429">
        <v>50</v>
      </c>
      <c r="U2429" s="2">
        <f>ROUNDDOWN( (G2429-quarter)*24*2,0)/24/2</f>
        <v>0.39583333333333331</v>
      </c>
      <c r="V2429" s="2">
        <f>U2429-quarter*2</f>
        <v>0.375</v>
      </c>
      <c r="W2429" s="3">
        <f t="shared" si="74"/>
        <v>44332.395833333336</v>
      </c>
      <c r="X2429" s="3">
        <f t="shared" si="75"/>
        <v>44332.375</v>
      </c>
    </row>
    <row r="2430" spans="1:24" x14ac:dyDescent="0.25">
      <c r="A2430">
        <v>-764894079</v>
      </c>
      <c r="B2430" t="s">
        <v>112</v>
      </c>
      <c r="C2430" t="s">
        <v>141</v>
      </c>
      <c r="D2430" t="s">
        <v>29</v>
      </c>
      <c r="E2430" t="s">
        <v>33</v>
      </c>
      <c r="F2430" s="1">
        <v>44332</v>
      </c>
      <c r="G2430" s="2">
        <v>0.42569444444444443</v>
      </c>
      <c r="H2430">
        <v>19200</v>
      </c>
      <c r="I2430">
        <v>999</v>
      </c>
      <c r="J2430" t="s">
        <v>24</v>
      </c>
      <c r="K2430" t="s">
        <v>25</v>
      </c>
      <c r="L2430" t="s">
        <v>26</v>
      </c>
      <c r="M2430" t="s">
        <v>27</v>
      </c>
      <c r="N2430">
        <v>0</v>
      </c>
      <c r="O2430">
        <v>2.2635999999999998</v>
      </c>
      <c r="P2430">
        <v>2.2118000000000002</v>
      </c>
      <c r="Q2430">
        <v>2.16</v>
      </c>
      <c r="R2430">
        <v>2.1427</v>
      </c>
      <c r="S2430">
        <v>2.1427</v>
      </c>
      <c r="T2430">
        <v>50</v>
      </c>
      <c r="U2430" s="2">
        <f>ROUNDDOWN( (G2430-quarter)*24*2,0)/24/2</f>
        <v>0.39583333333333331</v>
      </c>
      <c r="V2430" s="2">
        <f>U2430-quarter*2</f>
        <v>0.375</v>
      </c>
      <c r="W2430" s="3">
        <f t="shared" si="74"/>
        <v>44332.395833333336</v>
      </c>
      <c r="X2430" s="3">
        <f t="shared" si="75"/>
        <v>44332.375</v>
      </c>
    </row>
    <row r="2431" spans="1:24" x14ac:dyDescent="0.25">
      <c r="A2431">
        <v>-764894084</v>
      </c>
      <c r="B2431" t="s">
        <v>112</v>
      </c>
      <c r="C2431" t="s">
        <v>142</v>
      </c>
      <c r="D2431" t="s">
        <v>29</v>
      </c>
      <c r="E2431" t="s">
        <v>33</v>
      </c>
      <c r="F2431" s="1">
        <v>44332</v>
      </c>
      <c r="G2431" s="2">
        <v>0.4465277777777778</v>
      </c>
      <c r="H2431">
        <v>22000</v>
      </c>
      <c r="I2431">
        <v>999</v>
      </c>
      <c r="J2431" t="s">
        <v>24</v>
      </c>
      <c r="K2431" t="s">
        <v>25</v>
      </c>
      <c r="L2431" t="s">
        <v>26</v>
      </c>
      <c r="M2431" t="s">
        <v>27</v>
      </c>
      <c r="N2431">
        <v>0</v>
      </c>
      <c r="O2431">
        <v>2.4418000000000002</v>
      </c>
      <c r="P2431">
        <v>2.3858999999999999</v>
      </c>
      <c r="Q2431">
        <v>2.33</v>
      </c>
      <c r="R2431">
        <v>2.3113000000000001</v>
      </c>
      <c r="S2431">
        <v>2.3113000000000001</v>
      </c>
      <c r="T2431">
        <v>50</v>
      </c>
      <c r="U2431" s="2">
        <f>ROUNDDOWN( (G2431-quarter)*24*2,0)/24/2</f>
        <v>0.41666666666666669</v>
      </c>
      <c r="V2431" s="2">
        <f>U2431-quarter*2</f>
        <v>0.39583333333333337</v>
      </c>
      <c r="W2431" s="3">
        <f t="shared" si="74"/>
        <v>44332.416666666664</v>
      </c>
      <c r="X2431" s="3">
        <f t="shared" si="75"/>
        <v>44332.395833333336</v>
      </c>
    </row>
    <row r="2432" spans="1:24" x14ac:dyDescent="0.25">
      <c r="A2432">
        <v>-764894092</v>
      </c>
      <c r="B2432" t="s">
        <v>112</v>
      </c>
      <c r="C2432" t="s">
        <v>143</v>
      </c>
      <c r="D2432" t="s">
        <v>51</v>
      </c>
      <c r="E2432" t="s">
        <v>30</v>
      </c>
      <c r="F2432" s="1">
        <v>44332</v>
      </c>
      <c r="G2432" s="2">
        <v>0.4770833333333333</v>
      </c>
      <c r="H2432">
        <v>18100</v>
      </c>
      <c r="I2432">
        <v>999</v>
      </c>
      <c r="J2432" t="s">
        <v>24</v>
      </c>
      <c r="K2432" t="s">
        <v>25</v>
      </c>
      <c r="L2432" t="s">
        <v>26</v>
      </c>
      <c r="M2432" t="s">
        <v>27</v>
      </c>
      <c r="N2432">
        <v>0</v>
      </c>
      <c r="O2432">
        <v>2.1587999999999998</v>
      </c>
      <c r="P2432">
        <v>2.1093999999999999</v>
      </c>
      <c r="Q2432">
        <v>2.06</v>
      </c>
      <c r="R2432">
        <v>2.0434999999999999</v>
      </c>
      <c r="S2432">
        <v>2.0434999999999999</v>
      </c>
      <c r="T2432">
        <v>50</v>
      </c>
      <c r="U2432" s="2">
        <f>ROUNDDOWN( (G2432-quarter)*24*2,0)/24/2</f>
        <v>0.45833333333333331</v>
      </c>
      <c r="V2432" s="2">
        <f>U2432-quarter*2</f>
        <v>0.4375</v>
      </c>
      <c r="W2432" s="3">
        <f t="shared" si="74"/>
        <v>44332.458333333336</v>
      </c>
      <c r="X2432" s="3">
        <f t="shared" si="75"/>
        <v>44332.4375</v>
      </c>
    </row>
    <row r="2433" spans="1:24" x14ac:dyDescent="0.25">
      <c r="A2433">
        <v>-764894095</v>
      </c>
      <c r="B2433" t="s">
        <v>112</v>
      </c>
      <c r="C2433" t="s">
        <v>380</v>
      </c>
      <c r="D2433" t="s">
        <v>22</v>
      </c>
      <c r="E2433" t="s">
        <v>31</v>
      </c>
      <c r="F2433" s="1">
        <v>44332</v>
      </c>
      <c r="G2433" s="2">
        <v>0.48194444444444445</v>
      </c>
      <c r="H2433">
        <v>16700</v>
      </c>
      <c r="I2433">
        <v>999</v>
      </c>
      <c r="J2433" t="s">
        <v>24</v>
      </c>
      <c r="K2433" t="s">
        <v>25</v>
      </c>
      <c r="L2433" t="s">
        <v>26</v>
      </c>
      <c r="M2433" t="s">
        <v>27</v>
      </c>
      <c r="N2433">
        <v>0</v>
      </c>
      <c r="O2433">
        <v>2.032</v>
      </c>
      <c r="P2433">
        <v>2.016</v>
      </c>
      <c r="Q2433">
        <v>2</v>
      </c>
      <c r="R2433">
        <v>2</v>
      </c>
      <c r="S2433">
        <v>2</v>
      </c>
      <c r="T2433">
        <v>50</v>
      </c>
      <c r="U2433" s="2">
        <f>ROUNDDOWN( (G2433-quarter)*24*2,0)/24/2</f>
        <v>0.45833333333333331</v>
      </c>
      <c r="V2433" s="2">
        <f>U2433-quarter*2</f>
        <v>0.4375</v>
      </c>
      <c r="W2433" s="3">
        <f t="shared" si="74"/>
        <v>44332.458333333336</v>
      </c>
      <c r="X2433" s="3">
        <f t="shared" si="75"/>
        <v>44332.4375</v>
      </c>
    </row>
    <row r="2434" spans="1:24" x14ac:dyDescent="0.25">
      <c r="A2434">
        <v>-764894097</v>
      </c>
      <c r="B2434" t="s">
        <v>112</v>
      </c>
      <c r="C2434" t="s">
        <v>381</v>
      </c>
      <c r="D2434" t="s">
        <v>29</v>
      </c>
      <c r="E2434" t="s">
        <v>33</v>
      </c>
      <c r="F2434" s="1">
        <v>44332</v>
      </c>
      <c r="G2434" s="2">
        <v>0.48958333333333331</v>
      </c>
      <c r="H2434">
        <v>14600</v>
      </c>
      <c r="I2434">
        <v>999</v>
      </c>
      <c r="J2434" t="s">
        <v>24</v>
      </c>
      <c r="K2434" t="s">
        <v>25</v>
      </c>
      <c r="L2434" t="s">
        <v>26</v>
      </c>
      <c r="M2434" t="s">
        <v>27</v>
      </c>
      <c r="N2434">
        <v>0</v>
      </c>
      <c r="O2434">
        <v>1.7501</v>
      </c>
      <c r="P2434">
        <v>1.71</v>
      </c>
      <c r="Q2434">
        <v>1.67</v>
      </c>
      <c r="R2434">
        <v>1.6566000000000001</v>
      </c>
      <c r="S2434">
        <v>1.6566000000000001</v>
      </c>
      <c r="T2434">
        <v>50</v>
      </c>
      <c r="U2434" s="2">
        <f>ROUNDDOWN( (G2434-quarter)*24*2,0)/24/2</f>
        <v>0.47916666666666669</v>
      </c>
      <c r="V2434" s="2">
        <f>U2434-quarter*2</f>
        <v>0.45833333333333337</v>
      </c>
      <c r="W2434" s="3">
        <f t="shared" si="74"/>
        <v>44332.479166666664</v>
      </c>
      <c r="X2434" s="3">
        <f t="shared" si="75"/>
        <v>44332.458333333336</v>
      </c>
    </row>
    <row r="2435" spans="1:24" x14ac:dyDescent="0.25">
      <c r="A2435">
        <v>-764894102</v>
      </c>
      <c r="B2435" t="s">
        <v>112</v>
      </c>
      <c r="C2435" t="s">
        <v>171</v>
      </c>
      <c r="D2435" t="s">
        <v>29</v>
      </c>
      <c r="E2435" t="s">
        <v>33</v>
      </c>
      <c r="F2435" s="1">
        <v>44332</v>
      </c>
      <c r="G2435" s="2">
        <v>0.51388888888888895</v>
      </c>
      <c r="H2435">
        <v>11700</v>
      </c>
      <c r="I2435">
        <v>999</v>
      </c>
      <c r="J2435" t="s">
        <v>24</v>
      </c>
      <c r="K2435" t="s">
        <v>25</v>
      </c>
      <c r="L2435" t="s">
        <v>26</v>
      </c>
      <c r="M2435" t="s">
        <v>27</v>
      </c>
      <c r="N2435">
        <v>0</v>
      </c>
      <c r="O2435">
        <v>1.5196000000000001</v>
      </c>
      <c r="P2435">
        <v>1.4847999999999999</v>
      </c>
      <c r="Q2435">
        <v>1.45</v>
      </c>
      <c r="R2435">
        <v>1.4383999999999999</v>
      </c>
      <c r="S2435">
        <v>1.4383999999999999</v>
      </c>
      <c r="T2435">
        <v>50</v>
      </c>
      <c r="U2435" s="2">
        <f>ROUNDDOWN( (G2435-quarter)*24*2,0)/24/2</f>
        <v>0.5</v>
      </c>
      <c r="V2435" s="2">
        <f>U2435-quarter*2</f>
        <v>0.47916666666666669</v>
      </c>
      <c r="W2435" s="3">
        <f t="shared" ref="W2435:W2498" si="76">F2435+U2435</f>
        <v>44332.5</v>
      </c>
      <c r="X2435" s="3">
        <f t="shared" ref="X2435:X2498" si="77">F2435+V2435</f>
        <v>44332.479166666664</v>
      </c>
    </row>
    <row r="2436" spans="1:24" x14ac:dyDescent="0.25">
      <c r="A2436">
        <v>-764894107</v>
      </c>
      <c r="B2436" t="s">
        <v>112</v>
      </c>
      <c r="C2436" t="s">
        <v>276</v>
      </c>
      <c r="D2436" t="s">
        <v>22</v>
      </c>
      <c r="E2436" t="s">
        <v>23</v>
      </c>
      <c r="F2436" s="1">
        <v>44332</v>
      </c>
      <c r="G2436" s="2">
        <v>0.52430555555555558</v>
      </c>
      <c r="H2436">
        <v>11300</v>
      </c>
      <c r="I2436">
        <v>999</v>
      </c>
      <c r="J2436" t="s">
        <v>24</v>
      </c>
      <c r="K2436" t="s">
        <v>25</v>
      </c>
      <c r="L2436" t="s">
        <v>26</v>
      </c>
      <c r="M2436" t="s">
        <v>27</v>
      </c>
      <c r="N2436">
        <v>0</v>
      </c>
      <c r="O2436">
        <v>1.3004</v>
      </c>
      <c r="P2436">
        <v>1.2902</v>
      </c>
      <c r="Q2436">
        <v>1.28</v>
      </c>
      <c r="R2436">
        <v>1.2697000000000001</v>
      </c>
      <c r="S2436">
        <v>1.2697000000000001</v>
      </c>
      <c r="T2436">
        <v>50</v>
      </c>
      <c r="U2436" s="2">
        <f>ROUNDDOWN( (G2436-quarter)*24*2,0)/24/2</f>
        <v>0.5</v>
      </c>
      <c r="V2436" s="2">
        <f>U2436-quarter*2</f>
        <v>0.47916666666666669</v>
      </c>
      <c r="W2436" s="3">
        <f t="shared" si="76"/>
        <v>44332.5</v>
      </c>
      <c r="X2436" s="3">
        <f t="shared" si="77"/>
        <v>44332.479166666664</v>
      </c>
    </row>
    <row r="2437" spans="1:24" x14ac:dyDescent="0.25">
      <c r="A2437">
        <v>-764894109</v>
      </c>
      <c r="B2437" t="s">
        <v>112</v>
      </c>
      <c r="C2437" t="s">
        <v>262</v>
      </c>
      <c r="D2437" t="s">
        <v>29</v>
      </c>
      <c r="E2437" t="s">
        <v>33</v>
      </c>
      <c r="F2437" s="1">
        <v>44332</v>
      </c>
      <c r="G2437" s="2">
        <v>0.53472222222222221</v>
      </c>
      <c r="H2437">
        <v>9000</v>
      </c>
      <c r="I2437">
        <v>999</v>
      </c>
      <c r="J2437" t="s">
        <v>24</v>
      </c>
      <c r="K2437" t="s">
        <v>25</v>
      </c>
      <c r="L2437" t="s">
        <v>26</v>
      </c>
      <c r="M2437" t="s">
        <v>27</v>
      </c>
      <c r="N2437">
        <v>0</v>
      </c>
      <c r="O2437">
        <v>1.2052</v>
      </c>
      <c r="P2437">
        <v>1.1776</v>
      </c>
      <c r="Q2437">
        <v>1.1499999999999999</v>
      </c>
      <c r="R2437">
        <v>1.1408</v>
      </c>
      <c r="S2437">
        <v>1.1408</v>
      </c>
      <c r="T2437">
        <v>50</v>
      </c>
      <c r="U2437" s="2">
        <f>ROUNDDOWN( (G2437-quarter)*24*2,0)/24/2</f>
        <v>0.52083333333333337</v>
      </c>
      <c r="V2437" s="2">
        <f>U2437-quarter*2</f>
        <v>0.5</v>
      </c>
      <c r="W2437" s="3">
        <f t="shared" si="76"/>
        <v>44332.520833333336</v>
      </c>
      <c r="X2437" s="3">
        <f t="shared" si="77"/>
        <v>44332.5</v>
      </c>
    </row>
    <row r="2438" spans="1:24" x14ac:dyDescent="0.25">
      <c r="A2438">
        <v>-764894112</v>
      </c>
      <c r="B2438" t="s">
        <v>112</v>
      </c>
      <c r="C2438" t="s">
        <v>263</v>
      </c>
      <c r="D2438" t="s">
        <v>29</v>
      </c>
      <c r="E2438" t="s">
        <v>33</v>
      </c>
      <c r="F2438" s="1">
        <v>44332</v>
      </c>
      <c r="G2438" s="2">
        <v>0.55555555555555558</v>
      </c>
      <c r="H2438">
        <v>9800</v>
      </c>
      <c r="I2438">
        <v>999</v>
      </c>
      <c r="J2438" t="s">
        <v>24</v>
      </c>
      <c r="K2438" t="s">
        <v>25</v>
      </c>
      <c r="L2438" t="s">
        <v>26</v>
      </c>
      <c r="M2438" t="s">
        <v>27</v>
      </c>
      <c r="N2438">
        <v>0</v>
      </c>
      <c r="O2438">
        <v>1.2052</v>
      </c>
      <c r="P2438">
        <v>1.1776</v>
      </c>
      <c r="Q2438">
        <v>1.1499999999999999</v>
      </c>
      <c r="R2438">
        <v>1.1408</v>
      </c>
      <c r="S2438">
        <v>1.1408</v>
      </c>
      <c r="T2438">
        <v>50</v>
      </c>
      <c r="U2438" s="2">
        <f>ROUNDDOWN( (G2438-quarter)*24*2,0)/24/2</f>
        <v>0.54166666666666663</v>
      </c>
      <c r="V2438" s="2">
        <f>U2438-quarter*2</f>
        <v>0.52083333333333326</v>
      </c>
      <c r="W2438" s="3">
        <f t="shared" si="76"/>
        <v>44332.541666666664</v>
      </c>
      <c r="X2438" s="3">
        <f t="shared" si="77"/>
        <v>44332.520833333336</v>
      </c>
    </row>
    <row r="2439" spans="1:24" x14ac:dyDescent="0.25">
      <c r="A2439">
        <v>-764894115</v>
      </c>
      <c r="B2439" t="s">
        <v>112</v>
      </c>
      <c r="C2439" t="s">
        <v>264</v>
      </c>
      <c r="D2439" t="s">
        <v>29</v>
      </c>
      <c r="E2439" t="s">
        <v>33</v>
      </c>
      <c r="F2439" s="1">
        <v>44332</v>
      </c>
      <c r="G2439" s="2">
        <v>0.57777777777777783</v>
      </c>
      <c r="H2439">
        <v>9800</v>
      </c>
      <c r="I2439">
        <v>999</v>
      </c>
      <c r="J2439" t="s">
        <v>24</v>
      </c>
      <c r="K2439" t="s">
        <v>25</v>
      </c>
      <c r="L2439" t="s">
        <v>26</v>
      </c>
      <c r="M2439" t="s">
        <v>27</v>
      </c>
      <c r="N2439">
        <v>0</v>
      </c>
      <c r="O2439">
        <v>1.048</v>
      </c>
      <c r="P2439">
        <v>1.024</v>
      </c>
      <c r="Q2439">
        <v>1</v>
      </c>
      <c r="R2439">
        <v>0.99199999999999999</v>
      </c>
      <c r="S2439">
        <v>0.99199999999999999</v>
      </c>
      <c r="T2439">
        <v>50</v>
      </c>
      <c r="U2439" s="2">
        <f>ROUNDDOWN( (G2439-quarter)*24*2,0)/24/2</f>
        <v>0.5625</v>
      </c>
      <c r="V2439" s="2">
        <f>U2439-quarter*2</f>
        <v>0.54166666666666663</v>
      </c>
      <c r="W2439" s="3">
        <f t="shared" si="76"/>
        <v>44332.5625</v>
      </c>
      <c r="X2439" s="3">
        <f t="shared" si="77"/>
        <v>44332.541666666664</v>
      </c>
    </row>
    <row r="2440" spans="1:24" x14ac:dyDescent="0.25">
      <c r="A2440">
        <v>-764894120</v>
      </c>
      <c r="B2440" t="s">
        <v>112</v>
      </c>
      <c r="C2440" t="s">
        <v>323</v>
      </c>
      <c r="D2440" t="s">
        <v>22</v>
      </c>
      <c r="E2440" t="s">
        <v>23</v>
      </c>
      <c r="F2440" s="1">
        <v>44332</v>
      </c>
      <c r="G2440" s="2">
        <v>0.58888888888888891</v>
      </c>
      <c r="H2440">
        <v>10100</v>
      </c>
      <c r="I2440">
        <v>999</v>
      </c>
      <c r="J2440" t="s">
        <v>24</v>
      </c>
      <c r="K2440" t="s">
        <v>25</v>
      </c>
      <c r="L2440" t="s">
        <v>26</v>
      </c>
      <c r="M2440" t="s">
        <v>27</v>
      </c>
      <c r="N2440">
        <v>0</v>
      </c>
      <c r="O2440">
        <v>1.0668</v>
      </c>
      <c r="P2440">
        <v>1.0584</v>
      </c>
      <c r="Q2440">
        <v>1.05</v>
      </c>
      <c r="R2440">
        <v>1.0416000000000001</v>
      </c>
      <c r="S2440">
        <v>1.0416000000000001</v>
      </c>
      <c r="T2440">
        <v>50</v>
      </c>
      <c r="U2440" s="2">
        <f>ROUNDDOWN( (G2440-quarter)*24*2,0)/24/2</f>
        <v>0.5625</v>
      </c>
      <c r="V2440" s="2">
        <f>U2440-quarter*2</f>
        <v>0.54166666666666663</v>
      </c>
      <c r="W2440" s="3">
        <f t="shared" si="76"/>
        <v>44332.5625</v>
      </c>
      <c r="X2440" s="3">
        <f t="shared" si="77"/>
        <v>44332.541666666664</v>
      </c>
    </row>
    <row r="2441" spans="1:24" x14ac:dyDescent="0.25">
      <c r="A2441">
        <v>-764894122</v>
      </c>
      <c r="B2441" t="s">
        <v>112</v>
      </c>
      <c r="C2441" t="s">
        <v>324</v>
      </c>
      <c r="D2441" t="s">
        <v>29</v>
      </c>
      <c r="E2441" t="s">
        <v>33</v>
      </c>
      <c r="F2441" s="1">
        <v>44332</v>
      </c>
      <c r="G2441" s="2">
        <v>0.59791666666666665</v>
      </c>
      <c r="H2441">
        <v>11800</v>
      </c>
      <c r="I2441">
        <v>999</v>
      </c>
      <c r="J2441" t="s">
        <v>24</v>
      </c>
      <c r="K2441" t="s">
        <v>25</v>
      </c>
      <c r="L2441" t="s">
        <v>26</v>
      </c>
      <c r="M2441" t="s">
        <v>27</v>
      </c>
      <c r="N2441">
        <v>0</v>
      </c>
      <c r="O2441">
        <v>1.2261</v>
      </c>
      <c r="P2441">
        <v>1.198</v>
      </c>
      <c r="Q2441">
        <v>1.17</v>
      </c>
      <c r="R2441">
        <v>1.1606000000000001</v>
      </c>
      <c r="S2441">
        <v>1.1606000000000001</v>
      </c>
      <c r="T2441">
        <v>50</v>
      </c>
      <c r="U2441" s="2">
        <f>ROUNDDOWN( (G2441-quarter)*24*2,0)/24/2</f>
        <v>0.58333333333333337</v>
      </c>
      <c r="V2441" s="2">
        <f>U2441-quarter*2</f>
        <v>0.5625</v>
      </c>
      <c r="W2441" s="3">
        <f t="shared" si="76"/>
        <v>44332.583333333336</v>
      </c>
      <c r="X2441" s="3">
        <f t="shared" si="77"/>
        <v>44332.5625</v>
      </c>
    </row>
    <row r="2442" spans="1:24" x14ac:dyDescent="0.25">
      <c r="A2442">
        <v>-764894125</v>
      </c>
      <c r="B2442" t="s">
        <v>112</v>
      </c>
      <c r="C2442" t="s">
        <v>325</v>
      </c>
      <c r="D2442" t="s">
        <v>29</v>
      </c>
      <c r="E2442" t="s">
        <v>33</v>
      </c>
      <c r="F2442" s="1">
        <v>44332</v>
      </c>
      <c r="G2442" s="2">
        <v>0.6166666666666667</v>
      </c>
      <c r="H2442">
        <v>12900</v>
      </c>
      <c r="I2442">
        <v>999</v>
      </c>
      <c r="J2442" t="s">
        <v>24</v>
      </c>
      <c r="K2442" t="s">
        <v>25</v>
      </c>
      <c r="L2442" t="s">
        <v>26</v>
      </c>
      <c r="M2442" t="s">
        <v>27</v>
      </c>
      <c r="N2442">
        <v>0</v>
      </c>
      <c r="O2442">
        <v>1.2261</v>
      </c>
      <c r="P2442">
        <v>1.198</v>
      </c>
      <c r="Q2442">
        <v>1.17</v>
      </c>
      <c r="R2442">
        <v>1.1606000000000001</v>
      </c>
      <c r="S2442">
        <v>1.1606000000000001</v>
      </c>
      <c r="T2442">
        <v>50</v>
      </c>
      <c r="U2442" s="2">
        <f>ROUNDDOWN( (G2442-quarter)*24*2,0)/24/2</f>
        <v>0.60416666666666663</v>
      </c>
      <c r="V2442" s="2">
        <f>U2442-quarter*2</f>
        <v>0.58333333333333326</v>
      </c>
      <c r="W2442" s="3">
        <f t="shared" si="76"/>
        <v>44332.604166666664</v>
      </c>
      <c r="X2442" s="3">
        <f t="shared" si="77"/>
        <v>44332.583333333336</v>
      </c>
    </row>
    <row r="2443" spans="1:24" x14ac:dyDescent="0.25">
      <c r="A2443">
        <v>-764894128</v>
      </c>
      <c r="B2443" t="s">
        <v>112</v>
      </c>
      <c r="C2443" t="s">
        <v>326</v>
      </c>
      <c r="D2443" t="s">
        <v>29</v>
      </c>
      <c r="E2443" t="s">
        <v>30</v>
      </c>
      <c r="F2443" s="1">
        <v>44332</v>
      </c>
      <c r="G2443" s="2">
        <v>0.63750000000000007</v>
      </c>
      <c r="H2443">
        <v>13900</v>
      </c>
      <c r="I2443">
        <v>999</v>
      </c>
      <c r="J2443" t="s">
        <v>24</v>
      </c>
      <c r="K2443" t="s">
        <v>25</v>
      </c>
      <c r="L2443" t="s">
        <v>26</v>
      </c>
      <c r="M2443" t="s">
        <v>27</v>
      </c>
      <c r="N2443">
        <v>0</v>
      </c>
      <c r="O2443">
        <v>1.2785</v>
      </c>
      <c r="P2443">
        <v>1.2492000000000001</v>
      </c>
      <c r="Q2443">
        <v>1.22</v>
      </c>
      <c r="R2443">
        <v>1.2101999999999999</v>
      </c>
      <c r="S2443">
        <v>1.2101999999999999</v>
      </c>
      <c r="T2443">
        <v>50</v>
      </c>
      <c r="U2443" s="2">
        <f>ROUNDDOWN( (G2443-quarter)*24*2,0)/24/2</f>
        <v>0.625</v>
      </c>
      <c r="V2443" s="2">
        <f>U2443-quarter*2</f>
        <v>0.60416666666666663</v>
      </c>
      <c r="W2443" s="3">
        <f t="shared" si="76"/>
        <v>44332.625</v>
      </c>
      <c r="X2443" s="3">
        <f t="shared" si="77"/>
        <v>44332.604166666664</v>
      </c>
    </row>
    <row r="2444" spans="1:24" x14ac:dyDescent="0.25">
      <c r="A2444">
        <v>-764894130</v>
      </c>
      <c r="B2444" t="s">
        <v>112</v>
      </c>
      <c r="C2444" t="s">
        <v>327</v>
      </c>
      <c r="D2444" t="s">
        <v>29</v>
      </c>
      <c r="E2444" t="s">
        <v>31</v>
      </c>
      <c r="F2444" s="1">
        <v>44332</v>
      </c>
      <c r="G2444" s="2">
        <v>0.64097222222222217</v>
      </c>
      <c r="H2444">
        <v>13900</v>
      </c>
      <c r="I2444">
        <v>999</v>
      </c>
      <c r="J2444" t="s">
        <v>24</v>
      </c>
      <c r="K2444" t="s">
        <v>25</v>
      </c>
      <c r="L2444" t="s">
        <v>26</v>
      </c>
      <c r="M2444" t="s">
        <v>27</v>
      </c>
      <c r="N2444">
        <v>0</v>
      </c>
      <c r="O2444">
        <v>1.2395</v>
      </c>
      <c r="P2444">
        <v>1.2297</v>
      </c>
      <c r="Q2444">
        <v>1.22</v>
      </c>
      <c r="R2444">
        <v>1.22</v>
      </c>
      <c r="S2444">
        <v>1.22</v>
      </c>
      <c r="T2444">
        <v>50</v>
      </c>
      <c r="U2444" s="2">
        <f>ROUNDDOWN( (G2444-quarter)*24*2,0)/24/2</f>
        <v>0.625</v>
      </c>
      <c r="V2444" s="2">
        <f>U2444-quarter*2</f>
        <v>0.60416666666666663</v>
      </c>
      <c r="W2444" s="3">
        <f t="shared" si="76"/>
        <v>44332.625</v>
      </c>
      <c r="X2444" s="3">
        <f t="shared" si="77"/>
        <v>44332.604166666664</v>
      </c>
    </row>
    <row r="2445" spans="1:24" x14ac:dyDescent="0.25">
      <c r="A2445">
        <v>-764894134</v>
      </c>
      <c r="B2445" t="s">
        <v>112</v>
      </c>
      <c r="C2445" t="s">
        <v>382</v>
      </c>
      <c r="D2445" t="s">
        <v>22</v>
      </c>
      <c r="E2445" t="s">
        <v>23</v>
      </c>
      <c r="F2445" s="1">
        <v>44332</v>
      </c>
      <c r="G2445" s="2">
        <v>0.64930555555555558</v>
      </c>
      <c r="H2445">
        <v>8100</v>
      </c>
      <c r="I2445">
        <v>999</v>
      </c>
      <c r="J2445" t="s">
        <v>24</v>
      </c>
      <c r="K2445" t="s">
        <v>25</v>
      </c>
      <c r="L2445" t="s">
        <v>26</v>
      </c>
      <c r="M2445" t="s">
        <v>27</v>
      </c>
      <c r="N2445">
        <v>0</v>
      </c>
      <c r="O2445">
        <v>0.95499999999999996</v>
      </c>
      <c r="P2445">
        <v>0.94750000000000001</v>
      </c>
      <c r="Q2445">
        <v>0.94</v>
      </c>
      <c r="R2445">
        <v>0.93240000000000001</v>
      </c>
      <c r="S2445">
        <v>0.93240000000000001</v>
      </c>
      <c r="T2445">
        <v>50</v>
      </c>
      <c r="U2445" s="2">
        <f>ROUNDDOWN( (G2445-quarter)*24*2,0)/24/2</f>
        <v>0.625</v>
      </c>
      <c r="V2445" s="2">
        <f>U2445-quarter*2</f>
        <v>0.60416666666666663</v>
      </c>
      <c r="W2445" s="3">
        <f t="shared" si="76"/>
        <v>44332.625</v>
      </c>
      <c r="X2445" s="3">
        <f t="shared" si="77"/>
        <v>44332.604166666664</v>
      </c>
    </row>
    <row r="2446" spans="1:24" x14ac:dyDescent="0.25">
      <c r="A2446">
        <v>-764894136</v>
      </c>
      <c r="B2446" t="s">
        <v>112</v>
      </c>
      <c r="C2446" t="s">
        <v>383</v>
      </c>
      <c r="D2446" t="s">
        <v>29</v>
      </c>
      <c r="E2446" t="s">
        <v>30</v>
      </c>
      <c r="F2446" s="1">
        <v>44332</v>
      </c>
      <c r="G2446" s="2">
        <v>0.68055555555555547</v>
      </c>
      <c r="H2446">
        <v>14500</v>
      </c>
      <c r="I2446">
        <v>999</v>
      </c>
      <c r="J2446" t="s">
        <v>24</v>
      </c>
      <c r="K2446" t="s">
        <v>25</v>
      </c>
      <c r="L2446" t="s">
        <v>26</v>
      </c>
      <c r="M2446" t="s">
        <v>27</v>
      </c>
      <c r="N2446">
        <v>0</v>
      </c>
      <c r="O2446">
        <v>1.4043000000000001</v>
      </c>
      <c r="P2446">
        <v>1.3721000000000001</v>
      </c>
      <c r="Q2446">
        <v>1.34</v>
      </c>
      <c r="R2446">
        <v>1.3291999999999999</v>
      </c>
      <c r="S2446">
        <v>1.3291999999999999</v>
      </c>
      <c r="T2446">
        <v>50</v>
      </c>
      <c r="U2446" s="2">
        <f>ROUNDDOWN( (G2446-quarter)*24*2,0)/24/2</f>
        <v>0.66666666666666663</v>
      </c>
      <c r="V2446" s="2">
        <f>U2446-quarter*2</f>
        <v>0.64583333333333326</v>
      </c>
      <c r="W2446" s="3">
        <f t="shared" si="76"/>
        <v>44332.666666666664</v>
      </c>
      <c r="X2446" s="3">
        <f t="shared" si="77"/>
        <v>44332.645833333336</v>
      </c>
    </row>
    <row r="2447" spans="1:24" x14ac:dyDescent="0.25">
      <c r="A2447">
        <v>-764894138</v>
      </c>
      <c r="B2447" t="s">
        <v>112</v>
      </c>
      <c r="C2447" t="s">
        <v>384</v>
      </c>
      <c r="D2447" t="s">
        <v>29</v>
      </c>
      <c r="E2447" t="s">
        <v>31</v>
      </c>
      <c r="F2447" s="1">
        <v>44332</v>
      </c>
      <c r="G2447" s="2">
        <v>0.68472222222222223</v>
      </c>
      <c r="H2447">
        <v>14500</v>
      </c>
      <c r="I2447">
        <v>999</v>
      </c>
      <c r="J2447" t="s">
        <v>24</v>
      </c>
      <c r="K2447" t="s">
        <v>25</v>
      </c>
      <c r="L2447" t="s">
        <v>26</v>
      </c>
      <c r="M2447" t="s">
        <v>27</v>
      </c>
      <c r="N2447">
        <v>0</v>
      </c>
      <c r="O2447">
        <v>1.3613999999999999</v>
      </c>
      <c r="P2447">
        <v>1.3507</v>
      </c>
      <c r="Q2447">
        <v>1.34</v>
      </c>
      <c r="R2447">
        <v>1.34</v>
      </c>
      <c r="S2447">
        <v>1.34</v>
      </c>
      <c r="T2447">
        <v>50</v>
      </c>
      <c r="U2447" s="2">
        <f>ROUNDDOWN( (G2447-quarter)*24*2,0)/24/2</f>
        <v>0.66666666666666663</v>
      </c>
      <c r="V2447" s="2">
        <f>U2447-quarter*2</f>
        <v>0.64583333333333326</v>
      </c>
      <c r="W2447" s="3">
        <f t="shared" si="76"/>
        <v>44332.666666666664</v>
      </c>
      <c r="X2447" s="3">
        <f t="shared" si="77"/>
        <v>44332.645833333336</v>
      </c>
    </row>
    <row r="2448" spans="1:24" x14ac:dyDescent="0.25">
      <c r="A2448">
        <v>-764894140</v>
      </c>
      <c r="B2448" t="s">
        <v>112</v>
      </c>
      <c r="C2448" t="s">
        <v>385</v>
      </c>
      <c r="D2448" t="s">
        <v>29</v>
      </c>
      <c r="E2448" t="s">
        <v>30</v>
      </c>
      <c r="F2448" s="1">
        <v>44332</v>
      </c>
      <c r="G2448" s="2">
        <v>0.71736111111111101</v>
      </c>
      <c r="H2448">
        <v>18300</v>
      </c>
      <c r="I2448">
        <v>999</v>
      </c>
      <c r="J2448" t="s">
        <v>24</v>
      </c>
      <c r="K2448" t="s">
        <v>25</v>
      </c>
      <c r="L2448" t="s">
        <v>26</v>
      </c>
      <c r="M2448" t="s">
        <v>27</v>
      </c>
      <c r="N2448">
        <v>0</v>
      </c>
      <c r="O2448">
        <v>1.6662999999999999</v>
      </c>
      <c r="P2448">
        <v>1.6281000000000001</v>
      </c>
      <c r="Q2448">
        <v>1.59</v>
      </c>
      <c r="R2448">
        <v>1.5771999999999999</v>
      </c>
      <c r="S2448">
        <v>1.5771999999999999</v>
      </c>
      <c r="T2448">
        <v>50</v>
      </c>
      <c r="U2448" s="2">
        <f>ROUNDDOWN( (G2448-quarter)*24*2,0)/24/2</f>
        <v>0.6875</v>
      </c>
      <c r="V2448" s="2">
        <f>U2448-quarter*2</f>
        <v>0.66666666666666663</v>
      </c>
      <c r="W2448" s="3">
        <f t="shared" si="76"/>
        <v>44332.6875</v>
      </c>
      <c r="X2448" s="3">
        <f t="shared" si="77"/>
        <v>44332.666666666664</v>
      </c>
    </row>
    <row r="2449" spans="1:24" x14ac:dyDescent="0.25">
      <c r="A2449">
        <v>-764894142</v>
      </c>
      <c r="B2449" t="s">
        <v>112</v>
      </c>
      <c r="C2449" t="s">
        <v>386</v>
      </c>
      <c r="D2449" t="s">
        <v>29</v>
      </c>
      <c r="E2449" t="s">
        <v>31</v>
      </c>
      <c r="F2449" s="1">
        <v>44332</v>
      </c>
      <c r="G2449" s="2">
        <v>0.72152777777777777</v>
      </c>
      <c r="H2449">
        <v>18300</v>
      </c>
      <c r="I2449">
        <v>999</v>
      </c>
      <c r="J2449" t="s">
        <v>24</v>
      </c>
      <c r="K2449" t="s">
        <v>25</v>
      </c>
      <c r="L2449" t="s">
        <v>26</v>
      </c>
      <c r="M2449" t="s">
        <v>27</v>
      </c>
      <c r="N2449">
        <v>0</v>
      </c>
      <c r="O2449">
        <v>1.6052</v>
      </c>
      <c r="P2449">
        <v>1.5926</v>
      </c>
      <c r="Q2449">
        <v>1.58</v>
      </c>
      <c r="R2449">
        <v>1.58</v>
      </c>
      <c r="S2449">
        <v>1.58</v>
      </c>
      <c r="T2449">
        <v>50</v>
      </c>
      <c r="U2449" s="2">
        <f>ROUNDDOWN( (G2449-quarter)*24*2,0)/24/2</f>
        <v>0.70833333333333337</v>
      </c>
      <c r="V2449" s="2">
        <f>U2449-quarter*2</f>
        <v>0.6875</v>
      </c>
      <c r="W2449" s="3">
        <f t="shared" si="76"/>
        <v>44332.708333333336</v>
      </c>
      <c r="X2449" s="3">
        <f t="shared" si="77"/>
        <v>44332.6875</v>
      </c>
    </row>
    <row r="2450" spans="1:24" x14ac:dyDescent="0.25">
      <c r="A2450">
        <v>-764894146</v>
      </c>
      <c r="B2450" t="s">
        <v>112</v>
      </c>
      <c r="C2450" t="s">
        <v>284</v>
      </c>
      <c r="D2450" t="s">
        <v>22</v>
      </c>
      <c r="E2450" t="s">
        <v>23</v>
      </c>
      <c r="F2450" s="1">
        <v>44332</v>
      </c>
      <c r="G2450" s="2">
        <v>0.74652777777777779</v>
      </c>
      <c r="H2450">
        <v>12100</v>
      </c>
      <c r="I2450">
        <v>999</v>
      </c>
      <c r="J2450" t="s">
        <v>24</v>
      </c>
      <c r="K2450" t="s">
        <v>25</v>
      </c>
      <c r="L2450" t="s">
        <v>26</v>
      </c>
      <c r="M2450" t="s">
        <v>27</v>
      </c>
      <c r="N2450">
        <v>0</v>
      </c>
      <c r="O2450">
        <v>1.1988000000000001</v>
      </c>
      <c r="P2450">
        <v>1.1894</v>
      </c>
      <c r="Q2450">
        <v>1.18</v>
      </c>
      <c r="R2450">
        <v>1.1705000000000001</v>
      </c>
      <c r="S2450">
        <v>1.1705000000000001</v>
      </c>
      <c r="T2450">
        <v>50</v>
      </c>
      <c r="U2450" s="2">
        <f>ROUNDDOWN( (G2450-quarter)*24*2,0)/24/2</f>
        <v>0.72916666666666663</v>
      </c>
      <c r="V2450" s="2">
        <f>U2450-quarter*2</f>
        <v>0.70833333333333326</v>
      </c>
      <c r="W2450" s="3">
        <f t="shared" si="76"/>
        <v>44332.729166666664</v>
      </c>
      <c r="X2450" s="3">
        <f t="shared" si="77"/>
        <v>44332.708333333336</v>
      </c>
    </row>
    <row r="2451" spans="1:24" x14ac:dyDescent="0.25">
      <c r="A2451">
        <v>-764894148</v>
      </c>
      <c r="B2451" t="s">
        <v>112</v>
      </c>
      <c r="C2451" t="s">
        <v>165</v>
      </c>
      <c r="D2451" t="s">
        <v>29</v>
      </c>
      <c r="E2451" t="s">
        <v>33</v>
      </c>
      <c r="F2451" s="1">
        <v>44332</v>
      </c>
      <c r="G2451" s="2">
        <v>0.75694444444444453</v>
      </c>
      <c r="H2451">
        <v>21800</v>
      </c>
      <c r="I2451">
        <v>999</v>
      </c>
      <c r="J2451" t="s">
        <v>24</v>
      </c>
      <c r="K2451" t="s">
        <v>25</v>
      </c>
      <c r="L2451" t="s">
        <v>26</v>
      </c>
      <c r="M2451" t="s">
        <v>27</v>
      </c>
      <c r="N2451">
        <v>0</v>
      </c>
      <c r="O2451">
        <v>1.8864000000000001</v>
      </c>
      <c r="P2451">
        <v>1.8431999999999999</v>
      </c>
      <c r="Q2451">
        <v>1.8</v>
      </c>
      <c r="R2451">
        <v>1.7856000000000001</v>
      </c>
      <c r="S2451">
        <v>1.7856000000000001</v>
      </c>
      <c r="T2451">
        <v>50</v>
      </c>
      <c r="U2451" s="2">
        <f>ROUNDDOWN( (G2451-quarter)*24*2,0)/24/2</f>
        <v>0.72916666666666663</v>
      </c>
      <c r="V2451" s="2">
        <f>U2451-quarter*2</f>
        <v>0.70833333333333326</v>
      </c>
      <c r="W2451" s="3">
        <f t="shared" si="76"/>
        <v>44332.729166666664</v>
      </c>
      <c r="X2451" s="3">
        <f t="shared" si="77"/>
        <v>44332.708333333336</v>
      </c>
    </row>
    <row r="2452" spans="1:24" x14ac:dyDescent="0.25">
      <c r="A2452">
        <v>-764894151</v>
      </c>
      <c r="B2452" t="s">
        <v>112</v>
      </c>
      <c r="C2452" t="s">
        <v>166</v>
      </c>
      <c r="D2452" t="s">
        <v>29</v>
      </c>
      <c r="E2452" t="s">
        <v>33</v>
      </c>
      <c r="F2452" s="1">
        <v>44332</v>
      </c>
      <c r="G2452" s="2">
        <v>0.77500000000000002</v>
      </c>
      <c r="H2452">
        <v>25600</v>
      </c>
      <c r="I2452">
        <v>999</v>
      </c>
      <c r="J2452" t="s">
        <v>24</v>
      </c>
      <c r="K2452" t="s">
        <v>25</v>
      </c>
      <c r="L2452" t="s">
        <v>26</v>
      </c>
      <c r="M2452" t="s">
        <v>27</v>
      </c>
      <c r="N2452">
        <v>0</v>
      </c>
      <c r="O2452">
        <v>2.4628000000000001</v>
      </c>
      <c r="P2452">
        <v>2.4064000000000001</v>
      </c>
      <c r="Q2452">
        <v>2.35</v>
      </c>
      <c r="R2452">
        <v>2.3311999999999999</v>
      </c>
      <c r="S2452">
        <v>2.3311999999999999</v>
      </c>
      <c r="T2452">
        <v>50</v>
      </c>
      <c r="U2452" s="2">
        <f>ROUNDDOWN( (G2452-quarter)*24*2,0)/24/2</f>
        <v>0.75</v>
      </c>
      <c r="V2452" s="2">
        <f>U2452-quarter*2</f>
        <v>0.72916666666666663</v>
      </c>
      <c r="W2452" s="3">
        <f t="shared" si="76"/>
        <v>44332.75</v>
      </c>
      <c r="X2452" s="3">
        <f t="shared" si="77"/>
        <v>44332.729166666664</v>
      </c>
    </row>
    <row r="2453" spans="1:24" x14ac:dyDescent="0.25">
      <c r="A2453">
        <v>-764894155</v>
      </c>
      <c r="B2453" t="s">
        <v>112</v>
      </c>
      <c r="C2453" t="s">
        <v>160</v>
      </c>
      <c r="D2453" t="s">
        <v>22</v>
      </c>
      <c r="E2453" t="s">
        <v>23</v>
      </c>
      <c r="F2453" s="1">
        <v>44332</v>
      </c>
      <c r="G2453" s="2">
        <v>0.78888888888888886</v>
      </c>
      <c r="H2453">
        <v>65100</v>
      </c>
      <c r="I2453">
        <v>999</v>
      </c>
      <c r="J2453" t="s">
        <v>24</v>
      </c>
      <c r="K2453" t="s">
        <v>25</v>
      </c>
      <c r="L2453" t="s">
        <v>26</v>
      </c>
      <c r="M2453" t="s">
        <v>27</v>
      </c>
      <c r="N2453">
        <v>0</v>
      </c>
      <c r="O2453">
        <v>4.9173999999999998</v>
      </c>
      <c r="P2453">
        <v>4.8787000000000003</v>
      </c>
      <c r="Q2453">
        <v>4.84</v>
      </c>
      <c r="R2453">
        <v>4.8011999999999997</v>
      </c>
      <c r="S2453">
        <v>4.8011999999999997</v>
      </c>
      <c r="T2453">
        <v>50</v>
      </c>
      <c r="U2453" s="2">
        <f>ROUNDDOWN( (G2453-quarter)*24*2,0)/24/2</f>
        <v>0.77083333333333337</v>
      </c>
      <c r="V2453" s="2">
        <f>U2453-quarter*2</f>
        <v>0.75</v>
      </c>
      <c r="W2453" s="3">
        <f t="shared" si="76"/>
        <v>44332.770833333336</v>
      </c>
      <c r="X2453" s="3">
        <f t="shared" si="77"/>
        <v>44332.75</v>
      </c>
    </row>
    <row r="2454" spans="1:24" x14ac:dyDescent="0.25">
      <c r="A2454">
        <v>-764894156</v>
      </c>
      <c r="B2454" t="s">
        <v>112</v>
      </c>
      <c r="C2454" t="s">
        <v>261</v>
      </c>
      <c r="D2454" t="s">
        <v>51</v>
      </c>
      <c r="E2454" t="s">
        <v>30</v>
      </c>
      <c r="F2454" s="1">
        <v>44332</v>
      </c>
      <c r="G2454" s="2">
        <v>0.80625000000000002</v>
      </c>
      <c r="H2454">
        <v>71500</v>
      </c>
      <c r="I2454">
        <v>999</v>
      </c>
      <c r="J2454" t="s">
        <v>24</v>
      </c>
      <c r="K2454" t="s">
        <v>25</v>
      </c>
      <c r="L2454" t="s">
        <v>26</v>
      </c>
      <c r="M2454" t="s">
        <v>27</v>
      </c>
      <c r="N2454">
        <v>0</v>
      </c>
      <c r="O2454">
        <v>6.8014999999999999</v>
      </c>
      <c r="P2454">
        <v>6.6456999999999997</v>
      </c>
      <c r="Q2454">
        <v>6.49</v>
      </c>
      <c r="R2454">
        <v>6.4379999999999997</v>
      </c>
      <c r="S2454">
        <v>6.4379999999999997</v>
      </c>
      <c r="T2454">
        <v>50</v>
      </c>
      <c r="U2454" s="2">
        <f>ROUNDDOWN( (G2454-quarter)*24*2,0)/24/2</f>
        <v>0.79166666666666663</v>
      </c>
      <c r="V2454" s="2">
        <f>U2454-quarter*2</f>
        <v>0.77083333333333326</v>
      </c>
      <c r="W2454" s="3">
        <f t="shared" si="76"/>
        <v>44332.791666666664</v>
      </c>
      <c r="X2454" s="3">
        <f t="shared" si="77"/>
        <v>44332.770833333336</v>
      </c>
    </row>
    <row r="2455" spans="1:24" x14ac:dyDescent="0.25">
      <c r="A2455">
        <v>-764894159</v>
      </c>
      <c r="B2455" t="s">
        <v>112</v>
      </c>
      <c r="C2455" t="s">
        <v>46</v>
      </c>
      <c r="D2455" t="s">
        <v>22</v>
      </c>
      <c r="E2455" t="s">
        <v>31</v>
      </c>
      <c r="F2455" s="1">
        <v>44332</v>
      </c>
      <c r="G2455" s="2">
        <v>0.80902777777777779</v>
      </c>
      <c r="H2455">
        <v>59900</v>
      </c>
      <c r="I2455">
        <v>999</v>
      </c>
      <c r="J2455" t="s">
        <v>24</v>
      </c>
      <c r="K2455" t="s">
        <v>25</v>
      </c>
      <c r="L2455" t="s">
        <v>26</v>
      </c>
      <c r="M2455" t="s">
        <v>27</v>
      </c>
      <c r="N2455">
        <v>0</v>
      </c>
      <c r="O2455">
        <v>6.0147000000000004</v>
      </c>
      <c r="P2455">
        <v>5.9672999999999998</v>
      </c>
      <c r="Q2455">
        <v>5.92</v>
      </c>
      <c r="R2455">
        <v>5.92</v>
      </c>
      <c r="S2455">
        <v>5.92</v>
      </c>
      <c r="T2455">
        <v>50</v>
      </c>
      <c r="U2455" s="2">
        <f>ROUNDDOWN( (G2455-quarter)*24*2,0)/24/2</f>
        <v>0.79166666666666663</v>
      </c>
      <c r="V2455" s="2">
        <f>U2455-quarter*2</f>
        <v>0.77083333333333326</v>
      </c>
      <c r="W2455" s="3">
        <f t="shared" si="76"/>
        <v>44332.791666666664</v>
      </c>
      <c r="X2455" s="3">
        <f t="shared" si="77"/>
        <v>44332.770833333336</v>
      </c>
    </row>
    <row r="2456" spans="1:24" x14ac:dyDescent="0.25">
      <c r="A2456">
        <v>-764894163</v>
      </c>
      <c r="B2456" t="s">
        <v>112</v>
      </c>
      <c r="C2456" t="s">
        <v>47</v>
      </c>
      <c r="D2456" t="s">
        <v>22</v>
      </c>
      <c r="E2456" t="s">
        <v>23</v>
      </c>
      <c r="F2456" s="1">
        <v>44332</v>
      </c>
      <c r="G2456" s="2">
        <v>0.81180555555555556</v>
      </c>
      <c r="H2456">
        <v>52800</v>
      </c>
      <c r="I2456">
        <v>999</v>
      </c>
      <c r="J2456" t="s">
        <v>24</v>
      </c>
      <c r="K2456" t="s">
        <v>25</v>
      </c>
      <c r="L2456" t="s">
        <v>94</v>
      </c>
      <c r="M2456" t="s">
        <v>27</v>
      </c>
      <c r="N2456">
        <v>0</v>
      </c>
      <c r="O2456">
        <v>5.6590999999999996</v>
      </c>
      <c r="P2456">
        <v>5.6144999999999996</v>
      </c>
      <c r="Q2456">
        <v>5.57</v>
      </c>
      <c r="R2456">
        <v>5.5254000000000003</v>
      </c>
      <c r="S2456">
        <v>5.5254000000000003</v>
      </c>
      <c r="T2456">
        <v>50</v>
      </c>
      <c r="U2456" s="2">
        <f>ROUNDDOWN( (G2456-quarter)*24*2,0)/24/2</f>
        <v>0.79166666666666663</v>
      </c>
      <c r="V2456" s="2">
        <f>U2456-quarter*2</f>
        <v>0.77083333333333326</v>
      </c>
      <c r="W2456" s="3">
        <f t="shared" si="76"/>
        <v>44332.791666666664</v>
      </c>
      <c r="X2456" s="3">
        <f t="shared" si="77"/>
        <v>44332.770833333336</v>
      </c>
    </row>
    <row r="2457" spans="1:24" x14ac:dyDescent="0.25">
      <c r="A2457">
        <v>-764894167</v>
      </c>
      <c r="B2457" t="s">
        <v>112</v>
      </c>
      <c r="C2457" t="s">
        <v>125</v>
      </c>
      <c r="D2457" t="s">
        <v>22</v>
      </c>
      <c r="E2457" t="s">
        <v>23</v>
      </c>
      <c r="F2457" s="1">
        <v>44332</v>
      </c>
      <c r="G2457" s="2">
        <v>0.81874999999999998</v>
      </c>
      <c r="H2457">
        <v>51400</v>
      </c>
      <c r="I2457">
        <v>999</v>
      </c>
      <c r="J2457" t="s">
        <v>24</v>
      </c>
      <c r="K2457" t="s">
        <v>25</v>
      </c>
      <c r="L2457" t="s">
        <v>26</v>
      </c>
      <c r="M2457" t="s">
        <v>27</v>
      </c>
      <c r="N2457">
        <v>0</v>
      </c>
      <c r="O2457">
        <v>4.9173999999999998</v>
      </c>
      <c r="P2457">
        <v>4.8787000000000003</v>
      </c>
      <c r="Q2457">
        <v>4.84</v>
      </c>
      <c r="R2457">
        <v>4.8011999999999997</v>
      </c>
      <c r="S2457">
        <v>4.8011999999999997</v>
      </c>
      <c r="T2457">
        <v>50</v>
      </c>
      <c r="U2457" s="2">
        <f>ROUNDDOWN( (G2457-quarter)*24*2,0)/24/2</f>
        <v>0.79166666666666663</v>
      </c>
      <c r="V2457" s="2">
        <f>U2457-quarter*2</f>
        <v>0.77083333333333326</v>
      </c>
      <c r="W2457" s="3">
        <f t="shared" si="76"/>
        <v>44332.791666666664</v>
      </c>
      <c r="X2457" s="3">
        <f t="shared" si="77"/>
        <v>44332.770833333336</v>
      </c>
    </row>
    <row r="2458" spans="1:24" x14ac:dyDescent="0.25">
      <c r="A2458">
        <v>-764894169</v>
      </c>
      <c r="B2458" t="s">
        <v>112</v>
      </c>
      <c r="C2458" t="s">
        <v>387</v>
      </c>
      <c r="D2458" t="s">
        <v>29</v>
      </c>
      <c r="E2458" t="s">
        <v>30</v>
      </c>
      <c r="F2458" s="1">
        <v>44332</v>
      </c>
      <c r="G2458" s="2">
        <v>0.85902777777777783</v>
      </c>
      <c r="H2458">
        <v>35900</v>
      </c>
      <c r="I2458">
        <v>999</v>
      </c>
      <c r="J2458" t="s">
        <v>24</v>
      </c>
      <c r="K2458" t="s">
        <v>25</v>
      </c>
      <c r="L2458" t="s">
        <v>26</v>
      </c>
      <c r="M2458" t="s">
        <v>27</v>
      </c>
      <c r="N2458">
        <v>0</v>
      </c>
      <c r="O2458">
        <v>3.1335000000000002</v>
      </c>
      <c r="P2458">
        <v>3.0617000000000001</v>
      </c>
      <c r="Q2458">
        <v>2.99</v>
      </c>
      <c r="R2458">
        <v>2.9660000000000002</v>
      </c>
      <c r="S2458">
        <v>2.9660000000000002</v>
      </c>
      <c r="T2458">
        <v>50</v>
      </c>
      <c r="U2458" s="2">
        <f>ROUNDDOWN( (G2458-quarter)*24*2,0)/24/2</f>
        <v>0.83333333333333337</v>
      </c>
      <c r="V2458" s="2">
        <f>U2458-quarter*2</f>
        <v>0.8125</v>
      </c>
      <c r="W2458" s="3">
        <f t="shared" si="76"/>
        <v>44332.833333333336</v>
      </c>
      <c r="X2458" s="3">
        <f t="shared" si="77"/>
        <v>44332.8125</v>
      </c>
    </row>
    <row r="2459" spans="1:24" x14ac:dyDescent="0.25">
      <c r="A2459">
        <v>-764894171</v>
      </c>
      <c r="B2459" t="s">
        <v>112</v>
      </c>
      <c r="C2459" t="s">
        <v>388</v>
      </c>
      <c r="D2459" t="s">
        <v>29</v>
      </c>
      <c r="E2459" t="s">
        <v>31</v>
      </c>
      <c r="F2459" s="1">
        <v>44332</v>
      </c>
      <c r="G2459" s="2">
        <v>0.86388888888888893</v>
      </c>
      <c r="H2459">
        <v>35900</v>
      </c>
      <c r="I2459">
        <v>999</v>
      </c>
      <c r="J2459" t="s">
        <v>24</v>
      </c>
      <c r="K2459" t="s">
        <v>25</v>
      </c>
      <c r="L2459" t="s">
        <v>26</v>
      </c>
      <c r="M2459" t="s">
        <v>27</v>
      </c>
      <c r="N2459">
        <v>0</v>
      </c>
      <c r="O2459">
        <v>3.0377999999999998</v>
      </c>
      <c r="P2459">
        <v>3.0139</v>
      </c>
      <c r="Q2459">
        <v>2.99</v>
      </c>
      <c r="R2459">
        <v>2.99</v>
      </c>
      <c r="S2459">
        <v>2.99</v>
      </c>
      <c r="T2459">
        <v>50</v>
      </c>
      <c r="U2459" s="2">
        <f>ROUNDDOWN( (G2459-quarter)*24*2,0)/24/2</f>
        <v>0.83333333333333337</v>
      </c>
      <c r="V2459" s="2">
        <f>U2459-quarter*2</f>
        <v>0.8125</v>
      </c>
      <c r="W2459" s="3">
        <f t="shared" si="76"/>
        <v>44332.833333333336</v>
      </c>
      <c r="X2459" s="3">
        <f t="shared" si="77"/>
        <v>44332.8125</v>
      </c>
    </row>
    <row r="2460" spans="1:24" x14ac:dyDescent="0.25">
      <c r="A2460">
        <v>-764894173</v>
      </c>
      <c r="B2460" t="s">
        <v>112</v>
      </c>
      <c r="C2460" t="s">
        <v>389</v>
      </c>
      <c r="D2460" t="s">
        <v>29</v>
      </c>
      <c r="E2460" t="s">
        <v>30</v>
      </c>
      <c r="F2460" s="1">
        <v>44332</v>
      </c>
      <c r="G2460" s="2">
        <v>0.90277777777777779</v>
      </c>
      <c r="H2460">
        <v>24000</v>
      </c>
      <c r="I2460">
        <v>999</v>
      </c>
      <c r="J2460" t="s">
        <v>24</v>
      </c>
      <c r="K2460" t="s">
        <v>25</v>
      </c>
      <c r="L2460" t="s">
        <v>26</v>
      </c>
      <c r="M2460" t="s">
        <v>27</v>
      </c>
      <c r="N2460">
        <v>0</v>
      </c>
      <c r="O2460">
        <v>2.3056000000000001</v>
      </c>
      <c r="P2460">
        <v>2.2528000000000001</v>
      </c>
      <c r="Q2460">
        <v>2.2000000000000002</v>
      </c>
      <c r="R2460">
        <v>2.1823999999999999</v>
      </c>
      <c r="S2460">
        <v>2.1823999999999999</v>
      </c>
      <c r="T2460">
        <v>50</v>
      </c>
      <c r="U2460" s="2">
        <f>ROUNDDOWN( (G2460-quarter)*24*2,0)/24/2</f>
        <v>0.875</v>
      </c>
      <c r="V2460" s="2">
        <f>U2460-quarter*2</f>
        <v>0.85416666666666663</v>
      </c>
      <c r="W2460" s="3">
        <f t="shared" si="76"/>
        <v>44332.875</v>
      </c>
      <c r="X2460" s="3">
        <f t="shared" si="77"/>
        <v>44332.854166666664</v>
      </c>
    </row>
    <row r="2461" spans="1:24" x14ac:dyDescent="0.25">
      <c r="A2461">
        <v>-764894175</v>
      </c>
      <c r="B2461" t="s">
        <v>112</v>
      </c>
      <c r="C2461" t="s">
        <v>390</v>
      </c>
      <c r="D2461" t="s">
        <v>29</v>
      </c>
      <c r="E2461" t="s">
        <v>31</v>
      </c>
      <c r="F2461" s="1">
        <v>44332</v>
      </c>
      <c r="G2461" s="2">
        <v>0.90763888888888899</v>
      </c>
      <c r="H2461">
        <v>24000</v>
      </c>
      <c r="I2461">
        <v>999</v>
      </c>
      <c r="J2461" t="s">
        <v>24</v>
      </c>
      <c r="K2461" t="s">
        <v>25</v>
      </c>
      <c r="L2461" t="s">
        <v>26</v>
      </c>
      <c r="M2461" t="s">
        <v>27</v>
      </c>
      <c r="N2461">
        <v>0</v>
      </c>
      <c r="O2461">
        <v>1.91</v>
      </c>
      <c r="P2461">
        <v>1.895</v>
      </c>
      <c r="Q2461">
        <v>1.88</v>
      </c>
      <c r="R2461">
        <v>1.88</v>
      </c>
      <c r="S2461">
        <v>1.88</v>
      </c>
      <c r="T2461">
        <v>50</v>
      </c>
      <c r="U2461" s="2">
        <f>ROUNDDOWN( (G2461-quarter)*24*2,0)/24/2</f>
        <v>0.89583333333333337</v>
      </c>
      <c r="V2461" s="2">
        <f>U2461-quarter*2</f>
        <v>0.875</v>
      </c>
      <c r="W2461" s="3">
        <f t="shared" si="76"/>
        <v>44332.895833333336</v>
      </c>
      <c r="X2461" s="3">
        <f t="shared" si="77"/>
        <v>44332.875</v>
      </c>
    </row>
    <row r="2462" spans="1:24" x14ac:dyDescent="0.25">
      <c r="A2462">
        <v>-764894178</v>
      </c>
      <c r="B2462" t="s">
        <v>112</v>
      </c>
      <c r="C2462" t="s">
        <v>391</v>
      </c>
      <c r="D2462" t="s">
        <v>51</v>
      </c>
      <c r="E2462" t="s">
        <v>30</v>
      </c>
      <c r="F2462" s="1">
        <v>44332</v>
      </c>
      <c r="G2462" s="2">
        <v>0.94236111111111109</v>
      </c>
      <c r="H2462">
        <v>23800</v>
      </c>
      <c r="I2462">
        <v>999</v>
      </c>
      <c r="J2462" t="s">
        <v>24</v>
      </c>
      <c r="K2462" t="s">
        <v>25</v>
      </c>
      <c r="L2462" t="s">
        <v>26</v>
      </c>
      <c r="M2462" t="s">
        <v>27</v>
      </c>
      <c r="N2462">
        <v>0</v>
      </c>
      <c r="O2462">
        <v>2.0855000000000001</v>
      </c>
      <c r="P2462">
        <v>2.0377000000000001</v>
      </c>
      <c r="Q2462">
        <v>1.99</v>
      </c>
      <c r="R2462">
        <v>1.974</v>
      </c>
      <c r="S2462">
        <v>1.974</v>
      </c>
      <c r="T2462">
        <v>50</v>
      </c>
      <c r="U2462" s="2">
        <f>ROUNDDOWN( (G2462-quarter)*24*2,0)/24/2</f>
        <v>0.91666666666666663</v>
      </c>
      <c r="V2462" s="2">
        <f>U2462-quarter*2</f>
        <v>0.89583333333333326</v>
      </c>
      <c r="W2462" s="3">
        <f t="shared" si="76"/>
        <v>44332.916666666664</v>
      </c>
      <c r="X2462" s="3">
        <f t="shared" si="77"/>
        <v>44332.895833333336</v>
      </c>
    </row>
    <row r="2463" spans="1:24" x14ac:dyDescent="0.25">
      <c r="A2463">
        <v>-764894181</v>
      </c>
      <c r="B2463" t="s">
        <v>112</v>
      </c>
      <c r="C2463" t="s">
        <v>392</v>
      </c>
      <c r="D2463" t="s">
        <v>22</v>
      </c>
      <c r="E2463" t="s">
        <v>31</v>
      </c>
      <c r="F2463" s="1">
        <v>44332</v>
      </c>
      <c r="G2463" s="2">
        <v>0.94791666666666663</v>
      </c>
      <c r="H2463">
        <v>21700</v>
      </c>
      <c r="I2463">
        <v>999</v>
      </c>
      <c r="J2463" t="s">
        <v>24</v>
      </c>
      <c r="K2463" t="s">
        <v>25</v>
      </c>
      <c r="L2463" t="s">
        <v>26</v>
      </c>
      <c r="M2463" t="s">
        <v>27</v>
      </c>
      <c r="N2463">
        <v>0</v>
      </c>
      <c r="O2463">
        <v>1.7272000000000001</v>
      </c>
      <c r="P2463">
        <v>1.7136</v>
      </c>
      <c r="Q2463">
        <v>1.7</v>
      </c>
      <c r="R2463">
        <v>1.7</v>
      </c>
      <c r="S2463">
        <v>1.7</v>
      </c>
      <c r="T2463">
        <v>50</v>
      </c>
      <c r="U2463" s="2">
        <f>ROUNDDOWN( (G2463-quarter)*24*2,0)/24/2</f>
        <v>0.9375</v>
      </c>
      <c r="V2463" s="2">
        <f>U2463-quarter*2</f>
        <v>0.91666666666666663</v>
      </c>
      <c r="W2463" s="3">
        <f t="shared" si="76"/>
        <v>44332.9375</v>
      </c>
      <c r="X2463" s="3">
        <f t="shared" si="77"/>
        <v>44332.916666666664</v>
      </c>
    </row>
    <row r="2464" spans="1:24" x14ac:dyDescent="0.25">
      <c r="A2464">
        <v>-764894183</v>
      </c>
      <c r="B2464" t="s">
        <v>112</v>
      </c>
      <c r="C2464" t="s">
        <v>393</v>
      </c>
      <c r="D2464" t="s">
        <v>29</v>
      </c>
      <c r="E2464" t="s">
        <v>30</v>
      </c>
      <c r="F2464" s="1">
        <v>44332</v>
      </c>
      <c r="G2464" s="2">
        <v>0.97152777777777777</v>
      </c>
      <c r="H2464">
        <v>7900</v>
      </c>
      <c r="I2464">
        <v>999</v>
      </c>
      <c r="J2464" t="s">
        <v>24</v>
      </c>
      <c r="K2464" t="s">
        <v>25</v>
      </c>
      <c r="L2464" t="s">
        <v>94</v>
      </c>
      <c r="M2464" t="s">
        <v>27</v>
      </c>
      <c r="N2464">
        <v>0</v>
      </c>
      <c r="O2464">
        <v>1.0269999999999999</v>
      </c>
      <c r="P2464">
        <v>1.0035000000000001</v>
      </c>
      <c r="Q2464">
        <v>0.98</v>
      </c>
      <c r="R2464">
        <v>0.97209999999999996</v>
      </c>
      <c r="S2464">
        <v>0.97209999999999996</v>
      </c>
      <c r="T2464">
        <v>50</v>
      </c>
      <c r="U2464" s="2">
        <f>ROUNDDOWN( (G2464-quarter)*24*2,0)/24/2</f>
        <v>0.95833333333333337</v>
      </c>
      <c r="V2464" s="2">
        <f>U2464-quarter*2</f>
        <v>0.9375</v>
      </c>
      <c r="W2464" s="3">
        <f t="shared" si="76"/>
        <v>44332.958333333336</v>
      </c>
      <c r="X2464" s="3">
        <f t="shared" si="77"/>
        <v>44332.9375</v>
      </c>
    </row>
    <row r="2465" spans="1:24" x14ac:dyDescent="0.25">
      <c r="A2465">
        <v>-764894185</v>
      </c>
      <c r="B2465" t="s">
        <v>112</v>
      </c>
      <c r="C2465" t="s">
        <v>394</v>
      </c>
      <c r="D2465" t="s">
        <v>29</v>
      </c>
      <c r="E2465" t="s">
        <v>31</v>
      </c>
      <c r="F2465" s="1">
        <v>44332</v>
      </c>
      <c r="G2465" s="2">
        <v>0.97638888888888886</v>
      </c>
      <c r="H2465">
        <v>7900</v>
      </c>
      <c r="I2465">
        <v>999</v>
      </c>
      <c r="J2465" t="s">
        <v>24</v>
      </c>
      <c r="K2465" t="s">
        <v>25</v>
      </c>
      <c r="L2465" t="s">
        <v>94</v>
      </c>
      <c r="M2465" t="s">
        <v>27</v>
      </c>
      <c r="N2465">
        <v>0</v>
      </c>
      <c r="O2465">
        <v>0.99560000000000004</v>
      </c>
      <c r="P2465">
        <v>0.98780000000000001</v>
      </c>
      <c r="Q2465">
        <v>0.98</v>
      </c>
      <c r="R2465">
        <v>0.98</v>
      </c>
      <c r="S2465">
        <v>0.98</v>
      </c>
      <c r="T2465">
        <v>50</v>
      </c>
      <c r="U2465" s="2">
        <f>ROUNDDOWN( (G2465-quarter)*24*2,0)/24/2</f>
        <v>0.95833333333333337</v>
      </c>
      <c r="V2465" s="2">
        <f>U2465-quarter*2</f>
        <v>0.9375</v>
      </c>
      <c r="W2465" s="3">
        <f t="shared" si="76"/>
        <v>44332.958333333336</v>
      </c>
      <c r="X2465" s="3">
        <f t="shared" si="77"/>
        <v>44332.9375</v>
      </c>
    </row>
    <row r="2466" spans="1:24" x14ac:dyDescent="0.25">
      <c r="A2466">
        <v>-764894187</v>
      </c>
      <c r="B2466" t="s">
        <v>112</v>
      </c>
      <c r="C2466" t="s">
        <v>395</v>
      </c>
      <c r="D2466" t="s">
        <v>29</v>
      </c>
      <c r="E2466" t="s">
        <v>30</v>
      </c>
      <c r="F2466" s="1">
        <v>44332</v>
      </c>
      <c r="G2466" s="2">
        <v>6.9444444444444441E-3</v>
      </c>
      <c r="H2466">
        <v>4300</v>
      </c>
      <c r="I2466">
        <v>999</v>
      </c>
      <c r="J2466" t="s">
        <v>24</v>
      </c>
      <c r="K2466" t="s">
        <v>25</v>
      </c>
      <c r="L2466" t="s">
        <v>26</v>
      </c>
      <c r="M2466" t="s">
        <v>27</v>
      </c>
      <c r="N2466">
        <v>0</v>
      </c>
      <c r="O2466">
        <v>0.61829999999999996</v>
      </c>
      <c r="P2466">
        <v>0.60409999999999997</v>
      </c>
      <c r="Q2466">
        <v>0.59</v>
      </c>
      <c r="R2466">
        <v>0.58520000000000005</v>
      </c>
      <c r="S2466">
        <v>0.58520000000000005</v>
      </c>
      <c r="T2466">
        <v>50</v>
      </c>
      <c r="U2466" s="2">
        <f>ROUNDDOWN( (G2466-quarter)*24*2,0)/24/2</f>
        <v>0</v>
      </c>
      <c r="V2466" s="2">
        <f>U2466-quarter*2</f>
        <v>-2.0833333333333332E-2</v>
      </c>
      <c r="W2466" s="3">
        <f t="shared" si="76"/>
        <v>44332</v>
      </c>
      <c r="X2466" s="3">
        <f t="shared" si="77"/>
        <v>44331.979166666664</v>
      </c>
    </row>
    <row r="2467" spans="1:24" x14ac:dyDescent="0.25">
      <c r="A2467">
        <v>-764894189</v>
      </c>
      <c r="B2467" t="s">
        <v>112</v>
      </c>
      <c r="C2467" t="s">
        <v>396</v>
      </c>
      <c r="D2467" t="s">
        <v>29</v>
      </c>
      <c r="E2467" t="s">
        <v>31</v>
      </c>
      <c r="F2467" s="1">
        <v>44332</v>
      </c>
      <c r="G2467" s="2">
        <v>1.1805555555555555E-2</v>
      </c>
      <c r="H2467">
        <v>4300</v>
      </c>
      <c r="I2467">
        <v>999</v>
      </c>
      <c r="J2467" t="s">
        <v>24</v>
      </c>
      <c r="K2467" t="s">
        <v>25</v>
      </c>
      <c r="L2467" t="s">
        <v>26</v>
      </c>
      <c r="M2467" t="s">
        <v>27</v>
      </c>
      <c r="N2467">
        <v>0</v>
      </c>
      <c r="O2467">
        <v>0.49780000000000002</v>
      </c>
      <c r="P2467">
        <v>0.49390000000000001</v>
      </c>
      <c r="Q2467">
        <v>0.49</v>
      </c>
      <c r="R2467">
        <v>0.49</v>
      </c>
      <c r="S2467">
        <v>0.49</v>
      </c>
      <c r="T2467">
        <v>50</v>
      </c>
      <c r="U2467" s="2">
        <f>ROUNDDOWN( (G2467-quarter)*24*2,0)/24/2</f>
        <v>0</v>
      </c>
      <c r="V2467" s="2">
        <f>U2467-quarter*2</f>
        <v>-2.0833333333333332E-2</v>
      </c>
      <c r="W2467" s="3">
        <f t="shared" si="76"/>
        <v>44332</v>
      </c>
      <c r="X2467" s="3">
        <f t="shared" si="77"/>
        <v>44331.979166666664</v>
      </c>
    </row>
    <row r="2468" spans="1:24" x14ac:dyDescent="0.25">
      <c r="A2468">
        <v>-764894193</v>
      </c>
      <c r="B2468" t="s">
        <v>112</v>
      </c>
      <c r="C2468" t="s">
        <v>364</v>
      </c>
      <c r="D2468" t="s">
        <v>22</v>
      </c>
      <c r="E2468" t="s">
        <v>23</v>
      </c>
      <c r="F2468" s="1">
        <v>44332</v>
      </c>
      <c r="G2468" s="2">
        <v>3.9583333333333331E-2</v>
      </c>
      <c r="H2468">
        <v>2500</v>
      </c>
      <c r="I2468">
        <v>999</v>
      </c>
      <c r="J2468" t="s">
        <v>24</v>
      </c>
      <c r="K2468" t="s">
        <v>25</v>
      </c>
      <c r="L2468" t="s">
        <v>26</v>
      </c>
      <c r="M2468" t="s">
        <v>27</v>
      </c>
      <c r="N2468">
        <v>0</v>
      </c>
      <c r="O2468">
        <v>0.3352</v>
      </c>
      <c r="P2468">
        <v>0.33260000000000001</v>
      </c>
      <c r="Q2468">
        <v>0.33</v>
      </c>
      <c r="R2468">
        <v>0.32729999999999998</v>
      </c>
      <c r="S2468">
        <v>0.32729999999999998</v>
      </c>
      <c r="T2468">
        <v>50</v>
      </c>
      <c r="U2468" s="2">
        <f>ROUNDDOWN( (G2468-quarter)*24*2,0)/24/2</f>
        <v>2.0833333333333332E-2</v>
      </c>
      <c r="V2468" s="2">
        <f>U2468-quarter*2</f>
        <v>0</v>
      </c>
      <c r="W2468" s="3">
        <f t="shared" si="76"/>
        <v>44332.020833333336</v>
      </c>
      <c r="X2468" s="3">
        <f t="shared" si="77"/>
        <v>44332</v>
      </c>
    </row>
    <row r="2469" spans="1:24" x14ac:dyDescent="0.25">
      <c r="A2469">
        <v>-764894195</v>
      </c>
      <c r="B2469" t="s">
        <v>112</v>
      </c>
      <c r="C2469" t="s">
        <v>365</v>
      </c>
      <c r="D2469" t="s">
        <v>29</v>
      </c>
      <c r="E2469" t="s">
        <v>30</v>
      </c>
      <c r="F2469" s="1">
        <v>44332</v>
      </c>
      <c r="G2469" s="2">
        <v>5.9027777777777783E-2</v>
      </c>
      <c r="H2469">
        <v>1500</v>
      </c>
      <c r="I2469">
        <v>999</v>
      </c>
      <c r="J2469" t="s">
        <v>24</v>
      </c>
      <c r="K2469" t="s">
        <v>25</v>
      </c>
      <c r="L2469" t="s">
        <v>26</v>
      </c>
      <c r="M2469" t="s">
        <v>27</v>
      </c>
      <c r="N2469">
        <v>0</v>
      </c>
      <c r="O2469">
        <v>0.23050000000000001</v>
      </c>
      <c r="P2469">
        <v>0.22520000000000001</v>
      </c>
      <c r="Q2469">
        <v>0.22</v>
      </c>
      <c r="R2469">
        <v>0.21820000000000001</v>
      </c>
      <c r="S2469">
        <v>0.21820000000000001</v>
      </c>
      <c r="T2469">
        <v>50</v>
      </c>
      <c r="U2469" s="2">
        <f>ROUNDDOWN( (G2469-quarter)*24*2,0)/24/2</f>
        <v>4.1666666666666664E-2</v>
      </c>
      <c r="V2469" s="2">
        <f>U2469-quarter*2</f>
        <v>2.0833333333333332E-2</v>
      </c>
      <c r="W2469" s="3">
        <f t="shared" si="76"/>
        <v>44332.041666666664</v>
      </c>
      <c r="X2469" s="3">
        <f t="shared" si="77"/>
        <v>44332.020833333336</v>
      </c>
    </row>
    <row r="2470" spans="1:24" x14ac:dyDescent="0.25">
      <c r="A2470">
        <v>-764894197</v>
      </c>
      <c r="B2470" t="s">
        <v>112</v>
      </c>
      <c r="C2470" t="s">
        <v>366</v>
      </c>
      <c r="D2470" t="s">
        <v>29</v>
      </c>
      <c r="E2470" t="s">
        <v>31</v>
      </c>
      <c r="F2470" s="1">
        <v>44332</v>
      </c>
      <c r="G2470" s="2">
        <v>6.3888888888888884E-2</v>
      </c>
      <c r="H2470">
        <v>1500</v>
      </c>
      <c r="I2470">
        <v>999</v>
      </c>
      <c r="J2470" t="s">
        <v>24</v>
      </c>
      <c r="K2470" t="s">
        <v>25</v>
      </c>
      <c r="L2470" t="s">
        <v>26</v>
      </c>
      <c r="M2470" t="s">
        <v>27</v>
      </c>
      <c r="N2470">
        <v>0</v>
      </c>
      <c r="O2470">
        <v>0.20319999999999999</v>
      </c>
      <c r="P2470">
        <v>0.2016</v>
      </c>
      <c r="Q2470">
        <v>0.2</v>
      </c>
      <c r="R2470">
        <v>0.2</v>
      </c>
      <c r="S2470">
        <v>0.2</v>
      </c>
      <c r="T2470">
        <v>50</v>
      </c>
      <c r="U2470" s="2">
        <f>ROUNDDOWN( (G2470-quarter)*24*2,0)/24/2</f>
        <v>4.1666666666666664E-2</v>
      </c>
      <c r="V2470" s="2">
        <f>U2470-quarter*2</f>
        <v>2.0833333333333332E-2</v>
      </c>
      <c r="W2470" s="3">
        <f t="shared" si="76"/>
        <v>44332.041666666664</v>
      </c>
      <c r="X2470" s="3">
        <f t="shared" si="77"/>
        <v>44332.020833333336</v>
      </c>
    </row>
    <row r="2471" spans="1:24" x14ac:dyDescent="0.25">
      <c r="A2471">
        <v>-764894199</v>
      </c>
      <c r="B2471" t="s">
        <v>112</v>
      </c>
      <c r="C2471" t="s">
        <v>367</v>
      </c>
      <c r="D2471" t="s">
        <v>29</v>
      </c>
      <c r="E2471" t="s">
        <v>30</v>
      </c>
      <c r="F2471" s="1">
        <v>44333</v>
      </c>
      <c r="G2471" s="2">
        <v>9.2361111111111116E-2</v>
      </c>
      <c r="H2471">
        <v>1500</v>
      </c>
      <c r="I2471">
        <v>999</v>
      </c>
      <c r="J2471" t="s">
        <v>24</v>
      </c>
      <c r="K2471" t="s">
        <v>25</v>
      </c>
      <c r="L2471" t="s">
        <v>26</v>
      </c>
      <c r="M2471" t="s">
        <v>27</v>
      </c>
      <c r="N2471">
        <v>0</v>
      </c>
      <c r="O2471">
        <v>0.17810000000000001</v>
      </c>
      <c r="P2471">
        <v>0.17399999999999999</v>
      </c>
      <c r="Q2471">
        <v>0.17</v>
      </c>
      <c r="R2471">
        <v>0.1686</v>
      </c>
      <c r="S2471">
        <v>0.1686</v>
      </c>
      <c r="T2471">
        <v>50</v>
      </c>
      <c r="U2471" s="2">
        <f>ROUNDDOWN( (G2471-quarter)*24*2,0)/24/2</f>
        <v>6.25E-2</v>
      </c>
      <c r="V2471" s="2">
        <f>U2471-quarter*2</f>
        <v>4.1666666666666671E-2</v>
      </c>
      <c r="W2471" s="3">
        <f t="shared" si="76"/>
        <v>44333.0625</v>
      </c>
      <c r="X2471" s="3">
        <f t="shared" si="77"/>
        <v>44333.041666666664</v>
      </c>
    </row>
    <row r="2472" spans="1:24" x14ac:dyDescent="0.25">
      <c r="A2472">
        <v>-764894201</v>
      </c>
      <c r="B2472" t="s">
        <v>112</v>
      </c>
      <c r="C2472" t="s">
        <v>368</v>
      </c>
      <c r="D2472" t="s">
        <v>29</v>
      </c>
      <c r="E2472" t="s">
        <v>31</v>
      </c>
      <c r="F2472" s="1">
        <v>44333</v>
      </c>
      <c r="G2472" s="2">
        <v>9.6527777777777768E-2</v>
      </c>
      <c r="H2472">
        <v>1500</v>
      </c>
      <c r="I2472">
        <v>999</v>
      </c>
      <c r="J2472" t="s">
        <v>24</v>
      </c>
      <c r="K2472" t="s">
        <v>25</v>
      </c>
      <c r="L2472" t="s">
        <v>26</v>
      </c>
      <c r="M2472" t="s">
        <v>27</v>
      </c>
      <c r="N2472">
        <v>0</v>
      </c>
      <c r="O2472">
        <v>0.13200000000000001</v>
      </c>
      <c r="P2472">
        <v>0.13100000000000001</v>
      </c>
      <c r="Q2472">
        <v>0.13</v>
      </c>
      <c r="R2472">
        <v>0.13</v>
      </c>
      <c r="S2472">
        <v>0.13</v>
      </c>
      <c r="T2472">
        <v>50</v>
      </c>
      <c r="U2472" s="2">
        <f>ROUNDDOWN( (G2472-quarter)*24*2,0)/24/2</f>
        <v>8.3333333333333329E-2</v>
      </c>
      <c r="V2472" s="2">
        <f>U2472-quarter*2</f>
        <v>6.25E-2</v>
      </c>
      <c r="W2472" s="3">
        <f t="shared" si="76"/>
        <v>44333.083333333336</v>
      </c>
      <c r="X2472" s="3">
        <f t="shared" si="77"/>
        <v>44333.0625</v>
      </c>
    </row>
    <row r="2473" spans="1:24" x14ac:dyDescent="0.25">
      <c r="A2473">
        <v>-764894204</v>
      </c>
      <c r="B2473" t="s">
        <v>112</v>
      </c>
      <c r="C2473" t="s">
        <v>369</v>
      </c>
      <c r="D2473" t="s">
        <v>51</v>
      </c>
      <c r="E2473" t="s">
        <v>30</v>
      </c>
      <c r="F2473" s="1">
        <v>44333</v>
      </c>
      <c r="G2473" s="2">
        <v>0.13958333333333334</v>
      </c>
      <c r="H2473">
        <v>800</v>
      </c>
      <c r="I2473">
        <v>999</v>
      </c>
      <c r="J2473" t="s">
        <v>24</v>
      </c>
      <c r="K2473" t="s">
        <v>25</v>
      </c>
      <c r="L2473" t="s">
        <v>26</v>
      </c>
      <c r="M2473" t="s">
        <v>27</v>
      </c>
      <c r="N2473">
        <v>0</v>
      </c>
      <c r="O2473">
        <v>9.4299999999999995E-2</v>
      </c>
      <c r="P2473">
        <v>9.2100000000000001E-2</v>
      </c>
      <c r="Q2473">
        <v>0.09</v>
      </c>
      <c r="R2473">
        <v>8.9200000000000002E-2</v>
      </c>
      <c r="S2473">
        <v>8.9200000000000002E-2</v>
      </c>
      <c r="T2473">
        <v>50</v>
      </c>
      <c r="U2473" s="2">
        <f>ROUNDDOWN( (G2473-quarter)*24*2,0)/24/2</f>
        <v>0.125</v>
      </c>
      <c r="V2473" s="2">
        <f>U2473-quarter*2</f>
        <v>0.10416666666666667</v>
      </c>
      <c r="W2473" s="3">
        <f t="shared" si="76"/>
        <v>44333.125</v>
      </c>
      <c r="X2473" s="3">
        <f t="shared" si="77"/>
        <v>44333.104166666664</v>
      </c>
    </row>
    <row r="2474" spans="1:24" x14ac:dyDescent="0.25">
      <c r="A2474">
        <v>-764894207</v>
      </c>
      <c r="B2474" t="s">
        <v>112</v>
      </c>
      <c r="C2474" t="s">
        <v>126</v>
      </c>
      <c r="D2474" t="s">
        <v>22</v>
      </c>
      <c r="E2474" t="s">
        <v>31</v>
      </c>
      <c r="F2474" s="1">
        <v>44333</v>
      </c>
      <c r="G2474" s="2">
        <v>0.14444444444444446</v>
      </c>
      <c r="H2474">
        <v>800</v>
      </c>
      <c r="I2474">
        <v>999</v>
      </c>
      <c r="J2474" t="s">
        <v>24</v>
      </c>
      <c r="K2474" t="s">
        <v>25</v>
      </c>
      <c r="L2474" t="s">
        <v>26</v>
      </c>
      <c r="M2474" t="s">
        <v>27</v>
      </c>
      <c r="N2474">
        <v>0</v>
      </c>
      <c r="O2474">
        <v>9.1399999999999995E-2</v>
      </c>
      <c r="P2474">
        <v>9.0700000000000003E-2</v>
      </c>
      <c r="Q2474">
        <v>0.09</v>
      </c>
      <c r="R2474">
        <v>0.09</v>
      </c>
      <c r="S2474">
        <v>0.09</v>
      </c>
      <c r="T2474">
        <v>50</v>
      </c>
      <c r="U2474" s="2">
        <f>ROUNDDOWN( (G2474-quarter)*24*2,0)/24/2</f>
        <v>0.125</v>
      </c>
      <c r="V2474" s="2">
        <f>U2474-quarter*2</f>
        <v>0.10416666666666667</v>
      </c>
      <c r="W2474" s="3">
        <f t="shared" si="76"/>
        <v>44333.125</v>
      </c>
      <c r="X2474" s="3">
        <f t="shared" si="77"/>
        <v>44333.104166666664</v>
      </c>
    </row>
    <row r="2475" spans="1:24" x14ac:dyDescent="0.25">
      <c r="A2475">
        <v>-764894208</v>
      </c>
      <c r="B2475" t="s">
        <v>112</v>
      </c>
      <c r="C2475" t="s">
        <v>127</v>
      </c>
      <c r="D2475" t="s">
        <v>29</v>
      </c>
      <c r="E2475" t="s">
        <v>33</v>
      </c>
      <c r="F2475" s="1">
        <v>44333</v>
      </c>
      <c r="G2475" s="2">
        <v>0.17361111111111113</v>
      </c>
      <c r="H2475">
        <v>700</v>
      </c>
      <c r="I2475">
        <v>999</v>
      </c>
      <c r="J2475" t="s">
        <v>24</v>
      </c>
      <c r="K2475" t="s">
        <v>25</v>
      </c>
      <c r="L2475" t="s">
        <v>26</v>
      </c>
      <c r="M2475" t="s">
        <v>27</v>
      </c>
      <c r="N2475">
        <v>0</v>
      </c>
      <c r="O2475">
        <v>7.3300000000000004E-2</v>
      </c>
      <c r="P2475">
        <v>7.1599999999999997E-2</v>
      </c>
      <c r="Q2475">
        <v>7.0000000000000007E-2</v>
      </c>
      <c r="R2475">
        <v>6.9400000000000003E-2</v>
      </c>
      <c r="S2475">
        <v>6.9400000000000003E-2</v>
      </c>
      <c r="T2475">
        <v>50</v>
      </c>
      <c r="U2475" s="2">
        <f>ROUNDDOWN( (G2475-quarter)*24*2,0)/24/2</f>
        <v>0.14583333333333334</v>
      </c>
      <c r="V2475" s="2">
        <f>U2475-quarter*2</f>
        <v>0.125</v>
      </c>
      <c r="W2475" s="3">
        <f t="shared" si="76"/>
        <v>44333.145833333336</v>
      </c>
      <c r="X2475" s="3">
        <f t="shared" si="77"/>
        <v>44333.125</v>
      </c>
    </row>
    <row r="2476" spans="1:24" x14ac:dyDescent="0.25">
      <c r="A2476">
        <v>-764894210</v>
      </c>
      <c r="B2476" t="s">
        <v>112</v>
      </c>
      <c r="C2476" t="s">
        <v>128</v>
      </c>
      <c r="D2476" t="s">
        <v>51</v>
      </c>
      <c r="E2476" t="s">
        <v>52</v>
      </c>
      <c r="F2476" s="1">
        <v>44333</v>
      </c>
      <c r="G2476" s="2">
        <v>0.20277777777777781</v>
      </c>
      <c r="H2476">
        <v>400</v>
      </c>
      <c r="I2476">
        <v>999</v>
      </c>
      <c r="J2476" t="s">
        <v>24</v>
      </c>
      <c r="K2476" t="s">
        <v>25</v>
      </c>
      <c r="L2476" t="s">
        <v>26</v>
      </c>
      <c r="M2476" t="s">
        <v>27</v>
      </c>
      <c r="N2476">
        <v>0</v>
      </c>
      <c r="O2476">
        <v>4.48E-2</v>
      </c>
      <c r="P2476">
        <v>4.3499999999999997E-2</v>
      </c>
      <c r="Q2476">
        <v>0.04</v>
      </c>
      <c r="R2476">
        <v>3.8399999999999997E-2</v>
      </c>
      <c r="S2476">
        <v>3.8399999999999997E-2</v>
      </c>
      <c r="T2476">
        <v>50</v>
      </c>
      <c r="U2476" s="2">
        <f>ROUNDDOWN( (G2476-quarter)*24*2,0)/24/2</f>
        <v>0.1875</v>
      </c>
      <c r="V2476" s="2">
        <f>U2476-quarter*2</f>
        <v>0.16666666666666666</v>
      </c>
      <c r="W2476" s="3">
        <f t="shared" si="76"/>
        <v>44333.1875</v>
      </c>
      <c r="X2476" s="3">
        <f t="shared" si="77"/>
        <v>44333.166666666664</v>
      </c>
    </row>
    <row r="2477" spans="1:24" x14ac:dyDescent="0.25">
      <c r="A2477">
        <v>-764894483</v>
      </c>
      <c r="B2477" t="s">
        <v>112</v>
      </c>
      <c r="C2477" t="s">
        <v>125</v>
      </c>
      <c r="D2477" t="s">
        <v>22</v>
      </c>
      <c r="E2477" t="s">
        <v>23</v>
      </c>
      <c r="F2477" s="1">
        <v>44333</v>
      </c>
      <c r="G2477" s="2">
        <v>0.21041666666666667</v>
      </c>
      <c r="H2477">
        <v>400</v>
      </c>
      <c r="I2477">
        <v>999</v>
      </c>
      <c r="J2477" t="s">
        <v>24</v>
      </c>
      <c r="K2477" t="s">
        <v>25</v>
      </c>
      <c r="L2477" t="s">
        <v>26</v>
      </c>
      <c r="M2477" t="s">
        <v>27</v>
      </c>
      <c r="N2477">
        <v>0</v>
      </c>
      <c r="O2477">
        <v>4.0599999999999997E-2</v>
      </c>
      <c r="P2477">
        <v>4.0300000000000002E-2</v>
      </c>
      <c r="Q2477">
        <v>0.04</v>
      </c>
      <c r="R2477">
        <v>3.9600000000000003E-2</v>
      </c>
      <c r="S2477">
        <v>3.9600000000000003E-2</v>
      </c>
      <c r="T2477">
        <v>50</v>
      </c>
      <c r="U2477" s="2">
        <f>ROUNDDOWN( (G2477-quarter)*24*2,0)/24/2</f>
        <v>0.1875</v>
      </c>
      <c r="V2477" s="2">
        <f>U2477-quarter*2</f>
        <v>0.16666666666666666</v>
      </c>
      <c r="W2477" s="3">
        <f t="shared" si="76"/>
        <v>44333.1875</v>
      </c>
      <c r="X2477" s="3">
        <f t="shared" si="77"/>
        <v>44333.166666666664</v>
      </c>
    </row>
    <row r="2478" spans="1:24" x14ac:dyDescent="0.25">
      <c r="A2478">
        <v>-764894485</v>
      </c>
      <c r="B2478" t="s">
        <v>112</v>
      </c>
      <c r="C2478" t="s">
        <v>129</v>
      </c>
      <c r="D2478" t="s">
        <v>22</v>
      </c>
      <c r="E2478" t="s">
        <v>23</v>
      </c>
      <c r="F2478" s="1">
        <v>44333</v>
      </c>
      <c r="G2478" s="2">
        <v>0.22152777777777777</v>
      </c>
      <c r="H2478">
        <v>700</v>
      </c>
      <c r="I2478">
        <v>999</v>
      </c>
      <c r="J2478" t="s">
        <v>24</v>
      </c>
      <c r="K2478" t="s">
        <v>25</v>
      </c>
      <c r="L2478" t="s">
        <v>26</v>
      </c>
      <c r="M2478" t="s">
        <v>27</v>
      </c>
      <c r="N2478">
        <v>0</v>
      </c>
      <c r="O2478">
        <v>7.1099999999999997E-2</v>
      </c>
      <c r="P2478">
        <v>7.0499999999999993E-2</v>
      </c>
      <c r="Q2478">
        <v>7.0000000000000007E-2</v>
      </c>
      <c r="R2478">
        <v>6.9400000000000003E-2</v>
      </c>
      <c r="S2478">
        <v>6.9400000000000003E-2</v>
      </c>
      <c r="T2478">
        <v>50</v>
      </c>
      <c r="U2478" s="2">
        <f>ROUNDDOWN( (G2478-quarter)*24*2,0)/24/2</f>
        <v>0.20833333333333334</v>
      </c>
      <c r="V2478" s="2">
        <f>U2478-quarter*2</f>
        <v>0.1875</v>
      </c>
      <c r="W2478" s="3">
        <f t="shared" si="76"/>
        <v>44333.208333333336</v>
      </c>
      <c r="X2478" s="3">
        <f t="shared" si="77"/>
        <v>44333.1875</v>
      </c>
    </row>
    <row r="2479" spans="1:24" x14ac:dyDescent="0.25">
      <c r="A2479">
        <v>-764894487</v>
      </c>
      <c r="B2479" t="s">
        <v>112</v>
      </c>
      <c r="C2479" t="s">
        <v>130</v>
      </c>
      <c r="D2479" t="s">
        <v>29</v>
      </c>
      <c r="E2479" t="s">
        <v>33</v>
      </c>
      <c r="F2479" s="1">
        <v>44333</v>
      </c>
      <c r="G2479" s="2">
        <v>0.23263888888888887</v>
      </c>
      <c r="H2479">
        <v>1200</v>
      </c>
      <c r="I2479">
        <v>999</v>
      </c>
      <c r="J2479" t="s">
        <v>24</v>
      </c>
      <c r="K2479" t="s">
        <v>25</v>
      </c>
      <c r="L2479" t="s">
        <v>26</v>
      </c>
      <c r="M2479" t="s">
        <v>27</v>
      </c>
      <c r="N2479">
        <v>0</v>
      </c>
      <c r="O2479">
        <v>9.4299999999999995E-2</v>
      </c>
      <c r="P2479">
        <v>9.2100000000000001E-2</v>
      </c>
      <c r="Q2479">
        <v>0.09</v>
      </c>
      <c r="R2479">
        <v>8.9200000000000002E-2</v>
      </c>
      <c r="S2479">
        <v>8.9200000000000002E-2</v>
      </c>
      <c r="T2479">
        <v>50</v>
      </c>
      <c r="U2479" s="2">
        <f>ROUNDDOWN( (G2479-quarter)*24*2,0)/24/2</f>
        <v>0.20833333333333334</v>
      </c>
      <c r="V2479" s="2">
        <f>U2479-quarter*2</f>
        <v>0.1875</v>
      </c>
      <c r="W2479" s="3">
        <f t="shared" si="76"/>
        <v>44333.208333333336</v>
      </c>
      <c r="X2479" s="3">
        <f t="shared" si="77"/>
        <v>44333.1875</v>
      </c>
    </row>
    <row r="2480" spans="1:24" x14ac:dyDescent="0.25">
      <c r="A2480">
        <v>-764894494</v>
      </c>
      <c r="B2480" t="s">
        <v>112</v>
      </c>
      <c r="C2480" t="s">
        <v>176</v>
      </c>
      <c r="D2480" t="s">
        <v>22</v>
      </c>
      <c r="E2480" t="s">
        <v>23</v>
      </c>
      <c r="F2480" s="1">
        <v>44333</v>
      </c>
      <c r="G2480" s="2">
        <v>0.24583333333333335</v>
      </c>
      <c r="H2480">
        <v>1400</v>
      </c>
      <c r="I2480">
        <v>999</v>
      </c>
      <c r="J2480" t="s">
        <v>24</v>
      </c>
      <c r="K2480" t="s">
        <v>25</v>
      </c>
      <c r="L2480" t="s">
        <v>26</v>
      </c>
      <c r="M2480" t="s">
        <v>27</v>
      </c>
      <c r="N2480">
        <v>0</v>
      </c>
      <c r="O2480">
        <v>0.11169999999999999</v>
      </c>
      <c r="P2480">
        <v>0.1108</v>
      </c>
      <c r="Q2480">
        <v>0.11</v>
      </c>
      <c r="R2480">
        <v>0.1091</v>
      </c>
      <c r="S2480">
        <v>0.1091</v>
      </c>
      <c r="T2480">
        <v>50</v>
      </c>
      <c r="U2480" s="2">
        <f>ROUNDDOWN( (G2480-quarter)*24*2,0)/24/2</f>
        <v>0.22916666666666666</v>
      </c>
      <c r="V2480" s="2">
        <f>U2480-quarter*2</f>
        <v>0.20833333333333331</v>
      </c>
      <c r="W2480" s="3">
        <f t="shared" si="76"/>
        <v>44333.229166666664</v>
      </c>
      <c r="X2480" s="3">
        <f t="shared" si="77"/>
        <v>44333.208333333336</v>
      </c>
    </row>
    <row r="2481" spans="1:24" x14ac:dyDescent="0.25">
      <c r="A2481">
        <v>-764894496</v>
      </c>
      <c r="B2481" t="s">
        <v>112</v>
      </c>
      <c r="C2481" t="s">
        <v>177</v>
      </c>
      <c r="D2481" t="s">
        <v>29</v>
      </c>
      <c r="E2481" t="s">
        <v>33</v>
      </c>
      <c r="F2481" s="1">
        <v>44333</v>
      </c>
      <c r="G2481" s="2">
        <v>0.25694444444444448</v>
      </c>
      <c r="H2481">
        <v>1200</v>
      </c>
      <c r="I2481">
        <v>999</v>
      </c>
      <c r="J2481" t="s">
        <v>24</v>
      </c>
      <c r="K2481" t="s">
        <v>25</v>
      </c>
      <c r="L2481" t="s">
        <v>26</v>
      </c>
      <c r="M2481" t="s">
        <v>27</v>
      </c>
      <c r="N2481">
        <v>0</v>
      </c>
      <c r="O2481">
        <v>0.1048</v>
      </c>
      <c r="P2481">
        <v>0.1024</v>
      </c>
      <c r="Q2481">
        <v>0.1</v>
      </c>
      <c r="R2481">
        <v>9.9199999999999997E-2</v>
      </c>
      <c r="S2481">
        <v>9.9199999999999997E-2</v>
      </c>
      <c r="T2481">
        <v>50</v>
      </c>
      <c r="U2481" s="2">
        <f>ROUNDDOWN( (G2481-quarter)*24*2,0)/24/2</f>
        <v>0.22916666666666666</v>
      </c>
      <c r="V2481" s="2">
        <f>U2481-quarter*2</f>
        <v>0.20833333333333331</v>
      </c>
      <c r="W2481" s="3">
        <f t="shared" si="76"/>
        <v>44333.229166666664</v>
      </c>
      <c r="X2481" s="3">
        <f t="shared" si="77"/>
        <v>44333.208333333336</v>
      </c>
    </row>
    <row r="2482" spans="1:24" x14ac:dyDescent="0.25">
      <c r="A2482">
        <v>-764894499</v>
      </c>
      <c r="B2482" t="s">
        <v>112</v>
      </c>
      <c r="C2482" t="s">
        <v>178</v>
      </c>
      <c r="D2482" t="s">
        <v>29</v>
      </c>
      <c r="E2482" t="s">
        <v>33</v>
      </c>
      <c r="F2482" s="1">
        <v>44333</v>
      </c>
      <c r="G2482" s="2">
        <v>0.27430555555555552</v>
      </c>
      <c r="H2482">
        <v>2100</v>
      </c>
      <c r="I2482">
        <v>999</v>
      </c>
      <c r="J2482" t="s">
        <v>24</v>
      </c>
      <c r="K2482" t="s">
        <v>25</v>
      </c>
      <c r="L2482" t="s">
        <v>26</v>
      </c>
      <c r="M2482" t="s">
        <v>27</v>
      </c>
      <c r="N2482">
        <v>0</v>
      </c>
      <c r="O2482">
        <v>0.24099999999999999</v>
      </c>
      <c r="P2482">
        <v>0.23549999999999999</v>
      </c>
      <c r="Q2482">
        <v>0.23</v>
      </c>
      <c r="R2482">
        <v>0.2281</v>
      </c>
      <c r="S2482">
        <v>0.2281</v>
      </c>
      <c r="T2482">
        <v>50</v>
      </c>
      <c r="U2482" s="2">
        <f>ROUNDDOWN( (G2482-quarter)*24*2,0)/24/2</f>
        <v>0.25</v>
      </c>
      <c r="V2482" s="2">
        <f>U2482-quarter*2</f>
        <v>0.22916666666666666</v>
      </c>
      <c r="W2482" s="3">
        <f t="shared" si="76"/>
        <v>44333.25</v>
      </c>
      <c r="X2482" s="3">
        <f t="shared" si="77"/>
        <v>44333.229166666664</v>
      </c>
    </row>
    <row r="2483" spans="1:24" x14ac:dyDescent="0.25">
      <c r="A2483">
        <v>-764894504</v>
      </c>
      <c r="B2483" t="s">
        <v>112</v>
      </c>
      <c r="C2483" t="s">
        <v>346</v>
      </c>
      <c r="D2483" t="s">
        <v>22</v>
      </c>
      <c r="E2483" t="s">
        <v>23</v>
      </c>
      <c r="F2483" s="1">
        <v>44333</v>
      </c>
      <c r="G2483" s="2">
        <v>0.28819444444444448</v>
      </c>
      <c r="H2483">
        <v>2500</v>
      </c>
      <c r="I2483">
        <v>999</v>
      </c>
      <c r="J2483" t="s">
        <v>24</v>
      </c>
      <c r="K2483" t="s">
        <v>25</v>
      </c>
      <c r="L2483" t="s">
        <v>26</v>
      </c>
      <c r="M2483" t="s">
        <v>27</v>
      </c>
      <c r="N2483">
        <v>0</v>
      </c>
      <c r="O2483">
        <v>0.24379999999999999</v>
      </c>
      <c r="P2483">
        <v>0.2419</v>
      </c>
      <c r="Q2483">
        <v>0.24</v>
      </c>
      <c r="R2483">
        <v>0.23799999999999999</v>
      </c>
      <c r="S2483">
        <v>0.23799999999999999</v>
      </c>
      <c r="T2483">
        <v>50</v>
      </c>
      <c r="U2483" s="2">
        <f>ROUNDDOWN( (G2483-quarter)*24*2,0)/24/2</f>
        <v>0.27083333333333331</v>
      </c>
      <c r="V2483" s="2">
        <f>U2483-quarter*2</f>
        <v>0.24999999999999997</v>
      </c>
      <c r="W2483" s="3">
        <f t="shared" si="76"/>
        <v>44333.270833333336</v>
      </c>
      <c r="X2483" s="3">
        <f t="shared" si="77"/>
        <v>44333.25</v>
      </c>
    </row>
    <row r="2484" spans="1:24" x14ac:dyDescent="0.25">
      <c r="A2484">
        <v>-764894506</v>
      </c>
      <c r="B2484" t="s">
        <v>112</v>
      </c>
      <c r="C2484" t="s">
        <v>347</v>
      </c>
      <c r="D2484" t="s">
        <v>29</v>
      </c>
      <c r="E2484" t="s">
        <v>33</v>
      </c>
      <c r="F2484" s="1">
        <v>44333</v>
      </c>
      <c r="G2484" s="2">
        <v>0.2986111111111111</v>
      </c>
      <c r="H2484">
        <v>3300</v>
      </c>
      <c r="I2484">
        <v>999</v>
      </c>
      <c r="J2484" t="s">
        <v>24</v>
      </c>
      <c r="K2484" t="s">
        <v>25</v>
      </c>
      <c r="L2484" t="s">
        <v>26</v>
      </c>
      <c r="M2484" t="s">
        <v>27</v>
      </c>
      <c r="N2484">
        <v>0</v>
      </c>
      <c r="O2484">
        <v>0.36680000000000001</v>
      </c>
      <c r="P2484">
        <v>0.3584</v>
      </c>
      <c r="Q2484">
        <v>0.35</v>
      </c>
      <c r="R2484">
        <v>0.34720000000000001</v>
      </c>
      <c r="S2484">
        <v>0.34720000000000001</v>
      </c>
      <c r="T2484">
        <v>50</v>
      </c>
      <c r="U2484" s="2">
        <f>ROUNDDOWN( (G2484-quarter)*24*2,0)/24/2</f>
        <v>0.27083333333333331</v>
      </c>
      <c r="V2484" s="2">
        <f>U2484-quarter*2</f>
        <v>0.24999999999999997</v>
      </c>
      <c r="W2484" s="3">
        <f t="shared" si="76"/>
        <v>44333.270833333336</v>
      </c>
      <c r="X2484" s="3">
        <f t="shared" si="77"/>
        <v>44333.25</v>
      </c>
    </row>
    <row r="2485" spans="1:24" x14ac:dyDescent="0.25">
      <c r="A2485">
        <v>-764894509</v>
      </c>
      <c r="B2485" t="s">
        <v>112</v>
      </c>
      <c r="C2485" t="s">
        <v>348</v>
      </c>
      <c r="D2485" t="s">
        <v>29</v>
      </c>
      <c r="E2485" t="s">
        <v>33</v>
      </c>
      <c r="F2485" s="1">
        <v>44333</v>
      </c>
      <c r="G2485" s="2">
        <v>0.31666666666666665</v>
      </c>
      <c r="H2485">
        <v>4700</v>
      </c>
      <c r="I2485">
        <v>999</v>
      </c>
      <c r="J2485" t="s">
        <v>24</v>
      </c>
      <c r="K2485" t="s">
        <v>25</v>
      </c>
      <c r="L2485" t="s">
        <v>26</v>
      </c>
      <c r="M2485" t="s">
        <v>27</v>
      </c>
      <c r="N2485">
        <v>0</v>
      </c>
      <c r="O2485">
        <v>0.54490000000000005</v>
      </c>
      <c r="P2485">
        <v>0.53239999999999998</v>
      </c>
      <c r="Q2485">
        <v>0.52</v>
      </c>
      <c r="R2485">
        <v>0.51580000000000004</v>
      </c>
      <c r="S2485">
        <v>0.51580000000000004</v>
      </c>
      <c r="T2485">
        <v>50</v>
      </c>
      <c r="U2485" s="2">
        <f>ROUNDDOWN( (G2485-quarter)*24*2,0)/24/2</f>
        <v>0.29166666666666669</v>
      </c>
      <c r="V2485" s="2">
        <f>U2485-quarter*2</f>
        <v>0.27083333333333337</v>
      </c>
      <c r="W2485" s="3">
        <f t="shared" si="76"/>
        <v>44333.291666666664</v>
      </c>
      <c r="X2485" s="3">
        <f t="shared" si="77"/>
        <v>44333.270833333336</v>
      </c>
    </row>
    <row r="2486" spans="1:24" x14ac:dyDescent="0.25">
      <c r="A2486">
        <v>-764894514</v>
      </c>
      <c r="B2486" t="s">
        <v>112</v>
      </c>
      <c r="C2486" t="s">
        <v>136</v>
      </c>
      <c r="D2486" t="s">
        <v>22</v>
      </c>
      <c r="E2486" t="s">
        <v>23</v>
      </c>
      <c r="F2486" s="1">
        <v>44333</v>
      </c>
      <c r="G2486" s="2">
        <v>0.33194444444444443</v>
      </c>
      <c r="H2486">
        <v>6100</v>
      </c>
      <c r="I2486">
        <v>999</v>
      </c>
      <c r="J2486" t="s">
        <v>24</v>
      </c>
      <c r="K2486" t="s">
        <v>25</v>
      </c>
      <c r="L2486" t="s">
        <v>26</v>
      </c>
      <c r="M2486" t="s">
        <v>27</v>
      </c>
      <c r="N2486">
        <v>0</v>
      </c>
      <c r="O2486">
        <v>0.62990000000000002</v>
      </c>
      <c r="P2486">
        <v>0.62490000000000001</v>
      </c>
      <c r="Q2486">
        <v>0.62</v>
      </c>
      <c r="R2486">
        <v>0.61499999999999999</v>
      </c>
      <c r="S2486">
        <v>0.61499999999999999</v>
      </c>
      <c r="T2486">
        <v>50</v>
      </c>
      <c r="U2486" s="2">
        <f>ROUNDDOWN( (G2486-quarter)*24*2,0)/24/2</f>
        <v>0.3125</v>
      </c>
      <c r="V2486" s="2">
        <f>U2486-quarter*2</f>
        <v>0.29166666666666669</v>
      </c>
      <c r="W2486" s="3">
        <f t="shared" si="76"/>
        <v>44333.3125</v>
      </c>
      <c r="X2486" s="3">
        <f t="shared" si="77"/>
        <v>44333.291666666664</v>
      </c>
    </row>
    <row r="2487" spans="1:24" x14ac:dyDescent="0.25">
      <c r="A2487">
        <v>-764894516</v>
      </c>
      <c r="B2487" t="s">
        <v>112</v>
      </c>
      <c r="C2487" t="s">
        <v>137</v>
      </c>
      <c r="D2487" t="s">
        <v>29</v>
      </c>
      <c r="E2487" t="s">
        <v>33</v>
      </c>
      <c r="F2487" s="1">
        <v>44333</v>
      </c>
      <c r="G2487" s="2">
        <v>0.34375</v>
      </c>
      <c r="H2487">
        <v>7200</v>
      </c>
      <c r="I2487">
        <v>999</v>
      </c>
      <c r="J2487" t="s">
        <v>24</v>
      </c>
      <c r="K2487" t="s">
        <v>25</v>
      </c>
      <c r="L2487" t="s">
        <v>26</v>
      </c>
      <c r="M2487" t="s">
        <v>27</v>
      </c>
      <c r="N2487">
        <v>0</v>
      </c>
      <c r="O2487">
        <v>0.81740000000000002</v>
      </c>
      <c r="P2487">
        <v>0.79869999999999997</v>
      </c>
      <c r="Q2487">
        <v>0.78</v>
      </c>
      <c r="R2487">
        <v>0.77370000000000005</v>
      </c>
      <c r="S2487">
        <v>0.77370000000000005</v>
      </c>
      <c r="T2487">
        <v>50</v>
      </c>
      <c r="U2487" s="2">
        <f>ROUNDDOWN( (G2487-quarter)*24*2,0)/24/2</f>
        <v>0.33333333333333331</v>
      </c>
      <c r="V2487" s="2">
        <f>U2487-quarter*2</f>
        <v>0.3125</v>
      </c>
      <c r="W2487" s="3">
        <f t="shared" si="76"/>
        <v>44333.333333333336</v>
      </c>
      <c r="X2487" s="3">
        <f t="shared" si="77"/>
        <v>44333.3125</v>
      </c>
    </row>
    <row r="2488" spans="1:24" x14ac:dyDescent="0.25">
      <c r="A2488">
        <v>-764894523</v>
      </c>
      <c r="B2488" t="s">
        <v>112</v>
      </c>
      <c r="C2488" t="s">
        <v>138</v>
      </c>
      <c r="D2488" t="s">
        <v>29</v>
      </c>
      <c r="E2488" t="s">
        <v>33</v>
      </c>
      <c r="F2488" s="1">
        <v>44333</v>
      </c>
      <c r="G2488" s="2">
        <v>0.36388888888888887</v>
      </c>
      <c r="H2488">
        <v>8800</v>
      </c>
      <c r="I2488">
        <v>999</v>
      </c>
      <c r="J2488" t="s">
        <v>24</v>
      </c>
      <c r="K2488" t="s">
        <v>25</v>
      </c>
      <c r="L2488" t="s">
        <v>26</v>
      </c>
      <c r="M2488" t="s">
        <v>27</v>
      </c>
      <c r="N2488">
        <v>0</v>
      </c>
      <c r="O2488">
        <v>1.0793999999999999</v>
      </c>
      <c r="P2488">
        <v>1.0547</v>
      </c>
      <c r="Q2488">
        <v>1.03</v>
      </c>
      <c r="R2488">
        <v>1.0217000000000001</v>
      </c>
      <c r="S2488">
        <v>1.0217000000000001</v>
      </c>
      <c r="T2488">
        <v>50</v>
      </c>
      <c r="U2488" s="2">
        <f>ROUNDDOWN( (G2488-quarter)*24*2,0)/24/2</f>
        <v>0.33333333333333331</v>
      </c>
      <c r="V2488" s="2">
        <f>U2488-quarter*2</f>
        <v>0.3125</v>
      </c>
      <c r="W2488" s="3">
        <f t="shared" si="76"/>
        <v>44333.333333333336</v>
      </c>
      <c r="X2488" s="3">
        <f t="shared" si="77"/>
        <v>44333.3125</v>
      </c>
    </row>
    <row r="2489" spans="1:24" x14ac:dyDescent="0.25">
      <c r="A2489">
        <v>-764894526</v>
      </c>
      <c r="B2489" t="s">
        <v>112</v>
      </c>
      <c r="C2489" t="s">
        <v>139</v>
      </c>
      <c r="D2489" t="s">
        <v>29</v>
      </c>
      <c r="E2489" t="s">
        <v>33</v>
      </c>
      <c r="F2489" s="1">
        <v>44333</v>
      </c>
      <c r="G2489" s="2">
        <v>0.38541666666666669</v>
      </c>
      <c r="H2489">
        <v>9800</v>
      </c>
      <c r="I2489">
        <v>999</v>
      </c>
      <c r="J2489" t="s">
        <v>24</v>
      </c>
      <c r="K2489" t="s">
        <v>25</v>
      </c>
      <c r="L2489" t="s">
        <v>26</v>
      </c>
      <c r="M2489" t="s">
        <v>27</v>
      </c>
      <c r="N2489">
        <v>0</v>
      </c>
      <c r="O2489">
        <v>1.2156</v>
      </c>
      <c r="P2489">
        <v>1.1878</v>
      </c>
      <c r="Q2489">
        <v>1.1599999999999999</v>
      </c>
      <c r="R2489">
        <v>1.1507000000000001</v>
      </c>
      <c r="S2489">
        <v>1.1507000000000001</v>
      </c>
      <c r="T2489">
        <v>50</v>
      </c>
      <c r="U2489" s="2">
        <f>ROUNDDOWN( (G2489-quarter)*24*2,0)/24/2</f>
        <v>0.375</v>
      </c>
      <c r="V2489" s="2">
        <f>U2489-quarter*2</f>
        <v>0.35416666666666669</v>
      </c>
      <c r="W2489" s="3">
        <f t="shared" si="76"/>
        <v>44333.375</v>
      </c>
      <c r="X2489" s="3">
        <f t="shared" si="77"/>
        <v>44333.354166666664</v>
      </c>
    </row>
    <row r="2490" spans="1:24" x14ac:dyDescent="0.25">
      <c r="A2490">
        <v>-764894533</v>
      </c>
      <c r="B2490" t="s">
        <v>112</v>
      </c>
      <c r="C2490" t="s">
        <v>140</v>
      </c>
      <c r="D2490" t="s">
        <v>29</v>
      </c>
      <c r="E2490" t="s">
        <v>33</v>
      </c>
      <c r="F2490" s="1">
        <v>44333</v>
      </c>
      <c r="G2490" s="2">
        <v>0.40625</v>
      </c>
      <c r="H2490">
        <v>10600</v>
      </c>
      <c r="I2490">
        <v>999</v>
      </c>
      <c r="J2490" t="s">
        <v>24</v>
      </c>
      <c r="K2490" t="s">
        <v>25</v>
      </c>
      <c r="L2490" t="s">
        <v>26</v>
      </c>
      <c r="M2490" t="s">
        <v>27</v>
      </c>
      <c r="N2490">
        <v>0</v>
      </c>
      <c r="O2490">
        <v>1.2785</v>
      </c>
      <c r="P2490">
        <v>1.2492000000000001</v>
      </c>
      <c r="Q2490">
        <v>1.22</v>
      </c>
      <c r="R2490">
        <v>1.2101999999999999</v>
      </c>
      <c r="S2490">
        <v>1.2101999999999999</v>
      </c>
      <c r="T2490">
        <v>50</v>
      </c>
      <c r="U2490" s="2">
        <f>ROUNDDOWN( (G2490-quarter)*24*2,0)/24/2</f>
        <v>0.39583333333333331</v>
      </c>
      <c r="V2490" s="2">
        <f>U2490-quarter*2</f>
        <v>0.375</v>
      </c>
      <c r="W2490" s="3">
        <f t="shared" si="76"/>
        <v>44333.395833333336</v>
      </c>
      <c r="X2490" s="3">
        <f t="shared" si="77"/>
        <v>44333.375</v>
      </c>
    </row>
    <row r="2491" spans="1:24" x14ac:dyDescent="0.25">
      <c r="A2491">
        <v>-764894536</v>
      </c>
      <c r="B2491" t="s">
        <v>112</v>
      </c>
      <c r="C2491" t="s">
        <v>141</v>
      </c>
      <c r="D2491" t="s">
        <v>29</v>
      </c>
      <c r="E2491" t="s">
        <v>33</v>
      </c>
      <c r="F2491" s="1">
        <v>44333</v>
      </c>
      <c r="G2491" s="2">
        <v>0.42777777777777781</v>
      </c>
      <c r="H2491">
        <v>11400</v>
      </c>
      <c r="I2491">
        <v>999</v>
      </c>
      <c r="J2491" t="s">
        <v>24</v>
      </c>
      <c r="K2491" t="s">
        <v>25</v>
      </c>
      <c r="L2491" t="s">
        <v>26</v>
      </c>
      <c r="M2491" t="s">
        <v>27</v>
      </c>
      <c r="N2491">
        <v>0</v>
      </c>
      <c r="O2491">
        <v>1.3204</v>
      </c>
      <c r="P2491">
        <v>1.2902</v>
      </c>
      <c r="Q2491">
        <v>1.26</v>
      </c>
      <c r="R2491">
        <v>1.2499</v>
      </c>
      <c r="S2491">
        <v>1.2499</v>
      </c>
      <c r="T2491">
        <v>50</v>
      </c>
      <c r="U2491" s="2">
        <f>ROUNDDOWN( (G2491-quarter)*24*2,0)/24/2</f>
        <v>0.41666666666666669</v>
      </c>
      <c r="V2491" s="2">
        <f>U2491-quarter*2</f>
        <v>0.39583333333333337</v>
      </c>
      <c r="W2491" s="3">
        <f t="shared" si="76"/>
        <v>44333.416666666664</v>
      </c>
      <c r="X2491" s="3">
        <f t="shared" si="77"/>
        <v>44333.395833333336</v>
      </c>
    </row>
    <row r="2492" spans="1:24" x14ac:dyDescent="0.25">
      <c r="A2492">
        <v>-764894543</v>
      </c>
      <c r="B2492" t="s">
        <v>112</v>
      </c>
      <c r="C2492" t="s">
        <v>142</v>
      </c>
      <c r="D2492" t="s">
        <v>29</v>
      </c>
      <c r="E2492" t="s">
        <v>33</v>
      </c>
      <c r="F2492" s="1">
        <v>44333</v>
      </c>
      <c r="G2492" s="2">
        <v>0.45</v>
      </c>
      <c r="H2492">
        <v>12700</v>
      </c>
      <c r="I2492">
        <v>999</v>
      </c>
      <c r="J2492" t="s">
        <v>24</v>
      </c>
      <c r="K2492" t="s">
        <v>25</v>
      </c>
      <c r="L2492" t="s">
        <v>26</v>
      </c>
      <c r="M2492" t="s">
        <v>27</v>
      </c>
      <c r="N2492">
        <v>0</v>
      </c>
      <c r="O2492">
        <v>1.3204</v>
      </c>
      <c r="P2492">
        <v>1.2902</v>
      </c>
      <c r="Q2492">
        <v>1.26</v>
      </c>
      <c r="R2492">
        <v>1.2499</v>
      </c>
      <c r="S2492">
        <v>1.2499</v>
      </c>
      <c r="T2492">
        <v>50</v>
      </c>
      <c r="U2492" s="2">
        <f>ROUNDDOWN( (G2492-quarter)*24*2,0)/24/2</f>
        <v>0.4375</v>
      </c>
      <c r="V2492" s="2">
        <f>U2492-quarter*2</f>
        <v>0.41666666666666669</v>
      </c>
      <c r="W2492" s="3">
        <f t="shared" si="76"/>
        <v>44333.4375</v>
      </c>
      <c r="X2492" s="3">
        <f t="shared" si="77"/>
        <v>44333.416666666664</v>
      </c>
    </row>
    <row r="2493" spans="1:24" x14ac:dyDescent="0.25">
      <c r="A2493">
        <v>-764894551</v>
      </c>
      <c r="B2493" t="s">
        <v>112</v>
      </c>
      <c r="C2493" t="s">
        <v>143</v>
      </c>
      <c r="D2493" t="s">
        <v>51</v>
      </c>
      <c r="E2493" t="s">
        <v>52</v>
      </c>
      <c r="F2493" s="1">
        <v>44333</v>
      </c>
      <c r="G2493" s="2">
        <v>0.47361111111111115</v>
      </c>
      <c r="H2493">
        <v>11300</v>
      </c>
      <c r="I2493">
        <v>999</v>
      </c>
      <c r="J2493" t="s">
        <v>24</v>
      </c>
      <c r="K2493" t="s">
        <v>25</v>
      </c>
      <c r="L2493" t="s">
        <v>26</v>
      </c>
      <c r="M2493" t="s">
        <v>27</v>
      </c>
      <c r="N2493">
        <v>0</v>
      </c>
      <c r="O2493">
        <v>1.2544</v>
      </c>
      <c r="P2493">
        <v>1.2184999999999999</v>
      </c>
      <c r="Q2493">
        <v>1.1200000000000001</v>
      </c>
      <c r="R2493">
        <v>1.0751999999999999</v>
      </c>
      <c r="S2493">
        <v>1.0751999999999999</v>
      </c>
      <c r="T2493">
        <v>50</v>
      </c>
      <c r="U2493" s="2">
        <f>ROUNDDOWN( (G2493-quarter)*24*2,0)/24/2</f>
        <v>0.45833333333333331</v>
      </c>
      <c r="V2493" s="2">
        <f>U2493-quarter*2</f>
        <v>0.4375</v>
      </c>
      <c r="W2493" s="3">
        <f t="shared" si="76"/>
        <v>44333.458333333336</v>
      </c>
      <c r="X2493" s="3">
        <f t="shared" si="77"/>
        <v>44333.4375</v>
      </c>
    </row>
    <row r="2494" spans="1:24" x14ac:dyDescent="0.25">
      <c r="A2494">
        <v>-764894556</v>
      </c>
      <c r="B2494" t="s">
        <v>112</v>
      </c>
      <c r="C2494" t="s">
        <v>176</v>
      </c>
      <c r="D2494" t="s">
        <v>22</v>
      </c>
      <c r="E2494" t="s">
        <v>23</v>
      </c>
      <c r="F2494" s="1">
        <v>44333</v>
      </c>
      <c r="G2494" s="2">
        <v>0.48680555555555555</v>
      </c>
      <c r="H2494">
        <v>6200</v>
      </c>
      <c r="I2494">
        <v>999</v>
      </c>
      <c r="J2494" t="s">
        <v>24</v>
      </c>
      <c r="K2494" t="s">
        <v>25</v>
      </c>
      <c r="L2494" t="s">
        <v>26</v>
      </c>
      <c r="M2494" t="s">
        <v>27</v>
      </c>
      <c r="N2494">
        <v>0</v>
      </c>
      <c r="O2494">
        <v>0.84319999999999995</v>
      </c>
      <c r="P2494">
        <v>0.83660000000000001</v>
      </c>
      <c r="Q2494">
        <v>0.83</v>
      </c>
      <c r="R2494">
        <v>0.82330000000000003</v>
      </c>
      <c r="S2494">
        <v>0.82330000000000003</v>
      </c>
      <c r="T2494">
        <v>50</v>
      </c>
      <c r="U2494" s="2">
        <f>ROUNDDOWN( (G2494-quarter)*24*2,0)/24/2</f>
        <v>0.45833333333333331</v>
      </c>
      <c r="V2494" s="2">
        <f>U2494-quarter*2</f>
        <v>0.4375</v>
      </c>
      <c r="W2494" s="3">
        <f t="shared" si="76"/>
        <v>44333.458333333336</v>
      </c>
      <c r="X2494" s="3">
        <f t="shared" si="77"/>
        <v>44333.4375</v>
      </c>
    </row>
    <row r="2495" spans="1:24" x14ac:dyDescent="0.25">
      <c r="A2495">
        <v>-764894558</v>
      </c>
      <c r="B2495" t="s">
        <v>112</v>
      </c>
      <c r="C2495" t="s">
        <v>177</v>
      </c>
      <c r="D2495" t="s">
        <v>29</v>
      </c>
      <c r="E2495" t="s">
        <v>33</v>
      </c>
      <c r="F2495" s="1">
        <v>44333</v>
      </c>
      <c r="G2495" s="2">
        <v>0.49444444444444446</v>
      </c>
      <c r="H2495">
        <v>5900</v>
      </c>
      <c r="I2495">
        <v>999</v>
      </c>
      <c r="J2495" t="s">
        <v>24</v>
      </c>
      <c r="K2495" t="s">
        <v>25</v>
      </c>
      <c r="L2495" t="s">
        <v>26</v>
      </c>
      <c r="M2495" t="s">
        <v>27</v>
      </c>
      <c r="N2495">
        <v>0</v>
      </c>
      <c r="O2495">
        <v>0.78600000000000003</v>
      </c>
      <c r="P2495">
        <v>0.76800000000000002</v>
      </c>
      <c r="Q2495">
        <v>0.75</v>
      </c>
      <c r="R2495">
        <v>0.74399999999999999</v>
      </c>
      <c r="S2495">
        <v>0.74399999999999999</v>
      </c>
      <c r="T2495">
        <v>50</v>
      </c>
      <c r="U2495" s="2">
        <f>ROUNDDOWN( (G2495-quarter)*24*2,0)/24/2</f>
        <v>0.47916666666666669</v>
      </c>
      <c r="V2495" s="2">
        <f>U2495-quarter*2</f>
        <v>0.45833333333333337</v>
      </c>
      <c r="W2495" s="3">
        <f t="shared" si="76"/>
        <v>44333.479166666664</v>
      </c>
      <c r="X2495" s="3">
        <f t="shared" si="77"/>
        <v>44333.458333333336</v>
      </c>
    </row>
    <row r="2496" spans="1:24" x14ac:dyDescent="0.25">
      <c r="A2496">
        <v>-764894561</v>
      </c>
      <c r="B2496" t="s">
        <v>112</v>
      </c>
      <c r="C2496" t="s">
        <v>178</v>
      </c>
      <c r="D2496" t="s">
        <v>29</v>
      </c>
      <c r="E2496" t="s">
        <v>30</v>
      </c>
      <c r="F2496" s="1">
        <v>44333</v>
      </c>
      <c r="G2496" s="2">
        <v>0.51458333333333328</v>
      </c>
      <c r="H2496">
        <v>8400</v>
      </c>
      <c r="I2496">
        <v>999</v>
      </c>
      <c r="J2496" t="s">
        <v>24</v>
      </c>
      <c r="K2496" t="s">
        <v>25</v>
      </c>
      <c r="L2496" t="s">
        <v>26</v>
      </c>
      <c r="M2496" t="s">
        <v>27</v>
      </c>
      <c r="N2496">
        <v>0</v>
      </c>
      <c r="O2496">
        <v>1.0689</v>
      </c>
      <c r="P2496">
        <v>1.0444</v>
      </c>
      <c r="Q2496">
        <v>1.02</v>
      </c>
      <c r="R2496">
        <v>1.0118</v>
      </c>
      <c r="S2496">
        <v>1.0118</v>
      </c>
      <c r="T2496">
        <v>50</v>
      </c>
      <c r="U2496" s="2">
        <f>ROUNDDOWN( (G2496-quarter)*24*2,0)/24/2</f>
        <v>0.5</v>
      </c>
      <c r="V2496" s="2">
        <f>U2496-quarter*2</f>
        <v>0.47916666666666669</v>
      </c>
      <c r="W2496" s="3">
        <f t="shared" si="76"/>
        <v>44333.5</v>
      </c>
      <c r="X2496" s="3">
        <f t="shared" si="77"/>
        <v>44333.479166666664</v>
      </c>
    </row>
    <row r="2497" spans="1:24" x14ac:dyDescent="0.25">
      <c r="A2497">
        <v>-764894563</v>
      </c>
      <c r="B2497" t="s">
        <v>112</v>
      </c>
      <c r="C2497" t="s">
        <v>179</v>
      </c>
      <c r="D2497" t="s">
        <v>29</v>
      </c>
      <c r="E2497" t="s">
        <v>31</v>
      </c>
      <c r="F2497" s="1">
        <v>44333</v>
      </c>
      <c r="G2497" s="2">
        <v>0.5180555555555556</v>
      </c>
      <c r="H2497">
        <v>8400</v>
      </c>
      <c r="I2497">
        <v>999</v>
      </c>
      <c r="J2497" t="s">
        <v>24</v>
      </c>
      <c r="K2497" t="s">
        <v>25</v>
      </c>
      <c r="L2497" t="s">
        <v>26</v>
      </c>
      <c r="M2497" t="s">
        <v>27</v>
      </c>
      <c r="N2497">
        <v>0</v>
      </c>
      <c r="O2497">
        <v>1.0363</v>
      </c>
      <c r="P2497">
        <v>1.0281</v>
      </c>
      <c r="Q2497">
        <v>1.02</v>
      </c>
      <c r="R2497">
        <v>1.02</v>
      </c>
      <c r="S2497">
        <v>1.02</v>
      </c>
      <c r="T2497">
        <v>50</v>
      </c>
      <c r="U2497" s="2">
        <f>ROUNDDOWN( (G2497-quarter)*24*2,0)/24/2</f>
        <v>0.5</v>
      </c>
      <c r="V2497" s="2">
        <f>U2497-quarter*2</f>
        <v>0.47916666666666669</v>
      </c>
      <c r="W2497" s="3">
        <f t="shared" si="76"/>
        <v>44333.5</v>
      </c>
      <c r="X2497" s="3">
        <f t="shared" si="77"/>
        <v>44333.479166666664</v>
      </c>
    </row>
    <row r="2498" spans="1:24" x14ac:dyDescent="0.25">
      <c r="A2498">
        <v>-764894567</v>
      </c>
      <c r="B2498" t="s">
        <v>112</v>
      </c>
      <c r="C2498" t="s">
        <v>176</v>
      </c>
      <c r="D2498" t="s">
        <v>22</v>
      </c>
      <c r="E2498" t="s">
        <v>23</v>
      </c>
      <c r="F2498" s="1">
        <v>44333</v>
      </c>
      <c r="G2498" s="2">
        <v>0.53125</v>
      </c>
      <c r="H2498">
        <v>8800</v>
      </c>
      <c r="I2498">
        <v>999</v>
      </c>
      <c r="J2498" t="s">
        <v>24</v>
      </c>
      <c r="K2498" t="s">
        <v>25</v>
      </c>
      <c r="L2498" t="s">
        <v>26</v>
      </c>
      <c r="M2498" t="s">
        <v>27</v>
      </c>
      <c r="N2498">
        <v>0</v>
      </c>
      <c r="O2498">
        <v>1.0464</v>
      </c>
      <c r="P2498">
        <v>1.0382</v>
      </c>
      <c r="Q2498">
        <v>1.03</v>
      </c>
      <c r="R2498">
        <v>1.0217000000000001</v>
      </c>
      <c r="S2498">
        <v>1.0217000000000001</v>
      </c>
      <c r="T2498">
        <v>50</v>
      </c>
      <c r="U2498" s="2">
        <f>ROUNDDOWN( (G2498-quarter)*24*2,0)/24/2</f>
        <v>0.52083333333333337</v>
      </c>
      <c r="V2498" s="2">
        <f>U2498-quarter*2</f>
        <v>0.5</v>
      </c>
      <c r="W2498" s="3">
        <f t="shared" si="76"/>
        <v>44333.520833333336</v>
      </c>
      <c r="X2498" s="3">
        <f t="shared" si="77"/>
        <v>44333.5</v>
      </c>
    </row>
    <row r="2499" spans="1:24" x14ac:dyDescent="0.25">
      <c r="A2499">
        <v>-764894569</v>
      </c>
      <c r="B2499" t="s">
        <v>112</v>
      </c>
      <c r="C2499" t="s">
        <v>177</v>
      </c>
      <c r="D2499" t="s">
        <v>29</v>
      </c>
      <c r="E2499" t="s">
        <v>33</v>
      </c>
      <c r="F2499" s="1">
        <v>44333</v>
      </c>
      <c r="G2499" s="2">
        <v>0.54166666666666663</v>
      </c>
      <c r="H2499">
        <v>9800</v>
      </c>
      <c r="I2499">
        <v>999</v>
      </c>
      <c r="J2499" t="s">
        <v>24</v>
      </c>
      <c r="K2499" t="s">
        <v>25</v>
      </c>
      <c r="L2499" t="s">
        <v>26</v>
      </c>
      <c r="M2499" t="s">
        <v>27</v>
      </c>
      <c r="N2499">
        <v>0</v>
      </c>
      <c r="O2499">
        <v>1.1004</v>
      </c>
      <c r="P2499">
        <v>1.0751999999999999</v>
      </c>
      <c r="Q2499">
        <v>1.05</v>
      </c>
      <c r="R2499">
        <v>1.0416000000000001</v>
      </c>
      <c r="S2499">
        <v>1.0416000000000001</v>
      </c>
      <c r="T2499">
        <v>50</v>
      </c>
      <c r="U2499" s="2">
        <f>ROUNDDOWN( (G2499-quarter)*24*2,0)/24/2</f>
        <v>0.52083333333333337</v>
      </c>
      <c r="V2499" s="2">
        <f>U2499-quarter*2</f>
        <v>0.5</v>
      </c>
      <c r="W2499" s="3">
        <f t="shared" ref="W2499:W2562" si="78">F2499+U2499</f>
        <v>44333.520833333336</v>
      </c>
      <c r="X2499" s="3">
        <f t="shared" ref="X2499:X2562" si="79">F2499+V2499</f>
        <v>44333.5</v>
      </c>
    </row>
    <row r="2500" spans="1:24" x14ac:dyDescent="0.25">
      <c r="A2500">
        <v>-764894572</v>
      </c>
      <c r="B2500" t="s">
        <v>112</v>
      </c>
      <c r="C2500" t="s">
        <v>178</v>
      </c>
      <c r="D2500" t="s">
        <v>29</v>
      </c>
      <c r="E2500" t="s">
        <v>33</v>
      </c>
      <c r="F2500" s="1">
        <v>44333</v>
      </c>
      <c r="G2500" s="2">
        <v>0.55972222222222223</v>
      </c>
      <c r="H2500">
        <v>11700</v>
      </c>
      <c r="I2500">
        <v>999</v>
      </c>
      <c r="J2500" t="s">
        <v>24</v>
      </c>
      <c r="K2500" t="s">
        <v>25</v>
      </c>
      <c r="L2500" t="s">
        <v>26</v>
      </c>
      <c r="M2500" t="s">
        <v>27</v>
      </c>
      <c r="N2500">
        <v>0</v>
      </c>
      <c r="O2500">
        <v>1.3413999999999999</v>
      </c>
      <c r="P2500">
        <v>1.3107</v>
      </c>
      <c r="Q2500">
        <v>1.28</v>
      </c>
      <c r="R2500">
        <v>1.2697000000000001</v>
      </c>
      <c r="S2500">
        <v>1.2697000000000001</v>
      </c>
      <c r="T2500">
        <v>50</v>
      </c>
      <c r="U2500" s="2">
        <f>ROUNDDOWN( (G2500-quarter)*24*2,0)/24/2</f>
        <v>0.54166666666666663</v>
      </c>
      <c r="V2500" s="2">
        <f>U2500-quarter*2</f>
        <v>0.52083333333333326</v>
      </c>
      <c r="W2500" s="3">
        <f t="shared" si="78"/>
        <v>44333.541666666664</v>
      </c>
      <c r="X2500" s="3">
        <f t="shared" si="79"/>
        <v>44333.520833333336</v>
      </c>
    </row>
    <row r="2501" spans="1:24" x14ac:dyDescent="0.25">
      <c r="A2501">
        <v>-764894577</v>
      </c>
      <c r="B2501" t="s">
        <v>112</v>
      </c>
      <c r="C2501" t="s">
        <v>176</v>
      </c>
      <c r="D2501" t="s">
        <v>22</v>
      </c>
      <c r="E2501" t="s">
        <v>23</v>
      </c>
      <c r="F2501" s="1">
        <v>44333</v>
      </c>
      <c r="G2501" s="2">
        <v>0.57500000000000007</v>
      </c>
      <c r="H2501">
        <v>12900</v>
      </c>
      <c r="I2501">
        <v>999</v>
      </c>
      <c r="J2501" t="s">
        <v>24</v>
      </c>
      <c r="K2501" t="s">
        <v>25</v>
      </c>
      <c r="L2501" t="s">
        <v>26</v>
      </c>
      <c r="M2501" t="s">
        <v>27</v>
      </c>
      <c r="N2501">
        <v>0</v>
      </c>
      <c r="O2501">
        <v>1.2192000000000001</v>
      </c>
      <c r="P2501">
        <v>1.2096</v>
      </c>
      <c r="Q2501">
        <v>1.2</v>
      </c>
      <c r="R2501">
        <v>1.1903999999999999</v>
      </c>
      <c r="S2501">
        <v>1.1903999999999999</v>
      </c>
      <c r="T2501">
        <v>50</v>
      </c>
      <c r="U2501" s="2">
        <f>ROUNDDOWN( (G2501-quarter)*24*2,0)/24/2</f>
        <v>0.5625</v>
      </c>
      <c r="V2501" s="2">
        <f>U2501-quarter*2</f>
        <v>0.54166666666666663</v>
      </c>
      <c r="W2501" s="3">
        <f t="shared" si="78"/>
        <v>44333.5625</v>
      </c>
      <c r="X2501" s="3">
        <f t="shared" si="79"/>
        <v>44333.541666666664</v>
      </c>
    </row>
    <row r="2502" spans="1:24" x14ac:dyDescent="0.25">
      <c r="A2502">
        <v>-764894579</v>
      </c>
      <c r="B2502" t="s">
        <v>112</v>
      </c>
      <c r="C2502" t="s">
        <v>177</v>
      </c>
      <c r="D2502" t="s">
        <v>29</v>
      </c>
      <c r="E2502" t="s">
        <v>33</v>
      </c>
      <c r="F2502" s="1">
        <v>44333</v>
      </c>
      <c r="G2502" s="2">
        <v>0.58333333333333337</v>
      </c>
      <c r="H2502">
        <v>10600</v>
      </c>
      <c r="I2502">
        <v>999</v>
      </c>
      <c r="J2502" t="s">
        <v>24</v>
      </c>
      <c r="K2502" t="s">
        <v>25</v>
      </c>
      <c r="L2502" t="s">
        <v>26</v>
      </c>
      <c r="M2502" t="s">
        <v>27</v>
      </c>
      <c r="N2502">
        <v>0</v>
      </c>
      <c r="O2502">
        <v>1.0269999999999999</v>
      </c>
      <c r="P2502">
        <v>1.0035000000000001</v>
      </c>
      <c r="Q2502">
        <v>0.98</v>
      </c>
      <c r="R2502">
        <v>0.97209999999999996</v>
      </c>
      <c r="S2502">
        <v>0.97209999999999996</v>
      </c>
      <c r="T2502">
        <v>50</v>
      </c>
      <c r="U2502" s="2">
        <f>ROUNDDOWN( (G2502-quarter)*24*2,0)/24/2</f>
        <v>0.5625</v>
      </c>
      <c r="V2502" s="2">
        <f>U2502-quarter*2</f>
        <v>0.54166666666666663</v>
      </c>
      <c r="W2502" s="3">
        <f t="shared" si="78"/>
        <v>44333.5625</v>
      </c>
      <c r="X2502" s="3">
        <f t="shared" si="79"/>
        <v>44333.541666666664</v>
      </c>
    </row>
    <row r="2503" spans="1:24" x14ac:dyDescent="0.25">
      <c r="A2503">
        <v>-764894582</v>
      </c>
      <c r="B2503" t="s">
        <v>112</v>
      </c>
      <c r="C2503" t="s">
        <v>178</v>
      </c>
      <c r="D2503" t="s">
        <v>29</v>
      </c>
      <c r="E2503" t="s">
        <v>33</v>
      </c>
      <c r="F2503" s="1">
        <v>44333</v>
      </c>
      <c r="G2503" s="2">
        <v>0.60138888888888886</v>
      </c>
      <c r="H2503">
        <v>11000</v>
      </c>
      <c r="I2503">
        <v>999</v>
      </c>
      <c r="J2503" t="s">
        <v>24</v>
      </c>
      <c r="K2503" t="s">
        <v>25</v>
      </c>
      <c r="L2503" t="s">
        <v>26</v>
      </c>
      <c r="M2503" t="s">
        <v>27</v>
      </c>
      <c r="N2503">
        <v>0</v>
      </c>
      <c r="O2503">
        <v>1.2785</v>
      </c>
      <c r="P2503">
        <v>1.2492000000000001</v>
      </c>
      <c r="Q2503">
        <v>1.22</v>
      </c>
      <c r="R2503">
        <v>1.2101999999999999</v>
      </c>
      <c r="S2503">
        <v>1.2101999999999999</v>
      </c>
      <c r="T2503">
        <v>50</v>
      </c>
      <c r="U2503" s="2">
        <f>ROUNDDOWN( (G2503-quarter)*24*2,0)/24/2</f>
        <v>0.58333333333333337</v>
      </c>
      <c r="V2503" s="2">
        <f>U2503-quarter*2</f>
        <v>0.5625</v>
      </c>
      <c r="W2503" s="3">
        <f t="shared" si="78"/>
        <v>44333.583333333336</v>
      </c>
      <c r="X2503" s="3">
        <f t="shared" si="79"/>
        <v>44333.5625</v>
      </c>
    </row>
    <row r="2504" spans="1:24" x14ac:dyDescent="0.25">
      <c r="A2504">
        <v>-764894587</v>
      </c>
      <c r="B2504" t="s">
        <v>112</v>
      </c>
      <c r="C2504" t="s">
        <v>180</v>
      </c>
      <c r="D2504" t="s">
        <v>22</v>
      </c>
      <c r="E2504" t="s">
        <v>23</v>
      </c>
      <c r="F2504" s="1">
        <v>44333</v>
      </c>
      <c r="G2504" s="2">
        <v>0.6166666666666667</v>
      </c>
      <c r="H2504">
        <v>9500</v>
      </c>
      <c r="I2504">
        <v>999</v>
      </c>
      <c r="J2504" t="s">
        <v>24</v>
      </c>
      <c r="K2504" t="s">
        <v>25</v>
      </c>
      <c r="L2504" t="s">
        <v>26</v>
      </c>
      <c r="M2504" t="s">
        <v>27</v>
      </c>
      <c r="N2504">
        <v>0</v>
      </c>
      <c r="O2504">
        <v>0.99560000000000004</v>
      </c>
      <c r="P2504">
        <v>0.98780000000000001</v>
      </c>
      <c r="Q2504">
        <v>0.98</v>
      </c>
      <c r="R2504">
        <v>0.97209999999999996</v>
      </c>
      <c r="S2504">
        <v>0.97209999999999996</v>
      </c>
      <c r="T2504">
        <v>50</v>
      </c>
      <c r="U2504" s="2">
        <f>ROUNDDOWN( (G2504-quarter)*24*2,0)/24/2</f>
        <v>0.60416666666666663</v>
      </c>
      <c r="V2504" s="2">
        <f>U2504-quarter*2</f>
        <v>0.58333333333333326</v>
      </c>
      <c r="W2504" s="3">
        <f t="shared" si="78"/>
        <v>44333.604166666664</v>
      </c>
      <c r="X2504" s="3">
        <f t="shared" si="79"/>
        <v>44333.583333333336</v>
      </c>
    </row>
    <row r="2505" spans="1:24" x14ac:dyDescent="0.25">
      <c r="A2505">
        <v>-764894589</v>
      </c>
      <c r="B2505" t="s">
        <v>112</v>
      </c>
      <c r="C2505" t="s">
        <v>181</v>
      </c>
      <c r="D2505" t="s">
        <v>29</v>
      </c>
      <c r="E2505" t="s">
        <v>33</v>
      </c>
      <c r="F2505" s="1">
        <v>44333</v>
      </c>
      <c r="G2505" s="2">
        <v>0.62847222222222221</v>
      </c>
      <c r="H2505">
        <v>8800</v>
      </c>
      <c r="I2505">
        <v>999</v>
      </c>
      <c r="J2505" t="s">
        <v>24</v>
      </c>
      <c r="K2505" t="s">
        <v>25</v>
      </c>
      <c r="L2505" t="s">
        <v>26</v>
      </c>
      <c r="M2505" t="s">
        <v>27</v>
      </c>
      <c r="N2505">
        <v>0</v>
      </c>
      <c r="O2505">
        <v>0.93269999999999997</v>
      </c>
      <c r="P2505">
        <v>0.9113</v>
      </c>
      <c r="Q2505">
        <v>0.89</v>
      </c>
      <c r="R2505">
        <v>0.88280000000000003</v>
      </c>
      <c r="S2505">
        <v>0.88280000000000003</v>
      </c>
      <c r="T2505">
        <v>50</v>
      </c>
      <c r="U2505" s="2">
        <f>ROUNDDOWN( (G2505-quarter)*24*2,0)/24/2</f>
        <v>0.60416666666666663</v>
      </c>
      <c r="V2505" s="2">
        <f>U2505-quarter*2</f>
        <v>0.58333333333333326</v>
      </c>
      <c r="W2505" s="3">
        <f t="shared" si="78"/>
        <v>44333.604166666664</v>
      </c>
      <c r="X2505" s="3">
        <f t="shared" si="79"/>
        <v>44333.583333333336</v>
      </c>
    </row>
    <row r="2506" spans="1:24" x14ac:dyDescent="0.25">
      <c r="A2506">
        <v>-764894592</v>
      </c>
      <c r="B2506" t="s">
        <v>112</v>
      </c>
      <c r="C2506" t="s">
        <v>182</v>
      </c>
      <c r="D2506" t="s">
        <v>29</v>
      </c>
      <c r="E2506" t="s">
        <v>33</v>
      </c>
      <c r="F2506" s="1">
        <v>44333</v>
      </c>
      <c r="G2506" s="2">
        <v>0.64652777777777781</v>
      </c>
      <c r="H2506">
        <v>9400</v>
      </c>
      <c r="I2506">
        <v>999</v>
      </c>
      <c r="J2506" t="s">
        <v>24</v>
      </c>
      <c r="K2506" t="s">
        <v>25</v>
      </c>
      <c r="L2506" t="s">
        <v>26</v>
      </c>
      <c r="M2506" t="s">
        <v>27</v>
      </c>
      <c r="N2506">
        <v>0</v>
      </c>
      <c r="O2506">
        <v>1.0165</v>
      </c>
      <c r="P2506">
        <v>0.99319999999999997</v>
      </c>
      <c r="Q2506">
        <v>0.97</v>
      </c>
      <c r="R2506">
        <v>0.96220000000000006</v>
      </c>
      <c r="S2506">
        <v>0.96220000000000006</v>
      </c>
      <c r="T2506">
        <v>50</v>
      </c>
      <c r="U2506" s="2">
        <f>ROUNDDOWN( (G2506-quarter)*24*2,0)/24/2</f>
        <v>0.625</v>
      </c>
      <c r="V2506" s="2">
        <f>U2506-quarter*2</f>
        <v>0.60416666666666663</v>
      </c>
      <c r="W2506" s="3">
        <f t="shared" si="78"/>
        <v>44333.625</v>
      </c>
      <c r="X2506" s="3">
        <f t="shared" si="79"/>
        <v>44333.604166666664</v>
      </c>
    </row>
    <row r="2507" spans="1:24" x14ac:dyDescent="0.25">
      <c r="A2507">
        <v>-764894597</v>
      </c>
      <c r="B2507" t="s">
        <v>112</v>
      </c>
      <c r="C2507" t="s">
        <v>183</v>
      </c>
      <c r="D2507" t="s">
        <v>22</v>
      </c>
      <c r="E2507" t="s">
        <v>23</v>
      </c>
      <c r="F2507" s="1">
        <v>44333</v>
      </c>
      <c r="G2507" s="2">
        <v>0.66180555555555554</v>
      </c>
      <c r="H2507">
        <v>8500</v>
      </c>
      <c r="I2507">
        <v>999</v>
      </c>
      <c r="J2507" t="s">
        <v>24</v>
      </c>
      <c r="K2507" t="s">
        <v>25</v>
      </c>
      <c r="L2507" t="s">
        <v>26</v>
      </c>
      <c r="M2507" t="s">
        <v>27</v>
      </c>
      <c r="N2507">
        <v>0</v>
      </c>
      <c r="O2507">
        <v>0.91439999999999999</v>
      </c>
      <c r="P2507">
        <v>0.90720000000000001</v>
      </c>
      <c r="Q2507">
        <v>0.9</v>
      </c>
      <c r="R2507">
        <v>0.89280000000000004</v>
      </c>
      <c r="S2507">
        <v>0.89280000000000004</v>
      </c>
      <c r="T2507">
        <v>50</v>
      </c>
      <c r="U2507" s="2">
        <f>ROUNDDOWN( (G2507-quarter)*24*2,0)/24/2</f>
        <v>0.64583333333333337</v>
      </c>
      <c r="V2507" s="2">
        <f>U2507-quarter*2</f>
        <v>0.625</v>
      </c>
      <c r="W2507" s="3">
        <f t="shared" si="78"/>
        <v>44333.645833333336</v>
      </c>
      <c r="X2507" s="3">
        <f t="shared" si="79"/>
        <v>44333.625</v>
      </c>
    </row>
    <row r="2508" spans="1:24" x14ac:dyDescent="0.25">
      <c r="A2508">
        <v>-764894599</v>
      </c>
      <c r="B2508" t="s">
        <v>112</v>
      </c>
      <c r="C2508" t="s">
        <v>184</v>
      </c>
      <c r="D2508" t="s">
        <v>29</v>
      </c>
      <c r="E2508" t="s">
        <v>33</v>
      </c>
      <c r="F2508" s="1">
        <v>44333</v>
      </c>
      <c r="G2508" s="2">
        <v>0.67361111111111116</v>
      </c>
      <c r="H2508">
        <v>7800</v>
      </c>
      <c r="I2508">
        <v>999</v>
      </c>
      <c r="J2508" t="s">
        <v>24</v>
      </c>
      <c r="K2508" t="s">
        <v>25</v>
      </c>
      <c r="L2508" t="s">
        <v>26</v>
      </c>
      <c r="M2508" t="s">
        <v>27</v>
      </c>
      <c r="N2508">
        <v>0</v>
      </c>
      <c r="O2508">
        <v>0.97460000000000002</v>
      </c>
      <c r="P2508">
        <v>0.95230000000000004</v>
      </c>
      <c r="Q2508">
        <v>0.93</v>
      </c>
      <c r="R2508">
        <v>0.92249999999999999</v>
      </c>
      <c r="S2508">
        <v>0.92249999999999999</v>
      </c>
      <c r="T2508">
        <v>50</v>
      </c>
      <c r="U2508" s="2">
        <f>ROUNDDOWN( (G2508-quarter)*24*2,0)/24/2</f>
        <v>0.64583333333333337</v>
      </c>
      <c r="V2508" s="2">
        <f>U2508-quarter*2</f>
        <v>0.625</v>
      </c>
      <c r="W2508" s="3">
        <f t="shared" si="78"/>
        <v>44333.645833333336</v>
      </c>
      <c r="X2508" s="3">
        <f t="shared" si="79"/>
        <v>44333.625</v>
      </c>
    </row>
    <row r="2509" spans="1:24" x14ac:dyDescent="0.25">
      <c r="A2509">
        <v>-764894602</v>
      </c>
      <c r="B2509" t="s">
        <v>112</v>
      </c>
      <c r="C2509" t="s">
        <v>185</v>
      </c>
      <c r="D2509" t="s">
        <v>29</v>
      </c>
      <c r="E2509" t="s">
        <v>33</v>
      </c>
      <c r="F2509" s="1">
        <v>44333</v>
      </c>
      <c r="G2509" s="2">
        <v>0.69097222222222221</v>
      </c>
      <c r="H2509">
        <v>8100</v>
      </c>
      <c r="I2509">
        <v>999</v>
      </c>
      <c r="J2509" t="s">
        <v>24</v>
      </c>
      <c r="K2509" t="s">
        <v>25</v>
      </c>
      <c r="L2509" t="s">
        <v>26</v>
      </c>
      <c r="M2509" t="s">
        <v>27</v>
      </c>
      <c r="N2509">
        <v>0</v>
      </c>
      <c r="O2509">
        <v>1.1737</v>
      </c>
      <c r="P2509">
        <v>1.1468</v>
      </c>
      <c r="Q2509">
        <v>1.1200000000000001</v>
      </c>
      <c r="R2509">
        <v>1.111</v>
      </c>
      <c r="S2509">
        <v>1.111</v>
      </c>
      <c r="T2509">
        <v>50</v>
      </c>
      <c r="U2509" s="2">
        <f>ROUNDDOWN( (G2509-quarter)*24*2,0)/24/2</f>
        <v>0.66666666666666663</v>
      </c>
      <c r="V2509" s="2">
        <f>U2509-quarter*2</f>
        <v>0.64583333333333326</v>
      </c>
      <c r="W2509" s="3">
        <f t="shared" si="78"/>
        <v>44333.666666666664</v>
      </c>
      <c r="X2509" s="3">
        <f t="shared" si="79"/>
        <v>44333.645833333336</v>
      </c>
    </row>
    <row r="2510" spans="1:24" x14ac:dyDescent="0.25">
      <c r="A2510">
        <v>-764894606</v>
      </c>
      <c r="B2510" t="s">
        <v>112</v>
      </c>
      <c r="C2510" t="s">
        <v>133</v>
      </c>
      <c r="D2510" t="s">
        <v>22</v>
      </c>
      <c r="E2510" t="s">
        <v>23</v>
      </c>
      <c r="F2510" s="1">
        <v>44333</v>
      </c>
      <c r="G2510" s="2">
        <v>0.70624999999999993</v>
      </c>
      <c r="H2510">
        <v>9000</v>
      </c>
      <c r="I2510">
        <v>999</v>
      </c>
      <c r="J2510" t="s">
        <v>24</v>
      </c>
      <c r="K2510" t="s">
        <v>25</v>
      </c>
      <c r="L2510" t="s">
        <v>26</v>
      </c>
      <c r="M2510" t="s">
        <v>27</v>
      </c>
      <c r="N2510">
        <v>0</v>
      </c>
      <c r="O2510">
        <v>1.1479999999999999</v>
      </c>
      <c r="P2510">
        <v>1.139</v>
      </c>
      <c r="Q2510">
        <v>1.1299999999999999</v>
      </c>
      <c r="R2510">
        <v>1.1209</v>
      </c>
      <c r="S2510">
        <v>1.1209</v>
      </c>
      <c r="T2510">
        <v>50</v>
      </c>
      <c r="U2510" s="2">
        <f>ROUNDDOWN( (G2510-quarter)*24*2,0)/24/2</f>
        <v>0.6875</v>
      </c>
      <c r="V2510" s="2">
        <f>U2510-quarter*2</f>
        <v>0.66666666666666663</v>
      </c>
      <c r="W2510" s="3">
        <f t="shared" si="78"/>
        <v>44333.6875</v>
      </c>
      <c r="X2510" s="3">
        <f t="shared" si="79"/>
        <v>44333.666666666664</v>
      </c>
    </row>
    <row r="2511" spans="1:24" x14ac:dyDescent="0.25">
      <c r="A2511">
        <v>-764894609</v>
      </c>
      <c r="B2511" t="s">
        <v>112</v>
      </c>
      <c r="C2511" t="s">
        <v>134</v>
      </c>
      <c r="D2511" t="s">
        <v>29</v>
      </c>
      <c r="E2511" t="s">
        <v>33</v>
      </c>
      <c r="F2511" s="1">
        <v>44333</v>
      </c>
      <c r="G2511" s="2">
        <v>0.71527777777777779</v>
      </c>
      <c r="H2511">
        <v>11700</v>
      </c>
      <c r="I2511">
        <v>999</v>
      </c>
      <c r="J2511" t="s">
        <v>24</v>
      </c>
      <c r="K2511" t="s">
        <v>25</v>
      </c>
      <c r="L2511" t="s">
        <v>26</v>
      </c>
      <c r="M2511" t="s">
        <v>27</v>
      </c>
      <c r="N2511">
        <v>0</v>
      </c>
      <c r="O2511">
        <v>1.3937999999999999</v>
      </c>
      <c r="P2511">
        <v>1.3619000000000001</v>
      </c>
      <c r="Q2511">
        <v>1.33</v>
      </c>
      <c r="R2511">
        <v>1.3192999999999999</v>
      </c>
      <c r="S2511">
        <v>1.3192999999999999</v>
      </c>
      <c r="T2511">
        <v>50</v>
      </c>
      <c r="U2511" s="2">
        <f>ROUNDDOWN( (G2511-quarter)*24*2,0)/24/2</f>
        <v>0.6875</v>
      </c>
      <c r="V2511" s="2">
        <f>U2511-quarter*2</f>
        <v>0.66666666666666663</v>
      </c>
      <c r="W2511" s="3">
        <f t="shared" si="78"/>
        <v>44333.6875</v>
      </c>
      <c r="X2511" s="3">
        <f t="shared" si="79"/>
        <v>44333.666666666664</v>
      </c>
    </row>
    <row r="2512" spans="1:24" x14ac:dyDescent="0.25">
      <c r="A2512">
        <v>-764894612</v>
      </c>
      <c r="B2512" t="s">
        <v>112</v>
      </c>
      <c r="C2512" t="s">
        <v>135</v>
      </c>
      <c r="D2512" t="s">
        <v>29</v>
      </c>
      <c r="E2512" t="s">
        <v>33</v>
      </c>
      <c r="F2512" s="1">
        <v>44333</v>
      </c>
      <c r="G2512" s="2">
        <v>0.73263888888888884</v>
      </c>
      <c r="H2512">
        <v>17400</v>
      </c>
      <c r="I2512">
        <v>999</v>
      </c>
      <c r="J2512" t="s">
        <v>24</v>
      </c>
      <c r="K2512" t="s">
        <v>25</v>
      </c>
      <c r="L2512" t="s">
        <v>26</v>
      </c>
      <c r="M2512" t="s">
        <v>27</v>
      </c>
      <c r="N2512">
        <v>0</v>
      </c>
      <c r="O2512">
        <v>1.8864000000000001</v>
      </c>
      <c r="P2512">
        <v>1.8431999999999999</v>
      </c>
      <c r="Q2512">
        <v>1.8</v>
      </c>
      <c r="R2512">
        <v>1.7856000000000001</v>
      </c>
      <c r="S2512">
        <v>1.7856000000000001</v>
      </c>
      <c r="T2512">
        <v>50</v>
      </c>
      <c r="U2512" s="2">
        <f>ROUNDDOWN( (G2512-quarter)*24*2,0)/24/2</f>
        <v>0.70833333333333337</v>
      </c>
      <c r="V2512" s="2">
        <f>U2512-quarter*2</f>
        <v>0.6875</v>
      </c>
      <c r="W2512" s="3">
        <f t="shared" si="78"/>
        <v>44333.708333333336</v>
      </c>
      <c r="X2512" s="3">
        <f t="shared" si="79"/>
        <v>44333.6875</v>
      </c>
    </row>
    <row r="2513" spans="1:24" x14ac:dyDescent="0.25">
      <c r="A2513">
        <v>-764894617</v>
      </c>
      <c r="B2513" t="s">
        <v>112</v>
      </c>
      <c r="C2513" t="s">
        <v>176</v>
      </c>
      <c r="D2513" t="s">
        <v>22</v>
      </c>
      <c r="E2513" t="s">
        <v>23</v>
      </c>
      <c r="F2513" s="1">
        <v>44333</v>
      </c>
      <c r="G2513" s="2">
        <v>0.74791666666666667</v>
      </c>
      <c r="H2513">
        <v>14700</v>
      </c>
      <c r="I2513">
        <v>999</v>
      </c>
      <c r="J2513" t="s">
        <v>24</v>
      </c>
      <c r="K2513" t="s">
        <v>25</v>
      </c>
      <c r="L2513" t="s">
        <v>26</v>
      </c>
      <c r="M2513" t="s">
        <v>27</v>
      </c>
      <c r="N2513">
        <v>0</v>
      </c>
      <c r="O2513">
        <v>1.5849</v>
      </c>
      <c r="P2513">
        <v>1.5724</v>
      </c>
      <c r="Q2513">
        <v>1.56</v>
      </c>
      <c r="R2513">
        <v>1.5475000000000001</v>
      </c>
      <c r="S2513">
        <v>1.5475000000000001</v>
      </c>
      <c r="T2513">
        <v>50</v>
      </c>
      <c r="U2513" s="2">
        <f>ROUNDDOWN( (G2513-quarter)*24*2,0)/24/2</f>
        <v>0.72916666666666663</v>
      </c>
      <c r="V2513" s="2">
        <f>U2513-quarter*2</f>
        <v>0.70833333333333326</v>
      </c>
      <c r="W2513" s="3">
        <f t="shared" si="78"/>
        <v>44333.729166666664</v>
      </c>
      <c r="X2513" s="3">
        <f t="shared" si="79"/>
        <v>44333.708333333336</v>
      </c>
    </row>
    <row r="2514" spans="1:24" x14ac:dyDescent="0.25">
      <c r="A2514">
        <v>-764894619</v>
      </c>
      <c r="B2514" t="s">
        <v>112</v>
      </c>
      <c r="C2514" t="s">
        <v>177</v>
      </c>
      <c r="D2514" t="s">
        <v>29</v>
      </c>
      <c r="E2514" t="s">
        <v>33</v>
      </c>
      <c r="F2514" s="1">
        <v>44333</v>
      </c>
      <c r="G2514" s="2">
        <v>0.75486111111111109</v>
      </c>
      <c r="H2514">
        <v>26000</v>
      </c>
      <c r="I2514">
        <v>999</v>
      </c>
      <c r="J2514" t="s">
        <v>24</v>
      </c>
      <c r="K2514" t="s">
        <v>25</v>
      </c>
      <c r="L2514" t="s">
        <v>26</v>
      </c>
      <c r="M2514" t="s">
        <v>27</v>
      </c>
      <c r="N2514">
        <v>0</v>
      </c>
      <c r="O2514">
        <v>2.7143000000000002</v>
      </c>
      <c r="P2514">
        <v>2.6520999999999999</v>
      </c>
      <c r="Q2514">
        <v>2.59</v>
      </c>
      <c r="R2514">
        <v>2.5691999999999999</v>
      </c>
      <c r="S2514">
        <v>2.5691999999999999</v>
      </c>
      <c r="T2514">
        <v>50</v>
      </c>
      <c r="U2514" s="2">
        <f>ROUNDDOWN( (G2514-quarter)*24*2,0)/24/2</f>
        <v>0.72916666666666663</v>
      </c>
      <c r="V2514" s="2">
        <f>U2514-quarter*2</f>
        <v>0.70833333333333326</v>
      </c>
      <c r="W2514" s="3">
        <f t="shared" si="78"/>
        <v>44333.729166666664</v>
      </c>
      <c r="X2514" s="3">
        <f t="shared" si="79"/>
        <v>44333.708333333336</v>
      </c>
    </row>
    <row r="2515" spans="1:24" x14ac:dyDescent="0.25">
      <c r="A2515">
        <v>-764894622</v>
      </c>
      <c r="B2515" t="s">
        <v>112</v>
      </c>
      <c r="C2515" t="s">
        <v>178</v>
      </c>
      <c r="D2515" t="s">
        <v>29</v>
      </c>
      <c r="E2515" t="s">
        <v>33</v>
      </c>
      <c r="F2515" s="1">
        <v>44333</v>
      </c>
      <c r="G2515" s="2">
        <v>0.77569444444444446</v>
      </c>
      <c r="H2515">
        <v>32800</v>
      </c>
      <c r="I2515">
        <v>999</v>
      </c>
      <c r="J2515" t="s">
        <v>24</v>
      </c>
      <c r="K2515" t="s">
        <v>25</v>
      </c>
      <c r="L2515" t="s">
        <v>94</v>
      </c>
      <c r="M2515" t="s">
        <v>27</v>
      </c>
      <c r="N2515">
        <v>0</v>
      </c>
      <c r="O2515">
        <v>3.6575000000000002</v>
      </c>
      <c r="P2515">
        <v>3.5737000000000001</v>
      </c>
      <c r="Q2515">
        <v>3.49</v>
      </c>
      <c r="R2515">
        <v>3.4620000000000002</v>
      </c>
      <c r="S2515">
        <v>3.4620000000000002</v>
      </c>
      <c r="T2515">
        <v>50</v>
      </c>
      <c r="U2515" s="2">
        <f>ROUNDDOWN( (G2515-quarter)*24*2,0)/24/2</f>
        <v>0.75</v>
      </c>
      <c r="V2515" s="2">
        <f>U2515-quarter*2</f>
        <v>0.72916666666666663</v>
      </c>
      <c r="W2515" s="3">
        <f t="shared" si="78"/>
        <v>44333.75</v>
      </c>
      <c r="X2515" s="3">
        <f t="shared" si="79"/>
        <v>44333.729166666664</v>
      </c>
    </row>
    <row r="2516" spans="1:24" x14ac:dyDescent="0.25">
      <c r="A2516">
        <v>-764894626</v>
      </c>
      <c r="B2516" t="s">
        <v>112</v>
      </c>
      <c r="C2516" t="s">
        <v>160</v>
      </c>
      <c r="D2516" t="s">
        <v>22</v>
      </c>
      <c r="E2516" t="s">
        <v>23</v>
      </c>
      <c r="F2516" s="1">
        <v>44333</v>
      </c>
      <c r="G2516" s="2">
        <v>0.79027777777777775</v>
      </c>
      <c r="H2516">
        <v>56000</v>
      </c>
      <c r="I2516">
        <v>999</v>
      </c>
      <c r="J2516" t="s">
        <v>24</v>
      </c>
      <c r="K2516" t="s">
        <v>25</v>
      </c>
      <c r="L2516" t="s">
        <v>26</v>
      </c>
      <c r="M2516" t="s">
        <v>27</v>
      </c>
      <c r="N2516">
        <v>0</v>
      </c>
      <c r="O2516">
        <v>5.5880000000000001</v>
      </c>
      <c r="P2516">
        <v>5.5439999999999996</v>
      </c>
      <c r="Q2516">
        <v>5.5</v>
      </c>
      <c r="R2516">
        <v>5.4560000000000004</v>
      </c>
      <c r="S2516">
        <v>5.4560000000000004</v>
      </c>
      <c r="T2516">
        <v>50</v>
      </c>
      <c r="U2516" s="2">
        <f>ROUNDDOWN( (G2516-quarter)*24*2,0)/24/2</f>
        <v>0.77083333333333337</v>
      </c>
      <c r="V2516" s="2">
        <f>U2516-quarter*2</f>
        <v>0.75</v>
      </c>
      <c r="W2516" s="3">
        <f t="shared" si="78"/>
        <v>44333.770833333336</v>
      </c>
      <c r="X2516" s="3">
        <f t="shared" si="79"/>
        <v>44333.75</v>
      </c>
    </row>
    <row r="2517" spans="1:24" x14ac:dyDescent="0.25">
      <c r="A2517">
        <v>-764894627</v>
      </c>
      <c r="B2517" t="s">
        <v>112</v>
      </c>
      <c r="C2517" t="s">
        <v>161</v>
      </c>
      <c r="D2517" t="s">
        <v>51</v>
      </c>
      <c r="E2517" t="s">
        <v>30</v>
      </c>
      <c r="F2517" s="1">
        <v>44333</v>
      </c>
      <c r="G2517" s="2">
        <v>0.8125</v>
      </c>
      <c r="H2517">
        <v>63900</v>
      </c>
      <c r="I2517">
        <v>999</v>
      </c>
      <c r="J2517" t="s">
        <v>24</v>
      </c>
      <c r="K2517" t="s">
        <v>25</v>
      </c>
      <c r="L2517" t="s">
        <v>26</v>
      </c>
      <c r="M2517" t="s">
        <v>27</v>
      </c>
      <c r="N2517">
        <v>0</v>
      </c>
      <c r="O2517">
        <v>6.0888</v>
      </c>
      <c r="P2517">
        <v>5.9493999999999998</v>
      </c>
      <c r="Q2517">
        <v>5.81</v>
      </c>
      <c r="R2517">
        <v>5.7634999999999996</v>
      </c>
      <c r="S2517">
        <v>5.7634999999999996</v>
      </c>
      <c r="T2517">
        <v>50</v>
      </c>
      <c r="U2517" s="2">
        <f>ROUNDDOWN( (G2517-quarter)*24*2,0)/24/2</f>
        <v>0.79166666666666663</v>
      </c>
      <c r="V2517" s="2">
        <f>U2517-quarter*2</f>
        <v>0.77083333333333326</v>
      </c>
      <c r="W2517" s="3">
        <f t="shared" si="78"/>
        <v>44333.791666666664</v>
      </c>
      <c r="X2517" s="3">
        <f t="shared" si="79"/>
        <v>44333.770833333336</v>
      </c>
    </row>
    <row r="2518" spans="1:24" x14ac:dyDescent="0.25">
      <c r="A2518">
        <v>-764894630</v>
      </c>
      <c r="B2518" t="s">
        <v>112</v>
      </c>
      <c r="C2518" t="s">
        <v>46</v>
      </c>
      <c r="D2518" t="s">
        <v>22</v>
      </c>
      <c r="E2518" t="s">
        <v>31</v>
      </c>
      <c r="F2518" s="1">
        <v>44333</v>
      </c>
      <c r="G2518" s="2">
        <v>0.81319444444444444</v>
      </c>
      <c r="H2518">
        <v>58300</v>
      </c>
      <c r="I2518">
        <v>999</v>
      </c>
      <c r="J2518" t="s">
        <v>24</v>
      </c>
      <c r="K2518" t="s">
        <v>25</v>
      </c>
      <c r="L2518" t="s">
        <v>26</v>
      </c>
      <c r="M2518" t="s">
        <v>27</v>
      </c>
      <c r="N2518">
        <v>0</v>
      </c>
      <c r="O2518">
        <v>5.6184000000000003</v>
      </c>
      <c r="P2518">
        <v>5.5742000000000003</v>
      </c>
      <c r="Q2518">
        <v>5.53</v>
      </c>
      <c r="R2518">
        <v>5.53</v>
      </c>
      <c r="S2518">
        <v>5.53</v>
      </c>
      <c r="T2518">
        <v>50</v>
      </c>
      <c r="U2518" s="2">
        <f>ROUNDDOWN( (G2518-quarter)*24*2,0)/24/2</f>
        <v>0.79166666666666663</v>
      </c>
      <c r="V2518" s="2">
        <f>U2518-quarter*2</f>
        <v>0.77083333333333326</v>
      </c>
      <c r="W2518" s="3">
        <f t="shared" si="78"/>
        <v>44333.791666666664</v>
      </c>
      <c r="X2518" s="3">
        <f t="shared" si="79"/>
        <v>44333.770833333336</v>
      </c>
    </row>
    <row r="2519" spans="1:24" x14ac:dyDescent="0.25">
      <c r="A2519">
        <v>-764894634</v>
      </c>
      <c r="B2519" t="s">
        <v>112</v>
      </c>
      <c r="C2519" t="s">
        <v>47</v>
      </c>
      <c r="D2519" t="s">
        <v>22</v>
      </c>
      <c r="E2519" t="s">
        <v>23</v>
      </c>
      <c r="F2519" s="1">
        <v>44333</v>
      </c>
      <c r="G2519" s="2">
        <v>0.81874999999999998</v>
      </c>
      <c r="H2519">
        <v>54800</v>
      </c>
      <c r="I2519">
        <v>999</v>
      </c>
      <c r="J2519" t="s">
        <v>24</v>
      </c>
      <c r="K2519" t="s">
        <v>25</v>
      </c>
      <c r="L2519" t="s">
        <v>26</v>
      </c>
      <c r="M2519" t="s">
        <v>27</v>
      </c>
      <c r="N2519">
        <v>0</v>
      </c>
      <c r="O2519">
        <v>5.4457000000000004</v>
      </c>
      <c r="P2519">
        <v>5.4028</v>
      </c>
      <c r="Q2519">
        <v>5.36</v>
      </c>
      <c r="R2519">
        <v>5.3170999999999999</v>
      </c>
      <c r="S2519">
        <v>5.3170999999999999</v>
      </c>
      <c r="T2519">
        <v>50</v>
      </c>
      <c r="U2519" s="2">
        <f>ROUNDDOWN( (G2519-quarter)*24*2,0)/24/2</f>
        <v>0.79166666666666663</v>
      </c>
      <c r="V2519" s="2">
        <f>U2519-quarter*2</f>
        <v>0.77083333333333326</v>
      </c>
      <c r="W2519" s="3">
        <f t="shared" si="78"/>
        <v>44333.791666666664</v>
      </c>
      <c r="X2519" s="3">
        <f t="shared" si="79"/>
        <v>44333.770833333336</v>
      </c>
    </row>
    <row r="2520" spans="1:24" x14ac:dyDescent="0.25">
      <c r="A2520">
        <v>-764894638</v>
      </c>
      <c r="B2520" t="s">
        <v>112</v>
      </c>
      <c r="C2520" t="s">
        <v>125</v>
      </c>
      <c r="D2520" t="s">
        <v>22</v>
      </c>
      <c r="E2520" t="s">
        <v>23</v>
      </c>
      <c r="F2520" s="1">
        <v>44333</v>
      </c>
      <c r="G2520" s="2">
        <v>0.8256944444444444</v>
      </c>
      <c r="H2520">
        <v>48300</v>
      </c>
      <c r="I2520">
        <v>999</v>
      </c>
      <c r="J2520" t="s">
        <v>24</v>
      </c>
      <c r="K2520" t="s">
        <v>25</v>
      </c>
      <c r="L2520" t="s">
        <v>26</v>
      </c>
      <c r="M2520" t="s">
        <v>27</v>
      </c>
      <c r="N2520">
        <v>0</v>
      </c>
      <c r="O2520">
        <v>4.9276</v>
      </c>
      <c r="P2520">
        <v>4.8887999999999998</v>
      </c>
      <c r="Q2520">
        <v>4.8499999999999996</v>
      </c>
      <c r="R2520">
        <v>4.8112000000000004</v>
      </c>
      <c r="S2520">
        <v>4.8112000000000004</v>
      </c>
      <c r="T2520">
        <v>50</v>
      </c>
      <c r="U2520" s="2">
        <f>ROUNDDOWN( (G2520-quarter)*24*2,0)/24/2</f>
        <v>0.8125</v>
      </c>
      <c r="V2520" s="2">
        <f>U2520-quarter*2</f>
        <v>0.79166666666666663</v>
      </c>
      <c r="W2520" s="3">
        <f t="shared" si="78"/>
        <v>44333.8125</v>
      </c>
      <c r="X2520" s="3">
        <f t="shared" si="79"/>
        <v>44333.791666666664</v>
      </c>
    </row>
    <row r="2521" spans="1:24" x14ac:dyDescent="0.25">
      <c r="A2521">
        <v>-764894642</v>
      </c>
      <c r="B2521" t="s">
        <v>112</v>
      </c>
      <c r="C2521" t="s">
        <v>162</v>
      </c>
      <c r="D2521" t="s">
        <v>29</v>
      </c>
      <c r="E2521" t="s">
        <v>30</v>
      </c>
      <c r="F2521" s="1">
        <v>44333</v>
      </c>
      <c r="G2521" s="2">
        <v>0.85416666666666663</v>
      </c>
      <c r="H2521">
        <v>44100</v>
      </c>
      <c r="I2521">
        <v>999</v>
      </c>
      <c r="J2521" t="s">
        <v>24</v>
      </c>
      <c r="K2521" t="s">
        <v>25</v>
      </c>
      <c r="L2521" t="s">
        <v>26</v>
      </c>
      <c r="M2521" t="s">
        <v>27</v>
      </c>
      <c r="N2521">
        <v>0</v>
      </c>
      <c r="O2521">
        <v>4.3910999999999998</v>
      </c>
      <c r="P2521">
        <v>4.2904999999999998</v>
      </c>
      <c r="Q2521">
        <v>4.1900000000000004</v>
      </c>
      <c r="R2521">
        <v>4.1563999999999997</v>
      </c>
      <c r="S2521">
        <v>4.1563999999999997</v>
      </c>
      <c r="T2521">
        <v>50</v>
      </c>
      <c r="U2521" s="2">
        <f>ROUNDDOWN( (G2521-quarter)*24*2,0)/24/2</f>
        <v>0.83333333333333337</v>
      </c>
      <c r="V2521" s="2">
        <f>U2521-quarter*2</f>
        <v>0.8125</v>
      </c>
      <c r="W2521" s="3">
        <f t="shared" si="78"/>
        <v>44333.833333333336</v>
      </c>
      <c r="X2521" s="3">
        <f t="shared" si="79"/>
        <v>44333.8125</v>
      </c>
    </row>
    <row r="2522" spans="1:24" x14ac:dyDescent="0.25">
      <c r="A2522">
        <v>-764894644</v>
      </c>
      <c r="B2522" t="s">
        <v>112</v>
      </c>
      <c r="C2522" t="s">
        <v>163</v>
      </c>
      <c r="D2522" t="s">
        <v>29</v>
      </c>
      <c r="E2522" t="s">
        <v>31</v>
      </c>
      <c r="F2522" s="1">
        <v>44333</v>
      </c>
      <c r="G2522" s="2">
        <v>0.85902777777777783</v>
      </c>
      <c r="H2522">
        <v>44100</v>
      </c>
      <c r="I2522">
        <v>999</v>
      </c>
      <c r="J2522" t="s">
        <v>24</v>
      </c>
      <c r="K2522" t="s">
        <v>25</v>
      </c>
      <c r="L2522" t="s">
        <v>26</v>
      </c>
      <c r="M2522" t="s">
        <v>27</v>
      </c>
      <c r="N2522">
        <v>0</v>
      </c>
      <c r="O2522">
        <v>4.2569999999999997</v>
      </c>
      <c r="P2522">
        <v>4.2234999999999996</v>
      </c>
      <c r="Q2522">
        <v>4.1900000000000004</v>
      </c>
      <c r="R2522">
        <v>4.1900000000000004</v>
      </c>
      <c r="S2522">
        <v>4.1900000000000004</v>
      </c>
      <c r="T2522">
        <v>50</v>
      </c>
      <c r="U2522" s="2">
        <f>ROUNDDOWN( (G2522-quarter)*24*2,0)/24/2</f>
        <v>0.83333333333333337</v>
      </c>
      <c r="V2522" s="2">
        <f>U2522-quarter*2</f>
        <v>0.8125</v>
      </c>
      <c r="W2522" s="3">
        <f t="shared" si="78"/>
        <v>44333.833333333336</v>
      </c>
      <c r="X2522" s="3">
        <f t="shared" si="79"/>
        <v>44333.8125</v>
      </c>
    </row>
    <row r="2523" spans="1:24" x14ac:dyDescent="0.25">
      <c r="A2523">
        <v>-764894648</v>
      </c>
      <c r="B2523" t="s">
        <v>112</v>
      </c>
      <c r="C2523" t="s">
        <v>164</v>
      </c>
      <c r="D2523" t="s">
        <v>29</v>
      </c>
      <c r="E2523" t="s">
        <v>33</v>
      </c>
      <c r="F2523" s="1">
        <v>44333</v>
      </c>
      <c r="G2523" s="2">
        <v>0.87847222222222221</v>
      </c>
      <c r="H2523">
        <v>33800</v>
      </c>
      <c r="I2523">
        <v>999</v>
      </c>
      <c r="J2523" t="s">
        <v>24</v>
      </c>
      <c r="K2523" t="s">
        <v>25</v>
      </c>
      <c r="L2523" t="s">
        <v>26</v>
      </c>
      <c r="M2523" t="s">
        <v>27</v>
      </c>
      <c r="N2523">
        <v>0</v>
      </c>
      <c r="O2523">
        <v>3.5945999999999998</v>
      </c>
      <c r="P2523">
        <v>3.5123000000000002</v>
      </c>
      <c r="Q2523">
        <v>3.43</v>
      </c>
      <c r="R2523">
        <v>3.4024999999999999</v>
      </c>
      <c r="S2523">
        <v>3.4024999999999999</v>
      </c>
      <c r="T2523">
        <v>50</v>
      </c>
      <c r="U2523" s="2">
        <f>ROUNDDOWN( (G2523-quarter)*24*2,0)/24/2</f>
        <v>0.85416666666666663</v>
      </c>
      <c r="V2523" s="2">
        <f>U2523-quarter*2</f>
        <v>0.83333333333333326</v>
      </c>
      <c r="W2523" s="3">
        <f t="shared" si="78"/>
        <v>44333.854166666664</v>
      </c>
      <c r="X2523" s="3">
        <f t="shared" si="79"/>
        <v>44333.833333333336</v>
      </c>
    </row>
    <row r="2524" spans="1:24" x14ac:dyDescent="0.25">
      <c r="A2524">
        <v>-764894653</v>
      </c>
      <c r="B2524" t="s">
        <v>112</v>
      </c>
      <c r="C2524" t="s">
        <v>165</v>
      </c>
      <c r="D2524" t="s">
        <v>29</v>
      </c>
      <c r="E2524" t="s">
        <v>33</v>
      </c>
      <c r="F2524" s="1">
        <v>44333</v>
      </c>
      <c r="G2524" s="2">
        <v>0.90277777777777779</v>
      </c>
      <c r="H2524">
        <v>37000</v>
      </c>
      <c r="I2524">
        <v>999</v>
      </c>
      <c r="J2524" t="s">
        <v>24</v>
      </c>
      <c r="K2524" t="s">
        <v>25</v>
      </c>
      <c r="L2524" t="s">
        <v>26</v>
      </c>
      <c r="M2524" t="s">
        <v>27</v>
      </c>
      <c r="N2524">
        <v>0</v>
      </c>
      <c r="O2524">
        <v>3.2801999999999998</v>
      </c>
      <c r="P2524">
        <v>3.2050999999999998</v>
      </c>
      <c r="Q2524">
        <v>3.13</v>
      </c>
      <c r="R2524">
        <v>3.1049000000000002</v>
      </c>
      <c r="S2524">
        <v>3.1049000000000002</v>
      </c>
      <c r="T2524">
        <v>50</v>
      </c>
      <c r="U2524" s="2">
        <f>ROUNDDOWN( (G2524-quarter)*24*2,0)/24/2</f>
        <v>0.875</v>
      </c>
      <c r="V2524" s="2">
        <f>U2524-quarter*2</f>
        <v>0.85416666666666663</v>
      </c>
      <c r="W2524" s="3">
        <f t="shared" si="78"/>
        <v>44333.875</v>
      </c>
      <c r="X2524" s="3">
        <f t="shared" si="79"/>
        <v>44333.854166666664</v>
      </c>
    </row>
    <row r="2525" spans="1:24" x14ac:dyDescent="0.25">
      <c r="A2525">
        <v>-764894656</v>
      </c>
      <c r="B2525" t="s">
        <v>112</v>
      </c>
      <c r="C2525" t="s">
        <v>166</v>
      </c>
      <c r="D2525" t="s">
        <v>29</v>
      </c>
      <c r="E2525" t="s">
        <v>33</v>
      </c>
      <c r="F2525" s="1">
        <v>44333</v>
      </c>
      <c r="G2525" s="2">
        <v>0.92152777777777783</v>
      </c>
      <c r="H2525">
        <v>25800</v>
      </c>
      <c r="I2525">
        <v>999</v>
      </c>
      <c r="J2525" t="s">
        <v>24</v>
      </c>
      <c r="K2525" t="s">
        <v>25</v>
      </c>
      <c r="L2525" t="s">
        <v>26</v>
      </c>
      <c r="M2525" t="s">
        <v>27</v>
      </c>
      <c r="N2525">
        <v>0</v>
      </c>
      <c r="O2525">
        <v>2.3683999999999998</v>
      </c>
      <c r="P2525">
        <v>2.3142</v>
      </c>
      <c r="Q2525">
        <v>2.2599999999999998</v>
      </c>
      <c r="R2525">
        <v>2.2418999999999998</v>
      </c>
      <c r="S2525">
        <v>2.2418999999999998</v>
      </c>
      <c r="T2525">
        <v>50</v>
      </c>
      <c r="U2525" s="2">
        <f>ROUNDDOWN( (G2525-quarter)*24*2,0)/24/2</f>
        <v>0.89583333333333337</v>
      </c>
      <c r="V2525" s="2">
        <f>U2525-quarter*2</f>
        <v>0.875</v>
      </c>
      <c r="W2525" s="3">
        <f t="shared" si="78"/>
        <v>44333.895833333336</v>
      </c>
      <c r="X2525" s="3">
        <f t="shared" si="79"/>
        <v>44333.875</v>
      </c>
    </row>
    <row r="2526" spans="1:24" x14ac:dyDescent="0.25">
      <c r="A2526">
        <v>-764894662</v>
      </c>
      <c r="B2526" t="s">
        <v>112</v>
      </c>
      <c r="C2526" t="s">
        <v>397</v>
      </c>
      <c r="D2526" t="s">
        <v>29</v>
      </c>
      <c r="E2526" t="s">
        <v>33</v>
      </c>
      <c r="F2526" s="1">
        <v>44333</v>
      </c>
      <c r="G2526" s="2">
        <v>0.9458333333333333</v>
      </c>
      <c r="H2526">
        <v>16900</v>
      </c>
      <c r="I2526">
        <v>999</v>
      </c>
      <c r="J2526" t="s">
        <v>24</v>
      </c>
      <c r="K2526" t="s">
        <v>25</v>
      </c>
      <c r="L2526" t="s">
        <v>94</v>
      </c>
      <c r="M2526" t="s">
        <v>27</v>
      </c>
      <c r="N2526">
        <v>0</v>
      </c>
      <c r="O2526">
        <v>1.9282999999999999</v>
      </c>
      <c r="P2526">
        <v>1.8841000000000001</v>
      </c>
      <c r="Q2526">
        <v>1.84</v>
      </c>
      <c r="R2526">
        <v>1.8251999999999999</v>
      </c>
      <c r="S2526">
        <v>1.8251999999999999</v>
      </c>
      <c r="T2526">
        <v>50</v>
      </c>
      <c r="U2526" s="2">
        <f>ROUNDDOWN( (G2526-quarter)*24*2,0)/24/2</f>
        <v>0.91666666666666663</v>
      </c>
      <c r="V2526" s="2">
        <f>U2526-quarter*2</f>
        <v>0.89583333333333326</v>
      </c>
      <c r="W2526" s="3">
        <f t="shared" si="78"/>
        <v>44333.916666666664</v>
      </c>
      <c r="X2526" s="3">
        <f t="shared" si="79"/>
        <v>44333.895833333336</v>
      </c>
    </row>
    <row r="2527" spans="1:24" x14ac:dyDescent="0.25">
      <c r="A2527">
        <v>-764894665</v>
      </c>
      <c r="B2527" t="s">
        <v>112</v>
      </c>
      <c r="C2527" t="s">
        <v>398</v>
      </c>
      <c r="D2527" t="s">
        <v>29</v>
      </c>
      <c r="E2527" t="s">
        <v>30</v>
      </c>
      <c r="F2527" s="1">
        <v>44333</v>
      </c>
      <c r="G2527" s="2">
        <v>0.98263888888888884</v>
      </c>
      <c r="H2527">
        <v>4700</v>
      </c>
      <c r="I2527">
        <v>999</v>
      </c>
      <c r="J2527" t="s">
        <v>24</v>
      </c>
      <c r="K2527" t="s">
        <v>25</v>
      </c>
      <c r="L2527" t="s">
        <v>94</v>
      </c>
      <c r="M2527" t="s">
        <v>27</v>
      </c>
      <c r="N2527">
        <v>0</v>
      </c>
      <c r="O2527">
        <v>0.74399999999999999</v>
      </c>
      <c r="P2527">
        <v>0.72699999999999998</v>
      </c>
      <c r="Q2527">
        <v>0.71</v>
      </c>
      <c r="R2527">
        <v>0.70430000000000004</v>
      </c>
      <c r="S2527">
        <v>0.70430000000000004</v>
      </c>
      <c r="T2527">
        <v>50</v>
      </c>
      <c r="U2527" s="2">
        <f>ROUNDDOWN( (G2527-quarter)*24*2,0)/24/2</f>
        <v>0.95833333333333337</v>
      </c>
      <c r="V2527" s="2">
        <f>U2527-quarter*2</f>
        <v>0.9375</v>
      </c>
      <c r="W2527" s="3">
        <f t="shared" si="78"/>
        <v>44333.958333333336</v>
      </c>
      <c r="X2527" s="3">
        <f t="shared" si="79"/>
        <v>44333.9375</v>
      </c>
    </row>
    <row r="2528" spans="1:24" x14ac:dyDescent="0.25">
      <c r="A2528">
        <v>-764894667</v>
      </c>
      <c r="B2528" t="s">
        <v>112</v>
      </c>
      <c r="C2528" t="s">
        <v>399</v>
      </c>
      <c r="D2528" t="s">
        <v>29</v>
      </c>
      <c r="E2528" t="s">
        <v>31</v>
      </c>
      <c r="F2528" s="1">
        <v>44333</v>
      </c>
      <c r="G2528" s="2">
        <v>0.98749999999999993</v>
      </c>
      <c r="H2528">
        <v>4700</v>
      </c>
      <c r="I2528">
        <v>999</v>
      </c>
      <c r="J2528" t="s">
        <v>24</v>
      </c>
      <c r="K2528" t="s">
        <v>25</v>
      </c>
      <c r="L2528" t="s">
        <v>94</v>
      </c>
      <c r="M2528" t="s">
        <v>27</v>
      </c>
      <c r="N2528">
        <v>0</v>
      </c>
      <c r="O2528">
        <v>0.72130000000000005</v>
      </c>
      <c r="P2528">
        <v>0.71560000000000001</v>
      </c>
      <c r="Q2528">
        <v>0.71</v>
      </c>
      <c r="R2528">
        <v>0.71</v>
      </c>
      <c r="S2528">
        <v>0.71</v>
      </c>
      <c r="T2528">
        <v>50</v>
      </c>
      <c r="U2528" s="2">
        <f>ROUNDDOWN( (G2528-quarter)*24*2,0)/24/2</f>
        <v>0.95833333333333337</v>
      </c>
      <c r="V2528" s="2">
        <f>U2528-quarter*2</f>
        <v>0.9375</v>
      </c>
      <c r="W2528" s="3">
        <f t="shared" si="78"/>
        <v>44333.958333333336</v>
      </c>
      <c r="X2528" s="3">
        <f t="shared" si="79"/>
        <v>44333.9375</v>
      </c>
    </row>
    <row r="2529" spans="1:24" x14ac:dyDescent="0.25">
      <c r="A2529">
        <v>-764894670</v>
      </c>
      <c r="B2529" t="s">
        <v>112</v>
      </c>
      <c r="C2529" t="s">
        <v>400</v>
      </c>
      <c r="D2529" t="s">
        <v>51</v>
      </c>
      <c r="E2529" t="s">
        <v>30</v>
      </c>
      <c r="F2529" s="1">
        <v>44333</v>
      </c>
      <c r="G2529" s="2">
        <v>2.1527777777777781E-2</v>
      </c>
      <c r="H2529">
        <v>2700</v>
      </c>
      <c r="I2529">
        <v>999</v>
      </c>
      <c r="J2529" t="s">
        <v>24</v>
      </c>
      <c r="K2529" t="s">
        <v>25</v>
      </c>
      <c r="L2529" t="s">
        <v>26</v>
      </c>
      <c r="M2529" t="s">
        <v>27</v>
      </c>
      <c r="N2529">
        <v>0</v>
      </c>
      <c r="O2529">
        <v>0.35630000000000001</v>
      </c>
      <c r="P2529">
        <v>0.34810000000000002</v>
      </c>
      <c r="Q2529">
        <v>0.34</v>
      </c>
      <c r="R2529">
        <v>0.3372</v>
      </c>
      <c r="S2529">
        <v>0.3372</v>
      </c>
      <c r="T2529">
        <v>50</v>
      </c>
      <c r="U2529" s="2">
        <f>ROUNDDOWN( (G2529-quarter)*24*2,0)/24/2</f>
        <v>0</v>
      </c>
      <c r="V2529" s="2">
        <f>U2529-quarter*2</f>
        <v>-2.0833333333333332E-2</v>
      </c>
      <c r="W2529" s="3">
        <f t="shared" si="78"/>
        <v>44333</v>
      </c>
      <c r="X2529" s="3">
        <f t="shared" si="79"/>
        <v>44332.979166666664</v>
      </c>
    </row>
    <row r="2530" spans="1:24" x14ac:dyDescent="0.25">
      <c r="A2530">
        <v>-764894671</v>
      </c>
      <c r="B2530" t="s">
        <v>112</v>
      </c>
      <c r="C2530" t="s">
        <v>170</v>
      </c>
      <c r="D2530" t="s">
        <v>22</v>
      </c>
      <c r="E2530" t="s">
        <v>31</v>
      </c>
      <c r="F2530" s="1">
        <v>44333</v>
      </c>
      <c r="G2530" s="2">
        <v>2.4305555555555556E-2</v>
      </c>
      <c r="H2530">
        <v>1500</v>
      </c>
      <c r="I2530">
        <v>999</v>
      </c>
      <c r="J2530" t="s">
        <v>24</v>
      </c>
      <c r="K2530" t="s">
        <v>25</v>
      </c>
      <c r="L2530" t="s">
        <v>94</v>
      </c>
      <c r="M2530" t="s">
        <v>27</v>
      </c>
      <c r="N2530">
        <v>0</v>
      </c>
      <c r="O2530">
        <v>0.29459999999999997</v>
      </c>
      <c r="P2530">
        <v>0.2923</v>
      </c>
      <c r="Q2530">
        <v>0.28999999999999998</v>
      </c>
      <c r="R2530">
        <v>0.28999999999999998</v>
      </c>
      <c r="S2530">
        <v>0.28999999999999998</v>
      </c>
      <c r="T2530">
        <v>50</v>
      </c>
      <c r="U2530" s="2">
        <f>ROUNDDOWN( (G2530-quarter)*24*2,0)/24/2</f>
        <v>0</v>
      </c>
      <c r="V2530" s="2">
        <f>U2530-quarter*2</f>
        <v>-2.0833333333333332E-2</v>
      </c>
      <c r="W2530" s="3">
        <f t="shared" si="78"/>
        <v>44333</v>
      </c>
      <c r="X2530" s="3">
        <f t="shared" si="79"/>
        <v>44332.979166666664</v>
      </c>
    </row>
    <row r="2531" spans="1:24" x14ac:dyDescent="0.25">
      <c r="A2531">
        <v>-764894674</v>
      </c>
      <c r="B2531" t="s">
        <v>112</v>
      </c>
      <c r="C2531" t="s">
        <v>171</v>
      </c>
      <c r="D2531" t="s">
        <v>29</v>
      </c>
      <c r="E2531" t="s">
        <v>33</v>
      </c>
      <c r="F2531" s="1">
        <v>44333</v>
      </c>
      <c r="G2531" s="2">
        <v>3.8194444444444441E-2</v>
      </c>
      <c r="H2531">
        <v>1100</v>
      </c>
      <c r="I2531">
        <v>999</v>
      </c>
      <c r="J2531" t="s">
        <v>24</v>
      </c>
      <c r="K2531" t="s">
        <v>25</v>
      </c>
      <c r="L2531" t="s">
        <v>94</v>
      </c>
      <c r="M2531" t="s">
        <v>27</v>
      </c>
      <c r="N2531">
        <v>0</v>
      </c>
      <c r="O2531">
        <v>0.22</v>
      </c>
      <c r="P2531">
        <v>0.215</v>
      </c>
      <c r="Q2531">
        <v>0.21</v>
      </c>
      <c r="R2531">
        <v>0.20830000000000001</v>
      </c>
      <c r="S2531">
        <v>0.20830000000000001</v>
      </c>
      <c r="T2531">
        <v>50</v>
      </c>
      <c r="U2531" s="2">
        <f>ROUNDDOWN( (G2531-quarter)*24*2,0)/24/2</f>
        <v>2.0833333333333332E-2</v>
      </c>
      <c r="V2531" s="2">
        <f>U2531-quarter*2</f>
        <v>0</v>
      </c>
      <c r="W2531" s="3">
        <f t="shared" si="78"/>
        <v>44333.020833333336</v>
      </c>
      <c r="X2531" s="3">
        <f t="shared" si="79"/>
        <v>44333</v>
      </c>
    </row>
    <row r="2532" spans="1:24" x14ac:dyDescent="0.25">
      <c r="A2532">
        <v>-764894679</v>
      </c>
      <c r="B2532" t="s">
        <v>112</v>
      </c>
      <c r="C2532" t="s">
        <v>173</v>
      </c>
      <c r="D2532" t="s">
        <v>22</v>
      </c>
      <c r="E2532" t="s">
        <v>23</v>
      </c>
      <c r="F2532" s="1">
        <v>44333</v>
      </c>
      <c r="G2532" s="2">
        <v>4.8611111111111112E-2</v>
      </c>
      <c r="H2532">
        <v>700</v>
      </c>
      <c r="I2532">
        <v>999</v>
      </c>
      <c r="J2532" t="s">
        <v>24</v>
      </c>
      <c r="K2532" t="s">
        <v>25</v>
      </c>
      <c r="L2532" t="s">
        <v>94</v>
      </c>
      <c r="M2532" t="s">
        <v>27</v>
      </c>
      <c r="N2532">
        <v>0</v>
      </c>
      <c r="O2532">
        <v>0.254</v>
      </c>
      <c r="P2532">
        <v>0.252</v>
      </c>
      <c r="Q2532">
        <v>0.25</v>
      </c>
      <c r="R2532">
        <v>0.248</v>
      </c>
      <c r="S2532">
        <v>0.248</v>
      </c>
      <c r="T2532">
        <v>50</v>
      </c>
      <c r="U2532" s="2">
        <f>ROUNDDOWN( (G2532-quarter)*24*2,0)/24/2</f>
        <v>2.0833333333333332E-2</v>
      </c>
      <c r="V2532" s="2">
        <f>U2532-quarter*2</f>
        <v>0</v>
      </c>
      <c r="W2532" s="3">
        <f t="shared" si="78"/>
        <v>44333.020833333336</v>
      </c>
      <c r="X2532" s="3">
        <f t="shared" si="79"/>
        <v>44333</v>
      </c>
    </row>
    <row r="2533" spans="1:24" x14ac:dyDescent="0.25">
      <c r="A2533">
        <v>-764894681</v>
      </c>
      <c r="B2533" t="s">
        <v>112</v>
      </c>
      <c r="C2533" t="s">
        <v>174</v>
      </c>
      <c r="D2533" t="s">
        <v>29</v>
      </c>
      <c r="E2533" t="s">
        <v>33</v>
      </c>
      <c r="F2533" s="1">
        <v>44333</v>
      </c>
      <c r="G2533" s="2">
        <v>5.9722222222222225E-2</v>
      </c>
      <c r="H2533">
        <v>800</v>
      </c>
      <c r="I2533">
        <v>999</v>
      </c>
      <c r="J2533" t="s">
        <v>24</v>
      </c>
      <c r="K2533" t="s">
        <v>25</v>
      </c>
      <c r="L2533" t="s">
        <v>94</v>
      </c>
      <c r="M2533" t="s">
        <v>27</v>
      </c>
      <c r="N2533">
        <v>0</v>
      </c>
      <c r="O2533">
        <v>0.20960000000000001</v>
      </c>
      <c r="P2533">
        <v>0.20480000000000001</v>
      </c>
      <c r="Q2533">
        <v>0.2</v>
      </c>
      <c r="R2533">
        <v>0.19839999999999999</v>
      </c>
      <c r="S2533">
        <v>0.19839999999999999</v>
      </c>
      <c r="T2533">
        <v>50</v>
      </c>
      <c r="U2533" s="2">
        <f>ROUNDDOWN( (G2533-quarter)*24*2,0)/24/2</f>
        <v>4.1666666666666664E-2</v>
      </c>
      <c r="V2533" s="2">
        <f>U2533-quarter*2</f>
        <v>2.0833333333333332E-2</v>
      </c>
      <c r="W2533" s="3">
        <f t="shared" si="78"/>
        <v>44333.041666666664</v>
      </c>
      <c r="X2533" s="3">
        <f t="shared" si="79"/>
        <v>44333.020833333336</v>
      </c>
    </row>
    <row r="2534" spans="1:24" x14ac:dyDescent="0.25">
      <c r="A2534">
        <v>-764894684</v>
      </c>
      <c r="B2534" t="s">
        <v>112</v>
      </c>
      <c r="C2534" t="s">
        <v>175</v>
      </c>
      <c r="D2534" t="s">
        <v>29</v>
      </c>
      <c r="E2534" t="s">
        <v>33</v>
      </c>
      <c r="F2534" s="1">
        <v>44333</v>
      </c>
      <c r="G2534" s="2">
        <v>7.9166666666666663E-2</v>
      </c>
      <c r="H2534">
        <v>700</v>
      </c>
      <c r="I2534">
        <v>999</v>
      </c>
      <c r="J2534" t="s">
        <v>24</v>
      </c>
      <c r="K2534" t="s">
        <v>25</v>
      </c>
      <c r="L2534" t="s">
        <v>94</v>
      </c>
      <c r="M2534" t="s">
        <v>27</v>
      </c>
      <c r="N2534">
        <v>0</v>
      </c>
      <c r="O2534">
        <v>0.1676</v>
      </c>
      <c r="P2534">
        <v>0.1638</v>
      </c>
      <c r="Q2534">
        <v>0.16</v>
      </c>
      <c r="R2534">
        <v>0.15870000000000001</v>
      </c>
      <c r="S2534">
        <v>0.15870000000000001</v>
      </c>
      <c r="T2534">
        <v>50</v>
      </c>
      <c r="U2534" s="2">
        <f>ROUNDDOWN( (G2534-quarter)*24*2,0)/24/2</f>
        <v>6.25E-2</v>
      </c>
      <c r="V2534" s="2">
        <f>U2534-quarter*2</f>
        <v>4.1666666666666671E-2</v>
      </c>
      <c r="W2534" s="3">
        <f t="shared" si="78"/>
        <v>44333.0625</v>
      </c>
      <c r="X2534" s="3">
        <f t="shared" si="79"/>
        <v>44333.041666666664</v>
      </c>
    </row>
    <row r="2535" spans="1:24" x14ac:dyDescent="0.25">
      <c r="A2535">
        <v>-764894689</v>
      </c>
      <c r="B2535" t="s">
        <v>112</v>
      </c>
      <c r="C2535" t="s">
        <v>125</v>
      </c>
      <c r="D2535" t="s">
        <v>22</v>
      </c>
      <c r="E2535" t="s">
        <v>23</v>
      </c>
      <c r="F2535" s="1">
        <v>44334</v>
      </c>
      <c r="G2535" s="2">
        <v>8.819444444444445E-2</v>
      </c>
      <c r="H2535">
        <v>800</v>
      </c>
      <c r="I2535">
        <v>999</v>
      </c>
      <c r="J2535" t="s">
        <v>24</v>
      </c>
      <c r="K2535" t="s">
        <v>25</v>
      </c>
      <c r="L2535" t="s">
        <v>94</v>
      </c>
      <c r="M2535" t="s">
        <v>27</v>
      </c>
      <c r="N2535">
        <v>0</v>
      </c>
      <c r="O2535">
        <v>0.15240000000000001</v>
      </c>
      <c r="P2535">
        <v>0.1512</v>
      </c>
      <c r="Q2535">
        <v>0.15</v>
      </c>
      <c r="R2535">
        <v>0.14879999999999999</v>
      </c>
      <c r="S2535">
        <v>0.14879999999999999</v>
      </c>
      <c r="T2535">
        <v>50</v>
      </c>
      <c r="U2535" s="2">
        <f>ROUNDDOWN( (G2535-quarter)*24*2,0)/24/2</f>
        <v>6.25E-2</v>
      </c>
      <c r="V2535" s="2">
        <f>U2535-quarter*2</f>
        <v>4.1666666666666671E-2</v>
      </c>
      <c r="W2535" s="3">
        <f t="shared" si="78"/>
        <v>44334.0625</v>
      </c>
      <c r="X2535" s="3">
        <f t="shared" si="79"/>
        <v>44334.041666666664</v>
      </c>
    </row>
    <row r="2536" spans="1:24" x14ac:dyDescent="0.25">
      <c r="A2536">
        <v>-764894690</v>
      </c>
      <c r="B2536" t="s">
        <v>112</v>
      </c>
      <c r="C2536" t="s">
        <v>126</v>
      </c>
      <c r="D2536" t="s">
        <v>22</v>
      </c>
      <c r="E2536" t="s">
        <v>23</v>
      </c>
      <c r="F2536" s="1">
        <v>44334</v>
      </c>
      <c r="G2536" s="2">
        <v>0.10347222222222223</v>
      </c>
      <c r="H2536">
        <v>700</v>
      </c>
      <c r="I2536">
        <v>999</v>
      </c>
      <c r="J2536" t="s">
        <v>24</v>
      </c>
      <c r="K2536" t="s">
        <v>25</v>
      </c>
      <c r="L2536" t="s">
        <v>94</v>
      </c>
      <c r="M2536" t="s">
        <v>27</v>
      </c>
      <c r="N2536">
        <v>0</v>
      </c>
      <c r="O2536">
        <v>0.12189999999999999</v>
      </c>
      <c r="P2536">
        <v>0.12089999999999999</v>
      </c>
      <c r="Q2536">
        <v>0.12</v>
      </c>
      <c r="R2536">
        <v>0.11899999999999999</v>
      </c>
      <c r="S2536">
        <v>0.11899999999999999</v>
      </c>
      <c r="T2536">
        <v>50</v>
      </c>
      <c r="U2536" s="2">
        <f>ROUNDDOWN( (G2536-quarter)*24*2,0)/24/2</f>
        <v>8.3333333333333329E-2</v>
      </c>
      <c r="V2536" s="2">
        <f>U2536-quarter*2</f>
        <v>6.25E-2</v>
      </c>
      <c r="W2536" s="3">
        <f t="shared" si="78"/>
        <v>44334.083333333336</v>
      </c>
      <c r="X2536" s="3">
        <f t="shared" si="79"/>
        <v>44334.0625</v>
      </c>
    </row>
    <row r="2537" spans="1:24" x14ac:dyDescent="0.25">
      <c r="A2537">
        <v>-764894691</v>
      </c>
      <c r="B2537" t="s">
        <v>112</v>
      </c>
      <c r="C2537" t="s">
        <v>127</v>
      </c>
      <c r="D2537" t="s">
        <v>29</v>
      </c>
      <c r="E2537" t="s">
        <v>33</v>
      </c>
      <c r="F2537" s="1">
        <v>44334</v>
      </c>
      <c r="G2537" s="2">
        <v>0.13194444444444445</v>
      </c>
      <c r="H2537">
        <v>400</v>
      </c>
      <c r="I2537">
        <v>999</v>
      </c>
      <c r="J2537" t="s">
        <v>24</v>
      </c>
      <c r="K2537" t="s">
        <v>25</v>
      </c>
      <c r="L2537" t="s">
        <v>94</v>
      </c>
      <c r="M2537" t="s">
        <v>27</v>
      </c>
      <c r="N2537">
        <v>0</v>
      </c>
      <c r="O2537">
        <v>0.1048</v>
      </c>
      <c r="P2537">
        <v>0.1024</v>
      </c>
      <c r="Q2537">
        <v>0.1</v>
      </c>
      <c r="R2537">
        <v>9.9199999999999997E-2</v>
      </c>
      <c r="S2537">
        <v>9.9199999999999997E-2</v>
      </c>
      <c r="T2537">
        <v>50</v>
      </c>
      <c r="U2537" s="2">
        <f>ROUNDDOWN( (G2537-quarter)*24*2,0)/24/2</f>
        <v>0.10416666666666667</v>
      </c>
      <c r="V2537" s="2">
        <f>U2537-quarter*2</f>
        <v>8.3333333333333343E-2</v>
      </c>
      <c r="W2537" s="3">
        <f t="shared" si="78"/>
        <v>44334.104166666664</v>
      </c>
      <c r="X2537" s="3">
        <f t="shared" si="79"/>
        <v>44334.083333333336</v>
      </c>
    </row>
    <row r="2538" spans="1:24" x14ac:dyDescent="0.25">
      <c r="A2538">
        <v>-764894694</v>
      </c>
      <c r="B2538" t="s">
        <v>112</v>
      </c>
      <c r="C2538" t="s">
        <v>180</v>
      </c>
      <c r="D2538" t="s">
        <v>22</v>
      </c>
      <c r="E2538" t="s">
        <v>23</v>
      </c>
      <c r="F2538" s="1">
        <v>44334</v>
      </c>
      <c r="G2538" s="2">
        <v>0.16250000000000001</v>
      </c>
      <c r="H2538">
        <v>400</v>
      </c>
      <c r="I2538">
        <v>999</v>
      </c>
      <c r="J2538" t="s">
        <v>24</v>
      </c>
      <c r="K2538" t="s">
        <v>25</v>
      </c>
      <c r="L2538" t="s">
        <v>26</v>
      </c>
      <c r="M2538" t="s">
        <v>27</v>
      </c>
      <c r="N2538">
        <v>0</v>
      </c>
      <c r="O2538">
        <v>4.0599999999999997E-2</v>
      </c>
      <c r="P2538">
        <v>4.0300000000000002E-2</v>
      </c>
      <c r="Q2538">
        <v>0.04</v>
      </c>
      <c r="R2538">
        <v>3.9600000000000003E-2</v>
      </c>
      <c r="S2538">
        <v>3.9600000000000003E-2</v>
      </c>
      <c r="T2538">
        <v>50</v>
      </c>
      <c r="U2538" s="2">
        <f>ROUNDDOWN( (G2538-quarter)*24*2,0)/24/2</f>
        <v>0.14583333333333334</v>
      </c>
      <c r="V2538" s="2">
        <f>U2538-quarter*2</f>
        <v>0.125</v>
      </c>
      <c r="W2538" s="3">
        <f t="shared" si="78"/>
        <v>44334.145833333336</v>
      </c>
      <c r="X2538" s="3">
        <f t="shared" si="79"/>
        <v>44334.125</v>
      </c>
    </row>
    <row r="2539" spans="1:24" x14ac:dyDescent="0.25">
      <c r="A2539">
        <v>-764894696</v>
      </c>
      <c r="B2539" t="s">
        <v>112</v>
      </c>
      <c r="C2539" t="s">
        <v>181</v>
      </c>
      <c r="D2539" t="s">
        <v>29</v>
      </c>
      <c r="E2539" t="s">
        <v>33</v>
      </c>
      <c r="F2539" s="1">
        <v>44334</v>
      </c>
      <c r="G2539" s="2">
        <v>0.17361111111111113</v>
      </c>
      <c r="H2539">
        <v>400</v>
      </c>
      <c r="I2539">
        <v>999</v>
      </c>
      <c r="J2539" t="s">
        <v>24</v>
      </c>
      <c r="K2539" t="s">
        <v>25</v>
      </c>
      <c r="L2539" t="s">
        <v>26</v>
      </c>
      <c r="M2539" t="s">
        <v>27</v>
      </c>
      <c r="N2539">
        <v>0</v>
      </c>
      <c r="O2539">
        <v>4.19E-2</v>
      </c>
      <c r="P2539">
        <v>4.0899999999999999E-2</v>
      </c>
      <c r="Q2539">
        <v>0.04</v>
      </c>
      <c r="R2539">
        <v>3.9600000000000003E-2</v>
      </c>
      <c r="S2539">
        <v>3.9600000000000003E-2</v>
      </c>
      <c r="T2539">
        <v>50</v>
      </c>
      <c r="U2539" s="2">
        <f>ROUNDDOWN( (G2539-quarter)*24*2,0)/24/2</f>
        <v>0.14583333333333334</v>
      </c>
      <c r="V2539" s="2">
        <f>U2539-quarter*2</f>
        <v>0.125</v>
      </c>
      <c r="W2539" s="3">
        <f t="shared" si="78"/>
        <v>44334.145833333336</v>
      </c>
      <c r="X2539" s="3">
        <f t="shared" si="79"/>
        <v>44334.125</v>
      </c>
    </row>
    <row r="2540" spans="1:24" x14ac:dyDescent="0.25">
      <c r="A2540">
        <v>-764894699</v>
      </c>
      <c r="B2540" t="s">
        <v>112</v>
      </c>
      <c r="C2540" t="s">
        <v>182</v>
      </c>
      <c r="D2540" t="s">
        <v>29</v>
      </c>
      <c r="E2540" t="s">
        <v>33</v>
      </c>
      <c r="F2540" s="1">
        <v>44334</v>
      </c>
      <c r="G2540" s="2">
        <v>0.19236111111111112</v>
      </c>
      <c r="H2540">
        <v>800</v>
      </c>
      <c r="I2540">
        <v>999</v>
      </c>
      <c r="J2540" t="s">
        <v>24</v>
      </c>
      <c r="K2540" t="s">
        <v>25</v>
      </c>
      <c r="L2540" t="s">
        <v>26</v>
      </c>
      <c r="M2540" t="s">
        <v>27</v>
      </c>
      <c r="N2540">
        <v>0</v>
      </c>
      <c r="O2540">
        <v>7.3300000000000004E-2</v>
      </c>
      <c r="P2540">
        <v>7.1599999999999997E-2</v>
      </c>
      <c r="Q2540">
        <v>7.0000000000000007E-2</v>
      </c>
      <c r="R2540">
        <v>6.9400000000000003E-2</v>
      </c>
      <c r="S2540">
        <v>6.9400000000000003E-2</v>
      </c>
      <c r="T2540">
        <v>50</v>
      </c>
      <c r="U2540" s="2">
        <f>ROUNDDOWN( (G2540-quarter)*24*2,0)/24/2</f>
        <v>0.16666666666666666</v>
      </c>
      <c r="V2540" s="2">
        <f>U2540-quarter*2</f>
        <v>0.14583333333333331</v>
      </c>
      <c r="W2540" s="3">
        <f t="shared" si="78"/>
        <v>44334.166666666664</v>
      </c>
      <c r="X2540" s="3">
        <f t="shared" si="79"/>
        <v>44334.145833333336</v>
      </c>
    </row>
    <row r="2541" spans="1:24" x14ac:dyDescent="0.25">
      <c r="A2541">
        <v>-764894239</v>
      </c>
      <c r="B2541" t="s">
        <v>112</v>
      </c>
      <c r="C2541" t="s">
        <v>125</v>
      </c>
      <c r="D2541" t="s">
        <v>22</v>
      </c>
      <c r="E2541" t="s">
        <v>23</v>
      </c>
      <c r="F2541" s="1">
        <v>44334</v>
      </c>
      <c r="G2541" s="2">
        <v>0.23472222222222219</v>
      </c>
      <c r="H2541">
        <v>500</v>
      </c>
      <c r="I2541">
        <v>999</v>
      </c>
      <c r="J2541" t="s">
        <v>24</v>
      </c>
      <c r="K2541" t="s">
        <v>25</v>
      </c>
      <c r="L2541" t="s">
        <v>26</v>
      </c>
      <c r="M2541" t="s">
        <v>27</v>
      </c>
      <c r="N2541">
        <v>0</v>
      </c>
      <c r="O2541">
        <v>4.0599999999999997E-2</v>
      </c>
      <c r="P2541">
        <v>4.0300000000000002E-2</v>
      </c>
      <c r="Q2541">
        <v>0.04</v>
      </c>
      <c r="R2541">
        <v>3.9600000000000003E-2</v>
      </c>
      <c r="S2541">
        <v>3.9600000000000003E-2</v>
      </c>
      <c r="T2541">
        <v>50</v>
      </c>
      <c r="U2541" s="2">
        <f>ROUNDDOWN( (G2541-quarter)*24*2,0)/24/2</f>
        <v>0.20833333333333334</v>
      </c>
      <c r="V2541" s="2">
        <f>U2541-quarter*2</f>
        <v>0.1875</v>
      </c>
      <c r="W2541" s="3">
        <f t="shared" si="78"/>
        <v>44334.208333333336</v>
      </c>
      <c r="X2541" s="3">
        <f t="shared" si="79"/>
        <v>44334.1875</v>
      </c>
    </row>
    <row r="2542" spans="1:24" x14ac:dyDescent="0.25">
      <c r="A2542">
        <v>-764894241</v>
      </c>
      <c r="B2542" t="s">
        <v>112</v>
      </c>
      <c r="C2542" t="s">
        <v>176</v>
      </c>
      <c r="D2542" t="s">
        <v>22</v>
      </c>
      <c r="E2542" t="s">
        <v>23</v>
      </c>
      <c r="F2542" s="1">
        <v>44334</v>
      </c>
      <c r="G2542" s="2">
        <v>0.24583333333333335</v>
      </c>
      <c r="H2542">
        <v>1400</v>
      </c>
      <c r="I2542">
        <v>999</v>
      </c>
      <c r="J2542" t="s">
        <v>24</v>
      </c>
      <c r="K2542" t="s">
        <v>25</v>
      </c>
      <c r="L2542" t="s">
        <v>26</v>
      </c>
      <c r="M2542" t="s">
        <v>27</v>
      </c>
      <c r="N2542">
        <v>0</v>
      </c>
      <c r="O2542">
        <v>9.1399999999999995E-2</v>
      </c>
      <c r="P2542">
        <v>9.0700000000000003E-2</v>
      </c>
      <c r="Q2542">
        <v>0.09</v>
      </c>
      <c r="R2542">
        <v>8.9200000000000002E-2</v>
      </c>
      <c r="S2542">
        <v>8.9200000000000002E-2</v>
      </c>
      <c r="T2542">
        <v>50</v>
      </c>
      <c r="U2542" s="2">
        <f>ROUNDDOWN( (G2542-quarter)*24*2,0)/24/2</f>
        <v>0.22916666666666666</v>
      </c>
      <c r="V2542" s="2">
        <f>U2542-quarter*2</f>
        <v>0.20833333333333331</v>
      </c>
      <c r="W2542" s="3">
        <f t="shared" si="78"/>
        <v>44334.229166666664</v>
      </c>
      <c r="X2542" s="3">
        <f t="shared" si="79"/>
        <v>44334.208333333336</v>
      </c>
    </row>
    <row r="2543" spans="1:24" x14ac:dyDescent="0.25">
      <c r="A2543">
        <v>-764894243</v>
      </c>
      <c r="B2543" t="s">
        <v>112</v>
      </c>
      <c r="C2543" t="s">
        <v>177</v>
      </c>
      <c r="D2543" t="s">
        <v>29</v>
      </c>
      <c r="E2543" t="s">
        <v>33</v>
      </c>
      <c r="F2543" s="1">
        <v>44334</v>
      </c>
      <c r="G2543" s="2">
        <v>0.25694444444444448</v>
      </c>
      <c r="H2543">
        <v>1200</v>
      </c>
      <c r="I2543">
        <v>999</v>
      </c>
      <c r="J2543" t="s">
        <v>24</v>
      </c>
      <c r="K2543" t="s">
        <v>25</v>
      </c>
      <c r="L2543" t="s">
        <v>26</v>
      </c>
      <c r="M2543" t="s">
        <v>27</v>
      </c>
      <c r="N2543">
        <v>0</v>
      </c>
      <c r="O2543">
        <v>0.1152</v>
      </c>
      <c r="P2543">
        <v>0.11260000000000001</v>
      </c>
      <c r="Q2543">
        <v>0.11</v>
      </c>
      <c r="R2543">
        <v>0.1091</v>
      </c>
      <c r="S2543">
        <v>0.1091</v>
      </c>
      <c r="T2543">
        <v>50</v>
      </c>
      <c r="U2543" s="2">
        <f>ROUNDDOWN( (G2543-quarter)*24*2,0)/24/2</f>
        <v>0.22916666666666666</v>
      </c>
      <c r="V2543" s="2">
        <f>U2543-quarter*2</f>
        <v>0.20833333333333331</v>
      </c>
      <c r="W2543" s="3">
        <f t="shared" si="78"/>
        <v>44334.229166666664</v>
      </c>
      <c r="X2543" s="3">
        <f t="shared" si="79"/>
        <v>44334.208333333336</v>
      </c>
    </row>
    <row r="2544" spans="1:24" x14ac:dyDescent="0.25">
      <c r="A2544">
        <v>-764894246</v>
      </c>
      <c r="B2544" t="s">
        <v>112</v>
      </c>
      <c r="C2544" t="s">
        <v>178</v>
      </c>
      <c r="D2544" t="s">
        <v>29</v>
      </c>
      <c r="E2544" t="s">
        <v>33</v>
      </c>
      <c r="F2544" s="1">
        <v>44334</v>
      </c>
      <c r="G2544" s="2">
        <v>0.27430555555555552</v>
      </c>
      <c r="H2544">
        <v>2100</v>
      </c>
      <c r="I2544">
        <v>999</v>
      </c>
      <c r="J2544" t="s">
        <v>24</v>
      </c>
      <c r="K2544" t="s">
        <v>25</v>
      </c>
      <c r="L2544" t="s">
        <v>26</v>
      </c>
      <c r="M2544" t="s">
        <v>27</v>
      </c>
      <c r="N2544">
        <v>0</v>
      </c>
      <c r="O2544">
        <v>0.23050000000000001</v>
      </c>
      <c r="P2544">
        <v>0.22520000000000001</v>
      </c>
      <c r="Q2544">
        <v>0.22</v>
      </c>
      <c r="R2544">
        <v>0.21820000000000001</v>
      </c>
      <c r="S2544">
        <v>0.21820000000000001</v>
      </c>
      <c r="T2544">
        <v>50</v>
      </c>
      <c r="U2544" s="2">
        <f>ROUNDDOWN( (G2544-quarter)*24*2,0)/24/2</f>
        <v>0.25</v>
      </c>
      <c r="V2544" s="2">
        <f>U2544-quarter*2</f>
        <v>0.22916666666666666</v>
      </c>
      <c r="W2544" s="3">
        <f t="shared" si="78"/>
        <v>44334.25</v>
      </c>
      <c r="X2544" s="3">
        <f t="shared" si="79"/>
        <v>44334.229166666664</v>
      </c>
    </row>
    <row r="2545" spans="1:24" x14ac:dyDescent="0.25">
      <c r="A2545">
        <v>-764894251</v>
      </c>
      <c r="B2545" t="s">
        <v>112</v>
      </c>
      <c r="C2545" t="s">
        <v>346</v>
      </c>
      <c r="D2545" t="s">
        <v>22</v>
      </c>
      <c r="E2545" t="s">
        <v>23</v>
      </c>
      <c r="F2545" s="1">
        <v>44334</v>
      </c>
      <c r="G2545" s="2">
        <v>0.28819444444444448</v>
      </c>
      <c r="H2545">
        <v>2500</v>
      </c>
      <c r="I2545">
        <v>999</v>
      </c>
      <c r="J2545" t="s">
        <v>24</v>
      </c>
      <c r="K2545" t="s">
        <v>25</v>
      </c>
      <c r="L2545" t="s">
        <v>26</v>
      </c>
      <c r="M2545" t="s">
        <v>27</v>
      </c>
      <c r="N2545">
        <v>0</v>
      </c>
      <c r="O2545">
        <v>0.2235</v>
      </c>
      <c r="P2545">
        <v>0.22170000000000001</v>
      </c>
      <c r="Q2545">
        <v>0.22</v>
      </c>
      <c r="R2545">
        <v>0.21820000000000001</v>
      </c>
      <c r="S2545">
        <v>0.21820000000000001</v>
      </c>
      <c r="T2545">
        <v>50</v>
      </c>
      <c r="U2545" s="2">
        <f>ROUNDDOWN( (G2545-quarter)*24*2,0)/24/2</f>
        <v>0.27083333333333331</v>
      </c>
      <c r="V2545" s="2">
        <f>U2545-quarter*2</f>
        <v>0.24999999999999997</v>
      </c>
      <c r="W2545" s="3">
        <f t="shared" si="78"/>
        <v>44334.270833333336</v>
      </c>
      <c r="X2545" s="3">
        <f t="shared" si="79"/>
        <v>44334.25</v>
      </c>
    </row>
    <row r="2546" spans="1:24" x14ac:dyDescent="0.25">
      <c r="A2546">
        <v>-764894253</v>
      </c>
      <c r="B2546" t="s">
        <v>112</v>
      </c>
      <c r="C2546" t="s">
        <v>347</v>
      </c>
      <c r="D2546" t="s">
        <v>29</v>
      </c>
      <c r="E2546" t="s">
        <v>33</v>
      </c>
      <c r="F2546" s="1">
        <v>44334</v>
      </c>
      <c r="G2546" s="2">
        <v>0.2986111111111111</v>
      </c>
      <c r="H2546">
        <v>3300</v>
      </c>
      <c r="I2546">
        <v>999</v>
      </c>
      <c r="J2546" t="s">
        <v>24</v>
      </c>
      <c r="K2546" t="s">
        <v>25</v>
      </c>
      <c r="L2546" t="s">
        <v>26</v>
      </c>
      <c r="M2546" t="s">
        <v>27</v>
      </c>
      <c r="N2546">
        <v>0</v>
      </c>
      <c r="O2546">
        <v>0.35630000000000001</v>
      </c>
      <c r="P2546">
        <v>0.34810000000000002</v>
      </c>
      <c r="Q2546">
        <v>0.34</v>
      </c>
      <c r="R2546">
        <v>0.3372</v>
      </c>
      <c r="S2546">
        <v>0.3372</v>
      </c>
      <c r="T2546">
        <v>50</v>
      </c>
      <c r="U2546" s="2">
        <f>ROUNDDOWN( (G2546-quarter)*24*2,0)/24/2</f>
        <v>0.27083333333333331</v>
      </c>
      <c r="V2546" s="2">
        <f>U2546-quarter*2</f>
        <v>0.24999999999999997</v>
      </c>
      <c r="W2546" s="3">
        <f t="shared" si="78"/>
        <v>44334.270833333336</v>
      </c>
      <c r="X2546" s="3">
        <f t="shared" si="79"/>
        <v>44334.25</v>
      </c>
    </row>
    <row r="2547" spans="1:24" x14ac:dyDescent="0.25">
      <c r="A2547">
        <v>-764894256</v>
      </c>
      <c r="B2547" t="s">
        <v>112</v>
      </c>
      <c r="C2547" t="s">
        <v>348</v>
      </c>
      <c r="D2547" t="s">
        <v>29</v>
      </c>
      <c r="E2547" t="s">
        <v>33</v>
      </c>
      <c r="F2547" s="1">
        <v>44334</v>
      </c>
      <c r="G2547" s="2">
        <v>0.31666666666666665</v>
      </c>
      <c r="H2547">
        <v>4700</v>
      </c>
      <c r="I2547">
        <v>999</v>
      </c>
      <c r="J2547" t="s">
        <v>24</v>
      </c>
      <c r="K2547" t="s">
        <v>25</v>
      </c>
      <c r="L2547" t="s">
        <v>26</v>
      </c>
      <c r="M2547" t="s">
        <v>27</v>
      </c>
      <c r="N2547">
        <v>0</v>
      </c>
      <c r="O2547">
        <v>0.56589999999999996</v>
      </c>
      <c r="P2547">
        <v>0.55289999999999995</v>
      </c>
      <c r="Q2547">
        <v>0.54</v>
      </c>
      <c r="R2547">
        <v>0.53559999999999997</v>
      </c>
      <c r="S2547">
        <v>0.53559999999999997</v>
      </c>
      <c r="T2547">
        <v>50</v>
      </c>
      <c r="U2547" s="2">
        <f>ROUNDDOWN( (G2547-quarter)*24*2,0)/24/2</f>
        <v>0.29166666666666669</v>
      </c>
      <c r="V2547" s="2">
        <f>U2547-quarter*2</f>
        <v>0.27083333333333337</v>
      </c>
      <c r="W2547" s="3">
        <f t="shared" si="78"/>
        <v>44334.291666666664</v>
      </c>
      <c r="X2547" s="3">
        <f t="shared" si="79"/>
        <v>44334.270833333336</v>
      </c>
    </row>
    <row r="2548" spans="1:24" x14ac:dyDescent="0.25">
      <c r="A2548">
        <v>-764894261</v>
      </c>
      <c r="B2548" t="s">
        <v>112</v>
      </c>
      <c r="C2548" t="s">
        <v>136</v>
      </c>
      <c r="D2548" t="s">
        <v>22</v>
      </c>
      <c r="E2548" t="s">
        <v>23</v>
      </c>
      <c r="F2548" s="1">
        <v>44334</v>
      </c>
      <c r="G2548" s="2">
        <v>0.33124999999999999</v>
      </c>
      <c r="H2548">
        <v>6100</v>
      </c>
      <c r="I2548">
        <v>999</v>
      </c>
      <c r="J2548" t="s">
        <v>24</v>
      </c>
      <c r="K2548" t="s">
        <v>25</v>
      </c>
      <c r="L2548" t="s">
        <v>26</v>
      </c>
      <c r="M2548" t="s">
        <v>27</v>
      </c>
      <c r="N2548">
        <v>0</v>
      </c>
      <c r="O2548">
        <v>0.59940000000000004</v>
      </c>
      <c r="P2548">
        <v>0.59470000000000001</v>
      </c>
      <c r="Q2548">
        <v>0.59</v>
      </c>
      <c r="R2548">
        <v>0.58520000000000005</v>
      </c>
      <c r="S2548">
        <v>0.58520000000000005</v>
      </c>
      <c r="T2548">
        <v>50</v>
      </c>
      <c r="U2548" s="2">
        <f>ROUNDDOWN( (G2548-quarter)*24*2,0)/24/2</f>
        <v>0.3125</v>
      </c>
      <c r="V2548" s="2">
        <f>U2548-quarter*2</f>
        <v>0.29166666666666669</v>
      </c>
      <c r="W2548" s="3">
        <f t="shared" si="78"/>
        <v>44334.3125</v>
      </c>
      <c r="X2548" s="3">
        <f t="shared" si="79"/>
        <v>44334.291666666664</v>
      </c>
    </row>
    <row r="2549" spans="1:24" x14ac:dyDescent="0.25">
      <c r="A2549">
        <v>-764894263</v>
      </c>
      <c r="B2549" t="s">
        <v>112</v>
      </c>
      <c r="C2549" t="s">
        <v>137</v>
      </c>
      <c r="D2549" t="s">
        <v>29</v>
      </c>
      <c r="E2549" t="s">
        <v>33</v>
      </c>
      <c r="F2549" s="1">
        <v>44334</v>
      </c>
      <c r="G2549" s="2">
        <v>0.34375</v>
      </c>
      <c r="H2549">
        <v>7200</v>
      </c>
      <c r="I2549">
        <v>999</v>
      </c>
      <c r="J2549" t="s">
        <v>24</v>
      </c>
      <c r="K2549" t="s">
        <v>25</v>
      </c>
      <c r="L2549" t="s">
        <v>26</v>
      </c>
      <c r="M2549" t="s">
        <v>27</v>
      </c>
      <c r="N2549">
        <v>0</v>
      </c>
      <c r="O2549">
        <v>0.78600000000000003</v>
      </c>
      <c r="P2549">
        <v>0.76800000000000002</v>
      </c>
      <c r="Q2549">
        <v>0.75</v>
      </c>
      <c r="R2549">
        <v>0.74399999999999999</v>
      </c>
      <c r="S2549">
        <v>0.74399999999999999</v>
      </c>
      <c r="T2549">
        <v>50</v>
      </c>
      <c r="U2549" s="2">
        <f>ROUNDDOWN( (G2549-quarter)*24*2,0)/24/2</f>
        <v>0.33333333333333331</v>
      </c>
      <c r="V2549" s="2">
        <f>U2549-quarter*2</f>
        <v>0.3125</v>
      </c>
      <c r="W2549" s="3">
        <f t="shared" si="78"/>
        <v>44334.333333333336</v>
      </c>
      <c r="X2549" s="3">
        <f t="shared" si="79"/>
        <v>44334.3125</v>
      </c>
    </row>
    <row r="2550" spans="1:24" x14ac:dyDescent="0.25">
      <c r="A2550">
        <v>-764894270</v>
      </c>
      <c r="B2550" t="s">
        <v>112</v>
      </c>
      <c r="C2550" t="s">
        <v>138</v>
      </c>
      <c r="D2550" t="s">
        <v>29</v>
      </c>
      <c r="E2550" t="s">
        <v>33</v>
      </c>
      <c r="F2550" s="1">
        <v>44334</v>
      </c>
      <c r="G2550" s="2">
        <v>0.36388888888888887</v>
      </c>
      <c r="H2550">
        <v>8800</v>
      </c>
      <c r="I2550">
        <v>999</v>
      </c>
      <c r="J2550" t="s">
        <v>24</v>
      </c>
      <c r="K2550" t="s">
        <v>25</v>
      </c>
      <c r="L2550" t="s">
        <v>26</v>
      </c>
      <c r="M2550" t="s">
        <v>27</v>
      </c>
      <c r="N2550">
        <v>0</v>
      </c>
      <c r="O2550">
        <v>0.94320000000000004</v>
      </c>
      <c r="P2550">
        <v>0.92159999999999997</v>
      </c>
      <c r="Q2550">
        <v>0.9</v>
      </c>
      <c r="R2550">
        <v>0.89280000000000004</v>
      </c>
      <c r="S2550">
        <v>0.89280000000000004</v>
      </c>
      <c r="T2550">
        <v>50</v>
      </c>
      <c r="U2550" s="2">
        <f>ROUNDDOWN( (G2550-quarter)*24*2,0)/24/2</f>
        <v>0.33333333333333331</v>
      </c>
      <c r="V2550" s="2">
        <f>U2550-quarter*2</f>
        <v>0.3125</v>
      </c>
      <c r="W2550" s="3">
        <f t="shared" si="78"/>
        <v>44334.333333333336</v>
      </c>
      <c r="X2550" s="3">
        <f t="shared" si="79"/>
        <v>44334.3125</v>
      </c>
    </row>
    <row r="2551" spans="1:24" x14ac:dyDescent="0.25">
      <c r="A2551">
        <v>-764894273</v>
      </c>
      <c r="B2551" t="s">
        <v>112</v>
      </c>
      <c r="C2551" t="s">
        <v>139</v>
      </c>
      <c r="D2551" t="s">
        <v>29</v>
      </c>
      <c r="E2551" t="s">
        <v>33</v>
      </c>
      <c r="F2551" s="1">
        <v>44334</v>
      </c>
      <c r="G2551" s="2">
        <v>0.38541666666666669</v>
      </c>
      <c r="H2551">
        <v>9800</v>
      </c>
      <c r="I2551">
        <v>999</v>
      </c>
      <c r="J2551" t="s">
        <v>24</v>
      </c>
      <c r="K2551" t="s">
        <v>25</v>
      </c>
      <c r="L2551" t="s">
        <v>26</v>
      </c>
      <c r="M2551" t="s">
        <v>27</v>
      </c>
      <c r="N2551">
        <v>0</v>
      </c>
      <c r="O2551">
        <v>1.1737</v>
      </c>
      <c r="P2551">
        <v>1.1468</v>
      </c>
      <c r="Q2551">
        <v>1.1200000000000001</v>
      </c>
      <c r="R2551">
        <v>1.111</v>
      </c>
      <c r="S2551">
        <v>1.111</v>
      </c>
      <c r="T2551">
        <v>50</v>
      </c>
      <c r="U2551" s="2">
        <f>ROUNDDOWN( (G2551-quarter)*24*2,0)/24/2</f>
        <v>0.375</v>
      </c>
      <c r="V2551" s="2">
        <f>U2551-quarter*2</f>
        <v>0.35416666666666669</v>
      </c>
      <c r="W2551" s="3">
        <f t="shared" si="78"/>
        <v>44334.375</v>
      </c>
      <c r="X2551" s="3">
        <f t="shared" si="79"/>
        <v>44334.354166666664</v>
      </c>
    </row>
    <row r="2552" spans="1:24" x14ac:dyDescent="0.25">
      <c r="A2552">
        <v>-764894280</v>
      </c>
      <c r="B2552" t="s">
        <v>112</v>
      </c>
      <c r="C2552" t="s">
        <v>140</v>
      </c>
      <c r="D2552" t="s">
        <v>29</v>
      </c>
      <c r="E2552" t="s">
        <v>33</v>
      </c>
      <c r="F2552" s="1">
        <v>44334</v>
      </c>
      <c r="G2552" s="2">
        <v>0.40625</v>
      </c>
      <c r="H2552">
        <v>10600</v>
      </c>
      <c r="I2552">
        <v>999</v>
      </c>
      <c r="J2552" t="s">
        <v>24</v>
      </c>
      <c r="K2552" t="s">
        <v>25</v>
      </c>
      <c r="L2552" t="s">
        <v>26</v>
      </c>
      <c r="M2552" t="s">
        <v>27</v>
      </c>
      <c r="N2552">
        <v>0</v>
      </c>
      <c r="O2552">
        <v>1.2156</v>
      </c>
      <c r="P2552">
        <v>1.1878</v>
      </c>
      <c r="Q2552">
        <v>1.1599999999999999</v>
      </c>
      <c r="R2552">
        <v>1.1507000000000001</v>
      </c>
      <c r="S2552">
        <v>1.1507000000000001</v>
      </c>
      <c r="T2552">
        <v>50</v>
      </c>
      <c r="U2552" s="2">
        <f>ROUNDDOWN( (G2552-quarter)*24*2,0)/24/2</f>
        <v>0.39583333333333331</v>
      </c>
      <c r="V2552" s="2">
        <f>U2552-quarter*2</f>
        <v>0.375</v>
      </c>
      <c r="W2552" s="3">
        <f t="shared" si="78"/>
        <v>44334.395833333336</v>
      </c>
      <c r="X2552" s="3">
        <f t="shared" si="79"/>
        <v>44334.375</v>
      </c>
    </row>
    <row r="2553" spans="1:24" x14ac:dyDescent="0.25">
      <c r="A2553">
        <v>-764894283</v>
      </c>
      <c r="B2553" t="s">
        <v>112</v>
      </c>
      <c r="C2553" t="s">
        <v>141</v>
      </c>
      <c r="D2553" t="s">
        <v>29</v>
      </c>
      <c r="E2553" t="s">
        <v>33</v>
      </c>
      <c r="F2553" s="1">
        <v>44334</v>
      </c>
      <c r="G2553" s="2">
        <v>0.42777777777777781</v>
      </c>
      <c r="H2553">
        <v>11400</v>
      </c>
      <c r="I2553">
        <v>999</v>
      </c>
      <c r="J2553" t="s">
        <v>24</v>
      </c>
      <c r="K2553" t="s">
        <v>25</v>
      </c>
      <c r="L2553" t="s">
        <v>26</v>
      </c>
      <c r="M2553" t="s">
        <v>27</v>
      </c>
      <c r="N2553">
        <v>0</v>
      </c>
      <c r="O2553">
        <v>1.2785</v>
      </c>
      <c r="P2553">
        <v>1.2492000000000001</v>
      </c>
      <c r="Q2553">
        <v>1.22</v>
      </c>
      <c r="R2553">
        <v>1.2101999999999999</v>
      </c>
      <c r="S2553">
        <v>1.2101999999999999</v>
      </c>
      <c r="T2553">
        <v>50</v>
      </c>
      <c r="U2553" s="2">
        <f>ROUNDDOWN( (G2553-quarter)*24*2,0)/24/2</f>
        <v>0.41666666666666669</v>
      </c>
      <c r="V2553" s="2">
        <f>U2553-quarter*2</f>
        <v>0.39583333333333337</v>
      </c>
      <c r="W2553" s="3">
        <f t="shared" si="78"/>
        <v>44334.416666666664</v>
      </c>
      <c r="X2553" s="3">
        <f t="shared" si="79"/>
        <v>44334.395833333336</v>
      </c>
    </row>
    <row r="2554" spans="1:24" x14ac:dyDescent="0.25">
      <c r="A2554">
        <v>-764894290</v>
      </c>
      <c r="B2554" t="s">
        <v>112</v>
      </c>
      <c r="C2554" t="s">
        <v>142</v>
      </c>
      <c r="D2554" t="s">
        <v>29</v>
      </c>
      <c r="E2554" t="s">
        <v>33</v>
      </c>
      <c r="F2554" s="1">
        <v>44334</v>
      </c>
      <c r="G2554" s="2">
        <v>0.45</v>
      </c>
      <c r="H2554">
        <v>12700</v>
      </c>
      <c r="I2554">
        <v>999</v>
      </c>
      <c r="J2554" t="s">
        <v>24</v>
      </c>
      <c r="K2554" t="s">
        <v>25</v>
      </c>
      <c r="L2554" t="s">
        <v>26</v>
      </c>
      <c r="M2554" t="s">
        <v>27</v>
      </c>
      <c r="N2554">
        <v>0</v>
      </c>
      <c r="O2554">
        <v>1.3204</v>
      </c>
      <c r="P2554">
        <v>1.2902</v>
      </c>
      <c r="Q2554">
        <v>1.26</v>
      </c>
      <c r="R2554">
        <v>1.2499</v>
      </c>
      <c r="S2554">
        <v>1.2499</v>
      </c>
      <c r="T2554">
        <v>50</v>
      </c>
      <c r="U2554" s="2">
        <f>ROUNDDOWN( (G2554-quarter)*24*2,0)/24/2</f>
        <v>0.4375</v>
      </c>
      <c r="V2554" s="2">
        <f>U2554-quarter*2</f>
        <v>0.41666666666666669</v>
      </c>
      <c r="W2554" s="3">
        <f t="shared" si="78"/>
        <v>44334.4375</v>
      </c>
      <c r="X2554" s="3">
        <f t="shared" si="79"/>
        <v>44334.416666666664</v>
      </c>
    </row>
    <row r="2555" spans="1:24" x14ac:dyDescent="0.25">
      <c r="A2555">
        <v>-764894298</v>
      </c>
      <c r="B2555" t="s">
        <v>112</v>
      </c>
      <c r="C2555" t="s">
        <v>143</v>
      </c>
      <c r="D2555" t="s">
        <v>51</v>
      </c>
      <c r="E2555" t="s">
        <v>52</v>
      </c>
      <c r="F2555" s="1">
        <v>44334</v>
      </c>
      <c r="G2555" s="2">
        <v>0.47361111111111115</v>
      </c>
      <c r="H2555">
        <v>11300</v>
      </c>
      <c r="I2555">
        <v>999</v>
      </c>
      <c r="J2555" t="s">
        <v>24</v>
      </c>
      <c r="K2555" t="s">
        <v>25</v>
      </c>
      <c r="L2555" t="s">
        <v>26</v>
      </c>
      <c r="M2555" t="s">
        <v>27</v>
      </c>
      <c r="N2555">
        <v>0</v>
      </c>
      <c r="O2555">
        <v>1.1983999999999999</v>
      </c>
      <c r="P2555">
        <v>1.1640999999999999</v>
      </c>
      <c r="Q2555">
        <v>1.07</v>
      </c>
      <c r="R2555">
        <v>1.0271999999999999</v>
      </c>
      <c r="S2555">
        <v>1.0271999999999999</v>
      </c>
      <c r="T2555">
        <v>50</v>
      </c>
      <c r="U2555" s="2">
        <f>ROUNDDOWN( (G2555-quarter)*24*2,0)/24/2</f>
        <v>0.45833333333333331</v>
      </c>
      <c r="V2555" s="2">
        <f>U2555-quarter*2</f>
        <v>0.4375</v>
      </c>
      <c r="W2555" s="3">
        <f t="shared" si="78"/>
        <v>44334.458333333336</v>
      </c>
      <c r="X2555" s="3">
        <f t="shared" si="79"/>
        <v>44334.4375</v>
      </c>
    </row>
    <row r="2556" spans="1:24" x14ac:dyDescent="0.25">
      <c r="A2556">
        <v>-764894303</v>
      </c>
      <c r="B2556" t="s">
        <v>112</v>
      </c>
      <c r="C2556" t="s">
        <v>176</v>
      </c>
      <c r="D2556" t="s">
        <v>22</v>
      </c>
      <c r="E2556" t="s">
        <v>23</v>
      </c>
      <c r="F2556" s="1">
        <v>44334</v>
      </c>
      <c r="G2556" s="2">
        <v>0.48749999999999999</v>
      </c>
      <c r="H2556">
        <v>6200</v>
      </c>
      <c r="I2556">
        <v>999</v>
      </c>
      <c r="J2556" t="s">
        <v>24</v>
      </c>
      <c r="K2556" t="s">
        <v>25</v>
      </c>
      <c r="L2556" t="s">
        <v>26</v>
      </c>
      <c r="M2556" t="s">
        <v>27</v>
      </c>
      <c r="N2556">
        <v>0</v>
      </c>
      <c r="O2556">
        <v>0.77210000000000001</v>
      </c>
      <c r="P2556">
        <v>0.76600000000000001</v>
      </c>
      <c r="Q2556">
        <v>0.76</v>
      </c>
      <c r="R2556">
        <v>0.75390000000000001</v>
      </c>
      <c r="S2556">
        <v>0.75390000000000001</v>
      </c>
      <c r="T2556">
        <v>50</v>
      </c>
      <c r="U2556" s="2">
        <f>ROUNDDOWN( (G2556-quarter)*24*2,0)/24/2</f>
        <v>0.45833333333333331</v>
      </c>
      <c r="V2556" s="2">
        <f>U2556-quarter*2</f>
        <v>0.4375</v>
      </c>
      <c r="W2556" s="3">
        <f t="shared" si="78"/>
        <v>44334.458333333336</v>
      </c>
      <c r="X2556" s="3">
        <f t="shared" si="79"/>
        <v>44334.4375</v>
      </c>
    </row>
    <row r="2557" spans="1:24" x14ac:dyDescent="0.25">
      <c r="A2557">
        <v>-764894305</v>
      </c>
      <c r="B2557" t="s">
        <v>112</v>
      </c>
      <c r="C2557" t="s">
        <v>177</v>
      </c>
      <c r="D2557" t="s">
        <v>29</v>
      </c>
      <c r="E2557" t="s">
        <v>33</v>
      </c>
      <c r="F2557" s="1">
        <v>44334</v>
      </c>
      <c r="G2557" s="2">
        <v>0.49444444444444446</v>
      </c>
      <c r="H2557">
        <v>5900</v>
      </c>
      <c r="I2557">
        <v>999</v>
      </c>
      <c r="J2557" t="s">
        <v>24</v>
      </c>
      <c r="K2557" t="s">
        <v>25</v>
      </c>
      <c r="L2557" t="s">
        <v>26</v>
      </c>
      <c r="M2557" t="s">
        <v>27</v>
      </c>
      <c r="N2557">
        <v>0</v>
      </c>
      <c r="O2557">
        <v>0.73360000000000003</v>
      </c>
      <c r="P2557">
        <v>0.71679999999999999</v>
      </c>
      <c r="Q2557">
        <v>0.7</v>
      </c>
      <c r="R2557">
        <v>0.69440000000000002</v>
      </c>
      <c r="S2557">
        <v>0.69440000000000002</v>
      </c>
      <c r="T2557">
        <v>50</v>
      </c>
      <c r="U2557" s="2">
        <f>ROUNDDOWN( (G2557-quarter)*24*2,0)/24/2</f>
        <v>0.47916666666666669</v>
      </c>
      <c r="V2557" s="2">
        <f>U2557-quarter*2</f>
        <v>0.45833333333333337</v>
      </c>
      <c r="W2557" s="3">
        <f t="shared" si="78"/>
        <v>44334.479166666664</v>
      </c>
      <c r="X2557" s="3">
        <f t="shared" si="79"/>
        <v>44334.458333333336</v>
      </c>
    </row>
    <row r="2558" spans="1:24" x14ac:dyDescent="0.25">
      <c r="A2558">
        <v>-764894308</v>
      </c>
      <c r="B2558" t="s">
        <v>112</v>
      </c>
      <c r="C2558" t="s">
        <v>178</v>
      </c>
      <c r="D2558" t="s">
        <v>29</v>
      </c>
      <c r="E2558" t="s">
        <v>30</v>
      </c>
      <c r="F2558" s="1">
        <v>44334</v>
      </c>
      <c r="G2558" s="2">
        <v>0.51458333333333328</v>
      </c>
      <c r="H2558">
        <v>8400</v>
      </c>
      <c r="I2558">
        <v>999</v>
      </c>
      <c r="J2558" t="s">
        <v>24</v>
      </c>
      <c r="K2558" t="s">
        <v>25</v>
      </c>
      <c r="L2558" t="s">
        <v>26</v>
      </c>
      <c r="M2558" t="s">
        <v>27</v>
      </c>
      <c r="N2558">
        <v>0</v>
      </c>
      <c r="O2558">
        <v>0.91169999999999995</v>
      </c>
      <c r="P2558">
        <v>0.89080000000000004</v>
      </c>
      <c r="Q2558">
        <v>0.87</v>
      </c>
      <c r="R2558">
        <v>0.86299999999999999</v>
      </c>
      <c r="S2558">
        <v>0.86299999999999999</v>
      </c>
      <c r="T2558">
        <v>50</v>
      </c>
      <c r="U2558" s="2">
        <f>ROUNDDOWN( (G2558-quarter)*24*2,0)/24/2</f>
        <v>0.5</v>
      </c>
      <c r="V2558" s="2">
        <f>U2558-quarter*2</f>
        <v>0.47916666666666669</v>
      </c>
      <c r="W2558" s="3">
        <f t="shared" si="78"/>
        <v>44334.5</v>
      </c>
      <c r="X2558" s="3">
        <f t="shared" si="79"/>
        <v>44334.479166666664</v>
      </c>
    </row>
    <row r="2559" spans="1:24" x14ac:dyDescent="0.25">
      <c r="A2559">
        <v>-764894310</v>
      </c>
      <c r="B2559" t="s">
        <v>112</v>
      </c>
      <c r="C2559" t="s">
        <v>179</v>
      </c>
      <c r="D2559" t="s">
        <v>29</v>
      </c>
      <c r="E2559" t="s">
        <v>31</v>
      </c>
      <c r="F2559" s="1">
        <v>44334</v>
      </c>
      <c r="G2559" s="2">
        <v>0.51874999999999993</v>
      </c>
      <c r="H2559">
        <v>8400</v>
      </c>
      <c r="I2559">
        <v>999</v>
      </c>
      <c r="J2559" t="s">
        <v>24</v>
      </c>
      <c r="K2559" t="s">
        <v>25</v>
      </c>
      <c r="L2559" t="s">
        <v>26</v>
      </c>
      <c r="M2559" t="s">
        <v>27</v>
      </c>
      <c r="N2559">
        <v>0</v>
      </c>
      <c r="O2559">
        <v>0.88390000000000002</v>
      </c>
      <c r="P2559">
        <v>0.87690000000000001</v>
      </c>
      <c r="Q2559">
        <v>0.87</v>
      </c>
      <c r="R2559">
        <v>0.87</v>
      </c>
      <c r="S2559">
        <v>0.87</v>
      </c>
      <c r="T2559">
        <v>50</v>
      </c>
      <c r="U2559" s="2">
        <f>ROUNDDOWN( (G2559-quarter)*24*2,0)/24/2</f>
        <v>0.5</v>
      </c>
      <c r="V2559" s="2">
        <f>U2559-quarter*2</f>
        <v>0.47916666666666669</v>
      </c>
      <c r="W2559" s="3">
        <f t="shared" si="78"/>
        <v>44334.5</v>
      </c>
      <c r="X2559" s="3">
        <f t="shared" si="79"/>
        <v>44334.479166666664</v>
      </c>
    </row>
    <row r="2560" spans="1:24" x14ac:dyDescent="0.25">
      <c r="A2560">
        <v>-764894314</v>
      </c>
      <c r="B2560" t="s">
        <v>112</v>
      </c>
      <c r="C2560" t="s">
        <v>176</v>
      </c>
      <c r="D2560" t="s">
        <v>22</v>
      </c>
      <c r="E2560" t="s">
        <v>23</v>
      </c>
      <c r="F2560" s="1">
        <v>44334</v>
      </c>
      <c r="G2560" s="2">
        <v>0.53125</v>
      </c>
      <c r="H2560">
        <v>8800</v>
      </c>
      <c r="I2560">
        <v>999</v>
      </c>
      <c r="J2560" t="s">
        <v>24</v>
      </c>
      <c r="K2560" t="s">
        <v>25</v>
      </c>
      <c r="L2560" t="s">
        <v>26</v>
      </c>
      <c r="M2560" t="s">
        <v>27</v>
      </c>
      <c r="N2560">
        <v>0</v>
      </c>
      <c r="O2560">
        <v>0.93469999999999998</v>
      </c>
      <c r="P2560">
        <v>0.92730000000000001</v>
      </c>
      <c r="Q2560">
        <v>0.92</v>
      </c>
      <c r="R2560">
        <v>0.91259999999999997</v>
      </c>
      <c r="S2560">
        <v>0.91259999999999997</v>
      </c>
      <c r="T2560">
        <v>50</v>
      </c>
      <c r="U2560" s="2">
        <f>ROUNDDOWN( (G2560-quarter)*24*2,0)/24/2</f>
        <v>0.52083333333333337</v>
      </c>
      <c r="V2560" s="2">
        <f>U2560-quarter*2</f>
        <v>0.5</v>
      </c>
      <c r="W2560" s="3">
        <f t="shared" si="78"/>
        <v>44334.520833333336</v>
      </c>
      <c r="X2560" s="3">
        <f t="shared" si="79"/>
        <v>44334.5</v>
      </c>
    </row>
    <row r="2561" spans="1:24" x14ac:dyDescent="0.25">
      <c r="A2561">
        <v>-764894316</v>
      </c>
      <c r="B2561" t="s">
        <v>112</v>
      </c>
      <c r="C2561" t="s">
        <v>177</v>
      </c>
      <c r="D2561" t="s">
        <v>29</v>
      </c>
      <c r="E2561" t="s">
        <v>33</v>
      </c>
      <c r="F2561" s="1">
        <v>44334</v>
      </c>
      <c r="G2561" s="2">
        <v>0.54166666666666663</v>
      </c>
      <c r="H2561">
        <v>9800</v>
      </c>
      <c r="I2561">
        <v>999</v>
      </c>
      <c r="J2561" t="s">
        <v>24</v>
      </c>
      <c r="K2561" t="s">
        <v>25</v>
      </c>
      <c r="L2561" t="s">
        <v>26</v>
      </c>
      <c r="M2561" t="s">
        <v>27</v>
      </c>
      <c r="N2561">
        <v>0</v>
      </c>
      <c r="O2561">
        <v>0.98509999999999998</v>
      </c>
      <c r="P2561">
        <v>0.96250000000000002</v>
      </c>
      <c r="Q2561">
        <v>0.94</v>
      </c>
      <c r="R2561">
        <v>0.93240000000000001</v>
      </c>
      <c r="S2561">
        <v>0.93240000000000001</v>
      </c>
      <c r="T2561">
        <v>50</v>
      </c>
      <c r="U2561" s="2">
        <f>ROUNDDOWN( (G2561-quarter)*24*2,0)/24/2</f>
        <v>0.52083333333333337</v>
      </c>
      <c r="V2561" s="2">
        <f>U2561-quarter*2</f>
        <v>0.5</v>
      </c>
      <c r="W2561" s="3">
        <f t="shared" si="78"/>
        <v>44334.520833333336</v>
      </c>
      <c r="X2561" s="3">
        <f t="shared" si="79"/>
        <v>44334.5</v>
      </c>
    </row>
    <row r="2562" spans="1:24" x14ac:dyDescent="0.25">
      <c r="A2562">
        <v>-764894319</v>
      </c>
      <c r="B2562" t="s">
        <v>112</v>
      </c>
      <c r="C2562" t="s">
        <v>178</v>
      </c>
      <c r="D2562" t="s">
        <v>29</v>
      </c>
      <c r="E2562" t="s">
        <v>33</v>
      </c>
      <c r="F2562" s="1">
        <v>44334</v>
      </c>
      <c r="G2562" s="2">
        <v>0.55972222222222223</v>
      </c>
      <c r="H2562">
        <v>11700</v>
      </c>
      <c r="I2562">
        <v>999</v>
      </c>
      <c r="J2562" t="s">
        <v>24</v>
      </c>
      <c r="K2562" t="s">
        <v>25</v>
      </c>
      <c r="L2562" t="s">
        <v>26</v>
      </c>
      <c r="M2562" t="s">
        <v>27</v>
      </c>
      <c r="N2562">
        <v>0</v>
      </c>
      <c r="O2562">
        <v>1.2156</v>
      </c>
      <c r="P2562">
        <v>1.1878</v>
      </c>
      <c r="Q2562">
        <v>1.1599999999999999</v>
      </c>
      <c r="R2562">
        <v>1.1507000000000001</v>
      </c>
      <c r="S2562">
        <v>1.1507000000000001</v>
      </c>
      <c r="T2562">
        <v>50</v>
      </c>
      <c r="U2562" s="2">
        <f>ROUNDDOWN( (G2562-quarter)*24*2,0)/24/2</f>
        <v>0.54166666666666663</v>
      </c>
      <c r="V2562" s="2">
        <f>U2562-quarter*2</f>
        <v>0.52083333333333326</v>
      </c>
      <c r="W2562" s="3">
        <f t="shared" si="78"/>
        <v>44334.541666666664</v>
      </c>
      <c r="X2562" s="3">
        <f t="shared" si="79"/>
        <v>44334.520833333336</v>
      </c>
    </row>
    <row r="2563" spans="1:24" x14ac:dyDescent="0.25">
      <c r="A2563">
        <v>-764894324</v>
      </c>
      <c r="B2563" t="s">
        <v>112</v>
      </c>
      <c r="C2563" t="s">
        <v>176</v>
      </c>
      <c r="D2563" t="s">
        <v>22</v>
      </c>
      <c r="E2563" t="s">
        <v>23</v>
      </c>
      <c r="F2563" s="1">
        <v>44334</v>
      </c>
      <c r="G2563" s="2">
        <v>0.57430555555555551</v>
      </c>
      <c r="H2563">
        <v>12900</v>
      </c>
      <c r="I2563">
        <v>999</v>
      </c>
      <c r="J2563" t="s">
        <v>24</v>
      </c>
      <c r="K2563" t="s">
        <v>25</v>
      </c>
      <c r="L2563" t="s">
        <v>26</v>
      </c>
      <c r="M2563" t="s">
        <v>27</v>
      </c>
      <c r="N2563">
        <v>0</v>
      </c>
      <c r="O2563">
        <v>1.2192000000000001</v>
      </c>
      <c r="P2563">
        <v>1.2096</v>
      </c>
      <c r="Q2563">
        <v>1.2</v>
      </c>
      <c r="R2563">
        <v>1.1903999999999999</v>
      </c>
      <c r="S2563">
        <v>1.1903999999999999</v>
      </c>
      <c r="T2563">
        <v>50</v>
      </c>
      <c r="U2563" s="2">
        <f>ROUNDDOWN( (G2563-quarter)*24*2,0)/24/2</f>
        <v>0.5625</v>
      </c>
      <c r="V2563" s="2">
        <f>U2563-quarter*2</f>
        <v>0.54166666666666663</v>
      </c>
      <c r="W2563" s="3">
        <f t="shared" ref="W2563:W2626" si="80">F2563+U2563</f>
        <v>44334.5625</v>
      </c>
      <c r="X2563" s="3">
        <f t="shared" ref="X2563:X2626" si="81">F2563+V2563</f>
        <v>44334.541666666664</v>
      </c>
    </row>
    <row r="2564" spans="1:24" x14ac:dyDescent="0.25">
      <c r="A2564">
        <v>-764894326</v>
      </c>
      <c r="B2564" t="s">
        <v>112</v>
      </c>
      <c r="C2564" t="s">
        <v>177</v>
      </c>
      <c r="D2564" t="s">
        <v>29</v>
      </c>
      <c r="E2564" t="s">
        <v>33</v>
      </c>
      <c r="F2564" s="1">
        <v>44334</v>
      </c>
      <c r="G2564" s="2">
        <v>0.58333333333333337</v>
      </c>
      <c r="H2564">
        <v>10600</v>
      </c>
      <c r="I2564">
        <v>999</v>
      </c>
      <c r="J2564" t="s">
        <v>24</v>
      </c>
      <c r="K2564" t="s">
        <v>25</v>
      </c>
      <c r="L2564" t="s">
        <v>26</v>
      </c>
      <c r="M2564" t="s">
        <v>27</v>
      </c>
      <c r="N2564">
        <v>0</v>
      </c>
      <c r="O2564">
        <v>1.0375000000000001</v>
      </c>
      <c r="P2564">
        <v>1.0137</v>
      </c>
      <c r="Q2564">
        <v>0.99</v>
      </c>
      <c r="R2564">
        <v>0.98199999999999998</v>
      </c>
      <c r="S2564">
        <v>0.98199999999999998</v>
      </c>
      <c r="T2564">
        <v>50</v>
      </c>
      <c r="U2564" s="2">
        <f>ROUNDDOWN( (G2564-quarter)*24*2,0)/24/2</f>
        <v>0.5625</v>
      </c>
      <c r="V2564" s="2">
        <f>U2564-quarter*2</f>
        <v>0.54166666666666663</v>
      </c>
      <c r="W2564" s="3">
        <f t="shared" si="80"/>
        <v>44334.5625</v>
      </c>
      <c r="X2564" s="3">
        <f t="shared" si="81"/>
        <v>44334.541666666664</v>
      </c>
    </row>
    <row r="2565" spans="1:24" x14ac:dyDescent="0.25">
      <c r="A2565">
        <v>-764894329</v>
      </c>
      <c r="B2565" t="s">
        <v>112</v>
      </c>
      <c r="C2565" t="s">
        <v>178</v>
      </c>
      <c r="D2565" t="s">
        <v>29</v>
      </c>
      <c r="E2565" t="s">
        <v>33</v>
      </c>
      <c r="F2565" s="1">
        <v>44334</v>
      </c>
      <c r="G2565" s="2">
        <v>0.60138888888888886</v>
      </c>
      <c r="H2565">
        <v>11000</v>
      </c>
      <c r="I2565">
        <v>999</v>
      </c>
      <c r="J2565" t="s">
        <v>24</v>
      </c>
      <c r="K2565" t="s">
        <v>25</v>
      </c>
      <c r="L2565" t="s">
        <v>26</v>
      </c>
      <c r="M2565" t="s">
        <v>27</v>
      </c>
      <c r="N2565">
        <v>0</v>
      </c>
      <c r="O2565">
        <v>1.1737</v>
      </c>
      <c r="P2565">
        <v>1.1468</v>
      </c>
      <c r="Q2565">
        <v>1.1200000000000001</v>
      </c>
      <c r="R2565">
        <v>1.111</v>
      </c>
      <c r="S2565">
        <v>1.111</v>
      </c>
      <c r="T2565">
        <v>50</v>
      </c>
      <c r="U2565" s="2">
        <f>ROUNDDOWN( (G2565-quarter)*24*2,0)/24/2</f>
        <v>0.58333333333333337</v>
      </c>
      <c r="V2565" s="2">
        <f>U2565-quarter*2</f>
        <v>0.5625</v>
      </c>
      <c r="W2565" s="3">
        <f t="shared" si="80"/>
        <v>44334.583333333336</v>
      </c>
      <c r="X2565" s="3">
        <f t="shared" si="81"/>
        <v>44334.5625</v>
      </c>
    </row>
    <row r="2566" spans="1:24" x14ac:dyDescent="0.25">
      <c r="A2566">
        <v>-764894334</v>
      </c>
      <c r="B2566" t="s">
        <v>112</v>
      </c>
      <c r="C2566" t="s">
        <v>180</v>
      </c>
      <c r="D2566" t="s">
        <v>22</v>
      </c>
      <c r="E2566" t="s">
        <v>23</v>
      </c>
      <c r="F2566" s="1">
        <v>44334</v>
      </c>
      <c r="G2566" s="2">
        <v>0.61736111111111114</v>
      </c>
      <c r="H2566">
        <v>9500</v>
      </c>
      <c r="I2566">
        <v>999</v>
      </c>
      <c r="J2566" t="s">
        <v>24</v>
      </c>
      <c r="K2566" t="s">
        <v>25</v>
      </c>
      <c r="L2566" t="s">
        <v>26</v>
      </c>
      <c r="M2566" t="s">
        <v>27</v>
      </c>
      <c r="N2566">
        <v>0</v>
      </c>
      <c r="O2566">
        <v>0.91439999999999999</v>
      </c>
      <c r="P2566">
        <v>0.90720000000000001</v>
      </c>
      <c r="Q2566">
        <v>0.9</v>
      </c>
      <c r="R2566">
        <v>0.89280000000000004</v>
      </c>
      <c r="S2566">
        <v>0.89280000000000004</v>
      </c>
      <c r="T2566">
        <v>50</v>
      </c>
      <c r="U2566" s="2">
        <f>ROUNDDOWN( (G2566-quarter)*24*2,0)/24/2</f>
        <v>0.60416666666666663</v>
      </c>
      <c r="V2566" s="2">
        <f>U2566-quarter*2</f>
        <v>0.58333333333333326</v>
      </c>
      <c r="W2566" s="3">
        <f t="shared" si="80"/>
        <v>44334.604166666664</v>
      </c>
      <c r="X2566" s="3">
        <f t="shared" si="81"/>
        <v>44334.583333333336</v>
      </c>
    </row>
    <row r="2567" spans="1:24" x14ac:dyDescent="0.25">
      <c r="A2567">
        <v>-764894336</v>
      </c>
      <c r="B2567" t="s">
        <v>112</v>
      </c>
      <c r="C2567" t="s">
        <v>181</v>
      </c>
      <c r="D2567" t="s">
        <v>29</v>
      </c>
      <c r="E2567" t="s">
        <v>33</v>
      </c>
      <c r="F2567" s="1">
        <v>44334</v>
      </c>
      <c r="G2567" s="2">
        <v>0.62847222222222221</v>
      </c>
      <c r="H2567">
        <v>8800</v>
      </c>
      <c r="I2567">
        <v>999</v>
      </c>
      <c r="J2567" t="s">
        <v>24</v>
      </c>
      <c r="K2567" t="s">
        <v>25</v>
      </c>
      <c r="L2567" t="s">
        <v>26</v>
      </c>
      <c r="M2567" t="s">
        <v>27</v>
      </c>
      <c r="N2567">
        <v>0</v>
      </c>
      <c r="O2567">
        <v>0.86980000000000002</v>
      </c>
      <c r="P2567">
        <v>0.84989999999999999</v>
      </c>
      <c r="Q2567">
        <v>0.83</v>
      </c>
      <c r="R2567">
        <v>0.82330000000000003</v>
      </c>
      <c r="S2567">
        <v>0.82330000000000003</v>
      </c>
      <c r="T2567">
        <v>50</v>
      </c>
      <c r="U2567" s="2">
        <f>ROUNDDOWN( (G2567-quarter)*24*2,0)/24/2</f>
        <v>0.60416666666666663</v>
      </c>
      <c r="V2567" s="2">
        <f>U2567-quarter*2</f>
        <v>0.58333333333333326</v>
      </c>
      <c r="W2567" s="3">
        <f t="shared" si="80"/>
        <v>44334.604166666664</v>
      </c>
      <c r="X2567" s="3">
        <f t="shared" si="81"/>
        <v>44334.583333333336</v>
      </c>
    </row>
    <row r="2568" spans="1:24" x14ac:dyDescent="0.25">
      <c r="A2568">
        <v>-764894339</v>
      </c>
      <c r="B2568" t="s">
        <v>112</v>
      </c>
      <c r="C2568" t="s">
        <v>182</v>
      </c>
      <c r="D2568" t="s">
        <v>29</v>
      </c>
      <c r="E2568" t="s">
        <v>33</v>
      </c>
      <c r="F2568" s="1">
        <v>44334</v>
      </c>
      <c r="G2568" s="2">
        <v>0.64652777777777781</v>
      </c>
      <c r="H2568">
        <v>9400</v>
      </c>
      <c r="I2568">
        <v>999</v>
      </c>
      <c r="J2568" t="s">
        <v>24</v>
      </c>
      <c r="K2568" t="s">
        <v>25</v>
      </c>
      <c r="L2568" t="s">
        <v>26</v>
      </c>
      <c r="M2568" t="s">
        <v>27</v>
      </c>
      <c r="N2568">
        <v>0</v>
      </c>
      <c r="O2568">
        <v>1.0375000000000001</v>
      </c>
      <c r="P2568">
        <v>1.0137</v>
      </c>
      <c r="Q2568">
        <v>0.99</v>
      </c>
      <c r="R2568">
        <v>0.98199999999999998</v>
      </c>
      <c r="S2568">
        <v>0.98199999999999998</v>
      </c>
      <c r="T2568">
        <v>50</v>
      </c>
      <c r="U2568" s="2">
        <f>ROUNDDOWN( (G2568-quarter)*24*2,0)/24/2</f>
        <v>0.625</v>
      </c>
      <c r="V2568" s="2">
        <f>U2568-quarter*2</f>
        <v>0.60416666666666663</v>
      </c>
      <c r="W2568" s="3">
        <f t="shared" si="80"/>
        <v>44334.625</v>
      </c>
      <c r="X2568" s="3">
        <f t="shared" si="81"/>
        <v>44334.604166666664</v>
      </c>
    </row>
    <row r="2569" spans="1:24" x14ac:dyDescent="0.25">
      <c r="A2569">
        <v>-764894344</v>
      </c>
      <c r="B2569" t="s">
        <v>112</v>
      </c>
      <c r="C2569" t="s">
        <v>183</v>
      </c>
      <c r="D2569" t="s">
        <v>22</v>
      </c>
      <c r="E2569" t="s">
        <v>23</v>
      </c>
      <c r="F2569" s="1">
        <v>44334</v>
      </c>
      <c r="G2569" s="2">
        <v>0.66180555555555554</v>
      </c>
      <c r="H2569">
        <v>8500</v>
      </c>
      <c r="I2569">
        <v>999</v>
      </c>
      <c r="J2569" t="s">
        <v>24</v>
      </c>
      <c r="K2569" t="s">
        <v>25</v>
      </c>
      <c r="L2569" t="s">
        <v>26</v>
      </c>
      <c r="M2569" t="s">
        <v>27</v>
      </c>
      <c r="N2569">
        <v>0</v>
      </c>
      <c r="O2569">
        <v>0.89400000000000002</v>
      </c>
      <c r="P2569">
        <v>0.88700000000000001</v>
      </c>
      <c r="Q2569">
        <v>0.88</v>
      </c>
      <c r="R2569">
        <v>0.87290000000000001</v>
      </c>
      <c r="S2569">
        <v>0.87290000000000001</v>
      </c>
      <c r="T2569">
        <v>50</v>
      </c>
      <c r="U2569" s="2">
        <f>ROUNDDOWN( (G2569-quarter)*24*2,0)/24/2</f>
        <v>0.64583333333333337</v>
      </c>
      <c r="V2569" s="2">
        <f>U2569-quarter*2</f>
        <v>0.625</v>
      </c>
      <c r="W2569" s="3">
        <f t="shared" si="80"/>
        <v>44334.645833333336</v>
      </c>
      <c r="X2569" s="3">
        <f t="shared" si="81"/>
        <v>44334.625</v>
      </c>
    </row>
    <row r="2570" spans="1:24" x14ac:dyDescent="0.25">
      <c r="A2570">
        <v>-764894346</v>
      </c>
      <c r="B2570" t="s">
        <v>112</v>
      </c>
      <c r="C2570" t="s">
        <v>184</v>
      </c>
      <c r="D2570" t="s">
        <v>29</v>
      </c>
      <c r="E2570" t="s">
        <v>33</v>
      </c>
      <c r="F2570" s="1">
        <v>44334</v>
      </c>
      <c r="G2570" s="2">
        <v>0.67361111111111116</v>
      </c>
      <c r="H2570">
        <v>7800</v>
      </c>
      <c r="I2570">
        <v>999</v>
      </c>
      <c r="J2570" t="s">
        <v>24</v>
      </c>
      <c r="K2570" t="s">
        <v>25</v>
      </c>
      <c r="L2570" t="s">
        <v>26</v>
      </c>
      <c r="M2570" t="s">
        <v>27</v>
      </c>
      <c r="N2570">
        <v>0</v>
      </c>
      <c r="O2570">
        <v>0.9536</v>
      </c>
      <c r="P2570">
        <v>0.93179999999999996</v>
      </c>
      <c r="Q2570">
        <v>0.91</v>
      </c>
      <c r="R2570">
        <v>0.90269999999999995</v>
      </c>
      <c r="S2570">
        <v>0.90269999999999995</v>
      </c>
      <c r="T2570">
        <v>50</v>
      </c>
      <c r="U2570" s="2">
        <f>ROUNDDOWN( (G2570-quarter)*24*2,0)/24/2</f>
        <v>0.64583333333333337</v>
      </c>
      <c r="V2570" s="2">
        <f>U2570-quarter*2</f>
        <v>0.625</v>
      </c>
      <c r="W2570" s="3">
        <f t="shared" si="80"/>
        <v>44334.645833333336</v>
      </c>
      <c r="X2570" s="3">
        <f t="shared" si="81"/>
        <v>44334.625</v>
      </c>
    </row>
    <row r="2571" spans="1:24" x14ac:dyDescent="0.25">
      <c r="A2571">
        <v>-764894349</v>
      </c>
      <c r="B2571" t="s">
        <v>112</v>
      </c>
      <c r="C2571" t="s">
        <v>185</v>
      </c>
      <c r="D2571" t="s">
        <v>29</v>
      </c>
      <c r="E2571" t="s">
        <v>33</v>
      </c>
      <c r="F2571" s="1">
        <v>44334</v>
      </c>
      <c r="G2571" s="2">
        <v>0.69166666666666676</v>
      </c>
      <c r="H2571">
        <v>8100</v>
      </c>
      <c r="I2571">
        <v>999</v>
      </c>
      <c r="J2571" t="s">
        <v>24</v>
      </c>
      <c r="K2571" t="s">
        <v>25</v>
      </c>
      <c r="L2571" t="s">
        <v>26</v>
      </c>
      <c r="M2571" t="s">
        <v>27</v>
      </c>
      <c r="N2571">
        <v>0</v>
      </c>
      <c r="O2571">
        <v>1.2156</v>
      </c>
      <c r="P2571">
        <v>1.1878</v>
      </c>
      <c r="Q2571">
        <v>1.1599999999999999</v>
      </c>
      <c r="R2571">
        <v>1.1507000000000001</v>
      </c>
      <c r="S2571">
        <v>1.1507000000000001</v>
      </c>
      <c r="T2571">
        <v>50</v>
      </c>
      <c r="U2571" s="2">
        <f>ROUNDDOWN( (G2571-quarter)*24*2,0)/24/2</f>
        <v>0.66666666666666663</v>
      </c>
      <c r="V2571" s="2">
        <f>U2571-quarter*2</f>
        <v>0.64583333333333326</v>
      </c>
      <c r="W2571" s="3">
        <f t="shared" si="80"/>
        <v>44334.666666666664</v>
      </c>
      <c r="X2571" s="3">
        <f t="shared" si="81"/>
        <v>44334.645833333336</v>
      </c>
    </row>
    <row r="2572" spans="1:24" x14ac:dyDescent="0.25">
      <c r="A2572">
        <v>-764894353</v>
      </c>
      <c r="B2572" t="s">
        <v>112</v>
      </c>
      <c r="C2572" t="s">
        <v>133</v>
      </c>
      <c r="D2572" t="s">
        <v>22</v>
      </c>
      <c r="E2572" t="s">
        <v>23</v>
      </c>
      <c r="F2572" s="1">
        <v>44334</v>
      </c>
      <c r="G2572" s="2">
        <v>0.70347222222222217</v>
      </c>
      <c r="H2572">
        <v>9000</v>
      </c>
      <c r="I2572">
        <v>999</v>
      </c>
      <c r="J2572" t="s">
        <v>24</v>
      </c>
      <c r="K2572" t="s">
        <v>25</v>
      </c>
      <c r="L2572" t="s">
        <v>26</v>
      </c>
      <c r="M2572" t="s">
        <v>27</v>
      </c>
      <c r="N2572">
        <v>0</v>
      </c>
      <c r="O2572">
        <v>1.0566</v>
      </c>
      <c r="P2572">
        <v>1.0483</v>
      </c>
      <c r="Q2572">
        <v>1.04</v>
      </c>
      <c r="R2572">
        <v>1.0316000000000001</v>
      </c>
      <c r="S2572">
        <v>1.0316000000000001</v>
      </c>
      <c r="T2572">
        <v>50</v>
      </c>
      <c r="U2572" s="2">
        <f>ROUNDDOWN( (G2572-quarter)*24*2,0)/24/2</f>
        <v>0.6875</v>
      </c>
      <c r="V2572" s="2">
        <f>U2572-quarter*2</f>
        <v>0.66666666666666663</v>
      </c>
      <c r="W2572" s="3">
        <f t="shared" si="80"/>
        <v>44334.6875</v>
      </c>
      <c r="X2572" s="3">
        <f t="shared" si="81"/>
        <v>44334.666666666664</v>
      </c>
    </row>
    <row r="2573" spans="1:24" x14ac:dyDescent="0.25">
      <c r="A2573">
        <v>-764894356</v>
      </c>
      <c r="B2573" t="s">
        <v>112</v>
      </c>
      <c r="C2573" t="s">
        <v>134</v>
      </c>
      <c r="D2573" t="s">
        <v>29</v>
      </c>
      <c r="E2573" t="s">
        <v>33</v>
      </c>
      <c r="F2573" s="1">
        <v>44334</v>
      </c>
      <c r="G2573" s="2">
        <v>0.71527777777777779</v>
      </c>
      <c r="H2573">
        <v>11700</v>
      </c>
      <c r="I2573">
        <v>999</v>
      </c>
      <c r="J2573" t="s">
        <v>24</v>
      </c>
      <c r="K2573" t="s">
        <v>25</v>
      </c>
      <c r="L2573" t="s">
        <v>26</v>
      </c>
      <c r="M2573" t="s">
        <v>27</v>
      </c>
      <c r="N2573">
        <v>0</v>
      </c>
      <c r="O2573">
        <v>1.3204</v>
      </c>
      <c r="P2573">
        <v>1.2902</v>
      </c>
      <c r="Q2573">
        <v>1.26</v>
      </c>
      <c r="R2573">
        <v>1.2499</v>
      </c>
      <c r="S2573">
        <v>1.2499</v>
      </c>
      <c r="T2573">
        <v>50</v>
      </c>
      <c r="U2573" s="2">
        <f>ROUNDDOWN( (G2573-quarter)*24*2,0)/24/2</f>
        <v>0.6875</v>
      </c>
      <c r="V2573" s="2">
        <f>U2573-quarter*2</f>
        <v>0.66666666666666663</v>
      </c>
      <c r="W2573" s="3">
        <f t="shared" si="80"/>
        <v>44334.6875</v>
      </c>
      <c r="X2573" s="3">
        <f t="shared" si="81"/>
        <v>44334.666666666664</v>
      </c>
    </row>
    <row r="2574" spans="1:24" x14ac:dyDescent="0.25">
      <c r="A2574">
        <v>-764894359</v>
      </c>
      <c r="B2574" t="s">
        <v>112</v>
      </c>
      <c r="C2574" t="s">
        <v>135</v>
      </c>
      <c r="D2574" t="s">
        <v>29</v>
      </c>
      <c r="E2574" t="s">
        <v>33</v>
      </c>
      <c r="F2574" s="1">
        <v>44334</v>
      </c>
      <c r="G2574" s="2">
        <v>0.73263888888888884</v>
      </c>
      <c r="H2574">
        <v>17400</v>
      </c>
      <c r="I2574">
        <v>999</v>
      </c>
      <c r="J2574" t="s">
        <v>24</v>
      </c>
      <c r="K2574" t="s">
        <v>25</v>
      </c>
      <c r="L2574" t="s">
        <v>26</v>
      </c>
      <c r="M2574" t="s">
        <v>27</v>
      </c>
      <c r="N2574">
        <v>0</v>
      </c>
      <c r="O2574">
        <v>1.8025</v>
      </c>
      <c r="P2574">
        <v>1.7612000000000001</v>
      </c>
      <c r="Q2574">
        <v>1.72</v>
      </c>
      <c r="R2574">
        <v>1.7061999999999999</v>
      </c>
      <c r="S2574">
        <v>1.7061999999999999</v>
      </c>
      <c r="T2574">
        <v>50</v>
      </c>
      <c r="U2574" s="2">
        <f>ROUNDDOWN( (G2574-quarter)*24*2,0)/24/2</f>
        <v>0.70833333333333337</v>
      </c>
      <c r="V2574" s="2">
        <f>U2574-quarter*2</f>
        <v>0.6875</v>
      </c>
      <c r="W2574" s="3">
        <f t="shared" si="80"/>
        <v>44334.708333333336</v>
      </c>
      <c r="X2574" s="3">
        <f t="shared" si="81"/>
        <v>44334.6875</v>
      </c>
    </row>
    <row r="2575" spans="1:24" x14ac:dyDescent="0.25">
      <c r="A2575">
        <v>-764894364</v>
      </c>
      <c r="B2575" t="s">
        <v>112</v>
      </c>
      <c r="C2575" t="s">
        <v>176</v>
      </c>
      <c r="D2575" t="s">
        <v>22</v>
      </c>
      <c r="E2575" t="s">
        <v>23</v>
      </c>
      <c r="F2575" s="1">
        <v>44334</v>
      </c>
      <c r="G2575" s="2">
        <v>0.74722222222222223</v>
      </c>
      <c r="H2575">
        <v>14700</v>
      </c>
      <c r="I2575">
        <v>999</v>
      </c>
      <c r="J2575" t="s">
        <v>24</v>
      </c>
      <c r="K2575" t="s">
        <v>25</v>
      </c>
      <c r="L2575" t="s">
        <v>26</v>
      </c>
      <c r="M2575" t="s">
        <v>27</v>
      </c>
      <c r="N2575">
        <v>0</v>
      </c>
      <c r="O2575">
        <v>1.5341</v>
      </c>
      <c r="P2575">
        <v>1.522</v>
      </c>
      <c r="Q2575">
        <v>1.51</v>
      </c>
      <c r="R2575">
        <v>1.4979</v>
      </c>
      <c r="S2575">
        <v>1.4979</v>
      </c>
      <c r="T2575">
        <v>50</v>
      </c>
      <c r="U2575" s="2">
        <f>ROUNDDOWN( (G2575-quarter)*24*2,0)/24/2</f>
        <v>0.72916666666666663</v>
      </c>
      <c r="V2575" s="2">
        <f>U2575-quarter*2</f>
        <v>0.70833333333333326</v>
      </c>
      <c r="W2575" s="3">
        <f t="shared" si="80"/>
        <v>44334.729166666664</v>
      </c>
      <c r="X2575" s="3">
        <f t="shared" si="81"/>
        <v>44334.708333333336</v>
      </c>
    </row>
    <row r="2576" spans="1:24" x14ac:dyDescent="0.25">
      <c r="A2576">
        <v>-764894366</v>
      </c>
      <c r="B2576" t="s">
        <v>112</v>
      </c>
      <c r="C2576" t="s">
        <v>177</v>
      </c>
      <c r="D2576" t="s">
        <v>29</v>
      </c>
      <c r="E2576" t="s">
        <v>33</v>
      </c>
      <c r="F2576" s="1">
        <v>44334</v>
      </c>
      <c r="G2576" s="2">
        <v>0.75486111111111109</v>
      </c>
      <c r="H2576">
        <v>26000</v>
      </c>
      <c r="I2576">
        <v>999</v>
      </c>
      <c r="J2576" t="s">
        <v>24</v>
      </c>
      <c r="K2576" t="s">
        <v>25</v>
      </c>
      <c r="L2576" t="s">
        <v>26</v>
      </c>
      <c r="M2576" t="s">
        <v>27</v>
      </c>
      <c r="N2576">
        <v>0</v>
      </c>
      <c r="O2576">
        <v>2.6303999999999998</v>
      </c>
      <c r="P2576">
        <v>2.5701999999999998</v>
      </c>
      <c r="Q2576">
        <v>2.5099999999999998</v>
      </c>
      <c r="R2576">
        <v>2.4899</v>
      </c>
      <c r="S2576">
        <v>2.4899</v>
      </c>
      <c r="T2576">
        <v>50</v>
      </c>
      <c r="U2576" s="2">
        <f>ROUNDDOWN( (G2576-quarter)*24*2,0)/24/2</f>
        <v>0.72916666666666663</v>
      </c>
      <c r="V2576" s="2">
        <f>U2576-quarter*2</f>
        <v>0.70833333333333326</v>
      </c>
      <c r="W2576" s="3">
        <f t="shared" si="80"/>
        <v>44334.729166666664</v>
      </c>
      <c r="X2576" s="3">
        <f t="shared" si="81"/>
        <v>44334.708333333336</v>
      </c>
    </row>
    <row r="2577" spans="1:24" x14ac:dyDescent="0.25">
      <c r="A2577">
        <v>-764894369</v>
      </c>
      <c r="B2577" t="s">
        <v>112</v>
      </c>
      <c r="C2577" t="s">
        <v>178</v>
      </c>
      <c r="D2577" t="s">
        <v>29</v>
      </c>
      <c r="E2577" t="s">
        <v>33</v>
      </c>
      <c r="F2577" s="1">
        <v>44334</v>
      </c>
      <c r="G2577" s="2">
        <v>0.77638888888888891</v>
      </c>
      <c r="H2577">
        <v>32800</v>
      </c>
      <c r="I2577">
        <v>999</v>
      </c>
      <c r="J2577" t="s">
        <v>24</v>
      </c>
      <c r="K2577" t="s">
        <v>25</v>
      </c>
      <c r="L2577" t="s">
        <v>26</v>
      </c>
      <c r="M2577" t="s">
        <v>27</v>
      </c>
      <c r="N2577">
        <v>0</v>
      </c>
      <c r="O2577">
        <v>3.5945999999999998</v>
      </c>
      <c r="P2577">
        <v>3.5123000000000002</v>
      </c>
      <c r="Q2577">
        <v>3.43</v>
      </c>
      <c r="R2577">
        <v>3.4024999999999999</v>
      </c>
      <c r="S2577">
        <v>3.4024999999999999</v>
      </c>
      <c r="T2577">
        <v>50</v>
      </c>
      <c r="U2577" s="2">
        <f>ROUNDDOWN( (G2577-quarter)*24*2,0)/24/2</f>
        <v>0.75</v>
      </c>
      <c r="V2577" s="2">
        <f>U2577-quarter*2</f>
        <v>0.72916666666666663</v>
      </c>
      <c r="W2577" s="3">
        <f t="shared" si="80"/>
        <v>44334.75</v>
      </c>
      <c r="X2577" s="3">
        <f t="shared" si="81"/>
        <v>44334.729166666664</v>
      </c>
    </row>
    <row r="2578" spans="1:24" x14ac:dyDescent="0.25">
      <c r="A2578">
        <v>-764894373</v>
      </c>
      <c r="B2578" t="s">
        <v>112</v>
      </c>
      <c r="C2578" t="s">
        <v>160</v>
      </c>
      <c r="D2578" t="s">
        <v>22</v>
      </c>
      <c r="E2578" t="s">
        <v>23</v>
      </c>
      <c r="F2578" s="1">
        <v>44334</v>
      </c>
      <c r="G2578" s="2">
        <v>0.79027777777777775</v>
      </c>
      <c r="H2578">
        <v>56000</v>
      </c>
      <c r="I2578">
        <v>999</v>
      </c>
      <c r="J2578" t="s">
        <v>24</v>
      </c>
      <c r="K2578" t="s">
        <v>25</v>
      </c>
      <c r="L2578" t="s">
        <v>26</v>
      </c>
      <c r="M2578" t="s">
        <v>27</v>
      </c>
      <c r="N2578">
        <v>0</v>
      </c>
      <c r="O2578">
        <v>5.3543000000000003</v>
      </c>
      <c r="P2578">
        <v>5.3121</v>
      </c>
      <c r="Q2578">
        <v>5.27</v>
      </c>
      <c r="R2578">
        <v>5.2278000000000002</v>
      </c>
      <c r="S2578">
        <v>5.2278000000000002</v>
      </c>
      <c r="T2578">
        <v>50</v>
      </c>
      <c r="U2578" s="2">
        <f>ROUNDDOWN( (G2578-quarter)*24*2,0)/24/2</f>
        <v>0.77083333333333337</v>
      </c>
      <c r="V2578" s="2">
        <f>U2578-quarter*2</f>
        <v>0.75</v>
      </c>
      <c r="W2578" s="3">
        <f t="shared" si="80"/>
        <v>44334.770833333336</v>
      </c>
      <c r="X2578" s="3">
        <f t="shared" si="81"/>
        <v>44334.75</v>
      </c>
    </row>
    <row r="2579" spans="1:24" x14ac:dyDescent="0.25">
      <c r="A2579">
        <v>-764894374</v>
      </c>
      <c r="B2579" t="s">
        <v>112</v>
      </c>
      <c r="C2579" t="s">
        <v>161</v>
      </c>
      <c r="D2579" t="s">
        <v>51</v>
      </c>
      <c r="E2579" t="s">
        <v>30</v>
      </c>
      <c r="F2579" s="1">
        <v>44334</v>
      </c>
      <c r="G2579" s="2">
        <v>0.8125</v>
      </c>
      <c r="H2579">
        <v>63900</v>
      </c>
      <c r="I2579">
        <v>999</v>
      </c>
      <c r="J2579" t="s">
        <v>24</v>
      </c>
      <c r="K2579" t="s">
        <v>25</v>
      </c>
      <c r="L2579" t="s">
        <v>26</v>
      </c>
      <c r="M2579" t="s">
        <v>27</v>
      </c>
      <c r="N2579">
        <v>0</v>
      </c>
      <c r="O2579">
        <v>6.0993000000000004</v>
      </c>
      <c r="P2579">
        <v>5.9596</v>
      </c>
      <c r="Q2579">
        <v>5.82</v>
      </c>
      <c r="R2579">
        <v>5.7733999999999996</v>
      </c>
      <c r="S2579">
        <v>5.7733999999999996</v>
      </c>
      <c r="T2579">
        <v>50</v>
      </c>
      <c r="U2579" s="2">
        <f>ROUNDDOWN( (G2579-quarter)*24*2,0)/24/2</f>
        <v>0.79166666666666663</v>
      </c>
      <c r="V2579" s="2">
        <f>U2579-quarter*2</f>
        <v>0.77083333333333326</v>
      </c>
      <c r="W2579" s="3">
        <f t="shared" si="80"/>
        <v>44334.791666666664</v>
      </c>
      <c r="X2579" s="3">
        <f t="shared" si="81"/>
        <v>44334.770833333336</v>
      </c>
    </row>
    <row r="2580" spans="1:24" x14ac:dyDescent="0.25">
      <c r="A2580">
        <v>-764894377</v>
      </c>
      <c r="B2580" t="s">
        <v>112</v>
      </c>
      <c r="C2580" t="s">
        <v>46</v>
      </c>
      <c r="D2580" t="s">
        <v>22</v>
      </c>
      <c r="E2580" t="s">
        <v>31</v>
      </c>
      <c r="F2580" s="1">
        <v>44334</v>
      </c>
      <c r="G2580" s="2">
        <v>0.81319444444444444</v>
      </c>
      <c r="H2580">
        <v>58300</v>
      </c>
      <c r="I2580">
        <v>999</v>
      </c>
      <c r="J2580" t="s">
        <v>24</v>
      </c>
      <c r="K2580" t="s">
        <v>25</v>
      </c>
      <c r="L2580" t="s">
        <v>26</v>
      </c>
      <c r="M2580" t="s">
        <v>27</v>
      </c>
      <c r="N2580">
        <v>0</v>
      </c>
      <c r="O2580">
        <v>5.6285999999999996</v>
      </c>
      <c r="P2580">
        <v>5.5842999999999998</v>
      </c>
      <c r="Q2580">
        <v>5.54</v>
      </c>
      <c r="R2580">
        <v>5.54</v>
      </c>
      <c r="S2580">
        <v>5.54</v>
      </c>
      <c r="T2580">
        <v>50</v>
      </c>
      <c r="U2580" s="2">
        <f>ROUNDDOWN( (G2580-quarter)*24*2,0)/24/2</f>
        <v>0.79166666666666663</v>
      </c>
      <c r="V2580" s="2">
        <f>U2580-quarter*2</f>
        <v>0.77083333333333326</v>
      </c>
      <c r="W2580" s="3">
        <f t="shared" si="80"/>
        <v>44334.791666666664</v>
      </c>
      <c r="X2580" s="3">
        <f t="shared" si="81"/>
        <v>44334.770833333336</v>
      </c>
    </row>
    <row r="2581" spans="1:24" x14ac:dyDescent="0.25">
      <c r="A2581">
        <v>-764894381</v>
      </c>
      <c r="B2581" t="s">
        <v>112</v>
      </c>
      <c r="C2581" t="s">
        <v>47</v>
      </c>
      <c r="D2581" t="s">
        <v>22</v>
      </c>
      <c r="E2581" t="s">
        <v>23</v>
      </c>
      <c r="F2581" s="1">
        <v>44334</v>
      </c>
      <c r="G2581" s="2">
        <v>0.81874999999999998</v>
      </c>
      <c r="H2581">
        <v>54800</v>
      </c>
      <c r="I2581">
        <v>999</v>
      </c>
      <c r="J2581" t="s">
        <v>24</v>
      </c>
      <c r="K2581" t="s">
        <v>25</v>
      </c>
      <c r="L2581" t="s">
        <v>26</v>
      </c>
      <c r="M2581" t="s">
        <v>27</v>
      </c>
      <c r="N2581">
        <v>0</v>
      </c>
      <c r="O2581">
        <v>5.4660000000000002</v>
      </c>
      <c r="P2581">
        <v>5.423</v>
      </c>
      <c r="Q2581">
        <v>5.38</v>
      </c>
      <c r="R2581">
        <v>5.3369</v>
      </c>
      <c r="S2581">
        <v>5.3369</v>
      </c>
      <c r="T2581">
        <v>50</v>
      </c>
      <c r="U2581" s="2">
        <f>ROUNDDOWN( (G2581-quarter)*24*2,0)/24/2</f>
        <v>0.79166666666666663</v>
      </c>
      <c r="V2581" s="2">
        <f>U2581-quarter*2</f>
        <v>0.77083333333333326</v>
      </c>
      <c r="W2581" s="3">
        <f t="shared" si="80"/>
        <v>44334.791666666664</v>
      </c>
      <c r="X2581" s="3">
        <f t="shared" si="81"/>
        <v>44334.770833333336</v>
      </c>
    </row>
    <row r="2582" spans="1:24" x14ac:dyDescent="0.25">
      <c r="A2582">
        <v>-764894385</v>
      </c>
      <c r="B2582" t="s">
        <v>112</v>
      </c>
      <c r="C2582" t="s">
        <v>125</v>
      </c>
      <c r="D2582" t="s">
        <v>22</v>
      </c>
      <c r="E2582" t="s">
        <v>23</v>
      </c>
      <c r="F2582" s="1">
        <v>44334</v>
      </c>
      <c r="G2582" s="2">
        <v>0.8256944444444444</v>
      </c>
      <c r="H2582">
        <v>48300</v>
      </c>
      <c r="I2582">
        <v>999</v>
      </c>
      <c r="J2582" t="s">
        <v>24</v>
      </c>
      <c r="K2582" t="s">
        <v>25</v>
      </c>
      <c r="L2582" t="s">
        <v>26</v>
      </c>
      <c r="M2582" t="s">
        <v>27</v>
      </c>
      <c r="N2582">
        <v>0</v>
      </c>
      <c r="O2582">
        <v>4.7954999999999997</v>
      </c>
      <c r="P2582">
        <v>4.7576999999999998</v>
      </c>
      <c r="Q2582">
        <v>4.72</v>
      </c>
      <c r="R2582">
        <v>4.6821999999999999</v>
      </c>
      <c r="S2582">
        <v>4.6821999999999999</v>
      </c>
      <c r="T2582">
        <v>50</v>
      </c>
      <c r="U2582" s="2">
        <f>ROUNDDOWN( (G2582-quarter)*24*2,0)/24/2</f>
        <v>0.8125</v>
      </c>
      <c r="V2582" s="2">
        <f>U2582-quarter*2</f>
        <v>0.79166666666666663</v>
      </c>
      <c r="W2582" s="3">
        <f t="shared" si="80"/>
        <v>44334.8125</v>
      </c>
      <c r="X2582" s="3">
        <f t="shared" si="81"/>
        <v>44334.791666666664</v>
      </c>
    </row>
    <row r="2583" spans="1:24" x14ac:dyDescent="0.25">
      <c r="A2583">
        <v>-764894389</v>
      </c>
      <c r="B2583" t="s">
        <v>112</v>
      </c>
      <c r="C2583" t="s">
        <v>162</v>
      </c>
      <c r="D2583" t="s">
        <v>29</v>
      </c>
      <c r="E2583" t="s">
        <v>30</v>
      </c>
      <c r="F2583" s="1">
        <v>44334</v>
      </c>
      <c r="G2583" s="2">
        <v>0.85416666666666663</v>
      </c>
      <c r="H2583">
        <v>44100</v>
      </c>
      <c r="I2583">
        <v>999</v>
      </c>
      <c r="J2583" t="s">
        <v>24</v>
      </c>
      <c r="K2583" t="s">
        <v>25</v>
      </c>
      <c r="L2583" t="s">
        <v>26</v>
      </c>
      <c r="M2583" t="s">
        <v>27</v>
      </c>
      <c r="N2583">
        <v>0</v>
      </c>
      <c r="O2583">
        <v>4.2443999999999997</v>
      </c>
      <c r="P2583">
        <v>4.1471999999999998</v>
      </c>
      <c r="Q2583">
        <v>4.05</v>
      </c>
      <c r="R2583">
        <v>4.0175999999999998</v>
      </c>
      <c r="S2583">
        <v>4.0175999999999998</v>
      </c>
      <c r="T2583">
        <v>50</v>
      </c>
      <c r="U2583" s="2">
        <f>ROUNDDOWN( (G2583-quarter)*24*2,0)/24/2</f>
        <v>0.83333333333333337</v>
      </c>
      <c r="V2583" s="2">
        <f>U2583-quarter*2</f>
        <v>0.8125</v>
      </c>
      <c r="W2583" s="3">
        <f t="shared" si="80"/>
        <v>44334.833333333336</v>
      </c>
      <c r="X2583" s="3">
        <f t="shared" si="81"/>
        <v>44334.8125</v>
      </c>
    </row>
    <row r="2584" spans="1:24" x14ac:dyDescent="0.25">
      <c r="A2584">
        <v>-764894391</v>
      </c>
      <c r="B2584" t="s">
        <v>112</v>
      </c>
      <c r="C2584" t="s">
        <v>163</v>
      </c>
      <c r="D2584" t="s">
        <v>29</v>
      </c>
      <c r="E2584" t="s">
        <v>31</v>
      </c>
      <c r="F2584" s="1">
        <v>44334</v>
      </c>
      <c r="G2584" s="2">
        <v>0.85902777777777783</v>
      </c>
      <c r="H2584">
        <v>44100</v>
      </c>
      <c r="I2584">
        <v>999</v>
      </c>
      <c r="J2584" t="s">
        <v>24</v>
      </c>
      <c r="K2584" t="s">
        <v>25</v>
      </c>
      <c r="L2584" t="s">
        <v>26</v>
      </c>
      <c r="M2584" t="s">
        <v>27</v>
      </c>
      <c r="N2584">
        <v>0</v>
      </c>
      <c r="O2584">
        <v>4.1147999999999998</v>
      </c>
      <c r="P2584">
        <v>4.0823999999999998</v>
      </c>
      <c r="Q2584">
        <v>4.05</v>
      </c>
      <c r="R2584">
        <v>4.05</v>
      </c>
      <c r="S2584">
        <v>4.05</v>
      </c>
      <c r="T2584">
        <v>50</v>
      </c>
      <c r="U2584" s="2">
        <f>ROUNDDOWN( (G2584-quarter)*24*2,0)/24/2</f>
        <v>0.83333333333333337</v>
      </c>
      <c r="V2584" s="2">
        <f>U2584-quarter*2</f>
        <v>0.8125</v>
      </c>
      <c r="W2584" s="3">
        <f t="shared" si="80"/>
        <v>44334.833333333336</v>
      </c>
      <c r="X2584" s="3">
        <f t="shared" si="81"/>
        <v>44334.8125</v>
      </c>
    </row>
    <row r="2585" spans="1:24" x14ac:dyDescent="0.25">
      <c r="A2585">
        <v>-764894395</v>
      </c>
      <c r="B2585" t="s">
        <v>112</v>
      </c>
      <c r="C2585" t="s">
        <v>164</v>
      </c>
      <c r="D2585" t="s">
        <v>29</v>
      </c>
      <c r="E2585" t="s">
        <v>33</v>
      </c>
      <c r="F2585" s="1">
        <v>44334</v>
      </c>
      <c r="G2585" s="2">
        <v>0.87847222222222221</v>
      </c>
      <c r="H2585">
        <v>33800</v>
      </c>
      <c r="I2585">
        <v>999</v>
      </c>
      <c r="J2585" t="s">
        <v>24</v>
      </c>
      <c r="K2585" t="s">
        <v>25</v>
      </c>
      <c r="L2585" t="s">
        <v>26</v>
      </c>
      <c r="M2585" t="s">
        <v>27</v>
      </c>
      <c r="N2585">
        <v>0</v>
      </c>
      <c r="O2585">
        <v>3.5316999999999998</v>
      </c>
      <c r="P2585">
        <v>3.4508000000000001</v>
      </c>
      <c r="Q2585">
        <v>3.37</v>
      </c>
      <c r="R2585">
        <v>3.343</v>
      </c>
      <c r="S2585">
        <v>3.343</v>
      </c>
      <c r="T2585">
        <v>50</v>
      </c>
      <c r="U2585" s="2">
        <f>ROUNDDOWN( (G2585-quarter)*24*2,0)/24/2</f>
        <v>0.85416666666666663</v>
      </c>
      <c r="V2585" s="2">
        <f>U2585-quarter*2</f>
        <v>0.83333333333333326</v>
      </c>
      <c r="W2585" s="3">
        <f t="shared" si="80"/>
        <v>44334.854166666664</v>
      </c>
      <c r="X2585" s="3">
        <f t="shared" si="81"/>
        <v>44334.833333333336</v>
      </c>
    </row>
    <row r="2586" spans="1:24" x14ac:dyDescent="0.25">
      <c r="A2586">
        <v>-764894400</v>
      </c>
      <c r="B2586" t="s">
        <v>112</v>
      </c>
      <c r="C2586" t="s">
        <v>194</v>
      </c>
      <c r="D2586" t="s">
        <v>29</v>
      </c>
      <c r="E2586" t="s">
        <v>33</v>
      </c>
      <c r="F2586" s="1">
        <v>44334</v>
      </c>
      <c r="G2586" s="2">
        <v>0.90486111111111101</v>
      </c>
      <c r="H2586">
        <v>28900</v>
      </c>
      <c r="I2586">
        <v>999</v>
      </c>
      <c r="J2586" t="s">
        <v>24</v>
      </c>
      <c r="K2586" t="s">
        <v>25</v>
      </c>
      <c r="L2586" t="s">
        <v>26</v>
      </c>
      <c r="M2586" t="s">
        <v>27</v>
      </c>
      <c r="N2586">
        <v>0</v>
      </c>
      <c r="O2586">
        <v>2.9134000000000002</v>
      </c>
      <c r="P2586">
        <v>2.8466999999999998</v>
      </c>
      <c r="Q2586">
        <v>2.78</v>
      </c>
      <c r="R2586">
        <v>2.7576999999999998</v>
      </c>
      <c r="S2586">
        <v>2.7576999999999998</v>
      </c>
      <c r="T2586">
        <v>50</v>
      </c>
      <c r="U2586" s="2">
        <f>ROUNDDOWN( (G2586-quarter)*24*2,0)/24/2</f>
        <v>0.875</v>
      </c>
      <c r="V2586" s="2">
        <f>U2586-quarter*2</f>
        <v>0.85416666666666663</v>
      </c>
      <c r="W2586" s="3">
        <f t="shared" si="80"/>
        <v>44334.875</v>
      </c>
      <c r="X2586" s="3">
        <f t="shared" si="81"/>
        <v>44334.854166666664</v>
      </c>
    </row>
    <row r="2587" spans="1:24" x14ac:dyDescent="0.25">
      <c r="A2587">
        <v>-764894403</v>
      </c>
      <c r="B2587" t="s">
        <v>112</v>
      </c>
      <c r="C2587" t="s">
        <v>195</v>
      </c>
      <c r="D2587" t="s">
        <v>29</v>
      </c>
      <c r="E2587" t="s">
        <v>33</v>
      </c>
      <c r="F2587" s="1">
        <v>44334</v>
      </c>
      <c r="G2587" s="2">
        <v>0.9243055555555556</v>
      </c>
      <c r="H2587">
        <v>24900</v>
      </c>
      <c r="I2587">
        <v>999</v>
      </c>
      <c r="J2587" t="s">
        <v>24</v>
      </c>
      <c r="K2587" t="s">
        <v>25</v>
      </c>
      <c r="L2587" t="s">
        <v>26</v>
      </c>
      <c r="M2587" t="s">
        <v>27</v>
      </c>
      <c r="N2587">
        <v>0</v>
      </c>
      <c r="O2587">
        <v>2.6619000000000002</v>
      </c>
      <c r="P2587">
        <v>2.6009000000000002</v>
      </c>
      <c r="Q2587">
        <v>2.54</v>
      </c>
      <c r="R2587">
        <v>2.5196000000000001</v>
      </c>
      <c r="S2587">
        <v>2.5196000000000001</v>
      </c>
      <c r="T2587">
        <v>50</v>
      </c>
      <c r="U2587" s="2">
        <f>ROUNDDOWN( (G2587-quarter)*24*2,0)/24/2</f>
        <v>0.89583333333333337</v>
      </c>
      <c r="V2587" s="2">
        <f>U2587-quarter*2</f>
        <v>0.875</v>
      </c>
      <c r="W2587" s="3">
        <f t="shared" si="80"/>
        <v>44334.895833333336</v>
      </c>
      <c r="X2587" s="3">
        <f t="shared" si="81"/>
        <v>44334.875</v>
      </c>
    </row>
    <row r="2588" spans="1:24" x14ac:dyDescent="0.25">
      <c r="A2588">
        <v>-764894409</v>
      </c>
      <c r="B2588" t="s">
        <v>112</v>
      </c>
      <c r="C2588" t="s">
        <v>401</v>
      </c>
      <c r="D2588" t="s">
        <v>29</v>
      </c>
      <c r="E2588" t="s">
        <v>33</v>
      </c>
      <c r="F2588" s="1">
        <v>44334</v>
      </c>
      <c r="G2588" s="2">
        <v>0.95138888888888884</v>
      </c>
      <c r="H2588">
        <v>17400</v>
      </c>
      <c r="I2588">
        <v>999</v>
      </c>
      <c r="J2588" t="s">
        <v>24</v>
      </c>
      <c r="K2588" t="s">
        <v>25</v>
      </c>
      <c r="L2588" t="s">
        <v>26</v>
      </c>
      <c r="M2588" t="s">
        <v>27</v>
      </c>
      <c r="N2588">
        <v>0</v>
      </c>
      <c r="O2588">
        <v>1.8968</v>
      </c>
      <c r="P2588">
        <v>1.8533999999999999</v>
      </c>
      <c r="Q2588">
        <v>1.81</v>
      </c>
      <c r="R2588">
        <v>1.7955000000000001</v>
      </c>
      <c r="S2588">
        <v>1.7955000000000001</v>
      </c>
      <c r="T2588">
        <v>50</v>
      </c>
      <c r="U2588" s="2">
        <f>ROUNDDOWN( (G2588-quarter)*24*2,0)/24/2</f>
        <v>0.9375</v>
      </c>
      <c r="V2588" s="2">
        <f>U2588-quarter*2</f>
        <v>0.91666666666666663</v>
      </c>
      <c r="W2588" s="3">
        <f t="shared" si="80"/>
        <v>44334.9375</v>
      </c>
      <c r="X2588" s="3">
        <f t="shared" si="81"/>
        <v>44334.916666666664</v>
      </c>
    </row>
    <row r="2589" spans="1:24" x14ac:dyDescent="0.25">
      <c r="A2589">
        <v>-764894412</v>
      </c>
      <c r="B2589" t="s">
        <v>112</v>
      </c>
      <c r="C2589" t="s">
        <v>402</v>
      </c>
      <c r="D2589" t="s">
        <v>29</v>
      </c>
      <c r="E2589" t="s">
        <v>30</v>
      </c>
      <c r="F2589" s="1">
        <v>44334</v>
      </c>
      <c r="G2589" s="2">
        <v>0.98819444444444438</v>
      </c>
      <c r="H2589">
        <v>4400</v>
      </c>
      <c r="I2589">
        <v>999</v>
      </c>
      <c r="J2589" t="s">
        <v>24</v>
      </c>
      <c r="K2589" t="s">
        <v>25</v>
      </c>
      <c r="L2589" t="s">
        <v>94</v>
      </c>
      <c r="M2589" t="s">
        <v>27</v>
      </c>
      <c r="N2589">
        <v>0</v>
      </c>
      <c r="O2589">
        <v>0.96409999999999996</v>
      </c>
      <c r="P2589">
        <v>0.94199999999999995</v>
      </c>
      <c r="Q2589">
        <v>0.92</v>
      </c>
      <c r="R2589">
        <v>0.91259999999999997</v>
      </c>
      <c r="S2589">
        <v>0.91259999999999997</v>
      </c>
      <c r="T2589">
        <v>50</v>
      </c>
      <c r="U2589" s="2">
        <f>ROUNDDOWN( (G2589-quarter)*24*2,0)/24/2</f>
        <v>0.95833333333333337</v>
      </c>
      <c r="V2589" s="2">
        <f>U2589-quarter*2</f>
        <v>0.9375</v>
      </c>
      <c r="W2589" s="3">
        <f t="shared" si="80"/>
        <v>44334.958333333336</v>
      </c>
      <c r="X2589" s="3">
        <f t="shared" si="81"/>
        <v>44334.9375</v>
      </c>
    </row>
    <row r="2590" spans="1:24" x14ac:dyDescent="0.25">
      <c r="A2590">
        <v>-764894414</v>
      </c>
      <c r="B2590" t="s">
        <v>112</v>
      </c>
      <c r="C2590" t="s">
        <v>403</v>
      </c>
      <c r="D2590" t="s">
        <v>29</v>
      </c>
      <c r="E2590" t="s">
        <v>31</v>
      </c>
      <c r="F2590" s="1">
        <v>44334</v>
      </c>
      <c r="G2590" s="2">
        <v>0.99305555555555547</v>
      </c>
      <c r="H2590">
        <v>4400</v>
      </c>
      <c r="I2590">
        <v>999</v>
      </c>
      <c r="J2590" t="s">
        <v>24</v>
      </c>
      <c r="K2590" t="s">
        <v>25</v>
      </c>
      <c r="L2590" t="s">
        <v>94</v>
      </c>
      <c r="M2590" t="s">
        <v>27</v>
      </c>
      <c r="N2590">
        <v>0</v>
      </c>
      <c r="O2590">
        <v>0.67049999999999998</v>
      </c>
      <c r="P2590">
        <v>0.66520000000000001</v>
      </c>
      <c r="Q2590">
        <v>0.66</v>
      </c>
      <c r="R2590">
        <v>0.66</v>
      </c>
      <c r="S2590">
        <v>0.66</v>
      </c>
      <c r="T2590">
        <v>50</v>
      </c>
      <c r="U2590" s="2">
        <f>ROUNDDOWN( (G2590-quarter)*24*2,0)/24/2</f>
        <v>0.97916666666666663</v>
      </c>
      <c r="V2590" s="2">
        <f>U2590-quarter*2</f>
        <v>0.95833333333333326</v>
      </c>
      <c r="W2590" s="3">
        <f t="shared" si="80"/>
        <v>44334.979166666664</v>
      </c>
      <c r="X2590" s="3">
        <f t="shared" si="81"/>
        <v>44334.958333333336</v>
      </c>
    </row>
    <row r="2591" spans="1:24" x14ac:dyDescent="0.25">
      <c r="A2591">
        <v>-764894418</v>
      </c>
      <c r="B2591" t="s">
        <v>112</v>
      </c>
      <c r="C2591" t="s">
        <v>289</v>
      </c>
      <c r="D2591" t="s">
        <v>22</v>
      </c>
      <c r="E2591" t="s">
        <v>23</v>
      </c>
      <c r="F2591" s="1">
        <v>44334</v>
      </c>
      <c r="G2591" s="2">
        <v>1.9444444444444445E-2</v>
      </c>
      <c r="H2591">
        <v>2100</v>
      </c>
      <c r="I2591">
        <v>999</v>
      </c>
      <c r="J2591" t="s">
        <v>24</v>
      </c>
      <c r="K2591" t="s">
        <v>25</v>
      </c>
      <c r="L2591" t="s">
        <v>94</v>
      </c>
      <c r="M2591" t="s">
        <v>27</v>
      </c>
      <c r="N2591">
        <v>0</v>
      </c>
      <c r="O2591">
        <v>0.36570000000000003</v>
      </c>
      <c r="P2591">
        <v>0.36280000000000001</v>
      </c>
      <c r="Q2591">
        <v>0.36</v>
      </c>
      <c r="R2591">
        <v>0.35709999999999997</v>
      </c>
      <c r="S2591">
        <v>0.35709999999999997</v>
      </c>
      <c r="T2591">
        <v>50</v>
      </c>
      <c r="U2591" s="2">
        <f>ROUNDDOWN( (G2591-quarter)*24*2,0)/24/2</f>
        <v>0</v>
      </c>
      <c r="V2591" s="2">
        <f>U2591-quarter*2</f>
        <v>-2.0833333333333332E-2</v>
      </c>
      <c r="W2591" s="3">
        <f t="shared" si="80"/>
        <v>44334</v>
      </c>
      <c r="X2591" s="3">
        <f t="shared" si="81"/>
        <v>44333.979166666664</v>
      </c>
    </row>
    <row r="2592" spans="1:24" x14ac:dyDescent="0.25">
      <c r="A2592">
        <v>-764894420</v>
      </c>
      <c r="B2592" t="s">
        <v>112</v>
      </c>
      <c r="C2592" t="s">
        <v>290</v>
      </c>
      <c r="D2592" t="s">
        <v>29</v>
      </c>
      <c r="E2592" t="s">
        <v>30</v>
      </c>
      <c r="F2592" s="1">
        <v>44334</v>
      </c>
      <c r="G2592" s="2">
        <v>3.125E-2</v>
      </c>
      <c r="H2592">
        <v>1200</v>
      </c>
      <c r="I2592">
        <v>999</v>
      </c>
      <c r="J2592" t="s">
        <v>24</v>
      </c>
      <c r="K2592" t="s">
        <v>25</v>
      </c>
      <c r="L2592" t="s">
        <v>94</v>
      </c>
      <c r="M2592" t="s">
        <v>27</v>
      </c>
      <c r="N2592">
        <v>0</v>
      </c>
      <c r="O2592">
        <v>0.26200000000000001</v>
      </c>
      <c r="P2592">
        <v>0.25600000000000001</v>
      </c>
      <c r="Q2592">
        <v>0.25</v>
      </c>
      <c r="R2592">
        <v>0.248</v>
      </c>
      <c r="S2592">
        <v>0.248</v>
      </c>
      <c r="T2592">
        <v>50</v>
      </c>
      <c r="U2592" s="2">
        <f>ROUNDDOWN( (G2592-quarter)*24*2,0)/24/2</f>
        <v>2.0833333333333332E-2</v>
      </c>
      <c r="V2592" s="2">
        <f>U2592-quarter*2</f>
        <v>0</v>
      </c>
      <c r="W2592" s="3">
        <f t="shared" si="80"/>
        <v>44334.020833333336</v>
      </c>
      <c r="X2592" s="3">
        <f t="shared" si="81"/>
        <v>44334</v>
      </c>
    </row>
    <row r="2593" spans="1:24" x14ac:dyDescent="0.25">
      <c r="A2593">
        <v>-764894422</v>
      </c>
      <c r="B2593" t="s">
        <v>112</v>
      </c>
      <c r="C2593" t="s">
        <v>291</v>
      </c>
      <c r="D2593" t="s">
        <v>29</v>
      </c>
      <c r="E2593" t="s">
        <v>31</v>
      </c>
      <c r="F2593" s="1">
        <v>44334</v>
      </c>
      <c r="G2593" s="2">
        <v>3.4722222222222224E-2</v>
      </c>
      <c r="H2593">
        <v>1200</v>
      </c>
      <c r="I2593">
        <v>999</v>
      </c>
      <c r="J2593" t="s">
        <v>24</v>
      </c>
      <c r="K2593" t="s">
        <v>25</v>
      </c>
      <c r="L2593" t="s">
        <v>94</v>
      </c>
      <c r="M2593" t="s">
        <v>27</v>
      </c>
      <c r="N2593">
        <v>0</v>
      </c>
      <c r="O2593">
        <v>0.254</v>
      </c>
      <c r="P2593">
        <v>0.252</v>
      </c>
      <c r="Q2593">
        <v>0.25</v>
      </c>
      <c r="R2593">
        <v>0.25</v>
      </c>
      <c r="S2593">
        <v>0.25</v>
      </c>
      <c r="T2593">
        <v>50</v>
      </c>
      <c r="U2593" s="2">
        <f>ROUNDDOWN( (G2593-quarter)*24*2,0)/24/2</f>
        <v>2.0833333333333332E-2</v>
      </c>
      <c r="V2593" s="2">
        <f>U2593-quarter*2</f>
        <v>0</v>
      </c>
      <c r="W2593" s="3">
        <f t="shared" si="80"/>
        <v>44334.020833333336</v>
      </c>
      <c r="X2593" s="3">
        <f t="shared" si="81"/>
        <v>44334</v>
      </c>
    </row>
    <row r="2594" spans="1:24" x14ac:dyDescent="0.25">
      <c r="A2594">
        <v>-764894424</v>
      </c>
      <c r="B2594" t="s">
        <v>112</v>
      </c>
      <c r="C2594" t="s">
        <v>404</v>
      </c>
      <c r="D2594" t="s">
        <v>29</v>
      </c>
      <c r="E2594" t="s">
        <v>33</v>
      </c>
      <c r="F2594" s="1">
        <v>44334</v>
      </c>
      <c r="G2594" s="2">
        <v>5.347222222222222E-2</v>
      </c>
      <c r="H2594">
        <v>100</v>
      </c>
      <c r="I2594">
        <v>999</v>
      </c>
      <c r="J2594" t="s">
        <v>24</v>
      </c>
      <c r="K2594" t="s">
        <v>25</v>
      </c>
      <c r="L2594" t="s">
        <v>94</v>
      </c>
      <c r="M2594" t="s">
        <v>27</v>
      </c>
      <c r="N2594">
        <v>0</v>
      </c>
      <c r="O2594">
        <v>0.1152</v>
      </c>
      <c r="P2594">
        <v>0.11260000000000001</v>
      </c>
      <c r="Q2594">
        <v>0.11</v>
      </c>
      <c r="R2594">
        <v>0.1091</v>
      </c>
      <c r="S2594">
        <v>0.1091</v>
      </c>
      <c r="T2594">
        <v>50</v>
      </c>
      <c r="U2594" s="2">
        <f>ROUNDDOWN( (G2594-quarter)*24*2,0)/24/2</f>
        <v>4.1666666666666664E-2</v>
      </c>
      <c r="V2594" s="2">
        <f>U2594-quarter*2</f>
        <v>2.0833333333333332E-2</v>
      </c>
      <c r="W2594" s="3">
        <f t="shared" si="80"/>
        <v>44334.041666666664</v>
      </c>
      <c r="X2594" s="3">
        <f t="shared" si="81"/>
        <v>44334.020833333336</v>
      </c>
    </row>
    <row r="2595" spans="1:24" x14ac:dyDescent="0.25">
      <c r="A2595">
        <v>-764894429</v>
      </c>
      <c r="B2595" t="s">
        <v>112</v>
      </c>
      <c r="C2595" t="s">
        <v>292</v>
      </c>
      <c r="D2595" t="s">
        <v>22</v>
      </c>
      <c r="E2595" t="s">
        <v>23</v>
      </c>
      <c r="F2595" s="1">
        <v>44334</v>
      </c>
      <c r="G2595" s="2">
        <v>6.5277777777777782E-2</v>
      </c>
      <c r="H2595">
        <v>100</v>
      </c>
      <c r="I2595">
        <v>999</v>
      </c>
      <c r="J2595" t="s">
        <v>24</v>
      </c>
      <c r="K2595" t="s">
        <v>25</v>
      </c>
      <c r="L2595" t="s">
        <v>94</v>
      </c>
      <c r="M2595" t="s">
        <v>27</v>
      </c>
      <c r="N2595">
        <v>0</v>
      </c>
      <c r="O2595">
        <v>0.11169999999999999</v>
      </c>
      <c r="P2595">
        <v>0.1108</v>
      </c>
      <c r="Q2595">
        <v>0.11</v>
      </c>
      <c r="R2595">
        <v>0.1091</v>
      </c>
      <c r="S2595">
        <v>0.1091</v>
      </c>
      <c r="T2595">
        <v>50</v>
      </c>
      <c r="U2595" s="2">
        <f>ROUNDDOWN( (G2595-quarter)*24*2,0)/24/2</f>
        <v>4.1666666666666664E-2</v>
      </c>
      <c r="V2595" s="2">
        <f>U2595-quarter*2</f>
        <v>2.0833333333333332E-2</v>
      </c>
      <c r="W2595" s="3">
        <f t="shared" si="80"/>
        <v>44334.041666666664</v>
      </c>
      <c r="X2595" s="3">
        <f t="shared" si="81"/>
        <v>44334.020833333336</v>
      </c>
    </row>
    <row r="2596" spans="1:24" x14ac:dyDescent="0.25">
      <c r="A2596">
        <v>-764894431</v>
      </c>
      <c r="B2596" t="s">
        <v>112</v>
      </c>
      <c r="C2596" t="s">
        <v>293</v>
      </c>
      <c r="D2596" t="s">
        <v>29</v>
      </c>
      <c r="E2596" t="s">
        <v>33</v>
      </c>
      <c r="F2596" s="1">
        <v>44334</v>
      </c>
      <c r="G2596" s="2">
        <v>7.2222222222222229E-2</v>
      </c>
      <c r="H2596">
        <v>100</v>
      </c>
      <c r="I2596">
        <v>999</v>
      </c>
      <c r="J2596" t="s">
        <v>24</v>
      </c>
      <c r="K2596" t="s">
        <v>25</v>
      </c>
      <c r="L2596" t="s">
        <v>94</v>
      </c>
      <c r="M2596" t="s">
        <v>27</v>
      </c>
      <c r="N2596">
        <v>0</v>
      </c>
      <c r="O2596">
        <v>0.1152</v>
      </c>
      <c r="P2596">
        <v>0.11260000000000001</v>
      </c>
      <c r="Q2596">
        <v>0.11</v>
      </c>
      <c r="R2596">
        <v>0.1091</v>
      </c>
      <c r="S2596">
        <v>0.1091</v>
      </c>
      <c r="T2596">
        <v>50</v>
      </c>
      <c r="U2596" s="2">
        <f>ROUNDDOWN( (G2596-quarter)*24*2,0)/24/2</f>
        <v>4.1666666666666664E-2</v>
      </c>
      <c r="V2596" s="2">
        <f>U2596-quarter*2</f>
        <v>2.0833333333333332E-2</v>
      </c>
      <c r="W2596" s="3">
        <f t="shared" si="80"/>
        <v>44334.041666666664</v>
      </c>
      <c r="X2596" s="3">
        <f t="shared" si="81"/>
        <v>44334.020833333336</v>
      </c>
    </row>
    <row r="2597" spans="1:24" x14ac:dyDescent="0.25">
      <c r="A2597">
        <v>-764894434</v>
      </c>
      <c r="B2597" t="s">
        <v>112</v>
      </c>
      <c r="C2597" t="s">
        <v>294</v>
      </c>
      <c r="D2597" t="s">
        <v>29</v>
      </c>
      <c r="E2597" t="s">
        <v>33</v>
      </c>
      <c r="F2597" s="1">
        <v>44335</v>
      </c>
      <c r="G2597" s="2">
        <v>9.1666666666666674E-2</v>
      </c>
      <c r="H2597">
        <v>100</v>
      </c>
      <c r="I2597">
        <v>999</v>
      </c>
      <c r="J2597" t="s">
        <v>24</v>
      </c>
      <c r="K2597" t="s">
        <v>25</v>
      </c>
      <c r="L2597" t="s">
        <v>94</v>
      </c>
      <c r="M2597" t="s">
        <v>27</v>
      </c>
      <c r="N2597">
        <v>0</v>
      </c>
      <c r="O2597">
        <v>8.3799999999999999E-2</v>
      </c>
      <c r="P2597">
        <v>8.1900000000000001E-2</v>
      </c>
      <c r="Q2597">
        <v>0.08</v>
      </c>
      <c r="R2597">
        <v>7.9299999999999995E-2</v>
      </c>
      <c r="S2597">
        <v>7.9299999999999995E-2</v>
      </c>
      <c r="T2597">
        <v>50</v>
      </c>
      <c r="U2597" s="2">
        <f>ROUNDDOWN( (G2597-quarter)*24*2,0)/24/2</f>
        <v>6.25E-2</v>
      </c>
      <c r="V2597" s="2">
        <f>U2597-quarter*2</f>
        <v>4.1666666666666671E-2</v>
      </c>
      <c r="W2597" s="3">
        <f t="shared" si="80"/>
        <v>44335.0625</v>
      </c>
      <c r="X2597" s="3">
        <f t="shared" si="81"/>
        <v>44335.041666666664</v>
      </c>
    </row>
    <row r="2598" spans="1:24" x14ac:dyDescent="0.25">
      <c r="A2598">
        <v>-764894439</v>
      </c>
      <c r="B2598" t="s">
        <v>112</v>
      </c>
      <c r="C2598" t="s">
        <v>125</v>
      </c>
      <c r="D2598" t="s">
        <v>22</v>
      </c>
      <c r="E2598" t="s">
        <v>23</v>
      </c>
      <c r="F2598" s="1">
        <v>44335</v>
      </c>
      <c r="G2598" s="2">
        <v>0.10486111111111111</v>
      </c>
      <c r="H2598">
        <v>400</v>
      </c>
      <c r="I2598">
        <v>999</v>
      </c>
      <c r="J2598" t="s">
        <v>24</v>
      </c>
      <c r="K2598" t="s">
        <v>25</v>
      </c>
      <c r="L2598" t="s">
        <v>94</v>
      </c>
      <c r="M2598" t="s">
        <v>27</v>
      </c>
      <c r="N2598">
        <v>0</v>
      </c>
      <c r="O2598">
        <v>0.1016</v>
      </c>
      <c r="P2598">
        <v>0.1008</v>
      </c>
      <c r="Q2598">
        <v>0.1</v>
      </c>
      <c r="R2598">
        <v>9.9199999999999997E-2</v>
      </c>
      <c r="S2598">
        <v>9.9199999999999997E-2</v>
      </c>
      <c r="T2598">
        <v>50</v>
      </c>
      <c r="U2598" s="2">
        <f>ROUNDDOWN( (G2598-quarter)*24*2,0)/24/2</f>
        <v>8.3333333333333329E-2</v>
      </c>
      <c r="V2598" s="2">
        <f>U2598-quarter*2</f>
        <v>6.25E-2</v>
      </c>
      <c r="W2598" s="3">
        <f t="shared" si="80"/>
        <v>44335.083333333336</v>
      </c>
      <c r="X2598" s="3">
        <f t="shared" si="81"/>
        <v>44335.0625</v>
      </c>
    </row>
    <row r="2599" spans="1:24" x14ac:dyDescent="0.25">
      <c r="A2599">
        <v>-764894440</v>
      </c>
      <c r="B2599" t="s">
        <v>112</v>
      </c>
      <c r="C2599" t="s">
        <v>126</v>
      </c>
      <c r="D2599" t="s">
        <v>22</v>
      </c>
      <c r="E2599" t="s">
        <v>23</v>
      </c>
      <c r="F2599" s="1">
        <v>44335</v>
      </c>
      <c r="G2599" s="2">
        <v>0.1173611111111111</v>
      </c>
      <c r="H2599">
        <v>400</v>
      </c>
      <c r="I2599">
        <v>999</v>
      </c>
      <c r="J2599" t="s">
        <v>24</v>
      </c>
      <c r="K2599" t="s">
        <v>25</v>
      </c>
      <c r="L2599" t="s">
        <v>94</v>
      </c>
      <c r="M2599" t="s">
        <v>27</v>
      </c>
      <c r="N2599">
        <v>0</v>
      </c>
      <c r="O2599">
        <v>8.1199999999999994E-2</v>
      </c>
      <c r="P2599">
        <v>8.0600000000000005E-2</v>
      </c>
      <c r="Q2599">
        <v>0.08</v>
      </c>
      <c r="R2599">
        <v>7.9299999999999995E-2</v>
      </c>
      <c r="S2599">
        <v>7.9299999999999995E-2</v>
      </c>
      <c r="T2599">
        <v>50</v>
      </c>
      <c r="U2599" s="2">
        <f>ROUNDDOWN( (G2599-quarter)*24*2,0)/24/2</f>
        <v>0.10416666666666667</v>
      </c>
      <c r="V2599" s="2">
        <f>U2599-quarter*2</f>
        <v>8.3333333333333343E-2</v>
      </c>
      <c r="W2599" s="3">
        <f t="shared" si="80"/>
        <v>44335.104166666664</v>
      </c>
      <c r="X2599" s="3">
        <f t="shared" si="81"/>
        <v>44335.083333333336</v>
      </c>
    </row>
    <row r="2600" spans="1:24" x14ac:dyDescent="0.25">
      <c r="A2600">
        <v>-764894441</v>
      </c>
      <c r="B2600" t="s">
        <v>112</v>
      </c>
      <c r="C2600" t="s">
        <v>127</v>
      </c>
      <c r="D2600" t="s">
        <v>29</v>
      </c>
      <c r="E2600" t="s">
        <v>33</v>
      </c>
      <c r="F2600" s="1">
        <v>44335</v>
      </c>
      <c r="G2600" s="2">
        <v>0.14583333333333334</v>
      </c>
      <c r="H2600">
        <v>800</v>
      </c>
      <c r="I2600">
        <v>999</v>
      </c>
      <c r="J2600" t="s">
        <v>24</v>
      </c>
      <c r="K2600" t="s">
        <v>25</v>
      </c>
      <c r="L2600" t="s">
        <v>26</v>
      </c>
      <c r="M2600" t="s">
        <v>27</v>
      </c>
      <c r="N2600">
        <v>0</v>
      </c>
      <c r="O2600">
        <v>7.3300000000000004E-2</v>
      </c>
      <c r="P2600">
        <v>7.1599999999999997E-2</v>
      </c>
      <c r="Q2600">
        <v>7.0000000000000007E-2</v>
      </c>
      <c r="R2600">
        <v>6.9400000000000003E-2</v>
      </c>
      <c r="S2600">
        <v>6.9400000000000003E-2</v>
      </c>
      <c r="T2600">
        <v>50</v>
      </c>
      <c r="U2600" s="2">
        <f>ROUNDDOWN( (G2600-quarter)*24*2,0)/24/2</f>
        <v>0.125</v>
      </c>
      <c r="V2600" s="2">
        <f>U2600-quarter*2</f>
        <v>0.10416666666666667</v>
      </c>
      <c r="W2600" s="3">
        <f t="shared" si="80"/>
        <v>44335.125</v>
      </c>
      <c r="X2600" s="3">
        <f t="shared" si="81"/>
        <v>44335.104166666664</v>
      </c>
    </row>
    <row r="2601" spans="1:24" x14ac:dyDescent="0.25">
      <c r="A2601">
        <v>-764894444</v>
      </c>
      <c r="B2601" t="s">
        <v>112</v>
      </c>
      <c r="C2601" t="s">
        <v>180</v>
      </c>
      <c r="D2601" t="s">
        <v>22</v>
      </c>
      <c r="E2601" t="s">
        <v>23</v>
      </c>
      <c r="F2601" s="1">
        <v>44335</v>
      </c>
      <c r="G2601" s="2">
        <v>0.1763888888888889</v>
      </c>
      <c r="H2601">
        <v>500</v>
      </c>
      <c r="I2601">
        <v>999</v>
      </c>
      <c r="J2601" t="s">
        <v>24</v>
      </c>
      <c r="K2601" t="s">
        <v>25</v>
      </c>
      <c r="L2601" t="s">
        <v>26</v>
      </c>
      <c r="M2601" t="s">
        <v>27</v>
      </c>
      <c r="N2601">
        <v>0</v>
      </c>
      <c r="O2601">
        <v>5.0799999999999998E-2</v>
      </c>
      <c r="P2601">
        <v>5.04E-2</v>
      </c>
      <c r="Q2601">
        <v>0.05</v>
      </c>
      <c r="R2601">
        <v>4.9599999999999998E-2</v>
      </c>
      <c r="S2601">
        <v>4.9599999999999998E-2</v>
      </c>
      <c r="T2601">
        <v>50</v>
      </c>
      <c r="U2601" s="2">
        <f>ROUNDDOWN( (G2601-quarter)*24*2,0)/24/2</f>
        <v>0.14583333333333334</v>
      </c>
      <c r="V2601" s="2">
        <f>U2601-quarter*2</f>
        <v>0.125</v>
      </c>
      <c r="W2601" s="3">
        <f t="shared" si="80"/>
        <v>44335.145833333336</v>
      </c>
      <c r="X2601" s="3">
        <f t="shared" si="81"/>
        <v>44335.125</v>
      </c>
    </row>
    <row r="2602" spans="1:24" x14ac:dyDescent="0.25">
      <c r="A2602">
        <v>-764894446</v>
      </c>
      <c r="B2602" t="s">
        <v>112</v>
      </c>
      <c r="C2602" t="s">
        <v>181</v>
      </c>
      <c r="D2602" t="s">
        <v>29</v>
      </c>
      <c r="E2602" t="s">
        <v>33</v>
      </c>
      <c r="F2602" s="1">
        <v>44335</v>
      </c>
      <c r="G2602" s="2">
        <v>0.18402777777777779</v>
      </c>
      <c r="H2602">
        <v>500</v>
      </c>
      <c r="I2602">
        <v>999</v>
      </c>
      <c r="J2602" t="s">
        <v>24</v>
      </c>
      <c r="K2602" t="s">
        <v>25</v>
      </c>
      <c r="L2602" t="s">
        <v>26</v>
      </c>
      <c r="M2602" t="s">
        <v>27</v>
      </c>
      <c r="N2602">
        <v>0</v>
      </c>
      <c r="O2602">
        <v>6.2799999999999995E-2</v>
      </c>
      <c r="P2602">
        <v>6.1400000000000003E-2</v>
      </c>
      <c r="Q2602">
        <v>0.06</v>
      </c>
      <c r="R2602">
        <v>5.9499999999999997E-2</v>
      </c>
      <c r="S2602">
        <v>5.9499999999999997E-2</v>
      </c>
      <c r="T2602">
        <v>50</v>
      </c>
      <c r="U2602" s="2">
        <f>ROUNDDOWN( (G2602-quarter)*24*2,0)/24/2</f>
        <v>0.16666666666666666</v>
      </c>
      <c r="V2602" s="2">
        <f>U2602-quarter*2</f>
        <v>0.14583333333333331</v>
      </c>
      <c r="W2602" s="3">
        <f t="shared" si="80"/>
        <v>44335.166666666664</v>
      </c>
      <c r="X2602" s="3">
        <f t="shared" si="81"/>
        <v>44335.145833333336</v>
      </c>
    </row>
    <row r="2603" spans="1:24" x14ac:dyDescent="0.25">
      <c r="A2603">
        <v>-764894449</v>
      </c>
      <c r="B2603" t="s">
        <v>112</v>
      </c>
      <c r="C2603" t="s">
        <v>182</v>
      </c>
      <c r="D2603" t="s">
        <v>29</v>
      </c>
      <c r="E2603" t="s">
        <v>33</v>
      </c>
      <c r="F2603" s="1">
        <v>44335</v>
      </c>
      <c r="G2603" s="2">
        <v>0.20208333333333331</v>
      </c>
      <c r="H2603">
        <v>500</v>
      </c>
      <c r="I2603">
        <v>999</v>
      </c>
      <c r="J2603" t="s">
        <v>24</v>
      </c>
      <c r="K2603" t="s">
        <v>25</v>
      </c>
      <c r="L2603" t="s">
        <v>26</v>
      </c>
      <c r="M2603" t="s">
        <v>27</v>
      </c>
      <c r="N2603">
        <v>0</v>
      </c>
      <c r="O2603">
        <v>5.2400000000000002E-2</v>
      </c>
      <c r="P2603">
        <v>5.1200000000000002E-2</v>
      </c>
      <c r="Q2603">
        <v>0.05</v>
      </c>
      <c r="R2603">
        <v>4.9599999999999998E-2</v>
      </c>
      <c r="S2603">
        <v>4.9599999999999998E-2</v>
      </c>
      <c r="T2603">
        <v>50</v>
      </c>
      <c r="U2603" s="2">
        <f>ROUNDDOWN( (G2603-quarter)*24*2,0)/24/2</f>
        <v>0.1875</v>
      </c>
      <c r="V2603" s="2">
        <f>U2603-quarter*2</f>
        <v>0.16666666666666666</v>
      </c>
      <c r="W2603" s="3">
        <f t="shared" si="80"/>
        <v>44335.1875</v>
      </c>
      <c r="X2603" s="3">
        <f t="shared" si="81"/>
        <v>44335.166666666664</v>
      </c>
    </row>
    <row r="2604" spans="1:24" x14ac:dyDescent="0.25">
      <c r="A2604">
        <v>-764894729</v>
      </c>
      <c r="B2604" t="s">
        <v>112</v>
      </c>
      <c r="C2604" t="s">
        <v>125</v>
      </c>
      <c r="D2604" t="s">
        <v>22</v>
      </c>
      <c r="E2604" t="s">
        <v>23</v>
      </c>
      <c r="F2604" s="1">
        <v>44335</v>
      </c>
      <c r="G2604" s="2">
        <v>0.23472222222222219</v>
      </c>
      <c r="H2604">
        <v>500</v>
      </c>
      <c r="I2604">
        <v>999</v>
      </c>
      <c r="J2604" t="s">
        <v>24</v>
      </c>
      <c r="K2604" t="s">
        <v>25</v>
      </c>
      <c r="L2604" t="s">
        <v>26</v>
      </c>
      <c r="M2604" t="s">
        <v>27</v>
      </c>
      <c r="N2604">
        <v>0</v>
      </c>
      <c r="O2604">
        <v>4.0599999999999997E-2</v>
      </c>
      <c r="P2604">
        <v>4.0300000000000002E-2</v>
      </c>
      <c r="Q2604">
        <v>0.04</v>
      </c>
      <c r="R2604">
        <v>3.9600000000000003E-2</v>
      </c>
      <c r="S2604">
        <v>3.9600000000000003E-2</v>
      </c>
      <c r="T2604">
        <v>50</v>
      </c>
      <c r="U2604" s="2">
        <f>ROUNDDOWN( (G2604-quarter)*24*2,0)/24/2</f>
        <v>0.20833333333333334</v>
      </c>
      <c r="V2604" s="2">
        <f>U2604-quarter*2</f>
        <v>0.1875</v>
      </c>
      <c r="W2604" s="3">
        <f t="shared" si="80"/>
        <v>44335.208333333336</v>
      </c>
      <c r="X2604" s="3">
        <f t="shared" si="81"/>
        <v>44335.1875</v>
      </c>
    </row>
    <row r="2605" spans="1:24" x14ac:dyDescent="0.25">
      <c r="A2605">
        <v>-764894731</v>
      </c>
      <c r="B2605" t="s">
        <v>112</v>
      </c>
      <c r="C2605" t="s">
        <v>176</v>
      </c>
      <c r="D2605" t="s">
        <v>22</v>
      </c>
      <c r="E2605" t="s">
        <v>23</v>
      </c>
      <c r="F2605" s="1">
        <v>44335</v>
      </c>
      <c r="G2605" s="2">
        <v>0.24583333333333335</v>
      </c>
      <c r="H2605">
        <v>1400</v>
      </c>
      <c r="I2605">
        <v>999</v>
      </c>
      <c r="J2605" t="s">
        <v>24</v>
      </c>
      <c r="K2605" t="s">
        <v>25</v>
      </c>
      <c r="L2605" t="s">
        <v>26</v>
      </c>
      <c r="M2605" t="s">
        <v>27</v>
      </c>
      <c r="N2605">
        <v>0</v>
      </c>
      <c r="O2605">
        <v>7.1099999999999997E-2</v>
      </c>
      <c r="P2605">
        <v>7.0499999999999993E-2</v>
      </c>
      <c r="Q2605">
        <v>7.0000000000000007E-2</v>
      </c>
      <c r="R2605">
        <v>6.9400000000000003E-2</v>
      </c>
      <c r="S2605">
        <v>6.9400000000000003E-2</v>
      </c>
      <c r="T2605">
        <v>50</v>
      </c>
      <c r="U2605" s="2">
        <f>ROUNDDOWN( (G2605-quarter)*24*2,0)/24/2</f>
        <v>0.22916666666666666</v>
      </c>
      <c r="V2605" s="2">
        <f>U2605-quarter*2</f>
        <v>0.20833333333333331</v>
      </c>
      <c r="W2605" s="3">
        <f t="shared" si="80"/>
        <v>44335.229166666664</v>
      </c>
      <c r="X2605" s="3">
        <f t="shared" si="81"/>
        <v>44335.208333333336</v>
      </c>
    </row>
    <row r="2606" spans="1:24" x14ac:dyDescent="0.25">
      <c r="A2606">
        <v>-764894733</v>
      </c>
      <c r="B2606" t="s">
        <v>112</v>
      </c>
      <c r="C2606" t="s">
        <v>177</v>
      </c>
      <c r="D2606" t="s">
        <v>29</v>
      </c>
      <c r="E2606" t="s">
        <v>33</v>
      </c>
      <c r="F2606" s="1">
        <v>44335</v>
      </c>
      <c r="G2606" s="2">
        <v>0.25694444444444448</v>
      </c>
      <c r="H2606">
        <v>1200</v>
      </c>
      <c r="I2606">
        <v>999</v>
      </c>
      <c r="J2606" t="s">
        <v>24</v>
      </c>
      <c r="K2606" t="s">
        <v>25</v>
      </c>
      <c r="L2606" t="s">
        <v>26</v>
      </c>
      <c r="M2606" t="s">
        <v>27</v>
      </c>
      <c r="N2606">
        <v>0</v>
      </c>
      <c r="O2606">
        <v>0.12570000000000001</v>
      </c>
      <c r="P2606">
        <v>0.12280000000000001</v>
      </c>
      <c r="Q2606">
        <v>0.12</v>
      </c>
      <c r="R2606">
        <v>0.11899999999999999</v>
      </c>
      <c r="S2606">
        <v>0.11899999999999999</v>
      </c>
      <c r="T2606">
        <v>50</v>
      </c>
      <c r="U2606" s="2">
        <f>ROUNDDOWN( (G2606-quarter)*24*2,0)/24/2</f>
        <v>0.22916666666666666</v>
      </c>
      <c r="V2606" s="2">
        <f>U2606-quarter*2</f>
        <v>0.20833333333333331</v>
      </c>
      <c r="W2606" s="3">
        <f t="shared" si="80"/>
        <v>44335.229166666664</v>
      </c>
      <c r="X2606" s="3">
        <f t="shared" si="81"/>
        <v>44335.208333333336</v>
      </c>
    </row>
    <row r="2607" spans="1:24" x14ac:dyDescent="0.25">
      <c r="A2607">
        <v>-764894736</v>
      </c>
      <c r="B2607" t="s">
        <v>112</v>
      </c>
      <c r="C2607" t="s">
        <v>178</v>
      </c>
      <c r="D2607" t="s">
        <v>29</v>
      </c>
      <c r="E2607" t="s">
        <v>33</v>
      </c>
      <c r="F2607" s="1">
        <v>44335</v>
      </c>
      <c r="G2607" s="2">
        <v>0.27430555555555552</v>
      </c>
      <c r="H2607">
        <v>2100</v>
      </c>
      <c r="I2607">
        <v>999</v>
      </c>
      <c r="J2607" t="s">
        <v>24</v>
      </c>
      <c r="K2607" t="s">
        <v>25</v>
      </c>
      <c r="L2607" t="s">
        <v>26</v>
      </c>
      <c r="M2607" t="s">
        <v>27</v>
      </c>
      <c r="N2607">
        <v>0</v>
      </c>
      <c r="O2607">
        <v>0.20960000000000001</v>
      </c>
      <c r="P2607">
        <v>0.20480000000000001</v>
      </c>
      <c r="Q2607">
        <v>0.2</v>
      </c>
      <c r="R2607">
        <v>0.19839999999999999</v>
      </c>
      <c r="S2607">
        <v>0.19839999999999999</v>
      </c>
      <c r="T2607">
        <v>50</v>
      </c>
      <c r="U2607" s="2">
        <f>ROUNDDOWN( (G2607-quarter)*24*2,0)/24/2</f>
        <v>0.25</v>
      </c>
      <c r="V2607" s="2">
        <f>U2607-quarter*2</f>
        <v>0.22916666666666666</v>
      </c>
      <c r="W2607" s="3">
        <f t="shared" si="80"/>
        <v>44335.25</v>
      </c>
      <c r="X2607" s="3">
        <f t="shared" si="81"/>
        <v>44335.229166666664</v>
      </c>
    </row>
    <row r="2608" spans="1:24" x14ac:dyDescent="0.25">
      <c r="A2608">
        <v>-764894741</v>
      </c>
      <c r="B2608" t="s">
        <v>112</v>
      </c>
      <c r="C2608" t="s">
        <v>346</v>
      </c>
      <c r="D2608" t="s">
        <v>22</v>
      </c>
      <c r="E2608" t="s">
        <v>23</v>
      </c>
      <c r="F2608" s="1">
        <v>44335</v>
      </c>
      <c r="G2608" s="2">
        <v>0.28819444444444448</v>
      </c>
      <c r="H2608">
        <v>2500</v>
      </c>
      <c r="I2608">
        <v>999</v>
      </c>
      <c r="J2608" t="s">
        <v>24</v>
      </c>
      <c r="K2608" t="s">
        <v>25</v>
      </c>
      <c r="L2608" t="s">
        <v>26</v>
      </c>
      <c r="M2608" t="s">
        <v>27</v>
      </c>
      <c r="N2608">
        <v>0</v>
      </c>
      <c r="O2608">
        <v>0.2336</v>
      </c>
      <c r="P2608">
        <v>0.23180000000000001</v>
      </c>
      <c r="Q2608">
        <v>0.23</v>
      </c>
      <c r="R2608">
        <v>0.2281</v>
      </c>
      <c r="S2608">
        <v>0.2281</v>
      </c>
      <c r="T2608">
        <v>50</v>
      </c>
      <c r="U2608" s="2">
        <f>ROUNDDOWN( (G2608-quarter)*24*2,0)/24/2</f>
        <v>0.27083333333333331</v>
      </c>
      <c r="V2608" s="2">
        <f>U2608-quarter*2</f>
        <v>0.24999999999999997</v>
      </c>
      <c r="W2608" s="3">
        <f t="shared" si="80"/>
        <v>44335.270833333336</v>
      </c>
      <c r="X2608" s="3">
        <f t="shared" si="81"/>
        <v>44335.25</v>
      </c>
    </row>
    <row r="2609" spans="1:24" x14ac:dyDescent="0.25">
      <c r="A2609">
        <v>-764894743</v>
      </c>
      <c r="B2609" t="s">
        <v>112</v>
      </c>
      <c r="C2609" t="s">
        <v>347</v>
      </c>
      <c r="D2609" t="s">
        <v>29</v>
      </c>
      <c r="E2609" t="s">
        <v>33</v>
      </c>
      <c r="F2609" s="1">
        <v>44335</v>
      </c>
      <c r="G2609" s="2">
        <v>0.2986111111111111</v>
      </c>
      <c r="H2609">
        <v>3300</v>
      </c>
      <c r="I2609">
        <v>999</v>
      </c>
      <c r="J2609" t="s">
        <v>24</v>
      </c>
      <c r="K2609" t="s">
        <v>25</v>
      </c>
      <c r="L2609" t="s">
        <v>26</v>
      </c>
      <c r="M2609" t="s">
        <v>27</v>
      </c>
      <c r="N2609">
        <v>0</v>
      </c>
      <c r="O2609">
        <v>0.37719999999999998</v>
      </c>
      <c r="P2609">
        <v>0.36859999999999998</v>
      </c>
      <c r="Q2609">
        <v>0.36</v>
      </c>
      <c r="R2609">
        <v>0.35709999999999997</v>
      </c>
      <c r="S2609">
        <v>0.35709999999999997</v>
      </c>
      <c r="T2609">
        <v>50</v>
      </c>
      <c r="U2609" s="2">
        <f>ROUNDDOWN( (G2609-quarter)*24*2,0)/24/2</f>
        <v>0.27083333333333331</v>
      </c>
      <c r="V2609" s="2">
        <f>U2609-quarter*2</f>
        <v>0.24999999999999997</v>
      </c>
      <c r="W2609" s="3">
        <f t="shared" si="80"/>
        <v>44335.270833333336</v>
      </c>
      <c r="X2609" s="3">
        <f t="shared" si="81"/>
        <v>44335.25</v>
      </c>
    </row>
    <row r="2610" spans="1:24" x14ac:dyDescent="0.25">
      <c r="A2610">
        <v>-764894746</v>
      </c>
      <c r="B2610" t="s">
        <v>112</v>
      </c>
      <c r="C2610" t="s">
        <v>348</v>
      </c>
      <c r="D2610" t="s">
        <v>29</v>
      </c>
      <c r="E2610" t="s">
        <v>33</v>
      </c>
      <c r="F2610" s="1">
        <v>44335</v>
      </c>
      <c r="G2610" s="2">
        <v>0.31666666666666665</v>
      </c>
      <c r="H2610">
        <v>4700</v>
      </c>
      <c r="I2610">
        <v>999</v>
      </c>
      <c r="J2610" t="s">
        <v>24</v>
      </c>
      <c r="K2610" t="s">
        <v>25</v>
      </c>
      <c r="L2610" t="s">
        <v>26</v>
      </c>
      <c r="M2610" t="s">
        <v>27</v>
      </c>
      <c r="N2610">
        <v>0</v>
      </c>
      <c r="O2610">
        <v>0.5554</v>
      </c>
      <c r="P2610">
        <v>0.54269999999999996</v>
      </c>
      <c r="Q2610">
        <v>0.53</v>
      </c>
      <c r="R2610">
        <v>0.52569999999999995</v>
      </c>
      <c r="S2610">
        <v>0.52569999999999995</v>
      </c>
      <c r="T2610">
        <v>50</v>
      </c>
      <c r="U2610" s="2">
        <f>ROUNDDOWN( (G2610-quarter)*24*2,0)/24/2</f>
        <v>0.29166666666666669</v>
      </c>
      <c r="V2610" s="2">
        <f>U2610-quarter*2</f>
        <v>0.27083333333333337</v>
      </c>
      <c r="W2610" s="3">
        <f t="shared" si="80"/>
        <v>44335.291666666664</v>
      </c>
      <c r="X2610" s="3">
        <f t="shared" si="81"/>
        <v>44335.270833333336</v>
      </c>
    </row>
    <row r="2611" spans="1:24" x14ac:dyDescent="0.25">
      <c r="A2611">
        <v>-764894751</v>
      </c>
      <c r="B2611" t="s">
        <v>112</v>
      </c>
      <c r="C2611" t="s">
        <v>136</v>
      </c>
      <c r="D2611" t="s">
        <v>22</v>
      </c>
      <c r="E2611" t="s">
        <v>23</v>
      </c>
      <c r="F2611" s="1">
        <v>44335</v>
      </c>
      <c r="G2611" s="2">
        <v>0.33124999999999999</v>
      </c>
      <c r="H2611">
        <v>6100</v>
      </c>
      <c r="I2611">
        <v>999</v>
      </c>
      <c r="J2611" t="s">
        <v>24</v>
      </c>
      <c r="K2611" t="s">
        <v>25</v>
      </c>
      <c r="L2611" t="s">
        <v>26</v>
      </c>
      <c r="M2611" t="s">
        <v>27</v>
      </c>
      <c r="N2611">
        <v>0</v>
      </c>
      <c r="O2611">
        <v>0.55879999999999996</v>
      </c>
      <c r="P2611">
        <v>0.5544</v>
      </c>
      <c r="Q2611">
        <v>0.55000000000000004</v>
      </c>
      <c r="R2611">
        <v>0.54559999999999997</v>
      </c>
      <c r="S2611">
        <v>0.54559999999999997</v>
      </c>
      <c r="T2611">
        <v>50</v>
      </c>
      <c r="U2611" s="2">
        <f>ROUNDDOWN( (G2611-quarter)*24*2,0)/24/2</f>
        <v>0.3125</v>
      </c>
      <c r="V2611" s="2">
        <f>U2611-quarter*2</f>
        <v>0.29166666666666669</v>
      </c>
      <c r="W2611" s="3">
        <f t="shared" si="80"/>
        <v>44335.3125</v>
      </c>
      <c r="X2611" s="3">
        <f t="shared" si="81"/>
        <v>44335.291666666664</v>
      </c>
    </row>
    <row r="2612" spans="1:24" x14ac:dyDescent="0.25">
      <c r="A2612">
        <v>-764894753</v>
      </c>
      <c r="B2612" t="s">
        <v>112</v>
      </c>
      <c r="C2612" t="s">
        <v>137</v>
      </c>
      <c r="D2612" t="s">
        <v>29</v>
      </c>
      <c r="E2612" t="s">
        <v>33</v>
      </c>
      <c r="F2612" s="1">
        <v>44335</v>
      </c>
      <c r="G2612" s="2">
        <v>0.34375</v>
      </c>
      <c r="H2612">
        <v>7200</v>
      </c>
      <c r="I2612">
        <v>999</v>
      </c>
      <c r="J2612" t="s">
        <v>24</v>
      </c>
      <c r="K2612" t="s">
        <v>25</v>
      </c>
      <c r="L2612" t="s">
        <v>26</v>
      </c>
      <c r="M2612" t="s">
        <v>27</v>
      </c>
      <c r="N2612">
        <v>0</v>
      </c>
      <c r="O2612">
        <v>0.74399999999999999</v>
      </c>
      <c r="P2612">
        <v>0.72699999999999998</v>
      </c>
      <c r="Q2612">
        <v>0.71</v>
      </c>
      <c r="R2612">
        <v>0.70430000000000004</v>
      </c>
      <c r="S2612">
        <v>0.70430000000000004</v>
      </c>
      <c r="T2612">
        <v>50</v>
      </c>
      <c r="U2612" s="2">
        <f>ROUNDDOWN( (G2612-quarter)*24*2,0)/24/2</f>
        <v>0.33333333333333331</v>
      </c>
      <c r="V2612" s="2">
        <f>U2612-quarter*2</f>
        <v>0.3125</v>
      </c>
      <c r="W2612" s="3">
        <f t="shared" si="80"/>
        <v>44335.333333333336</v>
      </c>
      <c r="X2612" s="3">
        <f t="shared" si="81"/>
        <v>44335.3125</v>
      </c>
    </row>
    <row r="2613" spans="1:24" x14ac:dyDescent="0.25">
      <c r="A2613">
        <v>-764894760</v>
      </c>
      <c r="B2613" t="s">
        <v>112</v>
      </c>
      <c r="C2613" t="s">
        <v>138</v>
      </c>
      <c r="D2613" t="s">
        <v>29</v>
      </c>
      <c r="E2613" t="s">
        <v>33</v>
      </c>
      <c r="F2613" s="1">
        <v>44335</v>
      </c>
      <c r="G2613" s="2">
        <v>0.36388888888888887</v>
      </c>
      <c r="H2613">
        <v>8800</v>
      </c>
      <c r="I2613">
        <v>999</v>
      </c>
      <c r="J2613" t="s">
        <v>24</v>
      </c>
      <c r="K2613" t="s">
        <v>25</v>
      </c>
      <c r="L2613" t="s">
        <v>26</v>
      </c>
      <c r="M2613" t="s">
        <v>27</v>
      </c>
      <c r="N2613">
        <v>0</v>
      </c>
      <c r="O2613">
        <v>0.9012</v>
      </c>
      <c r="P2613">
        <v>0.88060000000000005</v>
      </c>
      <c r="Q2613">
        <v>0.86</v>
      </c>
      <c r="R2613">
        <v>0.85309999999999997</v>
      </c>
      <c r="S2613">
        <v>0.85309999999999997</v>
      </c>
      <c r="T2613">
        <v>50</v>
      </c>
      <c r="U2613" s="2">
        <f>ROUNDDOWN( (G2613-quarter)*24*2,0)/24/2</f>
        <v>0.33333333333333331</v>
      </c>
      <c r="V2613" s="2">
        <f>U2613-quarter*2</f>
        <v>0.3125</v>
      </c>
      <c r="W2613" s="3">
        <f t="shared" si="80"/>
        <v>44335.333333333336</v>
      </c>
      <c r="X2613" s="3">
        <f t="shared" si="81"/>
        <v>44335.3125</v>
      </c>
    </row>
    <row r="2614" spans="1:24" x14ac:dyDescent="0.25">
      <c r="A2614">
        <v>-764894763</v>
      </c>
      <c r="B2614" t="s">
        <v>112</v>
      </c>
      <c r="C2614" t="s">
        <v>139</v>
      </c>
      <c r="D2614" t="s">
        <v>29</v>
      </c>
      <c r="E2614" t="s">
        <v>33</v>
      </c>
      <c r="F2614" s="1">
        <v>44335</v>
      </c>
      <c r="G2614" s="2">
        <v>0.38541666666666669</v>
      </c>
      <c r="H2614">
        <v>9800</v>
      </c>
      <c r="I2614">
        <v>999</v>
      </c>
      <c r="J2614" t="s">
        <v>24</v>
      </c>
      <c r="K2614" t="s">
        <v>25</v>
      </c>
      <c r="L2614" t="s">
        <v>26</v>
      </c>
      <c r="M2614" t="s">
        <v>27</v>
      </c>
      <c r="N2614">
        <v>0</v>
      </c>
      <c r="O2614">
        <v>1.1317999999999999</v>
      </c>
      <c r="P2614">
        <v>1.1059000000000001</v>
      </c>
      <c r="Q2614">
        <v>1.08</v>
      </c>
      <c r="R2614">
        <v>1.0712999999999999</v>
      </c>
      <c r="S2614">
        <v>1.0712999999999999</v>
      </c>
      <c r="T2614">
        <v>50</v>
      </c>
      <c r="U2614" s="2">
        <f>ROUNDDOWN( (G2614-quarter)*24*2,0)/24/2</f>
        <v>0.375</v>
      </c>
      <c r="V2614" s="2">
        <f>U2614-quarter*2</f>
        <v>0.35416666666666669</v>
      </c>
      <c r="W2614" s="3">
        <f t="shared" si="80"/>
        <v>44335.375</v>
      </c>
      <c r="X2614" s="3">
        <f t="shared" si="81"/>
        <v>44335.354166666664</v>
      </c>
    </row>
    <row r="2615" spans="1:24" x14ac:dyDescent="0.25">
      <c r="A2615">
        <v>-764894770</v>
      </c>
      <c r="B2615" t="s">
        <v>112</v>
      </c>
      <c r="C2615" t="s">
        <v>140</v>
      </c>
      <c r="D2615" t="s">
        <v>29</v>
      </c>
      <c r="E2615" t="s">
        <v>33</v>
      </c>
      <c r="F2615" s="1">
        <v>44335</v>
      </c>
      <c r="G2615" s="2">
        <v>0.40625</v>
      </c>
      <c r="H2615">
        <v>10600</v>
      </c>
      <c r="I2615">
        <v>999</v>
      </c>
      <c r="J2615" t="s">
        <v>24</v>
      </c>
      <c r="K2615" t="s">
        <v>25</v>
      </c>
      <c r="L2615" t="s">
        <v>26</v>
      </c>
      <c r="M2615" t="s">
        <v>27</v>
      </c>
      <c r="N2615">
        <v>0</v>
      </c>
      <c r="O2615">
        <v>1.1632</v>
      </c>
      <c r="P2615">
        <v>1.1366000000000001</v>
      </c>
      <c r="Q2615">
        <v>1.1100000000000001</v>
      </c>
      <c r="R2615">
        <v>1.1011</v>
      </c>
      <c r="S2615">
        <v>1.1011</v>
      </c>
      <c r="T2615">
        <v>50</v>
      </c>
      <c r="U2615" s="2">
        <f>ROUNDDOWN( (G2615-quarter)*24*2,0)/24/2</f>
        <v>0.39583333333333331</v>
      </c>
      <c r="V2615" s="2">
        <f>U2615-quarter*2</f>
        <v>0.375</v>
      </c>
      <c r="W2615" s="3">
        <f t="shared" si="80"/>
        <v>44335.395833333336</v>
      </c>
      <c r="X2615" s="3">
        <f t="shared" si="81"/>
        <v>44335.375</v>
      </c>
    </row>
    <row r="2616" spans="1:24" x14ac:dyDescent="0.25">
      <c r="A2616">
        <v>-764894773</v>
      </c>
      <c r="B2616" t="s">
        <v>112</v>
      </c>
      <c r="C2616" t="s">
        <v>141</v>
      </c>
      <c r="D2616" t="s">
        <v>29</v>
      </c>
      <c r="E2616" t="s">
        <v>33</v>
      </c>
      <c r="F2616" s="1">
        <v>44335</v>
      </c>
      <c r="G2616" s="2">
        <v>0.42777777777777781</v>
      </c>
      <c r="H2616">
        <v>11400</v>
      </c>
      <c r="I2616">
        <v>999</v>
      </c>
      <c r="J2616" t="s">
        <v>24</v>
      </c>
      <c r="K2616" t="s">
        <v>25</v>
      </c>
      <c r="L2616" t="s">
        <v>26</v>
      </c>
      <c r="M2616" t="s">
        <v>27</v>
      </c>
      <c r="N2616">
        <v>0</v>
      </c>
      <c r="O2616">
        <v>1.1632</v>
      </c>
      <c r="P2616">
        <v>1.1366000000000001</v>
      </c>
      <c r="Q2616">
        <v>1.1100000000000001</v>
      </c>
      <c r="R2616">
        <v>1.1011</v>
      </c>
      <c r="S2616">
        <v>1.1011</v>
      </c>
      <c r="T2616">
        <v>50</v>
      </c>
      <c r="U2616" s="2">
        <f>ROUNDDOWN( (G2616-quarter)*24*2,0)/24/2</f>
        <v>0.41666666666666669</v>
      </c>
      <c r="V2616" s="2">
        <f>U2616-quarter*2</f>
        <v>0.39583333333333337</v>
      </c>
      <c r="W2616" s="3">
        <f t="shared" si="80"/>
        <v>44335.416666666664</v>
      </c>
      <c r="X2616" s="3">
        <f t="shared" si="81"/>
        <v>44335.395833333336</v>
      </c>
    </row>
    <row r="2617" spans="1:24" x14ac:dyDescent="0.25">
      <c r="A2617">
        <v>-764894780</v>
      </c>
      <c r="B2617" t="s">
        <v>112</v>
      </c>
      <c r="C2617" t="s">
        <v>142</v>
      </c>
      <c r="D2617" t="s">
        <v>29</v>
      </c>
      <c r="E2617" t="s">
        <v>33</v>
      </c>
      <c r="F2617" s="1">
        <v>44335</v>
      </c>
      <c r="G2617" s="2">
        <v>0.45</v>
      </c>
      <c r="H2617">
        <v>12700</v>
      </c>
      <c r="I2617">
        <v>999</v>
      </c>
      <c r="J2617" t="s">
        <v>24</v>
      </c>
      <c r="K2617" t="s">
        <v>25</v>
      </c>
      <c r="L2617" t="s">
        <v>26</v>
      </c>
      <c r="M2617" t="s">
        <v>27</v>
      </c>
      <c r="N2617">
        <v>0</v>
      </c>
      <c r="O2617">
        <v>1.1737</v>
      </c>
      <c r="P2617">
        <v>1.1468</v>
      </c>
      <c r="Q2617">
        <v>1.1200000000000001</v>
      </c>
      <c r="R2617">
        <v>1.111</v>
      </c>
      <c r="S2617">
        <v>1.111</v>
      </c>
      <c r="T2617">
        <v>50</v>
      </c>
      <c r="U2617" s="2">
        <f>ROUNDDOWN( (G2617-quarter)*24*2,0)/24/2</f>
        <v>0.4375</v>
      </c>
      <c r="V2617" s="2">
        <f>U2617-quarter*2</f>
        <v>0.41666666666666669</v>
      </c>
      <c r="W2617" s="3">
        <f t="shared" si="80"/>
        <v>44335.4375</v>
      </c>
      <c r="X2617" s="3">
        <f t="shared" si="81"/>
        <v>44335.416666666664</v>
      </c>
    </row>
    <row r="2618" spans="1:24" x14ac:dyDescent="0.25">
      <c r="A2618">
        <v>-764894788</v>
      </c>
      <c r="B2618" t="s">
        <v>112</v>
      </c>
      <c r="C2618" t="s">
        <v>143</v>
      </c>
      <c r="D2618" t="s">
        <v>51</v>
      </c>
      <c r="E2618" t="s">
        <v>52</v>
      </c>
      <c r="F2618" s="1">
        <v>44335</v>
      </c>
      <c r="G2618" s="2">
        <v>0.47361111111111115</v>
      </c>
      <c r="H2618">
        <v>11300</v>
      </c>
      <c r="I2618">
        <v>999</v>
      </c>
      <c r="J2618" t="s">
        <v>24</v>
      </c>
      <c r="K2618" t="s">
        <v>25</v>
      </c>
      <c r="L2618" t="s">
        <v>26</v>
      </c>
      <c r="M2618" t="s">
        <v>27</v>
      </c>
      <c r="N2618">
        <v>0</v>
      </c>
      <c r="O2618">
        <v>1.1536</v>
      </c>
      <c r="P2618">
        <v>1.1206</v>
      </c>
      <c r="Q2618">
        <v>1.03</v>
      </c>
      <c r="R2618">
        <v>0.98880000000000001</v>
      </c>
      <c r="S2618">
        <v>0.98880000000000001</v>
      </c>
      <c r="T2618">
        <v>50</v>
      </c>
      <c r="U2618" s="2">
        <f>ROUNDDOWN( (G2618-quarter)*24*2,0)/24/2</f>
        <v>0.45833333333333331</v>
      </c>
      <c r="V2618" s="2">
        <f>U2618-quarter*2</f>
        <v>0.4375</v>
      </c>
      <c r="W2618" s="3">
        <f t="shared" si="80"/>
        <v>44335.458333333336</v>
      </c>
      <c r="X2618" s="3">
        <f t="shared" si="81"/>
        <v>44335.4375</v>
      </c>
    </row>
    <row r="2619" spans="1:24" x14ac:dyDescent="0.25">
      <c r="A2619">
        <v>-764894793</v>
      </c>
      <c r="B2619" t="s">
        <v>112</v>
      </c>
      <c r="C2619" t="s">
        <v>176</v>
      </c>
      <c r="D2619" t="s">
        <v>22</v>
      </c>
      <c r="E2619" t="s">
        <v>23</v>
      </c>
      <c r="F2619" s="1">
        <v>44335</v>
      </c>
      <c r="G2619" s="2">
        <v>0.48749999999999999</v>
      </c>
      <c r="H2619">
        <v>6200</v>
      </c>
      <c r="I2619">
        <v>999</v>
      </c>
      <c r="J2619" t="s">
        <v>24</v>
      </c>
      <c r="K2619" t="s">
        <v>25</v>
      </c>
      <c r="L2619" t="s">
        <v>26</v>
      </c>
      <c r="M2619" t="s">
        <v>27</v>
      </c>
      <c r="N2619">
        <v>0</v>
      </c>
      <c r="O2619">
        <v>0.70099999999999996</v>
      </c>
      <c r="P2619">
        <v>0.69550000000000001</v>
      </c>
      <c r="Q2619">
        <v>0.69</v>
      </c>
      <c r="R2619">
        <v>0.68440000000000001</v>
      </c>
      <c r="S2619">
        <v>0.68440000000000001</v>
      </c>
      <c r="T2619">
        <v>50</v>
      </c>
      <c r="U2619" s="2">
        <f>ROUNDDOWN( (G2619-quarter)*24*2,0)/24/2</f>
        <v>0.45833333333333331</v>
      </c>
      <c r="V2619" s="2">
        <f>U2619-quarter*2</f>
        <v>0.4375</v>
      </c>
      <c r="W2619" s="3">
        <f t="shared" si="80"/>
        <v>44335.458333333336</v>
      </c>
      <c r="X2619" s="3">
        <f t="shared" si="81"/>
        <v>44335.4375</v>
      </c>
    </row>
    <row r="2620" spans="1:24" x14ac:dyDescent="0.25">
      <c r="A2620">
        <v>-764894795</v>
      </c>
      <c r="B2620" t="s">
        <v>112</v>
      </c>
      <c r="C2620" t="s">
        <v>177</v>
      </c>
      <c r="D2620" t="s">
        <v>29</v>
      </c>
      <c r="E2620" t="s">
        <v>33</v>
      </c>
      <c r="F2620" s="1">
        <v>44335</v>
      </c>
      <c r="G2620" s="2">
        <v>0.49513888888888885</v>
      </c>
      <c r="H2620">
        <v>5900</v>
      </c>
      <c r="I2620">
        <v>999</v>
      </c>
      <c r="J2620" t="s">
        <v>24</v>
      </c>
      <c r="K2620" t="s">
        <v>25</v>
      </c>
      <c r="L2620" t="s">
        <v>26</v>
      </c>
      <c r="M2620" t="s">
        <v>27</v>
      </c>
      <c r="N2620">
        <v>0</v>
      </c>
      <c r="O2620">
        <v>0.70209999999999995</v>
      </c>
      <c r="P2620">
        <v>0.68600000000000005</v>
      </c>
      <c r="Q2620">
        <v>0.67</v>
      </c>
      <c r="R2620">
        <v>0.66459999999999997</v>
      </c>
      <c r="S2620">
        <v>0.66459999999999997</v>
      </c>
      <c r="T2620">
        <v>50</v>
      </c>
      <c r="U2620" s="2">
        <f>ROUNDDOWN( (G2620-quarter)*24*2,0)/24/2</f>
        <v>0.47916666666666669</v>
      </c>
      <c r="V2620" s="2">
        <f>U2620-quarter*2</f>
        <v>0.45833333333333337</v>
      </c>
      <c r="W2620" s="3">
        <f t="shared" si="80"/>
        <v>44335.479166666664</v>
      </c>
      <c r="X2620" s="3">
        <f t="shared" si="81"/>
        <v>44335.458333333336</v>
      </c>
    </row>
    <row r="2621" spans="1:24" x14ac:dyDescent="0.25">
      <c r="A2621">
        <v>-764894798</v>
      </c>
      <c r="B2621" t="s">
        <v>112</v>
      </c>
      <c r="C2621" t="s">
        <v>178</v>
      </c>
      <c r="D2621" t="s">
        <v>29</v>
      </c>
      <c r="E2621" t="s">
        <v>30</v>
      </c>
      <c r="F2621" s="1">
        <v>44335</v>
      </c>
      <c r="G2621" s="2">
        <v>0.51458333333333328</v>
      </c>
      <c r="H2621">
        <v>8400</v>
      </c>
      <c r="I2621">
        <v>999</v>
      </c>
      <c r="J2621" t="s">
        <v>24</v>
      </c>
      <c r="K2621" t="s">
        <v>25</v>
      </c>
      <c r="L2621" t="s">
        <v>26</v>
      </c>
      <c r="M2621" t="s">
        <v>27</v>
      </c>
      <c r="N2621">
        <v>0</v>
      </c>
      <c r="O2621">
        <v>0.98509999999999998</v>
      </c>
      <c r="P2621">
        <v>0.96250000000000002</v>
      </c>
      <c r="Q2621">
        <v>0.94</v>
      </c>
      <c r="R2621">
        <v>0.93240000000000001</v>
      </c>
      <c r="S2621">
        <v>0.93240000000000001</v>
      </c>
      <c r="T2621">
        <v>50</v>
      </c>
      <c r="U2621" s="2">
        <f>ROUNDDOWN( (G2621-quarter)*24*2,0)/24/2</f>
        <v>0.5</v>
      </c>
      <c r="V2621" s="2">
        <f>U2621-quarter*2</f>
        <v>0.47916666666666669</v>
      </c>
      <c r="W2621" s="3">
        <f t="shared" si="80"/>
        <v>44335.5</v>
      </c>
      <c r="X2621" s="3">
        <f t="shared" si="81"/>
        <v>44335.479166666664</v>
      </c>
    </row>
    <row r="2622" spans="1:24" x14ac:dyDescent="0.25">
      <c r="A2622">
        <v>-764894800</v>
      </c>
      <c r="B2622" t="s">
        <v>112</v>
      </c>
      <c r="C2622" t="s">
        <v>179</v>
      </c>
      <c r="D2622" t="s">
        <v>29</v>
      </c>
      <c r="E2622" t="s">
        <v>31</v>
      </c>
      <c r="F2622" s="1">
        <v>44335</v>
      </c>
      <c r="G2622" s="2">
        <v>0.5180555555555556</v>
      </c>
      <c r="H2622">
        <v>8400</v>
      </c>
      <c r="I2622">
        <v>999</v>
      </c>
      <c r="J2622" t="s">
        <v>24</v>
      </c>
      <c r="K2622" t="s">
        <v>25</v>
      </c>
      <c r="L2622" t="s">
        <v>26</v>
      </c>
      <c r="M2622" t="s">
        <v>27</v>
      </c>
      <c r="N2622">
        <v>0</v>
      </c>
      <c r="O2622">
        <v>0.95499999999999996</v>
      </c>
      <c r="P2622">
        <v>0.94750000000000001</v>
      </c>
      <c r="Q2622">
        <v>0.94</v>
      </c>
      <c r="R2622">
        <v>0.94</v>
      </c>
      <c r="S2622">
        <v>0.94</v>
      </c>
      <c r="T2622">
        <v>50</v>
      </c>
      <c r="U2622" s="2">
        <f>ROUNDDOWN( (G2622-quarter)*24*2,0)/24/2</f>
        <v>0.5</v>
      </c>
      <c r="V2622" s="2">
        <f>U2622-quarter*2</f>
        <v>0.47916666666666669</v>
      </c>
      <c r="W2622" s="3">
        <f t="shared" si="80"/>
        <v>44335.5</v>
      </c>
      <c r="X2622" s="3">
        <f t="shared" si="81"/>
        <v>44335.479166666664</v>
      </c>
    </row>
    <row r="2623" spans="1:24" x14ac:dyDescent="0.25">
      <c r="A2623">
        <v>-764894804</v>
      </c>
      <c r="B2623" t="s">
        <v>112</v>
      </c>
      <c r="C2623" t="s">
        <v>176</v>
      </c>
      <c r="D2623" t="s">
        <v>22</v>
      </c>
      <c r="E2623" t="s">
        <v>23</v>
      </c>
      <c r="F2623" s="1">
        <v>44335</v>
      </c>
      <c r="G2623" s="2">
        <v>0.53125</v>
      </c>
      <c r="H2623">
        <v>8800</v>
      </c>
      <c r="I2623">
        <v>999</v>
      </c>
      <c r="J2623" t="s">
        <v>24</v>
      </c>
      <c r="K2623" t="s">
        <v>25</v>
      </c>
      <c r="L2623" t="s">
        <v>26</v>
      </c>
      <c r="M2623" t="s">
        <v>27</v>
      </c>
      <c r="N2623">
        <v>0</v>
      </c>
      <c r="O2623">
        <v>0.97529999999999994</v>
      </c>
      <c r="P2623">
        <v>0.96760000000000002</v>
      </c>
      <c r="Q2623">
        <v>0.96</v>
      </c>
      <c r="R2623">
        <v>0.95230000000000004</v>
      </c>
      <c r="S2623">
        <v>0.95230000000000004</v>
      </c>
      <c r="T2623">
        <v>50</v>
      </c>
      <c r="U2623" s="2">
        <f>ROUNDDOWN( (G2623-quarter)*24*2,0)/24/2</f>
        <v>0.52083333333333337</v>
      </c>
      <c r="V2623" s="2">
        <f>U2623-quarter*2</f>
        <v>0.5</v>
      </c>
      <c r="W2623" s="3">
        <f t="shared" si="80"/>
        <v>44335.520833333336</v>
      </c>
      <c r="X2623" s="3">
        <f t="shared" si="81"/>
        <v>44335.5</v>
      </c>
    </row>
    <row r="2624" spans="1:24" x14ac:dyDescent="0.25">
      <c r="A2624">
        <v>-764894806</v>
      </c>
      <c r="B2624" t="s">
        <v>112</v>
      </c>
      <c r="C2624" t="s">
        <v>177</v>
      </c>
      <c r="D2624" t="s">
        <v>29</v>
      </c>
      <c r="E2624" t="s">
        <v>33</v>
      </c>
      <c r="F2624" s="1">
        <v>44335</v>
      </c>
      <c r="G2624" s="2">
        <v>0.54166666666666663</v>
      </c>
      <c r="H2624">
        <v>9800</v>
      </c>
      <c r="I2624">
        <v>999</v>
      </c>
      <c r="J2624" t="s">
        <v>24</v>
      </c>
      <c r="K2624" t="s">
        <v>25</v>
      </c>
      <c r="L2624" t="s">
        <v>26</v>
      </c>
      <c r="M2624" t="s">
        <v>27</v>
      </c>
      <c r="N2624">
        <v>0</v>
      </c>
      <c r="O2624">
        <v>1.0899000000000001</v>
      </c>
      <c r="P2624">
        <v>1.0649</v>
      </c>
      <c r="Q2624">
        <v>1.04</v>
      </c>
      <c r="R2624">
        <v>1.0316000000000001</v>
      </c>
      <c r="S2624">
        <v>1.0316000000000001</v>
      </c>
      <c r="T2624">
        <v>50</v>
      </c>
      <c r="U2624" s="2">
        <f>ROUNDDOWN( (G2624-quarter)*24*2,0)/24/2</f>
        <v>0.52083333333333337</v>
      </c>
      <c r="V2624" s="2">
        <f>U2624-quarter*2</f>
        <v>0.5</v>
      </c>
      <c r="W2624" s="3">
        <f t="shared" si="80"/>
        <v>44335.520833333336</v>
      </c>
      <c r="X2624" s="3">
        <f t="shared" si="81"/>
        <v>44335.5</v>
      </c>
    </row>
    <row r="2625" spans="1:24" x14ac:dyDescent="0.25">
      <c r="A2625">
        <v>-764894809</v>
      </c>
      <c r="B2625" t="s">
        <v>112</v>
      </c>
      <c r="C2625" t="s">
        <v>178</v>
      </c>
      <c r="D2625" t="s">
        <v>29</v>
      </c>
      <c r="E2625" t="s">
        <v>33</v>
      </c>
      <c r="F2625" s="1">
        <v>44335</v>
      </c>
      <c r="G2625" s="2">
        <v>0.55972222222222223</v>
      </c>
      <c r="H2625">
        <v>11700</v>
      </c>
      <c r="I2625">
        <v>999</v>
      </c>
      <c r="J2625" t="s">
        <v>24</v>
      </c>
      <c r="K2625" t="s">
        <v>25</v>
      </c>
      <c r="L2625" t="s">
        <v>26</v>
      </c>
      <c r="M2625" t="s">
        <v>27</v>
      </c>
      <c r="N2625">
        <v>0</v>
      </c>
      <c r="O2625">
        <v>1.3728</v>
      </c>
      <c r="P2625">
        <v>1.3413999999999999</v>
      </c>
      <c r="Q2625">
        <v>1.31</v>
      </c>
      <c r="R2625">
        <v>1.2995000000000001</v>
      </c>
      <c r="S2625">
        <v>1.2995000000000001</v>
      </c>
      <c r="T2625">
        <v>50</v>
      </c>
      <c r="U2625" s="2">
        <f>ROUNDDOWN( (G2625-quarter)*24*2,0)/24/2</f>
        <v>0.54166666666666663</v>
      </c>
      <c r="V2625" s="2">
        <f>U2625-quarter*2</f>
        <v>0.52083333333333326</v>
      </c>
      <c r="W2625" s="3">
        <f t="shared" si="80"/>
        <v>44335.541666666664</v>
      </c>
      <c r="X2625" s="3">
        <f t="shared" si="81"/>
        <v>44335.520833333336</v>
      </c>
    </row>
    <row r="2626" spans="1:24" x14ac:dyDescent="0.25">
      <c r="A2626">
        <v>-764894814</v>
      </c>
      <c r="B2626" t="s">
        <v>112</v>
      </c>
      <c r="C2626" t="s">
        <v>176</v>
      </c>
      <c r="D2626" t="s">
        <v>22</v>
      </c>
      <c r="E2626" t="s">
        <v>23</v>
      </c>
      <c r="F2626" s="1">
        <v>44335</v>
      </c>
      <c r="G2626" s="2">
        <v>0.57430555555555551</v>
      </c>
      <c r="H2626">
        <v>12900</v>
      </c>
      <c r="I2626">
        <v>999</v>
      </c>
      <c r="J2626" t="s">
        <v>24</v>
      </c>
      <c r="K2626" t="s">
        <v>25</v>
      </c>
      <c r="L2626" t="s">
        <v>26</v>
      </c>
      <c r="M2626" t="s">
        <v>27</v>
      </c>
      <c r="N2626">
        <v>0</v>
      </c>
      <c r="O2626">
        <v>1.27</v>
      </c>
      <c r="P2626">
        <v>1.26</v>
      </c>
      <c r="Q2626">
        <v>1.25</v>
      </c>
      <c r="R2626">
        <v>1.24</v>
      </c>
      <c r="S2626">
        <v>1.24</v>
      </c>
      <c r="T2626">
        <v>50</v>
      </c>
      <c r="U2626" s="2">
        <f>ROUNDDOWN( (G2626-quarter)*24*2,0)/24/2</f>
        <v>0.5625</v>
      </c>
      <c r="V2626" s="2">
        <f>U2626-quarter*2</f>
        <v>0.54166666666666663</v>
      </c>
      <c r="W2626" s="3">
        <f t="shared" si="80"/>
        <v>44335.5625</v>
      </c>
      <c r="X2626" s="3">
        <f t="shared" si="81"/>
        <v>44335.541666666664</v>
      </c>
    </row>
    <row r="2627" spans="1:24" x14ac:dyDescent="0.25">
      <c r="A2627">
        <v>-764894816</v>
      </c>
      <c r="B2627" t="s">
        <v>112</v>
      </c>
      <c r="C2627" t="s">
        <v>177</v>
      </c>
      <c r="D2627" t="s">
        <v>29</v>
      </c>
      <c r="E2627" t="s">
        <v>33</v>
      </c>
      <c r="F2627" s="1">
        <v>44335</v>
      </c>
      <c r="G2627" s="2">
        <v>0.58333333333333337</v>
      </c>
      <c r="H2627">
        <v>10600</v>
      </c>
      <c r="I2627">
        <v>999</v>
      </c>
      <c r="J2627" t="s">
        <v>24</v>
      </c>
      <c r="K2627" t="s">
        <v>25</v>
      </c>
      <c r="L2627" t="s">
        <v>26</v>
      </c>
      <c r="M2627" t="s">
        <v>27</v>
      </c>
      <c r="N2627">
        <v>0</v>
      </c>
      <c r="O2627">
        <v>1.0269999999999999</v>
      </c>
      <c r="P2627">
        <v>1.0035000000000001</v>
      </c>
      <c r="Q2627">
        <v>0.98</v>
      </c>
      <c r="R2627">
        <v>0.97209999999999996</v>
      </c>
      <c r="S2627">
        <v>0.97209999999999996</v>
      </c>
      <c r="T2627">
        <v>50</v>
      </c>
      <c r="U2627" s="2">
        <f>ROUNDDOWN( (G2627-quarter)*24*2,0)/24/2</f>
        <v>0.5625</v>
      </c>
      <c r="V2627" s="2">
        <f>U2627-quarter*2</f>
        <v>0.54166666666666663</v>
      </c>
      <c r="W2627" s="3">
        <f t="shared" ref="W2627:W2690" si="82">F2627+U2627</f>
        <v>44335.5625</v>
      </c>
      <c r="X2627" s="3">
        <f t="shared" ref="X2627:X2690" si="83">F2627+V2627</f>
        <v>44335.541666666664</v>
      </c>
    </row>
    <row r="2628" spans="1:24" x14ac:dyDescent="0.25">
      <c r="A2628">
        <v>-764894819</v>
      </c>
      <c r="B2628" t="s">
        <v>112</v>
      </c>
      <c r="C2628" t="s">
        <v>178</v>
      </c>
      <c r="D2628" t="s">
        <v>29</v>
      </c>
      <c r="E2628" t="s">
        <v>33</v>
      </c>
      <c r="F2628" s="1">
        <v>44335</v>
      </c>
      <c r="G2628" s="2">
        <v>0.60138888888888886</v>
      </c>
      <c r="H2628">
        <v>11000</v>
      </c>
      <c r="I2628">
        <v>999</v>
      </c>
      <c r="J2628" t="s">
        <v>24</v>
      </c>
      <c r="K2628" t="s">
        <v>25</v>
      </c>
      <c r="L2628" t="s">
        <v>26</v>
      </c>
      <c r="M2628" t="s">
        <v>27</v>
      </c>
      <c r="N2628">
        <v>0</v>
      </c>
      <c r="O2628">
        <v>1.1737</v>
      </c>
      <c r="P2628">
        <v>1.1468</v>
      </c>
      <c r="Q2628">
        <v>1.1200000000000001</v>
      </c>
      <c r="R2628">
        <v>1.111</v>
      </c>
      <c r="S2628">
        <v>1.111</v>
      </c>
      <c r="T2628">
        <v>50</v>
      </c>
      <c r="U2628" s="2">
        <f>ROUNDDOWN( (G2628-quarter)*24*2,0)/24/2</f>
        <v>0.58333333333333337</v>
      </c>
      <c r="V2628" s="2">
        <f>U2628-quarter*2</f>
        <v>0.5625</v>
      </c>
      <c r="W2628" s="3">
        <f t="shared" si="82"/>
        <v>44335.583333333336</v>
      </c>
      <c r="X2628" s="3">
        <f t="shared" si="83"/>
        <v>44335.5625</v>
      </c>
    </row>
    <row r="2629" spans="1:24" x14ac:dyDescent="0.25">
      <c r="A2629">
        <v>-764894824</v>
      </c>
      <c r="B2629" t="s">
        <v>112</v>
      </c>
      <c r="C2629" t="s">
        <v>180</v>
      </c>
      <c r="D2629" t="s">
        <v>22</v>
      </c>
      <c r="E2629" t="s">
        <v>23</v>
      </c>
      <c r="F2629" s="1">
        <v>44335</v>
      </c>
      <c r="G2629" s="2">
        <v>0.61597222222222225</v>
      </c>
      <c r="H2629">
        <v>9500</v>
      </c>
      <c r="I2629">
        <v>999</v>
      </c>
      <c r="J2629" t="s">
        <v>24</v>
      </c>
      <c r="K2629" t="s">
        <v>25</v>
      </c>
      <c r="L2629" t="s">
        <v>26</v>
      </c>
      <c r="M2629" t="s">
        <v>27</v>
      </c>
      <c r="N2629">
        <v>0</v>
      </c>
      <c r="O2629">
        <v>0.94479999999999997</v>
      </c>
      <c r="P2629">
        <v>0.93740000000000001</v>
      </c>
      <c r="Q2629">
        <v>0.93</v>
      </c>
      <c r="R2629">
        <v>0.92249999999999999</v>
      </c>
      <c r="S2629">
        <v>0.92249999999999999</v>
      </c>
      <c r="T2629">
        <v>50</v>
      </c>
      <c r="U2629" s="2">
        <f>ROUNDDOWN( (G2629-quarter)*24*2,0)/24/2</f>
        <v>0.60416666666666663</v>
      </c>
      <c r="V2629" s="2">
        <f>U2629-quarter*2</f>
        <v>0.58333333333333326</v>
      </c>
      <c r="W2629" s="3">
        <f t="shared" si="82"/>
        <v>44335.604166666664</v>
      </c>
      <c r="X2629" s="3">
        <f t="shared" si="83"/>
        <v>44335.583333333336</v>
      </c>
    </row>
    <row r="2630" spans="1:24" x14ac:dyDescent="0.25">
      <c r="A2630">
        <v>-764894826</v>
      </c>
      <c r="B2630" t="s">
        <v>112</v>
      </c>
      <c r="C2630" t="s">
        <v>181</v>
      </c>
      <c r="D2630" t="s">
        <v>29</v>
      </c>
      <c r="E2630" t="s">
        <v>33</v>
      </c>
      <c r="F2630" s="1">
        <v>44335</v>
      </c>
      <c r="G2630" s="2">
        <v>0.62847222222222221</v>
      </c>
      <c r="H2630">
        <v>8800</v>
      </c>
      <c r="I2630">
        <v>999</v>
      </c>
      <c r="J2630" t="s">
        <v>24</v>
      </c>
      <c r="K2630" t="s">
        <v>25</v>
      </c>
      <c r="L2630" t="s">
        <v>26</v>
      </c>
      <c r="M2630" t="s">
        <v>27</v>
      </c>
      <c r="N2630">
        <v>0</v>
      </c>
      <c r="O2630">
        <v>0.91169999999999995</v>
      </c>
      <c r="P2630">
        <v>0.89080000000000004</v>
      </c>
      <c r="Q2630">
        <v>0.87</v>
      </c>
      <c r="R2630">
        <v>0.86299999999999999</v>
      </c>
      <c r="S2630">
        <v>0.86299999999999999</v>
      </c>
      <c r="T2630">
        <v>50</v>
      </c>
      <c r="U2630" s="2">
        <f>ROUNDDOWN( (G2630-quarter)*24*2,0)/24/2</f>
        <v>0.60416666666666663</v>
      </c>
      <c r="V2630" s="2">
        <f>U2630-quarter*2</f>
        <v>0.58333333333333326</v>
      </c>
      <c r="W2630" s="3">
        <f t="shared" si="82"/>
        <v>44335.604166666664</v>
      </c>
      <c r="X2630" s="3">
        <f t="shared" si="83"/>
        <v>44335.583333333336</v>
      </c>
    </row>
    <row r="2631" spans="1:24" x14ac:dyDescent="0.25">
      <c r="A2631">
        <v>-764894829</v>
      </c>
      <c r="B2631" t="s">
        <v>112</v>
      </c>
      <c r="C2631" t="s">
        <v>182</v>
      </c>
      <c r="D2631" t="s">
        <v>29</v>
      </c>
      <c r="E2631" t="s">
        <v>33</v>
      </c>
      <c r="F2631" s="1">
        <v>44335</v>
      </c>
      <c r="G2631" s="2">
        <v>0.64652777777777781</v>
      </c>
      <c r="H2631">
        <v>9400</v>
      </c>
      <c r="I2631">
        <v>999</v>
      </c>
      <c r="J2631" t="s">
        <v>24</v>
      </c>
      <c r="K2631" t="s">
        <v>25</v>
      </c>
      <c r="L2631" t="s">
        <v>26</v>
      </c>
      <c r="M2631" t="s">
        <v>27</v>
      </c>
      <c r="N2631">
        <v>0</v>
      </c>
      <c r="O2631">
        <v>0.99560000000000004</v>
      </c>
      <c r="P2631">
        <v>0.9728</v>
      </c>
      <c r="Q2631">
        <v>0.95</v>
      </c>
      <c r="R2631">
        <v>0.94240000000000002</v>
      </c>
      <c r="S2631">
        <v>0.94240000000000002</v>
      </c>
      <c r="T2631">
        <v>50</v>
      </c>
      <c r="U2631" s="2">
        <f>ROUNDDOWN( (G2631-quarter)*24*2,0)/24/2</f>
        <v>0.625</v>
      </c>
      <c r="V2631" s="2">
        <f>U2631-quarter*2</f>
        <v>0.60416666666666663</v>
      </c>
      <c r="W2631" s="3">
        <f t="shared" si="82"/>
        <v>44335.625</v>
      </c>
      <c r="X2631" s="3">
        <f t="shared" si="83"/>
        <v>44335.604166666664</v>
      </c>
    </row>
    <row r="2632" spans="1:24" x14ac:dyDescent="0.25">
      <c r="A2632">
        <v>-764894834</v>
      </c>
      <c r="B2632" t="s">
        <v>112</v>
      </c>
      <c r="C2632" t="s">
        <v>183</v>
      </c>
      <c r="D2632" t="s">
        <v>22</v>
      </c>
      <c r="E2632" t="s">
        <v>23</v>
      </c>
      <c r="F2632" s="1">
        <v>44335</v>
      </c>
      <c r="G2632" s="2">
        <v>0.66180555555555554</v>
      </c>
      <c r="H2632">
        <v>8500</v>
      </c>
      <c r="I2632">
        <v>999</v>
      </c>
      <c r="J2632" t="s">
        <v>24</v>
      </c>
      <c r="K2632" t="s">
        <v>25</v>
      </c>
      <c r="L2632" t="s">
        <v>26</v>
      </c>
      <c r="M2632" t="s">
        <v>27</v>
      </c>
      <c r="N2632">
        <v>0</v>
      </c>
      <c r="O2632">
        <v>0.77210000000000001</v>
      </c>
      <c r="P2632">
        <v>0.76600000000000001</v>
      </c>
      <c r="Q2632">
        <v>0.76</v>
      </c>
      <c r="R2632">
        <v>0.75390000000000001</v>
      </c>
      <c r="S2632">
        <v>0.75390000000000001</v>
      </c>
      <c r="T2632">
        <v>50</v>
      </c>
      <c r="U2632" s="2">
        <f>ROUNDDOWN( (G2632-quarter)*24*2,0)/24/2</f>
        <v>0.64583333333333337</v>
      </c>
      <c r="V2632" s="2">
        <f>U2632-quarter*2</f>
        <v>0.625</v>
      </c>
      <c r="W2632" s="3">
        <f t="shared" si="82"/>
        <v>44335.645833333336</v>
      </c>
      <c r="X2632" s="3">
        <f t="shared" si="83"/>
        <v>44335.625</v>
      </c>
    </row>
    <row r="2633" spans="1:24" x14ac:dyDescent="0.25">
      <c r="A2633">
        <v>-764894836</v>
      </c>
      <c r="B2633" t="s">
        <v>112</v>
      </c>
      <c r="C2633" t="s">
        <v>184</v>
      </c>
      <c r="D2633" t="s">
        <v>29</v>
      </c>
      <c r="E2633" t="s">
        <v>33</v>
      </c>
      <c r="F2633" s="1">
        <v>44335</v>
      </c>
      <c r="G2633" s="2">
        <v>0.67361111111111116</v>
      </c>
      <c r="H2633">
        <v>7800</v>
      </c>
      <c r="I2633">
        <v>999</v>
      </c>
      <c r="J2633" t="s">
        <v>24</v>
      </c>
      <c r="K2633" t="s">
        <v>25</v>
      </c>
      <c r="L2633" t="s">
        <v>26</v>
      </c>
      <c r="M2633" t="s">
        <v>27</v>
      </c>
      <c r="N2633">
        <v>0</v>
      </c>
      <c r="O2633">
        <v>0.83840000000000003</v>
      </c>
      <c r="P2633">
        <v>0.81920000000000004</v>
      </c>
      <c r="Q2633">
        <v>0.8</v>
      </c>
      <c r="R2633">
        <v>0.79359999999999997</v>
      </c>
      <c r="S2633">
        <v>0.79359999999999997</v>
      </c>
      <c r="T2633">
        <v>50</v>
      </c>
      <c r="U2633" s="2">
        <f>ROUNDDOWN( (G2633-quarter)*24*2,0)/24/2</f>
        <v>0.64583333333333337</v>
      </c>
      <c r="V2633" s="2">
        <f>U2633-quarter*2</f>
        <v>0.625</v>
      </c>
      <c r="W2633" s="3">
        <f t="shared" si="82"/>
        <v>44335.645833333336</v>
      </c>
      <c r="X2633" s="3">
        <f t="shared" si="83"/>
        <v>44335.625</v>
      </c>
    </row>
    <row r="2634" spans="1:24" x14ac:dyDescent="0.25">
      <c r="A2634">
        <v>-764894839</v>
      </c>
      <c r="B2634" t="s">
        <v>112</v>
      </c>
      <c r="C2634" t="s">
        <v>185</v>
      </c>
      <c r="D2634" t="s">
        <v>29</v>
      </c>
      <c r="E2634" t="s">
        <v>33</v>
      </c>
      <c r="F2634" s="1">
        <v>44335</v>
      </c>
      <c r="G2634" s="2">
        <v>0.69166666666666676</v>
      </c>
      <c r="H2634">
        <v>8100</v>
      </c>
      <c r="I2634">
        <v>999</v>
      </c>
      <c r="J2634" t="s">
        <v>24</v>
      </c>
      <c r="K2634" t="s">
        <v>25</v>
      </c>
      <c r="L2634" t="s">
        <v>26</v>
      </c>
      <c r="M2634" t="s">
        <v>27</v>
      </c>
      <c r="N2634">
        <v>0</v>
      </c>
      <c r="O2634">
        <v>1.1423000000000001</v>
      </c>
      <c r="P2634">
        <v>1.1161000000000001</v>
      </c>
      <c r="Q2634">
        <v>1.0900000000000001</v>
      </c>
      <c r="R2634">
        <v>1.0811999999999999</v>
      </c>
      <c r="S2634">
        <v>1.0811999999999999</v>
      </c>
      <c r="T2634">
        <v>50</v>
      </c>
      <c r="U2634" s="2">
        <f>ROUNDDOWN( (G2634-quarter)*24*2,0)/24/2</f>
        <v>0.66666666666666663</v>
      </c>
      <c r="V2634" s="2">
        <f>U2634-quarter*2</f>
        <v>0.64583333333333326</v>
      </c>
      <c r="W2634" s="3">
        <f t="shared" si="82"/>
        <v>44335.666666666664</v>
      </c>
      <c r="X2634" s="3">
        <f t="shared" si="83"/>
        <v>44335.645833333336</v>
      </c>
    </row>
    <row r="2635" spans="1:24" x14ac:dyDescent="0.25">
      <c r="A2635">
        <v>-764894843</v>
      </c>
      <c r="B2635" t="s">
        <v>112</v>
      </c>
      <c r="C2635" t="s">
        <v>133</v>
      </c>
      <c r="D2635" t="s">
        <v>22</v>
      </c>
      <c r="E2635" t="s">
        <v>23</v>
      </c>
      <c r="F2635" s="1">
        <v>44335</v>
      </c>
      <c r="G2635" s="2">
        <v>0.70416666666666661</v>
      </c>
      <c r="H2635">
        <v>9000</v>
      </c>
      <c r="I2635">
        <v>999</v>
      </c>
      <c r="J2635" t="s">
        <v>24</v>
      </c>
      <c r="K2635" t="s">
        <v>25</v>
      </c>
      <c r="L2635" t="s">
        <v>26</v>
      </c>
      <c r="M2635" t="s">
        <v>27</v>
      </c>
      <c r="N2635">
        <v>0</v>
      </c>
      <c r="O2635">
        <v>1.1479999999999999</v>
      </c>
      <c r="P2635">
        <v>1.139</v>
      </c>
      <c r="Q2635">
        <v>1.1299999999999999</v>
      </c>
      <c r="R2635">
        <v>1.1209</v>
      </c>
      <c r="S2635">
        <v>1.1209</v>
      </c>
      <c r="T2635">
        <v>50</v>
      </c>
      <c r="U2635" s="2">
        <f>ROUNDDOWN( (G2635-quarter)*24*2,0)/24/2</f>
        <v>0.6875</v>
      </c>
      <c r="V2635" s="2">
        <f>U2635-quarter*2</f>
        <v>0.66666666666666663</v>
      </c>
      <c r="W2635" s="3">
        <f t="shared" si="82"/>
        <v>44335.6875</v>
      </c>
      <c r="X2635" s="3">
        <f t="shared" si="83"/>
        <v>44335.666666666664</v>
      </c>
    </row>
    <row r="2636" spans="1:24" x14ac:dyDescent="0.25">
      <c r="A2636">
        <v>-764894846</v>
      </c>
      <c r="B2636" t="s">
        <v>112</v>
      </c>
      <c r="C2636" t="s">
        <v>134</v>
      </c>
      <c r="D2636" t="s">
        <v>29</v>
      </c>
      <c r="E2636" t="s">
        <v>33</v>
      </c>
      <c r="F2636" s="1">
        <v>44335</v>
      </c>
      <c r="G2636" s="2">
        <v>0.71527777777777779</v>
      </c>
      <c r="H2636">
        <v>11700</v>
      </c>
      <c r="I2636">
        <v>999</v>
      </c>
      <c r="J2636" t="s">
        <v>24</v>
      </c>
      <c r="K2636" t="s">
        <v>25</v>
      </c>
      <c r="L2636" t="s">
        <v>26</v>
      </c>
      <c r="M2636" t="s">
        <v>27</v>
      </c>
      <c r="N2636">
        <v>0</v>
      </c>
      <c r="O2636">
        <v>1.4252</v>
      </c>
      <c r="P2636">
        <v>1.3926000000000001</v>
      </c>
      <c r="Q2636">
        <v>1.36</v>
      </c>
      <c r="R2636">
        <v>1.3491</v>
      </c>
      <c r="S2636">
        <v>1.3491</v>
      </c>
      <c r="T2636">
        <v>50</v>
      </c>
      <c r="U2636" s="2">
        <f>ROUNDDOWN( (G2636-quarter)*24*2,0)/24/2</f>
        <v>0.6875</v>
      </c>
      <c r="V2636" s="2">
        <f>U2636-quarter*2</f>
        <v>0.66666666666666663</v>
      </c>
      <c r="W2636" s="3">
        <f t="shared" si="82"/>
        <v>44335.6875</v>
      </c>
      <c r="X2636" s="3">
        <f t="shared" si="83"/>
        <v>44335.666666666664</v>
      </c>
    </row>
    <row r="2637" spans="1:24" x14ac:dyDescent="0.25">
      <c r="A2637">
        <v>-764894849</v>
      </c>
      <c r="B2637" t="s">
        <v>112</v>
      </c>
      <c r="C2637" t="s">
        <v>135</v>
      </c>
      <c r="D2637" t="s">
        <v>29</v>
      </c>
      <c r="E2637" t="s">
        <v>33</v>
      </c>
      <c r="F2637" s="1">
        <v>44335</v>
      </c>
      <c r="G2637" s="2">
        <v>0.73263888888888884</v>
      </c>
      <c r="H2637">
        <v>17400</v>
      </c>
      <c r="I2637">
        <v>999</v>
      </c>
      <c r="J2637" t="s">
        <v>24</v>
      </c>
      <c r="K2637" t="s">
        <v>25</v>
      </c>
      <c r="L2637" t="s">
        <v>26</v>
      </c>
      <c r="M2637" t="s">
        <v>27</v>
      </c>
      <c r="N2637">
        <v>0</v>
      </c>
      <c r="O2637">
        <v>1.9597</v>
      </c>
      <c r="P2637">
        <v>1.9148000000000001</v>
      </c>
      <c r="Q2637">
        <v>1.87</v>
      </c>
      <c r="R2637">
        <v>1.855</v>
      </c>
      <c r="S2637">
        <v>1.855</v>
      </c>
      <c r="T2637">
        <v>50</v>
      </c>
      <c r="U2637" s="2">
        <f>ROUNDDOWN( (G2637-quarter)*24*2,0)/24/2</f>
        <v>0.70833333333333337</v>
      </c>
      <c r="V2637" s="2">
        <f>U2637-quarter*2</f>
        <v>0.6875</v>
      </c>
      <c r="W2637" s="3">
        <f t="shared" si="82"/>
        <v>44335.708333333336</v>
      </c>
      <c r="X2637" s="3">
        <f t="shared" si="83"/>
        <v>44335.6875</v>
      </c>
    </row>
    <row r="2638" spans="1:24" x14ac:dyDescent="0.25">
      <c r="A2638">
        <v>-764894854</v>
      </c>
      <c r="B2638" t="s">
        <v>112</v>
      </c>
      <c r="C2638" t="s">
        <v>176</v>
      </c>
      <c r="D2638" t="s">
        <v>22</v>
      </c>
      <c r="E2638" t="s">
        <v>23</v>
      </c>
      <c r="F2638" s="1">
        <v>44335</v>
      </c>
      <c r="G2638" s="2">
        <v>0.74791666666666667</v>
      </c>
      <c r="H2638">
        <v>14700</v>
      </c>
      <c r="I2638">
        <v>999</v>
      </c>
      <c r="J2638" t="s">
        <v>24</v>
      </c>
      <c r="K2638" t="s">
        <v>25</v>
      </c>
      <c r="L2638" t="s">
        <v>26</v>
      </c>
      <c r="M2638" t="s">
        <v>27</v>
      </c>
      <c r="N2638">
        <v>0</v>
      </c>
      <c r="O2638">
        <v>1.5849</v>
      </c>
      <c r="P2638">
        <v>1.5724</v>
      </c>
      <c r="Q2638">
        <v>1.56</v>
      </c>
      <c r="R2638">
        <v>1.5475000000000001</v>
      </c>
      <c r="S2638">
        <v>1.5475000000000001</v>
      </c>
      <c r="T2638">
        <v>50</v>
      </c>
      <c r="U2638" s="2">
        <f>ROUNDDOWN( (G2638-quarter)*24*2,0)/24/2</f>
        <v>0.72916666666666663</v>
      </c>
      <c r="V2638" s="2">
        <f>U2638-quarter*2</f>
        <v>0.70833333333333326</v>
      </c>
      <c r="W2638" s="3">
        <f t="shared" si="82"/>
        <v>44335.729166666664</v>
      </c>
      <c r="X2638" s="3">
        <f t="shared" si="83"/>
        <v>44335.708333333336</v>
      </c>
    </row>
    <row r="2639" spans="1:24" x14ac:dyDescent="0.25">
      <c r="A2639">
        <v>-764894856</v>
      </c>
      <c r="B2639" t="s">
        <v>112</v>
      </c>
      <c r="C2639" t="s">
        <v>177</v>
      </c>
      <c r="D2639" t="s">
        <v>29</v>
      </c>
      <c r="E2639" t="s">
        <v>33</v>
      </c>
      <c r="F2639" s="1">
        <v>44335</v>
      </c>
      <c r="G2639" s="2">
        <v>0.75486111111111109</v>
      </c>
      <c r="H2639">
        <v>26000</v>
      </c>
      <c r="I2639">
        <v>999</v>
      </c>
      <c r="J2639" t="s">
        <v>24</v>
      </c>
      <c r="K2639" t="s">
        <v>25</v>
      </c>
      <c r="L2639" t="s">
        <v>26</v>
      </c>
      <c r="M2639" t="s">
        <v>27</v>
      </c>
      <c r="N2639">
        <v>0</v>
      </c>
      <c r="O2639">
        <v>2.6303999999999998</v>
      </c>
      <c r="P2639">
        <v>2.5701999999999998</v>
      </c>
      <c r="Q2639">
        <v>2.5099999999999998</v>
      </c>
      <c r="R2639">
        <v>2.4899</v>
      </c>
      <c r="S2639">
        <v>2.4899</v>
      </c>
      <c r="T2639">
        <v>50</v>
      </c>
      <c r="U2639" s="2">
        <f>ROUNDDOWN( (G2639-quarter)*24*2,0)/24/2</f>
        <v>0.72916666666666663</v>
      </c>
      <c r="V2639" s="2">
        <f>U2639-quarter*2</f>
        <v>0.70833333333333326</v>
      </c>
      <c r="W2639" s="3">
        <f t="shared" si="82"/>
        <v>44335.729166666664</v>
      </c>
      <c r="X2639" s="3">
        <f t="shared" si="83"/>
        <v>44335.708333333336</v>
      </c>
    </row>
    <row r="2640" spans="1:24" x14ac:dyDescent="0.25">
      <c r="A2640">
        <v>-764894859</v>
      </c>
      <c r="B2640" t="s">
        <v>112</v>
      </c>
      <c r="C2640" t="s">
        <v>178</v>
      </c>
      <c r="D2640" t="s">
        <v>29</v>
      </c>
      <c r="E2640" t="s">
        <v>33</v>
      </c>
      <c r="F2640" s="1">
        <v>44335</v>
      </c>
      <c r="G2640" s="2">
        <v>0.77569444444444446</v>
      </c>
      <c r="H2640">
        <v>32800</v>
      </c>
      <c r="I2640">
        <v>999</v>
      </c>
      <c r="J2640" t="s">
        <v>24</v>
      </c>
      <c r="K2640" t="s">
        <v>25</v>
      </c>
      <c r="L2640" t="s">
        <v>26</v>
      </c>
      <c r="M2640" t="s">
        <v>27</v>
      </c>
      <c r="N2640">
        <v>0</v>
      </c>
      <c r="O2640">
        <v>3.5003000000000002</v>
      </c>
      <c r="P2640">
        <v>3.4201000000000001</v>
      </c>
      <c r="Q2640">
        <v>3.34</v>
      </c>
      <c r="R2640">
        <v>3.3132000000000001</v>
      </c>
      <c r="S2640">
        <v>3.3132000000000001</v>
      </c>
      <c r="T2640">
        <v>50</v>
      </c>
      <c r="U2640" s="2">
        <f>ROUNDDOWN( (G2640-quarter)*24*2,0)/24/2</f>
        <v>0.75</v>
      </c>
      <c r="V2640" s="2">
        <f>U2640-quarter*2</f>
        <v>0.72916666666666663</v>
      </c>
      <c r="W2640" s="3">
        <f t="shared" si="82"/>
        <v>44335.75</v>
      </c>
      <c r="X2640" s="3">
        <f t="shared" si="83"/>
        <v>44335.729166666664</v>
      </c>
    </row>
    <row r="2641" spans="1:24" x14ac:dyDescent="0.25">
      <c r="A2641">
        <v>-764894863</v>
      </c>
      <c r="B2641" t="s">
        <v>112</v>
      </c>
      <c r="C2641" t="s">
        <v>160</v>
      </c>
      <c r="D2641" t="s">
        <v>22</v>
      </c>
      <c r="E2641" t="s">
        <v>23</v>
      </c>
      <c r="F2641" s="1">
        <v>44335</v>
      </c>
      <c r="G2641" s="2">
        <v>0.79027777777777775</v>
      </c>
      <c r="H2641">
        <v>56000</v>
      </c>
      <c r="I2641">
        <v>999</v>
      </c>
      <c r="J2641" t="s">
        <v>24</v>
      </c>
      <c r="K2641" t="s">
        <v>25</v>
      </c>
      <c r="L2641" t="s">
        <v>26</v>
      </c>
      <c r="M2641" t="s">
        <v>27</v>
      </c>
      <c r="N2641">
        <v>0</v>
      </c>
      <c r="O2641">
        <v>5.3643999999999998</v>
      </c>
      <c r="P2641">
        <v>5.3221999999999996</v>
      </c>
      <c r="Q2641">
        <v>5.28</v>
      </c>
      <c r="R2641">
        <v>5.2377000000000002</v>
      </c>
      <c r="S2641">
        <v>5.2377000000000002</v>
      </c>
      <c r="T2641">
        <v>50</v>
      </c>
      <c r="U2641" s="2">
        <f>ROUNDDOWN( (G2641-quarter)*24*2,0)/24/2</f>
        <v>0.77083333333333337</v>
      </c>
      <c r="V2641" s="2">
        <f>U2641-quarter*2</f>
        <v>0.75</v>
      </c>
      <c r="W2641" s="3">
        <f t="shared" si="82"/>
        <v>44335.770833333336</v>
      </c>
      <c r="X2641" s="3">
        <f t="shared" si="83"/>
        <v>44335.75</v>
      </c>
    </row>
    <row r="2642" spans="1:24" x14ac:dyDescent="0.25">
      <c r="A2642">
        <v>-764894864</v>
      </c>
      <c r="B2642" t="s">
        <v>112</v>
      </c>
      <c r="C2642" t="s">
        <v>161</v>
      </c>
      <c r="D2642" t="s">
        <v>51</v>
      </c>
      <c r="E2642" t="s">
        <v>30</v>
      </c>
      <c r="F2642" s="1">
        <v>44335</v>
      </c>
      <c r="G2642" s="2">
        <v>0.8125</v>
      </c>
      <c r="H2642">
        <v>63900</v>
      </c>
      <c r="I2642">
        <v>999</v>
      </c>
      <c r="J2642" t="s">
        <v>24</v>
      </c>
      <c r="K2642" t="s">
        <v>25</v>
      </c>
      <c r="L2642" t="s">
        <v>26</v>
      </c>
      <c r="M2642" t="s">
        <v>27</v>
      </c>
      <c r="N2642">
        <v>0</v>
      </c>
      <c r="O2642">
        <v>6.0364000000000004</v>
      </c>
      <c r="P2642">
        <v>5.8982000000000001</v>
      </c>
      <c r="Q2642">
        <v>5.76</v>
      </c>
      <c r="R2642">
        <v>5.7138999999999998</v>
      </c>
      <c r="S2642">
        <v>5.7138999999999998</v>
      </c>
      <c r="T2642">
        <v>50</v>
      </c>
      <c r="U2642" s="2">
        <f>ROUNDDOWN( (G2642-quarter)*24*2,0)/24/2</f>
        <v>0.79166666666666663</v>
      </c>
      <c r="V2642" s="2">
        <f>U2642-quarter*2</f>
        <v>0.77083333333333326</v>
      </c>
      <c r="W2642" s="3">
        <f t="shared" si="82"/>
        <v>44335.791666666664</v>
      </c>
      <c r="X2642" s="3">
        <f t="shared" si="83"/>
        <v>44335.770833333336</v>
      </c>
    </row>
    <row r="2643" spans="1:24" x14ac:dyDescent="0.25">
      <c r="A2643">
        <v>-764894867</v>
      </c>
      <c r="B2643" t="s">
        <v>112</v>
      </c>
      <c r="C2643" t="s">
        <v>46</v>
      </c>
      <c r="D2643" t="s">
        <v>22</v>
      </c>
      <c r="E2643" t="s">
        <v>31</v>
      </c>
      <c r="F2643" s="1">
        <v>44335</v>
      </c>
      <c r="G2643" s="2">
        <v>0.81319444444444444</v>
      </c>
      <c r="H2643">
        <v>58300</v>
      </c>
      <c r="I2643">
        <v>999</v>
      </c>
      <c r="J2643" t="s">
        <v>24</v>
      </c>
      <c r="K2643" t="s">
        <v>25</v>
      </c>
      <c r="L2643" t="s">
        <v>26</v>
      </c>
      <c r="M2643" t="s">
        <v>27</v>
      </c>
      <c r="N2643">
        <v>0</v>
      </c>
      <c r="O2643">
        <v>5.5675999999999997</v>
      </c>
      <c r="P2643">
        <v>5.5237999999999996</v>
      </c>
      <c r="Q2643">
        <v>5.48</v>
      </c>
      <c r="R2643">
        <v>5.48</v>
      </c>
      <c r="S2643">
        <v>5.48</v>
      </c>
      <c r="T2643">
        <v>50</v>
      </c>
      <c r="U2643" s="2">
        <f>ROUNDDOWN( (G2643-quarter)*24*2,0)/24/2</f>
        <v>0.79166666666666663</v>
      </c>
      <c r="V2643" s="2">
        <f>U2643-quarter*2</f>
        <v>0.77083333333333326</v>
      </c>
      <c r="W2643" s="3">
        <f t="shared" si="82"/>
        <v>44335.791666666664</v>
      </c>
      <c r="X2643" s="3">
        <f t="shared" si="83"/>
        <v>44335.770833333336</v>
      </c>
    </row>
    <row r="2644" spans="1:24" x14ac:dyDescent="0.25">
      <c r="A2644">
        <v>-764894871</v>
      </c>
      <c r="B2644" t="s">
        <v>112</v>
      </c>
      <c r="C2644" t="s">
        <v>47</v>
      </c>
      <c r="D2644" t="s">
        <v>22</v>
      </c>
      <c r="E2644" t="s">
        <v>23</v>
      </c>
      <c r="F2644" s="1">
        <v>44335</v>
      </c>
      <c r="G2644" s="2">
        <v>0.81874999999999998</v>
      </c>
      <c r="H2644">
        <v>54800</v>
      </c>
      <c r="I2644">
        <v>999</v>
      </c>
      <c r="J2644" t="s">
        <v>24</v>
      </c>
      <c r="K2644" t="s">
        <v>25</v>
      </c>
      <c r="L2644" t="s">
        <v>26</v>
      </c>
      <c r="M2644" t="s">
        <v>27</v>
      </c>
      <c r="N2644">
        <v>0</v>
      </c>
      <c r="O2644">
        <v>5.3948999999999998</v>
      </c>
      <c r="P2644">
        <v>5.3524000000000003</v>
      </c>
      <c r="Q2644">
        <v>5.31</v>
      </c>
      <c r="R2644">
        <v>5.2675000000000001</v>
      </c>
      <c r="S2644">
        <v>5.2675000000000001</v>
      </c>
      <c r="T2644">
        <v>50</v>
      </c>
      <c r="U2644" s="2">
        <f>ROUNDDOWN( (G2644-quarter)*24*2,0)/24/2</f>
        <v>0.79166666666666663</v>
      </c>
      <c r="V2644" s="2">
        <f>U2644-quarter*2</f>
        <v>0.77083333333333326</v>
      </c>
      <c r="W2644" s="3">
        <f t="shared" si="82"/>
        <v>44335.791666666664</v>
      </c>
      <c r="X2644" s="3">
        <f t="shared" si="83"/>
        <v>44335.770833333336</v>
      </c>
    </row>
    <row r="2645" spans="1:24" x14ac:dyDescent="0.25">
      <c r="A2645">
        <v>-764894875</v>
      </c>
      <c r="B2645" t="s">
        <v>112</v>
      </c>
      <c r="C2645" t="s">
        <v>125</v>
      </c>
      <c r="D2645" t="s">
        <v>22</v>
      </c>
      <c r="E2645" t="s">
        <v>23</v>
      </c>
      <c r="F2645" s="1">
        <v>44335</v>
      </c>
      <c r="G2645" s="2">
        <v>0.8256944444444444</v>
      </c>
      <c r="H2645">
        <v>48300</v>
      </c>
      <c r="I2645">
        <v>999</v>
      </c>
      <c r="J2645" t="s">
        <v>24</v>
      </c>
      <c r="K2645" t="s">
        <v>25</v>
      </c>
      <c r="L2645" t="s">
        <v>26</v>
      </c>
      <c r="M2645" t="s">
        <v>27</v>
      </c>
      <c r="N2645">
        <v>0</v>
      </c>
      <c r="O2645">
        <v>4.8563999999999998</v>
      </c>
      <c r="P2645">
        <v>4.8182</v>
      </c>
      <c r="Q2645">
        <v>4.78</v>
      </c>
      <c r="R2645">
        <v>4.7416999999999998</v>
      </c>
      <c r="S2645">
        <v>4.7416999999999998</v>
      </c>
      <c r="T2645">
        <v>50</v>
      </c>
      <c r="U2645" s="2">
        <f>ROUNDDOWN( (G2645-quarter)*24*2,0)/24/2</f>
        <v>0.8125</v>
      </c>
      <c r="V2645" s="2">
        <f>U2645-quarter*2</f>
        <v>0.79166666666666663</v>
      </c>
      <c r="W2645" s="3">
        <f t="shared" si="82"/>
        <v>44335.8125</v>
      </c>
      <c r="X2645" s="3">
        <f t="shared" si="83"/>
        <v>44335.791666666664</v>
      </c>
    </row>
    <row r="2646" spans="1:24" x14ac:dyDescent="0.25">
      <c r="A2646">
        <v>-764894879</v>
      </c>
      <c r="B2646" t="s">
        <v>112</v>
      </c>
      <c r="C2646" t="s">
        <v>162</v>
      </c>
      <c r="D2646" t="s">
        <v>29</v>
      </c>
      <c r="E2646" t="s">
        <v>30</v>
      </c>
      <c r="F2646" s="1">
        <v>44335</v>
      </c>
      <c r="G2646" s="2">
        <v>0.85416666666666663</v>
      </c>
      <c r="H2646">
        <v>44100</v>
      </c>
      <c r="I2646">
        <v>999</v>
      </c>
      <c r="J2646" t="s">
        <v>24</v>
      </c>
      <c r="K2646" t="s">
        <v>25</v>
      </c>
      <c r="L2646" t="s">
        <v>26</v>
      </c>
      <c r="M2646" t="s">
        <v>27</v>
      </c>
      <c r="N2646">
        <v>0</v>
      </c>
      <c r="O2646">
        <v>4.3910999999999998</v>
      </c>
      <c r="P2646">
        <v>4.2904999999999998</v>
      </c>
      <c r="Q2646">
        <v>4.1900000000000004</v>
      </c>
      <c r="R2646">
        <v>4.1563999999999997</v>
      </c>
      <c r="S2646">
        <v>4.1563999999999997</v>
      </c>
      <c r="T2646">
        <v>50</v>
      </c>
      <c r="U2646" s="2">
        <f>ROUNDDOWN( (G2646-quarter)*24*2,0)/24/2</f>
        <v>0.83333333333333337</v>
      </c>
      <c r="V2646" s="2">
        <f>U2646-quarter*2</f>
        <v>0.8125</v>
      </c>
      <c r="W2646" s="3">
        <f t="shared" si="82"/>
        <v>44335.833333333336</v>
      </c>
      <c r="X2646" s="3">
        <f t="shared" si="83"/>
        <v>44335.8125</v>
      </c>
    </row>
    <row r="2647" spans="1:24" x14ac:dyDescent="0.25">
      <c r="A2647">
        <v>-764894881</v>
      </c>
      <c r="B2647" t="s">
        <v>112</v>
      </c>
      <c r="C2647" t="s">
        <v>163</v>
      </c>
      <c r="D2647" t="s">
        <v>29</v>
      </c>
      <c r="E2647" t="s">
        <v>31</v>
      </c>
      <c r="F2647" s="1">
        <v>44335</v>
      </c>
      <c r="G2647" s="2">
        <v>0.85902777777777783</v>
      </c>
      <c r="H2647">
        <v>44100</v>
      </c>
      <c r="I2647">
        <v>999</v>
      </c>
      <c r="J2647" t="s">
        <v>24</v>
      </c>
      <c r="K2647" t="s">
        <v>25</v>
      </c>
      <c r="L2647" t="s">
        <v>26</v>
      </c>
      <c r="M2647" t="s">
        <v>27</v>
      </c>
      <c r="N2647">
        <v>0</v>
      </c>
      <c r="O2647">
        <v>4.2569999999999997</v>
      </c>
      <c r="P2647">
        <v>4.2234999999999996</v>
      </c>
      <c r="Q2647">
        <v>4.1900000000000004</v>
      </c>
      <c r="R2647">
        <v>4.1900000000000004</v>
      </c>
      <c r="S2647">
        <v>4.1900000000000004</v>
      </c>
      <c r="T2647">
        <v>50</v>
      </c>
      <c r="U2647" s="2">
        <f>ROUNDDOWN( (G2647-quarter)*24*2,0)/24/2</f>
        <v>0.83333333333333337</v>
      </c>
      <c r="V2647" s="2">
        <f>U2647-quarter*2</f>
        <v>0.8125</v>
      </c>
      <c r="W2647" s="3">
        <f t="shared" si="82"/>
        <v>44335.833333333336</v>
      </c>
      <c r="X2647" s="3">
        <f t="shared" si="83"/>
        <v>44335.8125</v>
      </c>
    </row>
    <row r="2648" spans="1:24" x14ac:dyDescent="0.25">
      <c r="A2648">
        <v>-764894885</v>
      </c>
      <c r="B2648" t="s">
        <v>112</v>
      </c>
      <c r="C2648" t="s">
        <v>164</v>
      </c>
      <c r="D2648" t="s">
        <v>29</v>
      </c>
      <c r="E2648" t="s">
        <v>33</v>
      </c>
      <c r="F2648" s="1">
        <v>44335</v>
      </c>
      <c r="G2648" s="2">
        <v>0.87847222222222221</v>
      </c>
      <c r="H2648">
        <v>44600</v>
      </c>
      <c r="I2648">
        <v>999</v>
      </c>
      <c r="J2648" t="s">
        <v>24</v>
      </c>
      <c r="K2648" t="s">
        <v>25</v>
      </c>
      <c r="L2648" t="s">
        <v>26</v>
      </c>
      <c r="M2648" t="s">
        <v>27</v>
      </c>
      <c r="N2648">
        <v>0</v>
      </c>
      <c r="O2648">
        <v>4.3910999999999998</v>
      </c>
      <c r="P2648">
        <v>4.2904999999999998</v>
      </c>
      <c r="Q2648">
        <v>4.1900000000000004</v>
      </c>
      <c r="R2648">
        <v>4.1563999999999997</v>
      </c>
      <c r="S2648">
        <v>4.1563999999999997</v>
      </c>
      <c r="T2648">
        <v>50</v>
      </c>
      <c r="U2648" s="2">
        <f>ROUNDDOWN( (G2648-quarter)*24*2,0)/24/2</f>
        <v>0.85416666666666663</v>
      </c>
      <c r="V2648" s="2">
        <f>U2648-quarter*2</f>
        <v>0.83333333333333326</v>
      </c>
      <c r="W2648" s="3">
        <f t="shared" si="82"/>
        <v>44335.854166666664</v>
      </c>
      <c r="X2648" s="3">
        <f t="shared" si="83"/>
        <v>44335.833333333336</v>
      </c>
    </row>
    <row r="2649" spans="1:24" x14ac:dyDescent="0.25">
      <c r="A2649">
        <v>-764894890</v>
      </c>
      <c r="B2649" t="s">
        <v>112</v>
      </c>
      <c r="C2649" t="s">
        <v>405</v>
      </c>
      <c r="D2649" t="s">
        <v>29</v>
      </c>
      <c r="E2649" t="s">
        <v>33</v>
      </c>
      <c r="F2649" s="1">
        <v>44335</v>
      </c>
      <c r="G2649" s="2">
        <v>0.91180555555555554</v>
      </c>
      <c r="H2649">
        <v>25000</v>
      </c>
      <c r="I2649">
        <v>999</v>
      </c>
      <c r="J2649" t="s">
        <v>24</v>
      </c>
      <c r="K2649" t="s">
        <v>25</v>
      </c>
      <c r="L2649" t="s">
        <v>94</v>
      </c>
      <c r="M2649" t="s">
        <v>27</v>
      </c>
      <c r="N2649">
        <v>0</v>
      </c>
      <c r="O2649">
        <v>2.9552999999999998</v>
      </c>
      <c r="P2649">
        <v>2.8875999999999999</v>
      </c>
      <c r="Q2649">
        <v>2.82</v>
      </c>
      <c r="R2649">
        <v>2.7974000000000001</v>
      </c>
      <c r="S2649">
        <v>2.7974000000000001</v>
      </c>
      <c r="T2649">
        <v>50</v>
      </c>
      <c r="U2649" s="2">
        <f>ROUNDDOWN( (G2649-quarter)*24*2,0)/24/2</f>
        <v>0.89583333333333337</v>
      </c>
      <c r="V2649" s="2">
        <f>U2649-quarter*2</f>
        <v>0.875</v>
      </c>
      <c r="W2649" s="3">
        <f t="shared" si="82"/>
        <v>44335.895833333336</v>
      </c>
      <c r="X2649" s="3">
        <f t="shared" si="83"/>
        <v>44335.875</v>
      </c>
    </row>
    <row r="2650" spans="1:24" x14ac:dyDescent="0.25">
      <c r="A2650">
        <v>-764894893</v>
      </c>
      <c r="B2650" t="s">
        <v>112</v>
      </c>
      <c r="C2650" t="s">
        <v>406</v>
      </c>
      <c r="D2650" t="s">
        <v>29</v>
      </c>
      <c r="E2650" t="s">
        <v>33</v>
      </c>
      <c r="F2650" s="1">
        <v>44335</v>
      </c>
      <c r="G2650" s="2">
        <v>0.94166666666666676</v>
      </c>
      <c r="H2650">
        <v>25000</v>
      </c>
      <c r="I2650">
        <v>999</v>
      </c>
      <c r="J2650" t="s">
        <v>24</v>
      </c>
      <c r="K2650" t="s">
        <v>25</v>
      </c>
      <c r="L2650" t="s">
        <v>26</v>
      </c>
      <c r="M2650" t="s">
        <v>27</v>
      </c>
      <c r="N2650">
        <v>0</v>
      </c>
      <c r="O2650">
        <v>2.3580000000000001</v>
      </c>
      <c r="P2650">
        <v>2.3039999999999998</v>
      </c>
      <c r="Q2650">
        <v>2.25</v>
      </c>
      <c r="R2650">
        <v>2.2320000000000002</v>
      </c>
      <c r="S2650">
        <v>2.2320000000000002</v>
      </c>
      <c r="T2650">
        <v>50</v>
      </c>
      <c r="U2650" s="2">
        <f>ROUNDDOWN( (G2650-quarter)*24*2,0)/24/2</f>
        <v>0.91666666666666663</v>
      </c>
      <c r="V2650" s="2">
        <f>U2650-quarter*2</f>
        <v>0.89583333333333326</v>
      </c>
      <c r="W2650" s="3">
        <f t="shared" si="82"/>
        <v>44335.916666666664</v>
      </c>
      <c r="X2650" s="3">
        <f t="shared" si="83"/>
        <v>44335.895833333336</v>
      </c>
    </row>
    <row r="2651" spans="1:24" x14ac:dyDescent="0.25">
      <c r="A2651">
        <v>-764894895</v>
      </c>
      <c r="B2651" t="s">
        <v>112</v>
      </c>
      <c r="C2651" t="s">
        <v>407</v>
      </c>
      <c r="D2651" t="s">
        <v>29</v>
      </c>
      <c r="E2651" t="s">
        <v>33</v>
      </c>
      <c r="F2651" s="1">
        <v>44335</v>
      </c>
      <c r="G2651" s="2">
        <v>0.9472222222222223</v>
      </c>
      <c r="H2651">
        <v>25000</v>
      </c>
      <c r="I2651">
        <v>999</v>
      </c>
      <c r="J2651" t="s">
        <v>24</v>
      </c>
      <c r="K2651" t="s">
        <v>25</v>
      </c>
      <c r="L2651" t="s">
        <v>26</v>
      </c>
      <c r="M2651" t="s">
        <v>27</v>
      </c>
      <c r="N2651">
        <v>0</v>
      </c>
      <c r="O2651">
        <v>2.3580000000000001</v>
      </c>
      <c r="P2651">
        <v>2.3039999999999998</v>
      </c>
      <c r="Q2651">
        <v>2.25</v>
      </c>
      <c r="R2651">
        <v>2.2320000000000002</v>
      </c>
      <c r="S2651">
        <v>2.2320000000000002</v>
      </c>
      <c r="T2651">
        <v>50</v>
      </c>
      <c r="U2651" s="2">
        <f>ROUNDDOWN( (G2651-quarter)*24*2,0)/24/2</f>
        <v>0.91666666666666663</v>
      </c>
      <c r="V2651" s="2">
        <f>U2651-quarter*2</f>
        <v>0.89583333333333326</v>
      </c>
      <c r="W2651" s="3">
        <f t="shared" si="82"/>
        <v>44335.916666666664</v>
      </c>
      <c r="X2651" s="3">
        <f t="shared" si="83"/>
        <v>44335.895833333336</v>
      </c>
    </row>
    <row r="2652" spans="1:24" x14ac:dyDescent="0.25">
      <c r="A2652">
        <v>-764894898</v>
      </c>
      <c r="B2652" t="s">
        <v>112</v>
      </c>
      <c r="C2652" t="s">
        <v>408</v>
      </c>
      <c r="D2652" t="s">
        <v>51</v>
      </c>
      <c r="E2652" t="s">
        <v>52</v>
      </c>
      <c r="F2652" s="1">
        <v>44335</v>
      </c>
      <c r="G2652" s="2">
        <v>0.97499999999999998</v>
      </c>
      <c r="H2652">
        <v>7000</v>
      </c>
      <c r="I2652">
        <v>999</v>
      </c>
      <c r="J2652" t="s">
        <v>24</v>
      </c>
      <c r="K2652" t="s">
        <v>25</v>
      </c>
      <c r="L2652" t="s">
        <v>94</v>
      </c>
      <c r="M2652" t="s">
        <v>27</v>
      </c>
      <c r="N2652">
        <v>0</v>
      </c>
      <c r="O2652">
        <v>0.86240000000000006</v>
      </c>
      <c r="P2652">
        <v>0.8377</v>
      </c>
      <c r="Q2652">
        <v>0.77</v>
      </c>
      <c r="R2652">
        <v>0.73919999999999997</v>
      </c>
      <c r="S2652">
        <v>0.73919999999999997</v>
      </c>
      <c r="T2652">
        <v>50</v>
      </c>
      <c r="U2652" s="2">
        <f>ROUNDDOWN( (G2652-quarter)*24*2,0)/24/2</f>
        <v>0.95833333333333337</v>
      </c>
      <c r="V2652" s="2">
        <f>U2652-quarter*2</f>
        <v>0.9375</v>
      </c>
      <c r="W2652" s="3">
        <f t="shared" si="82"/>
        <v>44335.958333333336</v>
      </c>
      <c r="X2652" s="3">
        <f t="shared" si="83"/>
        <v>44335.9375</v>
      </c>
    </row>
    <row r="2653" spans="1:24" x14ac:dyDescent="0.25">
      <c r="A2653">
        <v>-764894901</v>
      </c>
      <c r="B2653" t="s">
        <v>112</v>
      </c>
      <c r="C2653" t="s">
        <v>409</v>
      </c>
      <c r="D2653" t="s">
        <v>22</v>
      </c>
      <c r="E2653" t="s">
        <v>23</v>
      </c>
      <c r="F2653" s="1">
        <v>44335</v>
      </c>
      <c r="G2653" s="2">
        <v>0.98055555555555562</v>
      </c>
      <c r="H2653">
        <v>7000</v>
      </c>
      <c r="I2653">
        <v>999</v>
      </c>
      <c r="J2653" t="s">
        <v>24</v>
      </c>
      <c r="K2653" t="s">
        <v>25</v>
      </c>
      <c r="L2653" t="s">
        <v>94</v>
      </c>
      <c r="M2653" t="s">
        <v>27</v>
      </c>
      <c r="N2653">
        <v>0</v>
      </c>
      <c r="O2653">
        <v>0.89400000000000002</v>
      </c>
      <c r="P2653">
        <v>0.88700000000000001</v>
      </c>
      <c r="Q2653">
        <v>0.88</v>
      </c>
      <c r="R2653">
        <v>0.87290000000000001</v>
      </c>
      <c r="S2653">
        <v>0.87290000000000001</v>
      </c>
      <c r="T2653">
        <v>50</v>
      </c>
      <c r="U2653" s="2">
        <f>ROUNDDOWN( (G2653-quarter)*24*2,0)/24/2</f>
        <v>0.95833333333333337</v>
      </c>
      <c r="V2653" s="2">
        <f>U2653-quarter*2</f>
        <v>0.9375</v>
      </c>
      <c r="W2653" s="3">
        <f t="shared" si="82"/>
        <v>44335.958333333336</v>
      </c>
      <c r="X2653" s="3">
        <f t="shared" si="83"/>
        <v>44335.9375</v>
      </c>
    </row>
    <row r="2654" spans="1:24" x14ac:dyDescent="0.25">
      <c r="A2654">
        <v>-764894903</v>
      </c>
      <c r="B2654" t="s">
        <v>112</v>
      </c>
      <c r="C2654" t="s">
        <v>387</v>
      </c>
      <c r="D2654" t="s">
        <v>29</v>
      </c>
      <c r="E2654" t="s">
        <v>30</v>
      </c>
      <c r="F2654" s="1">
        <v>44335</v>
      </c>
      <c r="G2654" s="2">
        <v>1.1805555555555555E-2</v>
      </c>
      <c r="H2654">
        <v>2800</v>
      </c>
      <c r="I2654">
        <v>999</v>
      </c>
      <c r="J2654" t="s">
        <v>24</v>
      </c>
      <c r="K2654" t="s">
        <v>25</v>
      </c>
      <c r="L2654" t="s">
        <v>26</v>
      </c>
      <c r="M2654" t="s">
        <v>27</v>
      </c>
      <c r="N2654">
        <v>0</v>
      </c>
      <c r="O2654">
        <v>0.42959999999999998</v>
      </c>
      <c r="P2654">
        <v>0.41980000000000001</v>
      </c>
      <c r="Q2654">
        <v>0.41</v>
      </c>
      <c r="R2654">
        <v>0.40670000000000001</v>
      </c>
      <c r="S2654">
        <v>0.40670000000000001</v>
      </c>
      <c r="T2654">
        <v>50</v>
      </c>
      <c r="U2654" s="2">
        <f>ROUNDDOWN( (G2654-quarter)*24*2,0)/24/2</f>
        <v>0</v>
      </c>
      <c r="V2654" s="2">
        <f>U2654-quarter*2</f>
        <v>-2.0833333333333332E-2</v>
      </c>
      <c r="W2654" s="3">
        <f t="shared" si="82"/>
        <v>44335</v>
      </c>
      <c r="X2654" s="3">
        <f t="shared" si="83"/>
        <v>44334.979166666664</v>
      </c>
    </row>
    <row r="2655" spans="1:24" x14ac:dyDescent="0.25">
      <c r="A2655">
        <v>-764894905</v>
      </c>
      <c r="B2655" t="s">
        <v>112</v>
      </c>
      <c r="C2655" t="s">
        <v>388</v>
      </c>
      <c r="D2655" t="s">
        <v>29</v>
      </c>
      <c r="E2655" t="s">
        <v>31</v>
      </c>
      <c r="F2655" s="1">
        <v>44335</v>
      </c>
      <c r="G2655" s="2">
        <v>1.6666666666666666E-2</v>
      </c>
      <c r="H2655">
        <v>2800</v>
      </c>
      <c r="I2655">
        <v>999</v>
      </c>
      <c r="J2655" t="s">
        <v>24</v>
      </c>
      <c r="K2655" t="s">
        <v>25</v>
      </c>
      <c r="L2655" t="s">
        <v>26</v>
      </c>
      <c r="M2655" t="s">
        <v>27</v>
      </c>
      <c r="N2655">
        <v>0</v>
      </c>
      <c r="O2655">
        <v>0.41649999999999998</v>
      </c>
      <c r="P2655">
        <v>0.41320000000000001</v>
      </c>
      <c r="Q2655">
        <v>0.41</v>
      </c>
      <c r="R2655">
        <v>0.41</v>
      </c>
      <c r="S2655">
        <v>0.41</v>
      </c>
      <c r="T2655">
        <v>50</v>
      </c>
      <c r="U2655" s="2">
        <f>ROUNDDOWN( (G2655-quarter)*24*2,0)/24/2</f>
        <v>0</v>
      </c>
      <c r="V2655" s="2">
        <f>U2655-quarter*2</f>
        <v>-2.0833333333333332E-2</v>
      </c>
      <c r="W2655" s="3">
        <f t="shared" si="82"/>
        <v>44335</v>
      </c>
      <c r="X2655" s="3">
        <f t="shared" si="83"/>
        <v>44334.979166666664</v>
      </c>
    </row>
    <row r="2656" spans="1:24" x14ac:dyDescent="0.25">
      <c r="A2656">
        <v>-764894907</v>
      </c>
      <c r="B2656" t="s">
        <v>112</v>
      </c>
      <c r="C2656" t="s">
        <v>389</v>
      </c>
      <c r="D2656" t="s">
        <v>29</v>
      </c>
      <c r="E2656" t="s">
        <v>30</v>
      </c>
      <c r="F2656" s="1">
        <v>44335</v>
      </c>
      <c r="G2656" s="2">
        <v>5.5555555555555552E-2</v>
      </c>
      <c r="H2656">
        <v>2400</v>
      </c>
      <c r="I2656">
        <v>999</v>
      </c>
      <c r="J2656" t="s">
        <v>24</v>
      </c>
      <c r="K2656" t="s">
        <v>25</v>
      </c>
      <c r="L2656" t="s">
        <v>26</v>
      </c>
      <c r="M2656" t="s">
        <v>27</v>
      </c>
      <c r="N2656">
        <v>0</v>
      </c>
      <c r="O2656">
        <v>0.26200000000000001</v>
      </c>
      <c r="P2656">
        <v>0.25600000000000001</v>
      </c>
      <c r="Q2656">
        <v>0.25</v>
      </c>
      <c r="R2656">
        <v>0.248</v>
      </c>
      <c r="S2656">
        <v>0.248</v>
      </c>
      <c r="T2656">
        <v>50</v>
      </c>
      <c r="U2656" s="2">
        <f>ROUNDDOWN( (G2656-quarter)*24*2,0)/24/2</f>
        <v>4.1666666666666664E-2</v>
      </c>
      <c r="V2656" s="2">
        <f>U2656-quarter*2</f>
        <v>2.0833333333333332E-2</v>
      </c>
      <c r="W2656" s="3">
        <f t="shared" si="82"/>
        <v>44335.041666666664</v>
      </c>
      <c r="X2656" s="3">
        <f t="shared" si="83"/>
        <v>44335.020833333336</v>
      </c>
    </row>
    <row r="2657" spans="1:24" x14ac:dyDescent="0.25">
      <c r="A2657">
        <v>-764894909</v>
      </c>
      <c r="B2657" t="s">
        <v>112</v>
      </c>
      <c r="C2657" t="s">
        <v>390</v>
      </c>
      <c r="D2657" t="s">
        <v>29</v>
      </c>
      <c r="E2657" t="s">
        <v>31</v>
      </c>
      <c r="F2657" s="1">
        <v>44335</v>
      </c>
      <c r="G2657" s="2">
        <v>6.0416666666666667E-2</v>
      </c>
      <c r="H2657">
        <v>2400</v>
      </c>
      <c r="I2657">
        <v>999</v>
      </c>
      <c r="J2657" t="s">
        <v>24</v>
      </c>
      <c r="K2657" t="s">
        <v>25</v>
      </c>
      <c r="L2657" t="s">
        <v>26</v>
      </c>
      <c r="M2657" t="s">
        <v>27</v>
      </c>
      <c r="N2657">
        <v>0</v>
      </c>
      <c r="O2657">
        <v>0.254</v>
      </c>
      <c r="P2657">
        <v>0.252</v>
      </c>
      <c r="Q2657">
        <v>0.25</v>
      </c>
      <c r="R2657">
        <v>0.25</v>
      </c>
      <c r="S2657">
        <v>0.25</v>
      </c>
      <c r="T2657">
        <v>50</v>
      </c>
      <c r="U2657" s="2">
        <f>ROUNDDOWN( (G2657-quarter)*24*2,0)/24/2</f>
        <v>4.1666666666666664E-2</v>
      </c>
      <c r="V2657" s="2">
        <f>U2657-quarter*2</f>
        <v>2.0833333333333332E-2</v>
      </c>
      <c r="W2657" s="3">
        <f t="shared" si="82"/>
        <v>44335.041666666664</v>
      </c>
      <c r="X2657" s="3">
        <f t="shared" si="83"/>
        <v>44335.020833333336</v>
      </c>
    </row>
    <row r="2658" spans="1:24" x14ac:dyDescent="0.25">
      <c r="A2658">
        <v>-764894913</v>
      </c>
      <c r="B2658" t="s">
        <v>112</v>
      </c>
      <c r="C2658" t="s">
        <v>125</v>
      </c>
      <c r="D2658" t="s">
        <v>22</v>
      </c>
      <c r="E2658" t="s">
        <v>23</v>
      </c>
      <c r="F2658" s="1">
        <v>44336</v>
      </c>
      <c r="G2658" s="2">
        <v>9.6527777777777768E-2</v>
      </c>
      <c r="H2658">
        <v>400</v>
      </c>
      <c r="I2658">
        <v>999</v>
      </c>
      <c r="J2658" t="s">
        <v>24</v>
      </c>
      <c r="K2658" t="s">
        <v>25</v>
      </c>
      <c r="L2658" t="s">
        <v>94</v>
      </c>
      <c r="M2658" t="s">
        <v>27</v>
      </c>
      <c r="N2658">
        <v>0</v>
      </c>
      <c r="O2658">
        <v>9.1399999999999995E-2</v>
      </c>
      <c r="P2658">
        <v>9.0700000000000003E-2</v>
      </c>
      <c r="Q2658">
        <v>0.09</v>
      </c>
      <c r="R2658">
        <v>8.9200000000000002E-2</v>
      </c>
      <c r="S2658">
        <v>8.9200000000000002E-2</v>
      </c>
      <c r="T2658">
        <v>50</v>
      </c>
      <c r="U2658" s="2">
        <f>ROUNDDOWN( (G2658-quarter)*24*2,0)/24/2</f>
        <v>8.3333333333333329E-2</v>
      </c>
      <c r="V2658" s="2">
        <f>U2658-quarter*2</f>
        <v>6.25E-2</v>
      </c>
      <c r="W2658" s="3">
        <f t="shared" si="82"/>
        <v>44336.083333333336</v>
      </c>
      <c r="X2658" s="3">
        <f t="shared" si="83"/>
        <v>44336.0625</v>
      </c>
    </row>
    <row r="2659" spans="1:24" x14ac:dyDescent="0.25">
      <c r="A2659">
        <v>-764894914</v>
      </c>
      <c r="B2659" t="s">
        <v>112</v>
      </c>
      <c r="C2659" t="s">
        <v>126</v>
      </c>
      <c r="D2659" t="s">
        <v>22</v>
      </c>
      <c r="E2659" t="s">
        <v>23</v>
      </c>
      <c r="F2659" s="1">
        <v>44336</v>
      </c>
      <c r="G2659" s="2">
        <v>0.11041666666666666</v>
      </c>
      <c r="H2659">
        <v>400</v>
      </c>
      <c r="I2659">
        <v>999</v>
      </c>
      <c r="J2659" t="s">
        <v>24</v>
      </c>
      <c r="K2659" t="s">
        <v>25</v>
      </c>
      <c r="L2659" t="s">
        <v>94</v>
      </c>
      <c r="M2659" t="s">
        <v>27</v>
      </c>
      <c r="N2659">
        <v>0</v>
      </c>
      <c r="O2659">
        <v>0.1016</v>
      </c>
      <c r="P2659">
        <v>0.1008</v>
      </c>
      <c r="Q2659">
        <v>0.1</v>
      </c>
      <c r="R2659">
        <v>9.9199999999999997E-2</v>
      </c>
      <c r="S2659">
        <v>9.9199999999999997E-2</v>
      </c>
      <c r="T2659">
        <v>50</v>
      </c>
      <c r="U2659" s="2">
        <f>ROUNDDOWN( (G2659-quarter)*24*2,0)/24/2</f>
        <v>8.3333333333333329E-2</v>
      </c>
      <c r="V2659" s="2">
        <f>U2659-quarter*2</f>
        <v>6.25E-2</v>
      </c>
      <c r="W2659" s="3">
        <f t="shared" si="82"/>
        <v>44336.083333333336</v>
      </c>
      <c r="X2659" s="3">
        <f t="shared" si="83"/>
        <v>44336.0625</v>
      </c>
    </row>
    <row r="2660" spans="1:24" x14ac:dyDescent="0.25">
      <c r="A2660">
        <v>-764894915</v>
      </c>
      <c r="B2660" t="s">
        <v>112</v>
      </c>
      <c r="C2660" t="s">
        <v>127</v>
      </c>
      <c r="D2660" t="s">
        <v>29</v>
      </c>
      <c r="E2660" t="s">
        <v>33</v>
      </c>
      <c r="F2660" s="1">
        <v>44336</v>
      </c>
      <c r="G2660" s="2">
        <v>0.1388888888888889</v>
      </c>
      <c r="H2660">
        <v>100</v>
      </c>
      <c r="I2660">
        <v>999</v>
      </c>
      <c r="J2660" t="s">
        <v>24</v>
      </c>
      <c r="K2660" t="s">
        <v>25</v>
      </c>
      <c r="L2660" t="s">
        <v>94</v>
      </c>
      <c r="M2660" t="s">
        <v>27</v>
      </c>
      <c r="N2660">
        <v>0</v>
      </c>
      <c r="O2660">
        <v>3.1399999999999997E-2</v>
      </c>
      <c r="P2660">
        <v>3.0700000000000002E-2</v>
      </c>
      <c r="Q2660">
        <v>0.03</v>
      </c>
      <c r="R2660">
        <v>2.9700000000000001E-2</v>
      </c>
      <c r="S2660">
        <v>2.9700000000000001E-2</v>
      </c>
      <c r="T2660">
        <v>50</v>
      </c>
      <c r="U2660" s="2">
        <f>ROUNDDOWN( (G2660-quarter)*24*2,0)/24/2</f>
        <v>0.125</v>
      </c>
      <c r="V2660" s="2">
        <f>U2660-quarter*2</f>
        <v>0.10416666666666667</v>
      </c>
      <c r="W2660" s="3">
        <f t="shared" si="82"/>
        <v>44336.125</v>
      </c>
      <c r="X2660" s="3">
        <f t="shared" si="83"/>
        <v>44336.104166666664</v>
      </c>
    </row>
    <row r="2661" spans="1:24" x14ac:dyDescent="0.25">
      <c r="A2661">
        <v>-764894918</v>
      </c>
      <c r="B2661" t="s">
        <v>112</v>
      </c>
      <c r="C2661" t="s">
        <v>180</v>
      </c>
      <c r="D2661" t="s">
        <v>22</v>
      </c>
      <c r="E2661" t="s">
        <v>23</v>
      </c>
      <c r="F2661" s="1">
        <v>44336</v>
      </c>
      <c r="G2661" s="2">
        <v>0.16944444444444443</v>
      </c>
      <c r="H2661">
        <v>100</v>
      </c>
      <c r="I2661">
        <v>999</v>
      </c>
      <c r="J2661" t="s">
        <v>24</v>
      </c>
      <c r="K2661" t="s">
        <v>25</v>
      </c>
      <c r="L2661" t="s">
        <v>94</v>
      </c>
      <c r="M2661" t="s">
        <v>27</v>
      </c>
      <c r="N2661">
        <v>0</v>
      </c>
      <c r="O2661">
        <v>3.04E-2</v>
      </c>
      <c r="P2661">
        <v>3.0200000000000001E-2</v>
      </c>
      <c r="Q2661">
        <v>0.03</v>
      </c>
      <c r="R2661">
        <v>2.9700000000000001E-2</v>
      </c>
      <c r="S2661">
        <v>2.9700000000000001E-2</v>
      </c>
      <c r="T2661">
        <v>50</v>
      </c>
      <c r="U2661" s="2">
        <f>ROUNDDOWN( (G2661-quarter)*24*2,0)/24/2</f>
        <v>0.14583333333333334</v>
      </c>
      <c r="V2661" s="2">
        <f>U2661-quarter*2</f>
        <v>0.125</v>
      </c>
      <c r="W2661" s="3">
        <f t="shared" si="82"/>
        <v>44336.145833333336</v>
      </c>
      <c r="X2661" s="3">
        <f t="shared" si="83"/>
        <v>44336.125</v>
      </c>
    </row>
    <row r="2662" spans="1:24" x14ac:dyDescent="0.25">
      <c r="A2662">
        <v>-764894920</v>
      </c>
      <c r="B2662" t="s">
        <v>112</v>
      </c>
      <c r="C2662" t="s">
        <v>181</v>
      </c>
      <c r="D2662" t="s">
        <v>29</v>
      </c>
      <c r="E2662" t="s">
        <v>33</v>
      </c>
      <c r="F2662" s="1">
        <v>44336</v>
      </c>
      <c r="G2662" s="2">
        <v>0.17708333333333334</v>
      </c>
      <c r="H2662">
        <v>100</v>
      </c>
      <c r="I2662">
        <v>999</v>
      </c>
      <c r="J2662" t="s">
        <v>24</v>
      </c>
      <c r="K2662" t="s">
        <v>25</v>
      </c>
      <c r="L2662" t="s">
        <v>94</v>
      </c>
      <c r="M2662" t="s">
        <v>27</v>
      </c>
      <c r="N2662">
        <v>0</v>
      </c>
      <c r="O2662">
        <v>2.0899999999999998E-2</v>
      </c>
      <c r="P2662">
        <v>2.0400000000000001E-2</v>
      </c>
      <c r="Q2662">
        <v>0.02</v>
      </c>
      <c r="R2662">
        <v>1.9800000000000002E-2</v>
      </c>
      <c r="S2662">
        <v>1.9800000000000002E-2</v>
      </c>
      <c r="T2662">
        <v>50</v>
      </c>
      <c r="U2662" s="2">
        <f>ROUNDDOWN( (G2662-quarter)*24*2,0)/24/2</f>
        <v>0.16666666666666666</v>
      </c>
      <c r="V2662" s="2">
        <f>U2662-quarter*2</f>
        <v>0.14583333333333331</v>
      </c>
      <c r="W2662" s="3">
        <f t="shared" si="82"/>
        <v>44336.166666666664</v>
      </c>
      <c r="X2662" s="3">
        <f t="shared" si="83"/>
        <v>44336.145833333336</v>
      </c>
    </row>
    <row r="2663" spans="1:24" x14ac:dyDescent="0.25">
      <c r="A2663">
        <v>-764894923</v>
      </c>
      <c r="B2663" t="s">
        <v>112</v>
      </c>
      <c r="C2663" t="s">
        <v>182</v>
      </c>
      <c r="D2663" t="s">
        <v>29</v>
      </c>
      <c r="E2663" t="s">
        <v>33</v>
      </c>
      <c r="F2663" s="1">
        <v>44336</v>
      </c>
      <c r="G2663" s="2">
        <v>0.19513888888888889</v>
      </c>
      <c r="H2663">
        <v>400</v>
      </c>
      <c r="I2663">
        <v>999</v>
      </c>
      <c r="J2663" t="s">
        <v>24</v>
      </c>
      <c r="K2663" t="s">
        <v>25</v>
      </c>
      <c r="L2663" t="s">
        <v>26</v>
      </c>
      <c r="M2663" t="s">
        <v>27</v>
      </c>
      <c r="N2663">
        <v>0</v>
      </c>
      <c r="O2663">
        <v>5.2400000000000002E-2</v>
      </c>
      <c r="P2663">
        <v>5.1200000000000002E-2</v>
      </c>
      <c r="Q2663">
        <v>0.05</v>
      </c>
      <c r="R2663">
        <v>4.9599999999999998E-2</v>
      </c>
      <c r="S2663">
        <v>4.9599999999999998E-2</v>
      </c>
      <c r="T2663">
        <v>50</v>
      </c>
      <c r="U2663" s="2">
        <f>ROUNDDOWN( (G2663-quarter)*24*2,0)/24/2</f>
        <v>0.16666666666666666</v>
      </c>
      <c r="V2663" s="2">
        <f>U2663-quarter*2</f>
        <v>0.14583333333333331</v>
      </c>
      <c r="W2663" s="3">
        <f t="shared" si="82"/>
        <v>44336.166666666664</v>
      </c>
      <c r="X2663" s="3">
        <f t="shared" si="83"/>
        <v>44336.145833333336</v>
      </c>
    </row>
    <row r="2664" spans="1:24" x14ac:dyDescent="0.25">
      <c r="A2664">
        <v>-764894954</v>
      </c>
      <c r="B2664" t="s">
        <v>112</v>
      </c>
      <c r="C2664" t="s">
        <v>125</v>
      </c>
      <c r="D2664" t="s">
        <v>22</v>
      </c>
      <c r="E2664" t="s">
        <v>23</v>
      </c>
      <c r="F2664" s="1">
        <v>44336</v>
      </c>
      <c r="G2664" s="2">
        <v>0.23472222222222219</v>
      </c>
      <c r="H2664">
        <v>500</v>
      </c>
      <c r="I2664">
        <v>999</v>
      </c>
      <c r="J2664" t="s">
        <v>24</v>
      </c>
      <c r="K2664" t="s">
        <v>25</v>
      </c>
      <c r="L2664" t="s">
        <v>26</v>
      </c>
      <c r="M2664" t="s">
        <v>27</v>
      </c>
      <c r="N2664">
        <v>0</v>
      </c>
      <c r="O2664">
        <v>4.0599999999999997E-2</v>
      </c>
      <c r="P2664">
        <v>4.0300000000000002E-2</v>
      </c>
      <c r="Q2664">
        <v>0.04</v>
      </c>
      <c r="R2664">
        <v>3.9600000000000003E-2</v>
      </c>
      <c r="S2664">
        <v>3.9600000000000003E-2</v>
      </c>
      <c r="T2664">
        <v>50</v>
      </c>
      <c r="U2664" s="2">
        <f>ROUNDDOWN( (G2664-quarter)*24*2,0)/24/2</f>
        <v>0.20833333333333334</v>
      </c>
      <c r="V2664" s="2">
        <f>U2664-quarter*2</f>
        <v>0.1875</v>
      </c>
      <c r="W2664" s="3">
        <f t="shared" si="82"/>
        <v>44336.208333333336</v>
      </c>
      <c r="X2664" s="3">
        <f t="shared" si="83"/>
        <v>44336.1875</v>
      </c>
    </row>
    <row r="2665" spans="1:24" x14ac:dyDescent="0.25">
      <c r="A2665">
        <v>-764894956</v>
      </c>
      <c r="B2665" t="s">
        <v>112</v>
      </c>
      <c r="C2665" t="s">
        <v>176</v>
      </c>
      <c r="D2665" t="s">
        <v>22</v>
      </c>
      <c r="E2665" t="s">
        <v>23</v>
      </c>
      <c r="F2665" s="1">
        <v>44336</v>
      </c>
      <c r="G2665" s="2">
        <v>0.24583333333333335</v>
      </c>
      <c r="H2665">
        <v>1400</v>
      </c>
      <c r="I2665">
        <v>999</v>
      </c>
      <c r="J2665" t="s">
        <v>24</v>
      </c>
      <c r="K2665" t="s">
        <v>25</v>
      </c>
      <c r="L2665" t="s">
        <v>26</v>
      </c>
      <c r="M2665" t="s">
        <v>27</v>
      </c>
      <c r="N2665">
        <v>0</v>
      </c>
      <c r="O2665">
        <v>9.1399999999999995E-2</v>
      </c>
      <c r="P2665">
        <v>9.0700000000000003E-2</v>
      </c>
      <c r="Q2665">
        <v>0.09</v>
      </c>
      <c r="R2665">
        <v>8.9200000000000002E-2</v>
      </c>
      <c r="S2665">
        <v>8.9200000000000002E-2</v>
      </c>
      <c r="T2665">
        <v>50</v>
      </c>
      <c r="U2665" s="2">
        <f>ROUNDDOWN( (G2665-quarter)*24*2,0)/24/2</f>
        <v>0.22916666666666666</v>
      </c>
      <c r="V2665" s="2">
        <f>U2665-quarter*2</f>
        <v>0.20833333333333331</v>
      </c>
      <c r="W2665" s="3">
        <f t="shared" si="82"/>
        <v>44336.229166666664</v>
      </c>
      <c r="X2665" s="3">
        <f t="shared" si="83"/>
        <v>44336.208333333336</v>
      </c>
    </row>
    <row r="2666" spans="1:24" x14ac:dyDescent="0.25">
      <c r="A2666">
        <v>-764894958</v>
      </c>
      <c r="B2666" t="s">
        <v>112</v>
      </c>
      <c r="C2666" t="s">
        <v>177</v>
      </c>
      <c r="D2666" t="s">
        <v>29</v>
      </c>
      <c r="E2666" t="s">
        <v>33</v>
      </c>
      <c r="F2666" s="1">
        <v>44336</v>
      </c>
      <c r="G2666" s="2">
        <v>0.25694444444444448</v>
      </c>
      <c r="H2666">
        <v>1200</v>
      </c>
      <c r="I2666">
        <v>999</v>
      </c>
      <c r="J2666" t="s">
        <v>24</v>
      </c>
      <c r="K2666" t="s">
        <v>25</v>
      </c>
      <c r="L2666" t="s">
        <v>26</v>
      </c>
      <c r="M2666" t="s">
        <v>27</v>
      </c>
      <c r="N2666">
        <v>0</v>
      </c>
      <c r="O2666">
        <v>0.12570000000000001</v>
      </c>
      <c r="P2666">
        <v>0.12280000000000001</v>
      </c>
      <c r="Q2666">
        <v>0.12</v>
      </c>
      <c r="R2666">
        <v>0.11899999999999999</v>
      </c>
      <c r="S2666">
        <v>0.11899999999999999</v>
      </c>
      <c r="T2666">
        <v>50</v>
      </c>
      <c r="U2666" s="2">
        <f>ROUNDDOWN( (G2666-quarter)*24*2,0)/24/2</f>
        <v>0.22916666666666666</v>
      </c>
      <c r="V2666" s="2">
        <f>U2666-quarter*2</f>
        <v>0.20833333333333331</v>
      </c>
      <c r="W2666" s="3">
        <f t="shared" si="82"/>
        <v>44336.229166666664</v>
      </c>
      <c r="X2666" s="3">
        <f t="shared" si="83"/>
        <v>44336.208333333336</v>
      </c>
    </row>
    <row r="2667" spans="1:24" x14ac:dyDescent="0.25">
      <c r="A2667">
        <v>-764894961</v>
      </c>
      <c r="B2667" t="s">
        <v>112</v>
      </c>
      <c r="C2667" t="s">
        <v>178</v>
      </c>
      <c r="D2667" t="s">
        <v>29</v>
      </c>
      <c r="E2667" t="s">
        <v>33</v>
      </c>
      <c r="F2667" s="1">
        <v>44336</v>
      </c>
      <c r="G2667" s="2">
        <v>0.27430555555555552</v>
      </c>
      <c r="H2667">
        <v>2100</v>
      </c>
      <c r="I2667">
        <v>999</v>
      </c>
      <c r="J2667" t="s">
        <v>24</v>
      </c>
      <c r="K2667" t="s">
        <v>25</v>
      </c>
      <c r="L2667" t="s">
        <v>26</v>
      </c>
      <c r="M2667" t="s">
        <v>27</v>
      </c>
      <c r="N2667">
        <v>0</v>
      </c>
      <c r="O2667">
        <v>0.23050000000000001</v>
      </c>
      <c r="P2667">
        <v>0.22520000000000001</v>
      </c>
      <c r="Q2667">
        <v>0.22</v>
      </c>
      <c r="R2667">
        <v>0.21820000000000001</v>
      </c>
      <c r="S2667">
        <v>0.21820000000000001</v>
      </c>
      <c r="T2667">
        <v>50</v>
      </c>
      <c r="U2667" s="2">
        <f>ROUNDDOWN( (G2667-quarter)*24*2,0)/24/2</f>
        <v>0.25</v>
      </c>
      <c r="V2667" s="2">
        <f>U2667-quarter*2</f>
        <v>0.22916666666666666</v>
      </c>
      <c r="W2667" s="3">
        <f t="shared" si="82"/>
        <v>44336.25</v>
      </c>
      <c r="X2667" s="3">
        <f t="shared" si="83"/>
        <v>44336.229166666664</v>
      </c>
    </row>
    <row r="2668" spans="1:24" x14ac:dyDescent="0.25">
      <c r="A2668">
        <v>-764894966</v>
      </c>
      <c r="B2668" t="s">
        <v>112</v>
      </c>
      <c r="C2668" t="s">
        <v>346</v>
      </c>
      <c r="D2668" t="s">
        <v>22</v>
      </c>
      <c r="E2668" t="s">
        <v>23</v>
      </c>
      <c r="F2668" s="1">
        <v>44336</v>
      </c>
      <c r="G2668" s="2">
        <v>0.28819444444444448</v>
      </c>
      <c r="H2668">
        <v>2500</v>
      </c>
      <c r="I2668">
        <v>999</v>
      </c>
      <c r="J2668" t="s">
        <v>24</v>
      </c>
      <c r="K2668" t="s">
        <v>25</v>
      </c>
      <c r="L2668" t="s">
        <v>26</v>
      </c>
      <c r="M2668" t="s">
        <v>27</v>
      </c>
      <c r="N2668">
        <v>0</v>
      </c>
      <c r="O2668">
        <v>0.21329999999999999</v>
      </c>
      <c r="P2668">
        <v>0.21160000000000001</v>
      </c>
      <c r="Q2668">
        <v>0.21</v>
      </c>
      <c r="R2668">
        <v>0.20830000000000001</v>
      </c>
      <c r="S2668">
        <v>0.20830000000000001</v>
      </c>
      <c r="T2668">
        <v>50</v>
      </c>
      <c r="U2668" s="2">
        <f>ROUNDDOWN( (G2668-quarter)*24*2,0)/24/2</f>
        <v>0.27083333333333331</v>
      </c>
      <c r="V2668" s="2">
        <f>U2668-quarter*2</f>
        <v>0.24999999999999997</v>
      </c>
      <c r="W2668" s="3">
        <f t="shared" si="82"/>
        <v>44336.270833333336</v>
      </c>
      <c r="X2668" s="3">
        <f t="shared" si="83"/>
        <v>44336.25</v>
      </c>
    </row>
    <row r="2669" spans="1:24" x14ac:dyDescent="0.25">
      <c r="A2669">
        <v>-764894968</v>
      </c>
      <c r="B2669" t="s">
        <v>112</v>
      </c>
      <c r="C2669" t="s">
        <v>347</v>
      </c>
      <c r="D2669" t="s">
        <v>29</v>
      </c>
      <c r="E2669" t="s">
        <v>33</v>
      </c>
      <c r="F2669" s="1">
        <v>44336</v>
      </c>
      <c r="G2669" s="2">
        <v>0.2986111111111111</v>
      </c>
      <c r="H2669">
        <v>3300</v>
      </c>
      <c r="I2669">
        <v>999</v>
      </c>
      <c r="J2669" t="s">
        <v>24</v>
      </c>
      <c r="K2669" t="s">
        <v>25</v>
      </c>
      <c r="L2669" t="s">
        <v>26</v>
      </c>
      <c r="M2669" t="s">
        <v>27</v>
      </c>
      <c r="N2669">
        <v>0</v>
      </c>
      <c r="O2669">
        <v>0.3458</v>
      </c>
      <c r="P2669">
        <v>0.33789999999999998</v>
      </c>
      <c r="Q2669">
        <v>0.33</v>
      </c>
      <c r="R2669">
        <v>0.32729999999999998</v>
      </c>
      <c r="S2669">
        <v>0.32729999999999998</v>
      </c>
      <c r="T2669">
        <v>50</v>
      </c>
      <c r="U2669" s="2">
        <f>ROUNDDOWN( (G2669-quarter)*24*2,0)/24/2</f>
        <v>0.27083333333333331</v>
      </c>
      <c r="V2669" s="2">
        <f>U2669-quarter*2</f>
        <v>0.24999999999999997</v>
      </c>
      <c r="W2669" s="3">
        <f t="shared" si="82"/>
        <v>44336.270833333336</v>
      </c>
      <c r="X2669" s="3">
        <f t="shared" si="83"/>
        <v>44336.25</v>
      </c>
    </row>
    <row r="2670" spans="1:24" x14ac:dyDescent="0.25">
      <c r="A2670">
        <v>-764894971</v>
      </c>
      <c r="B2670" t="s">
        <v>112</v>
      </c>
      <c r="C2670" t="s">
        <v>348</v>
      </c>
      <c r="D2670" t="s">
        <v>29</v>
      </c>
      <c r="E2670" t="s">
        <v>33</v>
      </c>
      <c r="F2670" s="1">
        <v>44336</v>
      </c>
      <c r="G2670" s="2">
        <v>0.31666666666666665</v>
      </c>
      <c r="H2670">
        <v>4700</v>
      </c>
      <c r="I2670">
        <v>999</v>
      </c>
      <c r="J2670" t="s">
        <v>24</v>
      </c>
      <c r="K2670" t="s">
        <v>25</v>
      </c>
      <c r="L2670" t="s">
        <v>26</v>
      </c>
      <c r="M2670" t="s">
        <v>27</v>
      </c>
      <c r="N2670">
        <v>0</v>
      </c>
      <c r="O2670">
        <v>0.53439999999999999</v>
      </c>
      <c r="P2670">
        <v>0.5222</v>
      </c>
      <c r="Q2670">
        <v>0.51</v>
      </c>
      <c r="R2670">
        <v>0.50590000000000002</v>
      </c>
      <c r="S2670">
        <v>0.50590000000000002</v>
      </c>
      <c r="T2670">
        <v>50</v>
      </c>
      <c r="U2670" s="2">
        <f>ROUNDDOWN( (G2670-quarter)*24*2,0)/24/2</f>
        <v>0.29166666666666669</v>
      </c>
      <c r="V2670" s="2">
        <f>U2670-quarter*2</f>
        <v>0.27083333333333337</v>
      </c>
      <c r="W2670" s="3">
        <f t="shared" si="82"/>
        <v>44336.291666666664</v>
      </c>
      <c r="X2670" s="3">
        <f t="shared" si="83"/>
        <v>44336.270833333336</v>
      </c>
    </row>
    <row r="2671" spans="1:24" x14ac:dyDescent="0.25">
      <c r="A2671">
        <v>-764894976</v>
      </c>
      <c r="B2671" t="s">
        <v>112</v>
      </c>
      <c r="C2671" t="s">
        <v>136</v>
      </c>
      <c r="D2671" t="s">
        <v>22</v>
      </c>
      <c r="E2671" t="s">
        <v>23</v>
      </c>
      <c r="F2671" s="1">
        <v>44336</v>
      </c>
      <c r="G2671" s="2">
        <v>0.33124999999999999</v>
      </c>
      <c r="H2671">
        <v>6100</v>
      </c>
      <c r="I2671">
        <v>999</v>
      </c>
      <c r="J2671" t="s">
        <v>24</v>
      </c>
      <c r="K2671" t="s">
        <v>25</v>
      </c>
      <c r="L2671" t="s">
        <v>26</v>
      </c>
      <c r="M2671" t="s">
        <v>27</v>
      </c>
      <c r="N2671">
        <v>0</v>
      </c>
      <c r="O2671">
        <v>0.58919999999999995</v>
      </c>
      <c r="P2671">
        <v>0.58460000000000001</v>
      </c>
      <c r="Q2671">
        <v>0.57999999999999996</v>
      </c>
      <c r="R2671">
        <v>0.57530000000000003</v>
      </c>
      <c r="S2671">
        <v>0.57530000000000003</v>
      </c>
      <c r="T2671">
        <v>50</v>
      </c>
      <c r="U2671" s="2">
        <f>ROUNDDOWN( (G2671-quarter)*24*2,0)/24/2</f>
        <v>0.3125</v>
      </c>
      <c r="V2671" s="2">
        <f>U2671-quarter*2</f>
        <v>0.29166666666666669</v>
      </c>
      <c r="W2671" s="3">
        <f t="shared" si="82"/>
        <v>44336.3125</v>
      </c>
      <c r="X2671" s="3">
        <f t="shared" si="83"/>
        <v>44336.291666666664</v>
      </c>
    </row>
    <row r="2672" spans="1:24" x14ac:dyDescent="0.25">
      <c r="A2672">
        <v>-764894978</v>
      </c>
      <c r="B2672" t="s">
        <v>112</v>
      </c>
      <c r="C2672" t="s">
        <v>137</v>
      </c>
      <c r="D2672" t="s">
        <v>29</v>
      </c>
      <c r="E2672" t="s">
        <v>33</v>
      </c>
      <c r="F2672" s="1">
        <v>44336</v>
      </c>
      <c r="G2672" s="2">
        <v>0.34375</v>
      </c>
      <c r="H2672">
        <v>7200</v>
      </c>
      <c r="I2672">
        <v>999</v>
      </c>
      <c r="J2672" t="s">
        <v>24</v>
      </c>
      <c r="K2672" t="s">
        <v>25</v>
      </c>
      <c r="L2672" t="s">
        <v>26</v>
      </c>
      <c r="M2672" t="s">
        <v>27</v>
      </c>
      <c r="N2672">
        <v>0</v>
      </c>
      <c r="O2672">
        <v>0.7964</v>
      </c>
      <c r="P2672">
        <v>0.7782</v>
      </c>
      <c r="Q2672">
        <v>0.76</v>
      </c>
      <c r="R2672">
        <v>0.75390000000000001</v>
      </c>
      <c r="S2672">
        <v>0.75390000000000001</v>
      </c>
      <c r="T2672">
        <v>50</v>
      </c>
      <c r="U2672" s="2">
        <f>ROUNDDOWN( (G2672-quarter)*24*2,0)/24/2</f>
        <v>0.33333333333333331</v>
      </c>
      <c r="V2672" s="2">
        <f>U2672-quarter*2</f>
        <v>0.3125</v>
      </c>
      <c r="W2672" s="3">
        <f t="shared" si="82"/>
        <v>44336.333333333336</v>
      </c>
      <c r="X2672" s="3">
        <f t="shared" si="83"/>
        <v>44336.3125</v>
      </c>
    </row>
    <row r="2673" spans="1:24" x14ac:dyDescent="0.25">
      <c r="A2673">
        <v>-764894985</v>
      </c>
      <c r="B2673" t="s">
        <v>112</v>
      </c>
      <c r="C2673" t="s">
        <v>138</v>
      </c>
      <c r="D2673" t="s">
        <v>29</v>
      </c>
      <c r="E2673" t="s">
        <v>33</v>
      </c>
      <c r="F2673" s="1">
        <v>44336</v>
      </c>
      <c r="G2673" s="2">
        <v>0.36388888888888887</v>
      </c>
      <c r="H2673">
        <v>8800</v>
      </c>
      <c r="I2673">
        <v>999</v>
      </c>
      <c r="J2673" t="s">
        <v>24</v>
      </c>
      <c r="K2673" t="s">
        <v>25</v>
      </c>
      <c r="L2673" t="s">
        <v>26</v>
      </c>
      <c r="M2673" t="s">
        <v>27</v>
      </c>
      <c r="N2673">
        <v>0</v>
      </c>
      <c r="O2673">
        <v>0.97460000000000002</v>
      </c>
      <c r="P2673">
        <v>0.95230000000000004</v>
      </c>
      <c r="Q2673">
        <v>0.93</v>
      </c>
      <c r="R2673">
        <v>0.92249999999999999</v>
      </c>
      <c r="S2673">
        <v>0.92249999999999999</v>
      </c>
      <c r="T2673">
        <v>50</v>
      </c>
      <c r="U2673" s="2">
        <f>ROUNDDOWN( (G2673-quarter)*24*2,0)/24/2</f>
        <v>0.33333333333333331</v>
      </c>
      <c r="V2673" s="2">
        <f>U2673-quarter*2</f>
        <v>0.3125</v>
      </c>
      <c r="W2673" s="3">
        <f t="shared" si="82"/>
        <v>44336.333333333336</v>
      </c>
      <c r="X2673" s="3">
        <f t="shared" si="83"/>
        <v>44336.3125</v>
      </c>
    </row>
    <row r="2674" spans="1:24" x14ac:dyDescent="0.25">
      <c r="A2674">
        <v>-764894988</v>
      </c>
      <c r="B2674" t="s">
        <v>112</v>
      </c>
      <c r="C2674" t="s">
        <v>139</v>
      </c>
      <c r="D2674" t="s">
        <v>29</v>
      </c>
      <c r="E2674" t="s">
        <v>33</v>
      </c>
      <c r="F2674" s="1">
        <v>44336</v>
      </c>
      <c r="G2674" s="2">
        <v>0.38541666666666669</v>
      </c>
      <c r="H2674">
        <v>9800</v>
      </c>
      <c r="I2674">
        <v>999</v>
      </c>
      <c r="J2674" t="s">
        <v>24</v>
      </c>
      <c r="K2674" t="s">
        <v>25</v>
      </c>
      <c r="L2674" t="s">
        <v>26</v>
      </c>
      <c r="M2674" t="s">
        <v>27</v>
      </c>
      <c r="N2674">
        <v>0</v>
      </c>
      <c r="O2674">
        <v>1.1841999999999999</v>
      </c>
      <c r="P2674">
        <v>1.1571</v>
      </c>
      <c r="Q2674">
        <v>1.1299999999999999</v>
      </c>
      <c r="R2674">
        <v>1.1209</v>
      </c>
      <c r="S2674">
        <v>1.1209</v>
      </c>
      <c r="T2674">
        <v>50</v>
      </c>
      <c r="U2674" s="2">
        <f>ROUNDDOWN( (G2674-quarter)*24*2,0)/24/2</f>
        <v>0.375</v>
      </c>
      <c r="V2674" s="2">
        <f>U2674-quarter*2</f>
        <v>0.35416666666666669</v>
      </c>
      <c r="W2674" s="3">
        <f t="shared" si="82"/>
        <v>44336.375</v>
      </c>
      <c r="X2674" s="3">
        <f t="shared" si="83"/>
        <v>44336.354166666664</v>
      </c>
    </row>
    <row r="2675" spans="1:24" x14ac:dyDescent="0.25">
      <c r="A2675">
        <v>-764894995</v>
      </c>
      <c r="B2675" t="s">
        <v>112</v>
      </c>
      <c r="C2675" t="s">
        <v>140</v>
      </c>
      <c r="D2675" t="s">
        <v>29</v>
      </c>
      <c r="E2675" t="s">
        <v>33</v>
      </c>
      <c r="F2675" s="1">
        <v>44336</v>
      </c>
      <c r="G2675" s="2">
        <v>0.40625</v>
      </c>
      <c r="H2675">
        <v>10600</v>
      </c>
      <c r="I2675">
        <v>999</v>
      </c>
      <c r="J2675" t="s">
        <v>24</v>
      </c>
      <c r="K2675" t="s">
        <v>25</v>
      </c>
      <c r="L2675" t="s">
        <v>26</v>
      </c>
      <c r="M2675" t="s">
        <v>27</v>
      </c>
      <c r="N2675">
        <v>0</v>
      </c>
      <c r="O2675">
        <v>1.2471000000000001</v>
      </c>
      <c r="P2675">
        <v>1.2184999999999999</v>
      </c>
      <c r="Q2675">
        <v>1.19</v>
      </c>
      <c r="R2675">
        <v>1.1803999999999999</v>
      </c>
      <c r="S2675">
        <v>1.1803999999999999</v>
      </c>
      <c r="T2675">
        <v>50</v>
      </c>
      <c r="U2675" s="2">
        <f>ROUNDDOWN( (G2675-quarter)*24*2,0)/24/2</f>
        <v>0.39583333333333331</v>
      </c>
      <c r="V2675" s="2">
        <f>U2675-quarter*2</f>
        <v>0.375</v>
      </c>
      <c r="W2675" s="3">
        <f t="shared" si="82"/>
        <v>44336.395833333336</v>
      </c>
      <c r="X2675" s="3">
        <f t="shared" si="83"/>
        <v>44336.375</v>
      </c>
    </row>
    <row r="2676" spans="1:24" x14ac:dyDescent="0.25">
      <c r="A2676">
        <v>-764894998</v>
      </c>
      <c r="B2676" t="s">
        <v>112</v>
      </c>
      <c r="C2676" t="s">
        <v>141</v>
      </c>
      <c r="D2676" t="s">
        <v>29</v>
      </c>
      <c r="E2676" t="s">
        <v>33</v>
      </c>
      <c r="F2676" s="1">
        <v>44336</v>
      </c>
      <c r="G2676" s="2">
        <v>0.42777777777777781</v>
      </c>
      <c r="H2676">
        <v>11400</v>
      </c>
      <c r="I2676">
        <v>999</v>
      </c>
      <c r="J2676" t="s">
        <v>24</v>
      </c>
      <c r="K2676" t="s">
        <v>25</v>
      </c>
      <c r="L2676" t="s">
        <v>26</v>
      </c>
      <c r="M2676" t="s">
        <v>27</v>
      </c>
      <c r="N2676">
        <v>0</v>
      </c>
      <c r="O2676">
        <v>1.268</v>
      </c>
      <c r="P2676">
        <v>1.2390000000000001</v>
      </c>
      <c r="Q2676">
        <v>1.21</v>
      </c>
      <c r="R2676">
        <v>1.2002999999999999</v>
      </c>
      <c r="S2676">
        <v>1.2002999999999999</v>
      </c>
      <c r="T2676">
        <v>50</v>
      </c>
      <c r="U2676" s="2">
        <f>ROUNDDOWN( (G2676-quarter)*24*2,0)/24/2</f>
        <v>0.41666666666666669</v>
      </c>
      <c r="V2676" s="2">
        <f>U2676-quarter*2</f>
        <v>0.39583333333333337</v>
      </c>
      <c r="W2676" s="3">
        <f t="shared" si="82"/>
        <v>44336.416666666664</v>
      </c>
      <c r="X2676" s="3">
        <f t="shared" si="83"/>
        <v>44336.395833333336</v>
      </c>
    </row>
    <row r="2677" spans="1:24" x14ac:dyDescent="0.25">
      <c r="A2677">
        <v>-764895005</v>
      </c>
      <c r="B2677" t="s">
        <v>112</v>
      </c>
      <c r="C2677" t="s">
        <v>142</v>
      </c>
      <c r="D2677" t="s">
        <v>29</v>
      </c>
      <c r="E2677" t="s">
        <v>33</v>
      </c>
      <c r="F2677" s="1">
        <v>44336</v>
      </c>
      <c r="G2677" s="2">
        <v>0.45</v>
      </c>
      <c r="H2677">
        <v>12700</v>
      </c>
      <c r="I2677">
        <v>999</v>
      </c>
      <c r="J2677" t="s">
        <v>24</v>
      </c>
      <c r="K2677" t="s">
        <v>25</v>
      </c>
      <c r="L2677" t="s">
        <v>26</v>
      </c>
      <c r="M2677" t="s">
        <v>27</v>
      </c>
      <c r="N2677">
        <v>0</v>
      </c>
      <c r="O2677">
        <v>1.2471000000000001</v>
      </c>
      <c r="P2677">
        <v>1.2184999999999999</v>
      </c>
      <c r="Q2677">
        <v>1.19</v>
      </c>
      <c r="R2677">
        <v>1.1803999999999999</v>
      </c>
      <c r="S2677">
        <v>1.1803999999999999</v>
      </c>
      <c r="T2677">
        <v>50</v>
      </c>
      <c r="U2677" s="2">
        <f>ROUNDDOWN( (G2677-quarter)*24*2,0)/24/2</f>
        <v>0.4375</v>
      </c>
      <c r="V2677" s="2">
        <f>U2677-quarter*2</f>
        <v>0.41666666666666669</v>
      </c>
      <c r="W2677" s="3">
        <f t="shared" si="82"/>
        <v>44336.4375</v>
      </c>
      <c r="X2677" s="3">
        <f t="shared" si="83"/>
        <v>44336.416666666664</v>
      </c>
    </row>
    <row r="2678" spans="1:24" x14ac:dyDescent="0.25">
      <c r="A2678">
        <v>-764895013</v>
      </c>
      <c r="B2678" t="s">
        <v>112</v>
      </c>
      <c r="C2678" t="s">
        <v>143</v>
      </c>
      <c r="D2678" t="s">
        <v>51</v>
      </c>
      <c r="E2678" t="s">
        <v>52</v>
      </c>
      <c r="F2678" s="1">
        <v>44336</v>
      </c>
      <c r="G2678" s="2">
        <v>0.47361111111111115</v>
      </c>
      <c r="H2678">
        <v>11300</v>
      </c>
      <c r="I2678">
        <v>999</v>
      </c>
      <c r="J2678" t="s">
        <v>24</v>
      </c>
      <c r="K2678" t="s">
        <v>25</v>
      </c>
      <c r="L2678" t="s">
        <v>26</v>
      </c>
      <c r="M2678" t="s">
        <v>27</v>
      </c>
      <c r="N2678">
        <v>0</v>
      </c>
      <c r="O2678">
        <v>1.1088</v>
      </c>
      <c r="P2678">
        <v>1.0770999999999999</v>
      </c>
      <c r="Q2678">
        <v>0.99</v>
      </c>
      <c r="R2678">
        <v>0.95040000000000002</v>
      </c>
      <c r="S2678">
        <v>0.95040000000000002</v>
      </c>
      <c r="T2678">
        <v>50</v>
      </c>
      <c r="U2678" s="2">
        <f>ROUNDDOWN( (G2678-quarter)*24*2,0)/24/2</f>
        <v>0.45833333333333331</v>
      </c>
      <c r="V2678" s="2">
        <f>U2678-quarter*2</f>
        <v>0.4375</v>
      </c>
      <c r="W2678" s="3">
        <f t="shared" si="82"/>
        <v>44336.458333333336</v>
      </c>
      <c r="X2678" s="3">
        <f t="shared" si="83"/>
        <v>44336.4375</v>
      </c>
    </row>
    <row r="2679" spans="1:24" x14ac:dyDescent="0.25">
      <c r="A2679">
        <v>-764895018</v>
      </c>
      <c r="B2679" t="s">
        <v>112</v>
      </c>
      <c r="C2679" t="s">
        <v>176</v>
      </c>
      <c r="D2679" t="s">
        <v>22</v>
      </c>
      <c r="E2679" t="s">
        <v>23</v>
      </c>
      <c r="F2679" s="1">
        <v>44336</v>
      </c>
      <c r="G2679" s="2">
        <v>0.48749999999999999</v>
      </c>
      <c r="H2679">
        <v>6200</v>
      </c>
      <c r="I2679">
        <v>999</v>
      </c>
      <c r="J2679" t="s">
        <v>24</v>
      </c>
      <c r="K2679" t="s">
        <v>25</v>
      </c>
      <c r="L2679" t="s">
        <v>26</v>
      </c>
      <c r="M2679" t="s">
        <v>27</v>
      </c>
      <c r="N2679">
        <v>0</v>
      </c>
      <c r="O2679">
        <v>0.72130000000000005</v>
      </c>
      <c r="P2679">
        <v>0.71560000000000001</v>
      </c>
      <c r="Q2679">
        <v>0.71</v>
      </c>
      <c r="R2679">
        <v>0.70430000000000004</v>
      </c>
      <c r="S2679">
        <v>0.70430000000000004</v>
      </c>
      <c r="T2679">
        <v>50</v>
      </c>
      <c r="U2679" s="2">
        <f>ROUNDDOWN( (G2679-quarter)*24*2,0)/24/2</f>
        <v>0.45833333333333331</v>
      </c>
      <c r="V2679" s="2">
        <f>U2679-quarter*2</f>
        <v>0.4375</v>
      </c>
      <c r="W2679" s="3">
        <f t="shared" si="82"/>
        <v>44336.458333333336</v>
      </c>
      <c r="X2679" s="3">
        <f t="shared" si="83"/>
        <v>44336.4375</v>
      </c>
    </row>
    <row r="2680" spans="1:24" x14ac:dyDescent="0.25">
      <c r="A2680">
        <v>-764895020</v>
      </c>
      <c r="B2680" t="s">
        <v>112</v>
      </c>
      <c r="C2680" t="s">
        <v>177</v>
      </c>
      <c r="D2680" t="s">
        <v>29</v>
      </c>
      <c r="E2680" t="s">
        <v>33</v>
      </c>
      <c r="F2680" s="1">
        <v>44336</v>
      </c>
      <c r="G2680" s="2">
        <v>0.49444444444444446</v>
      </c>
      <c r="H2680">
        <v>5900</v>
      </c>
      <c r="I2680">
        <v>999</v>
      </c>
      <c r="J2680" t="s">
        <v>24</v>
      </c>
      <c r="K2680" t="s">
        <v>25</v>
      </c>
      <c r="L2680" t="s">
        <v>26</v>
      </c>
      <c r="M2680" t="s">
        <v>27</v>
      </c>
      <c r="N2680">
        <v>0</v>
      </c>
      <c r="O2680">
        <v>0.66020000000000001</v>
      </c>
      <c r="P2680">
        <v>0.64510000000000001</v>
      </c>
      <c r="Q2680">
        <v>0.63</v>
      </c>
      <c r="R2680">
        <v>0.62490000000000001</v>
      </c>
      <c r="S2680">
        <v>0.62490000000000001</v>
      </c>
      <c r="T2680">
        <v>50</v>
      </c>
      <c r="U2680" s="2">
        <f>ROUNDDOWN( (G2680-quarter)*24*2,0)/24/2</f>
        <v>0.47916666666666669</v>
      </c>
      <c r="V2680" s="2">
        <f>U2680-quarter*2</f>
        <v>0.45833333333333337</v>
      </c>
      <c r="W2680" s="3">
        <f t="shared" si="82"/>
        <v>44336.479166666664</v>
      </c>
      <c r="X2680" s="3">
        <f t="shared" si="83"/>
        <v>44336.458333333336</v>
      </c>
    </row>
    <row r="2681" spans="1:24" x14ac:dyDescent="0.25">
      <c r="A2681">
        <v>-764895023</v>
      </c>
      <c r="B2681" t="s">
        <v>112</v>
      </c>
      <c r="C2681" t="s">
        <v>178</v>
      </c>
      <c r="D2681" t="s">
        <v>29</v>
      </c>
      <c r="E2681" t="s">
        <v>30</v>
      </c>
      <c r="F2681" s="1">
        <v>44336</v>
      </c>
      <c r="G2681" s="2">
        <v>0.51388888888888895</v>
      </c>
      <c r="H2681">
        <v>8400</v>
      </c>
      <c r="I2681">
        <v>999</v>
      </c>
      <c r="J2681" t="s">
        <v>24</v>
      </c>
      <c r="K2681" t="s">
        <v>25</v>
      </c>
      <c r="L2681" t="s">
        <v>26</v>
      </c>
      <c r="M2681" t="s">
        <v>27</v>
      </c>
      <c r="N2681">
        <v>0</v>
      </c>
      <c r="O2681">
        <v>0.86980000000000002</v>
      </c>
      <c r="P2681">
        <v>0.84989999999999999</v>
      </c>
      <c r="Q2681">
        <v>0.83</v>
      </c>
      <c r="R2681">
        <v>0.82330000000000003</v>
      </c>
      <c r="S2681">
        <v>0.82330000000000003</v>
      </c>
      <c r="T2681">
        <v>50</v>
      </c>
      <c r="U2681" s="2">
        <f>ROUNDDOWN( (G2681-quarter)*24*2,0)/24/2</f>
        <v>0.5</v>
      </c>
      <c r="V2681" s="2">
        <f>U2681-quarter*2</f>
        <v>0.47916666666666669</v>
      </c>
      <c r="W2681" s="3">
        <f t="shared" si="82"/>
        <v>44336.5</v>
      </c>
      <c r="X2681" s="3">
        <f t="shared" si="83"/>
        <v>44336.479166666664</v>
      </c>
    </row>
    <row r="2682" spans="1:24" x14ac:dyDescent="0.25">
      <c r="A2682">
        <v>-764895025</v>
      </c>
      <c r="B2682" t="s">
        <v>112</v>
      </c>
      <c r="C2682" t="s">
        <v>179</v>
      </c>
      <c r="D2682" t="s">
        <v>29</v>
      </c>
      <c r="E2682" t="s">
        <v>31</v>
      </c>
      <c r="F2682" s="1">
        <v>44336</v>
      </c>
      <c r="G2682" s="2">
        <v>0.5180555555555556</v>
      </c>
      <c r="H2682">
        <v>8400</v>
      </c>
      <c r="I2682">
        <v>999</v>
      </c>
      <c r="J2682" t="s">
        <v>24</v>
      </c>
      <c r="K2682" t="s">
        <v>25</v>
      </c>
      <c r="L2682" t="s">
        <v>26</v>
      </c>
      <c r="M2682" t="s">
        <v>27</v>
      </c>
      <c r="N2682">
        <v>0</v>
      </c>
      <c r="O2682">
        <v>0.84319999999999995</v>
      </c>
      <c r="P2682">
        <v>0.83660000000000001</v>
      </c>
      <c r="Q2682">
        <v>0.83</v>
      </c>
      <c r="R2682">
        <v>0.83</v>
      </c>
      <c r="S2682">
        <v>0.83</v>
      </c>
      <c r="T2682">
        <v>50</v>
      </c>
      <c r="U2682" s="2">
        <f>ROUNDDOWN( (G2682-quarter)*24*2,0)/24/2</f>
        <v>0.5</v>
      </c>
      <c r="V2682" s="2">
        <f>U2682-quarter*2</f>
        <v>0.47916666666666669</v>
      </c>
      <c r="W2682" s="3">
        <f t="shared" si="82"/>
        <v>44336.5</v>
      </c>
      <c r="X2682" s="3">
        <f t="shared" si="83"/>
        <v>44336.479166666664</v>
      </c>
    </row>
    <row r="2683" spans="1:24" x14ac:dyDescent="0.25">
      <c r="A2683">
        <v>-764895029</v>
      </c>
      <c r="B2683" t="s">
        <v>112</v>
      </c>
      <c r="C2683" t="s">
        <v>176</v>
      </c>
      <c r="D2683" t="s">
        <v>22</v>
      </c>
      <c r="E2683" t="s">
        <v>23</v>
      </c>
      <c r="F2683" s="1">
        <v>44336</v>
      </c>
      <c r="G2683" s="2">
        <v>0.53125</v>
      </c>
      <c r="H2683">
        <v>8800</v>
      </c>
      <c r="I2683">
        <v>999</v>
      </c>
      <c r="J2683" t="s">
        <v>24</v>
      </c>
      <c r="K2683" t="s">
        <v>25</v>
      </c>
      <c r="L2683" t="s">
        <v>26</v>
      </c>
      <c r="M2683" t="s">
        <v>27</v>
      </c>
      <c r="N2683">
        <v>0</v>
      </c>
      <c r="O2683">
        <v>0.9042</v>
      </c>
      <c r="P2683">
        <v>0.89710000000000001</v>
      </c>
      <c r="Q2683">
        <v>0.89</v>
      </c>
      <c r="R2683">
        <v>0.88280000000000003</v>
      </c>
      <c r="S2683">
        <v>0.88280000000000003</v>
      </c>
      <c r="T2683">
        <v>50</v>
      </c>
      <c r="U2683" s="2">
        <f>ROUNDDOWN( (G2683-quarter)*24*2,0)/24/2</f>
        <v>0.52083333333333337</v>
      </c>
      <c r="V2683" s="2">
        <f>U2683-quarter*2</f>
        <v>0.5</v>
      </c>
      <c r="W2683" s="3">
        <f t="shared" si="82"/>
        <v>44336.520833333336</v>
      </c>
      <c r="X2683" s="3">
        <f t="shared" si="83"/>
        <v>44336.5</v>
      </c>
    </row>
    <row r="2684" spans="1:24" x14ac:dyDescent="0.25">
      <c r="A2684">
        <v>-764895031</v>
      </c>
      <c r="B2684" t="s">
        <v>112</v>
      </c>
      <c r="C2684" t="s">
        <v>177</v>
      </c>
      <c r="D2684" t="s">
        <v>29</v>
      </c>
      <c r="E2684" t="s">
        <v>33</v>
      </c>
      <c r="F2684" s="1">
        <v>44336</v>
      </c>
      <c r="G2684" s="2">
        <v>0.54166666666666663</v>
      </c>
      <c r="H2684">
        <v>9800</v>
      </c>
      <c r="I2684">
        <v>999</v>
      </c>
      <c r="J2684" t="s">
        <v>24</v>
      </c>
      <c r="K2684" t="s">
        <v>25</v>
      </c>
      <c r="L2684" t="s">
        <v>26</v>
      </c>
      <c r="M2684" t="s">
        <v>27</v>
      </c>
      <c r="N2684">
        <v>0</v>
      </c>
      <c r="O2684">
        <v>1.006</v>
      </c>
      <c r="P2684">
        <v>0.98299999999999998</v>
      </c>
      <c r="Q2684">
        <v>0.96</v>
      </c>
      <c r="R2684">
        <v>0.95230000000000004</v>
      </c>
      <c r="S2684">
        <v>0.95230000000000004</v>
      </c>
      <c r="T2684">
        <v>50</v>
      </c>
      <c r="U2684" s="2">
        <f>ROUNDDOWN( (G2684-quarter)*24*2,0)/24/2</f>
        <v>0.52083333333333337</v>
      </c>
      <c r="V2684" s="2">
        <f>U2684-quarter*2</f>
        <v>0.5</v>
      </c>
      <c r="W2684" s="3">
        <f t="shared" si="82"/>
        <v>44336.520833333336</v>
      </c>
      <c r="X2684" s="3">
        <f t="shared" si="83"/>
        <v>44336.5</v>
      </c>
    </row>
    <row r="2685" spans="1:24" x14ac:dyDescent="0.25">
      <c r="A2685">
        <v>-764895034</v>
      </c>
      <c r="B2685" t="s">
        <v>112</v>
      </c>
      <c r="C2685" t="s">
        <v>178</v>
      </c>
      <c r="D2685" t="s">
        <v>29</v>
      </c>
      <c r="E2685" t="s">
        <v>33</v>
      </c>
      <c r="F2685" s="1">
        <v>44336</v>
      </c>
      <c r="G2685" s="2">
        <v>0.55972222222222223</v>
      </c>
      <c r="H2685">
        <v>11700</v>
      </c>
      <c r="I2685">
        <v>999</v>
      </c>
      <c r="J2685" t="s">
        <v>24</v>
      </c>
      <c r="K2685" t="s">
        <v>25</v>
      </c>
      <c r="L2685" t="s">
        <v>26</v>
      </c>
      <c r="M2685" t="s">
        <v>27</v>
      </c>
      <c r="N2685">
        <v>0</v>
      </c>
      <c r="O2685">
        <v>1.2365999999999999</v>
      </c>
      <c r="P2685">
        <v>1.2082999999999999</v>
      </c>
      <c r="Q2685">
        <v>1.18</v>
      </c>
      <c r="R2685">
        <v>1.1705000000000001</v>
      </c>
      <c r="S2685">
        <v>1.1705000000000001</v>
      </c>
      <c r="T2685">
        <v>50</v>
      </c>
      <c r="U2685" s="2">
        <f>ROUNDDOWN( (G2685-quarter)*24*2,0)/24/2</f>
        <v>0.54166666666666663</v>
      </c>
      <c r="V2685" s="2">
        <f>U2685-quarter*2</f>
        <v>0.52083333333333326</v>
      </c>
      <c r="W2685" s="3">
        <f t="shared" si="82"/>
        <v>44336.541666666664</v>
      </c>
      <c r="X2685" s="3">
        <f t="shared" si="83"/>
        <v>44336.520833333336</v>
      </c>
    </row>
    <row r="2686" spans="1:24" x14ac:dyDescent="0.25">
      <c r="A2686">
        <v>-764895039</v>
      </c>
      <c r="B2686" t="s">
        <v>112</v>
      </c>
      <c r="C2686" t="s">
        <v>176</v>
      </c>
      <c r="D2686" t="s">
        <v>22</v>
      </c>
      <c r="E2686" t="s">
        <v>23</v>
      </c>
      <c r="F2686" s="1">
        <v>44336</v>
      </c>
      <c r="G2686" s="2">
        <v>0.57500000000000007</v>
      </c>
      <c r="H2686">
        <v>12900</v>
      </c>
      <c r="I2686">
        <v>999</v>
      </c>
      <c r="J2686" t="s">
        <v>24</v>
      </c>
      <c r="K2686" t="s">
        <v>25</v>
      </c>
      <c r="L2686" t="s">
        <v>26</v>
      </c>
      <c r="M2686" t="s">
        <v>27</v>
      </c>
      <c r="N2686">
        <v>0</v>
      </c>
      <c r="O2686">
        <v>1.1988000000000001</v>
      </c>
      <c r="P2686">
        <v>1.1894</v>
      </c>
      <c r="Q2686">
        <v>1.18</v>
      </c>
      <c r="R2686">
        <v>1.1705000000000001</v>
      </c>
      <c r="S2686">
        <v>1.1705000000000001</v>
      </c>
      <c r="T2686">
        <v>50</v>
      </c>
      <c r="U2686" s="2">
        <f>ROUNDDOWN( (G2686-quarter)*24*2,0)/24/2</f>
        <v>0.5625</v>
      </c>
      <c r="V2686" s="2">
        <f>U2686-quarter*2</f>
        <v>0.54166666666666663</v>
      </c>
      <c r="W2686" s="3">
        <f t="shared" si="82"/>
        <v>44336.5625</v>
      </c>
      <c r="X2686" s="3">
        <f t="shared" si="83"/>
        <v>44336.541666666664</v>
      </c>
    </row>
    <row r="2687" spans="1:24" x14ac:dyDescent="0.25">
      <c r="A2687">
        <v>-764895041</v>
      </c>
      <c r="B2687" t="s">
        <v>112</v>
      </c>
      <c r="C2687" t="s">
        <v>177</v>
      </c>
      <c r="D2687" t="s">
        <v>29</v>
      </c>
      <c r="E2687" t="s">
        <v>33</v>
      </c>
      <c r="F2687" s="1">
        <v>44336</v>
      </c>
      <c r="G2687" s="2">
        <v>0.58333333333333337</v>
      </c>
      <c r="H2687">
        <v>10600</v>
      </c>
      <c r="I2687">
        <v>999</v>
      </c>
      <c r="J2687" t="s">
        <v>24</v>
      </c>
      <c r="K2687" t="s">
        <v>25</v>
      </c>
      <c r="L2687" t="s">
        <v>26</v>
      </c>
      <c r="M2687" t="s">
        <v>27</v>
      </c>
      <c r="N2687">
        <v>0</v>
      </c>
      <c r="O2687">
        <v>1.048</v>
      </c>
      <c r="P2687">
        <v>1.024</v>
      </c>
      <c r="Q2687">
        <v>1</v>
      </c>
      <c r="R2687">
        <v>0.99199999999999999</v>
      </c>
      <c r="S2687">
        <v>0.99199999999999999</v>
      </c>
      <c r="T2687">
        <v>50</v>
      </c>
      <c r="U2687" s="2">
        <f>ROUNDDOWN( (G2687-quarter)*24*2,0)/24/2</f>
        <v>0.5625</v>
      </c>
      <c r="V2687" s="2">
        <f>U2687-quarter*2</f>
        <v>0.54166666666666663</v>
      </c>
      <c r="W2687" s="3">
        <f t="shared" si="82"/>
        <v>44336.5625</v>
      </c>
      <c r="X2687" s="3">
        <f t="shared" si="83"/>
        <v>44336.541666666664</v>
      </c>
    </row>
    <row r="2688" spans="1:24" x14ac:dyDescent="0.25">
      <c r="A2688">
        <v>-764895044</v>
      </c>
      <c r="B2688" t="s">
        <v>112</v>
      </c>
      <c r="C2688" t="s">
        <v>178</v>
      </c>
      <c r="D2688" t="s">
        <v>29</v>
      </c>
      <c r="E2688" t="s">
        <v>33</v>
      </c>
      <c r="F2688" s="1">
        <v>44336</v>
      </c>
      <c r="G2688" s="2">
        <v>0.60138888888888886</v>
      </c>
      <c r="H2688">
        <v>11000</v>
      </c>
      <c r="I2688">
        <v>999</v>
      </c>
      <c r="J2688" t="s">
        <v>24</v>
      </c>
      <c r="K2688" t="s">
        <v>25</v>
      </c>
      <c r="L2688" t="s">
        <v>26</v>
      </c>
      <c r="M2688" t="s">
        <v>27</v>
      </c>
      <c r="N2688">
        <v>0</v>
      </c>
      <c r="O2688">
        <v>1.4252</v>
      </c>
      <c r="P2688">
        <v>1.3926000000000001</v>
      </c>
      <c r="Q2688">
        <v>1.36</v>
      </c>
      <c r="R2688">
        <v>1.3491</v>
      </c>
      <c r="S2688">
        <v>1.3491</v>
      </c>
      <c r="T2688">
        <v>50</v>
      </c>
      <c r="U2688" s="2">
        <f>ROUNDDOWN( (G2688-quarter)*24*2,0)/24/2</f>
        <v>0.58333333333333337</v>
      </c>
      <c r="V2688" s="2">
        <f>U2688-quarter*2</f>
        <v>0.5625</v>
      </c>
      <c r="W2688" s="3">
        <f t="shared" si="82"/>
        <v>44336.583333333336</v>
      </c>
      <c r="X2688" s="3">
        <f t="shared" si="83"/>
        <v>44336.5625</v>
      </c>
    </row>
    <row r="2689" spans="1:24" x14ac:dyDescent="0.25">
      <c r="A2689">
        <v>-764895049</v>
      </c>
      <c r="B2689" t="s">
        <v>112</v>
      </c>
      <c r="C2689" t="s">
        <v>180</v>
      </c>
      <c r="D2689" t="s">
        <v>22</v>
      </c>
      <c r="E2689" t="s">
        <v>23</v>
      </c>
      <c r="F2689" s="1">
        <v>44336</v>
      </c>
      <c r="G2689" s="2">
        <v>0.61736111111111114</v>
      </c>
      <c r="H2689">
        <v>9500</v>
      </c>
      <c r="I2689">
        <v>999</v>
      </c>
      <c r="J2689" t="s">
        <v>24</v>
      </c>
      <c r="K2689" t="s">
        <v>25</v>
      </c>
      <c r="L2689" t="s">
        <v>26</v>
      </c>
      <c r="M2689" t="s">
        <v>27</v>
      </c>
      <c r="N2689">
        <v>0</v>
      </c>
      <c r="O2689">
        <v>0.9042</v>
      </c>
      <c r="P2689">
        <v>0.89710000000000001</v>
      </c>
      <c r="Q2689">
        <v>0.89</v>
      </c>
      <c r="R2689">
        <v>0.88280000000000003</v>
      </c>
      <c r="S2689">
        <v>0.88280000000000003</v>
      </c>
      <c r="T2689">
        <v>50</v>
      </c>
      <c r="U2689" s="2">
        <f>ROUNDDOWN( (G2689-quarter)*24*2,0)/24/2</f>
        <v>0.60416666666666663</v>
      </c>
      <c r="V2689" s="2">
        <f>U2689-quarter*2</f>
        <v>0.58333333333333326</v>
      </c>
      <c r="W2689" s="3">
        <f t="shared" si="82"/>
        <v>44336.604166666664</v>
      </c>
      <c r="X2689" s="3">
        <f t="shared" si="83"/>
        <v>44336.583333333336</v>
      </c>
    </row>
    <row r="2690" spans="1:24" x14ac:dyDescent="0.25">
      <c r="A2690">
        <v>-764895051</v>
      </c>
      <c r="B2690" t="s">
        <v>112</v>
      </c>
      <c r="C2690" t="s">
        <v>181</v>
      </c>
      <c r="D2690" t="s">
        <v>29</v>
      </c>
      <c r="E2690" t="s">
        <v>33</v>
      </c>
      <c r="F2690" s="1">
        <v>44336</v>
      </c>
      <c r="G2690" s="2">
        <v>0.62777777777777777</v>
      </c>
      <c r="H2690">
        <v>8800</v>
      </c>
      <c r="I2690">
        <v>999</v>
      </c>
      <c r="J2690" t="s">
        <v>24</v>
      </c>
      <c r="K2690" t="s">
        <v>25</v>
      </c>
      <c r="L2690" t="s">
        <v>26</v>
      </c>
      <c r="M2690" t="s">
        <v>27</v>
      </c>
      <c r="N2690">
        <v>0</v>
      </c>
      <c r="O2690">
        <v>0.88029999999999997</v>
      </c>
      <c r="P2690">
        <v>0.86009999999999998</v>
      </c>
      <c r="Q2690">
        <v>0.84</v>
      </c>
      <c r="R2690">
        <v>0.83320000000000005</v>
      </c>
      <c r="S2690">
        <v>0.83320000000000005</v>
      </c>
      <c r="T2690">
        <v>50</v>
      </c>
      <c r="U2690" s="2">
        <f>ROUNDDOWN( (G2690-quarter)*24*2,0)/24/2</f>
        <v>0.60416666666666663</v>
      </c>
      <c r="V2690" s="2">
        <f>U2690-quarter*2</f>
        <v>0.58333333333333326</v>
      </c>
      <c r="W2690" s="3">
        <f t="shared" si="82"/>
        <v>44336.604166666664</v>
      </c>
      <c r="X2690" s="3">
        <f t="shared" si="83"/>
        <v>44336.583333333336</v>
      </c>
    </row>
    <row r="2691" spans="1:24" x14ac:dyDescent="0.25">
      <c r="A2691">
        <v>-764895054</v>
      </c>
      <c r="B2691" t="s">
        <v>112</v>
      </c>
      <c r="C2691" t="s">
        <v>182</v>
      </c>
      <c r="D2691" t="s">
        <v>29</v>
      </c>
      <c r="E2691" t="s">
        <v>33</v>
      </c>
      <c r="F2691" s="1">
        <v>44336</v>
      </c>
      <c r="G2691" s="2">
        <v>0.64722222222222225</v>
      </c>
      <c r="H2691">
        <v>9400</v>
      </c>
      <c r="I2691">
        <v>999</v>
      </c>
      <c r="J2691" t="s">
        <v>24</v>
      </c>
      <c r="K2691" t="s">
        <v>25</v>
      </c>
      <c r="L2691" t="s">
        <v>26</v>
      </c>
      <c r="M2691" t="s">
        <v>27</v>
      </c>
      <c r="N2691">
        <v>0</v>
      </c>
      <c r="O2691">
        <v>1.006</v>
      </c>
      <c r="P2691">
        <v>0.98299999999999998</v>
      </c>
      <c r="Q2691">
        <v>0.96</v>
      </c>
      <c r="R2691">
        <v>0.95230000000000004</v>
      </c>
      <c r="S2691">
        <v>0.95230000000000004</v>
      </c>
      <c r="T2691">
        <v>50</v>
      </c>
      <c r="U2691" s="2">
        <f>ROUNDDOWN( (G2691-quarter)*24*2,0)/24/2</f>
        <v>0.625</v>
      </c>
      <c r="V2691" s="2">
        <f>U2691-quarter*2</f>
        <v>0.60416666666666663</v>
      </c>
      <c r="W2691" s="3">
        <f t="shared" ref="W2691:W2754" si="84">F2691+U2691</f>
        <v>44336.625</v>
      </c>
      <c r="X2691" s="3">
        <f t="shared" ref="X2691:X2754" si="85">F2691+V2691</f>
        <v>44336.604166666664</v>
      </c>
    </row>
    <row r="2692" spans="1:24" x14ac:dyDescent="0.25">
      <c r="A2692">
        <v>-764895059</v>
      </c>
      <c r="B2692" t="s">
        <v>112</v>
      </c>
      <c r="C2692" t="s">
        <v>183</v>
      </c>
      <c r="D2692" t="s">
        <v>22</v>
      </c>
      <c r="E2692" t="s">
        <v>23</v>
      </c>
      <c r="F2692" s="1">
        <v>44336</v>
      </c>
      <c r="G2692" s="2">
        <v>0.66111111111111109</v>
      </c>
      <c r="H2692">
        <v>8500</v>
      </c>
      <c r="I2692">
        <v>999</v>
      </c>
      <c r="J2692" t="s">
        <v>24</v>
      </c>
      <c r="K2692" t="s">
        <v>25</v>
      </c>
      <c r="L2692" t="s">
        <v>26</v>
      </c>
      <c r="M2692" t="s">
        <v>27</v>
      </c>
      <c r="N2692">
        <v>0</v>
      </c>
      <c r="O2692">
        <v>0.9042</v>
      </c>
      <c r="P2692">
        <v>0.89710000000000001</v>
      </c>
      <c r="Q2692">
        <v>0.89</v>
      </c>
      <c r="R2692">
        <v>0.88280000000000003</v>
      </c>
      <c r="S2692">
        <v>0.88280000000000003</v>
      </c>
      <c r="T2692">
        <v>50</v>
      </c>
      <c r="U2692" s="2">
        <f>ROUNDDOWN( (G2692-quarter)*24*2,0)/24/2</f>
        <v>0.64583333333333337</v>
      </c>
      <c r="V2692" s="2">
        <f>U2692-quarter*2</f>
        <v>0.625</v>
      </c>
      <c r="W2692" s="3">
        <f t="shared" si="84"/>
        <v>44336.645833333336</v>
      </c>
      <c r="X2692" s="3">
        <f t="shared" si="85"/>
        <v>44336.625</v>
      </c>
    </row>
    <row r="2693" spans="1:24" x14ac:dyDescent="0.25">
      <c r="A2693">
        <v>-764895061</v>
      </c>
      <c r="B2693" t="s">
        <v>112</v>
      </c>
      <c r="C2693" t="s">
        <v>184</v>
      </c>
      <c r="D2693" t="s">
        <v>29</v>
      </c>
      <c r="E2693" t="s">
        <v>33</v>
      </c>
      <c r="F2693" s="1">
        <v>44336</v>
      </c>
      <c r="G2693" s="2">
        <v>0.67361111111111116</v>
      </c>
      <c r="H2693">
        <v>7800</v>
      </c>
      <c r="I2693">
        <v>999</v>
      </c>
      <c r="J2693" t="s">
        <v>24</v>
      </c>
      <c r="K2693" t="s">
        <v>25</v>
      </c>
      <c r="L2693" t="s">
        <v>26</v>
      </c>
      <c r="M2693" t="s">
        <v>27</v>
      </c>
      <c r="N2693">
        <v>0</v>
      </c>
      <c r="O2693">
        <v>0.97460000000000002</v>
      </c>
      <c r="P2693">
        <v>0.95230000000000004</v>
      </c>
      <c r="Q2693">
        <v>0.93</v>
      </c>
      <c r="R2693">
        <v>0.92249999999999999</v>
      </c>
      <c r="S2693">
        <v>0.92249999999999999</v>
      </c>
      <c r="T2693">
        <v>50</v>
      </c>
      <c r="U2693" s="2">
        <f>ROUNDDOWN( (G2693-quarter)*24*2,0)/24/2</f>
        <v>0.64583333333333337</v>
      </c>
      <c r="V2693" s="2">
        <f>U2693-quarter*2</f>
        <v>0.625</v>
      </c>
      <c r="W2693" s="3">
        <f t="shared" si="84"/>
        <v>44336.645833333336</v>
      </c>
      <c r="X2693" s="3">
        <f t="shared" si="85"/>
        <v>44336.625</v>
      </c>
    </row>
    <row r="2694" spans="1:24" x14ac:dyDescent="0.25">
      <c r="A2694">
        <v>-764895064</v>
      </c>
      <c r="B2694" t="s">
        <v>112</v>
      </c>
      <c r="C2694" t="s">
        <v>185</v>
      </c>
      <c r="D2694" t="s">
        <v>29</v>
      </c>
      <c r="E2694" t="s">
        <v>33</v>
      </c>
      <c r="F2694" s="1">
        <v>44336</v>
      </c>
      <c r="G2694" s="2">
        <v>0.69166666666666676</v>
      </c>
      <c r="H2694">
        <v>8100</v>
      </c>
      <c r="I2694">
        <v>999</v>
      </c>
      <c r="J2694" t="s">
        <v>24</v>
      </c>
      <c r="K2694" t="s">
        <v>25</v>
      </c>
      <c r="L2694" t="s">
        <v>26</v>
      </c>
      <c r="M2694" t="s">
        <v>27</v>
      </c>
      <c r="N2694">
        <v>0</v>
      </c>
      <c r="O2694">
        <v>1.2052</v>
      </c>
      <c r="P2694">
        <v>1.1776</v>
      </c>
      <c r="Q2694">
        <v>1.1499999999999999</v>
      </c>
      <c r="R2694">
        <v>1.1408</v>
      </c>
      <c r="S2694">
        <v>1.1408</v>
      </c>
      <c r="T2694">
        <v>50</v>
      </c>
      <c r="U2694" s="2">
        <f>ROUNDDOWN( (G2694-quarter)*24*2,0)/24/2</f>
        <v>0.66666666666666663</v>
      </c>
      <c r="V2694" s="2">
        <f>U2694-quarter*2</f>
        <v>0.64583333333333326</v>
      </c>
      <c r="W2694" s="3">
        <f t="shared" si="84"/>
        <v>44336.666666666664</v>
      </c>
      <c r="X2694" s="3">
        <f t="shared" si="85"/>
        <v>44336.645833333336</v>
      </c>
    </row>
    <row r="2695" spans="1:24" x14ac:dyDescent="0.25">
      <c r="A2695">
        <v>-764895068</v>
      </c>
      <c r="B2695" t="s">
        <v>112</v>
      </c>
      <c r="C2695" t="s">
        <v>133</v>
      </c>
      <c r="D2695" t="s">
        <v>22</v>
      </c>
      <c r="E2695" t="s">
        <v>23</v>
      </c>
      <c r="F2695" s="1">
        <v>44336</v>
      </c>
      <c r="G2695" s="2">
        <v>0.70347222222222217</v>
      </c>
      <c r="H2695">
        <v>9000</v>
      </c>
      <c r="I2695">
        <v>999</v>
      </c>
      <c r="J2695" t="s">
        <v>24</v>
      </c>
      <c r="K2695" t="s">
        <v>25</v>
      </c>
      <c r="L2695" t="s">
        <v>26</v>
      </c>
      <c r="M2695" t="s">
        <v>27</v>
      </c>
      <c r="N2695">
        <v>0</v>
      </c>
      <c r="O2695">
        <v>1.0464</v>
      </c>
      <c r="P2695">
        <v>1.0382</v>
      </c>
      <c r="Q2695">
        <v>1.03</v>
      </c>
      <c r="R2695">
        <v>1.0217000000000001</v>
      </c>
      <c r="S2695">
        <v>1.0217000000000001</v>
      </c>
      <c r="T2695">
        <v>50</v>
      </c>
      <c r="U2695" s="2">
        <f>ROUNDDOWN( (G2695-quarter)*24*2,0)/24/2</f>
        <v>0.6875</v>
      </c>
      <c r="V2695" s="2">
        <f>U2695-quarter*2</f>
        <v>0.66666666666666663</v>
      </c>
      <c r="W2695" s="3">
        <f t="shared" si="84"/>
        <v>44336.6875</v>
      </c>
      <c r="X2695" s="3">
        <f t="shared" si="85"/>
        <v>44336.666666666664</v>
      </c>
    </row>
    <row r="2696" spans="1:24" x14ac:dyDescent="0.25">
      <c r="A2696">
        <v>-764895071</v>
      </c>
      <c r="B2696" t="s">
        <v>112</v>
      </c>
      <c r="C2696" t="s">
        <v>134</v>
      </c>
      <c r="D2696" t="s">
        <v>29</v>
      </c>
      <c r="E2696" t="s">
        <v>33</v>
      </c>
      <c r="F2696" s="1">
        <v>44336</v>
      </c>
      <c r="G2696" s="2">
        <v>0.71527777777777779</v>
      </c>
      <c r="H2696">
        <v>11700</v>
      </c>
      <c r="I2696">
        <v>999</v>
      </c>
      <c r="J2696" t="s">
        <v>24</v>
      </c>
      <c r="K2696" t="s">
        <v>25</v>
      </c>
      <c r="L2696" t="s">
        <v>26</v>
      </c>
      <c r="M2696" t="s">
        <v>27</v>
      </c>
      <c r="N2696">
        <v>0</v>
      </c>
      <c r="O2696">
        <v>1.3204</v>
      </c>
      <c r="P2696">
        <v>1.2902</v>
      </c>
      <c r="Q2696">
        <v>1.26</v>
      </c>
      <c r="R2696">
        <v>1.2499</v>
      </c>
      <c r="S2696">
        <v>1.2499</v>
      </c>
      <c r="T2696">
        <v>50</v>
      </c>
      <c r="U2696" s="2">
        <f>ROUNDDOWN( (G2696-quarter)*24*2,0)/24/2</f>
        <v>0.6875</v>
      </c>
      <c r="V2696" s="2">
        <f>U2696-quarter*2</f>
        <v>0.66666666666666663</v>
      </c>
      <c r="W2696" s="3">
        <f t="shared" si="84"/>
        <v>44336.6875</v>
      </c>
      <c r="X2696" s="3">
        <f t="shared" si="85"/>
        <v>44336.666666666664</v>
      </c>
    </row>
    <row r="2697" spans="1:24" x14ac:dyDescent="0.25">
      <c r="A2697">
        <v>-764895074</v>
      </c>
      <c r="B2697" t="s">
        <v>112</v>
      </c>
      <c r="C2697" t="s">
        <v>135</v>
      </c>
      <c r="D2697" t="s">
        <v>29</v>
      </c>
      <c r="E2697" t="s">
        <v>33</v>
      </c>
      <c r="F2697" s="1">
        <v>44336</v>
      </c>
      <c r="G2697" s="2">
        <v>0.73263888888888884</v>
      </c>
      <c r="H2697">
        <v>17400</v>
      </c>
      <c r="I2697">
        <v>999</v>
      </c>
      <c r="J2697" t="s">
        <v>24</v>
      </c>
      <c r="K2697" t="s">
        <v>25</v>
      </c>
      <c r="L2697" t="s">
        <v>26</v>
      </c>
      <c r="M2697" t="s">
        <v>27</v>
      </c>
      <c r="N2697">
        <v>0</v>
      </c>
      <c r="O2697">
        <v>1.8758999999999999</v>
      </c>
      <c r="P2697">
        <v>1.8329</v>
      </c>
      <c r="Q2697">
        <v>1.79</v>
      </c>
      <c r="R2697">
        <v>1.7756000000000001</v>
      </c>
      <c r="S2697">
        <v>1.7756000000000001</v>
      </c>
      <c r="T2697">
        <v>50</v>
      </c>
      <c r="U2697" s="2">
        <f>ROUNDDOWN( (G2697-quarter)*24*2,0)/24/2</f>
        <v>0.70833333333333337</v>
      </c>
      <c r="V2697" s="2">
        <f>U2697-quarter*2</f>
        <v>0.6875</v>
      </c>
      <c r="W2697" s="3">
        <f t="shared" si="84"/>
        <v>44336.708333333336</v>
      </c>
      <c r="X2697" s="3">
        <f t="shared" si="85"/>
        <v>44336.6875</v>
      </c>
    </row>
    <row r="2698" spans="1:24" x14ac:dyDescent="0.25">
      <c r="A2698">
        <v>-764895079</v>
      </c>
      <c r="B2698" t="s">
        <v>112</v>
      </c>
      <c r="C2698" t="s">
        <v>176</v>
      </c>
      <c r="D2698" t="s">
        <v>22</v>
      </c>
      <c r="E2698" t="s">
        <v>23</v>
      </c>
      <c r="F2698" s="1">
        <v>44336</v>
      </c>
      <c r="G2698" s="2">
        <v>0.74722222222222223</v>
      </c>
      <c r="H2698">
        <v>14700</v>
      </c>
      <c r="I2698">
        <v>999</v>
      </c>
      <c r="J2698" t="s">
        <v>24</v>
      </c>
      <c r="K2698" t="s">
        <v>25</v>
      </c>
      <c r="L2698" t="s">
        <v>26</v>
      </c>
      <c r="M2698" t="s">
        <v>27</v>
      </c>
      <c r="N2698">
        <v>0</v>
      </c>
      <c r="O2698">
        <v>1.6255999999999999</v>
      </c>
      <c r="P2698">
        <v>1.6128</v>
      </c>
      <c r="Q2698">
        <v>1.6</v>
      </c>
      <c r="R2698">
        <v>1.5871999999999999</v>
      </c>
      <c r="S2698">
        <v>1.5871999999999999</v>
      </c>
      <c r="T2698">
        <v>50</v>
      </c>
      <c r="U2698" s="2">
        <f>ROUNDDOWN( (G2698-quarter)*24*2,0)/24/2</f>
        <v>0.72916666666666663</v>
      </c>
      <c r="V2698" s="2">
        <f>U2698-quarter*2</f>
        <v>0.70833333333333326</v>
      </c>
      <c r="W2698" s="3">
        <f t="shared" si="84"/>
        <v>44336.729166666664</v>
      </c>
      <c r="X2698" s="3">
        <f t="shared" si="85"/>
        <v>44336.708333333336</v>
      </c>
    </row>
    <row r="2699" spans="1:24" x14ac:dyDescent="0.25">
      <c r="A2699">
        <v>-764895081</v>
      </c>
      <c r="B2699" t="s">
        <v>112</v>
      </c>
      <c r="C2699" t="s">
        <v>177</v>
      </c>
      <c r="D2699" t="s">
        <v>29</v>
      </c>
      <c r="E2699" t="s">
        <v>33</v>
      </c>
      <c r="F2699" s="1">
        <v>44336</v>
      </c>
      <c r="G2699" s="2">
        <v>0.75486111111111109</v>
      </c>
      <c r="H2699">
        <v>26000</v>
      </c>
      <c r="I2699">
        <v>999</v>
      </c>
      <c r="J2699" t="s">
        <v>24</v>
      </c>
      <c r="K2699" t="s">
        <v>25</v>
      </c>
      <c r="L2699" t="s">
        <v>26</v>
      </c>
      <c r="M2699" t="s">
        <v>27</v>
      </c>
      <c r="N2699">
        <v>0</v>
      </c>
      <c r="O2699">
        <v>2.6408999999999998</v>
      </c>
      <c r="P2699">
        <v>2.5804</v>
      </c>
      <c r="Q2699">
        <v>2.52</v>
      </c>
      <c r="R2699">
        <v>2.4998</v>
      </c>
      <c r="S2699">
        <v>2.4998</v>
      </c>
      <c r="T2699">
        <v>50</v>
      </c>
      <c r="U2699" s="2">
        <f>ROUNDDOWN( (G2699-quarter)*24*2,0)/24/2</f>
        <v>0.72916666666666663</v>
      </c>
      <c r="V2699" s="2">
        <f>U2699-quarter*2</f>
        <v>0.70833333333333326</v>
      </c>
      <c r="W2699" s="3">
        <f t="shared" si="84"/>
        <v>44336.729166666664</v>
      </c>
      <c r="X2699" s="3">
        <f t="shared" si="85"/>
        <v>44336.708333333336</v>
      </c>
    </row>
    <row r="2700" spans="1:24" x14ac:dyDescent="0.25">
      <c r="A2700">
        <v>-764895084</v>
      </c>
      <c r="B2700" t="s">
        <v>112</v>
      </c>
      <c r="C2700" t="s">
        <v>178</v>
      </c>
      <c r="D2700" t="s">
        <v>29</v>
      </c>
      <c r="E2700" t="s">
        <v>33</v>
      </c>
      <c r="F2700" s="1">
        <v>44336</v>
      </c>
      <c r="G2700" s="2">
        <v>0.77638888888888891</v>
      </c>
      <c r="H2700">
        <v>32800</v>
      </c>
      <c r="I2700">
        <v>999</v>
      </c>
      <c r="J2700" t="s">
        <v>24</v>
      </c>
      <c r="K2700" t="s">
        <v>25</v>
      </c>
      <c r="L2700" t="s">
        <v>26</v>
      </c>
      <c r="M2700" t="s">
        <v>27</v>
      </c>
      <c r="N2700">
        <v>0</v>
      </c>
      <c r="O2700">
        <v>3.5003000000000002</v>
      </c>
      <c r="P2700">
        <v>3.4201000000000001</v>
      </c>
      <c r="Q2700">
        <v>3.34</v>
      </c>
      <c r="R2700">
        <v>3.3132000000000001</v>
      </c>
      <c r="S2700">
        <v>3.3132000000000001</v>
      </c>
      <c r="T2700">
        <v>50</v>
      </c>
      <c r="U2700" s="2">
        <f>ROUNDDOWN( (G2700-quarter)*24*2,0)/24/2</f>
        <v>0.75</v>
      </c>
      <c r="V2700" s="2">
        <f>U2700-quarter*2</f>
        <v>0.72916666666666663</v>
      </c>
      <c r="W2700" s="3">
        <f t="shared" si="84"/>
        <v>44336.75</v>
      </c>
      <c r="X2700" s="3">
        <f t="shared" si="85"/>
        <v>44336.729166666664</v>
      </c>
    </row>
    <row r="2701" spans="1:24" x14ac:dyDescent="0.25">
      <c r="A2701">
        <v>-764895088</v>
      </c>
      <c r="B2701" t="s">
        <v>112</v>
      </c>
      <c r="C2701" t="s">
        <v>160</v>
      </c>
      <c r="D2701" t="s">
        <v>22</v>
      </c>
      <c r="E2701" t="s">
        <v>23</v>
      </c>
      <c r="F2701" s="1">
        <v>44336</v>
      </c>
      <c r="G2701" s="2">
        <v>0.79027777777777775</v>
      </c>
      <c r="H2701">
        <v>56000</v>
      </c>
      <c r="I2701">
        <v>999</v>
      </c>
      <c r="J2701" t="s">
        <v>24</v>
      </c>
      <c r="K2701" t="s">
        <v>25</v>
      </c>
      <c r="L2701" t="s">
        <v>26</v>
      </c>
      <c r="M2701" t="s">
        <v>27</v>
      </c>
      <c r="N2701">
        <v>0</v>
      </c>
      <c r="O2701">
        <v>5.1714000000000002</v>
      </c>
      <c r="P2701">
        <v>5.1307</v>
      </c>
      <c r="Q2701">
        <v>5.09</v>
      </c>
      <c r="R2701">
        <v>5.0491999999999999</v>
      </c>
      <c r="S2701">
        <v>5.0491999999999999</v>
      </c>
      <c r="T2701">
        <v>50</v>
      </c>
      <c r="U2701" s="2">
        <f>ROUNDDOWN( (G2701-quarter)*24*2,0)/24/2</f>
        <v>0.77083333333333337</v>
      </c>
      <c r="V2701" s="2">
        <f>U2701-quarter*2</f>
        <v>0.75</v>
      </c>
      <c r="W2701" s="3">
        <f t="shared" si="84"/>
        <v>44336.770833333336</v>
      </c>
      <c r="X2701" s="3">
        <f t="shared" si="85"/>
        <v>44336.75</v>
      </c>
    </row>
    <row r="2702" spans="1:24" x14ac:dyDescent="0.25">
      <c r="A2702">
        <v>-764895089</v>
      </c>
      <c r="B2702" t="s">
        <v>112</v>
      </c>
      <c r="C2702" t="s">
        <v>161</v>
      </c>
      <c r="D2702" t="s">
        <v>51</v>
      </c>
      <c r="E2702" t="s">
        <v>30</v>
      </c>
      <c r="F2702" s="1">
        <v>44336</v>
      </c>
      <c r="G2702" s="2">
        <v>0.8125</v>
      </c>
      <c r="H2702">
        <v>63900</v>
      </c>
      <c r="I2702">
        <v>999</v>
      </c>
      <c r="J2702" t="s">
        <v>24</v>
      </c>
      <c r="K2702" t="s">
        <v>25</v>
      </c>
      <c r="L2702" t="s">
        <v>26</v>
      </c>
      <c r="M2702" t="s">
        <v>27</v>
      </c>
      <c r="N2702">
        <v>0</v>
      </c>
      <c r="O2702">
        <v>6.0888</v>
      </c>
      <c r="P2702">
        <v>5.9493999999999998</v>
      </c>
      <c r="Q2702">
        <v>5.81</v>
      </c>
      <c r="R2702">
        <v>5.7634999999999996</v>
      </c>
      <c r="S2702">
        <v>5.7634999999999996</v>
      </c>
      <c r="T2702">
        <v>50</v>
      </c>
      <c r="U2702" s="2">
        <f>ROUNDDOWN( (G2702-quarter)*24*2,0)/24/2</f>
        <v>0.79166666666666663</v>
      </c>
      <c r="V2702" s="2">
        <f>U2702-quarter*2</f>
        <v>0.77083333333333326</v>
      </c>
      <c r="W2702" s="3">
        <f t="shared" si="84"/>
        <v>44336.791666666664</v>
      </c>
      <c r="X2702" s="3">
        <f t="shared" si="85"/>
        <v>44336.770833333336</v>
      </c>
    </row>
    <row r="2703" spans="1:24" x14ac:dyDescent="0.25">
      <c r="A2703">
        <v>-764895092</v>
      </c>
      <c r="B2703" t="s">
        <v>112</v>
      </c>
      <c r="C2703" t="s">
        <v>46</v>
      </c>
      <c r="D2703" t="s">
        <v>22</v>
      </c>
      <c r="E2703" t="s">
        <v>31</v>
      </c>
      <c r="F2703" s="1">
        <v>44336</v>
      </c>
      <c r="G2703" s="2">
        <v>0.81319444444444444</v>
      </c>
      <c r="H2703">
        <v>58300</v>
      </c>
      <c r="I2703">
        <v>999</v>
      </c>
      <c r="J2703" t="s">
        <v>24</v>
      </c>
      <c r="K2703" t="s">
        <v>25</v>
      </c>
      <c r="L2703" t="s">
        <v>26</v>
      </c>
      <c r="M2703" t="s">
        <v>27</v>
      </c>
      <c r="N2703">
        <v>0</v>
      </c>
      <c r="O2703">
        <v>5.6184000000000003</v>
      </c>
      <c r="P2703">
        <v>5.5742000000000003</v>
      </c>
      <c r="Q2703">
        <v>5.53</v>
      </c>
      <c r="R2703">
        <v>5.53</v>
      </c>
      <c r="S2703">
        <v>5.53</v>
      </c>
      <c r="T2703">
        <v>50</v>
      </c>
      <c r="U2703" s="2">
        <f>ROUNDDOWN( (G2703-quarter)*24*2,0)/24/2</f>
        <v>0.79166666666666663</v>
      </c>
      <c r="V2703" s="2">
        <f>U2703-quarter*2</f>
        <v>0.77083333333333326</v>
      </c>
      <c r="W2703" s="3">
        <f t="shared" si="84"/>
        <v>44336.791666666664</v>
      </c>
      <c r="X2703" s="3">
        <f t="shared" si="85"/>
        <v>44336.770833333336</v>
      </c>
    </row>
    <row r="2704" spans="1:24" x14ac:dyDescent="0.25">
      <c r="A2704">
        <v>-764895096</v>
      </c>
      <c r="B2704" t="s">
        <v>112</v>
      </c>
      <c r="C2704" t="s">
        <v>47</v>
      </c>
      <c r="D2704" t="s">
        <v>22</v>
      </c>
      <c r="E2704" t="s">
        <v>23</v>
      </c>
      <c r="F2704" s="1">
        <v>44336</v>
      </c>
      <c r="G2704" s="2">
        <v>0.81874999999999998</v>
      </c>
      <c r="H2704">
        <v>54800</v>
      </c>
      <c r="I2704">
        <v>999</v>
      </c>
      <c r="J2704" t="s">
        <v>24</v>
      </c>
      <c r="K2704" t="s">
        <v>25</v>
      </c>
      <c r="L2704" t="s">
        <v>26</v>
      </c>
      <c r="M2704" t="s">
        <v>27</v>
      </c>
      <c r="N2704">
        <v>0</v>
      </c>
      <c r="O2704">
        <v>5.4558999999999997</v>
      </c>
      <c r="P2704">
        <v>5.4128999999999996</v>
      </c>
      <c r="Q2704">
        <v>5.37</v>
      </c>
      <c r="R2704">
        <v>5.327</v>
      </c>
      <c r="S2704">
        <v>5.327</v>
      </c>
      <c r="T2704">
        <v>50</v>
      </c>
      <c r="U2704" s="2">
        <f>ROUNDDOWN( (G2704-quarter)*24*2,0)/24/2</f>
        <v>0.79166666666666663</v>
      </c>
      <c r="V2704" s="2">
        <f>U2704-quarter*2</f>
        <v>0.77083333333333326</v>
      </c>
      <c r="W2704" s="3">
        <f t="shared" si="84"/>
        <v>44336.791666666664</v>
      </c>
      <c r="X2704" s="3">
        <f t="shared" si="85"/>
        <v>44336.770833333336</v>
      </c>
    </row>
    <row r="2705" spans="1:24" x14ac:dyDescent="0.25">
      <c r="A2705">
        <v>-764895100</v>
      </c>
      <c r="B2705" t="s">
        <v>112</v>
      </c>
      <c r="C2705" t="s">
        <v>125</v>
      </c>
      <c r="D2705" t="s">
        <v>22</v>
      </c>
      <c r="E2705" t="s">
        <v>23</v>
      </c>
      <c r="F2705" s="1">
        <v>44336</v>
      </c>
      <c r="G2705" s="2">
        <v>0.8256944444444444</v>
      </c>
      <c r="H2705">
        <v>48300</v>
      </c>
      <c r="I2705">
        <v>999</v>
      </c>
      <c r="J2705" t="s">
        <v>24</v>
      </c>
      <c r="K2705" t="s">
        <v>25</v>
      </c>
      <c r="L2705" t="s">
        <v>26</v>
      </c>
      <c r="M2705" t="s">
        <v>27</v>
      </c>
      <c r="N2705">
        <v>0</v>
      </c>
      <c r="O2705">
        <v>4.8463000000000003</v>
      </c>
      <c r="P2705">
        <v>4.8080999999999996</v>
      </c>
      <c r="Q2705">
        <v>4.7699999999999996</v>
      </c>
      <c r="R2705">
        <v>4.7317999999999998</v>
      </c>
      <c r="S2705">
        <v>4.7317999999999998</v>
      </c>
      <c r="T2705">
        <v>50</v>
      </c>
      <c r="U2705" s="2">
        <f>ROUNDDOWN( (G2705-quarter)*24*2,0)/24/2</f>
        <v>0.8125</v>
      </c>
      <c r="V2705" s="2">
        <f>U2705-quarter*2</f>
        <v>0.79166666666666663</v>
      </c>
      <c r="W2705" s="3">
        <f t="shared" si="84"/>
        <v>44336.8125</v>
      </c>
      <c r="X2705" s="3">
        <f t="shared" si="85"/>
        <v>44336.791666666664</v>
      </c>
    </row>
    <row r="2706" spans="1:24" x14ac:dyDescent="0.25">
      <c r="A2706">
        <v>-764895104</v>
      </c>
      <c r="B2706" t="s">
        <v>112</v>
      </c>
      <c r="C2706" t="s">
        <v>162</v>
      </c>
      <c r="D2706" t="s">
        <v>29</v>
      </c>
      <c r="E2706" t="s">
        <v>30</v>
      </c>
      <c r="F2706" s="1">
        <v>44336</v>
      </c>
      <c r="G2706" s="2">
        <v>0.85416666666666663</v>
      </c>
      <c r="H2706">
        <v>44100</v>
      </c>
      <c r="I2706">
        <v>999</v>
      </c>
      <c r="J2706" t="s">
        <v>24</v>
      </c>
      <c r="K2706" t="s">
        <v>25</v>
      </c>
      <c r="L2706" t="s">
        <v>26</v>
      </c>
      <c r="M2706" t="s">
        <v>27</v>
      </c>
      <c r="N2706">
        <v>0</v>
      </c>
      <c r="O2706">
        <v>4.3281999999999998</v>
      </c>
      <c r="P2706">
        <v>4.2290999999999999</v>
      </c>
      <c r="Q2706">
        <v>4.13</v>
      </c>
      <c r="R2706">
        <v>4.0968999999999998</v>
      </c>
      <c r="S2706">
        <v>4.0968999999999998</v>
      </c>
      <c r="T2706">
        <v>50</v>
      </c>
      <c r="U2706" s="2">
        <f>ROUNDDOWN( (G2706-quarter)*24*2,0)/24/2</f>
        <v>0.83333333333333337</v>
      </c>
      <c r="V2706" s="2">
        <f>U2706-quarter*2</f>
        <v>0.8125</v>
      </c>
      <c r="W2706" s="3">
        <f t="shared" si="84"/>
        <v>44336.833333333336</v>
      </c>
      <c r="X2706" s="3">
        <f t="shared" si="85"/>
        <v>44336.8125</v>
      </c>
    </row>
    <row r="2707" spans="1:24" x14ac:dyDescent="0.25">
      <c r="A2707">
        <v>-764895106</v>
      </c>
      <c r="B2707" t="s">
        <v>112</v>
      </c>
      <c r="C2707" t="s">
        <v>163</v>
      </c>
      <c r="D2707" t="s">
        <v>29</v>
      </c>
      <c r="E2707" t="s">
        <v>31</v>
      </c>
      <c r="F2707" s="1">
        <v>44336</v>
      </c>
      <c r="G2707" s="2">
        <v>0.85902777777777783</v>
      </c>
      <c r="H2707">
        <v>44100</v>
      </c>
      <c r="I2707">
        <v>999</v>
      </c>
      <c r="J2707" t="s">
        <v>24</v>
      </c>
      <c r="K2707" t="s">
        <v>25</v>
      </c>
      <c r="L2707" t="s">
        <v>26</v>
      </c>
      <c r="M2707" t="s">
        <v>27</v>
      </c>
      <c r="N2707">
        <v>0</v>
      </c>
      <c r="O2707">
        <v>4.1959999999999997</v>
      </c>
      <c r="P2707">
        <v>4.1630000000000003</v>
      </c>
      <c r="Q2707">
        <v>4.13</v>
      </c>
      <c r="R2707">
        <v>4.13</v>
      </c>
      <c r="S2707">
        <v>4.13</v>
      </c>
      <c r="T2707">
        <v>50</v>
      </c>
      <c r="U2707" s="2">
        <f>ROUNDDOWN( (G2707-quarter)*24*2,0)/24/2</f>
        <v>0.83333333333333337</v>
      </c>
      <c r="V2707" s="2">
        <f>U2707-quarter*2</f>
        <v>0.8125</v>
      </c>
      <c r="W2707" s="3">
        <f t="shared" si="84"/>
        <v>44336.833333333336</v>
      </c>
      <c r="X2707" s="3">
        <f t="shared" si="85"/>
        <v>44336.8125</v>
      </c>
    </row>
    <row r="2708" spans="1:24" x14ac:dyDescent="0.25">
      <c r="A2708">
        <v>-764895110</v>
      </c>
      <c r="B2708" t="s">
        <v>112</v>
      </c>
      <c r="C2708" t="s">
        <v>164</v>
      </c>
      <c r="D2708" t="s">
        <v>29</v>
      </c>
      <c r="E2708" t="s">
        <v>33</v>
      </c>
      <c r="F2708" s="1">
        <v>44336</v>
      </c>
      <c r="G2708" s="2">
        <v>0.87847222222222221</v>
      </c>
      <c r="H2708">
        <v>44600</v>
      </c>
      <c r="I2708">
        <v>999</v>
      </c>
      <c r="J2708" t="s">
        <v>24</v>
      </c>
      <c r="K2708" t="s">
        <v>25</v>
      </c>
      <c r="L2708" t="s">
        <v>26</v>
      </c>
      <c r="M2708" t="s">
        <v>27</v>
      </c>
      <c r="N2708">
        <v>0</v>
      </c>
      <c r="O2708">
        <v>4.5692000000000004</v>
      </c>
      <c r="P2708">
        <v>4.4645999999999999</v>
      </c>
      <c r="Q2708">
        <v>4.3600000000000003</v>
      </c>
      <c r="R2708">
        <v>4.3250999999999999</v>
      </c>
      <c r="S2708">
        <v>4.3250999999999999</v>
      </c>
      <c r="T2708">
        <v>50</v>
      </c>
      <c r="U2708" s="2">
        <f>ROUNDDOWN( (G2708-quarter)*24*2,0)/24/2</f>
        <v>0.85416666666666663</v>
      </c>
      <c r="V2708" s="2">
        <f>U2708-quarter*2</f>
        <v>0.83333333333333326</v>
      </c>
      <c r="W2708" s="3">
        <f t="shared" si="84"/>
        <v>44336.854166666664</v>
      </c>
      <c r="X2708" s="3">
        <f t="shared" si="85"/>
        <v>44336.833333333336</v>
      </c>
    </row>
    <row r="2709" spans="1:24" x14ac:dyDescent="0.25">
      <c r="A2709">
        <v>-764895115</v>
      </c>
      <c r="B2709" t="s">
        <v>112</v>
      </c>
      <c r="C2709" t="s">
        <v>123</v>
      </c>
      <c r="D2709" t="s">
        <v>29</v>
      </c>
      <c r="E2709" t="s">
        <v>33</v>
      </c>
      <c r="F2709" s="1">
        <v>44336</v>
      </c>
      <c r="G2709" s="2">
        <v>0.90555555555555556</v>
      </c>
      <c r="H2709">
        <v>64000</v>
      </c>
      <c r="I2709">
        <v>999</v>
      </c>
      <c r="J2709" t="s">
        <v>24</v>
      </c>
      <c r="K2709" t="s">
        <v>25</v>
      </c>
      <c r="L2709" t="s">
        <v>26</v>
      </c>
      <c r="M2709" t="s">
        <v>27</v>
      </c>
      <c r="N2709">
        <v>0</v>
      </c>
      <c r="O2709">
        <v>5.5334000000000003</v>
      </c>
      <c r="P2709">
        <v>5.4066999999999998</v>
      </c>
      <c r="Q2709">
        <v>5.28</v>
      </c>
      <c r="R2709">
        <v>5.2377000000000002</v>
      </c>
      <c r="S2709">
        <v>5.2377000000000002</v>
      </c>
      <c r="T2709">
        <v>50</v>
      </c>
      <c r="U2709" s="2">
        <f>ROUNDDOWN( (G2709-quarter)*24*2,0)/24/2</f>
        <v>0.875</v>
      </c>
      <c r="V2709" s="2">
        <f>U2709-quarter*2</f>
        <v>0.85416666666666663</v>
      </c>
      <c r="W2709" s="3">
        <f t="shared" si="84"/>
        <v>44336.875</v>
      </c>
      <c r="X2709" s="3">
        <f t="shared" si="85"/>
        <v>44336.854166666664</v>
      </c>
    </row>
    <row r="2710" spans="1:24" x14ac:dyDescent="0.25">
      <c r="A2710">
        <v>-764895118</v>
      </c>
      <c r="B2710" t="s">
        <v>112</v>
      </c>
      <c r="C2710" t="s">
        <v>124</v>
      </c>
      <c r="D2710" t="s">
        <v>29</v>
      </c>
      <c r="E2710" t="s">
        <v>33</v>
      </c>
      <c r="F2710" s="1">
        <v>44336</v>
      </c>
      <c r="G2710" s="2">
        <v>0.92569444444444438</v>
      </c>
      <c r="H2710">
        <v>60500</v>
      </c>
      <c r="I2710">
        <v>999</v>
      </c>
      <c r="J2710" t="s">
        <v>24</v>
      </c>
      <c r="K2710" t="s">
        <v>25</v>
      </c>
      <c r="L2710" t="s">
        <v>26</v>
      </c>
      <c r="M2710" t="s">
        <v>27</v>
      </c>
      <c r="N2710">
        <v>0</v>
      </c>
      <c r="O2710">
        <v>5.5228999999999999</v>
      </c>
      <c r="P2710">
        <v>5.3963999999999999</v>
      </c>
      <c r="Q2710">
        <v>5.27</v>
      </c>
      <c r="R2710">
        <v>5.2278000000000002</v>
      </c>
      <c r="S2710">
        <v>5.2278000000000002</v>
      </c>
      <c r="T2710">
        <v>50</v>
      </c>
      <c r="U2710" s="2">
        <f>ROUNDDOWN( (G2710-quarter)*24*2,0)/24/2</f>
        <v>0.89583333333333337</v>
      </c>
      <c r="V2710" s="2">
        <f>U2710-quarter*2</f>
        <v>0.875</v>
      </c>
      <c r="W2710" s="3">
        <f t="shared" si="84"/>
        <v>44336.895833333336</v>
      </c>
      <c r="X2710" s="3">
        <f t="shared" si="85"/>
        <v>44336.875</v>
      </c>
    </row>
    <row r="2711" spans="1:24" x14ac:dyDescent="0.25">
      <c r="A2711">
        <v>-764895123</v>
      </c>
      <c r="B2711" t="s">
        <v>112</v>
      </c>
      <c r="C2711" t="s">
        <v>410</v>
      </c>
      <c r="D2711" t="s">
        <v>29</v>
      </c>
      <c r="E2711" t="s">
        <v>33</v>
      </c>
      <c r="F2711" s="1">
        <v>44336</v>
      </c>
      <c r="G2711" s="2">
        <v>0.95208333333333339</v>
      </c>
      <c r="H2711">
        <v>25800</v>
      </c>
      <c r="I2711">
        <v>999</v>
      </c>
      <c r="J2711" t="s">
        <v>24</v>
      </c>
      <c r="K2711" t="s">
        <v>25</v>
      </c>
      <c r="L2711" t="s">
        <v>26</v>
      </c>
      <c r="M2711" t="s">
        <v>27</v>
      </c>
      <c r="N2711">
        <v>0</v>
      </c>
      <c r="O2711">
        <v>2.3894000000000002</v>
      </c>
      <c r="P2711">
        <v>2.3347000000000002</v>
      </c>
      <c r="Q2711">
        <v>2.2799999999999998</v>
      </c>
      <c r="R2711">
        <v>2.2616999999999998</v>
      </c>
      <c r="S2711">
        <v>2.2616999999999998</v>
      </c>
      <c r="T2711">
        <v>50</v>
      </c>
      <c r="U2711" s="2">
        <f>ROUNDDOWN( (G2711-quarter)*24*2,0)/24/2</f>
        <v>0.9375</v>
      </c>
      <c r="V2711" s="2">
        <f>U2711-quarter*2</f>
        <v>0.91666666666666663</v>
      </c>
      <c r="W2711" s="3">
        <f t="shared" si="84"/>
        <v>44336.9375</v>
      </c>
      <c r="X2711" s="3">
        <f t="shared" si="85"/>
        <v>44336.916666666664</v>
      </c>
    </row>
    <row r="2712" spans="1:24" x14ac:dyDescent="0.25">
      <c r="A2712">
        <v>-764895126</v>
      </c>
      <c r="B2712" t="s">
        <v>112</v>
      </c>
      <c r="C2712" t="s">
        <v>411</v>
      </c>
      <c r="D2712" t="s">
        <v>29</v>
      </c>
      <c r="E2712" t="s">
        <v>30</v>
      </c>
      <c r="F2712" s="1">
        <v>44336</v>
      </c>
      <c r="G2712" s="2">
        <v>0.98055555555555562</v>
      </c>
      <c r="H2712">
        <v>8700</v>
      </c>
      <c r="I2712">
        <v>999</v>
      </c>
      <c r="J2712" t="s">
        <v>24</v>
      </c>
      <c r="K2712" t="s">
        <v>25</v>
      </c>
      <c r="L2712" t="s">
        <v>94</v>
      </c>
      <c r="M2712" t="s">
        <v>27</v>
      </c>
      <c r="N2712">
        <v>0</v>
      </c>
      <c r="O2712">
        <v>1.2365999999999999</v>
      </c>
      <c r="P2712">
        <v>1.2082999999999999</v>
      </c>
      <c r="Q2712">
        <v>1.18</v>
      </c>
      <c r="R2712">
        <v>1.1705000000000001</v>
      </c>
      <c r="S2712">
        <v>1.1705000000000001</v>
      </c>
      <c r="T2712">
        <v>50</v>
      </c>
      <c r="U2712" s="2">
        <f>ROUNDDOWN( (G2712-quarter)*24*2,0)/24/2</f>
        <v>0.95833333333333337</v>
      </c>
      <c r="V2712" s="2">
        <f>U2712-quarter*2</f>
        <v>0.9375</v>
      </c>
      <c r="W2712" s="3">
        <f t="shared" si="84"/>
        <v>44336.958333333336</v>
      </c>
      <c r="X2712" s="3">
        <f t="shared" si="85"/>
        <v>44336.9375</v>
      </c>
    </row>
    <row r="2713" spans="1:24" x14ac:dyDescent="0.25">
      <c r="A2713">
        <v>-764895128</v>
      </c>
      <c r="B2713" t="s">
        <v>112</v>
      </c>
      <c r="C2713" t="s">
        <v>412</v>
      </c>
      <c r="D2713" t="s">
        <v>29</v>
      </c>
      <c r="E2713" t="s">
        <v>31</v>
      </c>
      <c r="F2713" s="1">
        <v>44336</v>
      </c>
      <c r="G2713" s="2">
        <v>0.98541666666666661</v>
      </c>
      <c r="H2713">
        <v>8700</v>
      </c>
      <c r="I2713">
        <v>999</v>
      </c>
      <c r="J2713" t="s">
        <v>24</v>
      </c>
      <c r="K2713" t="s">
        <v>25</v>
      </c>
      <c r="L2713" t="s">
        <v>94</v>
      </c>
      <c r="M2713" t="s">
        <v>27</v>
      </c>
      <c r="N2713">
        <v>0</v>
      </c>
      <c r="O2713">
        <v>1.1988000000000001</v>
      </c>
      <c r="P2713">
        <v>1.1894</v>
      </c>
      <c r="Q2713">
        <v>1.18</v>
      </c>
      <c r="R2713">
        <v>1.18</v>
      </c>
      <c r="S2713">
        <v>1.18</v>
      </c>
      <c r="T2713">
        <v>50</v>
      </c>
      <c r="U2713" s="2">
        <f>ROUNDDOWN( (G2713-quarter)*24*2,0)/24/2</f>
        <v>0.95833333333333337</v>
      </c>
      <c r="V2713" s="2">
        <f>U2713-quarter*2</f>
        <v>0.9375</v>
      </c>
      <c r="W2713" s="3">
        <f t="shared" si="84"/>
        <v>44336.958333333336</v>
      </c>
      <c r="X2713" s="3">
        <f t="shared" si="85"/>
        <v>44336.9375</v>
      </c>
    </row>
    <row r="2714" spans="1:24" x14ac:dyDescent="0.25">
      <c r="A2714">
        <v>-764895131</v>
      </c>
      <c r="B2714" t="s">
        <v>112</v>
      </c>
      <c r="C2714" t="s">
        <v>413</v>
      </c>
      <c r="D2714" t="s">
        <v>51</v>
      </c>
      <c r="E2714" t="s">
        <v>30</v>
      </c>
      <c r="F2714" s="1">
        <v>44336</v>
      </c>
      <c r="G2714" s="2">
        <v>2.2222222222222223E-2</v>
      </c>
      <c r="H2714">
        <v>7000</v>
      </c>
      <c r="I2714">
        <v>999</v>
      </c>
      <c r="J2714" t="s">
        <v>24</v>
      </c>
      <c r="K2714" t="s">
        <v>25</v>
      </c>
      <c r="L2714" t="s">
        <v>26</v>
      </c>
      <c r="M2714" t="s">
        <v>27</v>
      </c>
      <c r="N2714">
        <v>0</v>
      </c>
      <c r="O2714">
        <v>0.72309999999999997</v>
      </c>
      <c r="P2714">
        <v>0.70650000000000002</v>
      </c>
      <c r="Q2714">
        <v>0.69</v>
      </c>
      <c r="R2714">
        <v>0.68440000000000001</v>
      </c>
      <c r="S2714">
        <v>0.68440000000000001</v>
      </c>
      <c r="T2714">
        <v>50</v>
      </c>
      <c r="U2714" s="2">
        <f>ROUNDDOWN( (G2714-quarter)*24*2,0)/24/2</f>
        <v>0</v>
      </c>
      <c r="V2714" s="2">
        <f>U2714-quarter*2</f>
        <v>-2.0833333333333332E-2</v>
      </c>
      <c r="W2714" s="3">
        <f t="shared" si="84"/>
        <v>44336</v>
      </c>
      <c r="X2714" s="3">
        <f t="shared" si="85"/>
        <v>44335.979166666664</v>
      </c>
    </row>
    <row r="2715" spans="1:24" x14ac:dyDescent="0.25">
      <c r="A2715">
        <v>-764895134</v>
      </c>
      <c r="B2715" t="s">
        <v>112</v>
      </c>
      <c r="C2715" t="s">
        <v>193</v>
      </c>
      <c r="D2715" t="s">
        <v>22</v>
      </c>
      <c r="E2715" t="s">
        <v>31</v>
      </c>
      <c r="F2715" s="1">
        <v>44336</v>
      </c>
      <c r="G2715" s="2">
        <v>2.4999999999999998E-2</v>
      </c>
      <c r="H2715">
        <v>3600</v>
      </c>
      <c r="I2715">
        <v>999</v>
      </c>
      <c r="J2715" t="s">
        <v>24</v>
      </c>
      <c r="K2715" t="s">
        <v>25</v>
      </c>
      <c r="L2715" t="s">
        <v>26</v>
      </c>
      <c r="M2715" t="s">
        <v>27</v>
      </c>
      <c r="N2715">
        <v>0</v>
      </c>
      <c r="O2715">
        <v>0.52829999999999999</v>
      </c>
      <c r="P2715">
        <v>0.52410000000000001</v>
      </c>
      <c r="Q2715">
        <v>0.52</v>
      </c>
      <c r="R2715">
        <v>0.52</v>
      </c>
      <c r="S2715">
        <v>0.52</v>
      </c>
      <c r="T2715">
        <v>50</v>
      </c>
      <c r="U2715" s="2">
        <f>ROUNDDOWN( (G2715-quarter)*24*2,0)/24/2</f>
        <v>0</v>
      </c>
      <c r="V2715" s="2">
        <f>U2715-quarter*2</f>
        <v>-2.0833333333333332E-2</v>
      </c>
      <c r="W2715" s="3">
        <f t="shared" si="84"/>
        <v>44336</v>
      </c>
      <c r="X2715" s="3">
        <f t="shared" si="85"/>
        <v>44335.979166666664</v>
      </c>
    </row>
    <row r="2716" spans="1:24" x14ac:dyDescent="0.25">
      <c r="A2716">
        <v>-764895136</v>
      </c>
      <c r="B2716" t="s">
        <v>112</v>
      </c>
      <c r="C2716" t="s">
        <v>194</v>
      </c>
      <c r="D2716" t="s">
        <v>29</v>
      </c>
      <c r="E2716" t="s">
        <v>33</v>
      </c>
      <c r="F2716" s="1">
        <v>44336</v>
      </c>
      <c r="G2716" s="2">
        <v>3.6805555555555557E-2</v>
      </c>
      <c r="H2716">
        <v>2700</v>
      </c>
      <c r="I2716">
        <v>999</v>
      </c>
      <c r="J2716" t="s">
        <v>24</v>
      </c>
      <c r="K2716" t="s">
        <v>25</v>
      </c>
      <c r="L2716" t="s">
        <v>26</v>
      </c>
      <c r="M2716" t="s">
        <v>27</v>
      </c>
      <c r="N2716">
        <v>0</v>
      </c>
      <c r="O2716">
        <v>0.41920000000000002</v>
      </c>
      <c r="P2716">
        <v>0.40960000000000002</v>
      </c>
      <c r="Q2716">
        <v>0.4</v>
      </c>
      <c r="R2716">
        <v>0.39679999999999999</v>
      </c>
      <c r="S2716">
        <v>0.39679999999999999</v>
      </c>
      <c r="T2716">
        <v>50</v>
      </c>
      <c r="U2716" s="2">
        <f>ROUNDDOWN( (G2716-quarter)*24*2,0)/24/2</f>
        <v>2.0833333333333332E-2</v>
      </c>
      <c r="V2716" s="2">
        <f>U2716-quarter*2</f>
        <v>0</v>
      </c>
      <c r="W2716" s="3">
        <f t="shared" si="84"/>
        <v>44336.020833333336</v>
      </c>
      <c r="X2716" s="3">
        <f t="shared" si="85"/>
        <v>44336</v>
      </c>
    </row>
    <row r="2717" spans="1:24" x14ac:dyDescent="0.25">
      <c r="A2717">
        <v>-764895139</v>
      </c>
      <c r="B2717" t="s">
        <v>112</v>
      </c>
      <c r="C2717" t="s">
        <v>195</v>
      </c>
      <c r="D2717" t="s">
        <v>29</v>
      </c>
      <c r="E2717" t="s">
        <v>33</v>
      </c>
      <c r="F2717" s="1">
        <v>44336</v>
      </c>
      <c r="G2717" s="2">
        <v>5.5555555555555552E-2</v>
      </c>
      <c r="H2717">
        <v>2100</v>
      </c>
      <c r="I2717">
        <v>999</v>
      </c>
      <c r="J2717" t="s">
        <v>24</v>
      </c>
      <c r="K2717" t="s">
        <v>25</v>
      </c>
      <c r="L2717" t="s">
        <v>26</v>
      </c>
      <c r="M2717" t="s">
        <v>27</v>
      </c>
      <c r="N2717">
        <v>0</v>
      </c>
      <c r="O2717">
        <v>0.31440000000000001</v>
      </c>
      <c r="P2717">
        <v>0.30719999999999997</v>
      </c>
      <c r="Q2717">
        <v>0.3</v>
      </c>
      <c r="R2717">
        <v>0.29759999999999998</v>
      </c>
      <c r="S2717">
        <v>0.29759999999999998</v>
      </c>
      <c r="T2717">
        <v>50</v>
      </c>
      <c r="U2717" s="2">
        <f>ROUNDDOWN( (G2717-quarter)*24*2,0)/24/2</f>
        <v>4.1666666666666664E-2</v>
      </c>
      <c r="V2717" s="2">
        <f>U2717-quarter*2</f>
        <v>2.0833333333333332E-2</v>
      </c>
      <c r="W2717" s="3">
        <f t="shared" si="84"/>
        <v>44336.041666666664</v>
      </c>
      <c r="X2717" s="3">
        <f t="shared" si="85"/>
        <v>44336.020833333336</v>
      </c>
    </row>
    <row r="2718" spans="1:24" x14ac:dyDescent="0.25">
      <c r="A2718">
        <v>-764895143</v>
      </c>
      <c r="B2718" t="s">
        <v>112</v>
      </c>
      <c r="C2718" t="s">
        <v>125</v>
      </c>
      <c r="D2718" t="s">
        <v>22</v>
      </c>
      <c r="E2718" t="s">
        <v>23</v>
      </c>
      <c r="F2718" s="1">
        <v>44336</v>
      </c>
      <c r="G2718" s="2">
        <v>6.7361111111111108E-2</v>
      </c>
      <c r="H2718">
        <v>2100</v>
      </c>
      <c r="I2718">
        <v>999</v>
      </c>
      <c r="J2718" t="s">
        <v>24</v>
      </c>
      <c r="K2718" t="s">
        <v>25</v>
      </c>
      <c r="L2718" t="s">
        <v>26</v>
      </c>
      <c r="M2718" t="s">
        <v>27</v>
      </c>
      <c r="N2718">
        <v>0</v>
      </c>
      <c r="O2718">
        <v>0.27429999999999999</v>
      </c>
      <c r="P2718">
        <v>0.27210000000000001</v>
      </c>
      <c r="Q2718">
        <v>0.27</v>
      </c>
      <c r="R2718">
        <v>0.26779999999999998</v>
      </c>
      <c r="S2718">
        <v>0.26779999999999998</v>
      </c>
      <c r="T2718">
        <v>50</v>
      </c>
      <c r="U2718" s="2">
        <f>ROUNDDOWN( (G2718-quarter)*24*2,0)/24/2</f>
        <v>4.1666666666666664E-2</v>
      </c>
      <c r="V2718" s="2">
        <f>U2718-quarter*2</f>
        <v>2.0833333333333332E-2</v>
      </c>
      <c r="W2718" s="3">
        <f t="shared" si="84"/>
        <v>44336.041666666664</v>
      </c>
      <c r="X2718" s="3">
        <f t="shared" si="85"/>
        <v>44336.020833333336</v>
      </c>
    </row>
    <row r="2719" spans="1:24" x14ac:dyDescent="0.25">
      <c r="A2719">
        <v>-764895144</v>
      </c>
      <c r="B2719" t="s">
        <v>112</v>
      </c>
      <c r="C2719" t="s">
        <v>126</v>
      </c>
      <c r="D2719" t="s">
        <v>22</v>
      </c>
      <c r="E2719" t="s">
        <v>23</v>
      </c>
      <c r="F2719" s="1">
        <v>44336</v>
      </c>
      <c r="G2719" s="2">
        <v>7.9861111111111105E-2</v>
      </c>
      <c r="H2719">
        <v>1500</v>
      </c>
      <c r="I2719">
        <v>999</v>
      </c>
      <c r="J2719" t="s">
        <v>24</v>
      </c>
      <c r="K2719" t="s">
        <v>25</v>
      </c>
      <c r="L2719" t="s">
        <v>26</v>
      </c>
      <c r="M2719" t="s">
        <v>27</v>
      </c>
      <c r="N2719">
        <v>0</v>
      </c>
      <c r="O2719">
        <v>0.21329999999999999</v>
      </c>
      <c r="P2719">
        <v>0.21160000000000001</v>
      </c>
      <c r="Q2719">
        <v>0.21</v>
      </c>
      <c r="R2719">
        <v>0.20830000000000001</v>
      </c>
      <c r="S2719">
        <v>0.20830000000000001</v>
      </c>
      <c r="T2719">
        <v>50</v>
      </c>
      <c r="U2719" s="2">
        <f>ROUNDDOWN( (G2719-quarter)*24*2,0)/24/2</f>
        <v>6.25E-2</v>
      </c>
      <c r="V2719" s="2">
        <f>U2719-quarter*2</f>
        <v>4.1666666666666671E-2</v>
      </c>
      <c r="W2719" s="3">
        <f t="shared" si="84"/>
        <v>44336.0625</v>
      </c>
      <c r="X2719" s="3">
        <f t="shared" si="85"/>
        <v>44336.041666666664</v>
      </c>
    </row>
    <row r="2720" spans="1:24" x14ac:dyDescent="0.25">
      <c r="A2720">
        <v>-764895145</v>
      </c>
      <c r="B2720" t="s">
        <v>112</v>
      </c>
      <c r="C2720" t="s">
        <v>127</v>
      </c>
      <c r="D2720" t="s">
        <v>29</v>
      </c>
      <c r="E2720" t="s">
        <v>33</v>
      </c>
      <c r="F2720" s="1">
        <v>44337</v>
      </c>
      <c r="G2720" s="2">
        <v>0.1076388888888889</v>
      </c>
      <c r="H2720">
        <v>700</v>
      </c>
      <c r="I2720">
        <v>999</v>
      </c>
      <c r="J2720" t="s">
        <v>24</v>
      </c>
      <c r="K2720" t="s">
        <v>25</v>
      </c>
      <c r="L2720" t="s">
        <v>110</v>
      </c>
      <c r="M2720" t="s">
        <v>27</v>
      </c>
      <c r="N2720">
        <v>0</v>
      </c>
      <c r="O2720">
        <v>0.1152</v>
      </c>
      <c r="P2720">
        <v>0.11260000000000001</v>
      </c>
      <c r="Q2720">
        <v>0.11</v>
      </c>
      <c r="R2720">
        <v>0.1091</v>
      </c>
      <c r="S2720">
        <v>0.1091</v>
      </c>
      <c r="T2720">
        <v>50</v>
      </c>
      <c r="U2720" s="2">
        <f>ROUNDDOWN( (G2720-quarter)*24*2,0)/24/2</f>
        <v>8.3333333333333329E-2</v>
      </c>
      <c r="V2720" s="2">
        <f>U2720-quarter*2</f>
        <v>6.25E-2</v>
      </c>
      <c r="W2720" s="3">
        <f t="shared" si="84"/>
        <v>44337.083333333336</v>
      </c>
      <c r="X2720" s="3">
        <f t="shared" si="85"/>
        <v>44337.0625</v>
      </c>
    </row>
    <row r="2721" spans="1:24" x14ac:dyDescent="0.25">
      <c r="A2721">
        <v>-764895148</v>
      </c>
      <c r="B2721" t="s">
        <v>112</v>
      </c>
      <c r="C2721" t="s">
        <v>180</v>
      </c>
      <c r="D2721" t="s">
        <v>22</v>
      </c>
      <c r="E2721" t="s">
        <v>23</v>
      </c>
      <c r="F2721" s="1">
        <v>44337</v>
      </c>
      <c r="G2721" s="2">
        <v>0.13819444444444443</v>
      </c>
      <c r="H2721">
        <v>500</v>
      </c>
      <c r="I2721">
        <v>999</v>
      </c>
      <c r="J2721" t="s">
        <v>24</v>
      </c>
      <c r="K2721" t="s">
        <v>25</v>
      </c>
      <c r="L2721" t="s">
        <v>110</v>
      </c>
      <c r="M2721" t="s">
        <v>27</v>
      </c>
      <c r="N2721">
        <v>0</v>
      </c>
      <c r="O2721">
        <v>8.1199999999999994E-2</v>
      </c>
      <c r="P2721">
        <v>8.0600000000000005E-2</v>
      </c>
      <c r="Q2721">
        <v>0.08</v>
      </c>
      <c r="R2721">
        <v>7.9299999999999995E-2</v>
      </c>
      <c r="S2721">
        <v>7.9299999999999995E-2</v>
      </c>
      <c r="T2721">
        <v>50</v>
      </c>
      <c r="U2721" s="2">
        <f>ROUNDDOWN( (G2721-quarter)*24*2,0)/24/2</f>
        <v>0.125</v>
      </c>
      <c r="V2721" s="2">
        <f>U2721-quarter*2</f>
        <v>0.10416666666666667</v>
      </c>
      <c r="W2721" s="3">
        <f t="shared" si="84"/>
        <v>44337.125</v>
      </c>
      <c r="X2721" s="3">
        <f t="shared" si="85"/>
        <v>44337.104166666664</v>
      </c>
    </row>
    <row r="2722" spans="1:24" x14ac:dyDescent="0.25">
      <c r="A2722">
        <v>-764895150</v>
      </c>
      <c r="B2722" t="s">
        <v>112</v>
      </c>
      <c r="C2722" t="s">
        <v>181</v>
      </c>
      <c r="D2722" t="s">
        <v>29</v>
      </c>
      <c r="E2722" t="s">
        <v>33</v>
      </c>
      <c r="F2722" s="1">
        <v>44337</v>
      </c>
      <c r="G2722" s="2">
        <v>0.1451388888888889</v>
      </c>
      <c r="H2722">
        <v>500</v>
      </c>
      <c r="I2722">
        <v>999</v>
      </c>
      <c r="J2722" t="s">
        <v>24</v>
      </c>
      <c r="K2722" t="s">
        <v>25</v>
      </c>
      <c r="L2722" t="s">
        <v>110</v>
      </c>
      <c r="M2722" t="s">
        <v>27</v>
      </c>
      <c r="N2722">
        <v>0</v>
      </c>
      <c r="O2722">
        <v>8.3799999999999999E-2</v>
      </c>
      <c r="P2722">
        <v>8.1900000000000001E-2</v>
      </c>
      <c r="Q2722">
        <v>0.08</v>
      </c>
      <c r="R2722">
        <v>7.9299999999999995E-2</v>
      </c>
      <c r="S2722">
        <v>7.9299999999999995E-2</v>
      </c>
      <c r="T2722">
        <v>50</v>
      </c>
      <c r="U2722" s="2">
        <f>ROUNDDOWN( (G2722-quarter)*24*2,0)/24/2</f>
        <v>0.125</v>
      </c>
      <c r="V2722" s="2">
        <f>U2722-quarter*2</f>
        <v>0.10416666666666667</v>
      </c>
      <c r="W2722" s="3">
        <f t="shared" si="84"/>
        <v>44337.125</v>
      </c>
      <c r="X2722" s="3">
        <f t="shared" si="85"/>
        <v>44337.104166666664</v>
      </c>
    </row>
    <row r="2723" spans="1:24" x14ac:dyDescent="0.25">
      <c r="A2723">
        <v>-764895153</v>
      </c>
      <c r="B2723" t="s">
        <v>112</v>
      </c>
      <c r="C2723" t="s">
        <v>182</v>
      </c>
      <c r="D2723" t="s">
        <v>29</v>
      </c>
      <c r="E2723" t="s">
        <v>33</v>
      </c>
      <c r="F2723" s="1">
        <v>44337</v>
      </c>
      <c r="G2723" s="2">
        <v>0.16388888888888889</v>
      </c>
      <c r="H2723">
        <v>500</v>
      </c>
      <c r="I2723">
        <v>999</v>
      </c>
      <c r="J2723" t="s">
        <v>24</v>
      </c>
      <c r="K2723" t="s">
        <v>25</v>
      </c>
      <c r="L2723" t="s">
        <v>94</v>
      </c>
      <c r="M2723" t="s">
        <v>27</v>
      </c>
      <c r="N2723">
        <v>0</v>
      </c>
      <c r="O2723">
        <v>0.1152</v>
      </c>
      <c r="P2723">
        <v>0.11260000000000001</v>
      </c>
      <c r="Q2723">
        <v>0.11</v>
      </c>
      <c r="R2723">
        <v>0.1091</v>
      </c>
      <c r="S2723">
        <v>0.1091</v>
      </c>
      <c r="T2723">
        <v>50</v>
      </c>
      <c r="U2723" s="2">
        <f>ROUNDDOWN( (G2723-quarter)*24*2,0)/24/2</f>
        <v>0.14583333333333334</v>
      </c>
      <c r="V2723" s="2">
        <f>U2723-quarter*2</f>
        <v>0.125</v>
      </c>
      <c r="W2723" s="3">
        <f t="shared" si="84"/>
        <v>44337.145833333336</v>
      </c>
      <c r="X2723" s="3">
        <f t="shared" si="85"/>
        <v>44337.125</v>
      </c>
    </row>
    <row r="2724" spans="1:24" x14ac:dyDescent="0.25">
      <c r="A2724">
        <v>-764895181</v>
      </c>
      <c r="B2724" t="s">
        <v>112</v>
      </c>
      <c r="C2724" t="s">
        <v>125</v>
      </c>
      <c r="D2724" t="s">
        <v>22</v>
      </c>
      <c r="E2724" t="s">
        <v>23</v>
      </c>
      <c r="F2724" s="1">
        <v>44337</v>
      </c>
      <c r="G2724" s="2">
        <v>0.23333333333333331</v>
      </c>
      <c r="H2724">
        <v>500</v>
      </c>
      <c r="I2724">
        <v>999</v>
      </c>
      <c r="J2724" t="s">
        <v>24</v>
      </c>
      <c r="K2724" t="s">
        <v>25</v>
      </c>
      <c r="L2724" t="s">
        <v>26</v>
      </c>
      <c r="M2724" t="s">
        <v>27</v>
      </c>
      <c r="N2724">
        <v>0</v>
      </c>
      <c r="O2724">
        <v>4.0599999999999997E-2</v>
      </c>
      <c r="P2724">
        <v>4.0300000000000002E-2</v>
      </c>
      <c r="Q2724">
        <v>0.04</v>
      </c>
      <c r="R2724">
        <v>3.9600000000000003E-2</v>
      </c>
      <c r="S2724">
        <v>3.9600000000000003E-2</v>
      </c>
      <c r="T2724">
        <v>50</v>
      </c>
      <c r="U2724" s="2">
        <f>ROUNDDOWN( (G2724-quarter)*24*2,0)/24/2</f>
        <v>0.20833333333333334</v>
      </c>
      <c r="V2724" s="2">
        <f>U2724-quarter*2</f>
        <v>0.1875</v>
      </c>
      <c r="W2724" s="3">
        <f t="shared" si="84"/>
        <v>44337.208333333336</v>
      </c>
      <c r="X2724" s="3">
        <f t="shared" si="85"/>
        <v>44337.1875</v>
      </c>
    </row>
    <row r="2725" spans="1:24" x14ac:dyDescent="0.25">
      <c r="A2725">
        <v>-764895183</v>
      </c>
      <c r="B2725" t="s">
        <v>112</v>
      </c>
      <c r="C2725" t="s">
        <v>176</v>
      </c>
      <c r="D2725" t="s">
        <v>22</v>
      </c>
      <c r="E2725" t="s">
        <v>23</v>
      </c>
      <c r="F2725" s="1">
        <v>44337</v>
      </c>
      <c r="G2725" s="2">
        <v>0.24513888888888888</v>
      </c>
      <c r="H2725">
        <v>1400</v>
      </c>
      <c r="I2725">
        <v>999</v>
      </c>
      <c r="J2725" t="s">
        <v>24</v>
      </c>
      <c r="K2725" t="s">
        <v>25</v>
      </c>
      <c r="L2725" t="s">
        <v>26</v>
      </c>
      <c r="M2725" t="s">
        <v>27</v>
      </c>
      <c r="N2725">
        <v>0</v>
      </c>
      <c r="O2725">
        <v>7.1099999999999997E-2</v>
      </c>
      <c r="P2725">
        <v>7.0499999999999993E-2</v>
      </c>
      <c r="Q2725">
        <v>7.0000000000000007E-2</v>
      </c>
      <c r="R2725">
        <v>6.9400000000000003E-2</v>
      </c>
      <c r="S2725">
        <v>6.9400000000000003E-2</v>
      </c>
      <c r="T2725">
        <v>50</v>
      </c>
      <c r="U2725" s="2">
        <f>ROUNDDOWN( (G2725-quarter)*24*2,0)/24/2</f>
        <v>0.22916666666666666</v>
      </c>
      <c r="V2725" s="2">
        <f>U2725-quarter*2</f>
        <v>0.20833333333333331</v>
      </c>
      <c r="W2725" s="3">
        <f t="shared" si="84"/>
        <v>44337.229166666664</v>
      </c>
      <c r="X2725" s="3">
        <f t="shared" si="85"/>
        <v>44337.208333333336</v>
      </c>
    </row>
    <row r="2726" spans="1:24" x14ac:dyDescent="0.25">
      <c r="A2726">
        <v>-764895185</v>
      </c>
      <c r="B2726" t="s">
        <v>112</v>
      </c>
      <c r="C2726" t="s">
        <v>177</v>
      </c>
      <c r="D2726" t="s">
        <v>29</v>
      </c>
      <c r="E2726" t="s">
        <v>33</v>
      </c>
      <c r="F2726" s="1">
        <v>44337</v>
      </c>
      <c r="G2726" s="2">
        <v>0.25694444444444448</v>
      </c>
      <c r="H2726">
        <v>1200</v>
      </c>
      <c r="I2726">
        <v>999</v>
      </c>
      <c r="J2726" t="s">
        <v>24</v>
      </c>
      <c r="K2726" t="s">
        <v>25</v>
      </c>
      <c r="L2726" t="s">
        <v>26</v>
      </c>
      <c r="M2726" t="s">
        <v>27</v>
      </c>
      <c r="N2726">
        <v>0</v>
      </c>
      <c r="O2726">
        <v>0.13619999999999999</v>
      </c>
      <c r="P2726">
        <v>0.1331</v>
      </c>
      <c r="Q2726">
        <v>0.13</v>
      </c>
      <c r="R2726">
        <v>0.12889999999999999</v>
      </c>
      <c r="S2726">
        <v>0.12889999999999999</v>
      </c>
      <c r="T2726">
        <v>50</v>
      </c>
      <c r="U2726" s="2">
        <f>ROUNDDOWN( (G2726-quarter)*24*2,0)/24/2</f>
        <v>0.22916666666666666</v>
      </c>
      <c r="V2726" s="2">
        <f>U2726-quarter*2</f>
        <v>0.20833333333333331</v>
      </c>
      <c r="W2726" s="3">
        <f t="shared" si="84"/>
        <v>44337.229166666664</v>
      </c>
      <c r="X2726" s="3">
        <f t="shared" si="85"/>
        <v>44337.208333333336</v>
      </c>
    </row>
    <row r="2727" spans="1:24" x14ac:dyDescent="0.25">
      <c r="A2727">
        <v>-764895188</v>
      </c>
      <c r="B2727" t="s">
        <v>112</v>
      </c>
      <c r="C2727" t="s">
        <v>178</v>
      </c>
      <c r="D2727" t="s">
        <v>29</v>
      </c>
      <c r="E2727" t="s">
        <v>33</v>
      </c>
      <c r="F2727" s="1">
        <v>44337</v>
      </c>
      <c r="G2727" s="2">
        <v>0.27361111111111108</v>
      </c>
      <c r="H2727">
        <v>2100</v>
      </c>
      <c r="I2727">
        <v>999</v>
      </c>
      <c r="J2727" t="s">
        <v>24</v>
      </c>
      <c r="K2727" t="s">
        <v>25</v>
      </c>
      <c r="L2727" t="s">
        <v>26</v>
      </c>
      <c r="M2727" t="s">
        <v>27</v>
      </c>
      <c r="N2727">
        <v>0</v>
      </c>
      <c r="O2727">
        <v>0.24099999999999999</v>
      </c>
      <c r="P2727">
        <v>0.23549999999999999</v>
      </c>
      <c r="Q2727">
        <v>0.23</v>
      </c>
      <c r="R2727">
        <v>0.2281</v>
      </c>
      <c r="S2727">
        <v>0.2281</v>
      </c>
      <c r="T2727">
        <v>50</v>
      </c>
      <c r="U2727" s="2">
        <f>ROUNDDOWN( (G2727-quarter)*24*2,0)/24/2</f>
        <v>0.25</v>
      </c>
      <c r="V2727" s="2">
        <f>U2727-quarter*2</f>
        <v>0.22916666666666666</v>
      </c>
      <c r="W2727" s="3">
        <f t="shared" si="84"/>
        <v>44337.25</v>
      </c>
      <c r="X2727" s="3">
        <f t="shared" si="85"/>
        <v>44337.229166666664</v>
      </c>
    </row>
    <row r="2728" spans="1:24" x14ac:dyDescent="0.25">
      <c r="A2728">
        <v>-764895193</v>
      </c>
      <c r="B2728" t="s">
        <v>112</v>
      </c>
      <c r="C2728" t="s">
        <v>346</v>
      </c>
      <c r="D2728" t="s">
        <v>22</v>
      </c>
      <c r="E2728" t="s">
        <v>23</v>
      </c>
      <c r="F2728" s="1">
        <v>44337</v>
      </c>
      <c r="G2728" s="2">
        <v>0.28819444444444448</v>
      </c>
      <c r="H2728">
        <v>2500</v>
      </c>
      <c r="I2728">
        <v>999</v>
      </c>
      <c r="J2728" t="s">
        <v>24</v>
      </c>
      <c r="K2728" t="s">
        <v>25</v>
      </c>
      <c r="L2728" t="s">
        <v>26</v>
      </c>
      <c r="M2728" t="s">
        <v>27</v>
      </c>
      <c r="N2728">
        <v>0</v>
      </c>
      <c r="O2728">
        <v>0.20319999999999999</v>
      </c>
      <c r="P2728">
        <v>0.2016</v>
      </c>
      <c r="Q2728">
        <v>0.2</v>
      </c>
      <c r="R2728">
        <v>0.19839999999999999</v>
      </c>
      <c r="S2728">
        <v>0.19839999999999999</v>
      </c>
      <c r="T2728">
        <v>50</v>
      </c>
      <c r="U2728" s="2">
        <f>ROUNDDOWN( (G2728-quarter)*24*2,0)/24/2</f>
        <v>0.27083333333333331</v>
      </c>
      <c r="V2728" s="2">
        <f>U2728-quarter*2</f>
        <v>0.24999999999999997</v>
      </c>
      <c r="W2728" s="3">
        <f t="shared" si="84"/>
        <v>44337.270833333336</v>
      </c>
      <c r="X2728" s="3">
        <f t="shared" si="85"/>
        <v>44337.25</v>
      </c>
    </row>
    <row r="2729" spans="1:24" x14ac:dyDescent="0.25">
      <c r="A2729">
        <v>-764895195</v>
      </c>
      <c r="B2729" t="s">
        <v>112</v>
      </c>
      <c r="C2729" t="s">
        <v>347</v>
      </c>
      <c r="D2729" t="s">
        <v>29</v>
      </c>
      <c r="E2729" t="s">
        <v>33</v>
      </c>
      <c r="F2729" s="1">
        <v>44337</v>
      </c>
      <c r="G2729" s="2">
        <v>0.2986111111111111</v>
      </c>
      <c r="H2729">
        <v>3300</v>
      </c>
      <c r="I2729">
        <v>999</v>
      </c>
      <c r="J2729" t="s">
        <v>24</v>
      </c>
      <c r="K2729" t="s">
        <v>25</v>
      </c>
      <c r="L2729" t="s">
        <v>26</v>
      </c>
      <c r="M2729" t="s">
        <v>27</v>
      </c>
      <c r="N2729">
        <v>0</v>
      </c>
      <c r="O2729">
        <v>0.38769999999999999</v>
      </c>
      <c r="P2729">
        <v>0.37880000000000003</v>
      </c>
      <c r="Q2729">
        <v>0.37</v>
      </c>
      <c r="R2729">
        <v>0.36699999999999999</v>
      </c>
      <c r="S2729">
        <v>0.36699999999999999</v>
      </c>
      <c r="T2729">
        <v>50</v>
      </c>
      <c r="U2729" s="2">
        <f>ROUNDDOWN( (G2729-quarter)*24*2,0)/24/2</f>
        <v>0.27083333333333331</v>
      </c>
      <c r="V2729" s="2">
        <f>U2729-quarter*2</f>
        <v>0.24999999999999997</v>
      </c>
      <c r="W2729" s="3">
        <f t="shared" si="84"/>
        <v>44337.270833333336</v>
      </c>
      <c r="X2729" s="3">
        <f t="shared" si="85"/>
        <v>44337.25</v>
      </c>
    </row>
    <row r="2730" spans="1:24" x14ac:dyDescent="0.25">
      <c r="A2730">
        <v>-764895198</v>
      </c>
      <c r="B2730" t="s">
        <v>112</v>
      </c>
      <c r="C2730" t="s">
        <v>348</v>
      </c>
      <c r="D2730" t="s">
        <v>29</v>
      </c>
      <c r="E2730" t="s">
        <v>33</v>
      </c>
      <c r="F2730" s="1">
        <v>44337</v>
      </c>
      <c r="G2730" s="2">
        <v>0.31666666666666665</v>
      </c>
      <c r="H2730">
        <v>4700</v>
      </c>
      <c r="I2730">
        <v>999</v>
      </c>
      <c r="J2730" t="s">
        <v>24</v>
      </c>
      <c r="K2730" t="s">
        <v>25</v>
      </c>
      <c r="L2730" t="s">
        <v>26</v>
      </c>
      <c r="M2730" t="s">
        <v>27</v>
      </c>
      <c r="N2730">
        <v>0</v>
      </c>
      <c r="O2730">
        <v>0.5554</v>
      </c>
      <c r="P2730">
        <v>0.54269999999999996</v>
      </c>
      <c r="Q2730">
        <v>0.53</v>
      </c>
      <c r="R2730">
        <v>0.52569999999999995</v>
      </c>
      <c r="S2730">
        <v>0.52569999999999995</v>
      </c>
      <c r="T2730">
        <v>50</v>
      </c>
      <c r="U2730" s="2">
        <f>ROUNDDOWN( (G2730-quarter)*24*2,0)/24/2</f>
        <v>0.29166666666666669</v>
      </c>
      <c r="V2730" s="2">
        <f>U2730-quarter*2</f>
        <v>0.27083333333333337</v>
      </c>
      <c r="W2730" s="3">
        <f t="shared" si="84"/>
        <v>44337.291666666664</v>
      </c>
      <c r="X2730" s="3">
        <f t="shared" si="85"/>
        <v>44337.270833333336</v>
      </c>
    </row>
    <row r="2731" spans="1:24" x14ac:dyDescent="0.25">
      <c r="A2731">
        <v>-764895203</v>
      </c>
      <c r="B2731" t="s">
        <v>112</v>
      </c>
      <c r="C2731" t="s">
        <v>136</v>
      </c>
      <c r="D2731" t="s">
        <v>22</v>
      </c>
      <c r="E2731" t="s">
        <v>23</v>
      </c>
      <c r="F2731" s="1">
        <v>44337</v>
      </c>
      <c r="G2731" s="2">
        <v>0.33055555555555555</v>
      </c>
      <c r="H2731">
        <v>6100</v>
      </c>
      <c r="I2731">
        <v>999</v>
      </c>
      <c r="J2731" t="s">
        <v>24</v>
      </c>
      <c r="K2731" t="s">
        <v>25</v>
      </c>
      <c r="L2731" t="s">
        <v>26</v>
      </c>
      <c r="M2731" t="s">
        <v>27</v>
      </c>
      <c r="N2731">
        <v>0</v>
      </c>
      <c r="O2731">
        <v>0.59940000000000004</v>
      </c>
      <c r="P2731">
        <v>0.59470000000000001</v>
      </c>
      <c r="Q2731">
        <v>0.59</v>
      </c>
      <c r="R2731">
        <v>0.58520000000000005</v>
      </c>
      <c r="S2731">
        <v>0.58520000000000005</v>
      </c>
      <c r="T2731">
        <v>50</v>
      </c>
      <c r="U2731" s="2">
        <f>ROUNDDOWN( (G2731-quarter)*24*2,0)/24/2</f>
        <v>0.3125</v>
      </c>
      <c r="V2731" s="2">
        <f>U2731-quarter*2</f>
        <v>0.29166666666666669</v>
      </c>
      <c r="W2731" s="3">
        <f t="shared" si="84"/>
        <v>44337.3125</v>
      </c>
      <c r="X2731" s="3">
        <f t="shared" si="85"/>
        <v>44337.291666666664</v>
      </c>
    </row>
    <row r="2732" spans="1:24" x14ac:dyDescent="0.25">
      <c r="A2732">
        <v>-764895205</v>
      </c>
      <c r="B2732" t="s">
        <v>112</v>
      </c>
      <c r="C2732" t="s">
        <v>137</v>
      </c>
      <c r="D2732" t="s">
        <v>29</v>
      </c>
      <c r="E2732" t="s">
        <v>33</v>
      </c>
      <c r="F2732" s="1">
        <v>44337</v>
      </c>
      <c r="G2732" s="2">
        <v>0.34375</v>
      </c>
      <c r="H2732">
        <v>7200</v>
      </c>
      <c r="I2732">
        <v>999</v>
      </c>
      <c r="J2732" t="s">
        <v>24</v>
      </c>
      <c r="K2732" t="s">
        <v>25</v>
      </c>
      <c r="L2732" t="s">
        <v>26</v>
      </c>
      <c r="M2732" t="s">
        <v>27</v>
      </c>
      <c r="N2732">
        <v>0</v>
      </c>
      <c r="O2732">
        <v>0.7964</v>
      </c>
      <c r="P2732">
        <v>0.7782</v>
      </c>
      <c r="Q2732">
        <v>0.76</v>
      </c>
      <c r="R2732">
        <v>0.75390000000000001</v>
      </c>
      <c r="S2732">
        <v>0.75390000000000001</v>
      </c>
      <c r="T2732">
        <v>50</v>
      </c>
      <c r="U2732" s="2">
        <f>ROUNDDOWN( (G2732-quarter)*24*2,0)/24/2</f>
        <v>0.33333333333333331</v>
      </c>
      <c r="V2732" s="2">
        <f>U2732-quarter*2</f>
        <v>0.3125</v>
      </c>
      <c r="W2732" s="3">
        <f t="shared" si="84"/>
        <v>44337.333333333336</v>
      </c>
      <c r="X2732" s="3">
        <f t="shared" si="85"/>
        <v>44337.3125</v>
      </c>
    </row>
    <row r="2733" spans="1:24" x14ac:dyDescent="0.25">
      <c r="A2733">
        <v>-764895212</v>
      </c>
      <c r="B2733" t="s">
        <v>112</v>
      </c>
      <c r="C2733" t="s">
        <v>138</v>
      </c>
      <c r="D2733" t="s">
        <v>29</v>
      </c>
      <c r="E2733" t="s">
        <v>33</v>
      </c>
      <c r="F2733" s="1">
        <v>44337</v>
      </c>
      <c r="G2733" s="2">
        <v>0.36388888888888887</v>
      </c>
      <c r="H2733">
        <v>8800</v>
      </c>
      <c r="I2733">
        <v>999</v>
      </c>
      <c r="J2733" t="s">
        <v>24</v>
      </c>
      <c r="K2733" t="s">
        <v>25</v>
      </c>
      <c r="L2733" t="s">
        <v>26</v>
      </c>
      <c r="M2733" t="s">
        <v>27</v>
      </c>
      <c r="N2733">
        <v>0</v>
      </c>
      <c r="O2733">
        <v>0.99560000000000004</v>
      </c>
      <c r="P2733">
        <v>0.9728</v>
      </c>
      <c r="Q2733">
        <v>0.95</v>
      </c>
      <c r="R2733">
        <v>0.94240000000000002</v>
      </c>
      <c r="S2733">
        <v>0.94240000000000002</v>
      </c>
      <c r="T2733">
        <v>50</v>
      </c>
      <c r="U2733" s="2">
        <f>ROUNDDOWN( (G2733-quarter)*24*2,0)/24/2</f>
        <v>0.33333333333333331</v>
      </c>
      <c r="V2733" s="2">
        <f>U2733-quarter*2</f>
        <v>0.3125</v>
      </c>
      <c r="W2733" s="3">
        <f t="shared" si="84"/>
        <v>44337.333333333336</v>
      </c>
      <c r="X2733" s="3">
        <f t="shared" si="85"/>
        <v>44337.3125</v>
      </c>
    </row>
    <row r="2734" spans="1:24" x14ac:dyDescent="0.25">
      <c r="A2734">
        <v>-764895215</v>
      </c>
      <c r="B2734" t="s">
        <v>112</v>
      </c>
      <c r="C2734" t="s">
        <v>139</v>
      </c>
      <c r="D2734" t="s">
        <v>29</v>
      </c>
      <c r="E2734" t="s">
        <v>33</v>
      </c>
      <c r="F2734" s="1">
        <v>44337</v>
      </c>
      <c r="G2734" s="2">
        <v>0.38541666666666669</v>
      </c>
      <c r="H2734">
        <v>9800</v>
      </c>
      <c r="I2734">
        <v>999</v>
      </c>
      <c r="J2734" t="s">
        <v>24</v>
      </c>
      <c r="K2734" t="s">
        <v>25</v>
      </c>
      <c r="L2734" t="s">
        <v>26</v>
      </c>
      <c r="M2734" t="s">
        <v>27</v>
      </c>
      <c r="N2734">
        <v>0</v>
      </c>
      <c r="O2734">
        <v>1.1528</v>
      </c>
      <c r="P2734">
        <v>1.1264000000000001</v>
      </c>
      <c r="Q2734">
        <v>1.1000000000000001</v>
      </c>
      <c r="R2734">
        <v>1.0911999999999999</v>
      </c>
      <c r="S2734">
        <v>1.0911999999999999</v>
      </c>
      <c r="T2734">
        <v>50</v>
      </c>
      <c r="U2734" s="2">
        <f>ROUNDDOWN( (G2734-quarter)*24*2,0)/24/2</f>
        <v>0.375</v>
      </c>
      <c r="V2734" s="2">
        <f>U2734-quarter*2</f>
        <v>0.35416666666666669</v>
      </c>
      <c r="W2734" s="3">
        <f t="shared" si="84"/>
        <v>44337.375</v>
      </c>
      <c r="X2734" s="3">
        <f t="shared" si="85"/>
        <v>44337.354166666664</v>
      </c>
    </row>
    <row r="2735" spans="1:24" x14ac:dyDescent="0.25">
      <c r="A2735">
        <v>-764895222</v>
      </c>
      <c r="B2735" t="s">
        <v>112</v>
      </c>
      <c r="C2735" t="s">
        <v>140</v>
      </c>
      <c r="D2735" t="s">
        <v>29</v>
      </c>
      <c r="E2735" t="s">
        <v>33</v>
      </c>
      <c r="F2735" s="1">
        <v>44337</v>
      </c>
      <c r="G2735" s="2">
        <v>0.40625</v>
      </c>
      <c r="H2735">
        <v>10600</v>
      </c>
      <c r="I2735">
        <v>999</v>
      </c>
      <c r="J2735" t="s">
        <v>24</v>
      </c>
      <c r="K2735" t="s">
        <v>25</v>
      </c>
      <c r="L2735" t="s">
        <v>26</v>
      </c>
      <c r="M2735" t="s">
        <v>27</v>
      </c>
      <c r="N2735">
        <v>0</v>
      </c>
      <c r="O2735">
        <v>1.2889999999999999</v>
      </c>
      <c r="P2735">
        <v>1.2595000000000001</v>
      </c>
      <c r="Q2735">
        <v>1.23</v>
      </c>
      <c r="R2735">
        <v>1.2201</v>
      </c>
      <c r="S2735">
        <v>1.2201</v>
      </c>
      <c r="T2735">
        <v>50</v>
      </c>
      <c r="U2735" s="2">
        <f>ROUNDDOWN( (G2735-quarter)*24*2,0)/24/2</f>
        <v>0.39583333333333331</v>
      </c>
      <c r="V2735" s="2">
        <f>U2735-quarter*2</f>
        <v>0.375</v>
      </c>
      <c r="W2735" s="3">
        <f t="shared" si="84"/>
        <v>44337.395833333336</v>
      </c>
      <c r="X2735" s="3">
        <f t="shared" si="85"/>
        <v>44337.375</v>
      </c>
    </row>
    <row r="2736" spans="1:24" x14ac:dyDescent="0.25">
      <c r="A2736">
        <v>-764895225</v>
      </c>
      <c r="B2736" t="s">
        <v>112</v>
      </c>
      <c r="C2736" t="s">
        <v>141</v>
      </c>
      <c r="D2736" t="s">
        <v>29</v>
      </c>
      <c r="E2736" t="s">
        <v>33</v>
      </c>
      <c r="F2736" s="1">
        <v>44337</v>
      </c>
      <c r="G2736" s="2">
        <v>0.42777777777777781</v>
      </c>
      <c r="H2736">
        <v>11400</v>
      </c>
      <c r="I2736">
        <v>999</v>
      </c>
      <c r="J2736" t="s">
        <v>24</v>
      </c>
      <c r="K2736" t="s">
        <v>25</v>
      </c>
      <c r="L2736" t="s">
        <v>26</v>
      </c>
      <c r="M2736" t="s">
        <v>27</v>
      </c>
      <c r="N2736">
        <v>0</v>
      </c>
      <c r="O2736">
        <v>1.3519000000000001</v>
      </c>
      <c r="P2736">
        <v>1.3209</v>
      </c>
      <c r="Q2736">
        <v>1.29</v>
      </c>
      <c r="R2736">
        <v>1.2796000000000001</v>
      </c>
      <c r="S2736">
        <v>1.2796000000000001</v>
      </c>
      <c r="T2736">
        <v>50</v>
      </c>
      <c r="U2736" s="2">
        <f>ROUNDDOWN( (G2736-quarter)*24*2,0)/24/2</f>
        <v>0.41666666666666669</v>
      </c>
      <c r="V2736" s="2">
        <f>U2736-quarter*2</f>
        <v>0.39583333333333337</v>
      </c>
      <c r="W2736" s="3">
        <f t="shared" si="84"/>
        <v>44337.416666666664</v>
      </c>
      <c r="X2736" s="3">
        <f t="shared" si="85"/>
        <v>44337.395833333336</v>
      </c>
    </row>
    <row r="2737" spans="1:24" x14ac:dyDescent="0.25">
      <c r="A2737">
        <v>-764895232</v>
      </c>
      <c r="B2737" t="s">
        <v>112</v>
      </c>
      <c r="C2737" t="s">
        <v>142</v>
      </c>
      <c r="D2737" t="s">
        <v>29</v>
      </c>
      <c r="E2737" t="s">
        <v>33</v>
      </c>
      <c r="F2737" s="1">
        <v>44337</v>
      </c>
      <c r="G2737" s="2">
        <v>0.45</v>
      </c>
      <c r="H2737">
        <v>12700</v>
      </c>
      <c r="I2737">
        <v>999</v>
      </c>
      <c r="J2737" t="s">
        <v>24</v>
      </c>
      <c r="K2737" t="s">
        <v>25</v>
      </c>
      <c r="L2737" t="s">
        <v>26</v>
      </c>
      <c r="M2737" t="s">
        <v>27</v>
      </c>
      <c r="N2737">
        <v>0</v>
      </c>
      <c r="O2737">
        <v>1.3833</v>
      </c>
      <c r="P2737">
        <v>1.3515999999999999</v>
      </c>
      <c r="Q2737">
        <v>1.32</v>
      </c>
      <c r="R2737">
        <v>1.3093999999999999</v>
      </c>
      <c r="S2737">
        <v>1.3093999999999999</v>
      </c>
      <c r="T2737">
        <v>50</v>
      </c>
      <c r="U2737" s="2">
        <f>ROUNDDOWN( (G2737-quarter)*24*2,0)/24/2</f>
        <v>0.4375</v>
      </c>
      <c r="V2737" s="2">
        <f>U2737-quarter*2</f>
        <v>0.41666666666666669</v>
      </c>
      <c r="W2737" s="3">
        <f t="shared" si="84"/>
        <v>44337.4375</v>
      </c>
      <c r="X2737" s="3">
        <f t="shared" si="85"/>
        <v>44337.416666666664</v>
      </c>
    </row>
    <row r="2738" spans="1:24" x14ac:dyDescent="0.25">
      <c r="A2738">
        <v>-764895240</v>
      </c>
      <c r="B2738" t="s">
        <v>112</v>
      </c>
      <c r="C2738" t="s">
        <v>143</v>
      </c>
      <c r="D2738" t="s">
        <v>51</v>
      </c>
      <c r="E2738" t="s">
        <v>52</v>
      </c>
      <c r="F2738" s="1">
        <v>44337</v>
      </c>
      <c r="G2738" s="2">
        <v>0.47361111111111115</v>
      </c>
      <c r="H2738">
        <v>11300</v>
      </c>
      <c r="I2738">
        <v>999</v>
      </c>
      <c r="J2738" t="s">
        <v>24</v>
      </c>
      <c r="K2738" t="s">
        <v>25</v>
      </c>
      <c r="L2738" t="s">
        <v>26</v>
      </c>
      <c r="M2738" t="s">
        <v>27</v>
      </c>
      <c r="N2738">
        <v>0</v>
      </c>
      <c r="O2738">
        <v>1.1648000000000001</v>
      </c>
      <c r="P2738">
        <v>1.1315</v>
      </c>
      <c r="Q2738">
        <v>1.04</v>
      </c>
      <c r="R2738">
        <v>0.99839999999999995</v>
      </c>
      <c r="S2738">
        <v>0.99839999999999995</v>
      </c>
      <c r="T2738">
        <v>50</v>
      </c>
      <c r="U2738" s="2">
        <f>ROUNDDOWN( (G2738-quarter)*24*2,0)/24/2</f>
        <v>0.45833333333333331</v>
      </c>
      <c r="V2738" s="2">
        <f>U2738-quarter*2</f>
        <v>0.4375</v>
      </c>
      <c r="W2738" s="3">
        <f t="shared" si="84"/>
        <v>44337.458333333336</v>
      </c>
      <c r="X2738" s="3">
        <f t="shared" si="85"/>
        <v>44337.4375</v>
      </c>
    </row>
    <row r="2739" spans="1:24" x14ac:dyDescent="0.25">
      <c r="A2739">
        <v>-764895245</v>
      </c>
      <c r="B2739" t="s">
        <v>112</v>
      </c>
      <c r="C2739" t="s">
        <v>176</v>
      </c>
      <c r="D2739" t="s">
        <v>22</v>
      </c>
      <c r="E2739" t="s">
        <v>23</v>
      </c>
      <c r="F2739" s="1">
        <v>44337</v>
      </c>
      <c r="G2739" s="2">
        <v>0.48749999999999999</v>
      </c>
      <c r="H2739">
        <v>6200</v>
      </c>
      <c r="I2739">
        <v>999</v>
      </c>
      <c r="J2739" t="s">
        <v>24</v>
      </c>
      <c r="K2739" t="s">
        <v>25</v>
      </c>
      <c r="L2739" t="s">
        <v>26</v>
      </c>
      <c r="M2739" t="s">
        <v>27</v>
      </c>
      <c r="N2739">
        <v>0</v>
      </c>
      <c r="O2739">
        <v>0.75180000000000002</v>
      </c>
      <c r="P2739">
        <v>0.74590000000000001</v>
      </c>
      <c r="Q2739">
        <v>0.74</v>
      </c>
      <c r="R2739">
        <v>0.73399999999999999</v>
      </c>
      <c r="S2739">
        <v>0.73399999999999999</v>
      </c>
      <c r="T2739">
        <v>50</v>
      </c>
      <c r="U2739" s="2">
        <f>ROUNDDOWN( (G2739-quarter)*24*2,0)/24/2</f>
        <v>0.45833333333333331</v>
      </c>
      <c r="V2739" s="2">
        <f>U2739-quarter*2</f>
        <v>0.4375</v>
      </c>
      <c r="W2739" s="3">
        <f t="shared" si="84"/>
        <v>44337.458333333336</v>
      </c>
      <c r="X2739" s="3">
        <f t="shared" si="85"/>
        <v>44337.4375</v>
      </c>
    </row>
    <row r="2740" spans="1:24" x14ac:dyDescent="0.25">
      <c r="A2740">
        <v>-764895247</v>
      </c>
      <c r="B2740" t="s">
        <v>112</v>
      </c>
      <c r="C2740" t="s">
        <v>177</v>
      </c>
      <c r="D2740" t="s">
        <v>29</v>
      </c>
      <c r="E2740" t="s">
        <v>33</v>
      </c>
      <c r="F2740" s="1">
        <v>44337</v>
      </c>
      <c r="G2740" s="2">
        <v>0.49444444444444446</v>
      </c>
      <c r="H2740">
        <v>5900</v>
      </c>
      <c r="I2740">
        <v>999</v>
      </c>
      <c r="J2740" t="s">
        <v>24</v>
      </c>
      <c r="K2740" t="s">
        <v>25</v>
      </c>
      <c r="L2740" t="s">
        <v>26</v>
      </c>
      <c r="M2740" t="s">
        <v>27</v>
      </c>
      <c r="N2740">
        <v>0</v>
      </c>
      <c r="O2740">
        <v>0.71260000000000001</v>
      </c>
      <c r="P2740">
        <v>0.69630000000000003</v>
      </c>
      <c r="Q2740">
        <v>0.68</v>
      </c>
      <c r="R2740">
        <v>0.67449999999999999</v>
      </c>
      <c r="S2740">
        <v>0.67449999999999999</v>
      </c>
      <c r="T2740">
        <v>50</v>
      </c>
      <c r="U2740" s="2">
        <f>ROUNDDOWN( (G2740-quarter)*24*2,0)/24/2</f>
        <v>0.47916666666666669</v>
      </c>
      <c r="V2740" s="2">
        <f>U2740-quarter*2</f>
        <v>0.45833333333333337</v>
      </c>
      <c r="W2740" s="3">
        <f t="shared" si="84"/>
        <v>44337.479166666664</v>
      </c>
      <c r="X2740" s="3">
        <f t="shared" si="85"/>
        <v>44337.458333333336</v>
      </c>
    </row>
    <row r="2741" spans="1:24" x14ac:dyDescent="0.25">
      <c r="A2741">
        <v>-764895250</v>
      </c>
      <c r="B2741" t="s">
        <v>112</v>
      </c>
      <c r="C2741" t="s">
        <v>178</v>
      </c>
      <c r="D2741" t="s">
        <v>29</v>
      </c>
      <c r="E2741" t="s">
        <v>30</v>
      </c>
      <c r="F2741" s="1">
        <v>44337</v>
      </c>
      <c r="G2741" s="2">
        <v>0.51458333333333328</v>
      </c>
      <c r="H2741">
        <v>8400</v>
      </c>
      <c r="I2741">
        <v>999</v>
      </c>
      <c r="J2741" t="s">
        <v>24</v>
      </c>
      <c r="K2741" t="s">
        <v>25</v>
      </c>
      <c r="L2741" t="s">
        <v>26</v>
      </c>
      <c r="M2741" t="s">
        <v>27</v>
      </c>
      <c r="N2741">
        <v>0</v>
      </c>
      <c r="O2741">
        <v>0.9536</v>
      </c>
      <c r="P2741">
        <v>0.93179999999999996</v>
      </c>
      <c r="Q2741">
        <v>0.91</v>
      </c>
      <c r="R2741">
        <v>0.90269999999999995</v>
      </c>
      <c r="S2741">
        <v>0.90269999999999995</v>
      </c>
      <c r="T2741">
        <v>50</v>
      </c>
      <c r="U2741" s="2">
        <f>ROUNDDOWN( (G2741-quarter)*24*2,0)/24/2</f>
        <v>0.5</v>
      </c>
      <c r="V2741" s="2">
        <f>U2741-quarter*2</f>
        <v>0.47916666666666669</v>
      </c>
      <c r="W2741" s="3">
        <f t="shared" si="84"/>
        <v>44337.5</v>
      </c>
      <c r="X2741" s="3">
        <f t="shared" si="85"/>
        <v>44337.479166666664</v>
      </c>
    </row>
    <row r="2742" spans="1:24" x14ac:dyDescent="0.25">
      <c r="A2742">
        <v>-764895252</v>
      </c>
      <c r="B2742" t="s">
        <v>112</v>
      </c>
      <c r="C2742" t="s">
        <v>179</v>
      </c>
      <c r="D2742" t="s">
        <v>29</v>
      </c>
      <c r="E2742" t="s">
        <v>31</v>
      </c>
      <c r="F2742" s="1">
        <v>44337</v>
      </c>
      <c r="G2742" s="2">
        <v>0.51874999999999993</v>
      </c>
      <c r="H2742">
        <v>8400</v>
      </c>
      <c r="I2742">
        <v>999</v>
      </c>
      <c r="J2742" t="s">
        <v>24</v>
      </c>
      <c r="K2742" t="s">
        <v>25</v>
      </c>
      <c r="L2742" t="s">
        <v>26</v>
      </c>
      <c r="M2742" t="s">
        <v>27</v>
      </c>
      <c r="N2742">
        <v>0</v>
      </c>
      <c r="O2742">
        <v>0.92449999999999999</v>
      </c>
      <c r="P2742">
        <v>0.91720000000000002</v>
      </c>
      <c r="Q2742">
        <v>0.91</v>
      </c>
      <c r="R2742">
        <v>0.91</v>
      </c>
      <c r="S2742">
        <v>0.91</v>
      </c>
      <c r="T2742">
        <v>50</v>
      </c>
      <c r="U2742" s="2">
        <f>ROUNDDOWN( (G2742-quarter)*24*2,0)/24/2</f>
        <v>0.5</v>
      </c>
      <c r="V2742" s="2">
        <f>U2742-quarter*2</f>
        <v>0.47916666666666669</v>
      </c>
      <c r="W2742" s="3">
        <f t="shared" si="84"/>
        <v>44337.5</v>
      </c>
      <c r="X2742" s="3">
        <f t="shared" si="85"/>
        <v>44337.479166666664</v>
      </c>
    </row>
    <row r="2743" spans="1:24" x14ac:dyDescent="0.25">
      <c r="A2743">
        <v>-764895256</v>
      </c>
      <c r="B2743" t="s">
        <v>112</v>
      </c>
      <c r="C2743" t="s">
        <v>176</v>
      </c>
      <c r="D2743" t="s">
        <v>22</v>
      </c>
      <c r="E2743" t="s">
        <v>23</v>
      </c>
      <c r="F2743" s="1">
        <v>44337</v>
      </c>
      <c r="G2743" s="2">
        <v>0.53125</v>
      </c>
      <c r="H2743">
        <v>8800</v>
      </c>
      <c r="I2743">
        <v>999</v>
      </c>
      <c r="J2743" t="s">
        <v>24</v>
      </c>
      <c r="K2743" t="s">
        <v>25</v>
      </c>
      <c r="L2743" t="s">
        <v>26</v>
      </c>
      <c r="M2743" t="s">
        <v>27</v>
      </c>
      <c r="N2743">
        <v>0</v>
      </c>
      <c r="O2743">
        <v>0.94479999999999997</v>
      </c>
      <c r="P2743">
        <v>0.93740000000000001</v>
      </c>
      <c r="Q2743">
        <v>0.93</v>
      </c>
      <c r="R2743">
        <v>0.92249999999999999</v>
      </c>
      <c r="S2743">
        <v>0.92249999999999999</v>
      </c>
      <c r="T2743">
        <v>50</v>
      </c>
      <c r="U2743" s="2">
        <f>ROUNDDOWN( (G2743-quarter)*24*2,0)/24/2</f>
        <v>0.52083333333333337</v>
      </c>
      <c r="V2743" s="2">
        <f>U2743-quarter*2</f>
        <v>0.5</v>
      </c>
      <c r="W2743" s="3">
        <f t="shared" si="84"/>
        <v>44337.520833333336</v>
      </c>
      <c r="X2743" s="3">
        <f t="shared" si="85"/>
        <v>44337.5</v>
      </c>
    </row>
    <row r="2744" spans="1:24" x14ac:dyDescent="0.25">
      <c r="A2744">
        <v>-764895258</v>
      </c>
      <c r="B2744" t="s">
        <v>112</v>
      </c>
      <c r="C2744" t="s">
        <v>177</v>
      </c>
      <c r="D2744" t="s">
        <v>29</v>
      </c>
      <c r="E2744" t="s">
        <v>33</v>
      </c>
      <c r="F2744" s="1">
        <v>44337</v>
      </c>
      <c r="G2744" s="2">
        <v>0.54166666666666663</v>
      </c>
      <c r="H2744">
        <v>9800</v>
      </c>
      <c r="I2744">
        <v>999</v>
      </c>
      <c r="J2744" t="s">
        <v>24</v>
      </c>
      <c r="K2744" t="s">
        <v>25</v>
      </c>
      <c r="L2744" t="s">
        <v>26</v>
      </c>
      <c r="M2744" t="s">
        <v>27</v>
      </c>
      <c r="N2744">
        <v>0</v>
      </c>
      <c r="O2744">
        <v>1.0584</v>
      </c>
      <c r="P2744">
        <v>1.0342</v>
      </c>
      <c r="Q2744">
        <v>1.01</v>
      </c>
      <c r="R2744">
        <v>1.0019</v>
      </c>
      <c r="S2744">
        <v>1.0019</v>
      </c>
      <c r="T2744">
        <v>50</v>
      </c>
      <c r="U2744" s="2">
        <f>ROUNDDOWN( (G2744-quarter)*24*2,0)/24/2</f>
        <v>0.52083333333333337</v>
      </c>
      <c r="V2744" s="2">
        <f>U2744-quarter*2</f>
        <v>0.5</v>
      </c>
      <c r="W2744" s="3">
        <f t="shared" si="84"/>
        <v>44337.520833333336</v>
      </c>
      <c r="X2744" s="3">
        <f t="shared" si="85"/>
        <v>44337.5</v>
      </c>
    </row>
    <row r="2745" spans="1:24" x14ac:dyDescent="0.25">
      <c r="A2745">
        <v>-764895261</v>
      </c>
      <c r="B2745" t="s">
        <v>112</v>
      </c>
      <c r="C2745" t="s">
        <v>178</v>
      </c>
      <c r="D2745" t="s">
        <v>29</v>
      </c>
      <c r="E2745" t="s">
        <v>33</v>
      </c>
      <c r="F2745" s="1">
        <v>44337</v>
      </c>
      <c r="G2745" s="2">
        <v>0.55972222222222223</v>
      </c>
      <c r="H2745">
        <v>11700</v>
      </c>
      <c r="I2745">
        <v>999</v>
      </c>
      <c r="J2745" t="s">
        <v>24</v>
      </c>
      <c r="K2745" t="s">
        <v>25</v>
      </c>
      <c r="L2745" t="s">
        <v>26</v>
      </c>
      <c r="M2745" t="s">
        <v>27</v>
      </c>
      <c r="N2745">
        <v>0</v>
      </c>
      <c r="O2745">
        <v>1.268</v>
      </c>
      <c r="P2745">
        <v>1.2390000000000001</v>
      </c>
      <c r="Q2745">
        <v>1.21</v>
      </c>
      <c r="R2745">
        <v>1.2002999999999999</v>
      </c>
      <c r="S2745">
        <v>1.2002999999999999</v>
      </c>
      <c r="T2745">
        <v>50</v>
      </c>
      <c r="U2745" s="2">
        <f>ROUNDDOWN( (G2745-quarter)*24*2,0)/24/2</f>
        <v>0.54166666666666663</v>
      </c>
      <c r="V2745" s="2">
        <f>U2745-quarter*2</f>
        <v>0.52083333333333326</v>
      </c>
      <c r="W2745" s="3">
        <f t="shared" si="84"/>
        <v>44337.541666666664</v>
      </c>
      <c r="X2745" s="3">
        <f t="shared" si="85"/>
        <v>44337.520833333336</v>
      </c>
    </row>
    <row r="2746" spans="1:24" x14ac:dyDescent="0.25">
      <c r="A2746">
        <v>-764895266</v>
      </c>
      <c r="B2746" t="s">
        <v>112</v>
      </c>
      <c r="C2746" t="s">
        <v>176</v>
      </c>
      <c r="D2746" t="s">
        <v>22</v>
      </c>
      <c r="E2746" t="s">
        <v>23</v>
      </c>
      <c r="F2746" s="1">
        <v>44337</v>
      </c>
      <c r="G2746" s="2">
        <v>0.57361111111111118</v>
      </c>
      <c r="H2746">
        <v>12900</v>
      </c>
      <c r="I2746">
        <v>999</v>
      </c>
      <c r="J2746" t="s">
        <v>24</v>
      </c>
      <c r="K2746" t="s">
        <v>25</v>
      </c>
      <c r="L2746" t="s">
        <v>26</v>
      </c>
      <c r="M2746" t="s">
        <v>27</v>
      </c>
      <c r="N2746">
        <v>0</v>
      </c>
      <c r="O2746">
        <v>1.1581999999999999</v>
      </c>
      <c r="P2746">
        <v>1.1491</v>
      </c>
      <c r="Q2746">
        <v>1.1399999999999999</v>
      </c>
      <c r="R2746">
        <v>1.1308</v>
      </c>
      <c r="S2746">
        <v>1.1308</v>
      </c>
      <c r="T2746">
        <v>50</v>
      </c>
      <c r="U2746" s="2">
        <f>ROUNDDOWN( (G2746-quarter)*24*2,0)/24/2</f>
        <v>0.5625</v>
      </c>
      <c r="V2746" s="2">
        <f>U2746-quarter*2</f>
        <v>0.54166666666666663</v>
      </c>
      <c r="W2746" s="3">
        <f t="shared" si="84"/>
        <v>44337.5625</v>
      </c>
      <c r="X2746" s="3">
        <f t="shared" si="85"/>
        <v>44337.541666666664</v>
      </c>
    </row>
    <row r="2747" spans="1:24" x14ac:dyDescent="0.25">
      <c r="A2747">
        <v>-764895268</v>
      </c>
      <c r="B2747" t="s">
        <v>112</v>
      </c>
      <c r="C2747" t="s">
        <v>177</v>
      </c>
      <c r="D2747" t="s">
        <v>29</v>
      </c>
      <c r="E2747" t="s">
        <v>33</v>
      </c>
      <c r="F2747" s="1">
        <v>44337</v>
      </c>
      <c r="G2747" s="2">
        <v>0.58333333333333337</v>
      </c>
      <c r="H2747">
        <v>10600</v>
      </c>
      <c r="I2747">
        <v>999</v>
      </c>
      <c r="J2747" t="s">
        <v>24</v>
      </c>
      <c r="K2747" t="s">
        <v>25</v>
      </c>
      <c r="L2747" t="s">
        <v>26</v>
      </c>
      <c r="M2747" t="s">
        <v>27</v>
      </c>
      <c r="N2747">
        <v>0</v>
      </c>
      <c r="O2747">
        <v>1.0375000000000001</v>
      </c>
      <c r="P2747">
        <v>1.0137</v>
      </c>
      <c r="Q2747">
        <v>0.99</v>
      </c>
      <c r="R2747">
        <v>0.98199999999999998</v>
      </c>
      <c r="S2747">
        <v>0.98199999999999998</v>
      </c>
      <c r="T2747">
        <v>50</v>
      </c>
      <c r="U2747" s="2">
        <f>ROUNDDOWN( (G2747-quarter)*24*2,0)/24/2</f>
        <v>0.5625</v>
      </c>
      <c r="V2747" s="2">
        <f>U2747-quarter*2</f>
        <v>0.54166666666666663</v>
      </c>
      <c r="W2747" s="3">
        <f t="shared" si="84"/>
        <v>44337.5625</v>
      </c>
      <c r="X2747" s="3">
        <f t="shared" si="85"/>
        <v>44337.541666666664</v>
      </c>
    </row>
    <row r="2748" spans="1:24" x14ac:dyDescent="0.25">
      <c r="A2748">
        <v>-764895271</v>
      </c>
      <c r="B2748" t="s">
        <v>112</v>
      </c>
      <c r="C2748" t="s">
        <v>178</v>
      </c>
      <c r="D2748" t="s">
        <v>29</v>
      </c>
      <c r="E2748" t="s">
        <v>33</v>
      </c>
      <c r="F2748" s="1">
        <v>44337</v>
      </c>
      <c r="G2748" s="2">
        <v>0.60138888888888886</v>
      </c>
      <c r="H2748">
        <v>11000</v>
      </c>
      <c r="I2748">
        <v>999</v>
      </c>
      <c r="J2748" t="s">
        <v>24</v>
      </c>
      <c r="K2748" t="s">
        <v>25</v>
      </c>
      <c r="L2748" t="s">
        <v>26</v>
      </c>
      <c r="M2748" t="s">
        <v>27</v>
      </c>
      <c r="N2748">
        <v>0</v>
      </c>
      <c r="O2748">
        <v>1.0165</v>
      </c>
      <c r="P2748">
        <v>0.99319999999999997</v>
      </c>
      <c r="Q2748">
        <v>0.97</v>
      </c>
      <c r="R2748">
        <v>0.96220000000000006</v>
      </c>
      <c r="S2748">
        <v>0.96220000000000006</v>
      </c>
      <c r="T2748">
        <v>50</v>
      </c>
      <c r="U2748" s="2">
        <f>ROUNDDOWN( (G2748-quarter)*24*2,0)/24/2</f>
        <v>0.58333333333333337</v>
      </c>
      <c r="V2748" s="2">
        <f>U2748-quarter*2</f>
        <v>0.5625</v>
      </c>
      <c r="W2748" s="3">
        <f t="shared" si="84"/>
        <v>44337.583333333336</v>
      </c>
      <c r="X2748" s="3">
        <f t="shared" si="85"/>
        <v>44337.5625</v>
      </c>
    </row>
    <row r="2749" spans="1:24" x14ac:dyDescent="0.25">
      <c r="A2749">
        <v>-764895276</v>
      </c>
      <c r="B2749" t="s">
        <v>112</v>
      </c>
      <c r="C2749" t="s">
        <v>180</v>
      </c>
      <c r="D2749" t="s">
        <v>22</v>
      </c>
      <c r="E2749" t="s">
        <v>23</v>
      </c>
      <c r="F2749" s="1">
        <v>44337</v>
      </c>
      <c r="G2749" s="2">
        <v>0.6166666666666667</v>
      </c>
      <c r="H2749">
        <v>9500</v>
      </c>
      <c r="I2749">
        <v>999</v>
      </c>
      <c r="J2749" t="s">
        <v>24</v>
      </c>
      <c r="K2749" t="s">
        <v>25</v>
      </c>
      <c r="L2749" t="s">
        <v>26</v>
      </c>
      <c r="M2749" t="s">
        <v>27</v>
      </c>
      <c r="N2749">
        <v>0</v>
      </c>
      <c r="O2749">
        <v>0.87370000000000003</v>
      </c>
      <c r="P2749">
        <v>0.86680000000000001</v>
      </c>
      <c r="Q2749">
        <v>0.86</v>
      </c>
      <c r="R2749">
        <v>0.85309999999999997</v>
      </c>
      <c r="S2749">
        <v>0.85309999999999997</v>
      </c>
      <c r="T2749">
        <v>50</v>
      </c>
      <c r="U2749" s="2">
        <f>ROUNDDOWN( (G2749-quarter)*24*2,0)/24/2</f>
        <v>0.60416666666666663</v>
      </c>
      <c r="V2749" s="2">
        <f>U2749-quarter*2</f>
        <v>0.58333333333333326</v>
      </c>
      <c r="W2749" s="3">
        <f t="shared" si="84"/>
        <v>44337.604166666664</v>
      </c>
      <c r="X2749" s="3">
        <f t="shared" si="85"/>
        <v>44337.583333333336</v>
      </c>
    </row>
    <row r="2750" spans="1:24" x14ac:dyDescent="0.25">
      <c r="A2750">
        <v>-764895278</v>
      </c>
      <c r="B2750" t="s">
        <v>112</v>
      </c>
      <c r="C2750" t="s">
        <v>181</v>
      </c>
      <c r="D2750" t="s">
        <v>29</v>
      </c>
      <c r="E2750" t="s">
        <v>33</v>
      </c>
      <c r="F2750" s="1">
        <v>44337</v>
      </c>
      <c r="G2750" s="2">
        <v>0.62847222222222221</v>
      </c>
      <c r="H2750">
        <v>8800</v>
      </c>
      <c r="I2750">
        <v>999</v>
      </c>
      <c r="J2750" t="s">
        <v>24</v>
      </c>
      <c r="K2750" t="s">
        <v>25</v>
      </c>
      <c r="L2750" t="s">
        <v>26</v>
      </c>
      <c r="M2750" t="s">
        <v>27</v>
      </c>
      <c r="N2750">
        <v>0</v>
      </c>
      <c r="O2750">
        <v>0.86980000000000002</v>
      </c>
      <c r="P2750">
        <v>0.84989999999999999</v>
      </c>
      <c r="Q2750">
        <v>0.83</v>
      </c>
      <c r="R2750">
        <v>0.82330000000000003</v>
      </c>
      <c r="S2750">
        <v>0.82330000000000003</v>
      </c>
      <c r="T2750">
        <v>50</v>
      </c>
      <c r="U2750" s="2">
        <f>ROUNDDOWN( (G2750-quarter)*24*2,0)/24/2</f>
        <v>0.60416666666666663</v>
      </c>
      <c r="V2750" s="2">
        <f>U2750-quarter*2</f>
        <v>0.58333333333333326</v>
      </c>
      <c r="W2750" s="3">
        <f t="shared" si="84"/>
        <v>44337.604166666664</v>
      </c>
      <c r="X2750" s="3">
        <f t="shared" si="85"/>
        <v>44337.583333333336</v>
      </c>
    </row>
    <row r="2751" spans="1:24" x14ac:dyDescent="0.25">
      <c r="A2751">
        <v>-764895281</v>
      </c>
      <c r="B2751" t="s">
        <v>112</v>
      </c>
      <c r="C2751" t="s">
        <v>182</v>
      </c>
      <c r="D2751" t="s">
        <v>29</v>
      </c>
      <c r="E2751" t="s">
        <v>33</v>
      </c>
      <c r="F2751" s="1">
        <v>44337</v>
      </c>
      <c r="G2751" s="2">
        <v>0.64652777777777781</v>
      </c>
      <c r="H2751">
        <v>9400</v>
      </c>
      <c r="I2751">
        <v>999</v>
      </c>
      <c r="J2751" t="s">
        <v>24</v>
      </c>
      <c r="K2751" t="s">
        <v>25</v>
      </c>
      <c r="L2751" t="s">
        <v>26</v>
      </c>
      <c r="M2751" t="s">
        <v>27</v>
      </c>
      <c r="N2751">
        <v>0</v>
      </c>
      <c r="O2751">
        <v>0.96409999999999996</v>
      </c>
      <c r="P2751">
        <v>0.94199999999999995</v>
      </c>
      <c r="Q2751">
        <v>0.92</v>
      </c>
      <c r="R2751">
        <v>0.91259999999999997</v>
      </c>
      <c r="S2751">
        <v>0.91259999999999997</v>
      </c>
      <c r="T2751">
        <v>50</v>
      </c>
      <c r="U2751" s="2">
        <f>ROUNDDOWN( (G2751-quarter)*24*2,0)/24/2</f>
        <v>0.625</v>
      </c>
      <c r="V2751" s="2">
        <f>U2751-quarter*2</f>
        <v>0.60416666666666663</v>
      </c>
      <c r="W2751" s="3">
        <f t="shared" si="84"/>
        <v>44337.625</v>
      </c>
      <c r="X2751" s="3">
        <f t="shared" si="85"/>
        <v>44337.604166666664</v>
      </c>
    </row>
    <row r="2752" spans="1:24" x14ac:dyDescent="0.25">
      <c r="A2752">
        <v>-764895286</v>
      </c>
      <c r="B2752" t="s">
        <v>112</v>
      </c>
      <c r="C2752" t="s">
        <v>183</v>
      </c>
      <c r="D2752" t="s">
        <v>22</v>
      </c>
      <c r="E2752" t="s">
        <v>23</v>
      </c>
      <c r="F2752" s="1">
        <v>44337</v>
      </c>
      <c r="G2752" s="2">
        <v>0.66041666666666665</v>
      </c>
      <c r="H2752">
        <v>8500</v>
      </c>
      <c r="I2752">
        <v>999</v>
      </c>
      <c r="J2752" t="s">
        <v>24</v>
      </c>
      <c r="K2752" t="s">
        <v>25</v>
      </c>
      <c r="L2752" t="s">
        <v>26</v>
      </c>
      <c r="M2752" t="s">
        <v>27</v>
      </c>
      <c r="N2752">
        <v>0</v>
      </c>
      <c r="O2752">
        <v>0.79239999999999999</v>
      </c>
      <c r="P2752">
        <v>0.78620000000000001</v>
      </c>
      <c r="Q2752">
        <v>0.78</v>
      </c>
      <c r="R2752">
        <v>0.77370000000000005</v>
      </c>
      <c r="S2752">
        <v>0.77370000000000005</v>
      </c>
      <c r="T2752">
        <v>50</v>
      </c>
      <c r="U2752" s="2">
        <f>ROUNDDOWN( (G2752-quarter)*24*2,0)/24/2</f>
        <v>0.64583333333333337</v>
      </c>
      <c r="V2752" s="2">
        <f>U2752-quarter*2</f>
        <v>0.625</v>
      </c>
      <c r="W2752" s="3">
        <f t="shared" si="84"/>
        <v>44337.645833333336</v>
      </c>
      <c r="X2752" s="3">
        <f t="shared" si="85"/>
        <v>44337.625</v>
      </c>
    </row>
    <row r="2753" spans="1:24" x14ac:dyDescent="0.25">
      <c r="A2753">
        <v>-764895288</v>
      </c>
      <c r="B2753" t="s">
        <v>112</v>
      </c>
      <c r="C2753" t="s">
        <v>184</v>
      </c>
      <c r="D2753" t="s">
        <v>29</v>
      </c>
      <c r="E2753" t="s">
        <v>33</v>
      </c>
      <c r="F2753" s="1">
        <v>44337</v>
      </c>
      <c r="G2753" s="2">
        <v>0.67361111111111116</v>
      </c>
      <c r="H2753">
        <v>7800</v>
      </c>
      <c r="I2753">
        <v>999</v>
      </c>
      <c r="J2753" t="s">
        <v>24</v>
      </c>
      <c r="K2753" t="s">
        <v>25</v>
      </c>
      <c r="L2753" t="s">
        <v>26</v>
      </c>
      <c r="M2753" t="s">
        <v>27</v>
      </c>
      <c r="N2753">
        <v>0</v>
      </c>
      <c r="O2753">
        <v>0.9536</v>
      </c>
      <c r="P2753">
        <v>0.93179999999999996</v>
      </c>
      <c r="Q2753">
        <v>0.91</v>
      </c>
      <c r="R2753">
        <v>0.90269999999999995</v>
      </c>
      <c r="S2753">
        <v>0.90269999999999995</v>
      </c>
      <c r="T2753">
        <v>50</v>
      </c>
      <c r="U2753" s="2">
        <f>ROUNDDOWN( (G2753-quarter)*24*2,0)/24/2</f>
        <v>0.64583333333333337</v>
      </c>
      <c r="V2753" s="2">
        <f>U2753-quarter*2</f>
        <v>0.625</v>
      </c>
      <c r="W2753" s="3">
        <f t="shared" si="84"/>
        <v>44337.645833333336</v>
      </c>
      <c r="X2753" s="3">
        <f t="shared" si="85"/>
        <v>44337.625</v>
      </c>
    </row>
    <row r="2754" spans="1:24" x14ac:dyDescent="0.25">
      <c r="A2754">
        <v>-764895291</v>
      </c>
      <c r="B2754" t="s">
        <v>112</v>
      </c>
      <c r="C2754" t="s">
        <v>185</v>
      </c>
      <c r="D2754" t="s">
        <v>29</v>
      </c>
      <c r="E2754" t="s">
        <v>33</v>
      </c>
      <c r="F2754" s="1">
        <v>44337</v>
      </c>
      <c r="G2754" s="2">
        <v>0.69097222222222221</v>
      </c>
      <c r="H2754">
        <v>8100</v>
      </c>
      <c r="I2754">
        <v>999</v>
      </c>
      <c r="J2754" t="s">
        <v>24</v>
      </c>
      <c r="K2754" t="s">
        <v>25</v>
      </c>
      <c r="L2754" t="s">
        <v>26</v>
      </c>
      <c r="M2754" t="s">
        <v>27</v>
      </c>
      <c r="N2754">
        <v>0</v>
      </c>
      <c r="O2754">
        <v>1.2576000000000001</v>
      </c>
      <c r="P2754">
        <v>1.2287999999999999</v>
      </c>
      <c r="Q2754">
        <v>1.2</v>
      </c>
      <c r="R2754">
        <v>1.1903999999999999</v>
      </c>
      <c r="S2754">
        <v>1.1903999999999999</v>
      </c>
      <c r="T2754">
        <v>50</v>
      </c>
      <c r="U2754" s="2">
        <f>ROUNDDOWN( (G2754-quarter)*24*2,0)/24/2</f>
        <v>0.66666666666666663</v>
      </c>
      <c r="V2754" s="2">
        <f>U2754-quarter*2</f>
        <v>0.64583333333333326</v>
      </c>
      <c r="W2754" s="3">
        <f t="shared" si="84"/>
        <v>44337.666666666664</v>
      </c>
      <c r="X2754" s="3">
        <f t="shared" si="85"/>
        <v>44337.645833333336</v>
      </c>
    </row>
    <row r="2755" spans="1:24" x14ac:dyDescent="0.25">
      <c r="A2755">
        <v>-764895296</v>
      </c>
      <c r="B2755" t="s">
        <v>112</v>
      </c>
      <c r="C2755" t="s">
        <v>133</v>
      </c>
      <c r="D2755" t="s">
        <v>22</v>
      </c>
      <c r="E2755" t="s">
        <v>23</v>
      </c>
      <c r="F2755" s="1">
        <v>44337</v>
      </c>
      <c r="G2755" s="2">
        <v>0.7055555555555556</v>
      </c>
      <c r="H2755">
        <v>9000</v>
      </c>
      <c r="I2755">
        <v>999</v>
      </c>
      <c r="J2755" t="s">
        <v>24</v>
      </c>
      <c r="K2755" t="s">
        <v>25</v>
      </c>
      <c r="L2755" t="s">
        <v>26</v>
      </c>
      <c r="M2755" t="s">
        <v>27</v>
      </c>
      <c r="N2755">
        <v>0</v>
      </c>
      <c r="O2755">
        <v>1.016</v>
      </c>
      <c r="P2755">
        <v>1.008</v>
      </c>
      <c r="Q2755">
        <v>1</v>
      </c>
      <c r="R2755">
        <v>0.99199999999999999</v>
      </c>
      <c r="S2755">
        <v>0.99199999999999999</v>
      </c>
      <c r="T2755">
        <v>50</v>
      </c>
      <c r="U2755" s="2">
        <f>ROUNDDOWN( (G2755-quarter)*24*2,0)/24/2</f>
        <v>0.6875</v>
      </c>
      <c r="V2755" s="2">
        <f>U2755-quarter*2</f>
        <v>0.66666666666666663</v>
      </c>
      <c r="W2755" s="3">
        <f t="shared" ref="W2755:W2818" si="86">F2755+U2755</f>
        <v>44337.6875</v>
      </c>
      <c r="X2755" s="3">
        <f t="shared" ref="X2755:X2818" si="87">F2755+V2755</f>
        <v>44337.666666666664</v>
      </c>
    </row>
    <row r="2756" spans="1:24" x14ac:dyDescent="0.25">
      <c r="A2756">
        <v>-764895298</v>
      </c>
      <c r="B2756" t="s">
        <v>112</v>
      </c>
      <c r="C2756" t="s">
        <v>134</v>
      </c>
      <c r="D2756" t="s">
        <v>29</v>
      </c>
      <c r="E2756" t="s">
        <v>33</v>
      </c>
      <c r="F2756" s="1">
        <v>44337</v>
      </c>
      <c r="G2756" s="2">
        <v>0.71527777777777779</v>
      </c>
      <c r="H2756">
        <v>11700</v>
      </c>
      <c r="I2756">
        <v>999</v>
      </c>
      <c r="J2756" t="s">
        <v>24</v>
      </c>
      <c r="K2756" t="s">
        <v>25</v>
      </c>
      <c r="L2756" t="s">
        <v>26</v>
      </c>
      <c r="M2756" t="s">
        <v>27</v>
      </c>
      <c r="N2756">
        <v>0</v>
      </c>
      <c r="O2756">
        <v>1.2576000000000001</v>
      </c>
      <c r="P2756">
        <v>1.2287999999999999</v>
      </c>
      <c r="Q2756">
        <v>1.2</v>
      </c>
      <c r="R2756">
        <v>1.1903999999999999</v>
      </c>
      <c r="S2756">
        <v>1.1903999999999999</v>
      </c>
      <c r="T2756">
        <v>50</v>
      </c>
      <c r="U2756" s="2">
        <f>ROUNDDOWN( (G2756-quarter)*24*2,0)/24/2</f>
        <v>0.6875</v>
      </c>
      <c r="V2756" s="2">
        <f>U2756-quarter*2</f>
        <v>0.66666666666666663</v>
      </c>
      <c r="W2756" s="3">
        <f t="shared" si="86"/>
        <v>44337.6875</v>
      </c>
      <c r="X2756" s="3">
        <f t="shared" si="87"/>
        <v>44337.666666666664</v>
      </c>
    </row>
    <row r="2757" spans="1:24" x14ac:dyDescent="0.25">
      <c r="A2757">
        <v>-764895301</v>
      </c>
      <c r="B2757" t="s">
        <v>112</v>
      </c>
      <c r="C2757" t="s">
        <v>135</v>
      </c>
      <c r="D2757" t="s">
        <v>29</v>
      </c>
      <c r="E2757" t="s">
        <v>33</v>
      </c>
      <c r="F2757" s="1">
        <v>44337</v>
      </c>
      <c r="G2757" s="2">
        <v>0.73263888888888884</v>
      </c>
      <c r="H2757">
        <v>17400</v>
      </c>
      <c r="I2757">
        <v>999</v>
      </c>
      <c r="J2757" t="s">
        <v>24</v>
      </c>
      <c r="K2757" t="s">
        <v>25</v>
      </c>
      <c r="L2757" t="s">
        <v>26</v>
      </c>
      <c r="M2757" t="s">
        <v>27</v>
      </c>
      <c r="N2757">
        <v>0</v>
      </c>
      <c r="O2757">
        <v>1.7396</v>
      </c>
      <c r="P2757">
        <v>1.6998</v>
      </c>
      <c r="Q2757">
        <v>1.66</v>
      </c>
      <c r="R2757">
        <v>1.6467000000000001</v>
      </c>
      <c r="S2757">
        <v>1.6467000000000001</v>
      </c>
      <c r="T2757">
        <v>50</v>
      </c>
      <c r="U2757" s="2">
        <f>ROUNDDOWN( (G2757-quarter)*24*2,0)/24/2</f>
        <v>0.70833333333333337</v>
      </c>
      <c r="V2757" s="2">
        <f>U2757-quarter*2</f>
        <v>0.6875</v>
      </c>
      <c r="W2757" s="3">
        <f t="shared" si="86"/>
        <v>44337.708333333336</v>
      </c>
      <c r="X2757" s="3">
        <f t="shared" si="87"/>
        <v>44337.6875</v>
      </c>
    </row>
    <row r="2758" spans="1:24" x14ac:dyDescent="0.25">
      <c r="A2758">
        <v>-764895306</v>
      </c>
      <c r="B2758" t="s">
        <v>112</v>
      </c>
      <c r="C2758" t="s">
        <v>176</v>
      </c>
      <c r="D2758" t="s">
        <v>22</v>
      </c>
      <c r="E2758" t="s">
        <v>23</v>
      </c>
      <c r="F2758" s="1">
        <v>44337</v>
      </c>
      <c r="G2758" s="2">
        <v>0.74791666666666667</v>
      </c>
      <c r="H2758">
        <v>14700</v>
      </c>
      <c r="I2758">
        <v>999</v>
      </c>
      <c r="J2758" t="s">
        <v>24</v>
      </c>
      <c r="K2758" t="s">
        <v>25</v>
      </c>
      <c r="L2758" t="s">
        <v>26</v>
      </c>
      <c r="M2758" t="s">
        <v>27</v>
      </c>
      <c r="N2758">
        <v>0</v>
      </c>
      <c r="O2758">
        <v>1.524</v>
      </c>
      <c r="P2758">
        <v>1.512</v>
      </c>
      <c r="Q2758">
        <v>1.5</v>
      </c>
      <c r="R2758">
        <v>1.488</v>
      </c>
      <c r="S2758">
        <v>1.488</v>
      </c>
      <c r="T2758">
        <v>50</v>
      </c>
      <c r="U2758" s="2">
        <f>ROUNDDOWN( (G2758-quarter)*24*2,0)/24/2</f>
        <v>0.72916666666666663</v>
      </c>
      <c r="V2758" s="2">
        <f>U2758-quarter*2</f>
        <v>0.70833333333333326</v>
      </c>
      <c r="W2758" s="3">
        <f t="shared" si="86"/>
        <v>44337.729166666664</v>
      </c>
      <c r="X2758" s="3">
        <f t="shared" si="87"/>
        <v>44337.708333333336</v>
      </c>
    </row>
    <row r="2759" spans="1:24" x14ac:dyDescent="0.25">
      <c r="A2759">
        <v>-764895308</v>
      </c>
      <c r="B2759" t="s">
        <v>112</v>
      </c>
      <c r="C2759" t="s">
        <v>177</v>
      </c>
      <c r="D2759" t="s">
        <v>29</v>
      </c>
      <c r="E2759" t="s">
        <v>33</v>
      </c>
      <c r="F2759" s="1">
        <v>44337</v>
      </c>
      <c r="G2759" s="2">
        <v>0.75555555555555554</v>
      </c>
      <c r="H2759">
        <v>26000</v>
      </c>
      <c r="I2759">
        <v>999</v>
      </c>
      <c r="J2759" t="s">
        <v>24</v>
      </c>
      <c r="K2759" t="s">
        <v>25</v>
      </c>
      <c r="L2759" t="s">
        <v>26</v>
      </c>
      <c r="M2759" t="s">
        <v>27</v>
      </c>
      <c r="N2759">
        <v>0</v>
      </c>
      <c r="O2759">
        <v>2.5676000000000001</v>
      </c>
      <c r="P2759">
        <v>2.5087999999999999</v>
      </c>
      <c r="Q2759">
        <v>2.4500000000000002</v>
      </c>
      <c r="R2759">
        <v>2.4304000000000001</v>
      </c>
      <c r="S2759">
        <v>2.4304000000000001</v>
      </c>
      <c r="T2759">
        <v>50</v>
      </c>
      <c r="U2759" s="2">
        <f>ROUNDDOWN( (G2759-quarter)*24*2,0)/24/2</f>
        <v>0.72916666666666663</v>
      </c>
      <c r="V2759" s="2">
        <f>U2759-quarter*2</f>
        <v>0.70833333333333326</v>
      </c>
      <c r="W2759" s="3">
        <f t="shared" si="86"/>
        <v>44337.729166666664</v>
      </c>
      <c r="X2759" s="3">
        <f t="shared" si="87"/>
        <v>44337.708333333336</v>
      </c>
    </row>
    <row r="2760" spans="1:24" x14ac:dyDescent="0.25">
      <c r="A2760">
        <v>-764895311</v>
      </c>
      <c r="B2760" t="s">
        <v>112</v>
      </c>
      <c r="C2760" t="s">
        <v>178</v>
      </c>
      <c r="D2760" t="s">
        <v>29</v>
      </c>
      <c r="E2760" t="s">
        <v>33</v>
      </c>
      <c r="F2760" s="1">
        <v>44337</v>
      </c>
      <c r="G2760" s="2">
        <v>0.77569444444444446</v>
      </c>
      <c r="H2760">
        <v>32800</v>
      </c>
      <c r="I2760">
        <v>999</v>
      </c>
      <c r="J2760" t="s">
        <v>24</v>
      </c>
      <c r="K2760" t="s">
        <v>25</v>
      </c>
      <c r="L2760" t="s">
        <v>26</v>
      </c>
      <c r="M2760" t="s">
        <v>27</v>
      </c>
      <c r="N2760">
        <v>0</v>
      </c>
      <c r="O2760">
        <v>3.3849999999999998</v>
      </c>
      <c r="P2760">
        <v>3.3075000000000001</v>
      </c>
      <c r="Q2760">
        <v>3.23</v>
      </c>
      <c r="R2760">
        <v>3.2040999999999999</v>
      </c>
      <c r="S2760">
        <v>3.2040999999999999</v>
      </c>
      <c r="T2760">
        <v>50</v>
      </c>
      <c r="U2760" s="2">
        <f>ROUNDDOWN( (G2760-quarter)*24*2,0)/24/2</f>
        <v>0.75</v>
      </c>
      <c r="V2760" s="2">
        <f>U2760-quarter*2</f>
        <v>0.72916666666666663</v>
      </c>
      <c r="W2760" s="3">
        <f t="shared" si="86"/>
        <v>44337.75</v>
      </c>
      <c r="X2760" s="3">
        <f t="shared" si="87"/>
        <v>44337.729166666664</v>
      </c>
    </row>
    <row r="2761" spans="1:24" x14ac:dyDescent="0.25">
      <c r="A2761">
        <v>-764895315</v>
      </c>
      <c r="B2761" t="s">
        <v>112</v>
      </c>
      <c r="C2761" t="s">
        <v>160</v>
      </c>
      <c r="D2761" t="s">
        <v>22</v>
      </c>
      <c r="E2761" t="s">
        <v>23</v>
      </c>
      <c r="F2761" s="1">
        <v>44337</v>
      </c>
      <c r="G2761" s="2">
        <v>0.79027777777777775</v>
      </c>
      <c r="H2761">
        <v>56000</v>
      </c>
      <c r="I2761">
        <v>999</v>
      </c>
      <c r="J2761" t="s">
        <v>24</v>
      </c>
      <c r="K2761" t="s">
        <v>25</v>
      </c>
      <c r="L2761" t="s">
        <v>26</v>
      </c>
      <c r="M2761" t="s">
        <v>27</v>
      </c>
      <c r="N2761">
        <v>0</v>
      </c>
      <c r="O2761">
        <v>5.2119999999999997</v>
      </c>
      <c r="P2761">
        <v>5.1710000000000003</v>
      </c>
      <c r="Q2761">
        <v>5.13</v>
      </c>
      <c r="R2761">
        <v>5.0888999999999998</v>
      </c>
      <c r="S2761">
        <v>5.0888999999999998</v>
      </c>
      <c r="T2761">
        <v>50</v>
      </c>
      <c r="U2761" s="2">
        <f>ROUNDDOWN( (G2761-quarter)*24*2,0)/24/2</f>
        <v>0.77083333333333337</v>
      </c>
      <c r="V2761" s="2">
        <f>U2761-quarter*2</f>
        <v>0.75</v>
      </c>
      <c r="W2761" s="3">
        <f t="shared" si="86"/>
        <v>44337.770833333336</v>
      </c>
      <c r="X2761" s="3">
        <f t="shared" si="87"/>
        <v>44337.75</v>
      </c>
    </row>
    <row r="2762" spans="1:24" x14ac:dyDescent="0.25">
      <c r="A2762">
        <v>-764895316</v>
      </c>
      <c r="B2762" t="s">
        <v>112</v>
      </c>
      <c r="C2762" t="s">
        <v>161</v>
      </c>
      <c r="D2762" t="s">
        <v>51</v>
      </c>
      <c r="E2762" t="s">
        <v>30</v>
      </c>
      <c r="F2762" s="1">
        <v>44337</v>
      </c>
      <c r="G2762" s="2">
        <v>0.8125</v>
      </c>
      <c r="H2762">
        <v>63900</v>
      </c>
      <c r="I2762">
        <v>999</v>
      </c>
      <c r="J2762" t="s">
        <v>24</v>
      </c>
      <c r="K2762" t="s">
        <v>25</v>
      </c>
      <c r="L2762" t="s">
        <v>26</v>
      </c>
      <c r="M2762" t="s">
        <v>27</v>
      </c>
      <c r="N2762">
        <v>0</v>
      </c>
      <c r="O2762">
        <v>5.7744</v>
      </c>
      <c r="P2762">
        <v>5.6421999999999999</v>
      </c>
      <c r="Q2762">
        <v>5.51</v>
      </c>
      <c r="R2762">
        <v>5.4659000000000004</v>
      </c>
      <c r="S2762">
        <v>5.4659000000000004</v>
      </c>
      <c r="T2762">
        <v>50</v>
      </c>
      <c r="U2762" s="2">
        <f>ROUNDDOWN( (G2762-quarter)*24*2,0)/24/2</f>
        <v>0.79166666666666663</v>
      </c>
      <c r="V2762" s="2">
        <f>U2762-quarter*2</f>
        <v>0.77083333333333326</v>
      </c>
      <c r="W2762" s="3">
        <f t="shared" si="86"/>
        <v>44337.791666666664</v>
      </c>
      <c r="X2762" s="3">
        <f t="shared" si="87"/>
        <v>44337.770833333336</v>
      </c>
    </row>
    <row r="2763" spans="1:24" x14ac:dyDescent="0.25">
      <c r="A2763">
        <v>-764895318</v>
      </c>
      <c r="B2763" t="s">
        <v>112</v>
      </c>
      <c r="C2763" t="s">
        <v>46</v>
      </c>
      <c r="D2763" t="s">
        <v>22</v>
      </c>
      <c r="E2763" t="s">
        <v>31</v>
      </c>
      <c r="F2763" s="1">
        <v>44337</v>
      </c>
      <c r="G2763" s="2">
        <v>0.81319444444444444</v>
      </c>
      <c r="H2763">
        <v>58300</v>
      </c>
      <c r="I2763">
        <v>999</v>
      </c>
      <c r="J2763" t="s">
        <v>24</v>
      </c>
      <c r="K2763" t="s">
        <v>25</v>
      </c>
      <c r="L2763" t="s">
        <v>26</v>
      </c>
      <c r="M2763" t="s">
        <v>27</v>
      </c>
      <c r="N2763">
        <v>0</v>
      </c>
      <c r="O2763">
        <v>5.3238000000000003</v>
      </c>
      <c r="P2763">
        <v>5.2819000000000003</v>
      </c>
      <c r="Q2763">
        <v>5.24</v>
      </c>
      <c r="R2763">
        <v>5.24</v>
      </c>
      <c r="S2763">
        <v>5.24</v>
      </c>
      <c r="T2763">
        <v>50</v>
      </c>
      <c r="U2763" s="2">
        <f>ROUNDDOWN( (G2763-quarter)*24*2,0)/24/2</f>
        <v>0.79166666666666663</v>
      </c>
      <c r="V2763" s="2">
        <f>U2763-quarter*2</f>
        <v>0.77083333333333326</v>
      </c>
      <c r="W2763" s="3">
        <f t="shared" si="86"/>
        <v>44337.791666666664</v>
      </c>
      <c r="X2763" s="3">
        <f t="shared" si="87"/>
        <v>44337.770833333336</v>
      </c>
    </row>
    <row r="2764" spans="1:24" x14ac:dyDescent="0.25">
      <c r="A2764">
        <v>-764895323</v>
      </c>
      <c r="B2764" t="s">
        <v>112</v>
      </c>
      <c r="C2764" t="s">
        <v>47</v>
      </c>
      <c r="D2764" t="s">
        <v>22</v>
      </c>
      <c r="E2764" t="s">
        <v>23</v>
      </c>
      <c r="F2764" s="1">
        <v>44337</v>
      </c>
      <c r="G2764" s="2">
        <v>0.81874999999999998</v>
      </c>
      <c r="H2764">
        <v>54800</v>
      </c>
      <c r="I2764">
        <v>999</v>
      </c>
      <c r="J2764" t="s">
        <v>24</v>
      </c>
      <c r="K2764" t="s">
        <v>25</v>
      </c>
      <c r="L2764" t="s">
        <v>26</v>
      </c>
      <c r="M2764" t="s">
        <v>27</v>
      </c>
      <c r="N2764">
        <v>0</v>
      </c>
      <c r="O2764">
        <v>5.1409000000000002</v>
      </c>
      <c r="P2764">
        <v>5.1003999999999996</v>
      </c>
      <c r="Q2764">
        <v>5.0599999999999996</v>
      </c>
      <c r="R2764">
        <v>5.0194999999999999</v>
      </c>
      <c r="S2764">
        <v>5.0194999999999999</v>
      </c>
      <c r="T2764">
        <v>50</v>
      </c>
      <c r="U2764" s="2">
        <f>ROUNDDOWN( (G2764-quarter)*24*2,0)/24/2</f>
        <v>0.79166666666666663</v>
      </c>
      <c r="V2764" s="2">
        <f>U2764-quarter*2</f>
        <v>0.77083333333333326</v>
      </c>
      <c r="W2764" s="3">
        <f t="shared" si="86"/>
        <v>44337.791666666664</v>
      </c>
      <c r="X2764" s="3">
        <f t="shared" si="87"/>
        <v>44337.770833333336</v>
      </c>
    </row>
    <row r="2765" spans="1:24" x14ac:dyDescent="0.25">
      <c r="A2765">
        <v>-764895327</v>
      </c>
      <c r="B2765" t="s">
        <v>112</v>
      </c>
      <c r="C2765" t="s">
        <v>125</v>
      </c>
      <c r="D2765" t="s">
        <v>22</v>
      </c>
      <c r="E2765" t="s">
        <v>23</v>
      </c>
      <c r="F2765" s="1">
        <v>44337</v>
      </c>
      <c r="G2765" s="2">
        <v>0.8256944444444444</v>
      </c>
      <c r="H2765">
        <v>48300</v>
      </c>
      <c r="I2765">
        <v>999</v>
      </c>
      <c r="J2765" t="s">
        <v>24</v>
      </c>
      <c r="K2765" t="s">
        <v>25</v>
      </c>
      <c r="L2765" t="s">
        <v>26</v>
      </c>
      <c r="M2765" t="s">
        <v>27</v>
      </c>
      <c r="N2765">
        <v>0</v>
      </c>
      <c r="O2765">
        <v>4.6227999999999998</v>
      </c>
      <c r="P2765">
        <v>4.5864000000000003</v>
      </c>
      <c r="Q2765">
        <v>4.55</v>
      </c>
      <c r="R2765">
        <v>4.5136000000000003</v>
      </c>
      <c r="S2765">
        <v>4.5136000000000003</v>
      </c>
      <c r="T2765">
        <v>50</v>
      </c>
      <c r="U2765" s="2">
        <f>ROUNDDOWN( (G2765-quarter)*24*2,0)/24/2</f>
        <v>0.8125</v>
      </c>
      <c r="V2765" s="2">
        <f>U2765-quarter*2</f>
        <v>0.79166666666666663</v>
      </c>
      <c r="W2765" s="3">
        <f t="shared" si="86"/>
        <v>44337.8125</v>
      </c>
      <c r="X2765" s="3">
        <f t="shared" si="87"/>
        <v>44337.791666666664</v>
      </c>
    </row>
    <row r="2766" spans="1:24" x14ac:dyDescent="0.25">
      <c r="A2766">
        <v>-764895331</v>
      </c>
      <c r="B2766" t="s">
        <v>112</v>
      </c>
      <c r="C2766" t="s">
        <v>414</v>
      </c>
      <c r="D2766" t="s">
        <v>29</v>
      </c>
      <c r="E2766" t="s">
        <v>30</v>
      </c>
      <c r="F2766" s="1">
        <v>44337</v>
      </c>
      <c r="G2766" s="2">
        <v>0.86458333333333337</v>
      </c>
      <c r="H2766">
        <v>30200</v>
      </c>
      <c r="I2766">
        <v>999</v>
      </c>
      <c r="J2766" t="s">
        <v>24</v>
      </c>
      <c r="K2766" t="s">
        <v>25</v>
      </c>
      <c r="L2766" t="s">
        <v>26</v>
      </c>
      <c r="M2766" t="s">
        <v>27</v>
      </c>
      <c r="N2766">
        <v>0</v>
      </c>
      <c r="O2766">
        <v>3.1124999999999998</v>
      </c>
      <c r="P2766">
        <v>3.0411999999999999</v>
      </c>
      <c r="Q2766">
        <v>2.97</v>
      </c>
      <c r="R2766">
        <v>2.9462000000000002</v>
      </c>
      <c r="S2766">
        <v>2.9462000000000002</v>
      </c>
      <c r="T2766">
        <v>50</v>
      </c>
      <c r="U2766" s="2">
        <f>ROUNDDOWN( (G2766-quarter)*24*2,0)/24/2</f>
        <v>0.85416666666666663</v>
      </c>
      <c r="V2766" s="2">
        <f>U2766-quarter*2</f>
        <v>0.83333333333333326</v>
      </c>
      <c r="W2766" s="3">
        <f t="shared" si="86"/>
        <v>44337.854166666664</v>
      </c>
      <c r="X2766" s="3">
        <f t="shared" si="87"/>
        <v>44337.833333333336</v>
      </c>
    </row>
    <row r="2767" spans="1:24" x14ac:dyDescent="0.25">
      <c r="A2767">
        <v>-764895333</v>
      </c>
      <c r="B2767" t="s">
        <v>112</v>
      </c>
      <c r="C2767" t="s">
        <v>415</v>
      </c>
      <c r="D2767" t="s">
        <v>29</v>
      </c>
      <c r="E2767" t="s">
        <v>31</v>
      </c>
      <c r="F2767" s="1">
        <v>44337</v>
      </c>
      <c r="G2767" s="2">
        <v>0.87013888888888891</v>
      </c>
      <c r="H2767">
        <v>30200</v>
      </c>
      <c r="I2767">
        <v>999</v>
      </c>
      <c r="J2767" t="s">
        <v>24</v>
      </c>
      <c r="K2767" t="s">
        <v>25</v>
      </c>
      <c r="L2767" t="s">
        <v>26</v>
      </c>
      <c r="M2767" t="s">
        <v>27</v>
      </c>
      <c r="N2767">
        <v>0</v>
      </c>
      <c r="O2767">
        <v>3.0175000000000001</v>
      </c>
      <c r="P2767">
        <v>2.9937</v>
      </c>
      <c r="Q2767">
        <v>2.97</v>
      </c>
      <c r="R2767">
        <v>2.97</v>
      </c>
      <c r="S2767">
        <v>2.97</v>
      </c>
      <c r="T2767">
        <v>50</v>
      </c>
      <c r="U2767" s="2">
        <f>ROUNDDOWN( (G2767-quarter)*24*2,0)/24/2</f>
        <v>0.85416666666666663</v>
      </c>
      <c r="V2767" s="2">
        <f>U2767-quarter*2</f>
        <v>0.83333333333333326</v>
      </c>
      <c r="W2767" s="3">
        <f t="shared" si="86"/>
        <v>44337.854166666664</v>
      </c>
      <c r="X2767" s="3">
        <f t="shared" si="87"/>
        <v>44337.833333333336</v>
      </c>
    </row>
    <row r="2768" spans="1:24" x14ac:dyDescent="0.25">
      <c r="A2768">
        <v>-764895335</v>
      </c>
      <c r="B2768" t="s">
        <v>112</v>
      </c>
      <c r="C2768" t="s">
        <v>416</v>
      </c>
      <c r="D2768" t="s">
        <v>29</v>
      </c>
      <c r="E2768" t="s">
        <v>30</v>
      </c>
      <c r="F2768" s="1">
        <v>44337</v>
      </c>
      <c r="G2768" s="2">
        <v>0.90555555555555556</v>
      </c>
      <c r="H2768">
        <v>34700</v>
      </c>
      <c r="I2768">
        <v>999</v>
      </c>
      <c r="J2768" t="s">
        <v>24</v>
      </c>
      <c r="K2768" t="s">
        <v>25</v>
      </c>
      <c r="L2768" t="s">
        <v>26</v>
      </c>
      <c r="M2768" t="s">
        <v>27</v>
      </c>
      <c r="N2768">
        <v>0</v>
      </c>
      <c r="O2768">
        <v>3.2172999999999998</v>
      </c>
      <c r="P2768">
        <v>3.1436000000000002</v>
      </c>
      <c r="Q2768">
        <v>3.07</v>
      </c>
      <c r="R2768">
        <v>3.0453999999999999</v>
      </c>
      <c r="S2768">
        <v>3.0453999999999999</v>
      </c>
      <c r="T2768">
        <v>50</v>
      </c>
      <c r="U2768" s="2">
        <f>ROUNDDOWN( (G2768-quarter)*24*2,0)/24/2</f>
        <v>0.875</v>
      </c>
      <c r="V2768" s="2">
        <f>U2768-quarter*2</f>
        <v>0.85416666666666663</v>
      </c>
      <c r="W2768" s="3">
        <f t="shared" si="86"/>
        <v>44337.875</v>
      </c>
      <c r="X2768" s="3">
        <f t="shared" si="87"/>
        <v>44337.854166666664</v>
      </c>
    </row>
    <row r="2769" spans="1:24" x14ac:dyDescent="0.25">
      <c r="A2769">
        <v>-764895337</v>
      </c>
      <c r="B2769" t="s">
        <v>112</v>
      </c>
      <c r="C2769" t="s">
        <v>417</v>
      </c>
      <c r="D2769" t="s">
        <v>29</v>
      </c>
      <c r="E2769" t="s">
        <v>31</v>
      </c>
      <c r="F2769" s="1">
        <v>44337</v>
      </c>
      <c r="G2769" s="2">
        <v>0.91041666666666676</v>
      </c>
      <c r="H2769">
        <v>34700</v>
      </c>
      <c r="I2769">
        <v>999</v>
      </c>
      <c r="J2769" t="s">
        <v>24</v>
      </c>
      <c r="K2769" t="s">
        <v>25</v>
      </c>
      <c r="L2769" t="s">
        <v>26</v>
      </c>
      <c r="M2769" t="s">
        <v>27</v>
      </c>
      <c r="N2769">
        <v>0</v>
      </c>
      <c r="O2769">
        <v>3.0581</v>
      </c>
      <c r="P2769">
        <v>3.0339999999999998</v>
      </c>
      <c r="Q2769">
        <v>3.01</v>
      </c>
      <c r="R2769">
        <v>3.01</v>
      </c>
      <c r="S2769">
        <v>3.01</v>
      </c>
      <c r="T2769">
        <v>50</v>
      </c>
      <c r="U2769" s="2">
        <f>ROUNDDOWN( (G2769-quarter)*24*2,0)/24/2</f>
        <v>0.89583333333333337</v>
      </c>
      <c r="V2769" s="2">
        <f>U2769-quarter*2</f>
        <v>0.875</v>
      </c>
      <c r="W2769" s="3">
        <f t="shared" si="86"/>
        <v>44337.895833333336</v>
      </c>
      <c r="X2769" s="3">
        <f t="shared" si="87"/>
        <v>44337.875</v>
      </c>
    </row>
    <row r="2770" spans="1:24" x14ac:dyDescent="0.25">
      <c r="A2770">
        <v>-764895339</v>
      </c>
      <c r="B2770" t="s">
        <v>112</v>
      </c>
      <c r="C2770" t="s">
        <v>418</v>
      </c>
      <c r="D2770" t="s">
        <v>29</v>
      </c>
      <c r="E2770" t="s">
        <v>30</v>
      </c>
      <c r="F2770" s="1">
        <v>44337</v>
      </c>
      <c r="G2770" s="2">
        <v>0.9458333333333333</v>
      </c>
      <c r="H2770">
        <v>20200</v>
      </c>
      <c r="I2770">
        <v>999</v>
      </c>
      <c r="J2770" t="s">
        <v>24</v>
      </c>
      <c r="K2770" t="s">
        <v>25</v>
      </c>
      <c r="L2770" t="s">
        <v>26</v>
      </c>
      <c r="M2770" t="s">
        <v>27</v>
      </c>
      <c r="N2770">
        <v>0</v>
      </c>
      <c r="O2770">
        <v>1.9806999999999999</v>
      </c>
      <c r="P2770">
        <v>1.9353</v>
      </c>
      <c r="Q2770">
        <v>1.89</v>
      </c>
      <c r="R2770">
        <v>1.8748</v>
      </c>
      <c r="S2770">
        <v>1.8748</v>
      </c>
      <c r="T2770">
        <v>50</v>
      </c>
      <c r="U2770" s="2">
        <f>ROUNDDOWN( (G2770-quarter)*24*2,0)/24/2</f>
        <v>0.91666666666666663</v>
      </c>
      <c r="V2770" s="2">
        <f>U2770-quarter*2</f>
        <v>0.89583333333333326</v>
      </c>
      <c r="W2770" s="3">
        <f t="shared" si="86"/>
        <v>44337.916666666664</v>
      </c>
      <c r="X2770" s="3">
        <f t="shared" si="87"/>
        <v>44337.895833333336</v>
      </c>
    </row>
    <row r="2771" spans="1:24" x14ac:dyDescent="0.25">
      <c r="A2771">
        <v>-764895341</v>
      </c>
      <c r="B2771" t="s">
        <v>112</v>
      </c>
      <c r="C2771" t="s">
        <v>419</v>
      </c>
      <c r="D2771" t="s">
        <v>29</v>
      </c>
      <c r="E2771" t="s">
        <v>31</v>
      </c>
      <c r="F2771" s="1">
        <v>44337</v>
      </c>
      <c r="G2771" s="2">
        <v>0.9506944444444444</v>
      </c>
      <c r="H2771">
        <v>20200</v>
      </c>
      <c r="I2771">
        <v>999</v>
      </c>
      <c r="J2771" t="s">
        <v>24</v>
      </c>
      <c r="K2771" t="s">
        <v>25</v>
      </c>
      <c r="L2771" t="s">
        <v>26</v>
      </c>
      <c r="M2771" t="s">
        <v>27</v>
      </c>
      <c r="N2771">
        <v>0</v>
      </c>
      <c r="O2771">
        <v>1.7983</v>
      </c>
      <c r="P2771">
        <v>1.7841</v>
      </c>
      <c r="Q2771">
        <v>1.77</v>
      </c>
      <c r="R2771">
        <v>1.77</v>
      </c>
      <c r="S2771">
        <v>1.77</v>
      </c>
      <c r="T2771">
        <v>50</v>
      </c>
      <c r="U2771" s="2">
        <f>ROUNDDOWN( (G2771-quarter)*24*2,0)/24/2</f>
        <v>0.9375</v>
      </c>
      <c r="V2771" s="2">
        <f>U2771-quarter*2</f>
        <v>0.91666666666666663</v>
      </c>
      <c r="W2771" s="3">
        <f t="shared" si="86"/>
        <v>44337.9375</v>
      </c>
      <c r="X2771" s="3">
        <f t="shared" si="87"/>
        <v>44337.916666666664</v>
      </c>
    </row>
    <row r="2772" spans="1:24" x14ac:dyDescent="0.25">
      <c r="A2772">
        <v>-764895345</v>
      </c>
      <c r="B2772" t="s">
        <v>112</v>
      </c>
      <c r="C2772" t="s">
        <v>420</v>
      </c>
      <c r="D2772" t="s">
        <v>22</v>
      </c>
      <c r="E2772" t="s">
        <v>23</v>
      </c>
      <c r="F2772" s="1">
        <v>44337</v>
      </c>
      <c r="G2772" s="2">
        <v>0.97777777777777775</v>
      </c>
      <c r="H2772">
        <v>6400</v>
      </c>
      <c r="I2772">
        <v>999</v>
      </c>
      <c r="J2772" t="s">
        <v>24</v>
      </c>
      <c r="K2772" t="s">
        <v>25</v>
      </c>
      <c r="L2772" t="s">
        <v>94</v>
      </c>
      <c r="M2772" t="s">
        <v>27</v>
      </c>
      <c r="N2772">
        <v>0</v>
      </c>
      <c r="O2772">
        <v>1.1276999999999999</v>
      </c>
      <c r="P2772">
        <v>1.1188</v>
      </c>
      <c r="Q2772">
        <v>1.1100000000000001</v>
      </c>
      <c r="R2772">
        <v>1.1011</v>
      </c>
      <c r="S2772">
        <v>1.1011</v>
      </c>
      <c r="T2772">
        <v>50</v>
      </c>
      <c r="U2772" s="2">
        <f>ROUNDDOWN( (G2772-quarter)*24*2,0)/24/2</f>
        <v>0.95833333333333337</v>
      </c>
      <c r="V2772" s="2">
        <f>U2772-quarter*2</f>
        <v>0.9375</v>
      </c>
      <c r="W2772" s="3">
        <f t="shared" si="86"/>
        <v>44337.958333333336</v>
      </c>
      <c r="X2772" s="3">
        <f t="shared" si="87"/>
        <v>44337.9375</v>
      </c>
    </row>
    <row r="2773" spans="1:24" x14ac:dyDescent="0.25">
      <c r="A2773">
        <v>-764895347</v>
      </c>
      <c r="B2773" t="s">
        <v>112</v>
      </c>
      <c r="C2773" t="s">
        <v>421</v>
      </c>
      <c r="D2773" t="s">
        <v>29</v>
      </c>
      <c r="E2773" t="s">
        <v>30</v>
      </c>
      <c r="F2773" s="1">
        <v>44337</v>
      </c>
      <c r="G2773" s="2">
        <v>0.99097222222222225</v>
      </c>
      <c r="H2773">
        <v>6400</v>
      </c>
      <c r="I2773">
        <v>999</v>
      </c>
      <c r="J2773" t="s">
        <v>24</v>
      </c>
      <c r="K2773" t="s">
        <v>25</v>
      </c>
      <c r="L2773" t="s">
        <v>94</v>
      </c>
      <c r="M2773" t="s">
        <v>27</v>
      </c>
      <c r="N2773">
        <v>0</v>
      </c>
      <c r="O2773">
        <v>0.98509999999999998</v>
      </c>
      <c r="P2773">
        <v>0.96250000000000002</v>
      </c>
      <c r="Q2773">
        <v>0.94</v>
      </c>
      <c r="R2773">
        <v>0.93240000000000001</v>
      </c>
      <c r="S2773">
        <v>0.93240000000000001</v>
      </c>
      <c r="T2773">
        <v>50</v>
      </c>
      <c r="U2773" s="2">
        <f>ROUNDDOWN( (G2773-quarter)*24*2,0)/24/2</f>
        <v>0.97916666666666663</v>
      </c>
      <c r="V2773" s="2">
        <f>U2773-quarter*2</f>
        <v>0.95833333333333326</v>
      </c>
      <c r="W2773" s="3">
        <f t="shared" si="86"/>
        <v>44337.979166666664</v>
      </c>
      <c r="X2773" s="3">
        <f t="shared" si="87"/>
        <v>44337.958333333336</v>
      </c>
    </row>
    <row r="2774" spans="1:24" x14ac:dyDescent="0.25">
      <c r="A2774">
        <v>-764895349</v>
      </c>
      <c r="B2774" t="s">
        <v>112</v>
      </c>
      <c r="C2774" t="s">
        <v>422</v>
      </c>
      <c r="D2774" t="s">
        <v>29</v>
      </c>
      <c r="E2774" t="s">
        <v>31</v>
      </c>
      <c r="F2774" s="1">
        <v>44337</v>
      </c>
      <c r="G2774" s="2">
        <v>0.99513888888888891</v>
      </c>
      <c r="H2774">
        <v>6400</v>
      </c>
      <c r="I2774">
        <v>999</v>
      </c>
      <c r="J2774" t="s">
        <v>24</v>
      </c>
      <c r="K2774" t="s">
        <v>25</v>
      </c>
      <c r="L2774" t="s">
        <v>94</v>
      </c>
      <c r="M2774" t="s">
        <v>27</v>
      </c>
      <c r="N2774">
        <v>0</v>
      </c>
      <c r="O2774">
        <v>0.95499999999999996</v>
      </c>
      <c r="P2774">
        <v>0.94750000000000001</v>
      </c>
      <c r="Q2774">
        <v>0.94</v>
      </c>
      <c r="R2774">
        <v>0.94</v>
      </c>
      <c r="S2774">
        <v>0.94</v>
      </c>
      <c r="T2774">
        <v>50</v>
      </c>
      <c r="U2774" s="2">
        <f>ROUNDDOWN( (G2774-quarter)*24*2,0)/24/2</f>
        <v>0.97916666666666663</v>
      </c>
      <c r="V2774" s="2">
        <f>U2774-quarter*2</f>
        <v>0.95833333333333326</v>
      </c>
      <c r="W2774" s="3">
        <f t="shared" si="86"/>
        <v>44337.979166666664</v>
      </c>
      <c r="X2774" s="3">
        <f t="shared" si="87"/>
        <v>44337.958333333336</v>
      </c>
    </row>
    <row r="2775" spans="1:24" x14ac:dyDescent="0.25">
      <c r="A2775">
        <v>-764895351</v>
      </c>
      <c r="B2775" t="s">
        <v>112</v>
      </c>
      <c r="C2775" t="s">
        <v>423</v>
      </c>
      <c r="D2775" t="s">
        <v>29</v>
      </c>
      <c r="E2775" t="s">
        <v>30</v>
      </c>
      <c r="F2775" s="1">
        <v>44337</v>
      </c>
      <c r="G2775" s="2">
        <v>2.9166666666666664E-2</v>
      </c>
      <c r="H2775">
        <v>3600</v>
      </c>
      <c r="I2775">
        <v>999</v>
      </c>
      <c r="J2775" t="s">
        <v>24</v>
      </c>
      <c r="K2775" t="s">
        <v>25</v>
      </c>
      <c r="L2775" t="s">
        <v>110</v>
      </c>
      <c r="M2775" t="s">
        <v>27</v>
      </c>
      <c r="N2775">
        <v>0</v>
      </c>
      <c r="O2775">
        <v>0.60780000000000001</v>
      </c>
      <c r="P2775">
        <v>0.59389999999999998</v>
      </c>
      <c r="Q2775">
        <v>0.57999999999999996</v>
      </c>
      <c r="R2775">
        <v>0.57530000000000003</v>
      </c>
      <c r="S2775">
        <v>0.57530000000000003</v>
      </c>
      <c r="T2775">
        <v>50</v>
      </c>
      <c r="U2775" s="2">
        <f>ROUNDDOWN( (G2775-quarter)*24*2,0)/24/2</f>
        <v>0</v>
      </c>
      <c r="V2775" s="2">
        <f>U2775-quarter*2</f>
        <v>-2.0833333333333332E-2</v>
      </c>
      <c r="W2775" s="3">
        <f t="shared" si="86"/>
        <v>44337</v>
      </c>
      <c r="X2775" s="3">
        <f t="shared" si="87"/>
        <v>44336.979166666664</v>
      </c>
    </row>
    <row r="2776" spans="1:24" x14ac:dyDescent="0.25">
      <c r="A2776">
        <v>-764895353</v>
      </c>
      <c r="B2776" t="s">
        <v>112</v>
      </c>
      <c r="C2776" t="s">
        <v>424</v>
      </c>
      <c r="D2776" t="s">
        <v>29</v>
      </c>
      <c r="E2776" t="s">
        <v>31</v>
      </c>
      <c r="F2776" s="1">
        <v>44337</v>
      </c>
      <c r="G2776" s="2">
        <v>3.3333333333333333E-2</v>
      </c>
      <c r="H2776">
        <v>3600</v>
      </c>
      <c r="I2776">
        <v>999</v>
      </c>
      <c r="J2776" t="s">
        <v>24</v>
      </c>
      <c r="K2776" t="s">
        <v>25</v>
      </c>
      <c r="L2776" t="s">
        <v>26</v>
      </c>
      <c r="M2776" t="s">
        <v>27</v>
      </c>
      <c r="N2776">
        <v>0</v>
      </c>
      <c r="O2776">
        <v>0.4572</v>
      </c>
      <c r="P2776">
        <v>0.4536</v>
      </c>
      <c r="Q2776">
        <v>0.45</v>
      </c>
      <c r="R2776">
        <v>0.45</v>
      </c>
      <c r="S2776">
        <v>0.45</v>
      </c>
      <c r="T2776">
        <v>50</v>
      </c>
      <c r="U2776" s="2">
        <f>ROUNDDOWN( (G2776-quarter)*24*2,0)/24/2</f>
        <v>2.0833333333333332E-2</v>
      </c>
      <c r="V2776" s="2">
        <f>U2776-quarter*2</f>
        <v>0</v>
      </c>
      <c r="W2776" s="3">
        <f t="shared" si="86"/>
        <v>44337.020833333336</v>
      </c>
      <c r="X2776" s="3">
        <f t="shared" si="87"/>
        <v>44337</v>
      </c>
    </row>
    <row r="2777" spans="1:24" x14ac:dyDescent="0.25">
      <c r="A2777">
        <v>-764895356</v>
      </c>
      <c r="B2777" t="s">
        <v>112</v>
      </c>
      <c r="C2777" t="s">
        <v>425</v>
      </c>
      <c r="D2777" t="s">
        <v>51</v>
      </c>
      <c r="E2777" t="s">
        <v>30</v>
      </c>
      <c r="F2777" s="1">
        <v>44337</v>
      </c>
      <c r="G2777" s="2">
        <v>7.3611111111111113E-2</v>
      </c>
      <c r="H2777">
        <v>2000</v>
      </c>
      <c r="I2777">
        <v>999</v>
      </c>
      <c r="J2777" t="s">
        <v>24</v>
      </c>
      <c r="K2777" t="s">
        <v>25</v>
      </c>
      <c r="L2777" t="s">
        <v>26</v>
      </c>
      <c r="M2777" t="s">
        <v>27</v>
      </c>
      <c r="N2777">
        <v>0</v>
      </c>
      <c r="O2777">
        <v>0.27239999999999998</v>
      </c>
      <c r="P2777">
        <v>0.26619999999999999</v>
      </c>
      <c r="Q2777">
        <v>0.26</v>
      </c>
      <c r="R2777">
        <v>0.25790000000000002</v>
      </c>
      <c r="S2777">
        <v>0.25790000000000002</v>
      </c>
      <c r="T2777">
        <v>50</v>
      </c>
      <c r="U2777" s="2">
        <f>ROUNDDOWN( (G2777-quarter)*24*2,0)/24/2</f>
        <v>6.25E-2</v>
      </c>
      <c r="V2777" s="2">
        <f>U2777-quarter*2</f>
        <v>4.1666666666666671E-2</v>
      </c>
      <c r="W2777" s="3">
        <f t="shared" si="86"/>
        <v>44337.0625</v>
      </c>
      <c r="X2777" s="3">
        <f t="shared" si="87"/>
        <v>44337.041666666664</v>
      </c>
    </row>
    <row r="2778" spans="1:24" x14ac:dyDescent="0.25">
      <c r="A2778">
        <v>-764895358</v>
      </c>
      <c r="B2778" t="s">
        <v>112</v>
      </c>
      <c r="C2778" t="s">
        <v>125</v>
      </c>
      <c r="D2778" t="s">
        <v>22</v>
      </c>
      <c r="E2778" t="s">
        <v>31</v>
      </c>
      <c r="F2778" s="1">
        <v>44337</v>
      </c>
      <c r="G2778" s="2">
        <v>7.8472222222222221E-2</v>
      </c>
      <c r="H2778">
        <v>800</v>
      </c>
      <c r="I2778">
        <v>999</v>
      </c>
      <c r="J2778" t="s">
        <v>24</v>
      </c>
      <c r="K2778" t="s">
        <v>25</v>
      </c>
      <c r="L2778" t="s">
        <v>94</v>
      </c>
      <c r="M2778" t="s">
        <v>27</v>
      </c>
      <c r="N2778">
        <v>0</v>
      </c>
      <c r="O2778">
        <v>0.20319999999999999</v>
      </c>
      <c r="P2778">
        <v>0.2016</v>
      </c>
      <c r="Q2778">
        <v>0.2</v>
      </c>
      <c r="R2778">
        <v>0.2</v>
      </c>
      <c r="S2778">
        <v>0.2</v>
      </c>
      <c r="T2778">
        <v>50</v>
      </c>
      <c r="U2778" s="2">
        <f>ROUNDDOWN( (G2778-quarter)*24*2,0)/24/2</f>
        <v>6.25E-2</v>
      </c>
      <c r="V2778" s="2">
        <f>U2778-quarter*2</f>
        <v>4.1666666666666671E-2</v>
      </c>
      <c r="W2778" s="3">
        <f t="shared" si="86"/>
        <v>44337.0625</v>
      </c>
      <c r="X2778" s="3">
        <f t="shared" si="87"/>
        <v>44337.041666666664</v>
      </c>
    </row>
    <row r="2779" spans="1:24" x14ac:dyDescent="0.25">
      <c r="A2779">
        <v>-764895361</v>
      </c>
      <c r="B2779" t="s">
        <v>112</v>
      </c>
      <c r="C2779" t="s">
        <v>126</v>
      </c>
      <c r="D2779" t="s">
        <v>22</v>
      </c>
      <c r="E2779" t="s">
        <v>23</v>
      </c>
      <c r="F2779" s="1">
        <v>44338</v>
      </c>
      <c r="G2779" s="2">
        <v>9.1666666666666674E-2</v>
      </c>
      <c r="H2779">
        <v>800</v>
      </c>
      <c r="I2779">
        <v>999</v>
      </c>
      <c r="J2779" t="s">
        <v>24</v>
      </c>
      <c r="K2779" t="s">
        <v>25</v>
      </c>
      <c r="L2779" t="s">
        <v>94</v>
      </c>
      <c r="M2779" t="s">
        <v>27</v>
      </c>
      <c r="N2779">
        <v>0</v>
      </c>
      <c r="O2779">
        <v>0.193</v>
      </c>
      <c r="P2779">
        <v>0.1915</v>
      </c>
      <c r="Q2779">
        <v>0.19</v>
      </c>
      <c r="R2779">
        <v>0.18840000000000001</v>
      </c>
      <c r="S2779">
        <v>0.18840000000000001</v>
      </c>
      <c r="T2779">
        <v>50</v>
      </c>
      <c r="U2779" s="2">
        <f>ROUNDDOWN( (G2779-quarter)*24*2,0)/24/2</f>
        <v>6.25E-2</v>
      </c>
      <c r="V2779" s="2">
        <f>U2779-quarter*2</f>
        <v>4.1666666666666671E-2</v>
      </c>
      <c r="W2779" s="3">
        <f t="shared" si="86"/>
        <v>44338.0625</v>
      </c>
      <c r="X2779" s="3">
        <f t="shared" si="87"/>
        <v>44338.041666666664</v>
      </c>
    </row>
    <row r="2780" spans="1:24" x14ac:dyDescent="0.25">
      <c r="A2780">
        <v>-764895362</v>
      </c>
      <c r="B2780" t="s">
        <v>112</v>
      </c>
      <c r="C2780" t="s">
        <v>127</v>
      </c>
      <c r="D2780" t="s">
        <v>29</v>
      </c>
      <c r="E2780" t="s">
        <v>33</v>
      </c>
      <c r="F2780" s="1">
        <v>44338</v>
      </c>
      <c r="G2780" s="2">
        <v>0.12152777777777778</v>
      </c>
      <c r="H2780">
        <v>800</v>
      </c>
      <c r="I2780">
        <v>999</v>
      </c>
      <c r="J2780" t="s">
        <v>24</v>
      </c>
      <c r="K2780" t="s">
        <v>25</v>
      </c>
      <c r="L2780" t="s">
        <v>94</v>
      </c>
      <c r="M2780" t="s">
        <v>27</v>
      </c>
      <c r="N2780">
        <v>0</v>
      </c>
      <c r="O2780">
        <v>0.15720000000000001</v>
      </c>
      <c r="P2780">
        <v>0.15359999999999999</v>
      </c>
      <c r="Q2780">
        <v>0.15</v>
      </c>
      <c r="R2780">
        <v>0.14879999999999999</v>
      </c>
      <c r="S2780">
        <v>0.14879999999999999</v>
      </c>
      <c r="T2780">
        <v>50</v>
      </c>
      <c r="U2780" s="2">
        <f>ROUNDDOWN( (G2780-quarter)*24*2,0)/24/2</f>
        <v>0.10416666666666667</v>
      </c>
      <c r="V2780" s="2">
        <f>U2780-quarter*2</f>
        <v>8.3333333333333343E-2</v>
      </c>
      <c r="W2780" s="3">
        <f t="shared" si="86"/>
        <v>44338.104166666664</v>
      </c>
      <c r="X2780" s="3">
        <f t="shared" si="87"/>
        <v>44338.083333333336</v>
      </c>
    </row>
    <row r="2781" spans="1:24" x14ac:dyDescent="0.25">
      <c r="A2781">
        <v>-764895365</v>
      </c>
      <c r="B2781" t="s">
        <v>112</v>
      </c>
      <c r="C2781" t="s">
        <v>180</v>
      </c>
      <c r="D2781" t="s">
        <v>22</v>
      </c>
      <c r="E2781" t="s">
        <v>23</v>
      </c>
      <c r="F2781" s="1">
        <v>44338</v>
      </c>
      <c r="G2781" s="2">
        <v>0.15069444444444444</v>
      </c>
      <c r="H2781">
        <v>400</v>
      </c>
      <c r="I2781">
        <v>999</v>
      </c>
      <c r="J2781" t="s">
        <v>24</v>
      </c>
      <c r="K2781" t="s">
        <v>25</v>
      </c>
      <c r="L2781" t="s">
        <v>94</v>
      </c>
      <c r="M2781" t="s">
        <v>27</v>
      </c>
      <c r="N2781">
        <v>0</v>
      </c>
      <c r="O2781">
        <v>7.1099999999999997E-2</v>
      </c>
      <c r="P2781">
        <v>7.0499999999999993E-2</v>
      </c>
      <c r="Q2781">
        <v>7.0000000000000007E-2</v>
      </c>
      <c r="R2781">
        <v>6.9400000000000003E-2</v>
      </c>
      <c r="S2781">
        <v>6.9400000000000003E-2</v>
      </c>
      <c r="T2781">
        <v>50</v>
      </c>
      <c r="U2781" s="2">
        <f>ROUNDDOWN( (G2781-quarter)*24*2,0)/24/2</f>
        <v>0.125</v>
      </c>
      <c r="V2781" s="2">
        <f>U2781-quarter*2</f>
        <v>0.10416666666666667</v>
      </c>
      <c r="W2781" s="3">
        <f t="shared" si="86"/>
        <v>44338.125</v>
      </c>
      <c r="X2781" s="3">
        <f t="shared" si="87"/>
        <v>44338.104166666664</v>
      </c>
    </row>
    <row r="2782" spans="1:24" x14ac:dyDescent="0.25">
      <c r="A2782">
        <v>-764895367</v>
      </c>
      <c r="B2782" t="s">
        <v>112</v>
      </c>
      <c r="C2782" t="s">
        <v>181</v>
      </c>
      <c r="D2782" t="s">
        <v>29</v>
      </c>
      <c r="E2782" t="s">
        <v>33</v>
      </c>
      <c r="F2782" s="1">
        <v>44338</v>
      </c>
      <c r="G2782" s="2">
        <v>0.16319444444444445</v>
      </c>
      <c r="H2782">
        <v>400</v>
      </c>
      <c r="I2782">
        <v>999</v>
      </c>
      <c r="J2782" t="s">
        <v>24</v>
      </c>
      <c r="K2782" t="s">
        <v>25</v>
      </c>
      <c r="L2782" t="s">
        <v>26</v>
      </c>
      <c r="M2782" t="s">
        <v>27</v>
      </c>
      <c r="N2782">
        <v>0</v>
      </c>
      <c r="O2782">
        <v>5.2400000000000002E-2</v>
      </c>
      <c r="P2782">
        <v>5.1200000000000002E-2</v>
      </c>
      <c r="Q2782">
        <v>0.05</v>
      </c>
      <c r="R2782">
        <v>4.9599999999999998E-2</v>
      </c>
      <c r="S2782">
        <v>4.9599999999999998E-2</v>
      </c>
      <c r="T2782">
        <v>50</v>
      </c>
      <c r="U2782" s="2">
        <f>ROUNDDOWN( (G2782-quarter)*24*2,0)/24/2</f>
        <v>0.14583333333333334</v>
      </c>
      <c r="V2782" s="2">
        <f>U2782-quarter*2</f>
        <v>0.125</v>
      </c>
      <c r="W2782" s="3">
        <f t="shared" si="86"/>
        <v>44338.145833333336</v>
      </c>
      <c r="X2782" s="3">
        <f t="shared" si="87"/>
        <v>44338.125</v>
      </c>
    </row>
    <row r="2783" spans="1:24" x14ac:dyDescent="0.25">
      <c r="A2783">
        <v>-764895370</v>
      </c>
      <c r="B2783" t="s">
        <v>112</v>
      </c>
      <c r="C2783" t="s">
        <v>182</v>
      </c>
      <c r="D2783" t="s">
        <v>29</v>
      </c>
      <c r="E2783" t="s">
        <v>33</v>
      </c>
      <c r="F2783" s="1">
        <v>44338</v>
      </c>
      <c r="G2783" s="2">
        <v>0.18055555555555555</v>
      </c>
      <c r="H2783">
        <v>500</v>
      </c>
      <c r="I2783">
        <v>999</v>
      </c>
      <c r="J2783" t="s">
        <v>24</v>
      </c>
      <c r="K2783" t="s">
        <v>25</v>
      </c>
      <c r="L2783" t="s">
        <v>26</v>
      </c>
      <c r="M2783" t="s">
        <v>27</v>
      </c>
      <c r="N2783">
        <v>0</v>
      </c>
      <c r="O2783">
        <v>7.3300000000000004E-2</v>
      </c>
      <c r="P2783">
        <v>7.1599999999999997E-2</v>
      </c>
      <c r="Q2783">
        <v>7.0000000000000007E-2</v>
      </c>
      <c r="R2783">
        <v>6.9400000000000003E-2</v>
      </c>
      <c r="S2783">
        <v>6.9400000000000003E-2</v>
      </c>
      <c r="T2783">
        <v>50</v>
      </c>
      <c r="U2783" s="2">
        <f>ROUNDDOWN( (G2783-quarter)*24*2,0)/24/2</f>
        <v>0.16666666666666666</v>
      </c>
      <c r="V2783" s="2">
        <f>U2783-quarter*2</f>
        <v>0.14583333333333331</v>
      </c>
      <c r="W2783" s="3">
        <f t="shared" si="86"/>
        <v>44338.166666666664</v>
      </c>
      <c r="X2783" s="3">
        <f t="shared" si="87"/>
        <v>44338.145833333336</v>
      </c>
    </row>
    <row r="2784" spans="1:24" x14ac:dyDescent="0.25">
      <c r="A2784">
        <v>-764895400</v>
      </c>
      <c r="B2784" t="s">
        <v>112</v>
      </c>
      <c r="C2784" t="s">
        <v>125</v>
      </c>
      <c r="D2784" t="s">
        <v>22</v>
      </c>
      <c r="E2784" t="s">
        <v>23</v>
      </c>
      <c r="F2784" s="1">
        <v>44338</v>
      </c>
      <c r="G2784" s="2">
        <v>0.21388888888888891</v>
      </c>
      <c r="H2784">
        <v>800</v>
      </c>
      <c r="I2784">
        <v>999</v>
      </c>
      <c r="J2784" t="s">
        <v>24</v>
      </c>
      <c r="K2784" t="s">
        <v>25</v>
      </c>
      <c r="L2784" t="s">
        <v>26</v>
      </c>
      <c r="M2784" t="s">
        <v>27</v>
      </c>
      <c r="N2784">
        <v>0</v>
      </c>
      <c r="O2784">
        <v>6.0900000000000003E-2</v>
      </c>
      <c r="P2784">
        <v>6.0400000000000002E-2</v>
      </c>
      <c r="Q2784">
        <v>0.06</v>
      </c>
      <c r="R2784">
        <v>5.9499999999999997E-2</v>
      </c>
      <c r="S2784">
        <v>5.9499999999999997E-2</v>
      </c>
      <c r="T2784">
        <v>50</v>
      </c>
      <c r="U2784" s="2">
        <f>ROUNDDOWN( (G2784-quarter)*24*2,0)/24/2</f>
        <v>0.1875</v>
      </c>
      <c r="V2784" s="2">
        <f>U2784-quarter*2</f>
        <v>0.16666666666666666</v>
      </c>
      <c r="W2784" s="3">
        <f t="shared" si="86"/>
        <v>44338.1875</v>
      </c>
      <c r="X2784" s="3">
        <f t="shared" si="87"/>
        <v>44338.166666666664</v>
      </c>
    </row>
    <row r="2785" spans="1:24" x14ac:dyDescent="0.25">
      <c r="A2785">
        <v>-764895402</v>
      </c>
      <c r="B2785" t="s">
        <v>112</v>
      </c>
      <c r="C2785" t="s">
        <v>176</v>
      </c>
      <c r="D2785" t="s">
        <v>22</v>
      </c>
      <c r="E2785" t="s">
        <v>23</v>
      </c>
      <c r="F2785" s="1">
        <v>44338</v>
      </c>
      <c r="G2785" s="2">
        <v>0.22291666666666665</v>
      </c>
      <c r="H2785">
        <v>800</v>
      </c>
      <c r="I2785">
        <v>999</v>
      </c>
      <c r="J2785" t="s">
        <v>24</v>
      </c>
      <c r="K2785" t="s">
        <v>25</v>
      </c>
      <c r="L2785" t="s">
        <v>26</v>
      </c>
      <c r="M2785" t="s">
        <v>27</v>
      </c>
      <c r="N2785">
        <v>0</v>
      </c>
      <c r="O2785">
        <v>7.1099999999999997E-2</v>
      </c>
      <c r="P2785">
        <v>7.0499999999999993E-2</v>
      </c>
      <c r="Q2785">
        <v>7.0000000000000007E-2</v>
      </c>
      <c r="R2785">
        <v>6.9400000000000003E-2</v>
      </c>
      <c r="S2785">
        <v>6.9400000000000003E-2</v>
      </c>
      <c r="T2785">
        <v>50</v>
      </c>
      <c r="U2785" s="2">
        <f>ROUNDDOWN( (G2785-quarter)*24*2,0)/24/2</f>
        <v>0.20833333333333334</v>
      </c>
      <c r="V2785" s="2">
        <f>U2785-quarter*2</f>
        <v>0.1875</v>
      </c>
      <c r="W2785" s="3">
        <f t="shared" si="86"/>
        <v>44338.208333333336</v>
      </c>
      <c r="X2785" s="3">
        <f t="shared" si="87"/>
        <v>44338.1875</v>
      </c>
    </row>
    <row r="2786" spans="1:24" x14ac:dyDescent="0.25">
      <c r="A2786">
        <v>-764895404</v>
      </c>
      <c r="B2786" t="s">
        <v>112</v>
      </c>
      <c r="C2786" t="s">
        <v>177</v>
      </c>
      <c r="D2786" t="s">
        <v>29</v>
      </c>
      <c r="E2786" t="s">
        <v>33</v>
      </c>
      <c r="F2786" s="1">
        <v>44338</v>
      </c>
      <c r="G2786" s="2">
        <v>0.23263888888888887</v>
      </c>
      <c r="H2786">
        <v>800</v>
      </c>
      <c r="I2786">
        <v>999</v>
      </c>
      <c r="J2786" t="s">
        <v>24</v>
      </c>
      <c r="K2786" t="s">
        <v>25</v>
      </c>
      <c r="L2786" t="s">
        <v>26</v>
      </c>
      <c r="M2786" t="s">
        <v>27</v>
      </c>
      <c r="N2786">
        <v>0</v>
      </c>
      <c r="O2786">
        <v>0.12570000000000001</v>
      </c>
      <c r="P2786">
        <v>0.12280000000000001</v>
      </c>
      <c r="Q2786">
        <v>0.12</v>
      </c>
      <c r="R2786">
        <v>0.11899999999999999</v>
      </c>
      <c r="S2786">
        <v>0.11899999999999999</v>
      </c>
      <c r="T2786">
        <v>50</v>
      </c>
      <c r="U2786" s="2">
        <f>ROUNDDOWN( (G2786-quarter)*24*2,0)/24/2</f>
        <v>0.20833333333333334</v>
      </c>
      <c r="V2786" s="2">
        <f>U2786-quarter*2</f>
        <v>0.1875</v>
      </c>
      <c r="W2786" s="3">
        <f t="shared" si="86"/>
        <v>44338.208333333336</v>
      </c>
      <c r="X2786" s="3">
        <f t="shared" si="87"/>
        <v>44338.1875</v>
      </c>
    </row>
    <row r="2787" spans="1:24" x14ac:dyDescent="0.25">
      <c r="A2787">
        <v>-764895407</v>
      </c>
      <c r="B2787" t="s">
        <v>112</v>
      </c>
      <c r="C2787" t="s">
        <v>178</v>
      </c>
      <c r="D2787" t="s">
        <v>29</v>
      </c>
      <c r="E2787" t="s">
        <v>33</v>
      </c>
      <c r="F2787" s="1">
        <v>44338</v>
      </c>
      <c r="G2787" s="2">
        <v>0.25069444444444444</v>
      </c>
      <c r="H2787">
        <v>2800</v>
      </c>
      <c r="I2787">
        <v>999</v>
      </c>
      <c r="J2787" t="s">
        <v>24</v>
      </c>
      <c r="K2787" t="s">
        <v>25</v>
      </c>
      <c r="L2787" t="s">
        <v>26</v>
      </c>
      <c r="M2787" t="s">
        <v>27</v>
      </c>
      <c r="N2787">
        <v>0</v>
      </c>
      <c r="O2787">
        <v>0.29339999999999999</v>
      </c>
      <c r="P2787">
        <v>0.28670000000000001</v>
      </c>
      <c r="Q2787">
        <v>0.28000000000000003</v>
      </c>
      <c r="R2787">
        <v>0.2777</v>
      </c>
      <c r="S2787">
        <v>0.2777</v>
      </c>
      <c r="T2787">
        <v>50</v>
      </c>
      <c r="U2787" s="2">
        <f>ROUNDDOWN( (G2787-quarter)*24*2,0)/24/2</f>
        <v>0.22916666666666666</v>
      </c>
      <c r="V2787" s="2">
        <f>U2787-quarter*2</f>
        <v>0.20833333333333331</v>
      </c>
      <c r="W2787" s="3">
        <f t="shared" si="86"/>
        <v>44338.229166666664</v>
      </c>
      <c r="X2787" s="3">
        <f t="shared" si="87"/>
        <v>44338.208333333336</v>
      </c>
    </row>
    <row r="2788" spans="1:24" x14ac:dyDescent="0.25">
      <c r="A2788">
        <v>-764895412</v>
      </c>
      <c r="B2788" t="s">
        <v>112</v>
      </c>
      <c r="C2788" t="s">
        <v>346</v>
      </c>
      <c r="D2788" t="s">
        <v>22</v>
      </c>
      <c r="E2788" t="s">
        <v>23</v>
      </c>
      <c r="F2788" s="1">
        <v>44338</v>
      </c>
      <c r="G2788" s="2">
        <v>0.26597222222222222</v>
      </c>
      <c r="H2788">
        <v>3300</v>
      </c>
      <c r="I2788">
        <v>999</v>
      </c>
      <c r="J2788" t="s">
        <v>24</v>
      </c>
      <c r="K2788" t="s">
        <v>25</v>
      </c>
      <c r="L2788" t="s">
        <v>26</v>
      </c>
      <c r="M2788" t="s">
        <v>27</v>
      </c>
      <c r="N2788">
        <v>0</v>
      </c>
      <c r="O2788">
        <v>0.29459999999999997</v>
      </c>
      <c r="P2788">
        <v>0.2923</v>
      </c>
      <c r="Q2788">
        <v>0.28999999999999998</v>
      </c>
      <c r="R2788">
        <v>0.28760000000000002</v>
      </c>
      <c r="S2788">
        <v>0.28760000000000002</v>
      </c>
      <c r="T2788">
        <v>50</v>
      </c>
      <c r="U2788" s="2">
        <f>ROUNDDOWN( (G2788-quarter)*24*2,0)/24/2</f>
        <v>0.25</v>
      </c>
      <c r="V2788" s="2">
        <f>U2788-quarter*2</f>
        <v>0.22916666666666666</v>
      </c>
      <c r="W2788" s="3">
        <f t="shared" si="86"/>
        <v>44338.25</v>
      </c>
      <c r="X2788" s="3">
        <f t="shared" si="87"/>
        <v>44338.229166666664</v>
      </c>
    </row>
    <row r="2789" spans="1:24" x14ac:dyDescent="0.25">
      <c r="A2789">
        <v>-764895414</v>
      </c>
      <c r="B2789" t="s">
        <v>112</v>
      </c>
      <c r="C2789" t="s">
        <v>347</v>
      </c>
      <c r="D2789" t="s">
        <v>29</v>
      </c>
      <c r="E2789" t="s">
        <v>33</v>
      </c>
      <c r="F2789" s="1">
        <v>44338</v>
      </c>
      <c r="G2789" s="2">
        <v>0.27430555555555552</v>
      </c>
      <c r="H2789">
        <v>4000</v>
      </c>
      <c r="I2789">
        <v>999</v>
      </c>
      <c r="J2789" t="s">
        <v>24</v>
      </c>
      <c r="K2789" t="s">
        <v>25</v>
      </c>
      <c r="L2789" t="s">
        <v>26</v>
      </c>
      <c r="M2789" t="s">
        <v>27</v>
      </c>
      <c r="N2789">
        <v>0</v>
      </c>
      <c r="O2789">
        <v>0.33529999999999999</v>
      </c>
      <c r="P2789">
        <v>0.3276</v>
      </c>
      <c r="Q2789">
        <v>0.32</v>
      </c>
      <c r="R2789">
        <v>0.31740000000000002</v>
      </c>
      <c r="S2789">
        <v>0.31740000000000002</v>
      </c>
      <c r="T2789">
        <v>50</v>
      </c>
      <c r="U2789" s="2">
        <f>ROUNDDOWN( (G2789-quarter)*24*2,0)/24/2</f>
        <v>0.25</v>
      </c>
      <c r="V2789" s="2">
        <f>U2789-quarter*2</f>
        <v>0.22916666666666666</v>
      </c>
      <c r="W2789" s="3">
        <f t="shared" si="86"/>
        <v>44338.25</v>
      </c>
      <c r="X2789" s="3">
        <f t="shared" si="87"/>
        <v>44338.229166666664</v>
      </c>
    </row>
    <row r="2790" spans="1:24" x14ac:dyDescent="0.25">
      <c r="A2790">
        <v>-764895417</v>
      </c>
      <c r="B2790" t="s">
        <v>112</v>
      </c>
      <c r="C2790" t="s">
        <v>348</v>
      </c>
      <c r="D2790" t="s">
        <v>29</v>
      </c>
      <c r="E2790" t="s">
        <v>33</v>
      </c>
      <c r="F2790" s="1">
        <v>44338</v>
      </c>
      <c r="G2790" s="2">
        <v>0.29236111111111113</v>
      </c>
      <c r="H2790">
        <v>4500</v>
      </c>
      <c r="I2790">
        <v>999</v>
      </c>
      <c r="J2790" t="s">
        <v>24</v>
      </c>
      <c r="K2790" t="s">
        <v>25</v>
      </c>
      <c r="L2790" t="s">
        <v>26</v>
      </c>
      <c r="M2790" t="s">
        <v>27</v>
      </c>
      <c r="N2790">
        <v>0</v>
      </c>
      <c r="O2790">
        <v>0.51349999999999996</v>
      </c>
      <c r="P2790">
        <v>0.50170000000000003</v>
      </c>
      <c r="Q2790">
        <v>0.49</v>
      </c>
      <c r="R2790">
        <v>0.48599999999999999</v>
      </c>
      <c r="S2790">
        <v>0.48599999999999999</v>
      </c>
      <c r="T2790">
        <v>50</v>
      </c>
      <c r="U2790" s="2">
        <f>ROUNDDOWN( (G2790-quarter)*24*2,0)/24/2</f>
        <v>0.27083333333333331</v>
      </c>
      <c r="V2790" s="2">
        <f>U2790-quarter*2</f>
        <v>0.24999999999999997</v>
      </c>
      <c r="W2790" s="3">
        <f t="shared" si="86"/>
        <v>44338.270833333336</v>
      </c>
      <c r="X2790" s="3">
        <f t="shared" si="87"/>
        <v>44338.25</v>
      </c>
    </row>
    <row r="2791" spans="1:24" x14ac:dyDescent="0.25">
      <c r="A2791">
        <v>-764895422</v>
      </c>
      <c r="B2791" t="s">
        <v>112</v>
      </c>
      <c r="C2791" t="s">
        <v>259</v>
      </c>
      <c r="D2791" t="s">
        <v>22</v>
      </c>
      <c r="E2791" t="s">
        <v>23</v>
      </c>
      <c r="F2791" s="1">
        <v>44338</v>
      </c>
      <c r="G2791" s="2">
        <v>0.30694444444444441</v>
      </c>
      <c r="H2791">
        <v>4500</v>
      </c>
      <c r="I2791">
        <v>999</v>
      </c>
      <c r="J2791" t="s">
        <v>24</v>
      </c>
      <c r="K2791" t="s">
        <v>25</v>
      </c>
      <c r="L2791" t="s">
        <v>26</v>
      </c>
      <c r="M2791" t="s">
        <v>27</v>
      </c>
      <c r="N2791">
        <v>0</v>
      </c>
      <c r="O2791">
        <v>0.38600000000000001</v>
      </c>
      <c r="P2791">
        <v>0.38300000000000001</v>
      </c>
      <c r="Q2791">
        <v>0.38</v>
      </c>
      <c r="R2791">
        <v>0.37690000000000001</v>
      </c>
      <c r="S2791">
        <v>0.37690000000000001</v>
      </c>
      <c r="T2791">
        <v>50</v>
      </c>
      <c r="U2791" s="2">
        <f>ROUNDDOWN( (G2791-quarter)*24*2,0)/24/2</f>
        <v>0.29166666666666669</v>
      </c>
      <c r="V2791" s="2">
        <f>U2791-quarter*2</f>
        <v>0.27083333333333337</v>
      </c>
      <c r="W2791" s="3">
        <f t="shared" si="86"/>
        <v>44338.291666666664</v>
      </c>
      <c r="X2791" s="3">
        <f t="shared" si="87"/>
        <v>44338.270833333336</v>
      </c>
    </row>
    <row r="2792" spans="1:24" x14ac:dyDescent="0.25">
      <c r="A2792">
        <v>-764895424</v>
      </c>
      <c r="B2792" t="s">
        <v>112</v>
      </c>
      <c r="C2792" t="s">
        <v>260</v>
      </c>
      <c r="D2792" t="s">
        <v>29</v>
      </c>
      <c r="E2792" t="s">
        <v>33</v>
      </c>
      <c r="F2792" s="1">
        <v>44338</v>
      </c>
      <c r="G2792" s="2">
        <v>0.31944444444444448</v>
      </c>
      <c r="H2792">
        <v>2800</v>
      </c>
      <c r="I2792">
        <v>999</v>
      </c>
      <c r="J2792" t="s">
        <v>24</v>
      </c>
      <c r="K2792" t="s">
        <v>25</v>
      </c>
      <c r="L2792" t="s">
        <v>26</v>
      </c>
      <c r="M2792" t="s">
        <v>27</v>
      </c>
      <c r="N2792">
        <v>0</v>
      </c>
      <c r="O2792">
        <v>0.37719999999999998</v>
      </c>
      <c r="P2792">
        <v>0.36859999999999998</v>
      </c>
      <c r="Q2792">
        <v>0.36</v>
      </c>
      <c r="R2792">
        <v>0.35709999999999997</v>
      </c>
      <c r="S2792">
        <v>0.35709999999999997</v>
      </c>
      <c r="T2792">
        <v>50</v>
      </c>
      <c r="U2792" s="2">
        <f>ROUNDDOWN( (G2792-quarter)*24*2,0)/24/2</f>
        <v>0.29166666666666669</v>
      </c>
      <c r="V2792" s="2">
        <f>U2792-quarter*2</f>
        <v>0.27083333333333337</v>
      </c>
      <c r="W2792" s="3">
        <f t="shared" si="86"/>
        <v>44338.291666666664</v>
      </c>
      <c r="X2792" s="3">
        <f t="shared" si="87"/>
        <v>44338.270833333336</v>
      </c>
    </row>
    <row r="2793" spans="1:24" x14ac:dyDescent="0.25">
      <c r="A2793">
        <v>-764895429</v>
      </c>
      <c r="B2793" t="s">
        <v>112</v>
      </c>
      <c r="C2793" t="s">
        <v>136</v>
      </c>
      <c r="D2793" t="s">
        <v>22</v>
      </c>
      <c r="E2793" t="s">
        <v>23</v>
      </c>
      <c r="F2793" s="1">
        <v>44338</v>
      </c>
      <c r="G2793" s="2">
        <v>0.32916666666666666</v>
      </c>
      <c r="H2793">
        <v>3800</v>
      </c>
      <c r="I2793">
        <v>999</v>
      </c>
      <c r="J2793" t="s">
        <v>24</v>
      </c>
      <c r="K2793" t="s">
        <v>25</v>
      </c>
      <c r="L2793" t="s">
        <v>26</v>
      </c>
      <c r="M2793" t="s">
        <v>27</v>
      </c>
      <c r="N2793">
        <v>0</v>
      </c>
      <c r="O2793">
        <v>0.3962</v>
      </c>
      <c r="P2793">
        <v>0.3931</v>
      </c>
      <c r="Q2793">
        <v>0.39</v>
      </c>
      <c r="R2793">
        <v>0.38679999999999998</v>
      </c>
      <c r="S2793">
        <v>0.38679999999999998</v>
      </c>
      <c r="T2793">
        <v>50</v>
      </c>
      <c r="U2793" s="2">
        <f>ROUNDDOWN( (G2793-quarter)*24*2,0)/24/2</f>
        <v>0.3125</v>
      </c>
      <c r="V2793" s="2">
        <f>U2793-quarter*2</f>
        <v>0.29166666666666669</v>
      </c>
      <c r="W2793" s="3">
        <f t="shared" si="86"/>
        <v>44338.3125</v>
      </c>
      <c r="X2793" s="3">
        <f t="shared" si="87"/>
        <v>44338.291666666664</v>
      </c>
    </row>
    <row r="2794" spans="1:24" x14ac:dyDescent="0.25">
      <c r="A2794">
        <v>-764895431</v>
      </c>
      <c r="B2794" t="s">
        <v>112</v>
      </c>
      <c r="C2794" t="s">
        <v>137</v>
      </c>
      <c r="D2794" t="s">
        <v>29</v>
      </c>
      <c r="E2794" t="s">
        <v>33</v>
      </c>
      <c r="F2794" s="1">
        <v>44338</v>
      </c>
      <c r="G2794" s="2">
        <v>0.34375</v>
      </c>
      <c r="H2794">
        <v>5600</v>
      </c>
      <c r="I2794">
        <v>999</v>
      </c>
      <c r="J2794" t="s">
        <v>24</v>
      </c>
      <c r="K2794" t="s">
        <v>25</v>
      </c>
      <c r="L2794" t="s">
        <v>26</v>
      </c>
      <c r="M2794" t="s">
        <v>27</v>
      </c>
      <c r="N2794">
        <v>0</v>
      </c>
      <c r="O2794">
        <v>0.69159999999999999</v>
      </c>
      <c r="P2794">
        <v>0.67579999999999996</v>
      </c>
      <c r="Q2794">
        <v>0.66</v>
      </c>
      <c r="R2794">
        <v>0.65469999999999995</v>
      </c>
      <c r="S2794">
        <v>0.65469999999999995</v>
      </c>
      <c r="T2794">
        <v>50</v>
      </c>
      <c r="U2794" s="2">
        <f>ROUNDDOWN( (G2794-quarter)*24*2,0)/24/2</f>
        <v>0.33333333333333331</v>
      </c>
      <c r="V2794" s="2">
        <f>U2794-quarter*2</f>
        <v>0.3125</v>
      </c>
      <c r="W2794" s="3">
        <f t="shared" si="86"/>
        <v>44338.333333333336</v>
      </c>
      <c r="X2794" s="3">
        <f t="shared" si="87"/>
        <v>44338.3125</v>
      </c>
    </row>
    <row r="2795" spans="1:24" x14ac:dyDescent="0.25">
      <c r="A2795">
        <v>-764895436</v>
      </c>
      <c r="B2795" t="s">
        <v>112</v>
      </c>
      <c r="C2795" t="s">
        <v>138</v>
      </c>
      <c r="D2795" t="s">
        <v>29</v>
      </c>
      <c r="E2795" t="s">
        <v>33</v>
      </c>
      <c r="F2795" s="1">
        <v>44338</v>
      </c>
      <c r="G2795" s="2">
        <v>0.36180555555555555</v>
      </c>
      <c r="H2795">
        <v>8800</v>
      </c>
      <c r="I2795">
        <v>999</v>
      </c>
      <c r="J2795" t="s">
        <v>24</v>
      </c>
      <c r="K2795" t="s">
        <v>25</v>
      </c>
      <c r="L2795" t="s">
        <v>26</v>
      </c>
      <c r="M2795" t="s">
        <v>27</v>
      </c>
      <c r="N2795">
        <v>0</v>
      </c>
      <c r="O2795">
        <v>1.1108</v>
      </c>
      <c r="P2795">
        <v>1.0853999999999999</v>
      </c>
      <c r="Q2795">
        <v>1.06</v>
      </c>
      <c r="R2795">
        <v>1.0515000000000001</v>
      </c>
      <c r="S2795">
        <v>1.0515000000000001</v>
      </c>
      <c r="T2795">
        <v>50</v>
      </c>
      <c r="U2795" s="2">
        <f>ROUNDDOWN( (G2795-quarter)*24*2,0)/24/2</f>
        <v>0.33333333333333331</v>
      </c>
      <c r="V2795" s="2">
        <f>U2795-quarter*2</f>
        <v>0.3125</v>
      </c>
      <c r="W2795" s="3">
        <f t="shared" si="86"/>
        <v>44338.333333333336</v>
      </c>
      <c r="X2795" s="3">
        <f t="shared" si="87"/>
        <v>44338.3125</v>
      </c>
    </row>
    <row r="2796" spans="1:24" x14ac:dyDescent="0.25">
      <c r="A2796">
        <v>-764895443</v>
      </c>
      <c r="B2796" t="s">
        <v>112</v>
      </c>
      <c r="C2796" t="s">
        <v>139</v>
      </c>
      <c r="D2796" t="s">
        <v>29</v>
      </c>
      <c r="E2796" t="s">
        <v>33</v>
      </c>
      <c r="F2796" s="1">
        <v>44338</v>
      </c>
      <c r="G2796" s="2">
        <v>0.3840277777777778</v>
      </c>
      <c r="H2796">
        <v>13200</v>
      </c>
      <c r="I2796">
        <v>999</v>
      </c>
      <c r="J2796" t="s">
        <v>24</v>
      </c>
      <c r="K2796" t="s">
        <v>25</v>
      </c>
      <c r="L2796" t="s">
        <v>26</v>
      </c>
      <c r="M2796" t="s">
        <v>27</v>
      </c>
      <c r="N2796">
        <v>0</v>
      </c>
      <c r="O2796">
        <v>1.5615000000000001</v>
      </c>
      <c r="P2796">
        <v>1.5257000000000001</v>
      </c>
      <c r="Q2796">
        <v>1.49</v>
      </c>
      <c r="R2796">
        <v>1.478</v>
      </c>
      <c r="S2796">
        <v>1.478</v>
      </c>
      <c r="T2796">
        <v>50</v>
      </c>
      <c r="U2796" s="2">
        <f>ROUNDDOWN( (G2796-quarter)*24*2,0)/24/2</f>
        <v>0.35416666666666669</v>
      </c>
      <c r="V2796" s="2">
        <f>U2796-quarter*2</f>
        <v>0.33333333333333337</v>
      </c>
      <c r="W2796" s="3">
        <f t="shared" si="86"/>
        <v>44338.354166666664</v>
      </c>
      <c r="X2796" s="3">
        <f t="shared" si="87"/>
        <v>44338.333333333336</v>
      </c>
    </row>
    <row r="2797" spans="1:24" x14ac:dyDescent="0.25">
      <c r="A2797">
        <v>-764895448</v>
      </c>
      <c r="B2797" t="s">
        <v>112</v>
      </c>
      <c r="C2797" t="s">
        <v>140</v>
      </c>
      <c r="D2797" t="s">
        <v>29</v>
      </c>
      <c r="E2797" t="s">
        <v>33</v>
      </c>
      <c r="F2797" s="1">
        <v>44338</v>
      </c>
      <c r="G2797" s="2">
        <v>0.40833333333333338</v>
      </c>
      <c r="H2797">
        <v>15300</v>
      </c>
      <c r="I2797">
        <v>999</v>
      </c>
      <c r="J2797" t="s">
        <v>24</v>
      </c>
      <c r="K2797" t="s">
        <v>25</v>
      </c>
      <c r="L2797" t="s">
        <v>26</v>
      </c>
      <c r="M2797" t="s">
        <v>27</v>
      </c>
      <c r="N2797">
        <v>0</v>
      </c>
      <c r="O2797">
        <v>1.7816000000000001</v>
      </c>
      <c r="P2797">
        <v>1.7407999999999999</v>
      </c>
      <c r="Q2797">
        <v>1.7</v>
      </c>
      <c r="R2797">
        <v>1.6863999999999999</v>
      </c>
      <c r="S2797">
        <v>1.6863999999999999</v>
      </c>
      <c r="T2797">
        <v>50</v>
      </c>
      <c r="U2797" s="2">
        <f>ROUNDDOWN( (G2797-quarter)*24*2,0)/24/2</f>
        <v>0.39583333333333331</v>
      </c>
      <c r="V2797" s="2">
        <f>U2797-quarter*2</f>
        <v>0.375</v>
      </c>
      <c r="W2797" s="3">
        <f t="shared" si="86"/>
        <v>44338.395833333336</v>
      </c>
      <c r="X2797" s="3">
        <f t="shared" si="87"/>
        <v>44338.375</v>
      </c>
    </row>
    <row r="2798" spans="1:24" x14ac:dyDescent="0.25">
      <c r="A2798">
        <v>-764895455</v>
      </c>
      <c r="B2798" t="s">
        <v>112</v>
      </c>
      <c r="C2798" t="s">
        <v>141</v>
      </c>
      <c r="D2798" t="s">
        <v>29</v>
      </c>
      <c r="E2798" t="s">
        <v>33</v>
      </c>
      <c r="F2798" s="1">
        <v>44338</v>
      </c>
      <c r="G2798" s="2">
        <v>0.42569444444444443</v>
      </c>
      <c r="H2798">
        <v>15900</v>
      </c>
      <c r="I2798">
        <v>999</v>
      </c>
      <c r="J2798" t="s">
        <v>24</v>
      </c>
      <c r="K2798" t="s">
        <v>25</v>
      </c>
      <c r="L2798" t="s">
        <v>26</v>
      </c>
      <c r="M2798" t="s">
        <v>27</v>
      </c>
      <c r="N2798">
        <v>0</v>
      </c>
      <c r="O2798">
        <v>1.8234999999999999</v>
      </c>
      <c r="P2798">
        <v>1.7817000000000001</v>
      </c>
      <c r="Q2798">
        <v>1.74</v>
      </c>
      <c r="R2798">
        <v>1.726</v>
      </c>
      <c r="S2798">
        <v>1.726</v>
      </c>
      <c r="T2798">
        <v>50</v>
      </c>
      <c r="U2798" s="2">
        <f>ROUNDDOWN( (G2798-quarter)*24*2,0)/24/2</f>
        <v>0.39583333333333331</v>
      </c>
      <c r="V2798" s="2">
        <f>U2798-quarter*2</f>
        <v>0.375</v>
      </c>
      <c r="W2798" s="3">
        <f t="shared" si="86"/>
        <v>44338.395833333336</v>
      </c>
      <c r="X2798" s="3">
        <f t="shared" si="87"/>
        <v>44338.375</v>
      </c>
    </row>
    <row r="2799" spans="1:24" x14ac:dyDescent="0.25">
      <c r="A2799">
        <v>-764895460</v>
      </c>
      <c r="B2799" t="s">
        <v>112</v>
      </c>
      <c r="C2799" t="s">
        <v>142</v>
      </c>
      <c r="D2799" t="s">
        <v>29</v>
      </c>
      <c r="E2799" t="s">
        <v>33</v>
      </c>
      <c r="F2799" s="1">
        <v>44338</v>
      </c>
      <c r="G2799" s="2">
        <v>0.4465277777777778</v>
      </c>
      <c r="H2799">
        <v>17800</v>
      </c>
      <c r="I2799">
        <v>999</v>
      </c>
      <c r="J2799" t="s">
        <v>24</v>
      </c>
      <c r="K2799" t="s">
        <v>25</v>
      </c>
      <c r="L2799" t="s">
        <v>26</v>
      </c>
      <c r="M2799" t="s">
        <v>27</v>
      </c>
      <c r="N2799">
        <v>0</v>
      </c>
      <c r="O2799">
        <v>2.0436000000000001</v>
      </c>
      <c r="P2799">
        <v>1.9967999999999999</v>
      </c>
      <c r="Q2799">
        <v>1.95</v>
      </c>
      <c r="R2799">
        <v>1.9343999999999999</v>
      </c>
      <c r="S2799">
        <v>1.9343999999999999</v>
      </c>
      <c r="T2799">
        <v>50</v>
      </c>
      <c r="U2799" s="2">
        <f>ROUNDDOWN( (G2799-quarter)*24*2,0)/24/2</f>
        <v>0.41666666666666669</v>
      </c>
      <c r="V2799" s="2">
        <f>U2799-quarter*2</f>
        <v>0.39583333333333337</v>
      </c>
      <c r="W2799" s="3">
        <f t="shared" si="86"/>
        <v>44338.416666666664</v>
      </c>
      <c r="X2799" s="3">
        <f t="shared" si="87"/>
        <v>44338.395833333336</v>
      </c>
    </row>
    <row r="2800" spans="1:24" x14ac:dyDescent="0.25">
      <c r="A2800">
        <v>-764895468</v>
      </c>
      <c r="B2800" t="s">
        <v>112</v>
      </c>
      <c r="C2800" t="s">
        <v>143</v>
      </c>
      <c r="D2800" t="s">
        <v>51</v>
      </c>
      <c r="E2800" t="s">
        <v>30</v>
      </c>
      <c r="F2800" s="1">
        <v>44338</v>
      </c>
      <c r="G2800" s="2">
        <v>0.4770833333333333</v>
      </c>
      <c r="H2800">
        <v>16200</v>
      </c>
      <c r="I2800">
        <v>999</v>
      </c>
      <c r="J2800" t="s">
        <v>24</v>
      </c>
      <c r="K2800" t="s">
        <v>25</v>
      </c>
      <c r="L2800" t="s">
        <v>26</v>
      </c>
      <c r="M2800" t="s">
        <v>27</v>
      </c>
      <c r="N2800">
        <v>0</v>
      </c>
      <c r="O2800">
        <v>1.7501</v>
      </c>
      <c r="P2800">
        <v>1.71</v>
      </c>
      <c r="Q2800">
        <v>1.67</v>
      </c>
      <c r="R2800">
        <v>1.6566000000000001</v>
      </c>
      <c r="S2800">
        <v>1.6566000000000001</v>
      </c>
      <c r="T2800">
        <v>50</v>
      </c>
      <c r="U2800" s="2">
        <f>ROUNDDOWN( (G2800-quarter)*24*2,0)/24/2</f>
        <v>0.45833333333333331</v>
      </c>
      <c r="V2800" s="2">
        <f>U2800-quarter*2</f>
        <v>0.4375</v>
      </c>
      <c r="W2800" s="3">
        <f t="shared" si="86"/>
        <v>44338.458333333336</v>
      </c>
      <c r="X2800" s="3">
        <f t="shared" si="87"/>
        <v>44338.4375</v>
      </c>
    </row>
    <row r="2801" spans="1:24" x14ac:dyDescent="0.25">
      <c r="A2801">
        <v>-764895471</v>
      </c>
      <c r="B2801" t="s">
        <v>112</v>
      </c>
      <c r="C2801" t="s">
        <v>250</v>
      </c>
      <c r="D2801" t="s">
        <v>22</v>
      </c>
      <c r="E2801" t="s">
        <v>31</v>
      </c>
      <c r="F2801" s="1">
        <v>44338</v>
      </c>
      <c r="G2801" s="2">
        <v>0.48194444444444445</v>
      </c>
      <c r="H2801">
        <v>15800</v>
      </c>
      <c r="I2801">
        <v>999</v>
      </c>
      <c r="J2801" t="s">
        <v>24</v>
      </c>
      <c r="K2801" t="s">
        <v>25</v>
      </c>
      <c r="L2801" t="s">
        <v>26</v>
      </c>
      <c r="M2801" t="s">
        <v>27</v>
      </c>
      <c r="N2801">
        <v>0</v>
      </c>
      <c r="O2801">
        <v>1.7881</v>
      </c>
      <c r="P2801">
        <v>1.774</v>
      </c>
      <c r="Q2801">
        <v>1.76</v>
      </c>
      <c r="R2801">
        <v>1.76</v>
      </c>
      <c r="S2801">
        <v>1.76</v>
      </c>
      <c r="T2801">
        <v>50</v>
      </c>
      <c r="U2801" s="2">
        <f>ROUNDDOWN( (G2801-quarter)*24*2,0)/24/2</f>
        <v>0.45833333333333331</v>
      </c>
      <c r="V2801" s="2">
        <f>U2801-quarter*2</f>
        <v>0.4375</v>
      </c>
      <c r="W2801" s="3">
        <f t="shared" si="86"/>
        <v>44338.458333333336</v>
      </c>
      <c r="X2801" s="3">
        <f t="shared" si="87"/>
        <v>44338.4375</v>
      </c>
    </row>
    <row r="2802" spans="1:24" x14ac:dyDescent="0.25">
      <c r="A2802">
        <v>-764895473</v>
      </c>
      <c r="B2802" t="s">
        <v>112</v>
      </c>
      <c r="C2802" t="s">
        <v>251</v>
      </c>
      <c r="D2802" t="s">
        <v>29</v>
      </c>
      <c r="E2802" t="s">
        <v>33</v>
      </c>
      <c r="F2802" s="1">
        <v>44338</v>
      </c>
      <c r="G2802" s="2">
        <v>0.4916666666666667</v>
      </c>
      <c r="H2802">
        <v>11100</v>
      </c>
      <c r="I2802">
        <v>999</v>
      </c>
      <c r="J2802" t="s">
        <v>24</v>
      </c>
      <c r="K2802" t="s">
        <v>25</v>
      </c>
      <c r="L2802" t="s">
        <v>26</v>
      </c>
      <c r="M2802" t="s">
        <v>27</v>
      </c>
      <c r="N2802">
        <v>0</v>
      </c>
      <c r="O2802">
        <v>1.3204</v>
      </c>
      <c r="P2802">
        <v>1.2902</v>
      </c>
      <c r="Q2802">
        <v>1.26</v>
      </c>
      <c r="R2802">
        <v>1.2499</v>
      </c>
      <c r="S2802">
        <v>1.2499</v>
      </c>
      <c r="T2802">
        <v>50</v>
      </c>
      <c r="U2802" s="2">
        <f>ROUNDDOWN( (G2802-quarter)*24*2,0)/24/2</f>
        <v>0.47916666666666669</v>
      </c>
      <c r="V2802" s="2">
        <f>U2802-quarter*2</f>
        <v>0.45833333333333337</v>
      </c>
      <c r="W2802" s="3">
        <f t="shared" si="86"/>
        <v>44338.479166666664</v>
      </c>
      <c r="X2802" s="3">
        <f t="shared" si="87"/>
        <v>44338.458333333336</v>
      </c>
    </row>
    <row r="2803" spans="1:24" x14ac:dyDescent="0.25">
      <c r="A2803">
        <v>-764895478</v>
      </c>
      <c r="B2803" t="s">
        <v>112</v>
      </c>
      <c r="C2803" t="s">
        <v>251</v>
      </c>
      <c r="D2803" t="s">
        <v>29</v>
      </c>
      <c r="E2803" t="s">
        <v>33</v>
      </c>
      <c r="F2803" s="1">
        <v>44338</v>
      </c>
      <c r="G2803" s="2">
        <v>0.51250000000000007</v>
      </c>
      <c r="H2803">
        <v>10800</v>
      </c>
      <c r="I2803">
        <v>999</v>
      </c>
      <c r="J2803" t="s">
        <v>24</v>
      </c>
      <c r="K2803" t="s">
        <v>25</v>
      </c>
      <c r="L2803" t="s">
        <v>26</v>
      </c>
      <c r="M2803" t="s">
        <v>27</v>
      </c>
      <c r="N2803">
        <v>0</v>
      </c>
      <c r="O2803">
        <v>1.2576000000000001</v>
      </c>
      <c r="P2803">
        <v>1.2287999999999999</v>
      </c>
      <c r="Q2803">
        <v>1.2</v>
      </c>
      <c r="R2803">
        <v>1.1903999999999999</v>
      </c>
      <c r="S2803">
        <v>1.1903999999999999</v>
      </c>
      <c r="T2803">
        <v>50</v>
      </c>
      <c r="U2803" s="2">
        <f>ROUNDDOWN( (G2803-quarter)*24*2,0)/24/2</f>
        <v>0.5</v>
      </c>
      <c r="V2803" s="2">
        <f>U2803-quarter*2</f>
        <v>0.47916666666666669</v>
      </c>
      <c r="W2803" s="3">
        <f t="shared" si="86"/>
        <v>44338.5</v>
      </c>
      <c r="X2803" s="3">
        <f t="shared" si="87"/>
        <v>44338.479166666664</v>
      </c>
    </row>
    <row r="2804" spans="1:24" x14ac:dyDescent="0.25">
      <c r="A2804">
        <v>-764895483</v>
      </c>
      <c r="B2804" t="s">
        <v>112</v>
      </c>
      <c r="C2804" t="s">
        <v>251</v>
      </c>
      <c r="D2804" t="s">
        <v>29</v>
      </c>
      <c r="E2804" t="s">
        <v>33</v>
      </c>
      <c r="F2804" s="1">
        <v>44338</v>
      </c>
      <c r="G2804" s="2">
        <v>0.53333333333333333</v>
      </c>
      <c r="H2804">
        <v>10200</v>
      </c>
      <c r="I2804">
        <v>999</v>
      </c>
      <c r="J2804" t="s">
        <v>24</v>
      </c>
      <c r="K2804" t="s">
        <v>25</v>
      </c>
      <c r="L2804" t="s">
        <v>26</v>
      </c>
      <c r="M2804" t="s">
        <v>27</v>
      </c>
      <c r="N2804">
        <v>0</v>
      </c>
      <c r="O2804">
        <v>1.1841999999999999</v>
      </c>
      <c r="P2804">
        <v>1.1571</v>
      </c>
      <c r="Q2804">
        <v>1.1299999999999999</v>
      </c>
      <c r="R2804">
        <v>1.1209</v>
      </c>
      <c r="S2804">
        <v>1.1209</v>
      </c>
      <c r="T2804">
        <v>50</v>
      </c>
      <c r="U2804" s="2">
        <f>ROUNDDOWN( (G2804-quarter)*24*2,0)/24/2</f>
        <v>0.52083333333333337</v>
      </c>
      <c r="V2804" s="2">
        <f>U2804-quarter*2</f>
        <v>0.5</v>
      </c>
      <c r="W2804" s="3">
        <f t="shared" si="86"/>
        <v>44338.520833333336</v>
      </c>
      <c r="X2804" s="3">
        <f t="shared" si="87"/>
        <v>44338.5</v>
      </c>
    </row>
    <row r="2805" spans="1:24" x14ac:dyDescent="0.25">
      <c r="A2805">
        <v>-764895488</v>
      </c>
      <c r="B2805" t="s">
        <v>112</v>
      </c>
      <c r="C2805" t="s">
        <v>251</v>
      </c>
      <c r="D2805" t="s">
        <v>29</v>
      </c>
      <c r="E2805" t="s">
        <v>33</v>
      </c>
      <c r="F2805" s="1">
        <v>44338</v>
      </c>
      <c r="G2805" s="2">
        <v>0.5541666666666667</v>
      </c>
      <c r="H2805">
        <v>9500</v>
      </c>
      <c r="I2805">
        <v>999</v>
      </c>
      <c r="J2805" t="s">
        <v>24</v>
      </c>
      <c r="K2805" t="s">
        <v>25</v>
      </c>
      <c r="L2805" t="s">
        <v>26</v>
      </c>
      <c r="M2805" t="s">
        <v>27</v>
      </c>
      <c r="N2805">
        <v>0</v>
      </c>
      <c r="O2805">
        <v>1.0689</v>
      </c>
      <c r="P2805">
        <v>1.0444</v>
      </c>
      <c r="Q2805">
        <v>1.02</v>
      </c>
      <c r="R2805">
        <v>1.0118</v>
      </c>
      <c r="S2805">
        <v>1.0118</v>
      </c>
      <c r="T2805">
        <v>50</v>
      </c>
      <c r="U2805" s="2">
        <f>ROUNDDOWN( (G2805-quarter)*24*2,0)/24/2</f>
        <v>0.54166666666666663</v>
      </c>
      <c r="V2805" s="2">
        <f>U2805-quarter*2</f>
        <v>0.52083333333333326</v>
      </c>
      <c r="W2805" s="3">
        <f t="shared" si="86"/>
        <v>44338.541666666664</v>
      </c>
      <c r="X2805" s="3">
        <f t="shared" si="87"/>
        <v>44338.520833333336</v>
      </c>
    </row>
    <row r="2806" spans="1:24" x14ac:dyDescent="0.25">
      <c r="A2806">
        <v>-764895493</v>
      </c>
      <c r="B2806" t="s">
        <v>112</v>
      </c>
      <c r="C2806" t="s">
        <v>250</v>
      </c>
      <c r="D2806" t="s">
        <v>22</v>
      </c>
      <c r="E2806" t="s">
        <v>23</v>
      </c>
      <c r="F2806" s="1">
        <v>44338</v>
      </c>
      <c r="G2806" s="2">
        <v>0.56111111111111112</v>
      </c>
      <c r="H2806">
        <v>9900</v>
      </c>
      <c r="I2806">
        <v>999</v>
      </c>
      <c r="J2806" t="s">
        <v>24</v>
      </c>
      <c r="K2806" t="s">
        <v>25</v>
      </c>
      <c r="L2806" t="s">
        <v>26</v>
      </c>
      <c r="M2806" t="s">
        <v>27</v>
      </c>
      <c r="N2806">
        <v>0</v>
      </c>
      <c r="O2806">
        <v>1.0566</v>
      </c>
      <c r="P2806">
        <v>1.0483</v>
      </c>
      <c r="Q2806">
        <v>1.04</v>
      </c>
      <c r="R2806">
        <v>1.0316000000000001</v>
      </c>
      <c r="S2806">
        <v>1.0316000000000001</v>
      </c>
      <c r="T2806">
        <v>50</v>
      </c>
      <c r="U2806" s="2">
        <f>ROUNDDOWN( (G2806-quarter)*24*2,0)/24/2</f>
        <v>0.54166666666666663</v>
      </c>
      <c r="V2806" s="2">
        <f>U2806-quarter*2</f>
        <v>0.52083333333333326</v>
      </c>
      <c r="W2806" s="3">
        <f t="shared" si="86"/>
        <v>44338.541666666664</v>
      </c>
      <c r="X2806" s="3">
        <f t="shared" si="87"/>
        <v>44338.520833333336</v>
      </c>
    </row>
    <row r="2807" spans="1:24" x14ac:dyDescent="0.25">
      <c r="A2807">
        <v>-764895495</v>
      </c>
      <c r="B2807" t="s">
        <v>112</v>
      </c>
      <c r="C2807" t="s">
        <v>251</v>
      </c>
      <c r="D2807" t="s">
        <v>29</v>
      </c>
      <c r="E2807" t="s">
        <v>33</v>
      </c>
      <c r="F2807" s="1">
        <v>44338</v>
      </c>
      <c r="G2807" s="2">
        <v>0.57500000000000007</v>
      </c>
      <c r="H2807">
        <v>11800</v>
      </c>
      <c r="I2807">
        <v>999</v>
      </c>
      <c r="J2807" t="s">
        <v>24</v>
      </c>
      <c r="K2807" t="s">
        <v>25</v>
      </c>
      <c r="L2807" t="s">
        <v>26</v>
      </c>
      <c r="M2807" t="s">
        <v>27</v>
      </c>
      <c r="N2807">
        <v>0</v>
      </c>
      <c r="O2807">
        <v>1.3204</v>
      </c>
      <c r="P2807">
        <v>1.2902</v>
      </c>
      <c r="Q2807">
        <v>1.26</v>
      </c>
      <c r="R2807">
        <v>1.2499</v>
      </c>
      <c r="S2807">
        <v>1.2499</v>
      </c>
      <c r="T2807">
        <v>50</v>
      </c>
      <c r="U2807" s="2">
        <f>ROUNDDOWN( (G2807-quarter)*24*2,0)/24/2</f>
        <v>0.5625</v>
      </c>
      <c r="V2807" s="2">
        <f>U2807-quarter*2</f>
        <v>0.54166666666666663</v>
      </c>
      <c r="W2807" s="3">
        <f t="shared" si="86"/>
        <v>44338.5625</v>
      </c>
      <c r="X2807" s="3">
        <f t="shared" si="87"/>
        <v>44338.541666666664</v>
      </c>
    </row>
    <row r="2808" spans="1:24" x14ac:dyDescent="0.25">
      <c r="A2808">
        <v>-764895500</v>
      </c>
      <c r="B2808" t="s">
        <v>112</v>
      </c>
      <c r="C2808" t="s">
        <v>252</v>
      </c>
      <c r="D2808" t="s">
        <v>29</v>
      </c>
      <c r="E2808" t="s">
        <v>30</v>
      </c>
      <c r="F2808" s="1">
        <v>44338</v>
      </c>
      <c r="G2808" s="2">
        <v>0.59375</v>
      </c>
      <c r="H2808">
        <v>11000</v>
      </c>
      <c r="I2808">
        <v>999</v>
      </c>
      <c r="J2808" t="s">
        <v>24</v>
      </c>
      <c r="K2808" t="s">
        <v>25</v>
      </c>
      <c r="L2808" t="s">
        <v>26</v>
      </c>
      <c r="M2808" t="s">
        <v>27</v>
      </c>
      <c r="N2808">
        <v>0</v>
      </c>
      <c r="O2808">
        <v>0.98509999999999998</v>
      </c>
      <c r="P2808">
        <v>0.96250000000000002</v>
      </c>
      <c r="Q2808">
        <v>0.94</v>
      </c>
      <c r="R2808">
        <v>0.93240000000000001</v>
      </c>
      <c r="S2808">
        <v>0.93240000000000001</v>
      </c>
      <c r="T2808">
        <v>50</v>
      </c>
      <c r="U2808" s="2">
        <f>ROUNDDOWN( (G2808-quarter)*24*2,0)/24/2</f>
        <v>0.58333333333333337</v>
      </c>
      <c r="V2808" s="2">
        <f>U2808-quarter*2</f>
        <v>0.5625</v>
      </c>
      <c r="W2808" s="3">
        <f t="shared" si="86"/>
        <v>44338.583333333336</v>
      </c>
      <c r="X2808" s="3">
        <f t="shared" si="87"/>
        <v>44338.5625</v>
      </c>
    </row>
    <row r="2809" spans="1:24" x14ac:dyDescent="0.25">
      <c r="A2809">
        <v>-764895502</v>
      </c>
      <c r="B2809" t="s">
        <v>112</v>
      </c>
      <c r="C2809" t="s">
        <v>253</v>
      </c>
      <c r="D2809" t="s">
        <v>29</v>
      </c>
      <c r="E2809" t="s">
        <v>31</v>
      </c>
      <c r="F2809" s="1">
        <v>44338</v>
      </c>
      <c r="G2809" s="2">
        <v>0.59861111111111109</v>
      </c>
      <c r="H2809">
        <v>11000</v>
      </c>
      <c r="I2809">
        <v>999</v>
      </c>
      <c r="J2809" t="s">
        <v>24</v>
      </c>
      <c r="K2809" t="s">
        <v>25</v>
      </c>
      <c r="L2809" t="s">
        <v>26</v>
      </c>
      <c r="M2809" t="s">
        <v>27</v>
      </c>
      <c r="N2809">
        <v>0</v>
      </c>
      <c r="O2809">
        <v>0.95499999999999996</v>
      </c>
      <c r="P2809">
        <v>0.94750000000000001</v>
      </c>
      <c r="Q2809">
        <v>0.94</v>
      </c>
      <c r="R2809">
        <v>0.94</v>
      </c>
      <c r="S2809">
        <v>0.94</v>
      </c>
      <c r="T2809">
        <v>50</v>
      </c>
      <c r="U2809" s="2">
        <f>ROUNDDOWN( (G2809-quarter)*24*2,0)/24/2</f>
        <v>0.58333333333333337</v>
      </c>
      <c r="V2809" s="2">
        <f>U2809-quarter*2</f>
        <v>0.5625</v>
      </c>
      <c r="W2809" s="3">
        <f t="shared" si="86"/>
        <v>44338.583333333336</v>
      </c>
      <c r="X2809" s="3">
        <f t="shared" si="87"/>
        <v>44338.5625</v>
      </c>
    </row>
    <row r="2810" spans="1:24" x14ac:dyDescent="0.25">
      <c r="A2810">
        <v>-764895504</v>
      </c>
      <c r="B2810" t="s">
        <v>112</v>
      </c>
      <c r="C2810" t="s">
        <v>254</v>
      </c>
      <c r="D2810" t="s">
        <v>29</v>
      </c>
      <c r="E2810" t="s">
        <v>30</v>
      </c>
      <c r="F2810" s="1">
        <v>44338</v>
      </c>
      <c r="G2810" s="2">
        <v>0.63402777777777775</v>
      </c>
      <c r="H2810">
        <v>11100</v>
      </c>
      <c r="I2810">
        <v>999</v>
      </c>
      <c r="J2810" t="s">
        <v>24</v>
      </c>
      <c r="K2810" t="s">
        <v>25</v>
      </c>
      <c r="L2810" t="s">
        <v>26</v>
      </c>
      <c r="M2810" t="s">
        <v>27</v>
      </c>
      <c r="N2810">
        <v>0</v>
      </c>
      <c r="O2810">
        <v>1.1737</v>
      </c>
      <c r="P2810">
        <v>1.1468</v>
      </c>
      <c r="Q2810">
        <v>1.1200000000000001</v>
      </c>
      <c r="R2810">
        <v>1.111</v>
      </c>
      <c r="S2810">
        <v>1.111</v>
      </c>
      <c r="T2810">
        <v>50</v>
      </c>
      <c r="U2810" s="2">
        <f>ROUNDDOWN( (G2810-quarter)*24*2,0)/24/2</f>
        <v>0.60416666666666663</v>
      </c>
      <c r="V2810" s="2">
        <f>U2810-quarter*2</f>
        <v>0.58333333333333326</v>
      </c>
      <c r="W2810" s="3">
        <f t="shared" si="86"/>
        <v>44338.604166666664</v>
      </c>
      <c r="X2810" s="3">
        <f t="shared" si="87"/>
        <v>44338.583333333336</v>
      </c>
    </row>
    <row r="2811" spans="1:24" x14ac:dyDescent="0.25">
      <c r="A2811">
        <v>-764895506</v>
      </c>
      <c r="B2811" t="s">
        <v>112</v>
      </c>
      <c r="C2811" t="s">
        <v>255</v>
      </c>
      <c r="D2811" t="s">
        <v>29</v>
      </c>
      <c r="E2811" t="s">
        <v>31</v>
      </c>
      <c r="F2811" s="1">
        <v>44338</v>
      </c>
      <c r="G2811" s="2">
        <v>0.63750000000000007</v>
      </c>
      <c r="H2811">
        <v>11100</v>
      </c>
      <c r="I2811">
        <v>999</v>
      </c>
      <c r="J2811" t="s">
        <v>24</v>
      </c>
      <c r="K2811" t="s">
        <v>25</v>
      </c>
      <c r="L2811" t="s">
        <v>26</v>
      </c>
      <c r="M2811" t="s">
        <v>27</v>
      </c>
      <c r="N2811">
        <v>0</v>
      </c>
      <c r="O2811">
        <v>1.1479999999999999</v>
      </c>
      <c r="P2811">
        <v>1.139</v>
      </c>
      <c r="Q2811">
        <v>1.1299999999999999</v>
      </c>
      <c r="R2811">
        <v>1.1299999999999999</v>
      </c>
      <c r="S2811">
        <v>1.1299999999999999</v>
      </c>
      <c r="T2811">
        <v>50</v>
      </c>
      <c r="U2811" s="2">
        <f>ROUNDDOWN( (G2811-quarter)*24*2,0)/24/2</f>
        <v>0.625</v>
      </c>
      <c r="V2811" s="2">
        <f>U2811-quarter*2</f>
        <v>0.60416666666666663</v>
      </c>
      <c r="W2811" s="3">
        <f t="shared" si="86"/>
        <v>44338.625</v>
      </c>
      <c r="X2811" s="3">
        <f t="shared" si="87"/>
        <v>44338.604166666664</v>
      </c>
    </row>
    <row r="2812" spans="1:24" x14ac:dyDescent="0.25">
      <c r="A2812">
        <v>-764895510</v>
      </c>
      <c r="B2812" t="s">
        <v>112</v>
      </c>
      <c r="C2812" t="s">
        <v>131</v>
      </c>
      <c r="D2812" t="s">
        <v>22</v>
      </c>
      <c r="E2812" t="s">
        <v>23</v>
      </c>
      <c r="F2812" s="1">
        <v>44338</v>
      </c>
      <c r="G2812" s="2">
        <v>0.65555555555555556</v>
      </c>
      <c r="H2812">
        <v>7400</v>
      </c>
      <c r="I2812">
        <v>999</v>
      </c>
      <c r="J2812" t="s">
        <v>24</v>
      </c>
      <c r="K2812" t="s">
        <v>25</v>
      </c>
      <c r="L2812" t="s">
        <v>26</v>
      </c>
      <c r="M2812" t="s">
        <v>27</v>
      </c>
      <c r="N2812">
        <v>0</v>
      </c>
      <c r="O2812">
        <v>1.0363</v>
      </c>
      <c r="P2812">
        <v>1.0281</v>
      </c>
      <c r="Q2812">
        <v>1.02</v>
      </c>
      <c r="R2812">
        <v>1.0118</v>
      </c>
      <c r="S2812">
        <v>1.0118</v>
      </c>
      <c r="T2812">
        <v>50</v>
      </c>
      <c r="U2812" s="2">
        <f>ROUNDDOWN( (G2812-quarter)*24*2,0)/24/2</f>
        <v>0.625</v>
      </c>
      <c r="V2812" s="2">
        <f>U2812-quarter*2</f>
        <v>0.60416666666666663</v>
      </c>
      <c r="W2812" s="3">
        <f t="shared" si="86"/>
        <v>44338.625</v>
      </c>
      <c r="X2812" s="3">
        <f t="shared" si="87"/>
        <v>44338.604166666664</v>
      </c>
    </row>
    <row r="2813" spans="1:24" x14ac:dyDescent="0.25">
      <c r="A2813">
        <v>-764895512</v>
      </c>
      <c r="B2813" t="s">
        <v>112</v>
      </c>
      <c r="C2813" t="s">
        <v>132</v>
      </c>
      <c r="D2813" t="s">
        <v>29</v>
      </c>
      <c r="E2813" t="s">
        <v>33</v>
      </c>
      <c r="F2813" s="1">
        <v>44338</v>
      </c>
      <c r="G2813" s="2">
        <v>0.67152777777777783</v>
      </c>
      <c r="H2813">
        <v>8500</v>
      </c>
      <c r="I2813">
        <v>999</v>
      </c>
      <c r="J2813" t="s">
        <v>24</v>
      </c>
      <c r="K2813" t="s">
        <v>25</v>
      </c>
      <c r="L2813" t="s">
        <v>26</v>
      </c>
      <c r="M2813" t="s">
        <v>27</v>
      </c>
      <c r="N2813">
        <v>0</v>
      </c>
      <c r="O2813">
        <v>1.006</v>
      </c>
      <c r="P2813">
        <v>0.98299999999999998</v>
      </c>
      <c r="Q2813">
        <v>0.96</v>
      </c>
      <c r="R2813">
        <v>0.95230000000000004</v>
      </c>
      <c r="S2813">
        <v>0.95230000000000004</v>
      </c>
      <c r="T2813">
        <v>50</v>
      </c>
      <c r="U2813" s="2">
        <f>ROUNDDOWN( (G2813-quarter)*24*2,0)/24/2</f>
        <v>0.64583333333333337</v>
      </c>
      <c r="V2813" s="2">
        <f>U2813-quarter*2</f>
        <v>0.625</v>
      </c>
      <c r="W2813" s="3">
        <f t="shared" si="86"/>
        <v>44338.645833333336</v>
      </c>
      <c r="X2813" s="3">
        <f t="shared" si="87"/>
        <v>44338.625</v>
      </c>
    </row>
    <row r="2814" spans="1:24" x14ac:dyDescent="0.25">
      <c r="A2814">
        <v>-764895517</v>
      </c>
      <c r="B2814" t="s">
        <v>112</v>
      </c>
      <c r="C2814" t="s">
        <v>426</v>
      </c>
      <c r="D2814" t="s">
        <v>22</v>
      </c>
      <c r="E2814" t="s">
        <v>23</v>
      </c>
      <c r="F2814" s="1">
        <v>44338</v>
      </c>
      <c r="G2814" s="2">
        <v>0.68125000000000002</v>
      </c>
      <c r="H2814">
        <v>9500</v>
      </c>
      <c r="I2814">
        <v>999</v>
      </c>
      <c r="J2814" t="s">
        <v>24</v>
      </c>
      <c r="K2814" t="s">
        <v>25</v>
      </c>
      <c r="L2814" t="s">
        <v>26</v>
      </c>
      <c r="M2814" t="s">
        <v>27</v>
      </c>
      <c r="N2814">
        <v>0</v>
      </c>
      <c r="O2814">
        <v>1.2090000000000001</v>
      </c>
      <c r="P2814">
        <v>1.1995</v>
      </c>
      <c r="Q2814">
        <v>1.19</v>
      </c>
      <c r="R2814">
        <v>1.1803999999999999</v>
      </c>
      <c r="S2814">
        <v>1.1803999999999999</v>
      </c>
      <c r="T2814">
        <v>50</v>
      </c>
      <c r="U2814" s="2">
        <f>ROUNDDOWN( (G2814-quarter)*24*2,0)/24/2</f>
        <v>0.66666666666666663</v>
      </c>
      <c r="V2814" s="2">
        <f>U2814-quarter*2</f>
        <v>0.64583333333333326</v>
      </c>
      <c r="W2814" s="3">
        <f t="shared" si="86"/>
        <v>44338.666666666664</v>
      </c>
      <c r="X2814" s="3">
        <f t="shared" si="87"/>
        <v>44338.645833333336</v>
      </c>
    </row>
    <row r="2815" spans="1:24" x14ac:dyDescent="0.25">
      <c r="A2815">
        <v>-764895519</v>
      </c>
      <c r="B2815" t="s">
        <v>112</v>
      </c>
      <c r="C2815" t="s">
        <v>427</v>
      </c>
      <c r="D2815" t="s">
        <v>51</v>
      </c>
      <c r="E2815" t="s">
        <v>30</v>
      </c>
      <c r="F2815" s="1">
        <v>44338</v>
      </c>
      <c r="G2815" s="2">
        <v>0.69652777777777775</v>
      </c>
      <c r="H2815">
        <v>9500</v>
      </c>
      <c r="I2815">
        <v>999</v>
      </c>
      <c r="J2815" t="s">
        <v>24</v>
      </c>
      <c r="K2815" t="s">
        <v>25</v>
      </c>
      <c r="L2815" t="s">
        <v>26</v>
      </c>
      <c r="M2815" t="s">
        <v>27</v>
      </c>
      <c r="N2815">
        <v>0</v>
      </c>
      <c r="O2815">
        <v>1.006</v>
      </c>
      <c r="P2815">
        <v>0.98299999999999998</v>
      </c>
      <c r="Q2815">
        <v>0.96</v>
      </c>
      <c r="R2815">
        <v>0.95230000000000004</v>
      </c>
      <c r="S2815">
        <v>0.95230000000000004</v>
      </c>
      <c r="T2815">
        <v>50</v>
      </c>
      <c r="U2815" s="2">
        <f>ROUNDDOWN( (G2815-quarter)*24*2,0)/24/2</f>
        <v>0.66666666666666663</v>
      </c>
      <c r="V2815" s="2">
        <f>U2815-quarter*2</f>
        <v>0.64583333333333326</v>
      </c>
      <c r="W2815" s="3">
        <f t="shared" si="86"/>
        <v>44338.666666666664</v>
      </c>
      <c r="X2815" s="3">
        <f t="shared" si="87"/>
        <v>44338.645833333336</v>
      </c>
    </row>
    <row r="2816" spans="1:24" x14ac:dyDescent="0.25">
      <c r="A2816">
        <v>-764895524</v>
      </c>
      <c r="B2816" t="s">
        <v>112</v>
      </c>
      <c r="C2816" t="s">
        <v>380</v>
      </c>
      <c r="D2816" t="s">
        <v>22</v>
      </c>
      <c r="E2816" t="s">
        <v>31</v>
      </c>
      <c r="F2816" s="1">
        <v>44338</v>
      </c>
      <c r="G2816" s="2">
        <v>0.70138888888888884</v>
      </c>
      <c r="H2816">
        <v>9500</v>
      </c>
      <c r="I2816">
        <v>999</v>
      </c>
      <c r="J2816" t="s">
        <v>24</v>
      </c>
      <c r="K2816" t="s">
        <v>25</v>
      </c>
      <c r="L2816" t="s">
        <v>26</v>
      </c>
      <c r="M2816" t="s">
        <v>27</v>
      </c>
      <c r="N2816">
        <v>0</v>
      </c>
      <c r="O2816">
        <v>0.87960000000000005</v>
      </c>
      <c r="P2816">
        <v>0.89480000000000004</v>
      </c>
      <c r="Q2816">
        <v>0.91</v>
      </c>
      <c r="R2816">
        <v>0.97050000000000003</v>
      </c>
      <c r="S2816">
        <v>1.0310999999999999</v>
      </c>
      <c r="T2816">
        <v>50</v>
      </c>
      <c r="U2816" s="2">
        <f>ROUNDDOWN( (G2816-quarter)*24*2,0)/24/2</f>
        <v>0.6875</v>
      </c>
      <c r="V2816" s="2">
        <f>U2816-quarter*2</f>
        <v>0.66666666666666663</v>
      </c>
      <c r="W2816" s="3">
        <f t="shared" si="86"/>
        <v>44338.6875</v>
      </c>
      <c r="X2816" s="3">
        <f t="shared" si="87"/>
        <v>44338.666666666664</v>
      </c>
    </row>
    <row r="2817" spans="1:24" x14ac:dyDescent="0.25">
      <c r="A2817">
        <v>-764895526</v>
      </c>
      <c r="B2817" t="s">
        <v>112</v>
      </c>
      <c r="C2817" t="s">
        <v>381</v>
      </c>
      <c r="D2817" t="s">
        <v>29</v>
      </c>
      <c r="E2817" t="s">
        <v>33</v>
      </c>
      <c r="F2817" s="1">
        <v>44338</v>
      </c>
      <c r="G2817" s="2">
        <v>0.71180555555555547</v>
      </c>
      <c r="H2817">
        <v>8800</v>
      </c>
      <c r="I2817">
        <v>999</v>
      </c>
      <c r="J2817" t="s">
        <v>24</v>
      </c>
      <c r="K2817" t="s">
        <v>25</v>
      </c>
      <c r="L2817" t="s">
        <v>26</v>
      </c>
      <c r="M2817" t="s">
        <v>27</v>
      </c>
      <c r="N2817">
        <v>0</v>
      </c>
      <c r="O2817">
        <v>0.93269999999999997</v>
      </c>
      <c r="P2817">
        <v>0.9113</v>
      </c>
      <c r="Q2817">
        <v>0.89</v>
      </c>
      <c r="R2817">
        <v>0.88280000000000003</v>
      </c>
      <c r="S2817">
        <v>0.88280000000000003</v>
      </c>
      <c r="T2817">
        <v>50</v>
      </c>
      <c r="U2817" s="2">
        <f>ROUNDDOWN( (G2817-quarter)*24*2,0)/24/2</f>
        <v>0.6875</v>
      </c>
      <c r="V2817" s="2">
        <f>U2817-quarter*2</f>
        <v>0.66666666666666663</v>
      </c>
      <c r="W2817" s="3">
        <f t="shared" si="86"/>
        <v>44338.6875</v>
      </c>
      <c r="X2817" s="3">
        <f t="shared" si="87"/>
        <v>44338.666666666664</v>
      </c>
    </row>
    <row r="2818" spans="1:24" x14ac:dyDescent="0.25">
      <c r="A2818">
        <v>-764895531</v>
      </c>
      <c r="B2818" t="s">
        <v>112</v>
      </c>
      <c r="C2818" t="s">
        <v>259</v>
      </c>
      <c r="D2818" t="s">
        <v>22</v>
      </c>
      <c r="E2818" t="s">
        <v>23</v>
      </c>
      <c r="F2818" s="1">
        <v>44338</v>
      </c>
      <c r="G2818" s="2">
        <v>0.72222222222222221</v>
      </c>
      <c r="H2818">
        <v>6200</v>
      </c>
      <c r="I2818">
        <v>999</v>
      </c>
      <c r="J2818" t="s">
        <v>24</v>
      </c>
      <c r="K2818" t="s">
        <v>25</v>
      </c>
      <c r="L2818" t="s">
        <v>26</v>
      </c>
      <c r="M2818" t="s">
        <v>27</v>
      </c>
      <c r="N2818">
        <v>0</v>
      </c>
      <c r="O2818">
        <v>0.72130000000000005</v>
      </c>
      <c r="P2818">
        <v>0.71560000000000001</v>
      </c>
      <c r="Q2818">
        <v>0.71</v>
      </c>
      <c r="R2818">
        <v>0.70430000000000004</v>
      </c>
      <c r="S2818">
        <v>0.70430000000000004</v>
      </c>
      <c r="T2818">
        <v>50</v>
      </c>
      <c r="U2818" s="2">
        <f>ROUNDDOWN( (G2818-quarter)*24*2,0)/24/2</f>
        <v>0.70833333333333337</v>
      </c>
      <c r="V2818" s="2">
        <f>U2818-quarter*2</f>
        <v>0.6875</v>
      </c>
      <c r="W2818" s="3">
        <f t="shared" si="86"/>
        <v>44338.708333333336</v>
      </c>
      <c r="X2818" s="3">
        <f t="shared" si="87"/>
        <v>44338.6875</v>
      </c>
    </row>
    <row r="2819" spans="1:24" x14ac:dyDescent="0.25">
      <c r="A2819">
        <v>-764895533</v>
      </c>
      <c r="B2819" t="s">
        <v>112</v>
      </c>
      <c r="C2819" t="s">
        <v>260</v>
      </c>
      <c r="D2819" t="s">
        <v>29</v>
      </c>
      <c r="E2819" t="s">
        <v>33</v>
      </c>
      <c r="F2819" s="1">
        <v>44338</v>
      </c>
      <c r="G2819" s="2">
        <v>0.73611111111111116</v>
      </c>
      <c r="H2819">
        <v>6900</v>
      </c>
      <c r="I2819">
        <v>999</v>
      </c>
      <c r="J2819" t="s">
        <v>24</v>
      </c>
      <c r="K2819" t="s">
        <v>25</v>
      </c>
      <c r="L2819" t="s">
        <v>26</v>
      </c>
      <c r="M2819" t="s">
        <v>27</v>
      </c>
      <c r="N2819">
        <v>0</v>
      </c>
      <c r="O2819">
        <v>0.9012</v>
      </c>
      <c r="P2819">
        <v>0.88060000000000005</v>
      </c>
      <c r="Q2819">
        <v>0.86</v>
      </c>
      <c r="R2819">
        <v>0.85309999999999997</v>
      </c>
      <c r="S2819">
        <v>0.85309999999999997</v>
      </c>
      <c r="T2819">
        <v>50</v>
      </c>
      <c r="U2819" s="2">
        <f>ROUNDDOWN( (G2819-quarter)*24*2,0)/24/2</f>
        <v>0.70833333333333337</v>
      </c>
      <c r="V2819" s="2">
        <f>U2819-quarter*2</f>
        <v>0.6875</v>
      </c>
      <c r="W2819" s="3">
        <f t="shared" ref="W2819:W2882" si="88">F2819+U2819</f>
        <v>44338.708333333336</v>
      </c>
      <c r="X2819" s="3">
        <f t="shared" ref="X2819:X2882" si="89">F2819+V2819</f>
        <v>44338.6875</v>
      </c>
    </row>
    <row r="2820" spans="1:24" x14ac:dyDescent="0.25">
      <c r="A2820">
        <v>-764895538</v>
      </c>
      <c r="B2820" t="s">
        <v>112</v>
      </c>
      <c r="C2820" t="s">
        <v>122</v>
      </c>
      <c r="D2820" t="s">
        <v>22</v>
      </c>
      <c r="E2820" t="s">
        <v>23</v>
      </c>
      <c r="F2820" s="1">
        <v>44338</v>
      </c>
      <c r="G2820" s="2">
        <v>0.74583333333333324</v>
      </c>
      <c r="H2820">
        <v>8400</v>
      </c>
      <c r="I2820">
        <v>999</v>
      </c>
      <c r="J2820" t="s">
        <v>24</v>
      </c>
      <c r="K2820" t="s">
        <v>25</v>
      </c>
      <c r="L2820" t="s">
        <v>26</v>
      </c>
      <c r="M2820" t="s">
        <v>27</v>
      </c>
      <c r="N2820">
        <v>0</v>
      </c>
      <c r="O2820">
        <v>0.91439999999999999</v>
      </c>
      <c r="P2820">
        <v>0.90720000000000001</v>
      </c>
      <c r="Q2820">
        <v>0.9</v>
      </c>
      <c r="R2820">
        <v>0.89280000000000004</v>
      </c>
      <c r="S2820">
        <v>0.89280000000000004</v>
      </c>
      <c r="T2820">
        <v>50</v>
      </c>
      <c r="U2820" s="2">
        <f>ROUNDDOWN( (G2820-quarter)*24*2,0)/24/2</f>
        <v>0.72916666666666663</v>
      </c>
      <c r="V2820" s="2">
        <f>U2820-quarter*2</f>
        <v>0.70833333333333326</v>
      </c>
      <c r="W2820" s="3">
        <f t="shared" si="88"/>
        <v>44338.729166666664</v>
      </c>
      <c r="X2820" s="3">
        <f t="shared" si="89"/>
        <v>44338.708333333336</v>
      </c>
    </row>
    <row r="2821" spans="1:24" x14ac:dyDescent="0.25">
      <c r="A2821">
        <v>-764895540</v>
      </c>
      <c r="B2821" t="s">
        <v>112</v>
      </c>
      <c r="C2821" t="s">
        <v>123</v>
      </c>
      <c r="D2821" t="s">
        <v>29</v>
      </c>
      <c r="E2821" t="s">
        <v>33</v>
      </c>
      <c r="F2821" s="1">
        <v>44338</v>
      </c>
      <c r="G2821" s="2">
        <v>0.7597222222222223</v>
      </c>
      <c r="H2821">
        <v>19400</v>
      </c>
      <c r="I2821">
        <v>999</v>
      </c>
      <c r="J2821" t="s">
        <v>24</v>
      </c>
      <c r="K2821" t="s">
        <v>25</v>
      </c>
      <c r="L2821" t="s">
        <v>26</v>
      </c>
      <c r="M2821" t="s">
        <v>27</v>
      </c>
      <c r="N2821">
        <v>0</v>
      </c>
      <c r="O2821">
        <v>1.7292000000000001</v>
      </c>
      <c r="P2821">
        <v>1.6896</v>
      </c>
      <c r="Q2821">
        <v>1.65</v>
      </c>
      <c r="R2821">
        <v>1.6368</v>
      </c>
      <c r="S2821">
        <v>1.6368</v>
      </c>
      <c r="T2821">
        <v>50</v>
      </c>
      <c r="U2821" s="2">
        <f>ROUNDDOWN( (G2821-quarter)*24*2,0)/24/2</f>
        <v>0.72916666666666663</v>
      </c>
      <c r="V2821" s="2">
        <f>U2821-quarter*2</f>
        <v>0.70833333333333326</v>
      </c>
      <c r="W2821" s="3">
        <f t="shared" si="88"/>
        <v>44338.729166666664</v>
      </c>
      <c r="X2821" s="3">
        <f t="shared" si="89"/>
        <v>44338.708333333336</v>
      </c>
    </row>
    <row r="2822" spans="1:24" x14ac:dyDescent="0.25">
      <c r="A2822">
        <v>-764895543</v>
      </c>
      <c r="B2822" t="s">
        <v>112</v>
      </c>
      <c r="C2822" t="s">
        <v>124</v>
      </c>
      <c r="D2822" t="s">
        <v>29</v>
      </c>
      <c r="E2822" t="s">
        <v>33</v>
      </c>
      <c r="F2822" s="1">
        <v>44338</v>
      </c>
      <c r="G2822" s="2">
        <v>0.77916666666666667</v>
      </c>
      <c r="H2822">
        <v>25600</v>
      </c>
      <c r="I2822">
        <v>999</v>
      </c>
      <c r="J2822" t="s">
        <v>24</v>
      </c>
      <c r="K2822" t="s">
        <v>25</v>
      </c>
      <c r="L2822" t="s">
        <v>26</v>
      </c>
      <c r="M2822" t="s">
        <v>27</v>
      </c>
      <c r="N2822">
        <v>0</v>
      </c>
      <c r="O2822">
        <v>2.4836999999999998</v>
      </c>
      <c r="P2822">
        <v>2.4268000000000001</v>
      </c>
      <c r="Q2822">
        <v>2.37</v>
      </c>
      <c r="R2822">
        <v>2.351</v>
      </c>
      <c r="S2822">
        <v>2.351</v>
      </c>
      <c r="T2822">
        <v>50</v>
      </c>
      <c r="U2822" s="2">
        <f>ROUNDDOWN( (G2822-quarter)*24*2,0)/24/2</f>
        <v>0.75</v>
      </c>
      <c r="V2822" s="2">
        <f>U2822-quarter*2</f>
        <v>0.72916666666666663</v>
      </c>
      <c r="W2822" s="3">
        <f t="shared" si="88"/>
        <v>44338.75</v>
      </c>
      <c r="X2822" s="3">
        <f t="shared" si="89"/>
        <v>44338.729166666664</v>
      </c>
    </row>
    <row r="2823" spans="1:24" x14ac:dyDescent="0.25">
      <c r="A2823">
        <v>-764895547</v>
      </c>
      <c r="B2823" t="s">
        <v>112</v>
      </c>
      <c r="C2823" t="s">
        <v>160</v>
      </c>
      <c r="D2823" t="s">
        <v>22</v>
      </c>
      <c r="E2823" t="s">
        <v>23</v>
      </c>
      <c r="F2823" s="1">
        <v>44338</v>
      </c>
      <c r="G2823" s="2">
        <v>0.7895833333333333</v>
      </c>
      <c r="H2823">
        <v>52100</v>
      </c>
      <c r="I2823">
        <v>999</v>
      </c>
      <c r="J2823" t="s">
        <v>24</v>
      </c>
      <c r="K2823" t="s">
        <v>25</v>
      </c>
      <c r="L2823" t="s">
        <v>26</v>
      </c>
      <c r="M2823" t="s">
        <v>27</v>
      </c>
      <c r="N2823">
        <v>0</v>
      </c>
      <c r="O2823">
        <v>4.2264999999999997</v>
      </c>
      <c r="P2823">
        <v>4.1932</v>
      </c>
      <c r="Q2823">
        <v>4.16</v>
      </c>
      <c r="R2823">
        <v>4.1266999999999996</v>
      </c>
      <c r="S2823">
        <v>4.1266999999999996</v>
      </c>
      <c r="T2823">
        <v>50</v>
      </c>
      <c r="U2823" s="2">
        <f>ROUNDDOWN( (G2823-quarter)*24*2,0)/24/2</f>
        <v>0.77083333333333337</v>
      </c>
      <c r="V2823" s="2">
        <f>U2823-quarter*2</f>
        <v>0.75</v>
      </c>
      <c r="W2823" s="3">
        <f t="shared" si="88"/>
        <v>44338.770833333336</v>
      </c>
      <c r="X2823" s="3">
        <f t="shared" si="89"/>
        <v>44338.75</v>
      </c>
    </row>
    <row r="2824" spans="1:24" x14ac:dyDescent="0.25">
      <c r="A2824">
        <v>-764895548</v>
      </c>
      <c r="B2824" t="s">
        <v>112</v>
      </c>
      <c r="C2824" t="s">
        <v>261</v>
      </c>
      <c r="D2824" t="s">
        <v>51</v>
      </c>
      <c r="E2824" t="s">
        <v>30</v>
      </c>
      <c r="F2824" s="1">
        <v>44338</v>
      </c>
      <c r="G2824" s="2">
        <v>0.80625000000000002</v>
      </c>
      <c r="H2824">
        <v>58100</v>
      </c>
      <c r="I2824">
        <v>999</v>
      </c>
      <c r="J2824" t="s">
        <v>24</v>
      </c>
      <c r="K2824" t="s">
        <v>25</v>
      </c>
      <c r="L2824" t="s">
        <v>26</v>
      </c>
      <c r="M2824" t="s">
        <v>27</v>
      </c>
      <c r="N2824">
        <v>0</v>
      </c>
      <c r="O2824">
        <v>5.6067999999999998</v>
      </c>
      <c r="P2824">
        <v>5.4783999999999997</v>
      </c>
      <c r="Q2824">
        <v>5.35</v>
      </c>
      <c r="R2824">
        <v>5.3071999999999999</v>
      </c>
      <c r="S2824">
        <v>5.3071999999999999</v>
      </c>
      <c r="T2824">
        <v>50</v>
      </c>
      <c r="U2824" s="2">
        <f>ROUNDDOWN( (G2824-quarter)*24*2,0)/24/2</f>
        <v>0.79166666666666663</v>
      </c>
      <c r="V2824" s="2">
        <f>U2824-quarter*2</f>
        <v>0.77083333333333326</v>
      </c>
      <c r="W2824" s="3">
        <f t="shared" si="88"/>
        <v>44338.791666666664</v>
      </c>
      <c r="X2824" s="3">
        <f t="shared" si="89"/>
        <v>44338.770833333336</v>
      </c>
    </row>
    <row r="2825" spans="1:24" x14ac:dyDescent="0.25">
      <c r="A2825">
        <v>-764895551</v>
      </c>
      <c r="B2825" t="s">
        <v>112</v>
      </c>
      <c r="C2825" t="s">
        <v>46</v>
      </c>
      <c r="D2825" t="s">
        <v>22</v>
      </c>
      <c r="E2825" t="s">
        <v>31</v>
      </c>
      <c r="F2825" s="1">
        <v>44338</v>
      </c>
      <c r="G2825" s="2">
        <v>0.80833333333333324</v>
      </c>
      <c r="H2825">
        <v>48900</v>
      </c>
      <c r="I2825">
        <v>999</v>
      </c>
      <c r="J2825" t="s">
        <v>24</v>
      </c>
      <c r="K2825" t="s">
        <v>25</v>
      </c>
      <c r="L2825" t="s">
        <v>26</v>
      </c>
      <c r="M2825" t="s">
        <v>27</v>
      </c>
      <c r="N2825">
        <v>0</v>
      </c>
      <c r="O2825">
        <v>4.9682000000000004</v>
      </c>
      <c r="P2825">
        <v>4.9291</v>
      </c>
      <c r="Q2825">
        <v>4.8899999999999997</v>
      </c>
      <c r="R2825">
        <v>4.8899999999999997</v>
      </c>
      <c r="S2825">
        <v>4.8899999999999997</v>
      </c>
      <c r="T2825">
        <v>50</v>
      </c>
      <c r="U2825" s="2">
        <f>ROUNDDOWN( (G2825-quarter)*24*2,0)/24/2</f>
        <v>0.79166666666666663</v>
      </c>
      <c r="V2825" s="2">
        <f>U2825-quarter*2</f>
        <v>0.77083333333333326</v>
      </c>
      <c r="W2825" s="3">
        <f t="shared" si="88"/>
        <v>44338.791666666664</v>
      </c>
      <c r="X2825" s="3">
        <f t="shared" si="89"/>
        <v>44338.770833333336</v>
      </c>
    </row>
    <row r="2826" spans="1:24" x14ac:dyDescent="0.25">
      <c r="A2826">
        <v>-764895555</v>
      </c>
      <c r="B2826" t="s">
        <v>112</v>
      </c>
      <c r="C2826" t="s">
        <v>47</v>
      </c>
      <c r="D2826" t="s">
        <v>22</v>
      </c>
      <c r="E2826" t="s">
        <v>23</v>
      </c>
      <c r="F2826" s="1">
        <v>44338</v>
      </c>
      <c r="G2826" s="2">
        <v>0.81180555555555556</v>
      </c>
      <c r="H2826">
        <v>43500</v>
      </c>
      <c r="I2826">
        <v>999</v>
      </c>
      <c r="J2826" t="s">
        <v>24</v>
      </c>
      <c r="K2826" t="s">
        <v>25</v>
      </c>
      <c r="L2826" t="s">
        <v>94</v>
      </c>
      <c r="M2826" t="s">
        <v>27</v>
      </c>
      <c r="N2826">
        <v>0</v>
      </c>
      <c r="O2826">
        <v>4.6939000000000002</v>
      </c>
      <c r="P2826">
        <v>4.6569000000000003</v>
      </c>
      <c r="Q2826">
        <v>4.62</v>
      </c>
      <c r="R2826">
        <v>4.5830000000000002</v>
      </c>
      <c r="S2826">
        <v>4.5830000000000002</v>
      </c>
      <c r="T2826">
        <v>50</v>
      </c>
      <c r="U2826" s="2">
        <f>ROUNDDOWN( (G2826-quarter)*24*2,0)/24/2</f>
        <v>0.79166666666666663</v>
      </c>
      <c r="V2826" s="2">
        <f>U2826-quarter*2</f>
        <v>0.77083333333333326</v>
      </c>
      <c r="W2826" s="3">
        <f t="shared" si="88"/>
        <v>44338.791666666664</v>
      </c>
      <c r="X2826" s="3">
        <f t="shared" si="89"/>
        <v>44338.770833333336</v>
      </c>
    </row>
    <row r="2827" spans="1:24" x14ac:dyDescent="0.25">
      <c r="A2827">
        <v>-764895559</v>
      </c>
      <c r="B2827" t="s">
        <v>112</v>
      </c>
      <c r="C2827" t="s">
        <v>125</v>
      </c>
      <c r="D2827" t="s">
        <v>22</v>
      </c>
      <c r="E2827" t="s">
        <v>23</v>
      </c>
      <c r="F2827" s="1">
        <v>44338</v>
      </c>
      <c r="G2827" s="2">
        <v>0.81874999999999998</v>
      </c>
      <c r="H2827">
        <v>39600</v>
      </c>
      <c r="I2827">
        <v>999</v>
      </c>
      <c r="J2827" t="s">
        <v>24</v>
      </c>
      <c r="K2827" t="s">
        <v>25</v>
      </c>
      <c r="L2827" t="s">
        <v>26</v>
      </c>
      <c r="M2827" t="s">
        <v>27</v>
      </c>
      <c r="N2827">
        <v>0</v>
      </c>
      <c r="O2827">
        <v>4.0842999999999998</v>
      </c>
      <c r="P2827">
        <v>4.0521000000000003</v>
      </c>
      <c r="Q2827">
        <v>4.0199999999999996</v>
      </c>
      <c r="R2827">
        <v>3.9878</v>
      </c>
      <c r="S2827">
        <v>3.9878</v>
      </c>
      <c r="T2827">
        <v>50</v>
      </c>
      <c r="U2827" s="2">
        <f>ROUNDDOWN( (G2827-quarter)*24*2,0)/24/2</f>
        <v>0.79166666666666663</v>
      </c>
      <c r="V2827" s="2">
        <f>U2827-quarter*2</f>
        <v>0.77083333333333326</v>
      </c>
      <c r="W2827" s="3">
        <f t="shared" si="88"/>
        <v>44338.791666666664</v>
      </c>
      <c r="X2827" s="3">
        <f t="shared" si="89"/>
        <v>44338.770833333336</v>
      </c>
    </row>
    <row r="2828" spans="1:24" x14ac:dyDescent="0.25">
      <c r="A2828">
        <v>-764895561</v>
      </c>
      <c r="B2828" t="s">
        <v>112</v>
      </c>
      <c r="C2828" t="s">
        <v>262</v>
      </c>
      <c r="D2828" t="s">
        <v>29</v>
      </c>
      <c r="E2828" t="s">
        <v>33</v>
      </c>
      <c r="F2828" s="1">
        <v>44338</v>
      </c>
      <c r="G2828" s="2">
        <v>0.84027777777777779</v>
      </c>
      <c r="H2828">
        <v>29300</v>
      </c>
      <c r="I2828">
        <v>999</v>
      </c>
      <c r="J2828" t="s">
        <v>24</v>
      </c>
      <c r="K2828" t="s">
        <v>25</v>
      </c>
      <c r="L2828" t="s">
        <v>26</v>
      </c>
      <c r="M2828" t="s">
        <v>27</v>
      </c>
      <c r="N2828">
        <v>0</v>
      </c>
      <c r="O2828">
        <v>2.7667000000000002</v>
      </c>
      <c r="P2828">
        <v>2.7033</v>
      </c>
      <c r="Q2828">
        <v>2.64</v>
      </c>
      <c r="R2828">
        <v>2.6187999999999998</v>
      </c>
      <c r="S2828">
        <v>2.6187999999999998</v>
      </c>
      <c r="T2828">
        <v>50</v>
      </c>
      <c r="U2828" s="2">
        <f>ROUNDDOWN( (G2828-quarter)*24*2,0)/24/2</f>
        <v>0.8125</v>
      </c>
      <c r="V2828" s="2">
        <f>U2828-quarter*2</f>
        <v>0.79166666666666663</v>
      </c>
      <c r="W2828" s="3">
        <f t="shared" si="88"/>
        <v>44338.8125</v>
      </c>
      <c r="X2828" s="3">
        <f t="shared" si="89"/>
        <v>44338.791666666664</v>
      </c>
    </row>
    <row r="2829" spans="1:24" x14ac:dyDescent="0.25">
      <c r="A2829">
        <v>-764895564</v>
      </c>
      <c r="B2829" t="s">
        <v>112</v>
      </c>
      <c r="C2829" t="s">
        <v>263</v>
      </c>
      <c r="D2829" t="s">
        <v>29</v>
      </c>
      <c r="E2829" t="s">
        <v>33</v>
      </c>
      <c r="F2829" s="1">
        <v>44338</v>
      </c>
      <c r="G2829" s="2">
        <v>0.8618055555555556</v>
      </c>
      <c r="H2829">
        <v>35500</v>
      </c>
      <c r="I2829">
        <v>999</v>
      </c>
      <c r="J2829" t="s">
        <v>24</v>
      </c>
      <c r="K2829" t="s">
        <v>25</v>
      </c>
      <c r="L2829" t="s">
        <v>26</v>
      </c>
      <c r="M2829" t="s">
        <v>27</v>
      </c>
      <c r="N2829">
        <v>0</v>
      </c>
      <c r="O2829">
        <v>3.1543999999999999</v>
      </c>
      <c r="P2829">
        <v>3.0821999999999998</v>
      </c>
      <c r="Q2829">
        <v>3.01</v>
      </c>
      <c r="R2829">
        <v>2.9859</v>
      </c>
      <c r="S2829">
        <v>2.9859</v>
      </c>
      <c r="T2829">
        <v>50</v>
      </c>
      <c r="U2829" s="2">
        <f>ROUNDDOWN( (G2829-quarter)*24*2,0)/24/2</f>
        <v>0.83333333333333337</v>
      </c>
      <c r="V2829" s="2">
        <f>U2829-quarter*2</f>
        <v>0.8125</v>
      </c>
      <c r="W2829" s="3">
        <f t="shared" si="88"/>
        <v>44338.833333333336</v>
      </c>
      <c r="X2829" s="3">
        <f t="shared" si="89"/>
        <v>44338.8125</v>
      </c>
    </row>
    <row r="2830" spans="1:24" x14ac:dyDescent="0.25">
      <c r="A2830">
        <v>-764895567</v>
      </c>
      <c r="B2830" t="s">
        <v>112</v>
      </c>
      <c r="C2830" t="s">
        <v>264</v>
      </c>
      <c r="D2830" t="s">
        <v>29</v>
      </c>
      <c r="E2830" t="s">
        <v>30</v>
      </c>
      <c r="F2830" s="1">
        <v>44338</v>
      </c>
      <c r="G2830" s="2">
        <v>0.88402777777777775</v>
      </c>
      <c r="H2830">
        <v>41500</v>
      </c>
      <c r="I2830">
        <v>999</v>
      </c>
      <c r="J2830" t="s">
        <v>24</v>
      </c>
      <c r="K2830" t="s">
        <v>25</v>
      </c>
      <c r="L2830" t="s">
        <v>26</v>
      </c>
      <c r="M2830" t="s">
        <v>27</v>
      </c>
      <c r="N2830">
        <v>0</v>
      </c>
      <c r="O2830">
        <v>3.4163999999999999</v>
      </c>
      <c r="P2830">
        <v>3.3382000000000001</v>
      </c>
      <c r="Q2830">
        <v>3.26</v>
      </c>
      <c r="R2830">
        <v>3.2339000000000002</v>
      </c>
      <c r="S2830">
        <v>3.2339000000000002</v>
      </c>
      <c r="T2830">
        <v>50</v>
      </c>
      <c r="U2830" s="2">
        <f>ROUNDDOWN( (G2830-quarter)*24*2,0)/24/2</f>
        <v>0.85416666666666663</v>
      </c>
      <c r="V2830" s="2">
        <f>U2830-quarter*2</f>
        <v>0.83333333333333326</v>
      </c>
      <c r="W2830" s="3">
        <f t="shared" si="88"/>
        <v>44338.854166666664</v>
      </c>
      <c r="X2830" s="3">
        <f t="shared" si="89"/>
        <v>44338.833333333336</v>
      </c>
    </row>
    <row r="2831" spans="1:24" x14ac:dyDescent="0.25">
      <c r="A2831">
        <v>-764895569</v>
      </c>
      <c r="B2831" t="s">
        <v>112</v>
      </c>
      <c r="C2831" t="s">
        <v>370</v>
      </c>
      <c r="D2831" t="s">
        <v>29</v>
      </c>
      <c r="E2831" t="s">
        <v>31</v>
      </c>
      <c r="F2831" s="1">
        <v>44338</v>
      </c>
      <c r="G2831" s="2">
        <v>0.88750000000000007</v>
      </c>
      <c r="H2831">
        <v>41500</v>
      </c>
      <c r="I2831">
        <v>999</v>
      </c>
      <c r="J2831" t="s">
        <v>24</v>
      </c>
      <c r="K2831" t="s">
        <v>25</v>
      </c>
      <c r="L2831" t="s">
        <v>26</v>
      </c>
      <c r="M2831" t="s">
        <v>27</v>
      </c>
      <c r="N2831">
        <v>0</v>
      </c>
      <c r="O2831">
        <v>3.3121</v>
      </c>
      <c r="P2831">
        <v>3.286</v>
      </c>
      <c r="Q2831">
        <v>3.26</v>
      </c>
      <c r="R2831">
        <v>3.26</v>
      </c>
      <c r="S2831">
        <v>3.26</v>
      </c>
      <c r="T2831">
        <v>50</v>
      </c>
      <c r="U2831" s="2">
        <f>ROUNDDOWN( (G2831-quarter)*24*2,0)/24/2</f>
        <v>0.875</v>
      </c>
      <c r="V2831" s="2">
        <f>U2831-quarter*2</f>
        <v>0.85416666666666663</v>
      </c>
      <c r="W2831" s="3">
        <f t="shared" si="88"/>
        <v>44338.875</v>
      </c>
      <c r="X2831" s="3">
        <f t="shared" si="89"/>
        <v>44338.854166666664</v>
      </c>
    </row>
    <row r="2832" spans="1:24" x14ac:dyDescent="0.25">
      <c r="A2832">
        <v>-764895573</v>
      </c>
      <c r="B2832" t="s">
        <v>112</v>
      </c>
      <c r="C2832" t="s">
        <v>428</v>
      </c>
      <c r="D2832" t="s">
        <v>22</v>
      </c>
      <c r="E2832" t="s">
        <v>23</v>
      </c>
      <c r="F2832" s="1">
        <v>44338</v>
      </c>
      <c r="G2832" s="2">
        <v>0.8965277777777777</v>
      </c>
      <c r="H2832">
        <v>22100</v>
      </c>
      <c r="I2832">
        <v>999</v>
      </c>
      <c r="J2832" t="s">
        <v>24</v>
      </c>
      <c r="K2832" t="s">
        <v>25</v>
      </c>
      <c r="L2832" t="s">
        <v>26</v>
      </c>
      <c r="M2832" t="s">
        <v>27</v>
      </c>
      <c r="N2832">
        <v>0</v>
      </c>
      <c r="O2832">
        <v>2.3266</v>
      </c>
      <c r="P2832">
        <v>2.3083</v>
      </c>
      <c r="Q2832">
        <v>2.29</v>
      </c>
      <c r="R2832">
        <v>2.2715999999999998</v>
      </c>
      <c r="S2832">
        <v>2.2715999999999998</v>
      </c>
      <c r="T2832">
        <v>50</v>
      </c>
      <c r="U2832" s="2">
        <f>ROUNDDOWN( (G2832-quarter)*24*2,0)/24/2</f>
        <v>0.875</v>
      </c>
      <c r="V2832" s="2">
        <f>U2832-quarter*2</f>
        <v>0.85416666666666663</v>
      </c>
      <c r="W2832" s="3">
        <f t="shared" si="88"/>
        <v>44338.875</v>
      </c>
      <c r="X2832" s="3">
        <f t="shared" si="89"/>
        <v>44338.854166666664</v>
      </c>
    </row>
    <row r="2833" spans="1:24" x14ac:dyDescent="0.25">
      <c r="A2833">
        <v>-764895575</v>
      </c>
      <c r="B2833" t="s">
        <v>112</v>
      </c>
      <c r="C2833" t="s">
        <v>429</v>
      </c>
      <c r="D2833" t="s">
        <v>29</v>
      </c>
      <c r="E2833" t="s">
        <v>30</v>
      </c>
      <c r="F2833" s="1">
        <v>44338</v>
      </c>
      <c r="G2833" s="2">
        <v>0.92361111111111116</v>
      </c>
      <c r="H2833">
        <v>23100</v>
      </c>
      <c r="I2833">
        <v>999</v>
      </c>
      <c r="J2833" t="s">
        <v>24</v>
      </c>
      <c r="K2833" t="s">
        <v>25</v>
      </c>
      <c r="L2833" t="s">
        <v>26</v>
      </c>
      <c r="M2833" t="s">
        <v>27</v>
      </c>
      <c r="N2833">
        <v>0</v>
      </c>
      <c r="O2833">
        <v>2.3264999999999998</v>
      </c>
      <c r="P2833">
        <v>2.2732000000000001</v>
      </c>
      <c r="Q2833">
        <v>2.2200000000000002</v>
      </c>
      <c r="R2833">
        <v>2.2021999999999999</v>
      </c>
      <c r="S2833">
        <v>2.2021999999999999</v>
      </c>
      <c r="T2833">
        <v>50</v>
      </c>
      <c r="U2833" s="2">
        <f>ROUNDDOWN( (G2833-quarter)*24*2,0)/24/2</f>
        <v>0.89583333333333337</v>
      </c>
      <c r="V2833" s="2">
        <f>U2833-quarter*2</f>
        <v>0.875</v>
      </c>
      <c r="W2833" s="3">
        <f t="shared" si="88"/>
        <v>44338.895833333336</v>
      </c>
      <c r="X2833" s="3">
        <f t="shared" si="89"/>
        <v>44338.875</v>
      </c>
    </row>
    <row r="2834" spans="1:24" x14ac:dyDescent="0.25">
      <c r="A2834">
        <v>-764895577</v>
      </c>
      <c r="B2834" t="s">
        <v>112</v>
      </c>
      <c r="C2834" t="s">
        <v>430</v>
      </c>
      <c r="D2834" t="s">
        <v>29</v>
      </c>
      <c r="E2834" t="s">
        <v>31</v>
      </c>
      <c r="F2834" s="1">
        <v>44338</v>
      </c>
      <c r="G2834" s="2">
        <v>0.92847222222222225</v>
      </c>
      <c r="H2834">
        <v>23100</v>
      </c>
      <c r="I2834">
        <v>999</v>
      </c>
      <c r="J2834" t="s">
        <v>24</v>
      </c>
      <c r="K2834" t="s">
        <v>25</v>
      </c>
      <c r="L2834" t="s">
        <v>26</v>
      </c>
      <c r="M2834" t="s">
        <v>27</v>
      </c>
      <c r="N2834">
        <v>0</v>
      </c>
      <c r="O2834">
        <v>2.2555000000000001</v>
      </c>
      <c r="P2834">
        <v>2.2376999999999998</v>
      </c>
      <c r="Q2834">
        <v>2.2200000000000002</v>
      </c>
      <c r="R2834">
        <v>2.2200000000000002</v>
      </c>
      <c r="S2834">
        <v>2.2200000000000002</v>
      </c>
      <c r="T2834">
        <v>50</v>
      </c>
      <c r="U2834" s="2">
        <f>ROUNDDOWN( (G2834-quarter)*24*2,0)/24/2</f>
        <v>0.91666666666666663</v>
      </c>
      <c r="V2834" s="2">
        <f>U2834-quarter*2</f>
        <v>0.89583333333333326</v>
      </c>
      <c r="W2834" s="3">
        <f t="shared" si="88"/>
        <v>44338.916666666664</v>
      </c>
      <c r="X2834" s="3">
        <f t="shared" si="89"/>
        <v>44338.895833333336</v>
      </c>
    </row>
    <row r="2835" spans="1:24" x14ac:dyDescent="0.25">
      <c r="A2835">
        <v>-764895579</v>
      </c>
      <c r="B2835" t="s">
        <v>112</v>
      </c>
      <c r="C2835" t="s">
        <v>431</v>
      </c>
      <c r="D2835" t="s">
        <v>29</v>
      </c>
      <c r="E2835" t="s">
        <v>30</v>
      </c>
      <c r="F2835" s="1">
        <v>44338</v>
      </c>
      <c r="G2835" s="2">
        <v>0.95972222222222225</v>
      </c>
      <c r="H2835">
        <v>13700</v>
      </c>
      <c r="I2835">
        <v>999</v>
      </c>
      <c r="J2835" t="s">
        <v>24</v>
      </c>
      <c r="K2835" t="s">
        <v>25</v>
      </c>
      <c r="L2835" t="s">
        <v>26</v>
      </c>
      <c r="M2835" t="s">
        <v>27</v>
      </c>
      <c r="N2835">
        <v>0</v>
      </c>
      <c r="O2835">
        <v>1.4776</v>
      </c>
      <c r="P2835">
        <v>1.4438</v>
      </c>
      <c r="Q2835">
        <v>1.41</v>
      </c>
      <c r="R2835">
        <v>1.3987000000000001</v>
      </c>
      <c r="S2835">
        <v>1.3987000000000001</v>
      </c>
      <c r="T2835">
        <v>50</v>
      </c>
      <c r="U2835" s="2">
        <f>ROUNDDOWN( (G2835-quarter)*24*2,0)/24/2</f>
        <v>0.9375</v>
      </c>
      <c r="V2835" s="2">
        <f>U2835-quarter*2</f>
        <v>0.91666666666666663</v>
      </c>
      <c r="W2835" s="3">
        <f t="shared" si="88"/>
        <v>44338.9375</v>
      </c>
      <c r="X2835" s="3">
        <f t="shared" si="89"/>
        <v>44338.916666666664</v>
      </c>
    </row>
    <row r="2836" spans="1:24" x14ac:dyDescent="0.25">
      <c r="A2836">
        <v>-764895581</v>
      </c>
      <c r="B2836" t="s">
        <v>112</v>
      </c>
      <c r="C2836" t="s">
        <v>432</v>
      </c>
      <c r="D2836" t="s">
        <v>29</v>
      </c>
      <c r="E2836" t="s">
        <v>31</v>
      </c>
      <c r="F2836" s="1">
        <v>44338</v>
      </c>
      <c r="G2836" s="2">
        <v>0.96388888888888891</v>
      </c>
      <c r="H2836">
        <v>13700</v>
      </c>
      <c r="I2836">
        <v>999</v>
      </c>
      <c r="J2836" t="s">
        <v>24</v>
      </c>
      <c r="K2836" t="s">
        <v>25</v>
      </c>
      <c r="L2836" t="s">
        <v>26</v>
      </c>
      <c r="M2836" t="s">
        <v>27</v>
      </c>
      <c r="N2836">
        <v>0</v>
      </c>
      <c r="O2836">
        <v>1.4325000000000001</v>
      </c>
      <c r="P2836">
        <v>1.4212</v>
      </c>
      <c r="Q2836">
        <v>1.41</v>
      </c>
      <c r="R2836">
        <v>1.41</v>
      </c>
      <c r="S2836">
        <v>1.41</v>
      </c>
      <c r="T2836">
        <v>50</v>
      </c>
      <c r="U2836" s="2">
        <f>ROUNDDOWN( (G2836-quarter)*24*2,0)/24/2</f>
        <v>0.9375</v>
      </c>
      <c r="V2836" s="2">
        <f>U2836-quarter*2</f>
        <v>0.91666666666666663</v>
      </c>
      <c r="W2836" s="3">
        <f t="shared" si="88"/>
        <v>44338.9375</v>
      </c>
      <c r="X2836" s="3">
        <f t="shared" si="89"/>
        <v>44338.916666666664</v>
      </c>
    </row>
    <row r="2837" spans="1:24" x14ac:dyDescent="0.25">
      <c r="A2837">
        <v>-764895585</v>
      </c>
      <c r="B2837" t="s">
        <v>112</v>
      </c>
      <c r="C2837" t="s">
        <v>433</v>
      </c>
      <c r="D2837" t="s">
        <v>22</v>
      </c>
      <c r="E2837" t="s">
        <v>23</v>
      </c>
      <c r="F2837" s="1">
        <v>44338</v>
      </c>
      <c r="G2837" s="2">
        <v>0.99791666666666667</v>
      </c>
      <c r="H2837">
        <v>3400</v>
      </c>
      <c r="I2837">
        <v>999</v>
      </c>
      <c r="J2837" t="s">
        <v>24</v>
      </c>
      <c r="K2837" t="s">
        <v>25</v>
      </c>
      <c r="L2837" t="s">
        <v>94</v>
      </c>
      <c r="M2837" t="s">
        <v>27</v>
      </c>
      <c r="N2837">
        <v>0</v>
      </c>
      <c r="O2837">
        <v>0.61970000000000003</v>
      </c>
      <c r="P2837">
        <v>0.61480000000000001</v>
      </c>
      <c r="Q2837">
        <v>0.61</v>
      </c>
      <c r="R2837">
        <v>0.60509999999999997</v>
      </c>
      <c r="S2837">
        <v>0.60509999999999997</v>
      </c>
      <c r="T2837">
        <v>50</v>
      </c>
      <c r="U2837" s="2">
        <f>ROUNDDOWN( (G2837-quarter)*24*2,0)/24/2</f>
        <v>0.97916666666666663</v>
      </c>
      <c r="V2837" s="2">
        <f>U2837-quarter*2</f>
        <v>0.95833333333333326</v>
      </c>
      <c r="W2837" s="3">
        <f t="shared" si="88"/>
        <v>44338.979166666664</v>
      </c>
      <c r="X2837" s="3">
        <f t="shared" si="89"/>
        <v>44338.958333333336</v>
      </c>
    </row>
    <row r="2838" spans="1:24" x14ac:dyDescent="0.25">
      <c r="A2838">
        <v>-764895587</v>
      </c>
      <c r="B2838" t="s">
        <v>112</v>
      </c>
      <c r="C2838" t="s">
        <v>434</v>
      </c>
      <c r="D2838" t="s">
        <v>29</v>
      </c>
      <c r="E2838" t="s">
        <v>30</v>
      </c>
      <c r="F2838" s="1">
        <v>44338</v>
      </c>
      <c r="G2838" s="2">
        <v>1.8055555555555557E-2</v>
      </c>
      <c r="H2838">
        <v>2500</v>
      </c>
      <c r="I2838">
        <v>999</v>
      </c>
      <c r="J2838" t="s">
        <v>24</v>
      </c>
      <c r="K2838" t="s">
        <v>25</v>
      </c>
      <c r="L2838" t="s">
        <v>94</v>
      </c>
      <c r="M2838" t="s">
        <v>27</v>
      </c>
      <c r="N2838">
        <v>0</v>
      </c>
      <c r="O2838">
        <v>0.53439999999999999</v>
      </c>
      <c r="P2838">
        <v>0.5222</v>
      </c>
      <c r="Q2838">
        <v>0.51</v>
      </c>
      <c r="R2838">
        <v>0.50590000000000002</v>
      </c>
      <c r="S2838">
        <v>0.50590000000000002</v>
      </c>
      <c r="T2838">
        <v>50</v>
      </c>
      <c r="U2838" s="2">
        <f>ROUNDDOWN( (G2838-quarter)*24*2,0)/24/2</f>
        <v>0</v>
      </c>
      <c r="V2838" s="2">
        <f>U2838-quarter*2</f>
        <v>-2.0833333333333332E-2</v>
      </c>
      <c r="W2838" s="3">
        <f t="shared" si="88"/>
        <v>44338</v>
      </c>
      <c r="X2838" s="3">
        <f t="shared" si="89"/>
        <v>44337.979166666664</v>
      </c>
    </row>
    <row r="2839" spans="1:24" x14ac:dyDescent="0.25">
      <c r="A2839">
        <v>-764895589</v>
      </c>
      <c r="B2839" t="s">
        <v>112</v>
      </c>
      <c r="C2839" t="s">
        <v>435</v>
      </c>
      <c r="D2839" t="s">
        <v>29</v>
      </c>
      <c r="E2839" t="s">
        <v>31</v>
      </c>
      <c r="F2839" s="1">
        <v>44338</v>
      </c>
      <c r="G2839" s="2">
        <v>2.2916666666666669E-2</v>
      </c>
      <c r="H2839">
        <v>2500</v>
      </c>
      <c r="I2839">
        <v>999</v>
      </c>
      <c r="J2839" t="s">
        <v>24</v>
      </c>
      <c r="K2839" t="s">
        <v>25</v>
      </c>
      <c r="L2839" t="s">
        <v>94</v>
      </c>
      <c r="M2839" t="s">
        <v>27</v>
      </c>
      <c r="N2839">
        <v>0</v>
      </c>
      <c r="O2839">
        <v>0.4572</v>
      </c>
      <c r="P2839">
        <v>0.4536</v>
      </c>
      <c r="Q2839">
        <v>0.45</v>
      </c>
      <c r="R2839">
        <v>0.45</v>
      </c>
      <c r="S2839">
        <v>0.45</v>
      </c>
      <c r="T2839">
        <v>50</v>
      </c>
      <c r="U2839" s="2">
        <f>ROUNDDOWN( (G2839-quarter)*24*2,0)/24/2</f>
        <v>0</v>
      </c>
      <c r="V2839" s="2">
        <f>U2839-quarter*2</f>
        <v>-2.0833333333333332E-2</v>
      </c>
      <c r="W2839" s="3">
        <f t="shared" si="88"/>
        <v>44338</v>
      </c>
      <c r="X2839" s="3">
        <f t="shared" si="89"/>
        <v>44337.979166666664</v>
      </c>
    </row>
    <row r="2840" spans="1:24" x14ac:dyDescent="0.25">
      <c r="A2840">
        <v>-764895591</v>
      </c>
      <c r="B2840" t="s">
        <v>112</v>
      </c>
      <c r="C2840" t="s">
        <v>436</v>
      </c>
      <c r="D2840" t="s">
        <v>29</v>
      </c>
      <c r="E2840" t="s">
        <v>30</v>
      </c>
      <c r="F2840" s="1">
        <v>44338</v>
      </c>
      <c r="G2840" s="2">
        <v>5.2777777777777778E-2</v>
      </c>
      <c r="H2840">
        <v>1100</v>
      </c>
      <c r="I2840">
        <v>999</v>
      </c>
      <c r="J2840" t="s">
        <v>24</v>
      </c>
      <c r="K2840" t="s">
        <v>25</v>
      </c>
      <c r="L2840" t="s">
        <v>94</v>
      </c>
      <c r="M2840" t="s">
        <v>27</v>
      </c>
      <c r="N2840">
        <v>0</v>
      </c>
      <c r="O2840">
        <v>0.28289999999999998</v>
      </c>
      <c r="P2840">
        <v>0.27639999999999998</v>
      </c>
      <c r="Q2840">
        <v>0.27</v>
      </c>
      <c r="R2840">
        <v>0.26779999999999998</v>
      </c>
      <c r="S2840">
        <v>0.26779999999999998</v>
      </c>
      <c r="T2840">
        <v>50</v>
      </c>
      <c r="U2840" s="2">
        <f>ROUNDDOWN( (G2840-quarter)*24*2,0)/24/2</f>
        <v>4.1666666666666664E-2</v>
      </c>
      <c r="V2840" s="2">
        <f>U2840-quarter*2</f>
        <v>2.0833333333333332E-2</v>
      </c>
      <c r="W2840" s="3">
        <f t="shared" si="88"/>
        <v>44338.041666666664</v>
      </c>
      <c r="X2840" s="3">
        <f t="shared" si="89"/>
        <v>44338.020833333336</v>
      </c>
    </row>
    <row r="2841" spans="1:24" x14ac:dyDescent="0.25">
      <c r="A2841">
        <v>-764895593</v>
      </c>
      <c r="B2841" t="s">
        <v>112</v>
      </c>
      <c r="C2841" t="s">
        <v>437</v>
      </c>
      <c r="D2841" t="s">
        <v>29</v>
      </c>
      <c r="E2841" t="s">
        <v>31</v>
      </c>
      <c r="F2841" s="1">
        <v>44338</v>
      </c>
      <c r="G2841" s="2">
        <v>5.7638888888888885E-2</v>
      </c>
      <c r="H2841">
        <v>1100</v>
      </c>
      <c r="I2841">
        <v>999</v>
      </c>
      <c r="J2841" t="s">
        <v>24</v>
      </c>
      <c r="K2841" t="s">
        <v>25</v>
      </c>
      <c r="L2841" t="s">
        <v>94</v>
      </c>
      <c r="M2841" t="s">
        <v>27</v>
      </c>
      <c r="N2841">
        <v>0</v>
      </c>
      <c r="O2841">
        <v>0.27429999999999999</v>
      </c>
      <c r="P2841">
        <v>0.27210000000000001</v>
      </c>
      <c r="Q2841">
        <v>0.27</v>
      </c>
      <c r="R2841">
        <v>0.27</v>
      </c>
      <c r="S2841">
        <v>0.27</v>
      </c>
      <c r="T2841">
        <v>50</v>
      </c>
      <c r="U2841" s="2">
        <f>ROUNDDOWN( (G2841-quarter)*24*2,0)/24/2</f>
        <v>4.1666666666666664E-2</v>
      </c>
      <c r="V2841" s="2">
        <f>U2841-quarter*2</f>
        <v>2.0833333333333332E-2</v>
      </c>
      <c r="W2841" s="3">
        <f t="shared" si="88"/>
        <v>44338.041666666664</v>
      </c>
      <c r="X2841" s="3">
        <f t="shared" si="89"/>
        <v>44338.020833333336</v>
      </c>
    </row>
    <row r="2842" spans="1:24" x14ac:dyDescent="0.25">
      <c r="A2842">
        <v>-764895597</v>
      </c>
      <c r="B2842" t="s">
        <v>112</v>
      </c>
      <c r="C2842" t="s">
        <v>122</v>
      </c>
      <c r="D2842" t="s">
        <v>22</v>
      </c>
      <c r="E2842" t="s">
        <v>23</v>
      </c>
      <c r="F2842" s="1">
        <v>44339</v>
      </c>
      <c r="G2842" s="2">
        <v>8.6111111111111124E-2</v>
      </c>
      <c r="H2842">
        <v>800</v>
      </c>
      <c r="I2842">
        <v>999</v>
      </c>
      <c r="J2842" t="s">
        <v>24</v>
      </c>
      <c r="K2842" t="s">
        <v>25</v>
      </c>
      <c r="L2842" t="s">
        <v>94</v>
      </c>
      <c r="M2842" t="s">
        <v>27</v>
      </c>
      <c r="N2842">
        <v>0</v>
      </c>
      <c r="O2842">
        <v>0.2235</v>
      </c>
      <c r="P2842">
        <v>0.22170000000000001</v>
      </c>
      <c r="Q2842">
        <v>0.22</v>
      </c>
      <c r="R2842">
        <v>0.21820000000000001</v>
      </c>
      <c r="S2842">
        <v>0.21820000000000001</v>
      </c>
      <c r="T2842">
        <v>50</v>
      </c>
      <c r="U2842" s="2">
        <f>ROUNDDOWN( (G2842-quarter)*24*2,0)/24/2</f>
        <v>6.25E-2</v>
      </c>
      <c r="V2842" s="2">
        <f>U2842-quarter*2</f>
        <v>4.1666666666666671E-2</v>
      </c>
      <c r="W2842" s="3">
        <f t="shared" si="88"/>
        <v>44339.0625</v>
      </c>
      <c r="X2842" s="3">
        <f t="shared" si="89"/>
        <v>44339.041666666664</v>
      </c>
    </row>
    <row r="2843" spans="1:24" x14ac:dyDescent="0.25">
      <c r="A2843">
        <v>-764895599</v>
      </c>
      <c r="B2843" t="s">
        <v>112</v>
      </c>
      <c r="C2843" t="s">
        <v>123</v>
      </c>
      <c r="D2843" t="s">
        <v>29</v>
      </c>
      <c r="E2843" t="s">
        <v>33</v>
      </c>
      <c r="F2843" s="1">
        <v>44339</v>
      </c>
      <c r="G2843" s="2">
        <v>9.6527777777777768E-2</v>
      </c>
      <c r="H2843">
        <v>800</v>
      </c>
      <c r="I2843">
        <v>999</v>
      </c>
      <c r="J2843" t="s">
        <v>24</v>
      </c>
      <c r="K2843" t="s">
        <v>25</v>
      </c>
      <c r="L2843" t="s">
        <v>94</v>
      </c>
      <c r="M2843" t="s">
        <v>27</v>
      </c>
      <c r="N2843">
        <v>0</v>
      </c>
      <c r="O2843">
        <v>0.22</v>
      </c>
      <c r="P2843">
        <v>0.215</v>
      </c>
      <c r="Q2843">
        <v>0.21</v>
      </c>
      <c r="R2843">
        <v>0.20830000000000001</v>
      </c>
      <c r="S2843">
        <v>0.20830000000000001</v>
      </c>
      <c r="T2843">
        <v>50</v>
      </c>
      <c r="U2843" s="2">
        <f>ROUNDDOWN( (G2843-quarter)*24*2,0)/24/2</f>
        <v>8.3333333333333329E-2</v>
      </c>
      <c r="V2843" s="2">
        <f>U2843-quarter*2</f>
        <v>6.25E-2</v>
      </c>
      <c r="W2843" s="3">
        <f t="shared" si="88"/>
        <v>44339.083333333336</v>
      </c>
      <c r="X2843" s="3">
        <f t="shared" si="89"/>
        <v>44339.0625</v>
      </c>
    </row>
    <row r="2844" spans="1:24" x14ac:dyDescent="0.25">
      <c r="A2844">
        <v>-764895602</v>
      </c>
      <c r="B2844" t="s">
        <v>112</v>
      </c>
      <c r="C2844" t="s">
        <v>124</v>
      </c>
      <c r="D2844" t="s">
        <v>29</v>
      </c>
      <c r="E2844" t="s">
        <v>33</v>
      </c>
      <c r="F2844" s="1">
        <v>44339</v>
      </c>
      <c r="G2844" s="2">
        <v>0.11527777777777777</v>
      </c>
      <c r="H2844">
        <v>500</v>
      </c>
      <c r="I2844">
        <v>999</v>
      </c>
      <c r="J2844" t="s">
        <v>24</v>
      </c>
      <c r="K2844" t="s">
        <v>25</v>
      </c>
      <c r="L2844" t="s">
        <v>94</v>
      </c>
      <c r="M2844" t="s">
        <v>27</v>
      </c>
      <c r="N2844">
        <v>0</v>
      </c>
      <c r="O2844">
        <v>0.1048</v>
      </c>
      <c r="P2844">
        <v>0.1024</v>
      </c>
      <c r="Q2844">
        <v>0.1</v>
      </c>
      <c r="R2844">
        <v>9.9199999999999997E-2</v>
      </c>
      <c r="S2844">
        <v>9.9199999999999997E-2</v>
      </c>
      <c r="T2844">
        <v>50</v>
      </c>
      <c r="U2844" s="2">
        <f>ROUNDDOWN( (G2844-quarter)*24*2,0)/24/2</f>
        <v>0.10416666666666667</v>
      </c>
      <c r="V2844" s="2">
        <f>U2844-quarter*2</f>
        <v>8.3333333333333343E-2</v>
      </c>
      <c r="W2844" s="3">
        <f t="shared" si="88"/>
        <v>44339.104166666664</v>
      </c>
      <c r="X2844" s="3">
        <f t="shared" si="89"/>
        <v>44339.083333333336</v>
      </c>
    </row>
    <row r="2845" spans="1:24" x14ac:dyDescent="0.25">
      <c r="A2845">
        <v>-764895607</v>
      </c>
      <c r="B2845" t="s">
        <v>112</v>
      </c>
      <c r="C2845" t="s">
        <v>125</v>
      </c>
      <c r="D2845" t="s">
        <v>22</v>
      </c>
      <c r="E2845" t="s">
        <v>23</v>
      </c>
      <c r="F2845" s="1">
        <v>44339</v>
      </c>
      <c r="G2845" s="2">
        <v>0.12569444444444444</v>
      </c>
      <c r="H2845">
        <v>800</v>
      </c>
      <c r="I2845">
        <v>999</v>
      </c>
      <c r="J2845" t="s">
        <v>24</v>
      </c>
      <c r="K2845" t="s">
        <v>25</v>
      </c>
      <c r="L2845" t="s">
        <v>26</v>
      </c>
      <c r="M2845" t="s">
        <v>27</v>
      </c>
      <c r="N2845">
        <v>0</v>
      </c>
      <c r="O2845">
        <v>0.12189999999999999</v>
      </c>
      <c r="P2845">
        <v>0.12089999999999999</v>
      </c>
      <c r="Q2845">
        <v>0.12</v>
      </c>
      <c r="R2845">
        <v>0.11899999999999999</v>
      </c>
      <c r="S2845">
        <v>0.11899999999999999</v>
      </c>
      <c r="T2845">
        <v>50</v>
      </c>
      <c r="U2845" s="2">
        <f>ROUNDDOWN( (G2845-quarter)*24*2,0)/24/2</f>
        <v>0.10416666666666667</v>
      </c>
      <c r="V2845" s="2">
        <f>U2845-quarter*2</f>
        <v>8.3333333333333343E-2</v>
      </c>
      <c r="W2845" s="3">
        <f t="shared" si="88"/>
        <v>44339.104166666664</v>
      </c>
      <c r="X2845" s="3">
        <f t="shared" si="89"/>
        <v>44339.083333333336</v>
      </c>
    </row>
    <row r="2846" spans="1:24" x14ac:dyDescent="0.25">
      <c r="A2846">
        <v>-764895608</v>
      </c>
      <c r="B2846" t="s">
        <v>112</v>
      </c>
      <c r="C2846" t="s">
        <v>126</v>
      </c>
      <c r="D2846" t="s">
        <v>22</v>
      </c>
      <c r="E2846" t="s">
        <v>23</v>
      </c>
      <c r="F2846" s="1">
        <v>44339</v>
      </c>
      <c r="G2846" s="2">
        <v>0.14166666666666666</v>
      </c>
      <c r="H2846">
        <v>500</v>
      </c>
      <c r="I2846">
        <v>999</v>
      </c>
      <c r="J2846" t="s">
        <v>24</v>
      </c>
      <c r="K2846" t="s">
        <v>25</v>
      </c>
      <c r="L2846" t="s">
        <v>94</v>
      </c>
      <c r="M2846" t="s">
        <v>27</v>
      </c>
      <c r="N2846">
        <v>0</v>
      </c>
      <c r="O2846">
        <v>0.12189999999999999</v>
      </c>
      <c r="P2846">
        <v>0.12089999999999999</v>
      </c>
      <c r="Q2846">
        <v>0.12</v>
      </c>
      <c r="R2846">
        <v>0.11899999999999999</v>
      </c>
      <c r="S2846">
        <v>0.11899999999999999</v>
      </c>
      <c r="T2846">
        <v>50</v>
      </c>
      <c r="U2846" s="2">
        <f>ROUNDDOWN( (G2846-quarter)*24*2,0)/24/2</f>
        <v>0.125</v>
      </c>
      <c r="V2846" s="2">
        <f>U2846-quarter*2</f>
        <v>0.10416666666666667</v>
      </c>
      <c r="W2846" s="3">
        <f t="shared" si="88"/>
        <v>44339.125</v>
      </c>
      <c r="X2846" s="3">
        <f t="shared" si="89"/>
        <v>44339.104166666664</v>
      </c>
    </row>
    <row r="2847" spans="1:24" x14ac:dyDescent="0.25">
      <c r="A2847">
        <v>-764895610</v>
      </c>
      <c r="B2847" t="s">
        <v>112</v>
      </c>
      <c r="C2847" t="s">
        <v>127</v>
      </c>
      <c r="D2847" t="s">
        <v>29</v>
      </c>
      <c r="E2847" t="s">
        <v>33</v>
      </c>
      <c r="F2847" s="1">
        <v>44339</v>
      </c>
      <c r="G2847" s="2">
        <v>0.17013888888888887</v>
      </c>
      <c r="H2847">
        <v>500</v>
      </c>
      <c r="I2847">
        <v>999</v>
      </c>
      <c r="J2847" t="s">
        <v>24</v>
      </c>
      <c r="K2847" t="s">
        <v>25</v>
      </c>
      <c r="L2847" t="s">
        <v>26</v>
      </c>
      <c r="M2847" t="s">
        <v>27</v>
      </c>
      <c r="N2847">
        <v>0</v>
      </c>
      <c r="O2847">
        <v>7.3300000000000004E-2</v>
      </c>
      <c r="P2847">
        <v>7.1599999999999997E-2</v>
      </c>
      <c r="Q2847">
        <v>7.0000000000000007E-2</v>
      </c>
      <c r="R2847">
        <v>6.9400000000000003E-2</v>
      </c>
      <c r="S2847">
        <v>6.9400000000000003E-2</v>
      </c>
      <c r="T2847">
        <v>50</v>
      </c>
      <c r="U2847" s="2">
        <f>ROUNDDOWN( (G2847-quarter)*24*2,0)/24/2</f>
        <v>0.14583333333333334</v>
      </c>
      <c r="V2847" s="2">
        <f>U2847-quarter*2</f>
        <v>0.125</v>
      </c>
      <c r="W2847" s="3">
        <f t="shared" si="88"/>
        <v>44339.145833333336</v>
      </c>
      <c r="X2847" s="3">
        <f t="shared" si="89"/>
        <v>44339.125</v>
      </c>
    </row>
    <row r="2848" spans="1:24" x14ac:dyDescent="0.25">
      <c r="A2848">
        <v>-764895612</v>
      </c>
      <c r="B2848" t="s">
        <v>112</v>
      </c>
      <c r="C2848" t="s">
        <v>128</v>
      </c>
      <c r="D2848" t="s">
        <v>51</v>
      </c>
      <c r="E2848" t="s">
        <v>52</v>
      </c>
      <c r="F2848" s="1">
        <v>44339</v>
      </c>
      <c r="G2848" s="2">
        <v>0.1986111111111111</v>
      </c>
      <c r="H2848">
        <v>500</v>
      </c>
      <c r="I2848">
        <v>999</v>
      </c>
      <c r="J2848" t="s">
        <v>24</v>
      </c>
      <c r="K2848" t="s">
        <v>25</v>
      </c>
      <c r="L2848" t="s">
        <v>26</v>
      </c>
      <c r="M2848" t="s">
        <v>27</v>
      </c>
      <c r="N2848">
        <v>0</v>
      </c>
      <c r="O2848">
        <v>7.8399999999999997E-2</v>
      </c>
      <c r="P2848">
        <v>7.6100000000000001E-2</v>
      </c>
      <c r="Q2848">
        <v>7.0000000000000007E-2</v>
      </c>
      <c r="R2848">
        <v>6.7199999999999996E-2</v>
      </c>
      <c r="S2848">
        <v>6.7199999999999996E-2</v>
      </c>
      <c r="T2848">
        <v>50</v>
      </c>
      <c r="U2848" s="2">
        <f>ROUNDDOWN( (G2848-quarter)*24*2,0)/24/2</f>
        <v>0.1875</v>
      </c>
      <c r="V2848" s="2">
        <f>U2848-quarter*2</f>
        <v>0.16666666666666666</v>
      </c>
      <c r="W2848" s="3">
        <f t="shared" si="88"/>
        <v>44339.1875</v>
      </c>
      <c r="X2848" s="3">
        <f t="shared" si="89"/>
        <v>44339.166666666664</v>
      </c>
    </row>
    <row r="2849" spans="1:24" x14ac:dyDescent="0.25">
      <c r="A2849">
        <v>-764895633</v>
      </c>
      <c r="B2849" t="s">
        <v>112</v>
      </c>
      <c r="C2849" t="s">
        <v>125</v>
      </c>
      <c r="D2849" t="s">
        <v>22</v>
      </c>
      <c r="E2849" t="s">
        <v>23</v>
      </c>
      <c r="F2849" s="1">
        <v>44339</v>
      </c>
      <c r="G2849" s="2">
        <v>0.21041666666666667</v>
      </c>
      <c r="H2849">
        <v>700</v>
      </c>
      <c r="I2849">
        <v>999</v>
      </c>
      <c r="J2849" t="s">
        <v>24</v>
      </c>
      <c r="K2849" t="s">
        <v>25</v>
      </c>
      <c r="L2849" t="s">
        <v>26</v>
      </c>
      <c r="M2849" t="s">
        <v>27</v>
      </c>
      <c r="N2849">
        <v>0</v>
      </c>
      <c r="O2849">
        <v>7.1099999999999997E-2</v>
      </c>
      <c r="P2849">
        <v>7.0499999999999993E-2</v>
      </c>
      <c r="Q2849">
        <v>7.0000000000000007E-2</v>
      </c>
      <c r="R2849">
        <v>6.9400000000000003E-2</v>
      </c>
      <c r="S2849">
        <v>6.9400000000000003E-2</v>
      </c>
      <c r="T2849">
        <v>50</v>
      </c>
      <c r="U2849" s="2">
        <f>ROUNDDOWN( (G2849-quarter)*24*2,0)/24/2</f>
        <v>0.1875</v>
      </c>
      <c r="V2849" s="2">
        <f>U2849-quarter*2</f>
        <v>0.16666666666666666</v>
      </c>
      <c r="W2849" s="3">
        <f t="shared" si="88"/>
        <v>44339.1875</v>
      </c>
      <c r="X2849" s="3">
        <f t="shared" si="89"/>
        <v>44339.166666666664</v>
      </c>
    </row>
    <row r="2850" spans="1:24" x14ac:dyDescent="0.25">
      <c r="A2850">
        <v>-764895635</v>
      </c>
      <c r="B2850" t="s">
        <v>112</v>
      </c>
      <c r="C2850" t="s">
        <v>176</v>
      </c>
      <c r="D2850" t="s">
        <v>22</v>
      </c>
      <c r="E2850" t="s">
        <v>23</v>
      </c>
      <c r="F2850" s="1">
        <v>44339</v>
      </c>
      <c r="G2850" s="2">
        <v>0.22152777777777777</v>
      </c>
      <c r="H2850">
        <v>700</v>
      </c>
      <c r="I2850">
        <v>999</v>
      </c>
      <c r="J2850" t="s">
        <v>24</v>
      </c>
      <c r="K2850" t="s">
        <v>25</v>
      </c>
      <c r="L2850" t="s">
        <v>26</v>
      </c>
      <c r="M2850" t="s">
        <v>27</v>
      </c>
      <c r="N2850">
        <v>0</v>
      </c>
      <c r="O2850">
        <v>6.0900000000000003E-2</v>
      </c>
      <c r="P2850">
        <v>6.0400000000000002E-2</v>
      </c>
      <c r="Q2850">
        <v>0.06</v>
      </c>
      <c r="R2850">
        <v>5.9499999999999997E-2</v>
      </c>
      <c r="S2850">
        <v>5.9499999999999997E-2</v>
      </c>
      <c r="T2850">
        <v>50</v>
      </c>
      <c r="U2850" s="2">
        <f>ROUNDDOWN( (G2850-quarter)*24*2,0)/24/2</f>
        <v>0.20833333333333334</v>
      </c>
      <c r="V2850" s="2">
        <f>U2850-quarter*2</f>
        <v>0.1875</v>
      </c>
      <c r="W2850" s="3">
        <f t="shared" si="88"/>
        <v>44339.208333333336</v>
      </c>
      <c r="X2850" s="3">
        <f t="shared" si="89"/>
        <v>44339.1875</v>
      </c>
    </row>
    <row r="2851" spans="1:24" x14ac:dyDescent="0.25">
      <c r="A2851">
        <v>-764895637</v>
      </c>
      <c r="B2851" t="s">
        <v>112</v>
      </c>
      <c r="C2851" t="s">
        <v>177</v>
      </c>
      <c r="D2851" t="s">
        <v>29</v>
      </c>
      <c r="E2851" t="s">
        <v>33</v>
      </c>
      <c r="F2851" s="1">
        <v>44339</v>
      </c>
      <c r="G2851" s="2">
        <v>0.23263888888888887</v>
      </c>
      <c r="H2851">
        <v>700</v>
      </c>
      <c r="I2851">
        <v>999</v>
      </c>
      <c r="J2851" t="s">
        <v>24</v>
      </c>
      <c r="K2851" t="s">
        <v>25</v>
      </c>
      <c r="L2851" t="s">
        <v>26</v>
      </c>
      <c r="M2851" t="s">
        <v>27</v>
      </c>
      <c r="N2851">
        <v>0</v>
      </c>
      <c r="O2851">
        <v>8.3799999999999999E-2</v>
      </c>
      <c r="P2851">
        <v>8.1900000000000001E-2</v>
      </c>
      <c r="Q2851">
        <v>0.08</v>
      </c>
      <c r="R2851">
        <v>7.9299999999999995E-2</v>
      </c>
      <c r="S2851">
        <v>7.9299999999999995E-2</v>
      </c>
      <c r="T2851">
        <v>50</v>
      </c>
      <c r="U2851" s="2">
        <f>ROUNDDOWN( (G2851-quarter)*24*2,0)/24/2</f>
        <v>0.20833333333333334</v>
      </c>
      <c r="V2851" s="2">
        <f>U2851-quarter*2</f>
        <v>0.1875</v>
      </c>
      <c r="W2851" s="3">
        <f t="shared" si="88"/>
        <v>44339.208333333336</v>
      </c>
      <c r="X2851" s="3">
        <f t="shared" si="89"/>
        <v>44339.1875</v>
      </c>
    </row>
    <row r="2852" spans="1:24" x14ac:dyDescent="0.25">
      <c r="A2852">
        <v>-764895640</v>
      </c>
      <c r="B2852" t="s">
        <v>112</v>
      </c>
      <c r="C2852" t="s">
        <v>178</v>
      </c>
      <c r="D2852" t="s">
        <v>29</v>
      </c>
      <c r="E2852" t="s">
        <v>33</v>
      </c>
      <c r="F2852" s="1">
        <v>44339</v>
      </c>
      <c r="G2852" s="2">
        <v>0.25</v>
      </c>
      <c r="H2852">
        <v>1100</v>
      </c>
      <c r="I2852">
        <v>999</v>
      </c>
      <c r="J2852" t="s">
        <v>24</v>
      </c>
      <c r="K2852" t="s">
        <v>25</v>
      </c>
      <c r="L2852" t="s">
        <v>26</v>
      </c>
      <c r="M2852" t="s">
        <v>27</v>
      </c>
      <c r="N2852">
        <v>0</v>
      </c>
      <c r="O2852">
        <v>0.1676</v>
      </c>
      <c r="P2852">
        <v>0.1638</v>
      </c>
      <c r="Q2852">
        <v>0.16</v>
      </c>
      <c r="R2852">
        <v>0.15870000000000001</v>
      </c>
      <c r="S2852">
        <v>0.15870000000000001</v>
      </c>
      <c r="T2852">
        <v>50</v>
      </c>
      <c r="U2852" s="2">
        <f>ROUNDDOWN( (G2852-quarter)*24*2,0)/24/2</f>
        <v>0.22916666666666666</v>
      </c>
      <c r="V2852" s="2">
        <f>U2852-quarter*2</f>
        <v>0.20833333333333331</v>
      </c>
      <c r="W2852" s="3">
        <f t="shared" si="88"/>
        <v>44339.229166666664</v>
      </c>
      <c r="X2852" s="3">
        <f t="shared" si="89"/>
        <v>44339.208333333336</v>
      </c>
    </row>
    <row r="2853" spans="1:24" x14ac:dyDescent="0.25">
      <c r="A2853">
        <v>-764895645</v>
      </c>
      <c r="B2853" t="s">
        <v>112</v>
      </c>
      <c r="C2853" t="s">
        <v>346</v>
      </c>
      <c r="D2853" t="s">
        <v>22</v>
      </c>
      <c r="E2853" t="s">
        <v>23</v>
      </c>
      <c r="F2853" s="1">
        <v>44339</v>
      </c>
      <c r="G2853" s="2">
        <v>0.26527777777777778</v>
      </c>
      <c r="H2853">
        <v>1100</v>
      </c>
      <c r="I2853">
        <v>999</v>
      </c>
      <c r="J2853" t="s">
        <v>24</v>
      </c>
      <c r="K2853" t="s">
        <v>25</v>
      </c>
      <c r="L2853" t="s">
        <v>26</v>
      </c>
      <c r="M2853" t="s">
        <v>27</v>
      </c>
      <c r="N2853">
        <v>0</v>
      </c>
      <c r="O2853">
        <v>0.15240000000000001</v>
      </c>
      <c r="P2853">
        <v>0.1512</v>
      </c>
      <c r="Q2853">
        <v>0.15</v>
      </c>
      <c r="R2853">
        <v>0.14879999999999999</v>
      </c>
      <c r="S2853">
        <v>0.14879999999999999</v>
      </c>
      <c r="T2853">
        <v>50</v>
      </c>
      <c r="U2853" s="2">
        <f>ROUNDDOWN( (G2853-quarter)*24*2,0)/24/2</f>
        <v>0.25</v>
      </c>
      <c r="V2853" s="2">
        <f>U2853-quarter*2</f>
        <v>0.22916666666666666</v>
      </c>
      <c r="W2853" s="3">
        <f t="shared" si="88"/>
        <v>44339.25</v>
      </c>
      <c r="X2853" s="3">
        <f t="shared" si="89"/>
        <v>44339.229166666664</v>
      </c>
    </row>
    <row r="2854" spans="1:24" x14ac:dyDescent="0.25">
      <c r="A2854">
        <v>-764895647</v>
      </c>
      <c r="B2854" t="s">
        <v>112</v>
      </c>
      <c r="C2854" t="s">
        <v>347</v>
      </c>
      <c r="D2854" t="s">
        <v>29</v>
      </c>
      <c r="E2854" t="s">
        <v>33</v>
      </c>
      <c r="F2854" s="1">
        <v>44339</v>
      </c>
      <c r="G2854" s="2">
        <v>0.27430555555555552</v>
      </c>
      <c r="H2854">
        <v>1500</v>
      </c>
      <c r="I2854">
        <v>999</v>
      </c>
      <c r="J2854" t="s">
        <v>24</v>
      </c>
      <c r="K2854" t="s">
        <v>25</v>
      </c>
      <c r="L2854" t="s">
        <v>26</v>
      </c>
      <c r="M2854" t="s">
        <v>27</v>
      </c>
      <c r="N2854">
        <v>0</v>
      </c>
      <c r="O2854">
        <v>0.17810000000000001</v>
      </c>
      <c r="P2854">
        <v>0.17399999999999999</v>
      </c>
      <c r="Q2854">
        <v>0.17</v>
      </c>
      <c r="R2854">
        <v>0.1686</v>
      </c>
      <c r="S2854">
        <v>0.1686</v>
      </c>
      <c r="T2854">
        <v>50</v>
      </c>
      <c r="U2854" s="2">
        <f>ROUNDDOWN( (G2854-quarter)*24*2,0)/24/2</f>
        <v>0.25</v>
      </c>
      <c r="V2854" s="2">
        <f>U2854-quarter*2</f>
        <v>0.22916666666666666</v>
      </c>
      <c r="W2854" s="3">
        <f t="shared" si="88"/>
        <v>44339.25</v>
      </c>
      <c r="X2854" s="3">
        <f t="shared" si="89"/>
        <v>44339.229166666664</v>
      </c>
    </row>
    <row r="2855" spans="1:24" x14ac:dyDescent="0.25">
      <c r="A2855">
        <v>-764895650</v>
      </c>
      <c r="B2855" t="s">
        <v>112</v>
      </c>
      <c r="C2855" t="s">
        <v>348</v>
      </c>
      <c r="D2855" t="s">
        <v>29</v>
      </c>
      <c r="E2855" t="s">
        <v>33</v>
      </c>
      <c r="F2855" s="1">
        <v>44339</v>
      </c>
      <c r="G2855" s="2">
        <v>0.29236111111111113</v>
      </c>
      <c r="H2855">
        <v>2600</v>
      </c>
      <c r="I2855">
        <v>999</v>
      </c>
      <c r="J2855" t="s">
        <v>24</v>
      </c>
      <c r="K2855" t="s">
        <v>25</v>
      </c>
      <c r="L2855" t="s">
        <v>26</v>
      </c>
      <c r="M2855" t="s">
        <v>27</v>
      </c>
      <c r="N2855">
        <v>0</v>
      </c>
      <c r="O2855">
        <v>0.3458</v>
      </c>
      <c r="P2855">
        <v>0.33789999999999998</v>
      </c>
      <c r="Q2855">
        <v>0.33</v>
      </c>
      <c r="R2855">
        <v>0.32729999999999998</v>
      </c>
      <c r="S2855">
        <v>0.32729999999999998</v>
      </c>
      <c r="T2855">
        <v>50</v>
      </c>
      <c r="U2855" s="2">
        <f>ROUNDDOWN( (G2855-quarter)*24*2,0)/24/2</f>
        <v>0.27083333333333331</v>
      </c>
      <c r="V2855" s="2">
        <f>U2855-quarter*2</f>
        <v>0.24999999999999997</v>
      </c>
      <c r="W2855" s="3">
        <f t="shared" si="88"/>
        <v>44339.270833333336</v>
      </c>
      <c r="X2855" s="3">
        <f t="shared" si="89"/>
        <v>44339.25</v>
      </c>
    </row>
    <row r="2856" spans="1:24" x14ac:dyDescent="0.25">
      <c r="A2856">
        <v>-764895655</v>
      </c>
      <c r="B2856" t="s">
        <v>112</v>
      </c>
      <c r="C2856" t="s">
        <v>129</v>
      </c>
      <c r="D2856" t="s">
        <v>22</v>
      </c>
      <c r="E2856" t="s">
        <v>23</v>
      </c>
      <c r="F2856" s="1">
        <v>44339</v>
      </c>
      <c r="G2856" s="2">
        <v>0.30763888888888891</v>
      </c>
      <c r="H2856">
        <v>2500</v>
      </c>
      <c r="I2856">
        <v>999</v>
      </c>
      <c r="J2856" t="s">
        <v>24</v>
      </c>
      <c r="K2856" t="s">
        <v>25</v>
      </c>
      <c r="L2856" t="s">
        <v>26</v>
      </c>
      <c r="M2856" t="s">
        <v>27</v>
      </c>
      <c r="N2856">
        <v>0</v>
      </c>
      <c r="O2856">
        <v>0.29459999999999997</v>
      </c>
      <c r="P2856">
        <v>0.2923</v>
      </c>
      <c r="Q2856">
        <v>0.28999999999999998</v>
      </c>
      <c r="R2856">
        <v>0.28760000000000002</v>
      </c>
      <c r="S2856">
        <v>0.28760000000000002</v>
      </c>
      <c r="T2856">
        <v>50</v>
      </c>
      <c r="U2856" s="2">
        <f>ROUNDDOWN( (G2856-quarter)*24*2,0)/24/2</f>
        <v>0.29166666666666669</v>
      </c>
      <c r="V2856" s="2">
        <f>U2856-quarter*2</f>
        <v>0.27083333333333337</v>
      </c>
      <c r="W2856" s="3">
        <f t="shared" si="88"/>
        <v>44339.291666666664</v>
      </c>
      <c r="X2856" s="3">
        <f t="shared" si="89"/>
        <v>44339.270833333336</v>
      </c>
    </row>
    <row r="2857" spans="1:24" x14ac:dyDescent="0.25">
      <c r="A2857">
        <v>-764895657</v>
      </c>
      <c r="B2857" t="s">
        <v>112</v>
      </c>
      <c r="C2857" t="s">
        <v>130</v>
      </c>
      <c r="D2857" t="s">
        <v>29</v>
      </c>
      <c r="E2857" t="s">
        <v>33</v>
      </c>
      <c r="F2857" s="1">
        <v>44339</v>
      </c>
      <c r="G2857" s="2">
        <v>0.31944444444444448</v>
      </c>
      <c r="H2857">
        <v>2600</v>
      </c>
      <c r="I2857">
        <v>999</v>
      </c>
      <c r="J2857" t="s">
        <v>24</v>
      </c>
      <c r="K2857" t="s">
        <v>25</v>
      </c>
      <c r="L2857" t="s">
        <v>26</v>
      </c>
      <c r="M2857" t="s">
        <v>27</v>
      </c>
      <c r="N2857">
        <v>0</v>
      </c>
      <c r="O2857">
        <v>0.33529999999999999</v>
      </c>
      <c r="P2857">
        <v>0.3276</v>
      </c>
      <c r="Q2857">
        <v>0.32</v>
      </c>
      <c r="R2857">
        <v>0.31740000000000002</v>
      </c>
      <c r="S2857">
        <v>0.31740000000000002</v>
      </c>
      <c r="T2857">
        <v>50</v>
      </c>
      <c r="U2857" s="2">
        <f>ROUNDDOWN( (G2857-quarter)*24*2,0)/24/2</f>
        <v>0.29166666666666669</v>
      </c>
      <c r="V2857" s="2">
        <f>U2857-quarter*2</f>
        <v>0.27083333333333337</v>
      </c>
      <c r="W2857" s="3">
        <f t="shared" si="88"/>
        <v>44339.291666666664</v>
      </c>
      <c r="X2857" s="3">
        <f t="shared" si="89"/>
        <v>44339.270833333336</v>
      </c>
    </row>
    <row r="2858" spans="1:24" x14ac:dyDescent="0.25">
      <c r="A2858">
        <v>-764895664</v>
      </c>
      <c r="B2858" t="s">
        <v>112</v>
      </c>
      <c r="C2858" t="s">
        <v>136</v>
      </c>
      <c r="D2858" t="s">
        <v>22</v>
      </c>
      <c r="E2858" t="s">
        <v>23</v>
      </c>
      <c r="F2858" s="1">
        <v>44339</v>
      </c>
      <c r="G2858" s="2">
        <v>0.33194444444444443</v>
      </c>
      <c r="H2858">
        <v>3500</v>
      </c>
      <c r="I2858">
        <v>999</v>
      </c>
      <c r="J2858" t="s">
        <v>24</v>
      </c>
      <c r="K2858" t="s">
        <v>25</v>
      </c>
      <c r="L2858" t="s">
        <v>26</v>
      </c>
      <c r="M2858" t="s">
        <v>27</v>
      </c>
      <c r="N2858">
        <v>0</v>
      </c>
      <c r="O2858">
        <v>0.44700000000000001</v>
      </c>
      <c r="P2858">
        <v>0.44350000000000001</v>
      </c>
      <c r="Q2858">
        <v>0.44</v>
      </c>
      <c r="R2858">
        <v>0.43640000000000001</v>
      </c>
      <c r="S2858">
        <v>0.43640000000000001</v>
      </c>
      <c r="T2858">
        <v>50</v>
      </c>
      <c r="U2858" s="2">
        <f>ROUNDDOWN( (G2858-quarter)*24*2,0)/24/2</f>
        <v>0.3125</v>
      </c>
      <c r="V2858" s="2">
        <f>U2858-quarter*2</f>
        <v>0.29166666666666669</v>
      </c>
      <c r="W2858" s="3">
        <f t="shared" si="88"/>
        <v>44339.3125</v>
      </c>
      <c r="X2858" s="3">
        <f t="shared" si="89"/>
        <v>44339.291666666664</v>
      </c>
    </row>
    <row r="2859" spans="1:24" x14ac:dyDescent="0.25">
      <c r="A2859">
        <v>-764895666</v>
      </c>
      <c r="B2859" t="s">
        <v>112</v>
      </c>
      <c r="C2859" t="s">
        <v>137</v>
      </c>
      <c r="D2859" t="s">
        <v>29</v>
      </c>
      <c r="E2859" t="s">
        <v>33</v>
      </c>
      <c r="F2859" s="1">
        <v>44339</v>
      </c>
      <c r="G2859" s="2">
        <v>0.34375</v>
      </c>
      <c r="H2859">
        <v>5900</v>
      </c>
      <c r="I2859">
        <v>999</v>
      </c>
      <c r="J2859" t="s">
        <v>24</v>
      </c>
      <c r="K2859" t="s">
        <v>25</v>
      </c>
      <c r="L2859" t="s">
        <v>26</v>
      </c>
      <c r="M2859" t="s">
        <v>27</v>
      </c>
      <c r="N2859">
        <v>0</v>
      </c>
      <c r="O2859">
        <v>0.73360000000000003</v>
      </c>
      <c r="P2859">
        <v>0.71679999999999999</v>
      </c>
      <c r="Q2859">
        <v>0.7</v>
      </c>
      <c r="R2859">
        <v>0.69440000000000002</v>
      </c>
      <c r="S2859">
        <v>0.69440000000000002</v>
      </c>
      <c r="T2859">
        <v>50</v>
      </c>
      <c r="U2859" s="2">
        <f>ROUNDDOWN( (G2859-quarter)*24*2,0)/24/2</f>
        <v>0.33333333333333331</v>
      </c>
      <c r="V2859" s="2">
        <f>U2859-quarter*2</f>
        <v>0.3125</v>
      </c>
      <c r="W2859" s="3">
        <f t="shared" si="88"/>
        <v>44339.333333333336</v>
      </c>
      <c r="X2859" s="3">
        <f t="shared" si="89"/>
        <v>44339.3125</v>
      </c>
    </row>
    <row r="2860" spans="1:24" x14ac:dyDescent="0.25">
      <c r="A2860">
        <v>-764895671</v>
      </c>
      <c r="B2860" t="s">
        <v>112</v>
      </c>
      <c r="C2860" t="s">
        <v>138</v>
      </c>
      <c r="D2860" t="s">
        <v>29</v>
      </c>
      <c r="E2860" t="s">
        <v>33</v>
      </c>
      <c r="F2860" s="1">
        <v>44339</v>
      </c>
      <c r="G2860" s="2">
        <v>0.36180555555555555</v>
      </c>
      <c r="H2860">
        <v>9800</v>
      </c>
      <c r="I2860">
        <v>999</v>
      </c>
      <c r="J2860" t="s">
        <v>24</v>
      </c>
      <c r="K2860" t="s">
        <v>25</v>
      </c>
      <c r="L2860" t="s">
        <v>26</v>
      </c>
      <c r="M2860" t="s">
        <v>27</v>
      </c>
      <c r="N2860">
        <v>0</v>
      </c>
      <c r="O2860">
        <v>1.1841999999999999</v>
      </c>
      <c r="P2860">
        <v>1.1571</v>
      </c>
      <c r="Q2860">
        <v>1.1299999999999999</v>
      </c>
      <c r="R2860">
        <v>1.1209</v>
      </c>
      <c r="S2860">
        <v>1.1209</v>
      </c>
      <c r="T2860">
        <v>50</v>
      </c>
      <c r="U2860" s="2">
        <f>ROUNDDOWN( (G2860-quarter)*24*2,0)/24/2</f>
        <v>0.33333333333333331</v>
      </c>
      <c r="V2860" s="2">
        <f>U2860-quarter*2</f>
        <v>0.3125</v>
      </c>
      <c r="W2860" s="3">
        <f t="shared" si="88"/>
        <v>44339.333333333336</v>
      </c>
      <c r="X2860" s="3">
        <f t="shared" si="89"/>
        <v>44339.3125</v>
      </c>
    </row>
    <row r="2861" spans="1:24" x14ac:dyDescent="0.25">
      <c r="A2861">
        <v>-764895678</v>
      </c>
      <c r="B2861" t="s">
        <v>112</v>
      </c>
      <c r="C2861" t="s">
        <v>139</v>
      </c>
      <c r="D2861" t="s">
        <v>29</v>
      </c>
      <c r="E2861" t="s">
        <v>33</v>
      </c>
      <c r="F2861" s="1">
        <v>44339</v>
      </c>
      <c r="G2861" s="2">
        <v>0.3840277777777778</v>
      </c>
      <c r="H2861">
        <v>13500</v>
      </c>
      <c r="I2861">
        <v>999</v>
      </c>
      <c r="J2861" t="s">
        <v>24</v>
      </c>
      <c r="K2861" t="s">
        <v>25</v>
      </c>
      <c r="L2861" t="s">
        <v>26</v>
      </c>
      <c r="M2861" t="s">
        <v>27</v>
      </c>
      <c r="N2861">
        <v>0</v>
      </c>
      <c r="O2861">
        <v>1.6244000000000001</v>
      </c>
      <c r="P2861">
        <v>1.5871999999999999</v>
      </c>
      <c r="Q2861">
        <v>1.55</v>
      </c>
      <c r="R2861">
        <v>1.5376000000000001</v>
      </c>
      <c r="S2861">
        <v>1.5376000000000001</v>
      </c>
      <c r="T2861">
        <v>50</v>
      </c>
      <c r="U2861" s="2">
        <f>ROUNDDOWN( (G2861-quarter)*24*2,0)/24/2</f>
        <v>0.35416666666666669</v>
      </c>
      <c r="V2861" s="2">
        <f>U2861-quarter*2</f>
        <v>0.33333333333333337</v>
      </c>
      <c r="W2861" s="3">
        <f t="shared" si="88"/>
        <v>44339.354166666664</v>
      </c>
      <c r="X2861" s="3">
        <f t="shared" si="89"/>
        <v>44339.333333333336</v>
      </c>
    </row>
    <row r="2862" spans="1:24" x14ac:dyDescent="0.25">
      <c r="A2862">
        <v>-764895683</v>
      </c>
      <c r="B2862" t="s">
        <v>112</v>
      </c>
      <c r="C2862" t="s">
        <v>140</v>
      </c>
      <c r="D2862" t="s">
        <v>29</v>
      </c>
      <c r="E2862" t="s">
        <v>33</v>
      </c>
      <c r="F2862" s="1">
        <v>44339</v>
      </c>
      <c r="G2862" s="2">
        <v>0.40833333333333338</v>
      </c>
      <c r="H2862">
        <v>17400</v>
      </c>
      <c r="I2862">
        <v>999</v>
      </c>
      <c r="J2862" t="s">
        <v>24</v>
      </c>
      <c r="K2862" t="s">
        <v>25</v>
      </c>
      <c r="L2862" t="s">
        <v>26</v>
      </c>
      <c r="M2862" t="s">
        <v>27</v>
      </c>
      <c r="N2862">
        <v>0</v>
      </c>
      <c r="O2862">
        <v>2.0644999999999998</v>
      </c>
      <c r="P2862">
        <v>2.0171999999999999</v>
      </c>
      <c r="Q2862">
        <v>1.97</v>
      </c>
      <c r="R2862">
        <v>1.9541999999999999</v>
      </c>
      <c r="S2862">
        <v>1.9541999999999999</v>
      </c>
      <c r="T2862">
        <v>50</v>
      </c>
      <c r="U2862" s="2">
        <f>ROUNDDOWN( (G2862-quarter)*24*2,0)/24/2</f>
        <v>0.39583333333333331</v>
      </c>
      <c r="V2862" s="2">
        <f>U2862-quarter*2</f>
        <v>0.375</v>
      </c>
      <c r="W2862" s="3">
        <f t="shared" si="88"/>
        <v>44339.395833333336</v>
      </c>
      <c r="X2862" s="3">
        <f t="shared" si="89"/>
        <v>44339.375</v>
      </c>
    </row>
    <row r="2863" spans="1:24" x14ac:dyDescent="0.25">
      <c r="A2863">
        <v>-764895690</v>
      </c>
      <c r="B2863" t="s">
        <v>112</v>
      </c>
      <c r="C2863" t="s">
        <v>141</v>
      </c>
      <c r="D2863" t="s">
        <v>29</v>
      </c>
      <c r="E2863" t="s">
        <v>33</v>
      </c>
      <c r="F2863" s="1">
        <v>44339</v>
      </c>
      <c r="G2863" s="2">
        <v>0.42569444444444443</v>
      </c>
      <c r="H2863">
        <v>19200</v>
      </c>
      <c r="I2863">
        <v>999</v>
      </c>
      <c r="J2863" t="s">
        <v>24</v>
      </c>
      <c r="K2863" t="s">
        <v>25</v>
      </c>
      <c r="L2863" t="s">
        <v>26</v>
      </c>
      <c r="M2863" t="s">
        <v>27</v>
      </c>
      <c r="N2863">
        <v>0</v>
      </c>
      <c r="O2863">
        <v>2.2635999999999998</v>
      </c>
      <c r="P2863">
        <v>2.2118000000000002</v>
      </c>
      <c r="Q2863">
        <v>2.16</v>
      </c>
      <c r="R2863">
        <v>2.1427</v>
      </c>
      <c r="S2863">
        <v>2.1427</v>
      </c>
      <c r="T2863">
        <v>50</v>
      </c>
      <c r="U2863" s="2">
        <f>ROUNDDOWN( (G2863-quarter)*24*2,0)/24/2</f>
        <v>0.39583333333333331</v>
      </c>
      <c r="V2863" s="2">
        <f>U2863-quarter*2</f>
        <v>0.375</v>
      </c>
      <c r="W2863" s="3">
        <f t="shared" si="88"/>
        <v>44339.395833333336</v>
      </c>
      <c r="X2863" s="3">
        <f t="shared" si="89"/>
        <v>44339.375</v>
      </c>
    </row>
    <row r="2864" spans="1:24" x14ac:dyDescent="0.25">
      <c r="A2864">
        <v>-764895695</v>
      </c>
      <c r="B2864" t="s">
        <v>112</v>
      </c>
      <c r="C2864" t="s">
        <v>142</v>
      </c>
      <c r="D2864" t="s">
        <v>29</v>
      </c>
      <c r="E2864" t="s">
        <v>33</v>
      </c>
      <c r="F2864" s="1">
        <v>44339</v>
      </c>
      <c r="G2864" s="2">
        <v>0.4465277777777778</v>
      </c>
      <c r="H2864">
        <v>22000</v>
      </c>
      <c r="I2864">
        <v>999</v>
      </c>
      <c r="J2864" t="s">
        <v>24</v>
      </c>
      <c r="K2864" t="s">
        <v>25</v>
      </c>
      <c r="L2864" t="s">
        <v>26</v>
      </c>
      <c r="M2864" t="s">
        <v>27</v>
      </c>
      <c r="N2864">
        <v>0</v>
      </c>
      <c r="O2864">
        <v>2.4418000000000002</v>
      </c>
      <c r="P2864">
        <v>2.3858999999999999</v>
      </c>
      <c r="Q2864">
        <v>2.33</v>
      </c>
      <c r="R2864">
        <v>2.3113000000000001</v>
      </c>
      <c r="S2864">
        <v>2.3113000000000001</v>
      </c>
      <c r="T2864">
        <v>50</v>
      </c>
      <c r="U2864" s="2">
        <f>ROUNDDOWN( (G2864-quarter)*24*2,0)/24/2</f>
        <v>0.41666666666666669</v>
      </c>
      <c r="V2864" s="2">
        <f>U2864-quarter*2</f>
        <v>0.39583333333333337</v>
      </c>
      <c r="W2864" s="3">
        <f t="shared" si="88"/>
        <v>44339.416666666664</v>
      </c>
      <c r="X2864" s="3">
        <f t="shared" si="89"/>
        <v>44339.395833333336</v>
      </c>
    </row>
    <row r="2865" spans="1:24" x14ac:dyDescent="0.25">
      <c r="A2865">
        <v>-764895703</v>
      </c>
      <c r="B2865" t="s">
        <v>112</v>
      </c>
      <c r="C2865" t="s">
        <v>143</v>
      </c>
      <c r="D2865" t="s">
        <v>51</v>
      </c>
      <c r="E2865" t="s">
        <v>30</v>
      </c>
      <c r="F2865" s="1">
        <v>44339</v>
      </c>
      <c r="G2865" s="2">
        <v>0.4770833333333333</v>
      </c>
      <c r="H2865">
        <v>18100</v>
      </c>
      <c r="I2865">
        <v>999</v>
      </c>
      <c r="J2865" t="s">
        <v>24</v>
      </c>
      <c r="K2865" t="s">
        <v>25</v>
      </c>
      <c r="L2865" t="s">
        <v>26</v>
      </c>
      <c r="M2865" t="s">
        <v>27</v>
      </c>
      <c r="N2865">
        <v>0</v>
      </c>
      <c r="O2865">
        <v>2.1587999999999998</v>
      </c>
      <c r="P2865">
        <v>2.1093999999999999</v>
      </c>
      <c r="Q2865">
        <v>2.06</v>
      </c>
      <c r="R2865">
        <v>2.0434999999999999</v>
      </c>
      <c r="S2865">
        <v>2.0434999999999999</v>
      </c>
      <c r="T2865">
        <v>50</v>
      </c>
      <c r="U2865" s="2">
        <f>ROUNDDOWN( (G2865-quarter)*24*2,0)/24/2</f>
        <v>0.45833333333333331</v>
      </c>
      <c r="V2865" s="2">
        <f>U2865-quarter*2</f>
        <v>0.4375</v>
      </c>
      <c r="W2865" s="3">
        <f t="shared" si="88"/>
        <v>44339.458333333336</v>
      </c>
      <c r="X2865" s="3">
        <f t="shared" si="89"/>
        <v>44339.4375</v>
      </c>
    </row>
    <row r="2866" spans="1:24" x14ac:dyDescent="0.25">
      <c r="A2866">
        <v>-764895706</v>
      </c>
      <c r="B2866" t="s">
        <v>112</v>
      </c>
      <c r="C2866" t="s">
        <v>380</v>
      </c>
      <c r="D2866" t="s">
        <v>22</v>
      </c>
      <c r="E2866" t="s">
        <v>31</v>
      </c>
      <c r="F2866" s="1">
        <v>44339</v>
      </c>
      <c r="G2866" s="2">
        <v>0.48194444444444445</v>
      </c>
      <c r="H2866">
        <v>16700</v>
      </c>
      <c r="I2866">
        <v>999</v>
      </c>
      <c r="J2866" t="s">
        <v>24</v>
      </c>
      <c r="K2866" t="s">
        <v>25</v>
      </c>
      <c r="L2866" t="s">
        <v>26</v>
      </c>
      <c r="M2866" t="s">
        <v>27</v>
      </c>
      <c r="N2866">
        <v>0</v>
      </c>
      <c r="O2866">
        <v>2.032</v>
      </c>
      <c r="P2866">
        <v>2.016</v>
      </c>
      <c r="Q2866">
        <v>2</v>
      </c>
      <c r="R2866">
        <v>2</v>
      </c>
      <c r="S2866">
        <v>2</v>
      </c>
      <c r="T2866">
        <v>50</v>
      </c>
      <c r="U2866" s="2">
        <f>ROUNDDOWN( (G2866-quarter)*24*2,0)/24/2</f>
        <v>0.45833333333333331</v>
      </c>
      <c r="V2866" s="2">
        <f>U2866-quarter*2</f>
        <v>0.4375</v>
      </c>
      <c r="W2866" s="3">
        <f t="shared" si="88"/>
        <v>44339.458333333336</v>
      </c>
      <c r="X2866" s="3">
        <f t="shared" si="89"/>
        <v>44339.4375</v>
      </c>
    </row>
    <row r="2867" spans="1:24" x14ac:dyDescent="0.25">
      <c r="A2867">
        <v>-764895708</v>
      </c>
      <c r="B2867" t="s">
        <v>112</v>
      </c>
      <c r="C2867" t="s">
        <v>381</v>
      </c>
      <c r="D2867" t="s">
        <v>29</v>
      </c>
      <c r="E2867" t="s">
        <v>33</v>
      </c>
      <c r="F2867" s="1">
        <v>44339</v>
      </c>
      <c r="G2867" s="2">
        <v>0.48958333333333331</v>
      </c>
      <c r="H2867">
        <v>14600</v>
      </c>
      <c r="I2867">
        <v>999</v>
      </c>
      <c r="J2867" t="s">
        <v>24</v>
      </c>
      <c r="K2867" t="s">
        <v>25</v>
      </c>
      <c r="L2867" t="s">
        <v>26</v>
      </c>
      <c r="M2867" t="s">
        <v>27</v>
      </c>
      <c r="N2867">
        <v>0</v>
      </c>
      <c r="O2867">
        <v>1.7501</v>
      </c>
      <c r="P2867">
        <v>1.71</v>
      </c>
      <c r="Q2867">
        <v>1.67</v>
      </c>
      <c r="R2867">
        <v>1.6566000000000001</v>
      </c>
      <c r="S2867">
        <v>1.6566000000000001</v>
      </c>
      <c r="T2867">
        <v>50</v>
      </c>
      <c r="U2867" s="2">
        <f>ROUNDDOWN( (G2867-quarter)*24*2,0)/24/2</f>
        <v>0.47916666666666669</v>
      </c>
      <c r="V2867" s="2">
        <f>U2867-quarter*2</f>
        <v>0.45833333333333337</v>
      </c>
      <c r="W2867" s="3">
        <f t="shared" si="88"/>
        <v>44339.479166666664</v>
      </c>
      <c r="X2867" s="3">
        <f t="shared" si="89"/>
        <v>44339.458333333336</v>
      </c>
    </row>
    <row r="2868" spans="1:24" x14ac:dyDescent="0.25">
      <c r="A2868">
        <v>-764895713</v>
      </c>
      <c r="B2868" t="s">
        <v>112</v>
      </c>
      <c r="C2868" t="s">
        <v>171</v>
      </c>
      <c r="D2868" t="s">
        <v>29</v>
      </c>
      <c r="E2868" t="s">
        <v>33</v>
      </c>
      <c r="F2868" s="1">
        <v>44339</v>
      </c>
      <c r="G2868" s="2">
        <v>0.51388888888888895</v>
      </c>
      <c r="H2868">
        <v>11700</v>
      </c>
      <c r="I2868">
        <v>999</v>
      </c>
      <c r="J2868" t="s">
        <v>24</v>
      </c>
      <c r="K2868" t="s">
        <v>25</v>
      </c>
      <c r="L2868" t="s">
        <v>26</v>
      </c>
      <c r="M2868" t="s">
        <v>27</v>
      </c>
      <c r="N2868">
        <v>0</v>
      </c>
      <c r="O2868">
        <v>1.5196000000000001</v>
      </c>
      <c r="P2868">
        <v>1.4847999999999999</v>
      </c>
      <c r="Q2868">
        <v>1.45</v>
      </c>
      <c r="R2868">
        <v>1.4383999999999999</v>
      </c>
      <c r="S2868">
        <v>1.4383999999999999</v>
      </c>
      <c r="T2868">
        <v>50</v>
      </c>
      <c r="U2868" s="2">
        <f>ROUNDDOWN( (G2868-quarter)*24*2,0)/24/2</f>
        <v>0.5</v>
      </c>
      <c r="V2868" s="2">
        <f>U2868-quarter*2</f>
        <v>0.47916666666666669</v>
      </c>
      <c r="W2868" s="3">
        <f t="shared" si="88"/>
        <v>44339.5</v>
      </c>
      <c r="X2868" s="3">
        <f t="shared" si="89"/>
        <v>44339.479166666664</v>
      </c>
    </row>
    <row r="2869" spans="1:24" x14ac:dyDescent="0.25">
      <c r="A2869">
        <v>-764895718</v>
      </c>
      <c r="B2869" t="s">
        <v>112</v>
      </c>
      <c r="C2869" t="s">
        <v>276</v>
      </c>
      <c r="D2869" t="s">
        <v>22</v>
      </c>
      <c r="E2869" t="s">
        <v>23</v>
      </c>
      <c r="F2869" s="1">
        <v>44339</v>
      </c>
      <c r="G2869" s="2">
        <v>0.52222222222222225</v>
      </c>
      <c r="H2869">
        <v>11300</v>
      </c>
      <c r="I2869">
        <v>999</v>
      </c>
      <c r="J2869" t="s">
        <v>24</v>
      </c>
      <c r="K2869" t="s">
        <v>25</v>
      </c>
      <c r="L2869" t="s">
        <v>26</v>
      </c>
      <c r="M2869" t="s">
        <v>27</v>
      </c>
      <c r="N2869">
        <v>0</v>
      </c>
      <c r="O2869">
        <v>1.3004</v>
      </c>
      <c r="P2869">
        <v>1.2902</v>
      </c>
      <c r="Q2869">
        <v>1.28</v>
      </c>
      <c r="R2869">
        <v>1.2697000000000001</v>
      </c>
      <c r="S2869">
        <v>1.2697000000000001</v>
      </c>
      <c r="T2869">
        <v>50</v>
      </c>
      <c r="U2869" s="2">
        <f>ROUNDDOWN( (G2869-quarter)*24*2,0)/24/2</f>
        <v>0.5</v>
      </c>
      <c r="V2869" s="2">
        <f>U2869-quarter*2</f>
        <v>0.47916666666666669</v>
      </c>
      <c r="W2869" s="3">
        <f t="shared" si="88"/>
        <v>44339.5</v>
      </c>
      <c r="X2869" s="3">
        <f t="shared" si="89"/>
        <v>44339.479166666664</v>
      </c>
    </row>
    <row r="2870" spans="1:24" x14ac:dyDescent="0.25">
      <c r="A2870">
        <v>-764895720</v>
      </c>
      <c r="B2870" t="s">
        <v>112</v>
      </c>
      <c r="C2870" t="s">
        <v>262</v>
      </c>
      <c r="D2870" t="s">
        <v>29</v>
      </c>
      <c r="E2870" t="s">
        <v>33</v>
      </c>
      <c r="F2870" s="1">
        <v>44339</v>
      </c>
      <c r="G2870" s="2">
        <v>0.53472222222222221</v>
      </c>
      <c r="H2870">
        <v>9000</v>
      </c>
      <c r="I2870">
        <v>999</v>
      </c>
      <c r="J2870" t="s">
        <v>24</v>
      </c>
      <c r="K2870" t="s">
        <v>25</v>
      </c>
      <c r="L2870" t="s">
        <v>26</v>
      </c>
      <c r="M2870" t="s">
        <v>27</v>
      </c>
      <c r="N2870">
        <v>0</v>
      </c>
      <c r="O2870">
        <v>1.2052</v>
      </c>
      <c r="P2870">
        <v>1.1776</v>
      </c>
      <c r="Q2870">
        <v>1.1499999999999999</v>
      </c>
      <c r="R2870">
        <v>1.1408</v>
      </c>
      <c r="S2870">
        <v>1.1408</v>
      </c>
      <c r="T2870">
        <v>50</v>
      </c>
      <c r="U2870" s="2">
        <f>ROUNDDOWN( (G2870-quarter)*24*2,0)/24/2</f>
        <v>0.52083333333333337</v>
      </c>
      <c r="V2870" s="2">
        <f>U2870-quarter*2</f>
        <v>0.5</v>
      </c>
      <c r="W2870" s="3">
        <f t="shared" si="88"/>
        <v>44339.520833333336</v>
      </c>
      <c r="X2870" s="3">
        <f t="shared" si="89"/>
        <v>44339.5</v>
      </c>
    </row>
    <row r="2871" spans="1:24" x14ac:dyDescent="0.25">
      <c r="A2871">
        <v>-764895723</v>
      </c>
      <c r="B2871" t="s">
        <v>112</v>
      </c>
      <c r="C2871" t="s">
        <v>263</v>
      </c>
      <c r="D2871" t="s">
        <v>29</v>
      </c>
      <c r="E2871" t="s">
        <v>33</v>
      </c>
      <c r="F2871" s="1">
        <v>44339</v>
      </c>
      <c r="G2871" s="2">
        <v>0.55555555555555558</v>
      </c>
      <c r="H2871">
        <v>9800</v>
      </c>
      <c r="I2871">
        <v>999</v>
      </c>
      <c r="J2871" t="s">
        <v>24</v>
      </c>
      <c r="K2871" t="s">
        <v>25</v>
      </c>
      <c r="L2871" t="s">
        <v>26</v>
      </c>
      <c r="M2871" t="s">
        <v>27</v>
      </c>
      <c r="N2871">
        <v>0</v>
      </c>
      <c r="O2871">
        <v>1.2052</v>
      </c>
      <c r="P2871">
        <v>1.1776</v>
      </c>
      <c r="Q2871">
        <v>1.1499999999999999</v>
      </c>
      <c r="R2871">
        <v>1.1408</v>
      </c>
      <c r="S2871">
        <v>1.1408</v>
      </c>
      <c r="T2871">
        <v>50</v>
      </c>
      <c r="U2871" s="2">
        <f>ROUNDDOWN( (G2871-quarter)*24*2,0)/24/2</f>
        <v>0.54166666666666663</v>
      </c>
      <c r="V2871" s="2">
        <f>U2871-quarter*2</f>
        <v>0.52083333333333326</v>
      </c>
      <c r="W2871" s="3">
        <f t="shared" si="88"/>
        <v>44339.541666666664</v>
      </c>
      <c r="X2871" s="3">
        <f t="shared" si="89"/>
        <v>44339.520833333336</v>
      </c>
    </row>
    <row r="2872" spans="1:24" x14ac:dyDescent="0.25">
      <c r="A2872">
        <v>-764895726</v>
      </c>
      <c r="B2872" t="s">
        <v>112</v>
      </c>
      <c r="C2872" t="s">
        <v>264</v>
      </c>
      <c r="D2872" t="s">
        <v>29</v>
      </c>
      <c r="E2872" t="s">
        <v>33</v>
      </c>
      <c r="F2872" s="1">
        <v>44339</v>
      </c>
      <c r="G2872" s="2">
        <v>0.57777777777777783</v>
      </c>
      <c r="H2872">
        <v>9800</v>
      </c>
      <c r="I2872">
        <v>999</v>
      </c>
      <c r="J2872" t="s">
        <v>24</v>
      </c>
      <c r="K2872" t="s">
        <v>25</v>
      </c>
      <c r="L2872" t="s">
        <v>26</v>
      </c>
      <c r="M2872" t="s">
        <v>27</v>
      </c>
      <c r="N2872">
        <v>0</v>
      </c>
      <c r="O2872">
        <v>1.048</v>
      </c>
      <c r="P2872">
        <v>1.024</v>
      </c>
      <c r="Q2872">
        <v>1</v>
      </c>
      <c r="R2872">
        <v>0.99199999999999999</v>
      </c>
      <c r="S2872">
        <v>0.99199999999999999</v>
      </c>
      <c r="T2872">
        <v>50</v>
      </c>
      <c r="U2872" s="2">
        <f>ROUNDDOWN( (G2872-quarter)*24*2,0)/24/2</f>
        <v>0.5625</v>
      </c>
      <c r="V2872" s="2">
        <f>U2872-quarter*2</f>
        <v>0.54166666666666663</v>
      </c>
      <c r="W2872" s="3">
        <f t="shared" si="88"/>
        <v>44339.5625</v>
      </c>
      <c r="X2872" s="3">
        <f t="shared" si="89"/>
        <v>44339.541666666664</v>
      </c>
    </row>
    <row r="2873" spans="1:24" x14ac:dyDescent="0.25">
      <c r="A2873">
        <v>-764895731</v>
      </c>
      <c r="B2873" t="s">
        <v>112</v>
      </c>
      <c r="C2873" t="s">
        <v>323</v>
      </c>
      <c r="D2873" t="s">
        <v>22</v>
      </c>
      <c r="E2873" t="s">
        <v>23</v>
      </c>
      <c r="F2873" s="1">
        <v>44339</v>
      </c>
      <c r="G2873" s="2">
        <v>0.58888888888888891</v>
      </c>
      <c r="H2873">
        <v>10100</v>
      </c>
      <c r="I2873">
        <v>999</v>
      </c>
      <c r="J2873" t="s">
        <v>24</v>
      </c>
      <c r="K2873" t="s">
        <v>25</v>
      </c>
      <c r="L2873" t="s">
        <v>26</v>
      </c>
      <c r="M2873" t="s">
        <v>27</v>
      </c>
      <c r="N2873">
        <v>0</v>
      </c>
      <c r="O2873">
        <v>1.0668</v>
      </c>
      <c r="P2873">
        <v>1.0584</v>
      </c>
      <c r="Q2873">
        <v>1.05</v>
      </c>
      <c r="R2873">
        <v>1.0416000000000001</v>
      </c>
      <c r="S2873">
        <v>1.0416000000000001</v>
      </c>
      <c r="T2873">
        <v>50</v>
      </c>
      <c r="U2873" s="2">
        <f>ROUNDDOWN( (G2873-quarter)*24*2,0)/24/2</f>
        <v>0.5625</v>
      </c>
      <c r="V2873" s="2">
        <f>U2873-quarter*2</f>
        <v>0.54166666666666663</v>
      </c>
      <c r="W2873" s="3">
        <f t="shared" si="88"/>
        <v>44339.5625</v>
      </c>
      <c r="X2873" s="3">
        <f t="shared" si="89"/>
        <v>44339.541666666664</v>
      </c>
    </row>
    <row r="2874" spans="1:24" x14ac:dyDescent="0.25">
      <c r="A2874">
        <v>-764895733</v>
      </c>
      <c r="B2874" t="s">
        <v>112</v>
      </c>
      <c r="C2874" t="s">
        <v>324</v>
      </c>
      <c r="D2874" t="s">
        <v>29</v>
      </c>
      <c r="E2874" t="s">
        <v>33</v>
      </c>
      <c r="F2874" s="1">
        <v>44339</v>
      </c>
      <c r="G2874" s="2">
        <v>0.6</v>
      </c>
      <c r="H2874">
        <v>11800</v>
      </c>
      <c r="I2874">
        <v>999</v>
      </c>
      <c r="J2874" t="s">
        <v>24</v>
      </c>
      <c r="K2874" t="s">
        <v>25</v>
      </c>
      <c r="L2874" t="s">
        <v>26</v>
      </c>
      <c r="M2874" t="s">
        <v>27</v>
      </c>
      <c r="N2874">
        <v>0</v>
      </c>
      <c r="O2874">
        <v>1.2261</v>
      </c>
      <c r="P2874">
        <v>1.198</v>
      </c>
      <c r="Q2874">
        <v>1.17</v>
      </c>
      <c r="R2874">
        <v>1.1606000000000001</v>
      </c>
      <c r="S2874">
        <v>1.1606000000000001</v>
      </c>
      <c r="T2874">
        <v>50</v>
      </c>
      <c r="U2874" s="2">
        <f>ROUNDDOWN( (G2874-quarter)*24*2,0)/24/2</f>
        <v>0.58333333333333337</v>
      </c>
      <c r="V2874" s="2">
        <f>U2874-quarter*2</f>
        <v>0.5625</v>
      </c>
      <c r="W2874" s="3">
        <f t="shared" si="88"/>
        <v>44339.583333333336</v>
      </c>
      <c r="X2874" s="3">
        <f t="shared" si="89"/>
        <v>44339.5625</v>
      </c>
    </row>
    <row r="2875" spans="1:24" x14ac:dyDescent="0.25">
      <c r="A2875">
        <v>-764895736</v>
      </c>
      <c r="B2875" t="s">
        <v>112</v>
      </c>
      <c r="C2875" t="s">
        <v>325</v>
      </c>
      <c r="D2875" t="s">
        <v>29</v>
      </c>
      <c r="E2875" t="s">
        <v>33</v>
      </c>
      <c r="F2875" s="1">
        <v>44339</v>
      </c>
      <c r="G2875" s="2">
        <v>0.61875000000000002</v>
      </c>
      <c r="H2875">
        <v>12900</v>
      </c>
      <c r="I2875">
        <v>999</v>
      </c>
      <c r="J2875" t="s">
        <v>24</v>
      </c>
      <c r="K2875" t="s">
        <v>25</v>
      </c>
      <c r="L2875" t="s">
        <v>26</v>
      </c>
      <c r="M2875" t="s">
        <v>27</v>
      </c>
      <c r="N2875">
        <v>0</v>
      </c>
      <c r="O2875">
        <v>1.2261</v>
      </c>
      <c r="P2875">
        <v>1.198</v>
      </c>
      <c r="Q2875">
        <v>1.17</v>
      </c>
      <c r="R2875">
        <v>1.1606000000000001</v>
      </c>
      <c r="S2875">
        <v>1.1606000000000001</v>
      </c>
      <c r="T2875">
        <v>50</v>
      </c>
      <c r="U2875" s="2">
        <f>ROUNDDOWN( (G2875-quarter)*24*2,0)/24/2</f>
        <v>0.60416666666666663</v>
      </c>
      <c r="V2875" s="2">
        <f>U2875-quarter*2</f>
        <v>0.58333333333333326</v>
      </c>
      <c r="W2875" s="3">
        <f t="shared" si="88"/>
        <v>44339.604166666664</v>
      </c>
      <c r="X2875" s="3">
        <f t="shared" si="89"/>
        <v>44339.583333333336</v>
      </c>
    </row>
    <row r="2876" spans="1:24" x14ac:dyDescent="0.25">
      <c r="A2876">
        <v>-764895739</v>
      </c>
      <c r="B2876" t="s">
        <v>112</v>
      </c>
      <c r="C2876" t="s">
        <v>326</v>
      </c>
      <c r="D2876" t="s">
        <v>29</v>
      </c>
      <c r="E2876" t="s">
        <v>30</v>
      </c>
      <c r="F2876" s="1">
        <v>44339</v>
      </c>
      <c r="G2876" s="2">
        <v>0.63680555555555551</v>
      </c>
      <c r="H2876">
        <v>13900</v>
      </c>
      <c r="I2876">
        <v>999</v>
      </c>
      <c r="J2876" t="s">
        <v>24</v>
      </c>
      <c r="K2876" t="s">
        <v>25</v>
      </c>
      <c r="L2876" t="s">
        <v>26</v>
      </c>
      <c r="M2876" t="s">
        <v>27</v>
      </c>
      <c r="N2876">
        <v>0</v>
      </c>
      <c r="O2876">
        <v>1.2785</v>
      </c>
      <c r="P2876">
        <v>1.2492000000000001</v>
      </c>
      <c r="Q2876">
        <v>1.22</v>
      </c>
      <c r="R2876">
        <v>1.2101999999999999</v>
      </c>
      <c r="S2876">
        <v>1.2101999999999999</v>
      </c>
      <c r="T2876">
        <v>50</v>
      </c>
      <c r="U2876" s="2">
        <f>ROUNDDOWN( (G2876-quarter)*24*2,0)/24/2</f>
        <v>0.625</v>
      </c>
      <c r="V2876" s="2">
        <f>U2876-quarter*2</f>
        <v>0.60416666666666663</v>
      </c>
      <c r="W2876" s="3">
        <f t="shared" si="88"/>
        <v>44339.625</v>
      </c>
      <c r="X2876" s="3">
        <f t="shared" si="89"/>
        <v>44339.604166666664</v>
      </c>
    </row>
    <row r="2877" spans="1:24" x14ac:dyDescent="0.25">
      <c r="A2877">
        <v>-764895741</v>
      </c>
      <c r="B2877" t="s">
        <v>112</v>
      </c>
      <c r="C2877" t="s">
        <v>327</v>
      </c>
      <c r="D2877" t="s">
        <v>29</v>
      </c>
      <c r="E2877" t="s">
        <v>31</v>
      </c>
      <c r="F2877" s="1">
        <v>44339</v>
      </c>
      <c r="G2877" s="2">
        <v>0.64027777777777783</v>
      </c>
      <c r="H2877">
        <v>13900</v>
      </c>
      <c r="I2877">
        <v>999</v>
      </c>
      <c r="J2877" t="s">
        <v>24</v>
      </c>
      <c r="K2877" t="s">
        <v>25</v>
      </c>
      <c r="L2877" t="s">
        <v>26</v>
      </c>
      <c r="M2877" t="s">
        <v>27</v>
      </c>
      <c r="N2877">
        <v>0</v>
      </c>
      <c r="O2877">
        <v>1.2395</v>
      </c>
      <c r="P2877">
        <v>1.2297</v>
      </c>
      <c r="Q2877">
        <v>1.22</v>
      </c>
      <c r="R2877">
        <v>1.22</v>
      </c>
      <c r="S2877">
        <v>1.22</v>
      </c>
      <c r="T2877">
        <v>50</v>
      </c>
      <c r="U2877" s="2">
        <f>ROUNDDOWN( (G2877-quarter)*24*2,0)/24/2</f>
        <v>0.625</v>
      </c>
      <c r="V2877" s="2">
        <f>U2877-quarter*2</f>
        <v>0.60416666666666663</v>
      </c>
      <c r="W2877" s="3">
        <f t="shared" si="88"/>
        <v>44339.625</v>
      </c>
      <c r="X2877" s="3">
        <f t="shared" si="89"/>
        <v>44339.604166666664</v>
      </c>
    </row>
    <row r="2878" spans="1:24" x14ac:dyDescent="0.25">
      <c r="A2878">
        <v>-764895745</v>
      </c>
      <c r="B2878" t="s">
        <v>112</v>
      </c>
      <c r="C2878" t="s">
        <v>438</v>
      </c>
      <c r="D2878" t="s">
        <v>22</v>
      </c>
      <c r="E2878" t="s">
        <v>23</v>
      </c>
      <c r="F2878" s="1">
        <v>44339</v>
      </c>
      <c r="G2878" s="2">
        <v>0.65277777777777779</v>
      </c>
      <c r="H2878">
        <v>8100</v>
      </c>
      <c r="I2878">
        <v>999</v>
      </c>
      <c r="J2878" t="s">
        <v>24</v>
      </c>
      <c r="K2878" t="s">
        <v>25</v>
      </c>
      <c r="L2878" t="s">
        <v>26</v>
      </c>
      <c r="M2878" t="s">
        <v>27</v>
      </c>
      <c r="N2878">
        <v>0</v>
      </c>
      <c r="O2878">
        <v>0.95499999999999996</v>
      </c>
      <c r="P2878">
        <v>0.94750000000000001</v>
      </c>
      <c r="Q2878">
        <v>0.94</v>
      </c>
      <c r="R2878">
        <v>0.93240000000000001</v>
      </c>
      <c r="S2878">
        <v>0.93240000000000001</v>
      </c>
      <c r="T2878">
        <v>50</v>
      </c>
      <c r="U2878" s="2">
        <f>ROUNDDOWN( (G2878-quarter)*24*2,0)/24/2</f>
        <v>0.625</v>
      </c>
      <c r="V2878" s="2">
        <f>U2878-quarter*2</f>
        <v>0.60416666666666663</v>
      </c>
      <c r="W2878" s="3">
        <f t="shared" si="88"/>
        <v>44339.625</v>
      </c>
      <c r="X2878" s="3">
        <f t="shared" si="89"/>
        <v>44339.604166666664</v>
      </c>
    </row>
    <row r="2879" spans="1:24" x14ac:dyDescent="0.25">
      <c r="A2879">
        <v>-764895747</v>
      </c>
      <c r="B2879" t="s">
        <v>112</v>
      </c>
      <c r="C2879" t="s">
        <v>410</v>
      </c>
      <c r="D2879" t="s">
        <v>29</v>
      </c>
      <c r="E2879" t="s">
        <v>30</v>
      </c>
      <c r="F2879" s="1">
        <v>44339</v>
      </c>
      <c r="G2879" s="2">
        <v>0.68055555555555547</v>
      </c>
      <c r="H2879">
        <v>14500</v>
      </c>
      <c r="I2879">
        <v>999</v>
      </c>
      <c r="J2879" t="s">
        <v>24</v>
      </c>
      <c r="K2879" t="s">
        <v>25</v>
      </c>
      <c r="L2879" t="s">
        <v>26</v>
      </c>
      <c r="M2879" t="s">
        <v>27</v>
      </c>
      <c r="N2879">
        <v>0</v>
      </c>
      <c r="O2879">
        <v>1.4043000000000001</v>
      </c>
      <c r="P2879">
        <v>1.3721000000000001</v>
      </c>
      <c r="Q2879">
        <v>1.34</v>
      </c>
      <c r="R2879">
        <v>1.3291999999999999</v>
      </c>
      <c r="S2879">
        <v>1.3291999999999999</v>
      </c>
      <c r="T2879">
        <v>50</v>
      </c>
      <c r="U2879" s="2">
        <f>ROUNDDOWN( (G2879-quarter)*24*2,0)/24/2</f>
        <v>0.66666666666666663</v>
      </c>
      <c r="V2879" s="2">
        <f>U2879-quarter*2</f>
        <v>0.64583333333333326</v>
      </c>
      <c r="W2879" s="3">
        <f t="shared" si="88"/>
        <v>44339.666666666664</v>
      </c>
      <c r="X2879" s="3">
        <f t="shared" si="89"/>
        <v>44339.645833333336</v>
      </c>
    </row>
    <row r="2880" spans="1:24" x14ac:dyDescent="0.25">
      <c r="A2880">
        <v>-764895749</v>
      </c>
      <c r="B2880" t="s">
        <v>112</v>
      </c>
      <c r="C2880" t="s">
        <v>411</v>
      </c>
      <c r="D2880" t="s">
        <v>29</v>
      </c>
      <c r="E2880" t="s">
        <v>31</v>
      </c>
      <c r="F2880" s="1">
        <v>44339</v>
      </c>
      <c r="G2880" s="2">
        <v>0.68472222222222223</v>
      </c>
      <c r="H2880">
        <v>14500</v>
      </c>
      <c r="I2880">
        <v>999</v>
      </c>
      <c r="J2880" t="s">
        <v>24</v>
      </c>
      <c r="K2880" t="s">
        <v>25</v>
      </c>
      <c r="L2880" t="s">
        <v>26</v>
      </c>
      <c r="M2880" t="s">
        <v>27</v>
      </c>
      <c r="N2880">
        <v>0</v>
      </c>
      <c r="O2880">
        <v>1.3613999999999999</v>
      </c>
      <c r="P2880">
        <v>1.3507</v>
      </c>
      <c r="Q2880">
        <v>1.34</v>
      </c>
      <c r="R2880">
        <v>1.34</v>
      </c>
      <c r="S2880">
        <v>1.34</v>
      </c>
      <c r="T2880">
        <v>50</v>
      </c>
      <c r="U2880" s="2">
        <f>ROUNDDOWN( (G2880-quarter)*24*2,0)/24/2</f>
        <v>0.66666666666666663</v>
      </c>
      <c r="V2880" s="2">
        <f>U2880-quarter*2</f>
        <v>0.64583333333333326</v>
      </c>
      <c r="W2880" s="3">
        <f t="shared" si="88"/>
        <v>44339.666666666664</v>
      </c>
      <c r="X2880" s="3">
        <f t="shared" si="89"/>
        <v>44339.645833333336</v>
      </c>
    </row>
    <row r="2881" spans="1:24" x14ac:dyDescent="0.25">
      <c r="A2881">
        <v>-764895751</v>
      </c>
      <c r="B2881" t="s">
        <v>112</v>
      </c>
      <c r="C2881" t="s">
        <v>412</v>
      </c>
      <c r="D2881" t="s">
        <v>29</v>
      </c>
      <c r="E2881" t="s">
        <v>30</v>
      </c>
      <c r="F2881" s="1">
        <v>44339</v>
      </c>
      <c r="G2881" s="2">
        <v>0.71180555555555547</v>
      </c>
      <c r="H2881">
        <v>18300</v>
      </c>
      <c r="I2881">
        <v>999</v>
      </c>
      <c r="J2881" t="s">
        <v>24</v>
      </c>
      <c r="K2881" t="s">
        <v>25</v>
      </c>
      <c r="L2881" t="s">
        <v>26</v>
      </c>
      <c r="M2881" t="s">
        <v>27</v>
      </c>
      <c r="N2881">
        <v>0</v>
      </c>
      <c r="O2881">
        <v>1.6662999999999999</v>
      </c>
      <c r="P2881">
        <v>1.6281000000000001</v>
      </c>
      <c r="Q2881">
        <v>1.59</v>
      </c>
      <c r="R2881">
        <v>1.5771999999999999</v>
      </c>
      <c r="S2881">
        <v>1.5771999999999999</v>
      </c>
      <c r="T2881">
        <v>50</v>
      </c>
      <c r="U2881" s="2">
        <f>ROUNDDOWN( (G2881-quarter)*24*2,0)/24/2</f>
        <v>0.6875</v>
      </c>
      <c r="V2881" s="2">
        <f>U2881-quarter*2</f>
        <v>0.66666666666666663</v>
      </c>
      <c r="W2881" s="3">
        <f t="shared" si="88"/>
        <v>44339.6875</v>
      </c>
      <c r="X2881" s="3">
        <f t="shared" si="89"/>
        <v>44339.666666666664</v>
      </c>
    </row>
    <row r="2882" spans="1:24" x14ac:dyDescent="0.25">
      <c r="A2882">
        <v>-764895753</v>
      </c>
      <c r="B2882" t="s">
        <v>112</v>
      </c>
      <c r="C2882" t="s">
        <v>413</v>
      </c>
      <c r="D2882" t="s">
        <v>29</v>
      </c>
      <c r="E2882" t="s">
        <v>31</v>
      </c>
      <c r="F2882" s="1">
        <v>44339</v>
      </c>
      <c r="G2882" s="2">
        <v>0.71597222222222223</v>
      </c>
      <c r="H2882">
        <v>18300</v>
      </c>
      <c r="I2882">
        <v>999</v>
      </c>
      <c r="J2882" t="s">
        <v>24</v>
      </c>
      <c r="K2882" t="s">
        <v>25</v>
      </c>
      <c r="L2882" t="s">
        <v>26</v>
      </c>
      <c r="M2882" t="s">
        <v>27</v>
      </c>
      <c r="N2882">
        <v>0</v>
      </c>
      <c r="O2882">
        <v>1.6153999999999999</v>
      </c>
      <c r="P2882">
        <v>1.6027</v>
      </c>
      <c r="Q2882">
        <v>1.59</v>
      </c>
      <c r="R2882">
        <v>1.59</v>
      </c>
      <c r="S2882">
        <v>1.59</v>
      </c>
      <c r="T2882">
        <v>50</v>
      </c>
      <c r="U2882" s="2">
        <f>ROUNDDOWN( (G2882-quarter)*24*2,0)/24/2</f>
        <v>0.6875</v>
      </c>
      <c r="V2882" s="2">
        <f>U2882-quarter*2</f>
        <v>0.66666666666666663</v>
      </c>
      <c r="W2882" s="3">
        <f t="shared" si="88"/>
        <v>44339.6875</v>
      </c>
      <c r="X2882" s="3">
        <f t="shared" si="89"/>
        <v>44339.666666666664</v>
      </c>
    </row>
    <row r="2883" spans="1:24" x14ac:dyDescent="0.25">
      <c r="A2883">
        <v>-764895757</v>
      </c>
      <c r="B2883" t="s">
        <v>112</v>
      </c>
      <c r="C2883" t="s">
        <v>284</v>
      </c>
      <c r="D2883" t="s">
        <v>22</v>
      </c>
      <c r="E2883" t="s">
        <v>23</v>
      </c>
      <c r="F2883" s="1">
        <v>44339</v>
      </c>
      <c r="G2883" s="2">
        <v>0.74583333333333324</v>
      </c>
      <c r="H2883">
        <v>12100</v>
      </c>
      <c r="I2883">
        <v>999</v>
      </c>
      <c r="J2883" t="s">
        <v>24</v>
      </c>
      <c r="K2883" t="s">
        <v>25</v>
      </c>
      <c r="L2883" t="s">
        <v>26</v>
      </c>
      <c r="M2883" t="s">
        <v>27</v>
      </c>
      <c r="N2883">
        <v>0</v>
      </c>
      <c r="O2883">
        <v>1.1988000000000001</v>
      </c>
      <c r="P2883">
        <v>1.1894</v>
      </c>
      <c r="Q2883">
        <v>1.18</v>
      </c>
      <c r="R2883">
        <v>1.1705000000000001</v>
      </c>
      <c r="S2883">
        <v>1.1705000000000001</v>
      </c>
      <c r="T2883">
        <v>50</v>
      </c>
      <c r="U2883" s="2">
        <f>ROUNDDOWN( (G2883-quarter)*24*2,0)/24/2</f>
        <v>0.72916666666666663</v>
      </c>
      <c r="V2883" s="2">
        <f>U2883-quarter*2</f>
        <v>0.70833333333333326</v>
      </c>
      <c r="W2883" s="3">
        <f t="shared" ref="W2883:W2946" si="90">F2883+U2883</f>
        <v>44339.729166666664</v>
      </c>
      <c r="X2883" s="3">
        <f t="shared" ref="X2883:X2946" si="91">F2883+V2883</f>
        <v>44339.708333333336</v>
      </c>
    </row>
    <row r="2884" spans="1:24" x14ac:dyDescent="0.25">
      <c r="A2884">
        <v>-764895759</v>
      </c>
      <c r="B2884" t="s">
        <v>112</v>
      </c>
      <c r="C2884" t="s">
        <v>165</v>
      </c>
      <c r="D2884" t="s">
        <v>29</v>
      </c>
      <c r="E2884" t="s">
        <v>33</v>
      </c>
      <c r="F2884" s="1">
        <v>44339</v>
      </c>
      <c r="G2884" s="2">
        <v>0.75694444444444453</v>
      </c>
      <c r="H2884">
        <v>21800</v>
      </c>
      <c r="I2884">
        <v>999</v>
      </c>
      <c r="J2884" t="s">
        <v>24</v>
      </c>
      <c r="K2884" t="s">
        <v>25</v>
      </c>
      <c r="L2884" t="s">
        <v>26</v>
      </c>
      <c r="M2884" t="s">
        <v>27</v>
      </c>
      <c r="N2884">
        <v>0</v>
      </c>
      <c r="O2884">
        <v>1.8864000000000001</v>
      </c>
      <c r="P2884">
        <v>1.8431999999999999</v>
      </c>
      <c r="Q2884">
        <v>1.8</v>
      </c>
      <c r="R2884">
        <v>1.7856000000000001</v>
      </c>
      <c r="S2884">
        <v>1.7856000000000001</v>
      </c>
      <c r="T2884">
        <v>50</v>
      </c>
      <c r="U2884" s="2">
        <f>ROUNDDOWN( (G2884-quarter)*24*2,0)/24/2</f>
        <v>0.72916666666666663</v>
      </c>
      <c r="V2884" s="2">
        <f>U2884-quarter*2</f>
        <v>0.70833333333333326</v>
      </c>
      <c r="W2884" s="3">
        <f t="shared" si="90"/>
        <v>44339.729166666664</v>
      </c>
      <c r="X2884" s="3">
        <f t="shared" si="91"/>
        <v>44339.708333333336</v>
      </c>
    </row>
    <row r="2885" spans="1:24" x14ac:dyDescent="0.25">
      <c r="A2885">
        <v>-764895762</v>
      </c>
      <c r="B2885" t="s">
        <v>112</v>
      </c>
      <c r="C2885" t="s">
        <v>166</v>
      </c>
      <c r="D2885" t="s">
        <v>29</v>
      </c>
      <c r="E2885" t="s">
        <v>33</v>
      </c>
      <c r="F2885" s="1">
        <v>44339</v>
      </c>
      <c r="G2885" s="2">
        <v>0.77500000000000002</v>
      </c>
      <c r="H2885">
        <v>25600</v>
      </c>
      <c r="I2885">
        <v>999</v>
      </c>
      <c r="J2885" t="s">
        <v>24</v>
      </c>
      <c r="K2885" t="s">
        <v>25</v>
      </c>
      <c r="L2885" t="s">
        <v>26</v>
      </c>
      <c r="M2885" t="s">
        <v>27</v>
      </c>
      <c r="N2885">
        <v>0</v>
      </c>
      <c r="O2885">
        <v>2.4628000000000001</v>
      </c>
      <c r="P2885">
        <v>2.4064000000000001</v>
      </c>
      <c r="Q2885">
        <v>2.35</v>
      </c>
      <c r="R2885">
        <v>2.3311999999999999</v>
      </c>
      <c r="S2885">
        <v>2.3311999999999999</v>
      </c>
      <c r="T2885">
        <v>50</v>
      </c>
      <c r="U2885" s="2">
        <f>ROUNDDOWN( (G2885-quarter)*24*2,0)/24/2</f>
        <v>0.75</v>
      </c>
      <c r="V2885" s="2">
        <f>U2885-quarter*2</f>
        <v>0.72916666666666663</v>
      </c>
      <c r="W2885" s="3">
        <f t="shared" si="90"/>
        <v>44339.75</v>
      </c>
      <c r="X2885" s="3">
        <f t="shared" si="91"/>
        <v>44339.729166666664</v>
      </c>
    </row>
    <row r="2886" spans="1:24" x14ac:dyDescent="0.25">
      <c r="A2886">
        <v>-764895766</v>
      </c>
      <c r="B2886" t="s">
        <v>112</v>
      </c>
      <c r="C2886" t="s">
        <v>160</v>
      </c>
      <c r="D2886" t="s">
        <v>22</v>
      </c>
      <c r="E2886" t="s">
        <v>23</v>
      </c>
      <c r="F2886" s="1">
        <v>44339</v>
      </c>
      <c r="G2886" s="2">
        <v>0.78888888888888886</v>
      </c>
      <c r="H2886">
        <v>65100</v>
      </c>
      <c r="I2886">
        <v>999</v>
      </c>
      <c r="J2886" t="s">
        <v>24</v>
      </c>
      <c r="K2886" t="s">
        <v>25</v>
      </c>
      <c r="L2886" t="s">
        <v>26</v>
      </c>
      <c r="M2886" t="s">
        <v>27</v>
      </c>
      <c r="N2886">
        <v>0</v>
      </c>
      <c r="O2886">
        <v>4.9173999999999998</v>
      </c>
      <c r="P2886">
        <v>4.8787000000000003</v>
      </c>
      <c r="Q2886">
        <v>4.84</v>
      </c>
      <c r="R2886">
        <v>4.8011999999999997</v>
      </c>
      <c r="S2886">
        <v>4.8011999999999997</v>
      </c>
      <c r="T2886">
        <v>50</v>
      </c>
      <c r="U2886" s="2">
        <f>ROUNDDOWN( (G2886-quarter)*24*2,0)/24/2</f>
        <v>0.77083333333333337</v>
      </c>
      <c r="V2886" s="2">
        <f>U2886-quarter*2</f>
        <v>0.75</v>
      </c>
      <c r="W2886" s="3">
        <f t="shared" si="90"/>
        <v>44339.770833333336</v>
      </c>
      <c r="X2886" s="3">
        <f t="shared" si="91"/>
        <v>44339.75</v>
      </c>
    </row>
    <row r="2887" spans="1:24" x14ac:dyDescent="0.25">
      <c r="A2887">
        <v>-764895767</v>
      </c>
      <c r="B2887" t="s">
        <v>112</v>
      </c>
      <c r="C2887" t="s">
        <v>261</v>
      </c>
      <c r="D2887" t="s">
        <v>51</v>
      </c>
      <c r="E2887" t="s">
        <v>30</v>
      </c>
      <c r="F2887" s="1">
        <v>44339</v>
      </c>
      <c r="G2887" s="2">
        <v>0.80625000000000002</v>
      </c>
      <c r="H2887">
        <v>71500</v>
      </c>
      <c r="I2887">
        <v>999</v>
      </c>
      <c r="J2887" t="s">
        <v>24</v>
      </c>
      <c r="K2887" t="s">
        <v>25</v>
      </c>
      <c r="L2887" t="s">
        <v>26</v>
      </c>
      <c r="M2887" t="s">
        <v>27</v>
      </c>
      <c r="N2887">
        <v>0</v>
      </c>
      <c r="O2887">
        <v>6.8014999999999999</v>
      </c>
      <c r="P2887">
        <v>6.6456999999999997</v>
      </c>
      <c r="Q2887">
        <v>6.49</v>
      </c>
      <c r="R2887">
        <v>6.4379999999999997</v>
      </c>
      <c r="S2887">
        <v>6.4379999999999997</v>
      </c>
      <c r="T2887">
        <v>50</v>
      </c>
      <c r="U2887" s="2">
        <f>ROUNDDOWN( (G2887-quarter)*24*2,0)/24/2</f>
        <v>0.79166666666666663</v>
      </c>
      <c r="V2887" s="2">
        <f>U2887-quarter*2</f>
        <v>0.77083333333333326</v>
      </c>
      <c r="W2887" s="3">
        <f t="shared" si="90"/>
        <v>44339.791666666664</v>
      </c>
      <c r="X2887" s="3">
        <f t="shared" si="91"/>
        <v>44339.770833333336</v>
      </c>
    </row>
    <row r="2888" spans="1:24" x14ac:dyDescent="0.25">
      <c r="A2888">
        <v>-764895769</v>
      </c>
      <c r="B2888" t="s">
        <v>112</v>
      </c>
      <c r="C2888" t="s">
        <v>46</v>
      </c>
      <c r="D2888" t="s">
        <v>22</v>
      </c>
      <c r="E2888" t="s">
        <v>31</v>
      </c>
      <c r="F2888" s="1">
        <v>44339</v>
      </c>
      <c r="G2888" s="2">
        <v>0.80902777777777779</v>
      </c>
      <c r="H2888">
        <v>59900</v>
      </c>
      <c r="I2888">
        <v>999</v>
      </c>
      <c r="J2888" t="s">
        <v>24</v>
      </c>
      <c r="K2888" t="s">
        <v>25</v>
      </c>
      <c r="L2888" t="s">
        <v>26</v>
      </c>
      <c r="M2888" t="s">
        <v>27</v>
      </c>
      <c r="N2888">
        <v>0</v>
      </c>
      <c r="O2888">
        <v>6.0147000000000004</v>
      </c>
      <c r="P2888">
        <v>5.9672999999999998</v>
      </c>
      <c r="Q2888">
        <v>5.92</v>
      </c>
      <c r="R2888">
        <v>5.92</v>
      </c>
      <c r="S2888">
        <v>5.92</v>
      </c>
      <c r="T2888">
        <v>50</v>
      </c>
      <c r="U2888" s="2">
        <f>ROUNDDOWN( (G2888-quarter)*24*2,0)/24/2</f>
        <v>0.79166666666666663</v>
      </c>
      <c r="V2888" s="2">
        <f>U2888-quarter*2</f>
        <v>0.77083333333333326</v>
      </c>
      <c r="W2888" s="3">
        <f t="shared" si="90"/>
        <v>44339.791666666664</v>
      </c>
      <c r="X2888" s="3">
        <f t="shared" si="91"/>
        <v>44339.770833333336</v>
      </c>
    </row>
    <row r="2889" spans="1:24" x14ac:dyDescent="0.25">
      <c r="A2889">
        <v>-764895774</v>
      </c>
      <c r="B2889" t="s">
        <v>112</v>
      </c>
      <c r="C2889" t="s">
        <v>47</v>
      </c>
      <c r="D2889" t="s">
        <v>22</v>
      </c>
      <c r="E2889" t="s">
        <v>23</v>
      </c>
      <c r="F2889" s="1">
        <v>44339</v>
      </c>
      <c r="G2889" s="2">
        <v>0.81180555555555556</v>
      </c>
      <c r="H2889">
        <v>52800</v>
      </c>
      <c r="I2889">
        <v>999</v>
      </c>
      <c r="J2889" t="s">
        <v>24</v>
      </c>
      <c r="K2889" t="s">
        <v>25</v>
      </c>
      <c r="L2889" t="s">
        <v>110</v>
      </c>
      <c r="M2889" t="s">
        <v>27</v>
      </c>
      <c r="N2889">
        <v>0</v>
      </c>
      <c r="O2889">
        <v>5.6590999999999996</v>
      </c>
      <c r="P2889">
        <v>5.6144999999999996</v>
      </c>
      <c r="Q2889">
        <v>5.57</v>
      </c>
      <c r="R2889">
        <v>5.5254000000000003</v>
      </c>
      <c r="S2889">
        <v>5.5254000000000003</v>
      </c>
      <c r="T2889">
        <v>50</v>
      </c>
      <c r="U2889" s="2">
        <f>ROUNDDOWN( (G2889-quarter)*24*2,0)/24/2</f>
        <v>0.79166666666666663</v>
      </c>
      <c r="V2889" s="2">
        <f>U2889-quarter*2</f>
        <v>0.77083333333333326</v>
      </c>
      <c r="W2889" s="3">
        <f t="shared" si="90"/>
        <v>44339.791666666664</v>
      </c>
      <c r="X2889" s="3">
        <f t="shared" si="91"/>
        <v>44339.770833333336</v>
      </c>
    </row>
    <row r="2890" spans="1:24" x14ac:dyDescent="0.25">
      <c r="A2890">
        <v>-764895778</v>
      </c>
      <c r="B2890" t="s">
        <v>112</v>
      </c>
      <c r="C2890" t="s">
        <v>125</v>
      </c>
      <c r="D2890" t="s">
        <v>22</v>
      </c>
      <c r="E2890" t="s">
        <v>23</v>
      </c>
      <c r="F2890" s="1">
        <v>44339</v>
      </c>
      <c r="G2890" s="2">
        <v>0.81874999999999998</v>
      </c>
      <c r="H2890">
        <v>51400</v>
      </c>
      <c r="I2890">
        <v>999</v>
      </c>
      <c r="J2890" t="s">
        <v>24</v>
      </c>
      <c r="K2890" t="s">
        <v>25</v>
      </c>
      <c r="L2890" t="s">
        <v>26</v>
      </c>
      <c r="M2890" t="s">
        <v>27</v>
      </c>
      <c r="N2890">
        <v>0</v>
      </c>
      <c r="O2890">
        <v>4.9173999999999998</v>
      </c>
      <c r="P2890">
        <v>4.8787000000000003</v>
      </c>
      <c r="Q2890">
        <v>4.84</v>
      </c>
      <c r="R2890">
        <v>4.8011999999999997</v>
      </c>
      <c r="S2890">
        <v>4.8011999999999997</v>
      </c>
      <c r="T2890">
        <v>50</v>
      </c>
      <c r="U2890" s="2">
        <f>ROUNDDOWN( (G2890-quarter)*24*2,0)/24/2</f>
        <v>0.79166666666666663</v>
      </c>
      <c r="V2890" s="2">
        <f>U2890-quarter*2</f>
        <v>0.77083333333333326</v>
      </c>
      <c r="W2890" s="3">
        <f t="shared" si="90"/>
        <v>44339.791666666664</v>
      </c>
      <c r="X2890" s="3">
        <f t="shared" si="91"/>
        <v>44339.770833333336</v>
      </c>
    </row>
    <row r="2891" spans="1:24" x14ac:dyDescent="0.25">
      <c r="A2891">
        <v>-764895780</v>
      </c>
      <c r="B2891" t="s">
        <v>112</v>
      </c>
      <c r="C2891" t="s">
        <v>439</v>
      </c>
      <c r="D2891" t="s">
        <v>29</v>
      </c>
      <c r="E2891" t="s">
        <v>30</v>
      </c>
      <c r="F2891" s="1">
        <v>44339</v>
      </c>
      <c r="G2891" s="2">
        <v>0.84722222222222221</v>
      </c>
      <c r="H2891">
        <v>35900</v>
      </c>
      <c r="I2891">
        <v>999</v>
      </c>
      <c r="J2891" t="s">
        <v>24</v>
      </c>
      <c r="K2891" t="s">
        <v>25</v>
      </c>
      <c r="L2891" t="s">
        <v>26</v>
      </c>
      <c r="M2891" t="s">
        <v>27</v>
      </c>
      <c r="N2891">
        <v>0</v>
      </c>
      <c r="O2891">
        <v>3.6888999999999998</v>
      </c>
      <c r="P2891">
        <v>3.6044</v>
      </c>
      <c r="Q2891">
        <v>3.52</v>
      </c>
      <c r="R2891">
        <v>3.4918</v>
      </c>
      <c r="S2891">
        <v>3.4918</v>
      </c>
      <c r="T2891">
        <v>50</v>
      </c>
      <c r="U2891" s="2">
        <f>ROUNDDOWN( (G2891-quarter)*24*2,0)/24/2</f>
        <v>0.83333333333333337</v>
      </c>
      <c r="V2891" s="2">
        <f>U2891-quarter*2</f>
        <v>0.8125</v>
      </c>
      <c r="W2891" s="3">
        <f t="shared" si="90"/>
        <v>44339.833333333336</v>
      </c>
      <c r="X2891" s="3">
        <f t="shared" si="91"/>
        <v>44339.8125</v>
      </c>
    </row>
    <row r="2892" spans="1:24" x14ac:dyDescent="0.25">
      <c r="A2892">
        <v>-764895782</v>
      </c>
      <c r="B2892" t="s">
        <v>112</v>
      </c>
      <c r="C2892" t="s">
        <v>440</v>
      </c>
      <c r="D2892" t="s">
        <v>29</v>
      </c>
      <c r="E2892" t="s">
        <v>31</v>
      </c>
      <c r="F2892" s="1">
        <v>44339</v>
      </c>
      <c r="G2892" s="2">
        <v>0.8520833333333333</v>
      </c>
      <c r="H2892">
        <v>35900</v>
      </c>
      <c r="I2892">
        <v>999</v>
      </c>
      <c r="J2892" t="s">
        <v>24</v>
      </c>
      <c r="K2892" t="s">
        <v>25</v>
      </c>
      <c r="L2892" t="s">
        <v>26</v>
      </c>
      <c r="M2892" t="s">
        <v>27</v>
      </c>
      <c r="N2892">
        <v>0</v>
      </c>
      <c r="O2892">
        <v>3.5762999999999998</v>
      </c>
      <c r="P2892">
        <v>3.5480999999999998</v>
      </c>
      <c r="Q2892">
        <v>3.52</v>
      </c>
      <c r="R2892">
        <v>3.52</v>
      </c>
      <c r="S2892">
        <v>3.52</v>
      </c>
      <c r="T2892">
        <v>50</v>
      </c>
      <c r="U2892" s="2">
        <f>ROUNDDOWN( (G2892-quarter)*24*2,0)/24/2</f>
        <v>0.83333333333333337</v>
      </c>
      <c r="V2892" s="2">
        <f>U2892-quarter*2</f>
        <v>0.8125</v>
      </c>
      <c r="W2892" s="3">
        <f t="shared" si="90"/>
        <v>44339.833333333336</v>
      </c>
      <c r="X2892" s="3">
        <f t="shared" si="91"/>
        <v>44339.8125</v>
      </c>
    </row>
    <row r="2893" spans="1:24" x14ac:dyDescent="0.25">
      <c r="A2893">
        <v>-764895784</v>
      </c>
      <c r="B2893" t="s">
        <v>112</v>
      </c>
      <c r="C2893" t="s">
        <v>441</v>
      </c>
      <c r="D2893" t="s">
        <v>29</v>
      </c>
      <c r="E2893" t="s">
        <v>33</v>
      </c>
      <c r="F2893" s="1">
        <v>44339</v>
      </c>
      <c r="G2893" s="2">
        <v>0.875</v>
      </c>
      <c r="H2893">
        <v>30500</v>
      </c>
      <c r="I2893">
        <v>999</v>
      </c>
      <c r="J2893" t="s">
        <v>24</v>
      </c>
      <c r="K2893" t="s">
        <v>25</v>
      </c>
      <c r="L2893" t="s">
        <v>26</v>
      </c>
      <c r="M2893" t="s">
        <v>27</v>
      </c>
      <c r="N2893">
        <v>0</v>
      </c>
      <c r="O2893">
        <v>3.0076999999999998</v>
      </c>
      <c r="P2893">
        <v>2.9388000000000001</v>
      </c>
      <c r="Q2893">
        <v>2.87</v>
      </c>
      <c r="R2893">
        <v>2.847</v>
      </c>
      <c r="S2893">
        <v>2.847</v>
      </c>
      <c r="T2893">
        <v>50</v>
      </c>
      <c r="U2893" s="2">
        <f>ROUNDDOWN( (G2893-quarter)*24*2,0)/24/2</f>
        <v>0.85416666666666663</v>
      </c>
      <c r="V2893" s="2">
        <f>U2893-quarter*2</f>
        <v>0.83333333333333326</v>
      </c>
      <c r="W2893" s="3">
        <f t="shared" si="90"/>
        <v>44339.854166666664</v>
      </c>
      <c r="X2893" s="3">
        <f t="shared" si="91"/>
        <v>44339.833333333336</v>
      </c>
    </row>
    <row r="2894" spans="1:24" x14ac:dyDescent="0.25">
      <c r="A2894">
        <v>-764895786</v>
      </c>
      <c r="B2894" t="s">
        <v>112</v>
      </c>
      <c r="C2894" t="s">
        <v>442</v>
      </c>
      <c r="D2894" t="s">
        <v>29</v>
      </c>
      <c r="E2894" t="s">
        <v>33</v>
      </c>
      <c r="F2894" s="1">
        <v>44339</v>
      </c>
      <c r="G2894" s="2">
        <v>0.88055555555555554</v>
      </c>
      <c r="H2894">
        <v>30500</v>
      </c>
      <c r="I2894">
        <v>999</v>
      </c>
      <c r="J2894" t="s">
        <v>24</v>
      </c>
      <c r="K2894" t="s">
        <v>25</v>
      </c>
      <c r="L2894" t="s">
        <v>26</v>
      </c>
      <c r="M2894" t="s">
        <v>27</v>
      </c>
      <c r="N2894">
        <v>0</v>
      </c>
      <c r="O2894">
        <v>3.0076999999999998</v>
      </c>
      <c r="P2894">
        <v>2.9388000000000001</v>
      </c>
      <c r="Q2894">
        <v>2.87</v>
      </c>
      <c r="R2894">
        <v>2.847</v>
      </c>
      <c r="S2894">
        <v>2.847</v>
      </c>
      <c r="T2894">
        <v>50</v>
      </c>
      <c r="U2894" s="2">
        <f>ROUNDDOWN( (G2894-quarter)*24*2,0)/24/2</f>
        <v>0.85416666666666663</v>
      </c>
      <c r="V2894" s="2">
        <f>U2894-quarter*2</f>
        <v>0.83333333333333326</v>
      </c>
      <c r="W2894" s="3">
        <f t="shared" si="90"/>
        <v>44339.854166666664</v>
      </c>
      <c r="X2894" s="3">
        <f t="shared" si="91"/>
        <v>44339.833333333336</v>
      </c>
    </row>
    <row r="2895" spans="1:24" x14ac:dyDescent="0.25">
      <c r="A2895">
        <v>-764895790</v>
      </c>
      <c r="B2895" t="s">
        <v>112</v>
      </c>
      <c r="C2895" t="s">
        <v>443</v>
      </c>
      <c r="D2895" t="s">
        <v>29</v>
      </c>
      <c r="E2895" t="s">
        <v>30</v>
      </c>
      <c r="F2895" s="1">
        <v>44339</v>
      </c>
      <c r="G2895" s="2">
        <v>0.93333333333333324</v>
      </c>
      <c r="H2895">
        <v>24100</v>
      </c>
      <c r="I2895">
        <v>999</v>
      </c>
      <c r="J2895" t="s">
        <v>24</v>
      </c>
      <c r="K2895" t="s">
        <v>25</v>
      </c>
      <c r="L2895" t="s">
        <v>26</v>
      </c>
      <c r="M2895" t="s">
        <v>27</v>
      </c>
      <c r="N2895">
        <v>0</v>
      </c>
      <c r="O2895">
        <v>2.0436000000000001</v>
      </c>
      <c r="P2895">
        <v>1.9967999999999999</v>
      </c>
      <c r="Q2895">
        <v>1.95</v>
      </c>
      <c r="R2895">
        <v>1.9343999999999999</v>
      </c>
      <c r="S2895">
        <v>1.9343999999999999</v>
      </c>
      <c r="T2895">
        <v>50</v>
      </c>
      <c r="U2895" s="2">
        <f>ROUNDDOWN( (G2895-quarter)*24*2,0)/24/2</f>
        <v>0.91666666666666663</v>
      </c>
      <c r="V2895" s="2">
        <f>U2895-quarter*2</f>
        <v>0.89583333333333326</v>
      </c>
      <c r="W2895" s="3">
        <f t="shared" si="90"/>
        <v>44339.916666666664</v>
      </c>
      <c r="X2895" s="3">
        <f t="shared" si="91"/>
        <v>44339.895833333336</v>
      </c>
    </row>
    <row r="2896" spans="1:24" x14ac:dyDescent="0.25">
      <c r="A2896">
        <v>-764895792</v>
      </c>
      <c r="B2896" t="s">
        <v>112</v>
      </c>
      <c r="C2896" t="s">
        <v>444</v>
      </c>
      <c r="D2896" t="s">
        <v>29</v>
      </c>
      <c r="E2896" t="s">
        <v>31</v>
      </c>
      <c r="F2896" s="1">
        <v>44339</v>
      </c>
      <c r="G2896" s="2">
        <v>0.93888888888888899</v>
      </c>
      <c r="H2896">
        <v>24100</v>
      </c>
      <c r="I2896">
        <v>999</v>
      </c>
      <c r="J2896" t="s">
        <v>24</v>
      </c>
      <c r="K2896" t="s">
        <v>25</v>
      </c>
      <c r="L2896" t="s">
        <v>26</v>
      </c>
      <c r="M2896" t="s">
        <v>27</v>
      </c>
      <c r="N2896">
        <v>0</v>
      </c>
      <c r="O2896">
        <v>2.032</v>
      </c>
      <c r="P2896">
        <v>2.016</v>
      </c>
      <c r="Q2896">
        <v>2</v>
      </c>
      <c r="R2896">
        <v>2</v>
      </c>
      <c r="S2896">
        <v>2</v>
      </c>
      <c r="T2896">
        <v>50</v>
      </c>
      <c r="U2896" s="2">
        <f>ROUNDDOWN( (G2896-quarter)*24*2,0)/24/2</f>
        <v>0.91666666666666663</v>
      </c>
      <c r="V2896" s="2">
        <f>U2896-quarter*2</f>
        <v>0.89583333333333326</v>
      </c>
      <c r="W2896" s="3">
        <f t="shared" si="90"/>
        <v>44339.916666666664</v>
      </c>
      <c r="X2896" s="3">
        <f t="shared" si="91"/>
        <v>44339.895833333336</v>
      </c>
    </row>
    <row r="2897" spans="1:24" x14ac:dyDescent="0.25">
      <c r="A2897">
        <v>-764895794</v>
      </c>
      <c r="B2897" t="s">
        <v>112</v>
      </c>
      <c r="C2897" t="s">
        <v>445</v>
      </c>
      <c r="D2897" t="s">
        <v>29</v>
      </c>
      <c r="E2897" t="s">
        <v>30</v>
      </c>
      <c r="F2897" s="1">
        <v>44339</v>
      </c>
      <c r="G2897" s="2">
        <v>0.97361111111111109</v>
      </c>
      <c r="H2897">
        <v>7900</v>
      </c>
      <c r="I2897">
        <v>999</v>
      </c>
      <c r="J2897" t="s">
        <v>24</v>
      </c>
      <c r="K2897" t="s">
        <v>25</v>
      </c>
      <c r="L2897" t="s">
        <v>94</v>
      </c>
      <c r="M2897" t="s">
        <v>27</v>
      </c>
      <c r="N2897">
        <v>0</v>
      </c>
      <c r="O2897">
        <v>1.0269999999999999</v>
      </c>
      <c r="P2897">
        <v>1.0035000000000001</v>
      </c>
      <c r="Q2897">
        <v>0.98</v>
      </c>
      <c r="R2897">
        <v>0.97209999999999996</v>
      </c>
      <c r="S2897">
        <v>0.97209999999999996</v>
      </c>
      <c r="T2897">
        <v>50</v>
      </c>
      <c r="U2897" s="2">
        <f>ROUNDDOWN( (G2897-quarter)*24*2,0)/24/2</f>
        <v>0.95833333333333337</v>
      </c>
      <c r="V2897" s="2">
        <f>U2897-quarter*2</f>
        <v>0.9375</v>
      </c>
      <c r="W2897" s="3">
        <f t="shared" si="90"/>
        <v>44339.958333333336</v>
      </c>
      <c r="X2897" s="3">
        <f t="shared" si="91"/>
        <v>44339.9375</v>
      </c>
    </row>
    <row r="2898" spans="1:24" x14ac:dyDescent="0.25">
      <c r="A2898">
        <v>-764895796</v>
      </c>
      <c r="B2898" t="s">
        <v>112</v>
      </c>
      <c r="C2898" t="s">
        <v>446</v>
      </c>
      <c r="D2898" t="s">
        <v>29</v>
      </c>
      <c r="E2898" t="s">
        <v>31</v>
      </c>
      <c r="F2898" s="1">
        <v>44339</v>
      </c>
      <c r="G2898" s="2">
        <v>0.9784722222222223</v>
      </c>
      <c r="H2898">
        <v>7900</v>
      </c>
      <c r="I2898">
        <v>999</v>
      </c>
      <c r="J2898" t="s">
        <v>24</v>
      </c>
      <c r="K2898" t="s">
        <v>25</v>
      </c>
      <c r="L2898" t="s">
        <v>94</v>
      </c>
      <c r="M2898" t="s">
        <v>27</v>
      </c>
      <c r="N2898">
        <v>0</v>
      </c>
      <c r="O2898">
        <v>0.99560000000000004</v>
      </c>
      <c r="P2898">
        <v>0.98780000000000001</v>
      </c>
      <c r="Q2898">
        <v>0.98</v>
      </c>
      <c r="R2898">
        <v>0.98</v>
      </c>
      <c r="S2898">
        <v>0.98</v>
      </c>
      <c r="T2898">
        <v>50</v>
      </c>
      <c r="U2898" s="2">
        <f>ROUNDDOWN( (G2898-quarter)*24*2,0)/24/2</f>
        <v>0.95833333333333337</v>
      </c>
      <c r="V2898" s="2">
        <f>U2898-quarter*2</f>
        <v>0.9375</v>
      </c>
      <c r="W2898" s="3">
        <f t="shared" si="90"/>
        <v>44339.958333333336</v>
      </c>
      <c r="X2898" s="3">
        <f t="shared" si="91"/>
        <v>44339.9375</v>
      </c>
    </row>
    <row r="2899" spans="1:24" x14ac:dyDescent="0.25">
      <c r="A2899">
        <v>-764895798</v>
      </c>
      <c r="B2899" t="s">
        <v>112</v>
      </c>
      <c r="C2899" t="s">
        <v>447</v>
      </c>
      <c r="D2899" t="s">
        <v>29</v>
      </c>
      <c r="E2899" t="s">
        <v>33</v>
      </c>
      <c r="F2899" s="1">
        <v>44339</v>
      </c>
      <c r="G2899" s="2">
        <v>1.1111111111111112E-2</v>
      </c>
      <c r="H2899">
        <v>4300</v>
      </c>
      <c r="I2899">
        <v>999</v>
      </c>
      <c r="J2899" t="s">
        <v>24</v>
      </c>
      <c r="K2899" t="s">
        <v>25</v>
      </c>
      <c r="L2899" t="s">
        <v>26</v>
      </c>
      <c r="M2899" t="s">
        <v>27</v>
      </c>
      <c r="N2899">
        <v>0</v>
      </c>
      <c r="O2899">
        <v>0.51349999999999996</v>
      </c>
      <c r="P2899">
        <v>0.50170000000000003</v>
      </c>
      <c r="Q2899">
        <v>0.49</v>
      </c>
      <c r="R2899">
        <v>0.48599999999999999</v>
      </c>
      <c r="S2899">
        <v>0.48599999999999999</v>
      </c>
      <c r="T2899">
        <v>50</v>
      </c>
      <c r="U2899" s="2">
        <f>ROUNDDOWN( (G2899-quarter)*24*2,0)/24/2</f>
        <v>0</v>
      </c>
      <c r="V2899" s="2">
        <f>U2899-quarter*2</f>
        <v>-2.0833333333333332E-2</v>
      </c>
      <c r="W2899" s="3">
        <f t="shared" si="90"/>
        <v>44339</v>
      </c>
      <c r="X2899" s="3">
        <f t="shared" si="91"/>
        <v>44338.979166666664</v>
      </c>
    </row>
    <row r="2900" spans="1:24" x14ac:dyDescent="0.25">
      <c r="A2900">
        <v>-764895800</v>
      </c>
      <c r="B2900" t="s">
        <v>112</v>
      </c>
      <c r="C2900" t="s">
        <v>448</v>
      </c>
      <c r="D2900" t="s">
        <v>29</v>
      </c>
      <c r="E2900" t="s">
        <v>33</v>
      </c>
      <c r="F2900" s="1">
        <v>44339</v>
      </c>
      <c r="G2900" s="2">
        <v>1.6666666666666666E-2</v>
      </c>
      <c r="H2900">
        <v>4300</v>
      </c>
      <c r="I2900">
        <v>999</v>
      </c>
      <c r="J2900" t="s">
        <v>24</v>
      </c>
      <c r="K2900" t="s">
        <v>25</v>
      </c>
      <c r="L2900" t="s">
        <v>26</v>
      </c>
      <c r="M2900" t="s">
        <v>27</v>
      </c>
      <c r="N2900">
        <v>0</v>
      </c>
      <c r="O2900">
        <v>0.51349999999999996</v>
      </c>
      <c r="P2900">
        <v>0.50170000000000003</v>
      </c>
      <c r="Q2900">
        <v>0.49</v>
      </c>
      <c r="R2900">
        <v>0.48599999999999999</v>
      </c>
      <c r="S2900">
        <v>0.48599999999999999</v>
      </c>
      <c r="T2900">
        <v>50</v>
      </c>
      <c r="U2900" s="2">
        <f>ROUNDDOWN( (G2900-quarter)*24*2,0)/24/2</f>
        <v>0</v>
      </c>
      <c r="V2900" s="2">
        <f>U2900-quarter*2</f>
        <v>-2.0833333333333332E-2</v>
      </c>
      <c r="W2900" s="3">
        <f t="shared" si="90"/>
        <v>44339</v>
      </c>
      <c r="X2900" s="3">
        <f t="shared" si="91"/>
        <v>44338.979166666664</v>
      </c>
    </row>
    <row r="2901" spans="1:24" x14ac:dyDescent="0.25">
      <c r="A2901">
        <v>-764895804</v>
      </c>
      <c r="B2901" t="s">
        <v>112</v>
      </c>
      <c r="C2901" t="s">
        <v>420</v>
      </c>
      <c r="D2901" t="s">
        <v>22</v>
      </c>
      <c r="E2901" t="s">
        <v>23</v>
      </c>
      <c r="F2901" s="1">
        <v>44339</v>
      </c>
      <c r="G2901" s="2">
        <v>4.5833333333333337E-2</v>
      </c>
      <c r="H2901">
        <v>2400</v>
      </c>
      <c r="I2901">
        <v>999</v>
      </c>
      <c r="J2901" t="s">
        <v>24</v>
      </c>
      <c r="K2901" t="s">
        <v>25</v>
      </c>
      <c r="L2901" t="s">
        <v>26</v>
      </c>
      <c r="M2901" t="s">
        <v>27</v>
      </c>
      <c r="N2901">
        <v>0</v>
      </c>
      <c r="O2901">
        <v>0.3352</v>
      </c>
      <c r="P2901">
        <v>0.33260000000000001</v>
      </c>
      <c r="Q2901">
        <v>0.33</v>
      </c>
      <c r="R2901">
        <v>0.32729999999999998</v>
      </c>
      <c r="S2901">
        <v>0.32729999999999998</v>
      </c>
      <c r="T2901">
        <v>50</v>
      </c>
      <c r="U2901" s="2">
        <f>ROUNDDOWN( (G2901-quarter)*24*2,0)/24/2</f>
        <v>2.0833333333333332E-2</v>
      </c>
      <c r="V2901" s="2">
        <f>U2901-quarter*2</f>
        <v>0</v>
      </c>
      <c r="W2901" s="3">
        <f t="shared" si="90"/>
        <v>44339.020833333336</v>
      </c>
      <c r="X2901" s="3">
        <f t="shared" si="91"/>
        <v>44339</v>
      </c>
    </row>
    <row r="2902" spans="1:24" x14ac:dyDescent="0.25">
      <c r="A2902">
        <v>-764895806</v>
      </c>
      <c r="B2902" t="s">
        <v>112</v>
      </c>
      <c r="C2902" t="s">
        <v>421</v>
      </c>
      <c r="D2902" t="s">
        <v>29</v>
      </c>
      <c r="E2902" t="s">
        <v>30</v>
      </c>
      <c r="F2902" s="1">
        <v>44339</v>
      </c>
      <c r="G2902" s="2">
        <v>6.5972222222222224E-2</v>
      </c>
      <c r="H2902">
        <v>1500</v>
      </c>
      <c r="I2902">
        <v>999</v>
      </c>
      <c r="J2902" t="s">
        <v>24</v>
      </c>
      <c r="K2902" t="s">
        <v>25</v>
      </c>
      <c r="L2902" t="s">
        <v>26</v>
      </c>
      <c r="M2902" t="s">
        <v>27</v>
      </c>
      <c r="N2902">
        <v>0</v>
      </c>
      <c r="O2902">
        <v>0.20960000000000001</v>
      </c>
      <c r="P2902">
        <v>0.20480000000000001</v>
      </c>
      <c r="Q2902">
        <v>0.2</v>
      </c>
      <c r="R2902">
        <v>0.19839999999999999</v>
      </c>
      <c r="S2902">
        <v>0.19839999999999999</v>
      </c>
      <c r="T2902">
        <v>50</v>
      </c>
      <c r="U2902" s="2">
        <f>ROUNDDOWN( (G2902-quarter)*24*2,0)/24/2</f>
        <v>4.1666666666666664E-2</v>
      </c>
      <c r="V2902" s="2">
        <f>U2902-quarter*2</f>
        <v>2.0833333333333332E-2</v>
      </c>
      <c r="W2902" s="3">
        <f t="shared" si="90"/>
        <v>44339.041666666664</v>
      </c>
      <c r="X2902" s="3">
        <f t="shared" si="91"/>
        <v>44339.020833333336</v>
      </c>
    </row>
    <row r="2903" spans="1:24" x14ac:dyDescent="0.25">
      <c r="A2903">
        <v>-764895808</v>
      </c>
      <c r="B2903" t="s">
        <v>112</v>
      </c>
      <c r="C2903" t="s">
        <v>422</v>
      </c>
      <c r="D2903" t="s">
        <v>29</v>
      </c>
      <c r="E2903" t="s">
        <v>31</v>
      </c>
      <c r="F2903" s="1">
        <v>44339</v>
      </c>
      <c r="G2903" s="2">
        <v>7.013888888888889E-2</v>
      </c>
      <c r="H2903">
        <v>1400</v>
      </c>
      <c r="I2903">
        <v>999</v>
      </c>
      <c r="J2903" t="s">
        <v>24</v>
      </c>
      <c r="K2903" t="s">
        <v>25</v>
      </c>
      <c r="L2903" t="s">
        <v>26</v>
      </c>
      <c r="M2903" t="s">
        <v>27</v>
      </c>
      <c r="N2903">
        <v>0</v>
      </c>
      <c r="O2903">
        <v>0.20319999999999999</v>
      </c>
      <c r="P2903">
        <v>0.2016</v>
      </c>
      <c r="Q2903">
        <v>0.2</v>
      </c>
      <c r="R2903">
        <v>0.2</v>
      </c>
      <c r="S2903">
        <v>0.2</v>
      </c>
      <c r="T2903">
        <v>50</v>
      </c>
      <c r="U2903" s="2">
        <f>ROUNDDOWN( (G2903-quarter)*24*2,0)/24/2</f>
        <v>4.1666666666666664E-2</v>
      </c>
      <c r="V2903" s="2">
        <f>U2903-quarter*2</f>
        <v>2.0833333333333332E-2</v>
      </c>
      <c r="W2903" s="3">
        <f t="shared" si="90"/>
        <v>44339.041666666664</v>
      </c>
      <c r="X2903" s="3">
        <f t="shared" si="91"/>
        <v>44339.020833333336</v>
      </c>
    </row>
    <row r="2904" spans="1:24" x14ac:dyDescent="0.25">
      <c r="A2904">
        <v>-764895810</v>
      </c>
      <c r="B2904" t="s">
        <v>112</v>
      </c>
      <c r="C2904" t="s">
        <v>423</v>
      </c>
      <c r="D2904" t="s">
        <v>29</v>
      </c>
      <c r="E2904" t="s">
        <v>30</v>
      </c>
      <c r="F2904" s="1">
        <v>44340</v>
      </c>
      <c r="G2904" s="2">
        <v>0.10486111111111111</v>
      </c>
      <c r="H2904">
        <v>1400</v>
      </c>
      <c r="I2904">
        <v>999</v>
      </c>
      <c r="J2904" t="s">
        <v>24</v>
      </c>
      <c r="K2904" t="s">
        <v>25</v>
      </c>
      <c r="L2904" t="s">
        <v>26</v>
      </c>
      <c r="M2904" t="s">
        <v>27</v>
      </c>
      <c r="N2904">
        <v>0</v>
      </c>
      <c r="O2904">
        <v>0.12570000000000001</v>
      </c>
      <c r="P2904">
        <v>0.12280000000000001</v>
      </c>
      <c r="Q2904">
        <v>0.12</v>
      </c>
      <c r="R2904">
        <v>0.11899999999999999</v>
      </c>
      <c r="S2904">
        <v>0.11899999999999999</v>
      </c>
      <c r="T2904">
        <v>50</v>
      </c>
      <c r="U2904" s="2">
        <f>ROUNDDOWN( (G2904-quarter)*24*2,0)/24/2</f>
        <v>8.3333333333333329E-2</v>
      </c>
      <c r="V2904" s="2">
        <f>U2904-quarter*2</f>
        <v>6.25E-2</v>
      </c>
      <c r="W2904" s="3">
        <f t="shared" si="90"/>
        <v>44340.083333333336</v>
      </c>
      <c r="X2904" s="3">
        <f t="shared" si="91"/>
        <v>44340.0625</v>
      </c>
    </row>
    <row r="2905" spans="1:24" x14ac:dyDescent="0.25">
      <c r="A2905">
        <v>-764895812</v>
      </c>
      <c r="B2905" t="s">
        <v>112</v>
      </c>
      <c r="C2905" t="s">
        <v>424</v>
      </c>
      <c r="D2905" t="s">
        <v>29</v>
      </c>
      <c r="E2905" t="s">
        <v>31</v>
      </c>
      <c r="F2905" s="1">
        <v>44340</v>
      </c>
      <c r="G2905" s="2">
        <v>0.10902777777777778</v>
      </c>
      <c r="H2905">
        <v>1400</v>
      </c>
      <c r="I2905">
        <v>999</v>
      </c>
      <c r="J2905" t="s">
        <v>24</v>
      </c>
      <c r="K2905" t="s">
        <v>25</v>
      </c>
      <c r="L2905" t="s">
        <v>26</v>
      </c>
      <c r="M2905" t="s">
        <v>27</v>
      </c>
      <c r="N2905">
        <v>0</v>
      </c>
      <c r="O2905">
        <v>0.12189999999999999</v>
      </c>
      <c r="P2905">
        <v>0.12089999999999999</v>
      </c>
      <c r="Q2905">
        <v>0.12</v>
      </c>
      <c r="R2905">
        <v>0.12</v>
      </c>
      <c r="S2905">
        <v>0.12</v>
      </c>
      <c r="T2905">
        <v>50</v>
      </c>
      <c r="U2905" s="2">
        <f>ROUNDDOWN( (G2905-quarter)*24*2,0)/24/2</f>
        <v>8.3333333333333329E-2</v>
      </c>
      <c r="V2905" s="2">
        <f>U2905-quarter*2</f>
        <v>6.25E-2</v>
      </c>
      <c r="W2905" s="3">
        <f t="shared" si="90"/>
        <v>44340.083333333336</v>
      </c>
      <c r="X2905" s="3">
        <f t="shared" si="91"/>
        <v>44340.0625</v>
      </c>
    </row>
    <row r="2906" spans="1:24" x14ac:dyDescent="0.25">
      <c r="A2906">
        <v>-764895815</v>
      </c>
      <c r="B2906" t="s">
        <v>112</v>
      </c>
      <c r="C2906" t="s">
        <v>425</v>
      </c>
      <c r="D2906" t="s">
        <v>51</v>
      </c>
      <c r="E2906" t="s">
        <v>30</v>
      </c>
      <c r="F2906" s="1">
        <v>44340</v>
      </c>
      <c r="G2906" s="2">
        <v>0.14305555555555557</v>
      </c>
      <c r="H2906">
        <v>800</v>
      </c>
      <c r="I2906">
        <v>999</v>
      </c>
      <c r="J2906" t="s">
        <v>24</v>
      </c>
      <c r="K2906" t="s">
        <v>25</v>
      </c>
      <c r="L2906" t="s">
        <v>26</v>
      </c>
      <c r="M2906" t="s">
        <v>27</v>
      </c>
      <c r="N2906">
        <v>0</v>
      </c>
      <c r="O2906">
        <v>9.4299999999999995E-2</v>
      </c>
      <c r="P2906">
        <v>9.2100000000000001E-2</v>
      </c>
      <c r="Q2906">
        <v>0.09</v>
      </c>
      <c r="R2906">
        <v>8.9200000000000002E-2</v>
      </c>
      <c r="S2906">
        <v>8.9200000000000002E-2</v>
      </c>
      <c r="T2906">
        <v>50</v>
      </c>
      <c r="U2906" s="2">
        <f>ROUNDDOWN( (G2906-quarter)*24*2,0)/24/2</f>
        <v>0.125</v>
      </c>
      <c r="V2906" s="2">
        <f>U2906-quarter*2</f>
        <v>0.10416666666666667</v>
      </c>
      <c r="W2906" s="3">
        <f t="shared" si="90"/>
        <v>44340.125</v>
      </c>
      <c r="X2906" s="3">
        <f t="shared" si="91"/>
        <v>44340.104166666664</v>
      </c>
    </row>
    <row r="2907" spans="1:24" x14ac:dyDescent="0.25">
      <c r="A2907">
        <v>-764895817</v>
      </c>
      <c r="B2907" t="s">
        <v>112</v>
      </c>
      <c r="C2907" t="s">
        <v>126</v>
      </c>
      <c r="D2907" t="s">
        <v>22</v>
      </c>
      <c r="E2907" t="s">
        <v>31</v>
      </c>
      <c r="F2907" s="1">
        <v>44340</v>
      </c>
      <c r="G2907" s="2">
        <v>0.14791666666666667</v>
      </c>
      <c r="H2907">
        <v>800</v>
      </c>
      <c r="I2907">
        <v>999</v>
      </c>
      <c r="J2907" t="s">
        <v>24</v>
      </c>
      <c r="K2907" t="s">
        <v>25</v>
      </c>
      <c r="L2907" t="s">
        <v>26</v>
      </c>
      <c r="M2907" t="s">
        <v>27</v>
      </c>
      <c r="N2907">
        <v>0</v>
      </c>
      <c r="O2907">
        <v>0.11169999999999999</v>
      </c>
      <c r="P2907">
        <v>0.1108</v>
      </c>
      <c r="Q2907">
        <v>0.11</v>
      </c>
      <c r="R2907">
        <v>0.11</v>
      </c>
      <c r="S2907">
        <v>0.11</v>
      </c>
      <c r="T2907">
        <v>50</v>
      </c>
      <c r="U2907" s="2">
        <f>ROUNDDOWN( (G2907-quarter)*24*2,0)/24/2</f>
        <v>0.125</v>
      </c>
      <c r="V2907" s="2">
        <f>U2907-quarter*2</f>
        <v>0.10416666666666667</v>
      </c>
      <c r="W2907" s="3">
        <f t="shared" si="90"/>
        <v>44340.125</v>
      </c>
      <c r="X2907" s="3">
        <f t="shared" si="91"/>
        <v>44340.104166666664</v>
      </c>
    </row>
    <row r="2908" spans="1:24" x14ac:dyDescent="0.25">
      <c r="A2908">
        <v>-764895818</v>
      </c>
      <c r="B2908" t="s">
        <v>112</v>
      </c>
      <c r="C2908" t="s">
        <v>127</v>
      </c>
      <c r="D2908" t="s">
        <v>29</v>
      </c>
      <c r="E2908" t="s">
        <v>33</v>
      </c>
      <c r="F2908" s="1">
        <v>44340</v>
      </c>
      <c r="G2908" s="2">
        <v>0.17708333333333334</v>
      </c>
      <c r="H2908">
        <v>700</v>
      </c>
      <c r="I2908">
        <v>999</v>
      </c>
      <c r="J2908" t="s">
        <v>24</v>
      </c>
      <c r="K2908" t="s">
        <v>25</v>
      </c>
      <c r="L2908" t="s">
        <v>26</v>
      </c>
      <c r="M2908" t="s">
        <v>27</v>
      </c>
      <c r="N2908">
        <v>0</v>
      </c>
      <c r="O2908">
        <v>7.3300000000000004E-2</v>
      </c>
      <c r="P2908">
        <v>7.1599999999999997E-2</v>
      </c>
      <c r="Q2908">
        <v>7.0000000000000007E-2</v>
      </c>
      <c r="R2908">
        <v>6.9400000000000003E-2</v>
      </c>
      <c r="S2908">
        <v>6.9400000000000003E-2</v>
      </c>
      <c r="T2908">
        <v>50</v>
      </c>
      <c r="U2908" s="2">
        <f>ROUNDDOWN( (G2908-quarter)*24*2,0)/24/2</f>
        <v>0.16666666666666666</v>
      </c>
      <c r="V2908" s="2">
        <f>U2908-quarter*2</f>
        <v>0.14583333333333331</v>
      </c>
      <c r="W2908" s="3">
        <f t="shared" si="90"/>
        <v>44340.166666666664</v>
      </c>
      <c r="X2908" s="3">
        <f t="shared" si="91"/>
        <v>44340.145833333336</v>
      </c>
    </row>
    <row r="2909" spans="1:24" x14ac:dyDescent="0.25">
      <c r="A2909">
        <v>-764895820</v>
      </c>
      <c r="B2909" t="s">
        <v>112</v>
      </c>
      <c r="C2909" t="s">
        <v>128</v>
      </c>
      <c r="D2909" t="s">
        <v>51</v>
      </c>
      <c r="E2909" t="s">
        <v>30</v>
      </c>
      <c r="F2909" s="1">
        <v>44340</v>
      </c>
      <c r="G2909" s="2">
        <v>0.20625000000000002</v>
      </c>
      <c r="H2909">
        <v>400</v>
      </c>
      <c r="I2909">
        <v>999</v>
      </c>
      <c r="J2909" t="s">
        <v>24</v>
      </c>
      <c r="K2909" t="s">
        <v>25</v>
      </c>
      <c r="L2909" t="s">
        <v>26</v>
      </c>
      <c r="M2909" t="s">
        <v>27</v>
      </c>
      <c r="N2909">
        <v>0</v>
      </c>
      <c r="O2909">
        <v>4.19E-2</v>
      </c>
      <c r="P2909">
        <v>4.0899999999999999E-2</v>
      </c>
      <c r="Q2909">
        <v>0.04</v>
      </c>
      <c r="R2909">
        <v>3.9600000000000003E-2</v>
      </c>
      <c r="S2909">
        <v>3.9600000000000003E-2</v>
      </c>
      <c r="T2909">
        <v>50</v>
      </c>
      <c r="U2909" s="2">
        <f>ROUNDDOWN( (G2909-quarter)*24*2,0)/24/2</f>
        <v>0.1875</v>
      </c>
      <c r="V2909" s="2">
        <f>U2909-quarter*2</f>
        <v>0.16666666666666666</v>
      </c>
      <c r="W2909" s="3">
        <f t="shared" si="90"/>
        <v>44340.1875</v>
      </c>
      <c r="X2909" s="3">
        <f t="shared" si="91"/>
        <v>44340.166666666664</v>
      </c>
    </row>
    <row r="2910" spans="1:24" x14ac:dyDescent="0.25">
      <c r="A2910">
        <v>-764895957</v>
      </c>
      <c r="B2910" t="s">
        <v>112</v>
      </c>
      <c r="C2910" t="s">
        <v>125</v>
      </c>
      <c r="D2910" t="s">
        <v>22</v>
      </c>
      <c r="E2910" t="s">
        <v>31</v>
      </c>
      <c r="F2910" s="1">
        <v>44340</v>
      </c>
      <c r="G2910" s="2">
        <v>0.21041666666666667</v>
      </c>
      <c r="H2910">
        <v>400</v>
      </c>
      <c r="I2910">
        <v>999</v>
      </c>
      <c r="J2910" t="s">
        <v>24</v>
      </c>
      <c r="K2910" t="s">
        <v>25</v>
      </c>
      <c r="L2910" t="s">
        <v>26</v>
      </c>
      <c r="M2910" t="s">
        <v>27</v>
      </c>
      <c r="N2910">
        <v>0</v>
      </c>
      <c r="O2910">
        <v>4.0599999999999997E-2</v>
      </c>
      <c r="P2910">
        <v>4.0300000000000002E-2</v>
      </c>
      <c r="Q2910">
        <v>0.04</v>
      </c>
      <c r="R2910">
        <v>0.04</v>
      </c>
      <c r="S2910">
        <v>0.04</v>
      </c>
      <c r="T2910">
        <v>50</v>
      </c>
      <c r="U2910" s="2">
        <f>ROUNDDOWN( (G2910-quarter)*24*2,0)/24/2</f>
        <v>0.1875</v>
      </c>
      <c r="V2910" s="2">
        <f>U2910-quarter*2</f>
        <v>0.16666666666666666</v>
      </c>
      <c r="W2910" s="3">
        <f t="shared" si="90"/>
        <v>44340.1875</v>
      </c>
      <c r="X2910" s="3">
        <f t="shared" si="91"/>
        <v>44340.166666666664</v>
      </c>
    </row>
    <row r="2911" spans="1:24" x14ac:dyDescent="0.25">
      <c r="A2911">
        <v>-764895959</v>
      </c>
      <c r="B2911" t="s">
        <v>112</v>
      </c>
      <c r="C2911" t="s">
        <v>129</v>
      </c>
      <c r="D2911" t="s">
        <v>22</v>
      </c>
      <c r="E2911" t="s">
        <v>23</v>
      </c>
      <c r="F2911" s="1">
        <v>44340</v>
      </c>
      <c r="G2911" s="2">
        <v>0.22152777777777777</v>
      </c>
      <c r="H2911">
        <v>700</v>
      </c>
      <c r="I2911">
        <v>999</v>
      </c>
      <c r="J2911" t="s">
        <v>24</v>
      </c>
      <c r="K2911" t="s">
        <v>25</v>
      </c>
      <c r="L2911" t="s">
        <v>26</v>
      </c>
      <c r="M2911" t="s">
        <v>27</v>
      </c>
      <c r="N2911">
        <v>0</v>
      </c>
      <c r="O2911">
        <v>7.1099999999999997E-2</v>
      </c>
      <c r="P2911">
        <v>7.0499999999999993E-2</v>
      </c>
      <c r="Q2911">
        <v>7.0000000000000007E-2</v>
      </c>
      <c r="R2911">
        <v>6.9400000000000003E-2</v>
      </c>
      <c r="S2911">
        <v>6.9400000000000003E-2</v>
      </c>
      <c r="T2911">
        <v>50</v>
      </c>
      <c r="U2911" s="2">
        <f>ROUNDDOWN( (G2911-quarter)*24*2,0)/24/2</f>
        <v>0.20833333333333334</v>
      </c>
      <c r="V2911" s="2">
        <f>U2911-quarter*2</f>
        <v>0.1875</v>
      </c>
      <c r="W2911" s="3">
        <f t="shared" si="90"/>
        <v>44340.208333333336</v>
      </c>
      <c r="X2911" s="3">
        <f t="shared" si="91"/>
        <v>44340.1875</v>
      </c>
    </row>
    <row r="2912" spans="1:24" x14ac:dyDescent="0.25">
      <c r="A2912">
        <v>-764895961</v>
      </c>
      <c r="B2912" t="s">
        <v>112</v>
      </c>
      <c r="C2912" t="s">
        <v>130</v>
      </c>
      <c r="D2912" t="s">
        <v>29</v>
      </c>
      <c r="E2912" t="s">
        <v>33</v>
      </c>
      <c r="F2912" s="1">
        <v>44340</v>
      </c>
      <c r="G2912" s="2">
        <v>0.23263888888888887</v>
      </c>
      <c r="H2912">
        <v>1200</v>
      </c>
      <c r="I2912">
        <v>999</v>
      </c>
      <c r="J2912" t="s">
        <v>24</v>
      </c>
      <c r="K2912" t="s">
        <v>25</v>
      </c>
      <c r="L2912" t="s">
        <v>26</v>
      </c>
      <c r="M2912" t="s">
        <v>27</v>
      </c>
      <c r="N2912">
        <v>0</v>
      </c>
      <c r="O2912">
        <v>9.4299999999999995E-2</v>
      </c>
      <c r="P2912">
        <v>9.2100000000000001E-2</v>
      </c>
      <c r="Q2912">
        <v>0.09</v>
      </c>
      <c r="R2912">
        <v>8.9200000000000002E-2</v>
      </c>
      <c r="S2912">
        <v>8.9200000000000002E-2</v>
      </c>
      <c r="T2912">
        <v>50</v>
      </c>
      <c r="U2912" s="2">
        <f>ROUNDDOWN( (G2912-quarter)*24*2,0)/24/2</f>
        <v>0.20833333333333334</v>
      </c>
      <c r="V2912" s="2">
        <f>U2912-quarter*2</f>
        <v>0.1875</v>
      </c>
      <c r="W2912" s="3">
        <f t="shared" si="90"/>
        <v>44340.208333333336</v>
      </c>
      <c r="X2912" s="3">
        <f t="shared" si="91"/>
        <v>44340.1875</v>
      </c>
    </row>
    <row r="2913" spans="1:24" x14ac:dyDescent="0.25">
      <c r="A2913">
        <v>-764895968</v>
      </c>
      <c r="B2913" t="s">
        <v>112</v>
      </c>
      <c r="C2913" t="s">
        <v>176</v>
      </c>
      <c r="D2913" t="s">
        <v>22</v>
      </c>
      <c r="E2913" t="s">
        <v>23</v>
      </c>
      <c r="F2913" s="1">
        <v>44340</v>
      </c>
      <c r="G2913" s="2">
        <v>0.24583333333333335</v>
      </c>
      <c r="H2913">
        <v>1400</v>
      </c>
      <c r="I2913">
        <v>999</v>
      </c>
      <c r="J2913" t="s">
        <v>24</v>
      </c>
      <c r="K2913" t="s">
        <v>25</v>
      </c>
      <c r="L2913" t="s">
        <v>26</v>
      </c>
      <c r="M2913" t="s">
        <v>27</v>
      </c>
      <c r="N2913">
        <v>0</v>
      </c>
      <c r="O2913">
        <v>0.11169999999999999</v>
      </c>
      <c r="P2913">
        <v>0.1108</v>
      </c>
      <c r="Q2913">
        <v>0.11</v>
      </c>
      <c r="R2913">
        <v>0.1091</v>
      </c>
      <c r="S2913">
        <v>0.1091</v>
      </c>
      <c r="T2913">
        <v>50</v>
      </c>
      <c r="U2913" s="2">
        <f>ROUNDDOWN( (G2913-quarter)*24*2,0)/24/2</f>
        <v>0.22916666666666666</v>
      </c>
      <c r="V2913" s="2">
        <f>U2913-quarter*2</f>
        <v>0.20833333333333331</v>
      </c>
      <c r="W2913" s="3">
        <f t="shared" si="90"/>
        <v>44340.229166666664</v>
      </c>
      <c r="X2913" s="3">
        <f t="shared" si="91"/>
        <v>44340.208333333336</v>
      </c>
    </row>
    <row r="2914" spans="1:24" x14ac:dyDescent="0.25">
      <c r="A2914">
        <v>-764895970</v>
      </c>
      <c r="B2914" t="s">
        <v>112</v>
      </c>
      <c r="C2914" t="s">
        <v>177</v>
      </c>
      <c r="D2914" t="s">
        <v>29</v>
      </c>
      <c r="E2914" t="s">
        <v>33</v>
      </c>
      <c r="F2914" s="1">
        <v>44340</v>
      </c>
      <c r="G2914" s="2">
        <v>0.25694444444444448</v>
      </c>
      <c r="H2914">
        <v>1200</v>
      </c>
      <c r="I2914">
        <v>999</v>
      </c>
      <c r="J2914" t="s">
        <v>24</v>
      </c>
      <c r="K2914" t="s">
        <v>25</v>
      </c>
      <c r="L2914" t="s">
        <v>26</v>
      </c>
      <c r="M2914" t="s">
        <v>27</v>
      </c>
      <c r="N2914">
        <v>0</v>
      </c>
      <c r="O2914">
        <v>0.1048</v>
      </c>
      <c r="P2914">
        <v>0.1024</v>
      </c>
      <c r="Q2914">
        <v>0.1</v>
      </c>
      <c r="R2914">
        <v>9.9199999999999997E-2</v>
      </c>
      <c r="S2914">
        <v>9.9199999999999997E-2</v>
      </c>
      <c r="T2914">
        <v>50</v>
      </c>
      <c r="U2914" s="2">
        <f>ROUNDDOWN( (G2914-quarter)*24*2,0)/24/2</f>
        <v>0.22916666666666666</v>
      </c>
      <c r="V2914" s="2">
        <f>U2914-quarter*2</f>
        <v>0.20833333333333331</v>
      </c>
      <c r="W2914" s="3">
        <f t="shared" si="90"/>
        <v>44340.229166666664</v>
      </c>
      <c r="X2914" s="3">
        <f t="shared" si="91"/>
        <v>44340.208333333336</v>
      </c>
    </row>
    <row r="2915" spans="1:24" x14ac:dyDescent="0.25">
      <c r="A2915">
        <v>-764895973</v>
      </c>
      <c r="B2915" t="s">
        <v>112</v>
      </c>
      <c r="C2915" t="s">
        <v>178</v>
      </c>
      <c r="D2915" t="s">
        <v>29</v>
      </c>
      <c r="E2915" t="s">
        <v>33</v>
      </c>
      <c r="F2915" s="1">
        <v>44340</v>
      </c>
      <c r="G2915" s="2">
        <v>0.27430555555555552</v>
      </c>
      <c r="H2915">
        <v>2100</v>
      </c>
      <c r="I2915">
        <v>999</v>
      </c>
      <c r="J2915" t="s">
        <v>24</v>
      </c>
      <c r="K2915" t="s">
        <v>25</v>
      </c>
      <c r="L2915" t="s">
        <v>26</v>
      </c>
      <c r="M2915" t="s">
        <v>27</v>
      </c>
      <c r="N2915">
        <v>0</v>
      </c>
      <c r="O2915">
        <v>0.24099999999999999</v>
      </c>
      <c r="P2915">
        <v>0.23549999999999999</v>
      </c>
      <c r="Q2915">
        <v>0.23</v>
      </c>
      <c r="R2915">
        <v>0.2281</v>
      </c>
      <c r="S2915">
        <v>0.2281</v>
      </c>
      <c r="T2915">
        <v>50</v>
      </c>
      <c r="U2915" s="2">
        <f>ROUNDDOWN( (G2915-quarter)*24*2,0)/24/2</f>
        <v>0.25</v>
      </c>
      <c r="V2915" s="2">
        <f>U2915-quarter*2</f>
        <v>0.22916666666666666</v>
      </c>
      <c r="W2915" s="3">
        <f t="shared" si="90"/>
        <v>44340.25</v>
      </c>
      <c r="X2915" s="3">
        <f t="shared" si="91"/>
        <v>44340.229166666664</v>
      </c>
    </row>
    <row r="2916" spans="1:24" x14ac:dyDescent="0.25">
      <c r="A2916">
        <v>-764895978</v>
      </c>
      <c r="B2916" t="s">
        <v>112</v>
      </c>
      <c r="C2916" t="s">
        <v>449</v>
      </c>
      <c r="D2916" t="s">
        <v>22</v>
      </c>
      <c r="E2916" t="s">
        <v>23</v>
      </c>
      <c r="F2916" s="1">
        <v>44340</v>
      </c>
      <c r="G2916" s="2">
        <v>0.28750000000000003</v>
      </c>
      <c r="H2916">
        <v>2500</v>
      </c>
      <c r="I2916">
        <v>999</v>
      </c>
      <c r="J2916" t="s">
        <v>24</v>
      </c>
      <c r="K2916" t="s">
        <v>25</v>
      </c>
      <c r="L2916" t="s">
        <v>26</v>
      </c>
      <c r="M2916" t="s">
        <v>27</v>
      </c>
      <c r="N2916">
        <v>0</v>
      </c>
      <c r="O2916">
        <v>0.24379999999999999</v>
      </c>
      <c r="P2916">
        <v>0.2419</v>
      </c>
      <c r="Q2916">
        <v>0.24</v>
      </c>
      <c r="R2916">
        <v>0.23799999999999999</v>
      </c>
      <c r="S2916">
        <v>0.23799999999999999</v>
      </c>
      <c r="T2916">
        <v>50</v>
      </c>
      <c r="U2916" s="2">
        <f>ROUNDDOWN( (G2916-quarter)*24*2,0)/24/2</f>
        <v>0.27083333333333331</v>
      </c>
      <c r="V2916" s="2">
        <f>U2916-quarter*2</f>
        <v>0.24999999999999997</v>
      </c>
      <c r="W2916" s="3">
        <f t="shared" si="90"/>
        <v>44340.270833333336</v>
      </c>
      <c r="X2916" s="3">
        <f t="shared" si="91"/>
        <v>44340.25</v>
      </c>
    </row>
    <row r="2917" spans="1:24" x14ac:dyDescent="0.25">
      <c r="A2917">
        <v>-764895980</v>
      </c>
      <c r="B2917" t="s">
        <v>112</v>
      </c>
      <c r="C2917" t="s">
        <v>450</v>
      </c>
      <c r="D2917" t="s">
        <v>29</v>
      </c>
      <c r="E2917" t="s">
        <v>33</v>
      </c>
      <c r="F2917" s="1">
        <v>44340</v>
      </c>
      <c r="G2917" s="2">
        <v>0.2986111111111111</v>
      </c>
      <c r="H2917">
        <v>3300</v>
      </c>
      <c r="I2917">
        <v>999</v>
      </c>
      <c r="J2917" t="s">
        <v>24</v>
      </c>
      <c r="K2917" t="s">
        <v>25</v>
      </c>
      <c r="L2917" t="s">
        <v>26</v>
      </c>
      <c r="M2917" t="s">
        <v>27</v>
      </c>
      <c r="N2917">
        <v>0</v>
      </c>
      <c r="O2917">
        <v>0.36680000000000001</v>
      </c>
      <c r="P2917">
        <v>0.3584</v>
      </c>
      <c r="Q2917">
        <v>0.35</v>
      </c>
      <c r="R2917">
        <v>0.34720000000000001</v>
      </c>
      <c r="S2917">
        <v>0.34720000000000001</v>
      </c>
      <c r="T2917">
        <v>50</v>
      </c>
      <c r="U2917" s="2">
        <f>ROUNDDOWN( (G2917-quarter)*24*2,0)/24/2</f>
        <v>0.27083333333333331</v>
      </c>
      <c r="V2917" s="2">
        <f>U2917-quarter*2</f>
        <v>0.24999999999999997</v>
      </c>
      <c r="W2917" s="3">
        <f t="shared" si="90"/>
        <v>44340.270833333336</v>
      </c>
      <c r="X2917" s="3">
        <f t="shared" si="91"/>
        <v>44340.25</v>
      </c>
    </row>
    <row r="2918" spans="1:24" x14ac:dyDescent="0.25">
      <c r="A2918">
        <v>-764895983</v>
      </c>
      <c r="B2918" t="s">
        <v>112</v>
      </c>
      <c r="C2918" t="s">
        <v>451</v>
      </c>
      <c r="D2918" t="s">
        <v>29</v>
      </c>
      <c r="E2918" t="s">
        <v>33</v>
      </c>
      <c r="F2918" s="1">
        <v>44340</v>
      </c>
      <c r="G2918" s="2">
        <v>0.31666666666666665</v>
      </c>
      <c r="H2918">
        <v>4700</v>
      </c>
      <c r="I2918">
        <v>999</v>
      </c>
      <c r="J2918" t="s">
        <v>24</v>
      </c>
      <c r="K2918" t="s">
        <v>25</v>
      </c>
      <c r="L2918" t="s">
        <v>26</v>
      </c>
      <c r="M2918" t="s">
        <v>27</v>
      </c>
      <c r="N2918">
        <v>0</v>
      </c>
      <c r="O2918">
        <v>0.54490000000000005</v>
      </c>
      <c r="P2918">
        <v>0.53239999999999998</v>
      </c>
      <c r="Q2918">
        <v>0.52</v>
      </c>
      <c r="R2918">
        <v>0.51580000000000004</v>
      </c>
      <c r="S2918">
        <v>0.51580000000000004</v>
      </c>
      <c r="T2918">
        <v>50</v>
      </c>
      <c r="U2918" s="2">
        <f>ROUNDDOWN( (G2918-quarter)*24*2,0)/24/2</f>
        <v>0.29166666666666669</v>
      </c>
      <c r="V2918" s="2">
        <f>U2918-quarter*2</f>
        <v>0.27083333333333337</v>
      </c>
      <c r="W2918" s="3">
        <f t="shared" si="90"/>
        <v>44340.291666666664</v>
      </c>
      <c r="X2918" s="3">
        <f t="shared" si="91"/>
        <v>44340.270833333336</v>
      </c>
    </row>
    <row r="2919" spans="1:24" x14ac:dyDescent="0.25">
      <c r="A2919">
        <v>-764895988</v>
      </c>
      <c r="B2919" t="s">
        <v>112</v>
      </c>
      <c r="C2919" t="s">
        <v>136</v>
      </c>
      <c r="D2919" t="s">
        <v>22</v>
      </c>
      <c r="E2919" t="s">
        <v>23</v>
      </c>
      <c r="F2919" s="1">
        <v>44340</v>
      </c>
      <c r="G2919" s="2">
        <v>0.33194444444444443</v>
      </c>
      <c r="H2919">
        <v>6100</v>
      </c>
      <c r="I2919">
        <v>999</v>
      </c>
      <c r="J2919" t="s">
        <v>24</v>
      </c>
      <c r="K2919" t="s">
        <v>25</v>
      </c>
      <c r="L2919" t="s">
        <v>26</v>
      </c>
      <c r="M2919" t="s">
        <v>27</v>
      </c>
      <c r="N2919">
        <v>0</v>
      </c>
      <c r="O2919">
        <v>0.62990000000000002</v>
      </c>
      <c r="P2919">
        <v>0.62490000000000001</v>
      </c>
      <c r="Q2919">
        <v>0.62</v>
      </c>
      <c r="R2919">
        <v>0.61499999999999999</v>
      </c>
      <c r="S2919">
        <v>0.61499999999999999</v>
      </c>
      <c r="T2919">
        <v>50</v>
      </c>
      <c r="U2919" s="2">
        <f>ROUNDDOWN( (G2919-quarter)*24*2,0)/24/2</f>
        <v>0.3125</v>
      </c>
      <c r="V2919" s="2">
        <f>U2919-quarter*2</f>
        <v>0.29166666666666669</v>
      </c>
      <c r="W2919" s="3">
        <f t="shared" si="90"/>
        <v>44340.3125</v>
      </c>
      <c r="X2919" s="3">
        <f t="shared" si="91"/>
        <v>44340.291666666664</v>
      </c>
    </row>
    <row r="2920" spans="1:24" x14ac:dyDescent="0.25">
      <c r="A2920">
        <v>-764895990</v>
      </c>
      <c r="B2920" t="s">
        <v>112</v>
      </c>
      <c r="C2920" t="s">
        <v>137</v>
      </c>
      <c r="D2920" t="s">
        <v>29</v>
      </c>
      <c r="E2920" t="s">
        <v>33</v>
      </c>
      <c r="F2920" s="1">
        <v>44340</v>
      </c>
      <c r="G2920" s="2">
        <v>0.34375</v>
      </c>
      <c r="H2920">
        <v>7200</v>
      </c>
      <c r="I2920">
        <v>999</v>
      </c>
      <c r="J2920" t="s">
        <v>24</v>
      </c>
      <c r="K2920" t="s">
        <v>25</v>
      </c>
      <c r="L2920" t="s">
        <v>26</v>
      </c>
      <c r="M2920" t="s">
        <v>27</v>
      </c>
      <c r="N2920">
        <v>0</v>
      </c>
      <c r="O2920">
        <v>0.81740000000000002</v>
      </c>
      <c r="P2920">
        <v>0.79869999999999997</v>
      </c>
      <c r="Q2920">
        <v>0.78</v>
      </c>
      <c r="R2920">
        <v>0.77370000000000005</v>
      </c>
      <c r="S2920">
        <v>0.77370000000000005</v>
      </c>
      <c r="T2920">
        <v>50</v>
      </c>
      <c r="U2920" s="2">
        <f>ROUNDDOWN( (G2920-quarter)*24*2,0)/24/2</f>
        <v>0.33333333333333331</v>
      </c>
      <c r="V2920" s="2">
        <f>U2920-quarter*2</f>
        <v>0.3125</v>
      </c>
      <c r="W2920" s="3">
        <f t="shared" si="90"/>
        <v>44340.333333333336</v>
      </c>
      <c r="X2920" s="3">
        <f t="shared" si="91"/>
        <v>44340.3125</v>
      </c>
    </row>
    <row r="2921" spans="1:24" x14ac:dyDescent="0.25">
      <c r="A2921">
        <v>-764895997</v>
      </c>
      <c r="B2921" t="s">
        <v>112</v>
      </c>
      <c r="C2921" t="s">
        <v>138</v>
      </c>
      <c r="D2921" t="s">
        <v>29</v>
      </c>
      <c r="E2921" t="s">
        <v>33</v>
      </c>
      <c r="F2921" s="1">
        <v>44340</v>
      </c>
      <c r="G2921" s="2">
        <v>0.36388888888888887</v>
      </c>
      <c r="H2921">
        <v>8800</v>
      </c>
      <c r="I2921">
        <v>999</v>
      </c>
      <c r="J2921" t="s">
        <v>24</v>
      </c>
      <c r="K2921" t="s">
        <v>25</v>
      </c>
      <c r="L2921" t="s">
        <v>26</v>
      </c>
      <c r="M2921" t="s">
        <v>27</v>
      </c>
      <c r="N2921">
        <v>0</v>
      </c>
      <c r="O2921">
        <v>1.0793999999999999</v>
      </c>
      <c r="P2921">
        <v>1.0547</v>
      </c>
      <c r="Q2921">
        <v>1.03</v>
      </c>
      <c r="R2921">
        <v>1.0217000000000001</v>
      </c>
      <c r="S2921">
        <v>1.0217000000000001</v>
      </c>
      <c r="T2921">
        <v>50</v>
      </c>
      <c r="U2921" s="2">
        <f>ROUNDDOWN( (G2921-quarter)*24*2,0)/24/2</f>
        <v>0.33333333333333331</v>
      </c>
      <c r="V2921" s="2">
        <f>U2921-quarter*2</f>
        <v>0.3125</v>
      </c>
      <c r="W2921" s="3">
        <f t="shared" si="90"/>
        <v>44340.333333333336</v>
      </c>
      <c r="X2921" s="3">
        <f t="shared" si="91"/>
        <v>44340.3125</v>
      </c>
    </row>
    <row r="2922" spans="1:24" x14ac:dyDescent="0.25">
      <c r="A2922">
        <v>-764896000</v>
      </c>
      <c r="B2922" t="s">
        <v>112</v>
      </c>
      <c r="C2922" t="s">
        <v>139</v>
      </c>
      <c r="D2922" t="s">
        <v>29</v>
      </c>
      <c r="E2922" t="s">
        <v>33</v>
      </c>
      <c r="F2922" s="1">
        <v>44340</v>
      </c>
      <c r="G2922" s="2">
        <v>0.38541666666666669</v>
      </c>
      <c r="H2922">
        <v>9800</v>
      </c>
      <c r="I2922">
        <v>999</v>
      </c>
      <c r="J2922" t="s">
        <v>24</v>
      </c>
      <c r="K2922" t="s">
        <v>25</v>
      </c>
      <c r="L2922" t="s">
        <v>26</v>
      </c>
      <c r="M2922" t="s">
        <v>27</v>
      </c>
      <c r="N2922">
        <v>0</v>
      </c>
      <c r="O2922">
        <v>1.2156</v>
      </c>
      <c r="P2922">
        <v>1.1878</v>
      </c>
      <c r="Q2922">
        <v>1.1599999999999999</v>
      </c>
      <c r="R2922">
        <v>1.1507000000000001</v>
      </c>
      <c r="S2922">
        <v>1.1507000000000001</v>
      </c>
      <c r="T2922">
        <v>50</v>
      </c>
      <c r="U2922" s="2">
        <f>ROUNDDOWN( (G2922-quarter)*24*2,0)/24/2</f>
        <v>0.375</v>
      </c>
      <c r="V2922" s="2">
        <f>U2922-quarter*2</f>
        <v>0.35416666666666669</v>
      </c>
      <c r="W2922" s="3">
        <f t="shared" si="90"/>
        <v>44340.375</v>
      </c>
      <c r="X2922" s="3">
        <f t="shared" si="91"/>
        <v>44340.354166666664</v>
      </c>
    </row>
    <row r="2923" spans="1:24" x14ac:dyDescent="0.25">
      <c r="A2923">
        <v>-764896007</v>
      </c>
      <c r="B2923" t="s">
        <v>112</v>
      </c>
      <c r="C2923" t="s">
        <v>140</v>
      </c>
      <c r="D2923" t="s">
        <v>29</v>
      </c>
      <c r="E2923" t="s">
        <v>33</v>
      </c>
      <c r="F2923" s="1">
        <v>44340</v>
      </c>
      <c r="G2923" s="2">
        <v>0.40625</v>
      </c>
      <c r="H2923">
        <v>10600</v>
      </c>
      <c r="I2923">
        <v>999</v>
      </c>
      <c r="J2923" t="s">
        <v>24</v>
      </c>
      <c r="K2923" t="s">
        <v>25</v>
      </c>
      <c r="L2923" t="s">
        <v>26</v>
      </c>
      <c r="M2923" t="s">
        <v>27</v>
      </c>
      <c r="N2923">
        <v>0</v>
      </c>
      <c r="O2923">
        <v>1.2785</v>
      </c>
      <c r="P2923">
        <v>1.2492000000000001</v>
      </c>
      <c r="Q2923">
        <v>1.22</v>
      </c>
      <c r="R2923">
        <v>1.2101999999999999</v>
      </c>
      <c r="S2923">
        <v>1.2101999999999999</v>
      </c>
      <c r="T2923">
        <v>50</v>
      </c>
      <c r="U2923" s="2">
        <f>ROUNDDOWN( (G2923-quarter)*24*2,0)/24/2</f>
        <v>0.39583333333333331</v>
      </c>
      <c r="V2923" s="2">
        <f>U2923-quarter*2</f>
        <v>0.375</v>
      </c>
      <c r="W2923" s="3">
        <f t="shared" si="90"/>
        <v>44340.395833333336</v>
      </c>
      <c r="X2923" s="3">
        <f t="shared" si="91"/>
        <v>44340.375</v>
      </c>
    </row>
    <row r="2924" spans="1:24" x14ac:dyDescent="0.25">
      <c r="A2924">
        <v>-764896010</v>
      </c>
      <c r="B2924" t="s">
        <v>112</v>
      </c>
      <c r="C2924" t="s">
        <v>141</v>
      </c>
      <c r="D2924" t="s">
        <v>29</v>
      </c>
      <c r="E2924" t="s">
        <v>33</v>
      </c>
      <c r="F2924" s="1">
        <v>44340</v>
      </c>
      <c r="G2924" s="2">
        <v>0.42777777777777781</v>
      </c>
      <c r="H2924">
        <v>11400</v>
      </c>
      <c r="I2924">
        <v>999</v>
      </c>
      <c r="J2924" t="s">
        <v>24</v>
      </c>
      <c r="K2924" t="s">
        <v>25</v>
      </c>
      <c r="L2924" t="s">
        <v>26</v>
      </c>
      <c r="M2924" t="s">
        <v>27</v>
      </c>
      <c r="N2924">
        <v>0</v>
      </c>
      <c r="O2924">
        <v>1.3204</v>
      </c>
      <c r="P2924">
        <v>1.2902</v>
      </c>
      <c r="Q2924">
        <v>1.26</v>
      </c>
      <c r="R2924">
        <v>1.2499</v>
      </c>
      <c r="S2924">
        <v>1.2499</v>
      </c>
      <c r="T2924">
        <v>50</v>
      </c>
      <c r="U2924" s="2">
        <f>ROUNDDOWN( (G2924-quarter)*24*2,0)/24/2</f>
        <v>0.41666666666666669</v>
      </c>
      <c r="V2924" s="2">
        <f>U2924-quarter*2</f>
        <v>0.39583333333333337</v>
      </c>
      <c r="W2924" s="3">
        <f t="shared" si="90"/>
        <v>44340.416666666664</v>
      </c>
      <c r="X2924" s="3">
        <f t="shared" si="91"/>
        <v>44340.395833333336</v>
      </c>
    </row>
    <row r="2925" spans="1:24" x14ac:dyDescent="0.25">
      <c r="A2925">
        <v>-764896017</v>
      </c>
      <c r="B2925" t="s">
        <v>112</v>
      </c>
      <c r="C2925" t="s">
        <v>142</v>
      </c>
      <c r="D2925" t="s">
        <v>29</v>
      </c>
      <c r="E2925" t="s">
        <v>33</v>
      </c>
      <c r="F2925" s="1">
        <v>44340</v>
      </c>
      <c r="G2925" s="2">
        <v>0.45</v>
      </c>
      <c r="H2925">
        <v>12700</v>
      </c>
      <c r="I2925">
        <v>999</v>
      </c>
      <c r="J2925" t="s">
        <v>24</v>
      </c>
      <c r="K2925" t="s">
        <v>25</v>
      </c>
      <c r="L2925" t="s">
        <v>26</v>
      </c>
      <c r="M2925" t="s">
        <v>27</v>
      </c>
      <c r="N2925">
        <v>0</v>
      </c>
      <c r="O2925">
        <v>1.3204</v>
      </c>
      <c r="P2925">
        <v>1.2902</v>
      </c>
      <c r="Q2925">
        <v>1.26</v>
      </c>
      <c r="R2925">
        <v>1.2499</v>
      </c>
      <c r="S2925">
        <v>1.2499</v>
      </c>
      <c r="T2925">
        <v>50</v>
      </c>
      <c r="U2925" s="2">
        <f>ROUNDDOWN( (G2925-quarter)*24*2,0)/24/2</f>
        <v>0.4375</v>
      </c>
      <c r="V2925" s="2">
        <f>U2925-quarter*2</f>
        <v>0.41666666666666669</v>
      </c>
      <c r="W2925" s="3">
        <f t="shared" si="90"/>
        <v>44340.4375</v>
      </c>
      <c r="X2925" s="3">
        <f t="shared" si="91"/>
        <v>44340.416666666664</v>
      </c>
    </row>
    <row r="2926" spans="1:24" x14ac:dyDescent="0.25">
      <c r="A2926">
        <v>-764896025</v>
      </c>
      <c r="B2926" t="s">
        <v>112</v>
      </c>
      <c r="C2926" t="s">
        <v>143</v>
      </c>
      <c r="D2926" t="s">
        <v>51</v>
      </c>
      <c r="E2926" t="s">
        <v>52</v>
      </c>
      <c r="F2926" s="1">
        <v>44340</v>
      </c>
      <c r="G2926" s="2">
        <v>0.47361111111111115</v>
      </c>
      <c r="H2926">
        <v>11300</v>
      </c>
      <c r="I2926">
        <v>999</v>
      </c>
      <c r="J2926" t="s">
        <v>24</v>
      </c>
      <c r="K2926" t="s">
        <v>25</v>
      </c>
      <c r="L2926" t="s">
        <v>26</v>
      </c>
      <c r="M2926" t="s">
        <v>27</v>
      </c>
      <c r="N2926">
        <v>0</v>
      </c>
      <c r="O2926">
        <v>1.2544</v>
      </c>
      <c r="P2926">
        <v>1.2184999999999999</v>
      </c>
      <c r="Q2926">
        <v>1.1200000000000001</v>
      </c>
      <c r="R2926">
        <v>1.0751999999999999</v>
      </c>
      <c r="S2926">
        <v>1.0751999999999999</v>
      </c>
      <c r="T2926">
        <v>50</v>
      </c>
      <c r="U2926" s="2">
        <f>ROUNDDOWN( (G2926-quarter)*24*2,0)/24/2</f>
        <v>0.45833333333333331</v>
      </c>
      <c r="V2926" s="2">
        <f>U2926-quarter*2</f>
        <v>0.4375</v>
      </c>
      <c r="W2926" s="3">
        <f t="shared" si="90"/>
        <v>44340.458333333336</v>
      </c>
      <c r="X2926" s="3">
        <f t="shared" si="91"/>
        <v>44340.4375</v>
      </c>
    </row>
    <row r="2927" spans="1:24" x14ac:dyDescent="0.25">
      <c r="A2927">
        <v>-764896030</v>
      </c>
      <c r="B2927" t="s">
        <v>112</v>
      </c>
      <c r="C2927" t="s">
        <v>176</v>
      </c>
      <c r="D2927" t="s">
        <v>22</v>
      </c>
      <c r="E2927" t="s">
        <v>23</v>
      </c>
      <c r="F2927" s="1">
        <v>44340</v>
      </c>
      <c r="G2927" s="2">
        <v>0.48680555555555555</v>
      </c>
      <c r="H2927">
        <v>6200</v>
      </c>
      <c r="I2927">
        <v>999</v>
      </c>
      <c r="J2927" t="s">
        <v>24</v>
      </c>
      <c r="K2927" t="s">
        <v>25</v>
      </c>
      <c r="L2927" t="s">
        <v>26</v>
      </c>
      <c r="M2927" t="s">
        <v>27</v>
      </c>
      <c r="N2927">
        <v>0</v>
      </c>
      <c r="O2927">
        <v>0.84319999999999995</v>
      </c>
      <c r="P2927">
        <v>0.83660000000000001</v>
      </c>
      <c r="Q2927">
        <v>0.83</v>
      </c>
      <c r="R2927">
        <v>0.82330000000000003</v>
      </c>
      <c r="S2927">
        <v>0.82330000000000003</v>
      </c>
      <c r="T2927">
        <v>50</v>
      </c>
      <c r="U2927" s="2">
        <f>ROUNDDOWN( (G2927-quarter)*24*2,0)/24/2</f>
        <v>0.45833333333333331</v>
      </c>
      <c r="V2927" s="2">
        <f>U2927-quarter*2</f>
        <v>0.4375</v>
      </c>
      <c r="W2927" s="3">
        <f t="shared" si="90"/>
        <v>44340.458333333336</v>
      </c>
      <c r="X2927" s="3">
        <f t="shared" si="91"/>
        <v>44340.4375</v>
      </c>
    </row>
    <row r="2928" spans="1:24" x14ac:dyDescent="0.25">
      <c r="A2928">
        <v>-764896032</v>
      </c>
      <c r="B2928" t="s">
        <v>112</v>
      </c>
      <c r="C2928" t="s">
        <v>177</v>
      </c>
      <c r="D2928" t="s">
        <v>29</v>
      </c>
      <c r="E2928" t="s">
        <v>33</v>
      </c>
      <c r="F2928" s="1">
        <v>44340</v>
      </c>
      <c r="G2928" s="2">
        <v>0.49444444444444446</v>
      </c>
      <c r="H2928">
        <v>5900</v>
      </c>
      <c r="I2928">
        <v>999</v>
      </c>
      <c r="J2928" t="s">
        <v>24</v>
      </c>
      <c r="K2928" t="s">
        <v>25</v>
      </c>
      <c r="L2928" t="s">
        <v>26</v>
      </c>
      <c r="M2928" t="s">
        <v>27</v>
      </c>
      <c r="N2928">
        <v>0</v>
      </c>
      <c r="O2928">
        <v>0.78600000000000003</v>
      </c>
      <c r="P2928">
        <v>0.76800000000000002</v>
      </c>
      <c r="Q2928">
        <v>0.75</v>
      </c>
      <c r="R2928">
        <v>0.74399999999999999</v>
      </c>
      <c r="S2928">
        <v>0.74399999999999999</v>
      </c>
      <c r="T2928">
        <v>50</v>
      </c>
      <c r="U2928" s="2">
        <f>ROUNDDOWN( (G2928-quarter)*24*2,0)/24/2</f>
        <v>0.47916666666666669</v>
      </c>
      <c r="V2928" s="2">
        <f>U2928-quarter*2</f>
        <v>0.45833333333333337</v>
      </c>
      <c r="W2928" s="3">
        <f t="shared" si="90"/>
        <v>44340.479166666664</v>
      </c>
      <c r="X2928" s="3">
        <f t="shared" si="91"/>
        <v>44340.458333333336</v>
      </c>
    </row>
    <row r="2929" spans="1:24" x14ac:dyDescent="0.25">
      <c r="A2929">
        <v>-764896035</v>
      </c>
      <c r="B2929" t="s">
        <v>112</v>
      </c>
      <c r="C2929" t="s">
        <v>178</v>
      </c>
      <c r="D2929" t="s">
        <v>29</v>
      </c>
      <c r="E2929" t="s">
        <v>30</v>
      </c>
      <c r="F2929" s="1">
        <v>44340</v>
      </c>
      <c r="G2929" s="2">
        <v>0.51458333333333328</v>
      </c>
      <c r="H2929">
        <v>8400</v>
      </c>
      <c r="I2929">
        <v>999</v>
      </c>
      <c r="J2929" t="s">
        <v>24</v>
      </c>
      <c r="K2929" t="s">
        <v>25</v>
      </c>
      <c r="L2929" t="s">
        <v>26</v>
      </c>
      <c r="M2929" t="s">
        <v>27</v>
      </c>
      <c r="N2929">
        <v>0</v>
      </c>
      <c r="O2929">
        <v>1.0689</v>
      </c>
      <c r="P2929">
        <v>1.0444</v>
      </c>
      <c r="Q2929">
        <v>1.02</v>
      </c>
      <c r="R2929">
        <v>1.0118</v>
      </c>
      <c r="S2929">
        <v>1.0118</v>
      </c>
      <c r="T2929">
        <v>50</v>
      </c>
      <c r="U2929" s="2">
        <f>ROUNDDOWN( (G2929-quarter)*24*2,0)/24/2</f>
        <v>0.5</v>
      </c>
      <c r="V2929" s="2">
        <f>U2929-quarter*2</f>
        <v>0.47916666666666669</v>
      </c>
      <c r="W2929" s="3">
        <f t="shared" si="90"/>
        <v>44340.5</v>
      </c>
      <c r="X2929" s="3">
        <f t="shared" si="91"/>
        <v>44340.479166666664</v>
      </c>
    </row>
    <row r="2930" spans="1:24" x14ac:dyDescent="0.25">
      <c r="A2930">
        <v>-764896037</v>
      </c>
      <c r="B2930" t="s">
        <v>112</v>
      </c>
      <c r="C2930" t="s">
        <v>179</v>
      </c>
      <c r="D2930" t="s">
        <v>29</v>
      </c>
      <c r="E2930" t="s">
        <v>31</v>
      </c>
      <c r="F2930" s="1">
        <v>44340</v>
      </c>
      <c r="G2930" s="2">
        <v>0.5180555555555556</v>
      </c>
      <c r="H2930">
        <v>8400</v>
      </c>
      <c r="I2930">
        <v>999</v>
      </c>
      <c r="J2930" t="s">
        <v>24</v>
      </c>
      <c r="K2930" t="s">
        <v>25</v>
      </c>
      <c r="L2930" t="s">
        <v>26</v>
      </c>
      <c r="M2930" t="s">
        <v>27</v>
      </c>
      <c r="N2930">
        <v>0</v>
      </c>
      <c r="O2930">
        <v>1.0363</v>
      </c>
      <c r="P2930">
        <v>1.0281</v>
      </c>
      <c r="Q2930">
        <v>1.02</v>
      </c>
      <c r="R2930">
        <v>1.02</v>
      </c>
      <c r="S2930">
        <v>1.02</v>
      </c>
      <c r="T2930">
        <v>50</v>
      </c>
      <c r="U2930" s="2">
        <f>ROUNDDOWN( (G2930-quarter)*24*2,0)/24/2</f>
        <v>0.5</v>
      </c>
      <c r="V2930" s="2">
        <f>U2930-quarter*2</f>
        <v>0.47916666666666669</v>
      </c>
      <c r="W2930" s="3">
        <f t="shared" si="90"/>
        <v>44340.5</v>
      </c>
      <c r="X2930" s="3">
        <f t="shared" si="91"/>
        <v>44340.479166666664</v>
      </c>
    </row>
    <row r="2931" spans="1:24" x14ac:dyDescent="0.25">
      <c r="A2931">
        <v>-764896041</v>
      </c>
      <c r="B2931" t="s">
        <v>112</v>
      </c>
      <c r="C2931" t="s">
        <v>176</v>
      </c>
      <c r="D2931" t="s">
        <v>22</v>
      </c>
      <c r="E2931" t="s">
        <v>23</v>
      </c>
      <c r="F2931" s="1">
        <v>44340</v>
      </c>
      <c r="G2931" s="2">
        <v>0.53125</v>
      </c>
      <c r="H2931">
        <v>8800</v>
      </c>
      <c r="I2931">
        <v>999</v>
      </c>
      <c r="J2931" t="s">
        <v>24</v>
      </c>
      <c r="K2931" t="s">
        <v>25</v>
      </c>
      <c r="L2931" t="s">
        <v>26</v>
      </c>
      <c r="M2931" t="s">
        <v>27</v>
      </c>
      <c r="N2931">
        <v>0</v>
      </c>
      <c r="O2931">
        <v>1.0464</v>
      </c>
      <c r="P2931">
        <v>1.0382</v>
      </c>
      <c r="Q2931">
        <v>1.03</v>
      </c>
      <c r="R2931">
        <v>1.0217000000000001</v>
      </c>
      <c r="S2931">
        <v>1.0217000000000001</v>
      </c>
      <c r="T2931">
        <v>50</v>
      </c>
      <c r="U2931" s="2">
        <f>ROUNDDOWN( (G2931-quarter)*24*2,0)/24/2</f>
        <v>0.52083333333333337</v>
      </c>
      <c r="V2931" s="2">
        <f>U2931-quarter*2</f>
        <v>0.5</v>
      </c>
      <c r="W2931" s="3">
        <f t="shared" si="90"/>
        <v>44340.520833333336</v>
      </c>
      <c r="X2931" s="3">
        <f t="shared" si="91"/>
        <v>44340.5</v>
      </c>
    </row>
    <row r="2932" spans="1:24" x14ac:dyDescent="0.25">
      <c r="A2932">
        <v>-764896043</v>
      </c>
      <c r="B2932" t="s">
        <v>112</v>
      </c>
      <c r="C2932" t="s">
        <v>177</v>
      </c>
      <c r="D2932" t="s">
        <v>29</v>
      </c>
      <c r="E2932" t="s">
        <v>33</v>
      </c>
      <c r="F2932" s="1">
        <v>44340</v>
      </c>
      <c r="G2932" s="2">
        <v>0.54166666666666663</v>
      </c>
      <c r="H2932">
        <v>9800</v>
      </c>
      <c r="I2932">
        <v>999</v>
      </c>
      <c r="J2932" t="s">
        <v>24</v>
      </c>
      <c r="K2932" t="s">
        <v>25</v>
      </c>
      <c r="L2932" t="s">
        <v>26</v>
      </c>
      <c r="M2932" t="s">
        <v>27</v>
      </c>
      <c r="N2932">
        <v>0</v>
      </c>
      <c r="O2932">
        <v>1.1004</v>
      </c>
      <c r="P2932">
        <v>1.0751999999999999</v>
      </c>
      <c r="Q2932">
        <v>1.05</v>
      </c>
      <c r="R2932">
        <v>1.0416000000000001</v>
      </c>
      <c r="S2932">
        <v>1.0416000000000001</v>
      </c>
      <c r="T2932">
        <v>50</v>
      </c>
      <c r="U2932" s="2">
        <f>ROUNDDOWN( (G2932-quarter)*24*2,0)/24/2</f>
        <v>0.52083333333333337</v>
      </c>
      <c r="V2932" s="2">
        <f>U2932-quarter*2</f>
        <v>0.5</v>
      </c>
      <c r="W2932" s="3">
        <f t="shared" si="90"/>
        <v>44340.520833333336</v>
      </c>
      <c r="X2932" s="3">
        <f t="shared" si="91"/>
        <v>44340.5</v>
      </c>
    </row>
    <row r="2933" spans="1:24" x14ac:dyDescent="0.25">
      <c r="A2933">
        <v>-764896046</v>
      </c>
      <c r="B2933" t="s">
        <v>112</v>
      </c>
      <c r="C2933" t="s">
        <v>178</v>
      </c>
      <c r="D2933" t="s">
        <v>29</v>
      </c>
      <c r="E2933" t="s">
        <v>33</v>
      </c>
      <c r="F2933" s="1">
        <v>44340</v>
      </c>
      <c r="G2933" s="2">
        <v>0.55972222222222223</v>
      </c>
      <c r="H2933">
        <v>11700</v>
      </c>
      <c r="I2933">
        <v>999</v>
      </c>
      <c r="J2933" t="s">
        <v>24</v>
      </c>
      <c r="K2933" t="s">
        <v>25</v>
      </c>
      <c r="L2933" t="s">
        <v>26</v>
      </c>
      <c r="M2933" t="s">
        <v>27</v>
      </c>
      <c r="N2933">
        <v>0</v>
      </c>
      <c r="O2933">
        <v>1.3413999999999999</v>
      </c>
      <c r="P2933">
        <v>1.3107</v>
      </c>
      <c r="Q2933">
        <v>1.28</v>
      </c>
      <c r="R2933">
        <v>1.2697000000000001</v>
      </c>
      <c r="S2933">
        <v>1.2697000000000001</v>
      </c>
      <c r="T2933">
        <v>50</v>
      </c>
      <c r="U2933" s="2">
        <f>ROUNDDOWN( (G2933-quarter)*24*2,0)/24/2</f>
        <v>0.54166666666666663</v>
      </c>
      <c r="V2933" s="2">
        <f>U2933-quarter*2</f>
        <v>0.52083333333333326</v>
      </c>
      <c r="W2933" s="3">
        <f t="shared" si="90"/>
        <v>44340.541666666664</v>
      </c>
      <c r="X2933" s="3">
        <f t="shared" si="91"/>
        <v>44340.520833333336</v>
      </c>
    </row>
    <row r="2934" spans="1:24" x14ac:dyDescent="0.25">
      <c r="A2934">
        <v>-764896051</v>
      </c>
      <c r="B2934" t="s">
        <v>112</v>
      </c>
      <c r="C2934" t="s">
        <v>176</v>
      </c>
      <c r="D2934" t="s">
        <v>22</v>
      </c>
      <c r="E2934" t="s">
        <v>23</v>
      </c>
      <c r="F2934" s="1">
        <v>44340</v>
      </c>
      <c r="G2934" s="2">
        <v>0.57430555555555551</v>
      </c>
      <c r="H2934">
        <v>12900</v>
      </c>
      <c r="I2934">
        <v>999</v>
      </c>
      <c r="J2934" t="s">
        <v>24</v>
      </c>
      <c r="K2934" t="s">
        <v>25</v>
      </c>
      <c r="L2934" t="s">
        <v>26</v>
      </c>
      <c r="M2934" t="s">
        <v>27</v>
      </c>
      <c r="N2934">
        <v>0</v>
      </c>
      <c r="O2934">
        <v>1.2192000000000001</v>
      </c>
      <c r="P2934">
        <v>1.2096</v>
      </c>
      <c r="Q2934">
        <v>1.2</v>
      </c>
      <c r="R2934">
        <v>1.1903999999999999</v>
      </c>
      <c r="S2934">
        <v>1.1903999999999999</v>
      </c>
      <c r="T2934">
        <v>50</v>
      </c>
      <c r="U2934" s="2">
        <f>ROUNDDOWN( (G2934-quarter)*24*2,0)/24/2</f>
        <v>0.5625</v>
      </c>
      <c r="V2934" s="2">
        <f>U2934-quarter*2</f>
        <v>0.54166666666666663</v>
      </c>
      <c r="W2934" s="3">
        <f t="shared" si="90"/>
        <v>44340.5625</v>
      </c>
      <c r="X2934" s="3">
        <f t="shared" si="91"/>
        <v>44340.541666666664</v>
      </c>
    </row>
    <row r="2935" spans="1:24" x14ac:dyDescent="0.25">
      <c r="A2935">
        <v>-764896053</v>
      </c>
      <c r="B2935" t="s">
        <v>112</v>
      </c>
      <c r="C2935" t="s">
        <v>177</v>
      </c>
      <c r="D2935" t="s">
        <v>29</v>
      </c>
      <c r="E2935" t="s">
        <v>33</v>
      </c>
      <c r="F2935" s="1">
        <v>44340</v>
      </c>
      <c r="G2935" s="2">
        <v>0.58333333333333337</v>
      </c>
      <c r="H2935">
        <v>10600</v>
      </c>
      <c r="I2935">
        <v>999</v>
      </c>
      <c r="J2935" t="s">
        <v>24</v>
      </c>
      <c r="K2935" t="s">
        <v>25</v>
      </c>
      <c r="L2935" t="s">
        <v>26</v>
      </c>
      <c r="M2935" t="s">
        <v>27</v>
      </c>
      <c r="N2935">
        <v>0</v>
      </c>
      <c r="O2935">
        <v>1.0269999999999999</v>
      </c>
      <c r="P2935">
        <v>1.0035000000000001</v>
      </c>
      <c r="Q2935">
        <v>0.98</v>
      </c>
      <c r="R2935">
        <v>0.97209999999999996</v>
      </c>
      <c r="S2935">
        <v>0.97209999999999996</v>
      </c>
      <c r="T2935">
        <v>50</v>
      </c>
      <c r="U2935" s="2">
        <f>ROUNDDOWN( (G2935-quarter)*24*2,0)/24/2</f>
        <v>0.5625</v>
      </c>
      <c r="V2935" s="2">
        <f>U2935-quarter*2</f>
        <v>0.54166666666666663</v>
      </c>
      <c r="W2935" s="3">
        <f t="shared" si="90"/>
        <v>44340.5625</v>
      </c>
      <c r="X2935" s="3">
        <f t="shared" si="91"/>
        <v>44340.541666666664</v>
      </c>
    </row>
    <row r="2936" spans="1:24" x14ac:dyDescent="0.25">
      <c r="A2936">
        <v>-764896056</v>
      </c>
      <c r="B2936" t="s">
        <v>112</v>
      </c>
      <c r="C2936" t="s">
        <v>178</v>
      </c>
      <c r="D2936" t="s">
        <v>29</v>
      </c>
      <c r="E2936" t="s">
        <v>33</v>
      </c>
      <c r="F2936" s="1">
        <v>44340</v>
      </c>
      <c r="G2936" s="2">
        <v>0.60138888888888886</v>
      </c>
      <c r="H2936">
        <v>11000</v>
      </c>
      <c r="I2936">
        <v>999</v>
      </c>
      <c r="J2936" t="s">
        <v>24</v>
      </c>
      <c r="K2936" t="s">
        <v>25</v>
      </c>
      <c r="L2936" t="s">
        <v>26</v>
      </c>
      <c r="M2936" t="s">
        <v>27</v>
      </c>
      <c r="N2936">
        <v>0</v>
      </c>
      <c r="O2936">
        <v>1.2785</v>
      </c>
      <c r="P2936">
        <v>1.2492000000000001</v>
      </c>
      <c r="Q2936">
        <v>1.22</v>
      </c>
      <c r="R2936">
        <v>1.2101999999999999</v>
      </c>
      <c r="S2936">
        <v>1.2101999999999999</v>
      </c>
      <c r="T2936">
        <v>50</v>
      </c>
      <c r="U2936" s="2">
        <f>ROUNDDOWN( (G2936-quarter)*24*2,0)/24/2</f>
        <v>0.58333333333333337</v>
      </c>
      <c r="V2936" s="2">
        <f>U2936-quarter*2</f>
        <v>0.5625</v>
      </c>
      <c r="W2936" s="3">
        <f t="shared" si="90"/>
        <v>44340.583333333336</v>
      </c>
      <c r="X2936" s="3">
        <f t="shared" si="91"/>
        <v>44340.5625</v>
      </c>
    </row>
    <row r="2937" spans="1:24" x14ac:dyDescent="0.25">
      <c r="A2937">
        <v>-764896061</v>
      </c>
      <c r="B2937" t="s">
        <v>112</v>
      </c>
      <c r="C2937" t="s">
        <v>180</v>
      </c>
      <c r="D2937" t="s">
        <v>22</v>
      </c>
      <c r="E2937" t="s">
        <v>23</v>
      </c>
      <c r="F2937" s="1">
        <v>44340</v>
      </c>
      <c r="G2937" s="2">
        <v>0.6166666666666667</v>
      </c>
      <c r="H2937">
        <v>9500</v>
      </c>
      <c r="I2937">
        <v>999</v>
      </c>
      <c r="J2937" t="s">
        <v>24</v>
      </c>
      <c r="K2937" t="s">
        <v>25</v>
      </c>
      <c r="L2937" t="s">
        <v>26</v>
      </c>
      <c r="M2937" t="s">
        <v>27</v>
      </c>
      <c r="N2937">
        <v>0</v>
      </c>
      <c r="O2937">
        <v>0.99560000000000004</v>
      </c>
      <c r="P2937">
        <v>0.98780000000000001</v>
      </c>
      <c r="Q2937">
        <v>0.98</v>
      </c>
      <c r="R2937">
        <v>0.97209999999999996</v>
      </c>
      <c r="S2937">
        <v>0.97209999999999996</v>
      </c>
      <c r="T2937">
        <v>50</v>
      </c>
      <c r="U2937" s="2">
        <f>ROUNDDOWN( (G2937-quarter)*24*2,0)/24/2</f>
        <v>0.60416666666666663</v>
      </c>
      <c r="V2937" s="2">
        <f>U2937-quarter*2</f>
        <v>0.58333333333333326</v>
      </c>
      <c r="W2937" s="3">
        <f t="shared" si="90"/>
        <v>44340.604166666664</v>
      </c>
      <c r="X2937" s="3">
        <f t="shared" si="91"/>
        <v>44340.583333333336</v>
      </c>
    </row>
    <row r="2938" spans="1:24" x14ac:dyDescent="0.25">
      <c r="A2938">
        <v>-764896063</v>
      </c>
      <c r="B2938" t="s">
        <v>112</v>
      </c>
      <c r="C2938" t="s">
        <v>181</v>
      </c>
      <c r="D2938" t="s">
        <v>29</v>
      </c>
      <c r="E2938" t="s">
        <v>33</v>
      </c>
      <c r="F2938" s="1">
        <v>44340</v>
      </c>
      <c r="G2938" s="2">
        <v>0.62847222222222221</v>
      </c>
      <c r="H2938">
        <v>8800</v>
      </c>
      <c r="I2938">
        <v>999</v>
      </c>
      <c r="J2938" t="s">
        <v>24</v>
      </c>
      <c r="K2938" t="s">
        <v>25</v>
      </c>
      <c r="L2938" t="s">
        <v>26</v>
      </c>
      <c r="M2938" t="s">
        <v>27</v>
      </c>
      <c r="N2938">
        <v>0</v>
      </c>
      <c r="O2938">
        <v>0.93269999999999997</v>
      </c>
      <c r="P2938">
        <v>0.9113</v>
      </c>
      <c r="Q2938">
        <v>0.89</v>
      </c>
      <c r="R2938">
        <v>0.88280000000000003</v>
      </c>
      <c r="S2938">
        <v>0.88280000000000003</v>
      </c>
      <c r="T2938">
        <v>50</v>
      </c>
      <c r="U2938" s="2">
        <f>ROUNDDOWN( (G2938-quarter)*24*2,0)/24/2</f>
        <v>0.60416666666666663</v>
      </c>
      <c r="V2938" s="2">
        <f>U2938-quarter*2</f>
        <v>0.58333333333333326</v>
      </c>
      <c r="W2938" s="3">
        <f t="shared" si="90"/>
        <v>44340.604166666664</v>
      </c>
      <c r="X2938" s="3">
        <f t="shared" si="91"/>
        <v>44340.583333333336</v>
      </c>
    </row>
    <row r="2939" spans="1:24" x14ac:dyDescent="0.25">
      <c r="A2939">
        <v>-764896066</v>
      </c>
      <c r="B2939" t="s">
        <v>112</v>
      </c>
      <c r="C2939" t="s">
        <v>182</v>
      </c>
      <c r="D2939" t="s">
        <v>29</v>
      </c>
      <c r="E2939" t="s">
        <v>33</v>
      </c>
      <c r="F2939" s="1">
        <v>44340</v>
      </c>
      <c r="G2939" s="2">
        <v>0.64652777777777781</v>
      </c>
      <c r="H2939">
        <v>9400</v>
      </c>
      <c r="I2939">
        <v>999</v>
      </c>
      <c r="J2939" t="s">
        <v>24</v>
      </c>
      <c r="K2939" t="s">
        <v>25</v>
      </c>
      <c r="L2939" t="s">
        <v>26</v>
      </c>
      <c r="M2939" t="s">
        <v>27</v>
      </c>
      <c r="N2939">
        <v>0</v>
      </c>
      <c r="O2939">
        <v>1.0165</v>
      </c>
      <c r="P2939">
        <v>0.99319999999999997</v>
      </c>
      <c r="Q2939">
        <v>0.97</v>
      </c>
      <c r="R2939">
        <v>0.96220000000000006</v>
      </c>
      <c r="S2939">
        <v>0.96220000000000006</v>
      </c>
      <c r="T2939">
        <v>50</v>
      </c>
      <c r="U2939" s="2">
        <f>ROUNDDOWN( (G2939-quarter)*24*2,0)/24/2</f>
        <v>0.625</v>
      </c>
      <c r="V2939" s="2">
        <f>U2939-quarter*2</f>
        <v>0.60416666666666663</v>
      </c>
      <c r="W2939" s="3">
        <f t="shared" si="90"/>
        <v>44340.625</v>
      </c>
      <c r="X2939" s="3">
        <f t="shared" si="91"/>
        <v>44340.604166666664</v>
      </c>
    </row>
    <row r="2940" spans="1:24" x14ac:dyDescent="0.25">
      <c r="A2940">
        <v>-764896071</v>
      </c>
      <c r="B2940" t="s">
        <v>112</v>
      </c>
      <c r="C2940" t="s">
        <v>183</v>
      </c>
      <c r="D2940" t="s">
        <v>22</v>
      </c>
      <c r="E2940" t="s">
        <v>23</v>
      </c>
      <c r="F2940" s="1">
        <v>44340</v>
      </c>
      <c r="G2940" s="2">
        <v>0.66041666666666665</v>
      </c>
      <c r="H2940">
        <v>8500</v>
      </c>
      <c r="I2940">
        <v>999</v>
      </c>
      <c r="J2940" t="s">
        <v>24</v>
      </c>
      <c r="K2940" t="s">
        <v>25</v>
      </c>
      <c r="L2940" t="s">
        <v>26</v>
      </c>
      <c r="M2940" t="s">
        <v>27</v>
      </c>
      <c r="N2940">
        <v>0</v>
      </c>
      <c r="O2940">
        <v>0.91439999999999999</v>
      </c>
      <c r="P2940">
        <v>0.90720000000000001</v>
      </c>
      <c r="Q2940">
        <v>0.9</v>
      </c>
      <c r="R2940">
        <v>0.89280000000000004</v>
      </c>
      <c r="S2940">
        <v>0.89280000000000004</v>
      </c>
      <c r="T2940">
        <v>50</v>
      </c>
      <c r="U2940" s="2">
        <f>ROUNDDOWN( (G2940-quarter)*24*2,0)/24/2</f>
        <v>0.64583333333333337</v>
      </c>
      <c r="V2940" s="2">
        <f>U2940-quarter*2</f>
        <v>0.625</v>
      </c>
      <c r="W2940" s="3">
        <f t="shared" si="90"/>
        <v>44340.645833333336</v>
      </c>
      <c r="X2940" s="3">
        <f t="shared" si="91"/>
        <v>44340.625</v>
      </c>
    </row>
    <row r="2941" spans="1:24" x14ac:dyDescent="0.25">
      <c r="A2941">
        <v>-764896073</v>
      </c>
      <c r="B2941" t="s">
        <v>112</v>
      </c>
      <c r="C2941" t="s">
        <v>184</v>
      </c>
      <c r="D2941" t="s">
        <v>29</v>
      </c>
      <c r="E2941" t="s">
        <v>33</v>
      </c>
      <c r="F2941" s="1">
        <v>44340</v>
      </c>
      <c r="G2941" s="2">
        <v>0.67361111111111116</v>
      </c>
      <c r="H2941">
        <v>7800</v>
      </c>
      <c r="I2941">
        <v>999</v>
      </c>
      <c r="J2941" t="s">
        <v>24</v>
      </c>
      <c r="K2941" t="s">
        <v>25</v>
      </c>
      <c r="L2941" t="s">
        <v>26</v>
      </c>
      <c r="M2941" t="s">
        <v>27</v>
      </c>
      <c r="N2941">
        <v>0</v>
      </c>
      <c r="O2941">
        <v>0.97460000000000002</v>
      </c>
      <c r="P2941">
        <v>0.95230000000000004</v>
      </c>
      <c r="Q2941">
        <v>0.93</v>
      </c>
      <c r="R2941">
        <v>0.92249999999999999</v>
      </c>
      <c r="S2941">
        <v>0.92249999999999999</v>
      </c>
      <c r="T2941">
        <v>50</v>
      </c>
      <c r="U2941" s="2">
        <f>ROUNDDOWN( (G2941-quarter)*24*2,0)/24/2</f>
        <v>0.64583333333333337</v>
      </c>
      <c r="V2941" s="2">
        <f>U2941-quarter*2</f>
        <v>0.625</v>
      </c>
      <c r="W2941" s="3">
        <f t="shared" si="90"/>
        <v>44340.645833333336</v>
      </c>
      <c r="X2941" s="3">
        <f t="shared" si="91"/>
        <v>44340.625</v>
      </c>
    </row>
    <row r="2942" spans="1:24" x14ac:dyDescent="0.25">
      <c r="A2942">
        <v>-764896076</v>
      </c>
      <c r="B2942" t="s">
        <v>112</v>
      </c>
      <c r="C2942" t="s">
        <v>185</v>
      </c>
      <c r="D2942" t="s">
        <v>29</v>
      </c>
      <c r="E2942" t="s">
        <v>33</v>
      </c>
      <c r="F2942" s="1">
        <v>44340</v>
      </c>
      <c r="G2942" s="2">
        <v>0.69166666666666676</v>
      </c>
      <c r="H2942">
        <v>8100</v>
      </c>
      <c r="I2942">
        <v>999</v>
      </c>
      <c r="J2942" t="s">
        <v>24</v>
      </c>
      <c r="K2942" t="s">
        <v>25</v>
      </c>
      <c r="L2942" t="s">
        <v>26</v>
      </c>
      <c r="M2942" t="s">
        <v>27</v>
      </c>
      <c r="N2942">
        <v>0</v>
      </c>
      <c r="O2942">
        <v>1.1737</v>
      </c>
      <c r="P2942">
        <v>1.1468</v>
      </c>
      <c r="Q2942">
        <v>1.1200000000000001</v>
      </c>
      <c r="R2942">
        <v>1.111</v>
      </c>
      <c r="S2942">
        <v>1.111</v>
      </c>
      <c r="T2942">
        <v>50</v>
      </c>
      <c r="U2942" s="2">
        <f>ROUNDDOWN( (G2942-quarter)*24*2,0)/24/2</f>
        <v>0.66666666666666663</v>
      </c>
      <c r="V2942" s="2">
        <f>U2942-quarter*2</f>
        <v>0.64583333333333326</v>
      </c>
      <c r="W2942" s="3">
        <f t="shared" si="90"/>
        <v>44340.666666666664</v>
      </c>
      <c r="X2942" s="3">
        <f t="shared" si="91"/>
        <v>44340.645833333336</v>
      </c>
    </row>
    <row r="2943" spans="1:24" x14ac:dyDescent="0.25">
      <c r="A2943">
        <v>-764896080</v>
      </c>
      <c r="B2943" t="s">
        <v>112</v>
      </c>
      <c r="C2943" t="s">
        <v>133</v>
      </c>
      <c r="D2943" t="s">
        <v>22</v>
      </c>
      <c r="E2943" t="s">
        <v>23</v>
      </c>
      <c r="F2943" s="1">
        <v>44340</v>
      </c>
      <c r="G2943" s="2">
        <v>0.70486111111111116</v>
      </c>
      <c r="H2943">
        <v>9000</v>
      </c>
      <c r="I2943">
        <v>999</v>
      </c>
      <c r="J2943" t="s">
        <v>24</v>
      </c>
      <c r="K2943" t="s">
        <v>25</v>
      </c>
      <c r="L2943" t="s">
        <v>26</v>
      </c>
      <c r="M2943" t="s">
        <v>27</v>
      </c>
      <c r="N2943">
        <v>0</v>
      </c>
      <c r="O2943">
        <v>1.1479999999999999</v>
      </c>
      <c r="P2943">
        <v>1.139</v>
      </c>
      <c r="Q2943">
        <v>1.1299999999999999</v>
      </c>
      <c r="R2943">
        <v>1.1209</v>
      </c>
      <c r="S2943">
        <v>1.1209</v>
      </c>
      <c r="T2943">
        <v>50</v>
      </c>
      <c r="U2943" s="2">
        <f>ROUNDDOWN( (G2943-quarter)*24*2,0)/24/2</f>
        <v>0.6875</v>
      </c>
      <c r="V2943" s="2">
        <f>U2943-quarter*2</f>
        <v>0.66666666666666663</v>
      </c>
      <c r="W2943" s="3">
        <f t="shared" si="90"/>
        <v>44340.6875</v>
      </c>
      <c r="X2943" s="3">
        <f t="shared" si="91"/>
        <v>44340.666666666664</v>
      </c>
    </row>
    <row r="2944" spans="1:24" x14ac:dyDescent="0.25">
      <c r="A2944">
        <v>-764896083</v>
      </c>
      <c r="B2944" t="s">
        <v>112</v>
      </c>
      <c r="C2944" t="s">
        <v>134</v>
      </c>
      <c r="D2944" t="s">
        <v>29</v>
      </c>
      <c r="E2944" t="s">
        <v>33</v>
      </c>
      <c r="F2944" s="1">
        <v>44340</v>
      </c>
      <c r="G2944" s="2">
        <v>0.71527777777777779</v>
      </c>
      <c r="H2944">
        <v>11700</v>
      </c>
      <c r="I2944">
        <v>999</v>
      </c>
      <c r="J2944" t="s">
        <v>24</v>
      </c>
      <c r="K2944" t="s">
        <v>25</v>
      </c>
      <c r="L2944" t="s">
        <v>26</v>
      </c>
      <c r="M2944" t="s">
        <v>27</v>
      </c>
      <c r="N2944">
        <v>0</v>
      </c>
      <c r="O2944">
        <v>1.3937999999999999</v>
      </c>
      <c r="P2944">
        <v>1.3619000000000001</v>
      </c>
      <c r="Q2944">
        <v>1.33</v>
      </c>
      <c r="R2944">
        <v>1.3192999999999999</v>
      </c>
      <c r="S2944">
        <v>1.3192999999999999</v>
      </c>
      <c r="T2944">
        <v>50</v>
      </c>
      <c r="U2944" s="2">
        <f>ROUNDDOWN( (G2944-quarter)*24*2,0)/24/2</f>
        <v>0.6875</v>
      </c>
      <c r="V2944" s="2">
        <f>U2944-quarter*2</f>
        <v>0.66666666666666663</v>
      </c>
      <c r="W2944" s="3">
        <f t="shared" si="90"/>
        <v>44340.6875</v>
      </c>
      <c r="X2944" s="3">
        <f t="shared" si="91"/>
        <v>44340.666666666664</v>
      </c>
    </row>
    <row r="2945" spans="1:24" x14ac:dyDescent="0.25">
      <c r="A2945">
        <v>-764896086</v>
      </c>
      <c r="B2945" t="s">
        <v>112</v>
      </c>
      <c r="C2945" t="s">
        <v>135</v>
      </c>
      <c r="D2945" t="s">
        <v>29</v>
      </c>
      <c r="E2945" t="s">
        <v>33</v>
      </c>
      <c r="F2945" s="1">
        <v>44340</v>
      </c>
      <c r="G2945" s="2">
        <v>0.73263888888888884</v>
      </c>
      <c r="H2945">
        <v>17400</v>
      </c>
      <c r="I2945">
        <v>999</v>
      </c>
      <c r="J2945" t="s">
        <v>24</v>
      </c>
      <c r="K2945" t="s">
        <v>25</v>
      </c>
      <c r="L2945" t="s">
        <v>26</v>
      </c>
      <c r="M2945" t="s">
        <v>27</v>
      </c>
      <c r="N2945">
        <v>0</v>
      </c>
      <c r="O2945">
        <v>1.8864000000000001</v>
      </c>
      <c r="P2945">
        <v>1.8431999999999999</v>
      </c>
      <c r="Q2945">
        <v>1.8</v>
      </c>
      <c r="R2945">
        <v>1.7856000000000001</v>
      </c>
      <c r="S2945">
        <v>1.7856000000000001</v>
      </c>
      <c r="T2945">
        <v>50</v>
      </c>
      <c r="U2945" s="2">
        <f>ROUNDDOWN( (G2945-quarter)*24*2,0)/24/2</f>
        <v>0.70833333333333337</v>
      </c>
      <c r="V2945" s="2">
        <f>U2945-quarter*2</f>
        <v>0.6875</v>
      </c>
      <c r="W2945" s="3">
        <f t="shared" si="90"/>
        <v>44340.708333333336</v>
      </c>
      <c r="X2945" s="3">
        <f t="shared" si="91"/>
        <v>44340.6875</v>
      </c>
    </row>
    <row r="2946" spans="1:24" x14ac:dyDescent="0.25">
      <c r="A2946">
        <v>-764896091</v>
      </c>
      <c r="B2946" t="s">
        <v>112</v>
      </c>
      <c r="C2946" t="s">
        <v>176</v>
      </c>
      <c r="D2946" t="s">
        <v>22</v>
      </c>
      <c r="E2946" t="s">
        <v>23</v>
      </c>
      <c r="F2946" s="1">
        <v>44340</v>
      </c>
      <c r="G2946" s="2">
        <v>0.74722222222222223</v>
      </c>
      <c r="H2946">
        <v>14700</v>
      </c>
      <c r="I2946">
        <v>999</v>
      </c>
      <c r="J2946" t="s">
        <v>24</v>
      </c>
      <c r="K2946" t="s">
        <v>25</v>
      </c>
      <c r="L2946" t="s">
        <v>26</v>
      </c>
      <c r="M2946" t="s">
        <v>27</v>
      </c>
      <c r="N2946">
        <v>0</v>
      </c>
      <c r="O2946">
        <v>1.5849</v>
      </c>
      <c r="P2946">
        <v>1.5724</v>
      </c>
      <c r="Q2946">
        <v>1.56</v>
      </c>
      <c r="R2946">
        <v>1.5475000000000001</v>
      </c>
      <c r="S2946">
        <v>1.5475000000000001</v>
      </c>
      <c r="T2946">
        <v>50</v>
      </c>
      <c r="U2946" s="2">
        <f>ROUNDDOWN( (G2946-quarter)*24*2,0)/24/2</f>
        <v>0.72916666666666663</v>
      </c>
      <c r="V2946" s="2">
        <f>U2946-quarter*2</f>
        <v>0.70833333333333326</v>
      </c>
      <c r="W2946" s="3">
        <f t="shared" si="90"/>
        <v>44340.729166666664</v>
      </c>
      <c r="X2946" s="3">
        <f t="shared" si="91"/>
        <v>44340.708333333336</v>
      </c>
    </row>
    <row r="2947" spans="1:24" x14ac:dyDescent="0.25">
      <c r="A2947">
        <v>-764896093</v>
      </c>
      <c r="B2947" t="s">
        <v>112</v>
      </c>
      <c r="C2947" t="s">
        <v>177</v>
      </c>
      <c r="D2947" t="s">
        <v>29</v>
      </c>
      <c r="E2947" t="s">
        <v>33</v>
      </c>
      <c r="F2947" s="1">
        <v>44340</v>
      </c>
      <c r="G2947" s="2">
        <v>0.75486111111111109</v>
      </c>
      <c r="H2947">
        <v>26000</v>
      </c>
      <c r="I2947">
        <v>999</v>
      </c>
      <c r="J2947" t="s">
        <v>24</v>
      </c>
      <c r="K2947" t="s">
        <v>25</v>
      </c>
      <c r="L2947" t="s">
        <v>26</v>
      </c>
      <c r="M2947" t="s">
        <v>27</v>
      </c>
      <c r="N2947">
        <v>0</v>
      </c>
      <c r="O2947">
        <v>2.7143000000000002</v>
      </c>
      <c r="P2947">
        <v>2.6520999999999999</v>
      </c>
      <c r="Q2947">
        <v>2.59</v>
      </c>
      <c r="R2947">
        <v>2.5691999999999999</v>
      </c>
      <c r="S2947">
        <v>2.5691999999999999</v>
      </c>
      <c r="T2947">
        <v>50</v>
      </c>
      <c r="U2947" s="2">
        <f>ROUNDDOWN( (G2947-quarter)*24*2,0)/24/2</f>
        <v>0.72916666666666663</v>
      </c>
      <c r="V2947" s="2">
        <f>U2947-quarter*2</f>
        <v>0.70833333333333326</v>
      </c>
      <c r="W2947" s="3">
        <f t="shared" ref="W2947:W3010" si="92">F2947+U2947</f>
        <v>44340.729166666664</v>
      </c>
      <c r="X2947" s="3">
        <f t="shared" ref="X2947:X3010" si="93">F2947+V2947</f>
        <v>44340.708333333336</v>
      </c>
    </row>
    <row r="2948" spans="1:24" x14ac:dyDescent="0.25">
      <c r="A2948">
        <v>-764896096</v>
      </c>
      <c r="B2948" t="s">
        <v>112</v>
      </c>
      <c r="C2948" t="s">
        <v>178</v>
      </c>
      <c r="D2948" t="s">
        <v>29</v>
      </c>
      <c r="E2948" t="s">
        <v>33</v>
      </c>
      <c r="F2948" s="1">
        <v>44340</v>
      </c>
      <c r="G2948" s="2">
        <v>0.77569444444444446</v>
      </c>
      <c r="H2948">
        <v>32800</v>
      </c>
      <c r="I2948">
        <v>999</v>
      </c>
      <c r="J2948" t="s">
        <v>24</v>
      </c>
      <c r="K2948" t="s">
        <v>25</v>
      </c>
      <c r="L2948" t="s">
        <v>94</v>
      </c>
      <c r="M2948" t="s">
        <v>27</v>
      </c>
      <c r="N2948">
        <v>0</v>
      </c>
      <c r="O2948">
        <v>3.6575000000000002</v>
      </c>
      <c r="P2948">
        <v>3.5737000000000001</v>
      </c>
      <c r="Q2948">
        <v>3.49</v>
      </c>
      <c r="R2948">
        <v>3.4620000000000002</v>
      </c>
      <c r="S2948">
        <v>3.4620000000000002</v>
      </c>
      <c r="T2948">
        <v>50</v>
      </c>
      <c r="U2948" s="2">
        <f>ROUNDDOWN( (G2948-quarter)*24*2,0)/24/2</f>
        <v>0.75</v>
      </c>
      <c r="V2948" s="2">
        <f>U2948-quarter*2</f>
        <v>0.72916666666666663</v>
      </c>
      <c r="W2948" s="3">
        <f t="shared" si="92"/>
        <v>44340.75</v>
      </c>
      <c r="X2948" s="3">
        <f t="shared" si="93"/>
        <v>44340.729166666664</v>
      </c>
    </row>
    <row r="2949" spans="1:24" x14ac:dyDescent="0.25">
      <c r="A2949">
        <v>-764896100</v>
      </c>
      <c r="B2949" t="s">
        <v>112</v>
      </c>
      <c r="C2949" t="s">
        <v>160</v>
      </c>
      <c r="D2949" t="s">
        <v>22</v>
      </c>
      <c r="E2949" t="s">
        <v>23</v>
      </c>
      <c r="F2949" s="1">
        <v>44340</v>
      </c>
      <c r="G2949" s="2">
        <v>0.79027777777777775</v>
      </c>
      <c r="H2949">
        <v>56000</v>
      </c>
      <c r="I2949">
        <v>999</v>
      </c>
      <c r="J2949" t="s">
        <v>24</v>
      </c>
      <c r="K2949" t="s">
        <v>25</v>
      </c>
      <c r="L2949" t="s">
        <v>26</v>
      </c>
      <c r="M2949" t="s">
        <v>27</v>
      </c>
      <c r="N2949">
        <v>0</v>
      </c>
      <c r="O2949">
        <v>5.5880000000000001</v>
      </c>
      <c r="P2949">
        <v>5.5439999999999996</v>
      </c>
      <c r="Q2949">
        <v>5.5</v>
      </c>
      <c r="R2949">
        <v>5.4560000000000004</v>
      </c>
      <c r="S2949">
        <v>5.4560000000000004</v>
      </c>
      <c r="T2949">
        <v>50</v>
      </c>
      <c r="U2949" s="2">
        <f>ROUNDDOWN( (G2949-quarter)*24*2,0)/24/2</f>
        <v>0.77083333333333337</v>
      </c>
      <c r="V2949" s="2">
        <f>U2949-quarter*2</f>
        <v>0.75</v>
      </c>
      <c r="W2949" s="3">
        <f t="shared" si="92"/>
        <v>44340.770833333336</v>
      </c>
      <c r="X2949" s="3">
        <f t="shared" si="93"/>
        <v>44340.75</v>
      </c>
    </row>
    <row r="2950" spans="1:24" x14ac:dyDescent="0.25">
      <c r="A2950">
        <v>-764896101</v>
      </c>
      <c r="B2950" t="s">
        <v>112</v>
      </c>
      <c r="C2950" t="s">
        <v>161</v>
      </c>
      <c r="D2950" t="s">
        <v>51</v>
      </c>
      <c r="E2950" t="s">
        <v>30</v>
      </c>
      <c r="F2950" s="1">
        <v>44340</v>
      </c>
      <c r="G2950" s="2">
        <v>0.8125</v>
      </c>
      <c r="H2950">
        <v>63900</v>
      </c>
      <c r="I2950">
        <v>999</v>
      </c>
      <c r="J2950" t="s">
        <v>24</v>
      </c>
      <c r="K2950" t="s">
        <v>25</v>
      </c>
      <c r="L2950" t="s">
        <v>26</v>
      </c>
      <c r="M2950" t="s">
        <v>27</v>
      </c>
      <c r="N2950">
        <v>0</v>
      </c>
      <c r="O2950">
        <v>6.0888</v>
      </c>
      <c r="P2950">
        <v>5.9493999999999998</v>
      </c>
      <c r="Q2950">
        <v>5.81</v>
      </c>
      <c r="R2950">
        <v>5.7634999999999996</v>
      </c>
      <c r="S2950">
        <v>5.7634999999999996</v>
      </c>
      <c r="T2950">
        <v>50</v>
      </c>
      <c r="U2950" s="2">
        <f>ROUNDDOWN( (G2950-quarter)*24*2,0)/24/2</f>
        <v>0.79166666666666663</v>
      </c>
      <c r="V2950" s="2">
        <f>U2950-quarter*2</f>
        <v>0.77083333333333326</v>
      </c>
      <c r="W2950" s="3">
        <f t="shared" si="92"/>
        <v>44340.791666666664</v>
      </c>
      <c r="X2950" s="3">
        <f t="shared" si="93"/>
        <v>44340.770833333336</v>
      </c>
    </row>
    <row r="2951" spans="1:24" x14ac:dyDescent="0.25">
      <c r="A2951">
        <v>-764896104</v>
      </c>
      <c r="B2951" t="s">
        <v>112</v>
      </c>
      <c r="C2951" t="s">
        <v>46</v>
      </c>
      <c r="D2951" t="s">
        <v>22</v>
      </c>
      <c r="E2951" t="s">
        <v>31</v>
      </c>
      <c r="F2951" s="1">
        <v>44340</v>
      </c>
      <c r="G2951" s="2">
        <v>0.81319444444444444</v>
      </c>
      <c r="H2951">
        <v>58300</v>
      </c>
      <c r="I2951">
        <v>999</v>
      </c>
      <c r="J2951" t="s">
        <v>24</v>
      </c>
      <c r="K2951" t="s">
        <v>25</v>
      </c>
      <c r="L2951" t="s">
        <v>26</v>
      </c>
      <c r="M2951" t="s">
        <v>27</v>
      </c>
      <c r="N2951">
        <v>0</v>
      </c>
      <c r="O2951">
        <v>5.6184000000000003</v>
      </c>
      <c r="P2951">
        <v>5.5742000000000003</v>
      </c>
      <c r="Q2951">
        <v>5.53</v>
      </c>
      <c r="R2951">
        <v>5.53</v>
      </c>
      <c r="S2951">
        <v>5.53</v>
      </c>
      <c r="T2951">
        <v>50</v>
      </c>
      <c r="U2951" s="2">
        <f>ROUNDDOWN( (G2951-quarter)*24*2,0)/24/2</f>
        <v>0.79166666666666663</v>
      </c>
      <c r="V2951" s="2">
        <f>U2951-quarter*2</f>
        <v>0.77083333333333326</v>
      </c>
      <c r="W2951" s="3">
        <f t="shared" si="92"/>
        <v>44340.791666666664</v>
      </c>
      <c r="X2951" s="3">
        <f t="shared" si="93"/>
        <v>44340.770833333336</v>
      </c>
    </row>
    <row r="2952" spans="1:24" x14ac:dyDescent="0.25">
      <c r="A2952">
        <v>-764896108</v>
      </c>
      <c r="B2952" t="s">
        <v>112</v>
      </c>
      <c r="C2952" t="s">
        <v>47</v>
      </c>
      <c r="D2952" t="s">
        <v>22</v>
      </c>
      <c r="E2952" t="s">
        <v>23</v>
      </c>
      <c r="F2952" s="1">
        <v>44340</v>
      </c>
      <c r="G2952" s="2">
        <v>0.81874999999999998</v>
      </c>
      <c r="H2952">
        <v>54800</v>
      </c>
      <c r="I2952">
        <v>999</v>
      </c>
      <c r="J2952" t="s">
        <v>24</v>
      </c>
      <c r="K2952" t="s">
        <v>25</v>
      </c>
      <c r="L2952" t="s">
        <v>26</v>
      </c>
      <c r="M2952" t="s">
        <v>27</v>
      </c>
      <c r="N2952">
        <v>0</v>
      </c>
      <c r="O2952">
        <v>5.4457000000000004</v>
      </c>
      <c r="P2952">
        <v>5.4028</v>
      </c>
      <c r="Q2952">
        <v>5.36</v>
      </c>
      <c r="R2952">
        <v>5.3170999999999999</v>
      </c>
      <c r="S2952">
        <v>5.3170999999999999</v>
      </c>
      <c r="T2952">
        <v>50</v>
      </c>
      <c r="U2952" s="2">
        <f>ROUNDDOWN( (G2952-quarter)*24*2,0)/24/2</f>
        <v>0.79166666666666663</v>
      </c>
      <c r="V2952" s="2">
        <f>U2952-quarter*2</f>
        <v>0.77083333333333326</v>
      </c>
      <c r="W2952" s="3">
        <f t="shared" si="92"/>
        <v>44340.791666666664</v>
      </c>
      <c r="X2952" s="3">
        <f t="shared" si="93"/>
        <v>44340.770833333336</v>
      </c>
    </row>
    <row r="2953" spans="1:24" x14ac:dyDescent="0.25">
      <c r="A2953">
        <v>-764896112</v>
      </c>
      <c r="B2953" t="s">
        <v>112</v>
      </c>
      <c r="C2953" t="s">
        <v>125</v>
      </c>
      <c r="D2953" t="s">
        <v>22</v>
      </c>
      <c r="E2953" t="s">
        <v>23</v>
      </c>
      <c r="F2953" s="1">
        <v>44340</v>
      </c>
      <c r="G2953" s="2">
        <v>0.8256944444444444</v>
      </c>
      <c r="H2953">
        <v>48300</v>
      </c>
      <c r="I2953">
        <v>999</v>
      </c>
      <c r="J2953" t="s">
        <v>24</v>
      </c>
      <c r="K2953" t="s">
        <v>25</v>
      </c>
      <c r="L2953" t="s">
        <v>26</v>
      </c>
      <c r="M2953" t="s">
        <v>27</v>
      </c>
      <c r="N2953">
        <v>0</v>
      </c>
      <c r="O2953">
        <v>4.9276</v>
      </c>
      <c r="P2953">
        <v>4.8887999999999998</v>
      </c>
      <c r="Q2953">
        <v>4.8499999999999996</v>
      </c>
      <c r="R2953">
        <v>4.8112000000000004</v>
      </c>
      <c r="S2953">
        <v>4.8112000000000004</v>
      </c>
      <c r="T2953">
        <v>50</v>
      </c>
      <c r="U2953" s="2">
        <f>ROUNDDOWN( (G2953-quarter)*24*2,0)/24/2</f>
        <v>0.8125</v>
      </c>
      <c r="V2953" s="2">
        <f>U2953-quarter*2</f>
        <v>0.79166666666666663</v>
      </c>
      <c r="W2953" s="3">
        <f t="shared" si="92"/>
        <v>44340.8125</v>
      </c>
      <c r="X2953" s="3">
        <f t="shared" si="93"/>
        <v>44340.791666666664</v>
      </c>
    </row>
    <row r="2954" spans="1:24" x14ac:dyDescent="0.25">
      <c r="A2954">
        <v>-764896116</v>
      </c>
      <c r="B2954" t="s">
        <v>112</v>
      </c>
      <c r="C2954" t="s">
        <v>162</v>
      </c>
      <c r="D2954" t="s">
        <v>29</v>
      </c>
      <c r="E2954" t="s">
        <v>30</v>
      </c>
      <c r="F2954" s="1">
        <v>44340</v>
      </c>
      <c r="G2954" s="2">
        <v>0.85416666666666663</v>
      </c>
      <c r="H2954">
        <v>44100</v>
      </c>
      <c r="I2954">
        <v>999</v>
      </c>
      <c r="J2954" t="s">
        <v>24</v>
      </c>
      <c r="K2954" t="s">
        <v>25</v>
      </c>
      <c r="L2954" t="s">
        <v>26</v>
      </c>
      <c r="M2954" t="s">
        <v>27</v>
      </c>
      <c r="N2954">
        <v>0</v>
      </c>
      <c r="O2954">
        <v>4.3910999999999998</v>
      </c>
      <c r="P2954">
        <v>4.2904999999999998</v>
      </c>
      <c r="Q2954">
        <v>4.1900000000000004</v>
      </c>
      <c r="R2954">
        <v>4.1563999999999997</v>
      </c>
      <c r="S2954">
        <v>4.1563999999999997</v>
      </c>
      <c r="T2954">
        <v>50</v>
      </c>
      <c r="U2954" s="2">
        <f>ROUNDDOWN( (G2954-quarter)*24*2,0)/24/2</f>
        <v>0.83333333333333337</v>
      </c>
      <c r="V2954" s="2">
        <f>U2954-quarter*2</f>
        <v>0.8125</v>
      </c>
      <c r="W2954" s="3">
        <f t="shared" si="92"/>
        <v>44340.833333333336</v>
      </c>
      <c r="X2954" s="3">
        <f t="shared" si="93"/>
        <v>44340.8125</v>
      </c>
    </row>
    <row r="2955" spans="1:24" x14ac:dyDescent="0.25">
      <c r="A2955">
        <v>-764896118</v>
      </c>
      <c r="B2955" t="s">
        <v>112</v>
      </c>
      <c r="C2955" t="s">
        <v>163</v>
      </c>
      <c r="D2955" t="s">
        <v>29</v>
      </c>
      <c r="E2955" t="s">
        <v>31</v>
      </c>
      <c r="F2955" s="1">
        <v>44340</v>
      </c>
      <c r="G2955" s="2">
        <v>0.85902777777777783</v>
      </c>
      <c r="H2955">
        <v>44100</v>
      </c>
      <c r="I2955">
        <v>999</v>
      </c>
      <c r="J2955" t="s">
        <v>24</v>
      </c>
      <c r="K2955" t="s">
        <v>25</v>
      </c>
      <c r="L2955" t="s">
        <v>26</v>
      </c>
      <c r="M2955" t="s">
        <v>27</v>
      </c>
      <c r="N2955">
        <v>0</v>
      </c>
      <c r="O2955">
        <v>4.2569999999999997</v>
      </c>
      <c r="P2955">
        <v>4.2234999999999996</v>
      </c>
      <c r="Q2955">
        <v>4.1900000000000004</v>
      </c>
      <c r="R2955">
        <v>4.1900000000000004</v>
      </c>
      <c r="S2955">
        <v>4.1900000000000004</v>
      </c>
      <c r="T2955">
        <v>50</v>
      </c>
      <c r="U2955" s="2">
        <f>ROUNDDOWN( (G2955-quarter)*24*2,0)/24/2</f>
        <v>0.83333333333333337</v>
      </c>
      <c r="V2955" s="2">
        <f>U2955-quarter*2</f>
        <v>0.8125</v>
      </c>
      <c r="W2955" s="3">
        <f t="shared" si="92"/>
        <v>44340.833333333336</v>
      </c>
      <c r="X2955" s="3">
        <f t="shared" si="93"/>
        <v>44340.8125</v>
      </c>
    </row>
    <row r="2956" spans="1:24" x14ac:dyDescent="0.25">
      <c r="A2956">
        <v>-764896122</v>
      </c>
      <c r="B2956" t="s">
        <v>112</v>
      </c>
      <c r="C2956" t="s">
        <v>164</v>
      </c>
      <c r="D2956" t="s">
        <v>29</v>
      </c>
      <c r="E2956" t="s">
        <v>33</v>
      </c>
      <c r="F2956" s="1">
        <v>44340</v>
      </c>
      <c r="G2956" s="2">
        <v>0.87847222222222221</v>
      </c>
      <c r="H2956">
        <v>33800</v>
      </c>
      <c r="I2956">
        <v>999</v>
      </c>
      <c r="J2956" t="s">
        <v>24</v>
      </c>
      <c r="K2956" t="s">
        <v>25</v>
      </c>
      <c r="L2956" t="s">
        <v>26</v>
      </c>
      <c r="M2956" t="s">
        <v>27</v>
      </c>
      <c r="N2956">
        <v>0</v>
      </c>
      <c r="O2956">
        <v>3.5945999999999998</v>
      </c>
      <c r="P2956">
        <v>3.5123000000000002</v>
      </c>
      <c r="Q2956">
        <v>3.43</v>
      </c>
      <c r="R2956">
        <v>3.4024999999999999</v>
      </c>
      <c r="S2956">
        <v>3.4024999999999999</v>
      </c>
      <c r="T2956">
        <v>50</v>
      </c>
      <c r="U2956" s="2">
        <f>ROUNDDOWN( (G2956-quarter)*24*2,0)/24/2</f>
        <v>0.85416666666666663</v>
      </c>
      <c r="V2956" s="2">
        <f>U2956-quarter*2</f>
        <v>0.83333333333333326</v>
      </c>
      <c r="W2956" s="3">
        <f t="shared" si="92"/>
        <v>44340.854166666664</v>
      </c>
      <c r="X2956" s="3">
        <f t="shared" si="93"/>
        <v>44340.833333333336</v>
      </c>
    </row>
    <row r="2957" spans="1:24" x14ac:dyDescent="0.25">
      <c r="A2957">
        <v>-764896127</v>
      </c>
      <c r="B2957" t="s">
        <v>112</v>
      </c>
      <c r="C2957" t="s">
        <v>165</v>
      </c>
      <c r="D2957" t="s">
        <v>29</v>
      </c>
      <c r="E2957" t="s">
        <v>33</v>
      </c>
      <c r="F2957" s="1">
        <v>44340</v>
      </c>
      <c r="G2957" s="2">
        <v>0.90277777777777779</v>
      </c>
      <c r="H2957">
        <v>37000</v>
      </c>
      <c r="I2957">
        <v>999</v>
      </c>
      <c r="J2957" t="s">
        <v>24</v>
      </c>
      <c r="K2957" t="s">
        <v>25</v>
      </c>
      <c r="L2957" t="s">
        <v>26</v>
      </c>
      <c r="M2957" t="s">
        <v>27</v>
      </c>
      <c r="N2957">
        <v>0</v>
      </c>
      <c r="O2957">
        <v>3.2801999999999998</v>
      </c>
      <c r="P2957">
        <v>3.2050999999999998</v>
      </c>
      <c r="Q2957">
        <v>3.13</v>
      </c>
      <c r="R2957">
        <v>3.1049000000000002</v>
      </c>
      <c r="S2957">
        <v>3.1049000000000002</v>
      </c>
      <c r="T2957">
        <v>50</v>
      </c>
      <c r="U2957" s="2">
        <f>ROUNDDOWN( (G2957-quarter)*24*2,0)/24/2</f>
        <v>0.875</v>
      </c>
      <c r="V2957" s="2">
        <f>U2957-quarter*2</f>
        <v>0.85416666666666663</v>
      </c>
      <c r="W2957" s="3">
        <f t="shared" si="92"/>
        <v>44340.875</v>
      </c>
      <c r="X2957" s="3">
        <f t="shared" si="93"/>
        <v>44340.854166666664</v>
      </c>
    </row>
    <row r="2958" spans="1:24" x14ac:dyDescent="0.25">
      <c r="A2958">
        <v>-764896130</v>
      </c>
      <c r="B2958" t="s">
        <v>112</v>
      </c>
      <c r="C2958" t="s">
        <v>166</v>
      </c>
      <c r="D2958" t="s">
        <v>29</v>
      </c>
      <c r="E2958" t="s">
        <v>33</v>
      </c>
      <c r="F2958" s="1">
        <v>44340</v>
      </c>
      <c r="G2958" s="2">
        <v>0.92152777777777783</v>
      </c>
      <c r="H2958">
        <v>25800</v>
      </c>
      <c r="I2958">
        <v>999</v>
      </c>
      <c r="J2958" t="s">
        <v>24</v>
      </c>
      <c r="K2958" t="s">
        <v>25</v>
      </c>
      <c r="L2958" t="s">
        <v>26</v>
      </c>
      <c r="M2958" t="s">
        <v>27</v>
      </c>
      <c r="N2958">
        <v>0</v>
      </c>
      <c r="O2958">
        <v>2.3683999999999998</v>
      </c>
      <c r="P2958">
        <v>2.3142</v>
      </c>
      <c r="Q2958">
        <v>2.2599999999999998</v>
      </c>
      <c r="R2958">
        <v>2.2418999999999998</v>
      </c>
      <c r="S2958">
        <v>2.2418999999999998</v>
      </c>
      <c r="T2958">
        <v>50</v>
      </c>
      <c r="U2958" s="2">
        <f>ROUNDDOWN( (G2958-quarter)*24*2,0)/24/2</f>
        <v>0.89583333333333337</v>
      </c>
      <c r="V2958" s="2">
        <f>U2958-quarter*2</f>
        <v>0.875</v>
      </c>
      <c r="W2958" s="3">
        <f t="shared" si="92"/>
        <v>44340.895833333336</v>
      </c>
      <c r="X2958" s="3">
        <f t="shared" si="93"/>
        <v>44340.875</v>
      </c>
    </row>
    <row r="2959" spans="1:24" x14ac:dyDescent="0.25">
      <c r="A2959">
        <v>-764896136</v>
      </c>
      <c r="B2959" t="s">
        <v>112</v>
      </c>
      <c r="C2959" t="s">
        <v>452</v>
      </c>
      <c r="D2959" t="s">
        <v>29</v>
      </c>
      <c r="E2959" t="s">
        <v>33</v>
      </c>
      <c r="F2959" s="1">
        <v>44340</v>
      </c>
      <c r="G2959" s="2">
        <v>0.95138888888888884</v>
      </c>
      <c r="H2959">
        <v>16900</v>
      </c>
      <c r="I2959">
        <v>999</v>
      </c>
      <c r="J2959" t="s">
        <v>24</v>
      </c>
      <c r="K2959" t="s">
        <v>25</v>
      </c>
      <c r="L2959" t="s">
        <v>26</v>
      </c>
      <c r="M2959" t="s">
        <v>27</v>
      </c>
      <c r="N2959">
        <v>0</v>
      </c>
      <c r="O2959">
        <v>1.7816000000000001</v>
      </c>
      <c r="P2959">
        <v>1.7407999999999999</v>
      </c>
      <c r="Q2959">
        <v>1.7</v>
      </c>
      <c r="R2959">
        <v>1.6863999999999999</v>
      </c>
      <c r="S2959">
        <v>1.6863999999999999</v>
      </c>
      <c r="T2959">
        <v>50</v>
      </c>
      <c r="U2959" s="2">
        <f>ROUNDDOWN( (G2959-quarter)*24*2,0)/24/2</f>
        <v>0.9375</v>
      </c>
      <c r="V2959" s="2">
        <f>U2959-quarter*2</f>
        <v>0.91666666666666663</v>
      </c>
      <c r="W2959" s="3">
        <f t="shared" si="92"/>
        <v>44340.9375</v>
      </c>
      <c r="X2959" s="3">
        <f t="shared" si="93"/>
        <v>44340.916666666664</v>
      </c>
    </row>
    <row r="2960" spans="1:24" x14ac:dyDescent="0.25">
      <c r="A2960">
        <v>-764896139</v>
      </c>
      <c r="B2960" t="s">
        <v>112</v>
      </c>
      <c r="C2960" t="s">
        <v>453</v>
      </c>
      <c r="D2960" t="s">
        <v>29</v>
      </c>
      <c r="E2960" t="s">
        <v>30</v>
      </c>
      <c r="F2960" s="1">
        <v>44340</v>
      </c>
      <c r="G2960" s="2">
        <v>0.98749999999999993</v>
      </c>
      <c r="H2960">
        <v>4700</v>
      </c>
      <c r="I2960">
        <v>999</v>
      </c>
      <c r="J2960" t="s">
        <v>24</v>
      </c>
      <c r="K2960" t="s">
        <v>25</v>
      </c>
      <c r="L2960" t="s">
        <v>94</v>
      </c>
      <c r="M2960" t="s">
        <v>27</v>
      </c>
      <c r="N2960">
        <v>0</v>
      </c>
      <c r="O2960">
        <v>0.74399999999999999</v>
      </c>
      <c r="P2960">
        <v>0.72699999999999998</v>
      </c>
      <c r="Q2960">
        <v>0.71</v>
      </c>
      <c r="R2960">
        <v>0.70430000000000004</v>
      </c>
      <c r="S2960">
        <v>0.70430000000000004</v>
      </c>
      <c r="T2960">
        <v>50</v>
      </c>
      <c r="U2960" s="2">
        <f>ROUNDDOWN( (G2960-quarter)*24*2,0)/24/2</f>
        <v>0.95833333333333337</v>
      </c>
      <c r="V2960" s="2">
        <f>U2960-quarter*2</f>
        <v>0.9375</v>
      </c>
      <c r="W2960" s="3">
        <f t="shared" si="92"/>
        <v>44340.958333333336</v>
      </c>
      <c r="X2960" s="3">
        <f t="shared" si="93"/>
        <v>44340.9375</v>
      </c>
    </row>
    <row r="2961" spans="1:24" x14ac:dyDescent="0.25">
      <c r="A2961">
        <v>-764896141</v>
      </c>
      <c r="B2961" t="s">
        <v>112</v>
      </c>
      <c r="C2961" t="s">
        <v>454</v>
      </c>
      <c r="D2961" t="s">
        <v>29</v>
      </c>
      <c r="E2961" t="s">
        <v>31</v>
      </c>
      <c r="F2961" s="1">
        <v>44340</v>
      </c>
      <c r="G2961" s="2">
        <v>0.99236111111111114</v>
      </c>
      <c r="H2961">
        <v>4700</v>
      </c>
      <c r="I2961">
        <v>999</v>
      </c>
      <c r="J2961" t="s">
        <v>24</v>
      </c>
      <c r="K2961" t="s">
        <v>25</v>
      </c>
      <c r="L2961" t="s">
        <v>94</v>
      </c>
      <c r="M2961" t="s">
        <v>27</v>
      </c>
      <c r="N2961">
        <v>0</v>
      </c>
      <c r="O2961">
        <v>0.69079999999999997</v>
      </c>
      <c r="P2961">
        <v>0.68540000000000001</v>
      </c>
      <c r="Q2961">
        <v>0.68</v>
      </c>
      <c r="R2961">
        <v>0.68</v>
      </c>
      <c r="S2961">
        <v>0.68</v>
      </c>
      <c r="T2961">
        <v>50</v>
      </c>
      <c r="U2961" s="2">
        <f>ROUNDDOWN( (G2961-quarter)*24*2,0)/24/2</f>
        <v>0.97916666666666663</v>
      </c>
      <c r="V2961" s="2">
        <f>U2961-quarter*2</f>
        <v>0.95833333333333326</v>
      </c>
      <c r="W2961" s="3">
        <f t="shared" si="92"/>
        <v>44340.979166666664</v>
      </c>
      <c r="X2961" s="3">
        <f t="shared" si="93"/>
        <v>44340.958333333336</v>
      </c>
    </row>
    <row r="2962" spans="1:24" x14ac:dyDescent="0.25">
      <c r="A2962">
        <v>-764896144</v>
      </c>
      <c r="B2962" t="s">
        <v>112</v>
      </c>
      <c r="C2962" t="s">
        <v>455</v>
      </c>
      <c r="D2962" t="s">
        <v>51</v>
      </c>
      <c r="E2962" t="s">
        <v>30</v>
      </c>
      <c r="F2962" s="1">
        <v>44340</v>
      </c>
      <c r="G2962" s="2">
        <v>3.2638888888888891E-2</v>
      </c>
      <c r="H2962">
        <v>1500</v>
      </c>
      <c r="I2962">
        <v>999</v>
      </c>
      <c r="J2962" t="s">
        <v>24</v>
      </c>
      <c r="K2962" t="s">
        <v>25</v>
      </c>
      <c r="L2962" t="s">
        <v>110</v>
      </c>
      <c r="M2962" t="s">
        <v>27</v>
      </c>
      <c r="N2962">
        <v>0</v>
      </c>
      <c r="O2962">
        <v>0.24099999999999999</v>
      </c>
      <c r="P2962">
        <v>0.23549999999999999</v>
      </c>
      <c r="Q2962">
        <v>0.23</v>
      </c>
      <c r="R2962">
        <v>0.2281</v>
      </c>
      <c r="S2962">
        <v>0.2281</v>
      </c>
      <c r="T2962">
        <v>50</v>
      </c>
      <c r="U2962" s="2">
        <f>ROUNDDOWN( (G2962-quarter)*24*2,0)/24/2</f>
        <v>2.0833333333333332E-2</v>
      </c>
      <c r="V2962" s="2">
        <f>U2962-quarter*2</f>
        <v>0</v>
      </c>
      <c r="W2962" s="3">
        <f t="shared" si="92"/>
        <v>44340.020833333336</v>
      </c>
      <c r="X2962" s="3">
        <f t="shared" si="93"/>
        <v>44340</v>
      </c>
    </row>
    <row r="2963" spans="1:24" x14ac:dyDescent="0.25">
      <c r="A2963">
        <v>-764896146</v>
      </c>
      <c r="B2963" t="s">
        <v>112</v>
      </c>
      <c r="C2963" t="s">
        <v>170</v>
      </c>
      <c r="D2963" t="s">
        <v>22</v>
      </c>
      <c r="E2963" t="s">
        <v>31</v>
      </c>
      <c r="F2963" s="1">
        <v>44340</v>
      </c>
      <c r="G2963" s="2">
        <v>3.6805555555555557E-2</v>
      </c>
      <c r="H2963">
        <v>1100</v>
      </c>
      <c r="I2963">
        <v>999</v>
      </c>
      <c r="J2963" t="s">
        <v>24</v>
      </c>
      <c r="K2963" t="s">
        <v>25</v>
      </c>
      <c r="L2963" t="s">
        <v>94</v>
      </c>
      <c r="M2963" t="s">
        <v>27</v>
      </c>
      <c r="N2963">
        <v>0</v>
      </c>
      <c r="O2963">
        <v>0.21329999999999999</v>
      </c>
      <c r="P2963">
        <v>0.21160000000000001</v>
      </c>
      <c r="Q2963">
        <v>0.21</v>
      </c>
      <c r="R2963">
        <v>0.21</v>
      </c>
      <c r="S2963">
        <v>0.21</v>
      </c>
      <c r="T2963">
        <v>50</v>
      </c>
      <c r="U2963" s="2">
        <f>ROUNDDOWN( (G2963-quarter)*24*2,0)/24/2</f>
        <v>2.0833333333333332E-2</v>
      </c>
      <c r="V2963" s="2">
        <f>U2963-quarter*2</f>
        <v>0</v>
      </c>
      <c r="W2963" s="3">
        <f t="shared" si="92"/>
        <v>44340.020833333336</v>
      </c>
      <c r="X2963" s="3">
        <f t="shared" si="93"/>
        <v>44340</v>
      </c>
    </row>
    <row r="2964" spans="1:24" x14ac:dyDescent="0.25">
      <c r="A2964">
        <v>-764896148</v>
      </c>
      <c r="B2964" t="s">
        <v>112</v>
      </c>
      <c r="C2964" t="s">
        <v>171</v>
      </c>
      <c r="D2964" t="s">
        <v>29</v>
      </c>
      <c r="E2964" t="s">
        <v>33</v>
      </c>
      <c r="F2964" s="1">
        <v>44340</v>
      </c>
      <c r="G2964" s="2">
        <v>5.5555555555555552E-2</v>
      </c>
      <c r="H2964">
        <v>700</v>
      </c>
      <c r="I2964">
        <v>999</v>
      </c>
      <c r="J2964" t="s">
        <v>24</v>
      </c>
      <c r="K2964" t="s">
        <v>25</v>
      </c>
      <c r="L2964" t="s">
        <v>94</v>
      </c>
      <c r="M2964" t="s">
        <v>27</v>
      </c>
      <c r="N2964">
        <v>0</v>
      </c>
      <c r="O2964">
        <v>0.20960000000000001</v>
      </c>
      <c r="P2964">
        <v>0.20480000000000001</v>
      </c>
      <c r="Q2964">
        <v>0.2</v>
      </c>
      <c r="R2964">
        <v>0.19839999999999999</v>
      </c>
      <c r="S2964">
        <v>0.19839999999999999</v>
      </c>
      <c r="T2964">
        <v>50</v>
      </c>
      <c r="U2964" s="2">
        <f>ROUNDDOWN( (G2964-quarter)*24*2,0)/24/2</f>
        <v>4.1666666666666664E-2</v>
      </c>
      <c r="V2964" s="2">
        <f>U2964-quarter*2</f>
        <v>2.0833333333333332E-2</v>
      </c>
      <c r="W2964" s="3">
        <f t="shared" si="92"/>
        <v>44340.041666666664</v>
      </c>
      <c r="X2964" s="3">
        <f t="shared" si="93"/>
        <v>44340.020833333336</v>
      </c>
    </row>
    <row r="2965" spans="1:24" x14ac:dyDescent="0.25">
      <c r="A2965">
        <v>-764896153</v>
      </c>
      <c r="B2965" t="s">
        <v>112</v>
      </c>
      <c r="C2965" t="s">
        <v>173</v>
      </c>
      <c r="D2965" t="s">
        <v>22</v>
      </c>
      <c r="E2965" t="s">
        <v>23</v>
      </c>
      <c r="F2965" s="1">
        <v>44340</v>
      </c>
      <c r="G2965" s="2">
        <v>6.458333333333334E-2</v>
      </c>
      <c r="H2965">
        <v>1100</v>
      </c>
      <c r="I2965">
        <v>999</v>
      </c>
      <c r="J2965" t="s">
        <v>24</v>
      </c>
      <c r="K2965" t="s">
        <v>25</v>
      </c>
      <c r="L2965" t="s">
        <v>94</v>
      </c>
      <c r="M2965" t="s">
        <v>27</v>
      </c>
      <c r="N2965">
        <v>0</v>
      </c>
      <c r="O2965">
        <v>0.18279999999999999</v>
      </c>
      <c r="P2965">
        <v>0.18140000000000001</v>
      </c>
      <c r="Q2965">
        <v>0.18</v>
      </c>
      <c r="R2965">
        <v>0.17849999999999999</v>
      </c>
      <c r="S2965">
        <v>0.17849999999999999</v>
      </c>
      <c r="T2965">
        <v>50</v>
      </c>
      <c r="U2965" s="2">
        <f>ROUNDDOWN( (G2965-quarter)*24*2,0)/24/2</f>
        <v>4.1666666666666664E-2</v>
      </c>
      <c r="V2965" s="2">
        <f>U2965-quarter*2</f>
        <v>2.0833333333333332E-2</v>
      </c>
      <c r="W2965" s="3">
        <f t="shared" si="92"/>
        <v>44340.041666666664</v>
      </c>
      <c r="X2965" s="3">
        <f t="shared" si="93"/>
        <v>44340.020833333336</v>
      </c>
    </row>
    <row r="2966" spans="1:24" x14ac:dyDescent="0.25">
      <c r="A2966">
        <v>-764896155</v>
      </c>
      <c r="B2966" t="s">
        <v>112</v>
      </c>
      <c r="C2966" t="s">
        <v>174</v>
      </c>
      <c r="D2966" t="s">
        <v>29</v>
      </c>
      <c r="E2966" t="s">
        <v>33</v>
      </c>
      <c r="F2966" s="1">
        <v>44340</v>
      </c>
      <c r="G2966" s="2">
        <v>7.3611111111111113E-2</v>
      </c>
      <c r="H2966">
        <v>700</v>
      </c>
      <c r="I2966">
        <v>999</v>
      </c>
      <c r="J2966" t="s">
        <v>24</v>
      </c>
      <c r="K2966" t="s">
        <v>25</v>
      </c>
      <c r="L2966" t="s">
        <v>94</v>
      </c>
      <c r="M2966" t="s">
        <v>27</v>
      </c>
      <c r="N2966">
        <v>0</v>
      </c>
      <c r="O2966">
        <v>0.1676</v>
      </c>
      <c r="P2966">
        <v>0.1638</v>
      </c>
      <c r="Q2966">
        <v>0.16</v>
      </c>
      <c r="R2966">
        <v>0.15870000000000001</v>
      </c>
      <c r="S2966">
        <v>0.15870000000000001</v>
      </c>
      <c r="T2966">
        <v>50</v>
      </c>
      <c r="U2966" s="2">
        <f>ROUNDDOWN( (G2966-quarter)*24*2,0)/24/2</f>
        <v>6.25E-2</v>
      </c>
      <c r="V2966" s="2">
        <f>U2966-quarter*2</f>
        <v>4.1666666666666671E-2</v>
      </c>
      <c r="W2966" s="3">
        <f t="shared" si="92"/>
        <v>44340.0625</v>
      </c>
      <c r="X2966" s="3">
        <f t="shared" si="93"/>
        <v>44340.041666666664</v>
      </c>
    </row>
    <row r="2967" spans="1:24" x14ac:dyDescent="0.25">
      <c r="A2967">
        <v>-764896158</v>
      </c>
      <c r="B2967" t="s">
        <v>112</v>
      </c>
      <c r="C2967" t="s">
        <v>175</v>
      </c>
      <c r="D2967" t="s">
        <v>29</v>
      </c>
      <c r="E2967" t="s">
        <v>33</v>
      </c>
      <c r="F2967" s="1">
        <v>44341</v>
      </c>
      <c r="G2967" s="2">
        <v>9.6527777777777768E-2</v>
      </c>
      <c r="H2967">
        <v>1100</v>
      </c>
      <c r="I2967">
        <v>999</v>
      </c>
      <c r="J2967" t="s">
        <v>24</v>
      </c>
      <c r="K2967" t="s">
        <v>25</v>
      </c>
      <c r="L2967" t="s">
        <v>26</v>
      </c>
      <c r="M2967" t="s">
        <v>27</v>
      </c>
      <c r="N2967">
        <v>0</v>
      </c>
      <c r="O2967">
        <v>0.1467</v>
      </c>
      <c r="P2967">
        <v>0.14330000000000001</v>
      </c>
      <c r="Q2967">
        <v>0.14000000000000001</v>
      </c>
      <c r="R2967">
        <v>0.13880000000000001</v>
      </c>
      <c r="S2967">
        <v>0.13880000000000001</v>
      </c>
      <c r="T2967">
        <v>50</v>
      </c>
      <c r="U2967" s="2">
        <f>ROUNDDOWN( (G2967-quarter)*24*2,0)/24/2</f>
        <v>8.3333333333333329E-2</v>
      </c>
      <c r="V2967" s="2">
        <f>U2967-quarter*2</f>
        <v>6.25E-2</v>
      </c>
      <c r="W2967" s="3">
        <f t="shared" si="92"/>
        <v>44341.083333333336</v>
      </c>
      <c r="X2967" s="3">
        <f t="shared" si="93"/>
        <v>44341.0625</v>
      </c>
    </row>
    <row r="2968" spans="1:24" x14ac:dyDescent="0.25">
      <c r="A2968">
        <v>-764896163</v>
      </c>
      <c r="B2968" t="s">
        <v>112</v>
      </c>
      <c r="C2968" t="s">
        <v>125</v>
      </c>
      <c r="D2968" t="s">
        <v>22</v>
      </c>
      <c r="E2968" t="s">
        <v>23</v>
      </c>
      <c r="F2968" s="1">
        <v>44341</v>
      </c>
      <c r="G2968" s="2">
        <v>0.10416666666666667</v>
      </c>
      <c r="H2968">
        <v>800</v>
      </c>
      <c r="I2968">
        <v>999</v>
      </c>
      <c r="J2968" t="s">
        <v>24</v>
      </c>
      <c r="K2968" t="s">
        <v>25</v>
      </c>
      <c r="L2968" t="s">
        <v>26</v>
      </c>
      <c r="M2968" t="s">
        <v>27</v>
      </c>
      <c r="N2968">
        <v>0</v>
      </c>
      <c r="O2968">
        <v>0.11169999999999999</v>
      </c>
      <c r="P2968">
        <v>0.1108</v>
      </c>
      <c r="Q2968">
        <v>0.11</v>
      </c>
      <c r="R2968">
        <v>0.1091</v>
      </c>
      <c r="S2968">
        <v>0.1091</v>
      </c>
      <c r="T2968">
        <v>50</v>
      </c>
      <c r="U2968" s="2">
        <f>ROUNDDOWN( (G2968-quarter)*24*2,0)/24/2</f>
        <v>8.3333333333333329E-2</v>
      </c>
      <c r="V2968" s="2">
        <f>U2968-quarter*2</f>
        <v>6.25E-2</v>
      </c>
      <c r="W2968" s="3">
        <f t="shared" si="92"/>
        <v>44341.083333333336</v>
      </c>
      <c r="X2968" s="3">
        <f t="shared" si="93"/>
        <v>44341.0625</v>
      </c>
    </row>
    <row r="2969" spans="1:24" x14ac:dyDescent="0.25">
      <c r="A2969">
        <v>-764896164</v>
      </c>
      <c r="B2969" t="s">
        <v>112</v>
      </c>
      <c r="C2969" t="s">
        <v>126</v>
      </c>
      <c r="D2969" t="s">
        <v>22</v>
      </c>
      <c r="E2969" t="s">
        <v>23</v>
      </c>
      <c r="F2969" s="1">
        <v>44341</v>
      </c>
      <c r="G2969" s="2">
        <v>0.1173611111111111</v>
      </c>
      <c r="H2969">
        <v>700</v>
      </c>
      <c r="I2969">
        <v>999</v>
      </c>
      <c r="J2969" t="s">
        <v>24</v>
      </c>
      <c r="K2969" t="s">
        <v>25</v>
      </c>
      <c r="L2969" t="s">
        <v>94</v>
      </c>
      <c r="M2969" t="s">
        <v>27</v>
      </c>
      <c r="N2969">
        <v>0</v>
      </c>
      <c r="O2969">
        <v>0.13200000000000001</v>
      </c>
      <c r="P2969">
        <v>0.13100000000000001</v>
      </c>
      <c r="Q2969">
        <v>0.13</v>
      </c>
      <c r="R2969">
        <v>0.12889999999999999</v>
      </c>
      <c r="S2969">
        <v>0.12889999999999999</v>
      </c>
      <c r="T2969">
        <v>50</v>
      </c>
      <c r="U2969" s="2">
        <f>ROUNDDOWN( (G2969-quarter)*24*2,0)/24/2</f>
        <v>0.10416666666666667</v>
      </c>
      <c r="V2969" s="2">
        <f>U2969-quarter*2</f>
        <v>8.3333333333333343E-2</v>
      </c>
      <c r="W2969" s="3">
        <f t="shared" si="92"/>
        <v>44341.104166666664</v>
      </c>
      <c r="X2969" s="3">
        <f t="shared" si="93"/>
        <v>44341.083333333336</v>
      </c>
    </row>
    <row r="2970" spans="1:24" x14ac:dyDescent="0.25">
      <c r="A2970">
        <v>-764896165</v>
      </c>
      <c r="B2970" t="s">
        <v>112</v>
      </c>
      <c r="C2970" t="s">
        <v>127</v>
      </c>
      <c r="D2970" t="s">
        <v>29</v>
      </c>
      <c r="E2970" t="s">
        <v>30</v>
      </c>
      <c r="F2970" s="1">
        <v>44341</v>
      </c>
      <c r="G2970" s="2">
        <v>0.14583333333333334</v>
      </c>
      <c r="H2970">
        <v>400</v>
      </c>
      <c r="I2970">
        <v>999</v>
      </c>
      <c r="J2970" t="s">
        <v>24</v>
      </c>
      <c r="K2970" t="s">
        <v>25</v>
      </c>
      <c r="L2970" t="s">
        <v>26</v>
      </c>
      <c r="M2970" t="s">
        <v>27</v>
      </c>
      <c r="N2970">
        <v>0</v>
      </c>
      <c r="O2970">
        <v>5.2400000000000002E-2</v>
      </c>
      <c r="P2970">
        <v>5.1200000000000002E-2</v>
      </c>
      <c r="Q2970">
        <v>0.05</v>
      </c>
      <c r="R2970">
        <v>4.9599999999999998E-2</v>
      </c>
      <c r="S2970">
        <v>4.9599999999999998E-2</v>
      </c>
      <c r="T2970">
        <v>50</v>
      </c>
      <c r="U2970" s="2">
        <f>ROUNDDOWN( (G2970-quarter)*24*2,0)/24/2</f>
        <v>0.125</v>
      </c>
      <c r="V2970" s="2">
        <f>U2970-quarter*2</f>
        <v>0.10416666666666667</v>
      </c>
      <c r="W2970" s="3">
        <f t="shared" si="92"/>
        <v>44341.125</v>
      </c>
      <c r="X2970" s="3">
        <f t="shared" si="93"/>
        <v>44341.104166666664</v>
      </c>
    </row>
    <row r="2971" spans="1:24" x14ac:dyDescent="0.25">
      <c r="A2971">
        <v>-764896167</v>
      </c>
      <c r="B2971" t="s">
        <v>112</v>
      </c>
      <c r="C2971" t="s">
        <v>128</v>
      </c>
      <c r="D2971" t="s">
        <v>29</v>
      </c>
      <c r="E2971" t="s">
        <v>31</v>
      </c>
      <c r="F2971" s="1">
        <v>44341</v>
      </c>
      <c r="G2971" s="2">
        <v>0.15069444444444444</v>
      </c>
      <c r="H2971">
        <v>400</v>
      </c>
      <c r="I2971">
        <v>999</v>
      </c>
      <c r="J2971" t="s">
        <v>24</v>
      </c>
      <c r="K2971" t="s">
        <v>25</v>
      </c>
      <c r="L2971" t="s">
        <v>26</v>
      </c>
      <c r="M2971" t="s">
        <v>27</v>
      </c>
      <c r="N2971">
        <v>0</v>
      </c>
      <c r="O2971">
        <v>5.0799999999999998E-2</v>
      </c>
      <c r="P2971">
        <v>5.04E-2</v>
      </c>
      <c r="Q2971">
        <v>0.05</v>
      </c>
      <c r="R2971">
        <v>0.05</v>
      </c>
      <c r="S2971">
        <v>0.05</v>
      </c>
      <c r="T2971">
        <v>50</v>
      </c>
      <c r="U2971" s="2">
        <f>ROUNDDOWN( (G2971-quarter)*24*2,0)/24/2</f>
        <v>0.125</v>
      </c>
      <c r="V2971" s="2">
        <f>U2971-quarter*2</f>
        <v>0.10416666666666667</v>
      </c>
      <c r="W2971" s="3">
        <f t="shared" si="92"/>
        <v>44341.125</v>
      </c>
      <c r="X2971" s="3">
        <f t="shared" si="93"/>
        <v>44341.104166666664</v>
      </c>
    </row>
    <row r="2972" spans="1:24" x14ac:dyDescent="0.25">
      <c r="A2972">
        <v>-764896169</v>
      </c>
      <c r="B2972" t="s">
        <v>112</v>
      </c>
      <c r="C2972" t="s">
        <v>180</v>
      </c>
      <c r="D2972" t="s">
        <v>22</v>
      </c>
      <c r="E2972" t="s">
        <v>23</v>
      </c>
      <c r="F2972" s="1">
        <v>44341</v>
      </c>
      <c r="G2972" s="2">
        <v>0.18055555555555555</v>
      </c>
      <c r="H2972">
        <v>800</v>
      </c>
      <c r="I2972">
        <v>999</v>
      </c>
      <c r="J2972" t="s">
        <v>24</v>
      </c>
      <c r="K2972" t="s">
        <v>25</v>
      </c>
      <c r="L2972" t="s">
        <v>26</v>
      </c>
      <c r="M2972" t="s">
        <v>27</v>
      </c>
      <c r="N2972">
        <v>0</v>
      </c>
      <c r="O2972">
        <v>7.1099999999999997E-2</v>
      </c>
      <c r="P2972">
        <v>7.0499999999999993E-2</v>
      </c>
      <c r="Q2972">
        <v>7.0000000000000007E-2</v>
      </c>
      <c r="R2972">
        <v>6.9400000000000003E-2</v>
      </c>
      <c r="S2972">
        <v>6.9400000000000003E-2</v>
      </c>
      <c r="T2972">
        <v>50</v>
      </c>
      <c r="U2972" s="2">
        <f>ROUNDDOWN( (G2972-quarter)*24*2,0)/24/2</f>
        <v>0.16666666666666666</v>
      </c>
      <c r="V2972" s="2">
        <f>U2972-quarter*2</f>
        <v>0.14583333333333331</v>
      </c>
      <c r="W2972" s="3">
        <f t="shared" si="92"/>
        <v>44341.166666666664</v>
      </c>
      <c r="X2972" s="3">
        <f t="shared" si="93"/>
        <v>44341.145833333336</v>
      </c>
    </row>
    <row r="2973" spans="1:24" x14ac:dyDescent="0.25">
      <c r="A2973">
        <v>-764896171</v>
      </c>
      <c r="B2973" t="s">
        <v>112</v>
      </c>
      <c r="C2973" t="s">
        <v>181</v>
      </c>
      <c r="D2973" t="s">
        <v>29</v>
      </c>
      <c r="E2973" t="s">
        <v>33</v>
      </c>
      <c r="F2973" s="1">
        <v>44341</v>
      </c>
      <c r="G2973" s="2">
        <v>0.1875</v>
      </c>
      <c r="H2973">
        <v>800</v>
      </c>
      <c r="I2973">
        <v>999</v>
      </c>
      <c r="J2973" t="s">
        <v>24</v>
      </c>
      <c r="K2973" t="s">
        <v>25</v>
      </c>
      <c r="L2973" t="s">
        <v>26</v>
      </c>
      <c r="M2973" t="s">
        <v>27</v>
      </c>
      <c r="N2973">
        <v>0</v>
      </c>
      <c r="O2973">
        <v>7.3300000000000004E-2</v>
      </c>
      <c r="P2973">
        <v>7.1599999999999997E-2</v>
      </c>
      <c r="Q2973">
        <v>7.0000000000000007E-2</v>
      </c>
      <c r="R2973">
        <v>6.9400000000000003E-2</v>
      </c>
      <c r="S2973">
        <v>6.9400000000000003E-2</v>
      </c>
      <c r="T2973">
        <v>50</v>
      </c>
      <c r="U2973" s="2">
        <f>ROUNDDOWN( (G2973-quarter)*24*2,0)/24/2</f>
        <v>0.16666666666666666</v>
      </c>
      <c r="V2973" s="2">
        <f>U2973-quarter*2</f>
        <v>0.14583333333333331</v>
      </c>
      <c r="W2973" s="3">
        <f t="shared" si="92"/>
        <v>44341.166666666664</v>
      </c>
      <c r="X2973" s="3">
        <f t="shared" si="93"/>
        <v>44341.145833333336</v>
      </c>
    </row>
    <row r="2974" spans="1:24" x14ac:dyDescent="0.25">
      <c r="A2974">
        <v>-764896174</v>
      </c>
      <c r="B2974" t="s">
        <v>112</v>
      </c>
      <c r="C2974" t="s">
        <v>182</v>
      </c>
      <c r="D2974" t="s">
        <v>29</v>
      </c>
      <c r="E2974" t="s">
        <v>33</v>
      </c>
      <c r="F2974" s="1">
        <v>44341</v>
      </c>
      <c r="G2974" s="2">
        <v>0.20555555555555557</v>
      </c>
      <c r="H2974">
        <v>800</v>
      </c>
      <c r="I2974">
        <v>999</v>
      </c>
      <c r="J2974" t="s">
        <v>24</v>
      </c>
      <c r="K2974" t="s">
        <v>25</v>
      </c>
      <c r="L2974" t="s">
        <v>26</v>
      </c>
      <c r="M2974" t="s">
        <v>27</v>
      </c>
      <c r="N2974">
        <v>0</v>
      </c>
      <c r="O2974">
        <v>7.3300000000000004E-2</v>
      </c>
      <c r="P2974">
        <v>7.1599999999999997E-2</v>
      </c>
      <c r="Q2974">
        <v>7.0000000000000007E-2</v>
      </c>
      <c r="R2974">
        <v>6.9400000000000003E-2</v>
      </c>
      <c r="S2974">
        <v>6.9400000000000003E-2</v>
      </c>
      <c r="T2974">
        <v>50</v>
      </c>
      <c r="U2974" s="2">
        <f>ROUNDDOWN( (G2974-quarter)*24*2,0)/24/2</f>
        <v>0.1875</v>
      </c>
      <c r="V2974" s="2">
        <f>U2974-quarter*2</f>
        <v>0.16666666666666666</v>
      </c>
      <c r="W2974" s="3">
        <f t="shared" si="92"/>
        <v>44341.1875</v>
      </c>
      <c r="X2974" s="3">
        <f t="shared" si="93"/>
        <v>44341.166666666664</v>
      </c>
    </row>
    <row r="2975" spans="1:24" x14ac:dyDescent="0.25">
      <c r="A2975">
        <v>-764896208</v>
      </c>
      <c r="B2975" t="s">
        <v>112</v>
      </c>
      <c r="C2975" t="s">
        <v>125</v>
      </c>
      <c r="D2975" t="s">
        <v>22</v>
      </c>
      <c r="E2975" t="s">
        <v>23</v>
      </c>
      <c r="F2975" s="1">
        <v>44341</v>
      </c>
      <c r="G2975" s="2">
        <v>0.23472222222222219</v>
      </c>
      <c r="H2975">
        <v>500</v>
      </c>
      <c r="I2975">
        <v>999</v>
      </c>
      <c r="J2975" t="s">
        <v>24</v>
      </c>
      <c r="K2975" t="s">
        <v>25</v>
      </c>
      <c r="L2975" t="s">
        <v>26</v>
      </c>
      <c r="M2975" t="s">
        <v>27</v>
      </c>
      <c r="N2975">
        <v>0</v>
      </c>
      <c r="O2975">
        <v>4.0599999999999997E-2</v>
      </c>
      <c r="P2975">
        <v>4.0300000000000002E-2</v>
      </c>
      <c r="Q2975">
        <v>0.04</v>
      </c>
      <c r="R2975">
        <v>3.9600000000000003E-2</v>
      </c>
      <c r="S2975">
        <v>3.9600000000000003E-2</v>
      </c>
      <c r="T2975">
        <v>50</v>
      </c>
      <c r="U2975" s="2">
        <f>ROUNDDOWN( (G2975-quarter)*24*2,0)/24/2</f>
        <v>0.20833333333333334</v>
      </c>
      <c r="V2975" s="2">
        <f>U2975-quarter*2</f>
        <v>0.1875</v>
      </c>
      <c r="W2975" s="3">
        <f t="shared" si="92"/>
        <v>44341.208333333336</v>
      </c>
      <c r="X2975" s="3">
        <f t="shared" si="93"/>
        <v>44341.1875</v>
      </c>
    </row>
    <row r="2976" spans="1:24" x14ac:dyDescent="0.25">
      <c r="A2976">
        <v>-764896211</v>
      </c>
      <c r="B2976" t="s">
        <v>112</v>
      </c>
      <c r="C2976" t="s">
        <v>176</v>
      </c>
      <c r="D2976" t="s">
        <v>22</v>
      </c>
      <c r="E2976" t="s">
        <v>23</v>
      </c>
      <c r="F2976" s="1">
        <v>44341</v>
      </c>
      <c r="G2976" s="2">
        <v>0.24583333333333335</v>
      </c>
      <c r="H2976">
        <v>1400</v>
      </c>
      <c r="I2976">
        <v>999</v>
      </c>
      <c r="J2976" t="s">
        <v>24</v>
      </c>
      <c r="K2976" t="s">
        <v>25</v>
      </c>
      <c r="L2976" t="s">
        <v>26</v>
      </c>
      <c r="M2976" t="s">
        <v>27</v>
      </c>
      <c r="N2976">
        <v>0</v>
      </c>
      <c r="O2976">
        <v>9.1399999999999995E-2</v>
      </c>
      <c r="P2976">
        <v>9.0700000000000003E-2</v>
      </c>
      <c r="Q2976">
        <v>0.09</v>
      </c>
      <c r="R2976">
        <v>8.9200000000000002E-2</v>
      </c>
      <c r="S2976">
        <v>8.9200000000000002E-2</v>
      </c>
      <c r="T2976">
        <v>50</v>
      </c>
      <c r="U2976" s="2">
        <f>ROUNDDOWN( (G2976-quarter)*24*2,0)/24/2</f>
        <v>0.22916666666666666</v>
      </c>
      <c r="V2976" s="2">
        <f>U2976-quarter*2</f>
        <v>0.20833333333333331</v>
      </c>
      <c r="W2976" s="3">
        <f t="shared" si="92"/>
        <v>44341.229166666664</v>
      </c>
      <c r="X2976" s="3">
        <f t="shared" si="93"/>
        <v>44341.208333333336</v>
      </c>
    </row>
    <row r="2977" spans="1:24" x14ac:dyDescent="0.25">
      <c r="A2977">
        <v>-764896213</v>
      </c>
      <c r="B2977" t="s">
        <v>112</v>
      </c>
      <c r="C2977" t="s">
        <v>177</v>
      </c>
      <c r="D2977" t="s">
        <v>29</v>
      </c>
      <c r="E2977" t="s">
        <v>33</v>
      </c>
      <c r="F2977" s="1">
        <v>44341</v>
      </c>
      <c r="G2977" s="2">
        <v>0.25694444444444448</v>
      </c>
      <c r="H2977">
        <v>1200</v>
      </c>
      <c r="I2977">
        <v>999</v>
      </c>
      <c r="J2977" t="s">
        <v>24</v>
      </c>
      <c r="K2977" t="s">
        <v>25</v>
      </c>
      <c r="L2977" t="s">
        <v>26</v>
      </c>
      <c r="M2977" t="s">
        <v>27</v>
      </c>
      <c r="N2977">
        <v>0</v>
      </c>
      <c r="O2977">
        <v>0.1152</v>
      </c>
      <c r="P2977">
        <v>0.11260000000000001</v>
      </c>
      <c r="Q2977">
        <v>0.11</v>
      </c>
      <c r="R2977">
        <v>0.1091</v>
      </c>
      <c r="S2977">
        <v>0.1091</v>
      </c>
      <c r="T2977">
        <v>50</v>
      </c>
      <c r="U2977" s="2">
        <f>ROUNDDOWN( (G2977-quarter)*24*2,0)/24/2</f>
        <v>0.22916666666666666</v>
      </c>
      <c r="V2977" s="2">
        <f>U2977-quarter*2</f>
        <v>0.20833333333333331</v>
      </c>
      <c r="W2977" s="3">
        <f t="shared" si="92"/>
        <v>44341.229166666664</v>
      </c>
      <c r="X2977" s="3">
        <f t="shared" si="93"/>
        <v>44341.208333333336</v>
      </c>
    </row>
    <row r="2978" spans="1:24" x14ac:dyDescent="0.25">
      <c r="A2978">
        <v>-764896216</v>
      </c>
      <c r="B2978" t="s">
        <v>112</v>
      </c>
      <c r="C2978" t="s">
        <v>178</v>
      </c>
      <c r="D2978" t="s">
        <v>29</v>
      </c>
      <c r="E2978" t="s">
        <v>33</v>
      </c>
      <c r="F2978" s="1">
        <v>44341</v>
      </c>
      <c r="G2978" s="2">
        <v>0.27430555555555552</v>
      </c>
      <c r="H2978">
        <v>2100</v>
      </c>
      <c r="I2978">
        <v>999</v>
      </c>
      <c r="J2978" t="s">
        <v>24</v>
      </c>
      <c r="K2978" t="s">
        <v>25</v>
      </c>
      <c r="L2978" t="s">
        <v>26</v>
      </c>
      <c r="M2978" t="s">
        <v>27</v>
      </c>
      <c r="N2978">
        <v>0</v>
      </c>
      <c r="O2978">
        <v>0.23050000000000001</v>
      </c>
      <c r="P2978">
        <v>0.22520000000000001</v>
      </c>
      <c r="Q2978">
        <v>0.22</v>
      </c>
      <c r="R2978">
        <v>0.21820000000000001</v>
      </c>
      <c r="S2978">
        <v>0.21820000000000001</v>
      </c>
      <c r="T2978">
        <v>50</v>
      </c>
      <c r="U2978" s="2">
        <f>ROUNDDOWN( (G2978-quarter)*24*2,0)/24/2</f>
        <v>0.25</v>
      </c>
      <c r="V2978" s="2">
        <f>U2978-quarter*2</f>
        <v>0.22916666666666666</v>
      </c>
      <c r="W2978" s="3">
        <f t="shared" si="92"/>
        <v>44341.25</v>
      </c>
      <c r="X2978" s="3">
        <f t="shared" si="93"/>
        <v>44341.229166666664</v>
      </c>
    </row>
    <row r="2979" spans="1:24" x14ac:dyDescent="0.25">
      <c r="A2979">
        <v>-764896221</v>
      </c>
      <c r="B2979" t="s">
        <v>112</v>
      </c>
      <c r="C2979" t="s">
        <v>449</v>
      </c>
      <c r="D2979" t="s">
        <v>22</v>
      </c>
      <c r="E2979" t="s">
        <v>23</v>
      </c>
      <c r="F2979" s="1">
        <v>44341</v>
      </c>
      <c r="G2979" s="2">
        <v>0.28819444444444448</v>
      </c>
      <c r="H2979">
        <v>2500</v>
      </c>
      <c r="I2979">
        <v>999</v>
      </c>
      <c r="J2979" t="s">
        <v>24</v>
      </c>
      <c r="K2979" t="s">
        <v>25</v>
      </c>
      <c r="L2979" t="s">
        <v>26</v>
      </c>
      <c r="M2979" t="s">
        <v>27</v>
      </c>
      <c r="N2979">
        <v>0</v>
      </c>
      <c r="O2979">
        <v>0.2235</v>
      </c>
      <c r="P2979">
        <v>0.22170000000000001</v>
      </c>
      <c r="Q2979">
        <v>0.22</v>
      </c>
      <c r="R2979">
        <v>0.21820000000000001</v>
      </c>
      <c r="S2979">
        <v>0.21820000000000001</v>
      </c>
      <c r="T2979">
        <v>50</v>
      </c>
      <c r="U2979" s="2">
        <f>ROUNDDOWN( (G2979-quarter)*24*2,0)/24/2</f>
        <v>0.27083333333333331</v>
      </c>
      <c r="V2979" s="2">
        <f>U2979-quarter*2</f>
        <v>0.24999999999999997</v>
      </c>
      <c r="W2979" s="3">
        <f t="shared" si="92"/>
        <v>44341.270833333336</v>
      </c>
      <c r="X2979" s="3">
        <f t="shared" si="93"/>
        <v>44341.25</v>
      </c>
    </row>
    <row r="2980" spans="1:24" x14ac:dyDescent="0.25">
      <c r="A2980">
        <v>-764896224</v>
      </c>
      <c r="B2980" t="s">
        <v>112</v>
      </c>
      <c r="C2980" t="s">
        <v>450</v>
      </c>
      <c r="D2980" t="s">
        <v>29</v>
      </c>
      <c r="E2980" t="s">
        <v>33</v>
      </c>
      <c r="F2980" s="1">
        <v>44341</v>
      </c>
      <c r="G2980" s="2">
        <v>0.2986111111111111</v>
      </c>
      <c r="H2980">
        <v>3300</v>
      </c>
      <c r="I2980">
        <v>999</v>
      </c>
      <c r="J2980" t="s">
        <v>24</v>
      </c>
      <c r="K2980" t="s">
        <v>25</v>
      </c>
      <c r="L2980" t="s">
        <v>26</v>
      </c>
      <c r="M2980" t="s">
        <v>27</v>
      </c>
      <c r="N2980">
        <v>0</v>
      </c>
      <c r="O2980">
        <v>0.35630000000000001</v>
      </c>
      <c r="P2980">
        <v>0.34810000000000002</v>
      </c>
      <c r="Q2980">
        <v>0.34</v>
      </c>
      <c r="R2980">
        <v>0.3372</v>
      </c>
      <c r="S2980">
        <v>0.3372</v>
      </c>
      <c r="T2980">
        <v>50</v>
      </c>
      <c r="U2980" s="2">
        <f>ROUNDDOWN( (G2980-quarter)*24*2,0)/24/2</f>
        <v>0.27083333333333331</v>
      </c>
      <c r="V2980" s="2">
        <f>U2980-quarter*2</f>
        <v>0.24999999999999997</v>
      </c>
      <c r="W2980" s="3">
        <f t="shared" si="92"/>
        <v>44341.270833333336</v>
      </c>
      <c r="X2980" s="3">
        <f t="shared" si="93"/>
        <v>44341.25</v>
      </c>
    </row>
    <row r="2981" spans="1:24" x14ac:dyDescent="0.25">
      <c r="A2981">
        <v>-764896227</v>
      </c>
      <c r="B2981" t="s">
        <v>112</v>
      </c>
      <c r="C2981" t="s">
        <v>451</v>
      </c>
      <c r="D2981" t="s">
        <v>29</v>
      </c>
      <c r="E2981" t="s">
        <v>33</v>
      </c>
      <c r="F2981" s="1">
        <v>44341</v>
      </c>
      <c r="G2981" s="2">
        <v>0.31666666666666665</v>
      </c>
      <c r="H2981">
        <v>4700</v>
      </c>
      <c r="I2981">
        <v>999</v>
      </c>
      <c r="J2981" t="s">
        <v>24</v>
      </c>
      <c r="K2981" t="s">
        <v>25</v>
      </c>
      <c r="L2981" t="s">
        <v>26</v>
      </c>
      <c r="M2981" t="s">
        <v>27</v>
      </c>
      <c r="N2981">
        <v>0</v>
      </c>
      <c r="O2981">
        <v>0.56589999999999996</v>
      </c>
      <c r="P2981">
        <v>0.55289999999999995</v>
      </c>
      <c r="Q2981">
        <v>0.54</v>
      </c>
      <c r="R2981">
        <v>0.53559999999999997</v>
      </c>
      <c r="S2981">
        <v>0.53559999999999997</v>
      </c>
      <c r="T2981">
        <v>50</v>
      </c>
      <c r="U2981" s="2">
        <f>ROUNDDOWN( (G2981-quarter)*24*2,0)/24/2</f>
        <v>0.29166666666666669</v>
      </c>
      <c r="V2981" s="2">
        <f>U2981-quarter*2</f>
        <v>0.27083333333333337</v>
      </c>
      <c r="W2981" s="3">
        <f t="shared" si="92"/>
        <v>44341.291666666664</v>
      </c>
      <c r="X2981" s="3">
        <f t="shared" si="93"/>
        <v>44341.270833333336</v>
      </c>
    </row>
    <row r="2982" spans="1:24" x14ac:dyDescent="0.25">
      <c r="A2982">
        <v>-764896232</v>
      </c>
      <c r="B2982" t="s">
        <v>112</v>
      </c>
      <c r="C2982" t="s">
        <v>136</v>
      </c>
      <c r="D2982" t="s">
        <v>22</v>
      </c>
      <c r="E2982" t="s">
        <v>23</v>
      </c>
      <c r="F2982" s="1">
        <v>44341</v>
      </c>
      <c r="G2982" s="2">
        <v>0.33055555555555555</v>
      </c>
      <c r="H2982">
        <v>6100</v>
      </c>
      <c r="I2982">
        <v>999</v>
      </c>
      <c r="J2982" t="s">
        <v>24</v>
      </c>
      <c r="K2982" t="s">
        <v>25</v>
      </c>
      <c r="L2982" t="s">
        <v>26</v>
      </c>
      <c r="M2982" t="s">
        <v>27</v>
      </c>
      <c r="N2982">
        <v>0</v>
      </c>
      <c r="O2982">
        <v>0.59940000000000004</v>
      </c>
      <c r="P2982">
        <v>0.59470000000000001</v>
      </c>
      <c r="Q2982">
        <v>0.59</v>
      </c>
      <c r="R2982">
        <v>0.58520000000000005</v>
      </c>
      <c r="S2982">
        <v>0.58520000000000005</v>
      </c>
      <c r="T2982">
        <v>50</v>
      </c>
      <c r="U2982" s="2">
        <f>ROUNDDOWN( (G2982-quarter)*24*2,0)/24/2</f>
        <v>0.3125</v>
      </c>
      <c r="V2982" s="2">
        <f>U2982-quarter*2</f>
        <v>0.29166666666666669</v>
      </c>
      <c r="W2982" s="3">
        <f t="shared" si="92"/>
        <v>44341.3125</v>
      </c>
      <c r="X2982" s="3">
        <f t="shared" si="93"/>
        <v>44341.291666666664</v>
      </c>
    </row>
    <row r="2983" spans="1:24" x14ac:dyDescent="0.25">
      <c r="A2983">
        <v>-764896234</v>
      </c>
      <c r="B2983" t="s">
        <v>112</v>
      </c>
      <c r="C2983" t="s">
        <v>137</v>
      </c>
      <c r="D2983" t="s">
        <v>29</v>
      </c>
      <c r="E2983" t="s">
        <v>33</v>
      </c>
      <c r="F2983" s="1">
        <v>44341</v>
      </c>
      <c r="G2983" s="2">
        <v>0.34375</v>
      </c>
      <c r="H2983">
        <v>7200</v>
      </c>
      <c r="I2983">
        <v>999</v>
      </c>
      <c r="J2983" t="s">
        <v>24</v>
      </c>
      <c r="K2983" t="s">
        <v>25</v>
      </c>
      <c r="L2983" t="s">
        <v>26</v>
      </c>
      <c r="M2983" t="s">
        <v>27</v>
      </c>
      <c r="N2983">
        <v>0</v>
      </c>
      <c r="O2983">
        <v>0.78600000000000003</v>
      </c>
      <c r="P2983">
        <v>0.76800000000000002</v>
      </c>
      <c r="Q2983">
        <v>0.75</v>
      </c>
      <c r="R2983">
        <v>0.74399999999999999</v>
      </c>
      <c r="S2983">
        <v>0.74399999999999999</v>
      </c>
      <c r="T2983">
        <v>50</v>
      </c>
      <c r="U2983" s="2">
        <f>ROUNDDOWN( (G2983-quarter)*24*2,0)/24/2</f>
        <v>0.33333333333333331</v>
      </c>
      <c r="V2983" s="2">
        <f>U2983-quarter*2</f>
        <v>0.3125</v>
      </c>
      <c r="W2983" s="3">
        <f t="shared" si="92"/>
        <v>44341.333333333336</v>
      </c>
      <c r="X2983" s="3">
        <f t="shared" si="93"/>
        <v>44341.3125</v>
      </c>
    </row>
    <row r="2984" spans="1:24" x14ac:dyDescent="0.25">
      <c r="A2984">
        <v>-764896242</v>
      </c>
      <c r="B2984" t="s">
        <v>112</v>
      </c>
      <c r="C2984" t="s">
        <v>138</v>
      </c>
      <c r="D2984" t="s">
        <v>29</v>
      </c>
      <c r="E2984" t="s">
        <v>33</v>
      </c>
      <c r="F2984" s="1">
        <v>44341</v>
      </c>
      <c r="G2984" s="2">
        <v>0.36388888888888887</v>
      </c>
      <c r="H2984">
        <v>8800</v>
      </c>
      <c r="I2984">
        <v>999</v>
      </c>
      <c r="J2984" t="s">
        <v>24</v>
      </c>
      <c r="K2984" t="s">
        <v>25</v>
      </c>
      <c r="L2984" t="s">
        <v>26</v>
      </c>
      <c r="M2984" t="s">
        <v>27</v>
      </c>
      <c r="N2984">
        <v>0</v>
      </c>
      <c r="O2984">
        <v>0.94320000000000004</v>
      </c>
      <c r="P2984">
        <v>0.92159999999999997</v>
      </c>
      <c r="Q2984">
        <v>0.9</v>
      </c>
      <c r="R2984">
        <v>0.89280000000000004</v>
      </c>
      <c r="S2984">
        <v>0.89280000000000004</v>
      </c>
      <c r="T2984">
        <v>50</v>
      </c>
      <c r="U2984" s="2">
        <f>ROUNDDOWN( (G2984-quarter)*24*2,0)/24/2</f>
        <v>0.33333333333333331</v>
      </c>
      <c r="V2984" s="2">
        <f>U2984-quarter*2</f>
        <v>0.3125</v>
      </c>
      <c r="W2984" s="3">
        <f t="shared" si="92"/>
        <v>44341.333333333336</v>
      </c>
      <c r="X2984" s="3">
        <f t="shared" si="93"/>
        <v>44341.3125</v>
      </c>
    </row>
    <row r="2985" spans="1:24" x14ac:dyDescent="0.25">
      <c r="A2985">
        <v>-764896245</v>
      </c>
      <c r="B2985" t="s">
        <v>112</v>
      </c>
      <c r="C2985" t="s">
        <v>139</v>
      </c>
      <c r="D2985" t="s">
        <v>29</v>
      </c>
      <c r="E2985" t="s">
        <v>33</v>
      </c>
      <c r="F2985" s="1">
        <v>44341</v>
      </c>
      <c r="G2985" s="2">
        <v>0.38541666666666669</v>
      </c>
      <c r="H2985">
        <v>9800</v>
      </c>
      <c r="I2985">
        <v>999</v>
      </c>
      <c r="J2985" t="s">
        <v>24</v>
      </c>
      <c r="K2985" t="s">
        <v>25</v>
      </c>
      <c r="L2985" t="s">
        <v>26</v>
      </c>
      <c r="M2985" t="s">
        <v>27</v>
      </c>
      <c r="N2985">
        <v>0</v>
      </c>
      <c r="O2985">
        <v>1.1737</v>
      </c>
      <c r="P2985">
        <v>1.1468</v>
      </c>
      <c r="Q2985">
        <v>1.1200000000000001</v>
      </c>
      <c r="R2985">
        <v>1.111</v>
      </c>
      <c r="S2985">
        <v>1.111</v>
      </c>
      <c r="T2985">
        <v>50</v>
      </c>
      <c r="U2985" s="2">
        <f>ROUNDDOWN( (G2985-quarter)*24*2,0)/24/2</f>
        <v>0.375</v>
      </c>
      <c r="V2985" s="2">
        <f>U2985-quarter*2</f>
        <v>0.35416666666666669</v>
      </c>
      <c r="W2985" s="3">
        <f t="shared" si="92"/>
        <v>44341.375</v>
      </c>
      <c r="X2985" s="3">
        <f t="shared" si="93"/>
        <v>44341.354166666664</v>
      </c>
    </row>
    <row r="2986" spans="1:24" x14ac:dyDescent="0.25">
      <c r="A2986">
        <v>-764896253</v>
      </c>
      <c r="B2986" t="s">
        <v>112</v>
      </c>
      <c r="C2986" t="s">
        <v>140</v>
      </c>
      <c r="D2986" t="s">
        <v>29</v>
      </c>
      <c r="E2986" t="s">
        <v>33</v>
      </c>
      <c r="F2986" s="1">
        <v>44341</v>
      </c>
      <c r="G2986" s="2">
        <v>0.40625</v>
      </c>
      <c r="H2986">
        <v>10600</v>
      </c>
      <c r="I2986">
        <v>999</v>
      </c>
      <c r="J2986" t="s">
        <v>24</v>
      </c>
      <c r="K2986" t="s">
        <v>25</v>
      </c>
      <c r="L2986" t="s">
        <v>26</v>
      </c>
      <c r="M2986" t="s">
        <v>27</v>
      </c>
      <c r="N2986">
        <v>0</v>
      </c>
      <c r="O2986">
        <v>1.2156</v>
      </c>
      <c r="P2986">
        <v>1.1878</v>
      </c>
      <c r="Q2986">
        <v>1.1599999999999999</v>
      </c>
      <c r="R2986">
        <v>1.1507000000000001</v>
      </c>
      <c r="S2986">
        <v>1.1507000000000001</v>
      </c>
      <c r="T2986">
        <v>50</v>
      </c>
      <c r="U2986" s="2">
        <f>ROUNDDOWN( (G2986-quarter)*24*2,0)/24/2</f>
        <v>0.39583333333333331</v>
      </c>
      <c r="V2986" s="2">
        <f>U2986-quarter*2</f>
        <v>0.375</v>
      </c>
      <c r="W2986" s="3">
        <f t="shared" si="92"/>
        <v>44341.395833333336</v>
      </c>
      <c r="X2986" s="3">
        <f t="shared" si="93"/>
        <v>44341.375</v>
      </c>
    </row>
    <row r="2987" spans="1:24" x14ac:dyDescent="0.25">
      <c r="A2987">
        <v>-764896256</v>
      </c>
      <c r="B2987" t="s">
        <v>112</v>
      </c>
      <c r="C2987" t="s">
        <v>141</v>
      </c>
      <c r="D2987" t="s">
        <v>29</v>
      </c>
      <c r="E2987" t="s">
        <v>33</v>
      </c>
      <c r="F2987" s="1">
        <v>44341</v>
      </c>
      <c r="G2987" s="2">
        <v>0.42777777777777781</v>
      </c>
      <c r="H2987">
        <v>11400</v>
      </c>
      <c r="I2987">
        <v>999</v>
      </c>
      <c r="J2987" t="s">
        <v>24</v>
      </c>
      <c r="K2987" t="s">
        <v>25</v>
      </c>
      <c r="L2987" t="s">
        <v>26</v>
      </c>
      <c r="M2987" t="s">
        <v>27</v>
      </c>
      <c r="N2987">
        <v>0</v>
      </c>
      <c r="O2987">
        <v>1.2785</v>
      </c>
      <c r="P2987">
        <v>1.2492000000000001</v>
      </c>
      <c r="Q2987">
        <v>1.22</v>
      </c>
      <c r="R2987">
        <v>1.2101999999999999</v>
      </c>
      <c r="S2987">
        <v>1.2101999999999999</v>
      </c>
      <c r="T2987">
        <v>50</v>
      </c>
      <c r="U2987" s="2">
        <f>ROUNDDOWN( (G2987-quarter)*24*2,0)/24/2</f>
        <v>0.41666666666666669</v>
      </c>
      <c r="V2987" s="2">
        <f>U2987-quarter*2</f>
        <v>0.39583333333333337</v>
      </c>
      <c r="W2987" s="3">
        <f t="shared" si="92"/>
        <v>44341.416666666664</v>
      </c>
      <c r="X2987" s="3">
        <f t="shared" si="93"/>
        <v>44341.395833333336</v>
      </c>
    </row>
    <row r="2988" spans="1:24" x14ac:dyDescent="0.25">
      <c r="A2988">
        <v>-764896263</v>
      </c>
      <c r="B2988" t="s">
        <v>112</v>
      </c>
      <c r="C2988" t="s">
        <v>142</v>
      </c>
      <c r="D2988" t="s">
        <v>29</v>
      </c>
      <c r="E2988" t="s">
        <v>33</v>
      </c>
      <c r="F2988" s="1">
        <v>44341</v>
      </c>
      <c r="G2988" s="2">
        <v>0.45</v>
      </c>
      <c r="H2988">
        <v>12700</v>
      </c>
      <c r="I2988">
        <v>999</v>
      </c>
      <c r="J2988" t="s">
        <v>24</v>
      </c>
      <c r="K2988" t="s">
        <v>25</v>
      </c>
      <c r="L2988" t="s">
        <v>26</v>
      </c>
      <c r="M2988" t="s">
        <v>27</v>
      </c>
      <c r="N2988">
        <v>0</v>
      </c>
      <c r="O2988">
        <v>1.3204</v>
      </c>
      <c r="P2988">
        <v>1.2902</v>
      </c>
      <c r="Q2988">
        <v>1.26</v>
      </c>
      <c r="R2988">
        <v>1.2499</v>
      </c>
      <c r="S2988">
        <v>1.2499</v>
      </c>
      <c r="T2988">
        <v>50</v>
      </c>
      <c r="U2988" s="2">
        <f>ROUNDDOWN( (G2988-quarter)*24*2,0)/24/2</f>
        <v>0.4375</v>
      </c>
      <c r="V2988" s="2">
        <f>U2988-quarter*2</f>
        <v>0.41666666666666669</v>
      </c>
      <c r="W2988" s="3">
        <f t="shared" si="92"/>
        <v>44341.4375</v>
      </c>
      <c r="X2988" s="3">
        <f t="shared" si="93"/>
        <v>44341.416666666664</v>
      </c>
    </row>
    <row r="2989" spans="1:24" x14ac:dyDescent="0.25">
      <c r="A2989">
        <v>-764896271</v>
      </c>
      <c r="B2989" t="s">
        <v>112</v>
      </c>
      <c r="C2989" t="s">
        <v>143</v>
      </c>
      <c r="D2989" t="s">
        <v>51</v>
      </c>
      <c r="E2989" t="s">
        <v>52</v>
      </c>
      <c r="F2989" s="1">
        <v>44341</v>
      </c>
      <c r="G2989" s="2">
        <v>0.47361111111111115</v>
      </c>
      <c r="H2989">
        <v>11300</v>
      </c>
      <c r="I2989">
        <v>999</v>
      </c>
      <c r="J2989" t="s">
        <v>24</v>
      </c>
      <c r="K2989" t="s">
        <v>25</v>
      </c>
      <c r="L2989" t="s">
        <v>26</v>
      </c>
      <c r="M2989" t="s">
        <v>27</v>
      </c>
      <c r="N2989">
        <v>0</v>
      </c>
      <c r="O2989">
        <v>1.1983999999999999</v>
      </c>
      <c r="P2989">
        <v>1.1640999999999999</v>
      </c>
      <c r="Q2989">
        <v>1.07</v>
      </c>
      <c r="R2989">
        <v>1.0271999999999999</v>
      </c>
      <c r="S2989">
        <v>1.0271999999999999</v>
      </c>
      <c r="T2989">
        <v>50</v>
      </c>
      <c r="U2989" s="2">
        <f>ROUNDDOWN( (G2989-quarter)*24*2,0)/24/2</f>
        <v>0.45833333333333331</v>
      </c>
      <c r="V2989" s="2">
        <f>U2989-quarter*2</f>
        <v>0.4375</v>
      </c>
      <c r="W2989" s="3">
        <f t="shared" si="92"/>
        <v>44341.458333333336</v>
      </c>
      <c r="X2989" s="3">
        <f t="shared" si="93"/>
        <v>44341.4375</v>
      </c>
    </row>
    <row r="2990" spans="1:24" x14ac:dyDescent="0.25">
      <c r="A2990">
        <v>-764896276</v>
      </c>
      <c r="B2990" t="s">
        <v>112</v>
      </c>
      <c r="C2990" t="s">
        <v>176</v>
      </c>
      <c r="D2990" t="s">
        <v>22</v>
      </c>
      <c r="E2990" t="s">
        <v>23</v>
      </c>
      <c r="F2990" s="1">
        <v>44341</v>
      </c>
      <c r="G2990" s="2">
        <v>0.48749999999999999</v>
      </c>
      <c r="H2990">
        <v>6200</v>
      </c>
      <c r="I2990">
        <v>999</v>
      </c>
      <c r="J2990" t="s">
        <v>24</v>
      </c>
      <c r="K2990" t="s">
        <v>25</v>
      </c>
      <c r="L2990" t="s">
        <v>26</v>
      </c>
      <c r="M2990" t="s">
        <v>27</v>
      </c>
      <c r="N2990">
        <v>0</v>
      </c>
      <c r="O2990">
        <v>0.77210000000000001</v>
      </c>
      <c r="P2990">
        <v>0.76600000000000001</v>
      </c>
      <c r="Q2990">
        <v>0.76</v>
      </c>
      <c r="R2990">
        <v>0.75390000000000001</v>
      </c>
      <c r="S2990">
        <v>0.75390000000000001</v>
      </c>
      <c r="T2990">
        <v>50</v>
      </c>
      <c r="U2990" s="2">
        <f>ROUNDDOWN( (G2990-quarter)*24*2,0)/24/2</f>
        <v>0.45833333333333331</v>
      </c>
      <c r="V2990" s="2">
        <f>U2990-quarter*2</f>
        <v>0.4375</v>
      </c>
      <c r="W2990" s="3">
        <f t="shared" si="92"/>
        <v>44341.458333333336</v>
      </c>
      <c r="X2990" s="3">
        <f t="shared" si="93"/>
        <v>44341.4375</v>
      </c>
    </row>
    <row r="2991" spans="1:24" x14ac:dyDescent="0.25">
      <c r="A2991">
        <v>-764896278</v>
      </c>
      <c r="B2991" t="s">
        <v>112</v>
      </c>
      <c r="C2991" t="s">
        <v>177</v>
      </c>
      <c r="D2991" t="s">
        <v>29</v>
      </c>
      <c r="E2991" t="s">
        <v>33</v>
      </c>
      <c r="F2991" s="1">
        <v>44341</v>
      </c>
      <c r="G2991" s="2">
        <v>0.49444444444444446</v>
      </c>
      <c r="H2991">
        <v>5900</v>
      </c>
      <c r="I2991">
        <v>999</v>
      </c>
      <c r="J2991" t="s">
        <v>24</v>
      </c>
      <c r="K2991" t="s">
        <v>25</v>
      </c>
      <c r="L2991" t="s">
        <v>26</v>
      </c>
      <c r="M2991" t="s">
        <v>27</v>
      </c>
      <c r="N2991">
        <v>0</v>
      </c>
      <c r="O2991">
        <v>0.73360000000000003</v>
      </c>
      <c r="P2991">
        <v>0.71679999999999999</v>
      </c>
      <c r="Q2991">
        <v>0.7</v>
      </c>
      <c r="R2991">
        <v>0.69440000000000002</v>
      </c>
      <c r="S2991">
        <v>0.69440000000000002</v>
      </c>
      <c r="T2991">
        <v>50</v>
      </c>
      <c r="U2991" s="2">
        <f>ROUNDDOWN( (G2991-quarter)*24*2,0)/24/2</f>
        <v>0.47916666666666669</v>
      </c>
      <c r="V2991" s="2">
        <f>U2991-quarter*2</f>
        <v>0.45833333333333337</v>
      </c>
      <c r="W2991" s="3">
        <f t="shared" si="92"/>
        <v>44341.479166666664</v>
      </c>
      <c r="X2991" s="3">
        <f t="shared" si="93"/>
        <v>44341.458333333336</v>
      </c>
    </row>
    <row r="2992" spans="1:24" x14ac:dyDescent="0.25">
      <c r="A2992">
        <v>-764896281</v>
      </c>
      <c r="B2992" t="s">
        <v>112</v>
      </c>
      <c r="C2992" t="s">
        <v>178</v>
      </c>
      <c r="D2992" t="s">
        <v>29</v>
      </c>
      <c r="E2992" t="s">
        <v>30</v>
      </c>
      <c r="F2992" s="1">
        <v>44341</v>
      </c>
      <c r="G2992" s="2">
        <v>0.51458333333333328</v>
      </c>
      <c r="H2992">
        <v>8400</v>
      </c>
      <c r="I2992">
        <v>999</v>
      </c>
      <c r="J2992" t="s">
        <v>24</v>
      </c>
      <c r="K2992" t="s">
        <v>25</v>
      </c>
      <c r="L2992" t="s">
        <v>26</v>
      </c>
      <c r="M2992" t="s">
        <v>27</v>
      </c>
      <c r="N2992">
        <v>0</v>
      </c>
      <c r="O2992">
        <v>0.91169999999999995</v>
      </c>
      <c r="P2992">
        <v>0.89080000000000004</v>
      </c>
      <c r="Q2992">
        <v>0.87</v>
      </c>
      <c r="R2992">
        <v>0.86299999999999999</v>
      </c>
      <c r="S2992">
        <v>0.86299999999999999</v>
      </c>
      <c r="T2992">
        <v>50</v>
      </c>
      <c r="U2992" s="2">
        <f>ROUNDDOWN( (G2992-quarter)*24*2,0)/24/2</f>
        <v>0.5</v>
      </c>
      <c r="V2992" s="2">
        <f>U2992-quarter*2</f>
        <v>0.47916666666666669</v>
      </c>
      <c r="W2992" s="3">
        <f t="shared" si="92"/>
        <v>44341.5</v>
      </c>
      <c r="X2992" s="3">
        <f t="shared" si="93"/>
        <v>44341.479166666664</v>
      </c>
    </row>
    <row r="2993" spans="1:24" x14ac:dyDescent="0.25">
      <c r="A2993">
        <v>-764896283</v>
      </c>
      <c r="B2993" t="s">
        <v>112</v>
      </c>
      <c r="C2993" t="s">
        <v>179</v>
      </c>
      <c r="D2993" t="s">
        <v>29</v>
      </c>
      <c r="E2993" t="s">
        <v>31</v>
      </c>
      <c r="F2993" s="1">
        <v>44341</v>
      </c>
      <c r="G2993" s="2">
        <v>0.51874999999999993</v>
      </c>
      <c r="H2993">
        <v>8400</v>
      </c>
      <c r="I2993">
        <v>999</v>
      </c>
      <c r="J2993" t="s">
        <v>24</v>
      </c>
      <c r="K2993" t="s">
        <v>25</v>
      </c>
      <c r="L2993" t="s">
        <v>26</v>
      </c>
      <c r="M2993" t="s">
        <v>27</v>
      </c>
      <c r="N2993">
        <v>0</v>
      </c>
      <c r="O2993">
        <v>0.88390000000000002</v>
      </c>
      <c r="P2993">
        <v>0.87690000000000001</v>
      </c>
      <c r="Q2993">
        <v>0.87</v>
      </c>
      <c r="R2993">
        <v>0.87</v>
      </c>
      <c r="S2993">
        <v>0.87</v>
      </c>
      <c r="T2993">
        <v>50</v>
      </c>
      <c r="U2993" s="2">
        <f>ROUNDDOWN( (G2993-quarter)*24*2,0)/24/2</f>
        <v>0.5</v>
      </c>
      <c r="V2993" s="2">
        <f>U2993-quarter*2</f>
        <v>0.47916666666666669</v>
      </c>
      <c r="W2993" s="3">
        <f t="shared" si="92"/>
        <v>44341.5</v>
      </c>
      <c r="X2993" s="3">
        <f t="shared" si="93"/>
        <v>44341.479166666664</v>
      </c>
    </row>
    <row r="2994" spans="1:24" x14ac:dyDescent="0.25">
      <c r="A2994">
        <v>-764896287</v>
      </c>
      <c r="B2994" t="s">
        <v>112</v>
      </c>
      <c r="C2994" t="s">
        <v>176</v>
      </c>
      <c r="D2994" t="s">
        <v>22</v>
      </c>
      <c r="E2994" t="s">
        <v>23</v>
      </c>
      <c r="F2994" s="1">
        <v>44341</v>
      </c>
      <c r="G2994" s="2">
        <v>0.53125</v>
      </c>
      <c r="H2994">
        <v>8800</v>
      </c>
      <c r="I2994">
        <v>999</v>
      </c>
      <c r="J2994" t="s">
        <v>24</v>
      </c>
      <c r="K2994" t="s">
        <v>25</v>
      </c>
      <c r="L2994" t="s">
        <v>26</v>
      </c>
      <c r="M2994" t="s">
        <v>27</v>
      </c>
      <c r="N2994">
        <v>0</v>
      </c>
      <c r="O2994">
        <v>0.93469999999999998</v>
      </c>
      <c r="P2994">
        <v>0.92730000000000001</v>
      </c>
      <c r="Q2994">
        <v>0.92</v>
      </c>
      <c r="R2994">
        <v>0.91259999999999997</v>
      </c>
      <c r="S2994">
        <v>0.91259999999999997</v>
      </c>
      <c r="T2994">
        <v>50</v>
      </c>
      <c r="U2994" s="2">
        <f>ROUNDDOWN( (G2994-quarter)*24*2,0)/24/2</f>
        <v>0.52083333333333337</v>
      </c>
      <c r="V2994" s="2">
        <f>U2994-quarter*2</f>
        <v>0.5</v>
      </c>
      <c r="W2994" s="3">
        <f t="shared" si="92"/>
        <v>44341.520833333336</v>
      </c>
      <c r="X2994" s="3">
        <f t="shared" si="93"/>
        <v>44341.5</v>
      </c>
    </row>
    <row r="2995" spans="1:24" x14ac:dyDescent="0.25">
      <c r="A2995">
        <v>-764896289</v>
      </c>
      <c r="B2995" t="s">
        <v>112</v>
      </c>
      <c r="C2995" t="s">
        <v>177</v>
      </c>
      <c r="D2995" t="s">
        <v>29</v>
      </c>
      <c r="E2995" t="s">
        <v>33</v>
      </c>
      <c r="F2995" s="1">
        <v>44341</v>
      </c>
      <c r="G2995" s="2">
        <v>0.54166666666666663</v>
      </c>
      <c r="H2995">
        <v>9800</v>
      </c>
      <c r="I2995">
        <v>999</v>
      </c>
      <c r="J2995" t="s">
        <v>24</v>
      </c>
      <c r="K2995" t="s">
        <v>25</v>
      </c>
      <c r="L2995" t="s">
        <v>26</v>
      </c>
      <c r="M2995" t="s">
        <v>27</v>
      </c>
      <c r="N2995">
        <v>0</v>
      </c>
      <c r="O2995">
        <v>0.98509999999999998</v>
      </c>
      <c r="P2995">
        <v>0.96250000000000002</v>
      </c>
      <c r="Q2995">
        <v>0.94</v>
      </c>
      <c r="R2995">
        <v>0.93240000000000001</v>
      </c>
      <c r="S2995">
        <v>0.93240000000000001</v>
      </c>
      <c r="T2995">
        <v>50</v>
      </c>
      <c r="U2995" s="2">
        <f>ROUNDDOWN( (G2995-quarter)*24*2,0)/24/2</f>
        <v>0.52083333333333337</v>
      </c>
      <c r="V2995" s="2">
        <f>U2995-quarter*2</f>
        <v>0.5</v>
      </c>
      <c r="W2995" s="3">
        <f t="shared" si="92"/>
        <v>44341.520833333336</v>
      </c>
      <c r="X2995" s="3">
        <f t="shared" si="93"/>
        <v>44341.5</v>
      </c>
    </row>
    <row r="2996" spans="1:24" x14ac:dyDescent="0.25">
      <c r="A2996">
        <v>-764896292</v>
      </c>
      <c r="B2996" t="s">
        <v>112</v>
      </c>
      <c r="C2996" t="s">
        <v>178</v>
      </c>
      <c r="D2996" t="s">
        <v>29</v>
      </c>
      <c r="E2996" t="s">
        <v>33</v>
      </c>
      <c r="F2996" s="1">
        <v>44341</v>
      </c>
      <c r="G2996" s="2">
        <v>0.55972222222222223</v>
      </c>
      <c r="H2996">
        <v>11700</v>
      </c>
      <c r="I2996">
        <v>999</v>
      </c>
      <c r="J2996" t="s">
        <v>24</v>
      </c>
      <c r="K2996" t="s">
        <v>25</v>
      </c>
      <c r="L2996" t="s">
        <v>26</v>
      </c>
      <c r="M2996" t="s">
        <v>27</v>
      </c>
      <c r="N2996">
        <v>0</v>
      </c>
      <c r="O2996">
        <v>1.2156</v>
      </c>
      <c r="P2996">
        <v>1.1878</v>
      </c>
      <c r="Q2996">
        <v>1.1599999999999999</v>
      </c>
      <c r="R2996">
        <v>1.1507000000000001</v>
      </c>
      <c r="S2996">
        <v>1.1507000000000001</v>
      </c>
      <c r="T2996">
        <v>50</v>
      </c>
      <c r="U2996" s="2">
        <f>ROUNDDOWN( (G2996-quarter)*24*2,0)/24/2</f>
        <v>0.54166666666666663</v>
      </c>
      <c r="V2996" s="2">
        <f>U2996-quarter*2</f>
        <v>0.52083333333333326</v>
      </c>
      <c r="W2996" s="3">
        <f t="shared" si="92"/>
        <v>44341.541666666664</v>
      </c>
      <c r="X2996" s="3">
        <f t="shared" si="93"/>
        <v>44341.520833333336</v>
      </c>
    </row>
    <row r="2997" spans="1:24" x14ac:dyDescent="0.25">
      <c r="A2997">
        <v>-764896297</v>
      </c>
      <c r="B2997" t="s">
        <v>112</v>
      </c>
      <c r="C2997" t="s">
        <v>176</v>
      </c>
      <c r="D2997" t="s">
        <v>22</v>
      </c>
      <c r="E2997" t="s">
        <v>23</v>
      </c>
      <c r="F2997" s="1">
        <v>44341</v>
      </c>
      <c r="G2997" s="2">
        <v>0.57430555555555551</v>
      </c>
      <c r="H2997">
        <v>12900</v>
      </c>
      <c r="I2997">
        <v>999</v>
      </c>
      <c r="J2997" t="s">
        <v>24</v>
      </c>
      <c r="K2997" t="s">
        <v>25</v>
      </c>
      <c r="L2997" t="s">
        <v>26</v>
      </c>
      <c r="M2997" t="s">
        <v>27</v>
      </c>
      <c r="N2997">
        <v>0</v>
      </c>
      <c r="O2997">
        <v>1.2192000000000001</v>
      </c>
      <c r="P2997">
        <v>1.2096</v>
      </c>
      <c r="Q2997">
        <v>1.2</v>
      </c>
      <c r="R2997">
        <v>1.1903999999999999</v>
      </c>
      <c r="S2997">
        <v>1.1903999999999999</v>
      </c>
      <c r="T2997">
        <v>50</v>
      </c>
      <c r="U2997" s="2">
        <f>ROUNDDOWN( (G2997-quarter)*24*2,0)/24/2</f>
        <v>0.5625</v>
      </c>
      <c r="V2997" s="2">
        <f>U2997-quarter*2</f>
        <v>0.54166666666666663</v>
      </c>
      <c r="W2997" s="3">
        <f t="shared" si="92"/>
        <v>44341.5625</v>
      </c>
      <c r="X2997" s="3">
        <f t="shared" si="93"/>
        <v>44341.541666666664</v>
      </c>
    </row>
    <row r="2998" spans="1:24" x14ac:dyDescent="0.25">
      <c r="A2998">
        <v>-764896299</v>
      </c>
      <c r="B2998" t="s">
        <v>112</v>
      </c>
      <c r="C2998" t="s">
        <v>177</v>
      </c>
      <c r="D2998" t="s">
        <v>29</v>
      </c>
      <c r="E2998" t="s">
        <v>33</v>
      </c>
      <c r="F2998" s="1">
        <v>44341</v>
      </c>
      <c r="G2998" s="2">
        <v>0.58333333333333337</v>
      </c>
      <c r="H2998">
        <v>10600</v>
      </c>
      <c r="I2998">
        <v>999</v>
      </c>
      <c r="J2998" t="s">
        <v>24</v>
      </c>
      <c r="K2998" t="s">
        <v>25</v>
      </c>
      <c r="L2998" t="s">
        <v>26</v>
      </c>
      <c r="M2998" t="s">
        <v>27</v>
      </c>
      <c r="N2998">
        <v>0</v>
      </c>
      <c r="O2998">
        <v>1.0375000000000001</v>
      </c>
      <c r="P2998">
        <v>1.0137</v>
      </c>
      <c r="Q2998">
        <v>0.99</v>
      </c>
      <c r="R2998">
        <v>0.98199999999999998</v>
      </c>
      <c r="S2998">
        <v>0.98199999999999998</v>
      </c>
      <c r="T2998">
        <v>50</v>
      </c>
      <c r="U2998" s="2">
        <f>ROUNDDOWN( (G2998-quarter)*24*2,0)/24/2</f>
        <v>0.5625</v>
      </c>
      <c r="V2998" s="2">
        <f>U2998-quarter*2</f>
        <v>0.54166666666666663</v>
      </c>
      <c r="W2998" s="3">
        <f t="shared" si="92"/>
        <v>44341.5625</v>
      </c>
      <c r="X2998" s="3">
        <f t="shared" si="93"/>
        <v>44341.541666666664</v>
      </c>
    </row>
    <row r="2999" spans="1:24" x14ac:dyDescent="0.25">
      <c r="A2999">
        <v>-764896302</v>
      </c>
      <c r="B2999" t="s">
        <v>112</v>
      </c>
      <c r="C2999" t="s">
        <v>178</v>
      </c>
      <c r="D2999" t="s">
        <v>29</v>
      </c>
      <c r="E2999" t="s">
        <v>33</v>
      </c>
      <c r="F2999" s="1">
        <v>44341</v>
      </c>
      <c r="G2999" s="2">
        <v>0.60138888888888886</v>
      </c>
      <c r="H2999">
        <v>11000</v>
      </c>
      <c r="I2999">
        <v>999</v>
      </c>
      <c r="J2999" t="s">
        <v>24</v>
      </c>
      <c r="K2999" t="s">
        <v>25</v>
      </c>
      <c r="L2999" t="s">
        <v>26</v>
      </c>
      <c r="M2999" t="s">
        <v>27</v>
      </c>
      <c r="N2999">
        <v>0</v>
      </c>
      <c r="O2999">
        <v>1.1737</v>
      </c>
      <c r="P2999">
        <v>1.1468</v>
      </c>
      <c r="Q2999">
        <v>1.1200000000000001</v>
      </c>
      <c r="R2999">
        <v>1.111</v>
      </c>
      <c r="S2999">
        <v>1.111</v>
      </c>
      <c r="T2999">
        <v>50</v>
      </c>
      <c r="U2999" s="2">
        <f>ROUNDDOWN( (G2999-quarter)*24*2,0)/24/2</f>
        <v>0.58333333333333337</v>
      </c>
      <c r="V2999" s="2">
        <f>U2999-quarter*2</f>
        <v>0.5625</v>
      </c>
      <c r="W2999" s="3">
        <f t="shared" si="92"/>
        <v>44341.583333333336</v>
      </c>
      <c r="X2999" s="3">
        <f t="shared" si="93"/>
        <v>44341.5625</v>
      </c>
    </row>
    <row r="3000" spans="1:24" x14ac:dyDescent="0.25">
      <c r="A3000">
        <v>-764896307</v>
      </c>
      <c r="B3000" t="s">
        <v>112</v>
      </c>
      <c r="C3000" t="s">
        <v>180</v>
      </c>
      <c r="D3000" t="s">
        <v>22</v>
      </c>
      <c r="E3000" t="s">
        <v>23</v>
      </c>
      <c r="F3000" s="1">
        <v>44341</v>
      </c>
      <c r="G3000" s="2">
        <v>0.61597222222222225</v>
      </c>
      <c r="H3000">
        <v>9500</v>
      </c>
      <c r="I3000">
        <v>999</v>
      </c>
      <c r="J3000" t="s">
        <v>24</v>
      </c>
      <c r="K3000" t="s">
        <v>25</v>
      </c>
      <c r="L3000" t="s">
        <v>26</v>
      </c>
      <c r="M3000" t="s">
        <v>27</v>
      </c>
      <c r="N3000">
        <v>0</v>
      </c>
      <c r="O3000">
        <v>0.91439999999999999</v>
      </c>
      <c r="P3000">
        <v>0.90720000000000001</v>
      </c>
      <c r="Q3000">
        <v>0.9</v>
      </c>
      <c r="R3000">
        <v>0.89280000000000004</v>
      </c>
      <c r="S3000">
        <v>0.89280000000000004</v>
      </c>
      <c r="T3000">
        <v>50</v>
      </c>
      <c r="U3000" s="2">
        <f>ROUNDDOWN( (G3000-quarter)*24*2,0)/24/2</f>
        <v>0.60416666666666663</v>
      </c>
      <c r="V3000" s="2">
        <f>U3000-quarter*2</f>
        <v>0.58333333333333326</v>
      </c>
      <c r="W3000" s="3">
        <f t="shared" si="92"/>
        <v>44341.604166666664</v>
      </c>
      <c r="X3000" s="3">
        <f t="shared" si="93"/>
        <v>44341.583333333336</v>
      </c>
    </row>
    <row r="3001" spans="1:24" x14ac:dyDescent="0.25">
      <c r="A3001">
        <v>-764896309</v>
      </c>
      <c r="B3001" t="s">
        <v>112</v>
      </c>
      <c r="C3001" t="s">
        <v>181</v>
      </c>
      <c r="D3001" t="s">
        <v>29</v>
      </c>
      <c r="E3001" t="s">
        <v>33</v>
      </c>
      <c r="F3001" s="1">
        <v>44341</v>
      </c>
      <c r="G3001" s="2">
        <v>0.62847222222222221</v>
      </c>
      <c r="H3001">
        <v>8800</v>
      </c>
      <c r="I3001">
        <v>999</v>
      </c>
      <c r="J3001" t="s">
        <v>24</v>
      </c>
      <c r="K3001" t="s">
        <v>25</v>
      </c>
      <c r="L3001" t="s">
        <v>26</v>
      </c>
      <c r="M3001" t="s">
        <v>27</v>
      </c>
      <c r="N3001">
        <v>0</v>
      </c>
      <c r="O3001">
        <v>0.86980000000000002</v>
      </c>
      <c r="P3001">
        <v>0.84989999999999999</v>
      </c>
      <c r="Q3001">
        <v>0.83</v>
      </c>
      <c r="R3001">
        <v>0.82330000000000003</v>
      </c>
      <c r="S3001">
        <v>0.82330000000000003</v>
      </c>
      <c r="T3001">
        <v>50</v>
      </c>
      <c r="U3001" s="2">
        <f>ROUNDDOWN( (G3001-quarter)*24*2,0)/24/2</f>
        <v>0.60416666666666663</v>
      </c>
      <c r="V3001" s="2">
        <f>U3001-quarter*2</f>
        <v>0.58333333333333326</v>
      </c>
      <c r="W3001" s="3">
        <f t="shared" si="92"/>
        <v>44341.604166666664</v>
      </c>
      <c r="X3001" s="3">
        <f t="shared" si="93"/>
        <v>44341.583333333336</v>
      </c>
    </row>
    <row r="3002" spans="1:24" x14ac:dyDescent="0.25">
      <c r="A3002">
        <v>-764896312</v>
      </c>
      <c r="B3002" t="s">
        <v>112</v>
      </c>
      <c r="C3002" t="s">
        <v>182</v>
      </c>
      <c r="D3002" t="s">
        <v>29</v>
      </c>
      <c r="E3002" t="s">
        <v>33</v>
      </c>
      <c r="F3002" s="1">
        <v>44341</v>
      </c>
      <c r="G3002" s="2">
        <v>0.64652777777777781</v>
      </c>
      <c r="H3002">
        <v>9400</v>
      </c>
      <c r="I3002">
        <v>999</v>
      </c>
      <c r="J3002" t="s">
        <v>24</v>
      </c>
      <c r="K3002" t="s">
        <v>25</v>
      </c>
      <c r="L3002" t="s">
        <v>26</v>
      </c>
      <c r="M3002" t="s">
        <v>27</v>
      </c>
      <c r="N3002">
        <v>0</v>
      </c>
      <c r="O3002">
        <v>1.0375000000000001</v>
      </c>
      <c r="P3002">
        <v>1.0137</v>
      </c>
      <c r="Q3002">
        <v>0.99</v>
      </c>
      <c r="R3002">
        <v>0.98199999999999998</v>
      </c>
      <c r="S3002">
        <v>0.98199999999999998</v>
      </c>
      <c r="T3002">
        <v>50</v>
      </c>
      <c r="U3002" s="2">
        <f>ROUNDDOWN( (G3002-quarter)*24*2,0)/24/2</f>
        <v>0.625</v>
      </c>
      <c r="V3002" s="2">
        <f>U3002-quarter*2</f>
        <v>0.60416666666666663</v>
      </c>
      <c r="W3002" s="3">
        <f t="shared" si="92"/>
        <v>44341.625</v>
      </c>
      <c r="X3002" s="3">
        <f t="shared" si="93"/>
        <v>44341.604166666664</v>
      </c>
    </row>
    <row r="3003" spans="1:24" x14ac:dyDescent="0.25">
      <c r="A3003">
        <v>-764896317</v>
      </c>
      <c r="B3003" t="s">
        <v>112</v>
      </c>
      <c r="C3003" t="s">
        <v>183</v>
      </c>
      <c r="D3003" t="s">
        <v>22</v>
      </c>
      <c r="E3003" t="s">
        <v>23</v>
      </c>
      <c r="F3003" s="1">
        <v>44341</v>
      </c>
      <c r="G3003" s="2">
        <v>0.66249999999999998</v>
      </c>
      <c r="H3003">
        <v>8500</v>
      </c>
      <c r="I3003">
        <v>999</v>
      </c>
      <c r="J3003" t="s">
        <v>24</v>
      </c>
      <c r="K3003" t="s">
        <v>25</v>
      </c>
      <c r="L3003" t="s">
        <v>26</v>
      </c>
      <c r="M3003" t="s">
        <v>27</v>
      </c>
      <c r="N3003">
        <v>0</v>
      </c>
      <c r="O3003">
        <v>0.89400000000000002</v>
      </c>
      <c r="P3003">
        <v>0.88700000000000001</v>
      </c>
      <c r="Q3003">
        <v>0.88</v>
      </c>
      <c r="R3003">
        <v>0.87290000000000001</v>
      </c>
      <c r="S3003">
        <v>0.87290000000000001</v>
      </c>
      <c r="T3003">
        <v>50</v>
      </c>
      <c r="U3003" s="2">
        <f>ROUNDDOWN( (G3003-quarter)*24*2,0)/24/2</f>
        <v>0.64583333333333337</v>
      </c>
      <c r="V3003" s="2">
        <f>U3003-quarter*2</f>
        <v>0.625</v>
      </c>
      <c r="W3003" s="3">
        <f t="shared" si="92"/>
        <v>44341.645833333336</v>
      </c>
      <c r="X3003" s="3">
        <f t="shared" si="93"/>
        <v>44341.625</v>
      </c>
    </row>
    <row r="3004" spans="1:24" x14ac:dyDescent="0.25">
      <c r="A3004">
        <v>-764896319</v>
      </c>
      <c r="B3004" t="s">
        <v>112</v>
      </c>
      <c r="C3004" t="s">
        <v>184</v>
      </c>
      <c r="D3004" t="s">
        <v>29</v>
      </c>
      <c r="E3004" t="s">
        <v>33</v>
      </c>
      <c r="F3004" s="1">
        <v>44341</v>
      </c>
      <c r="G3004" s="2">
        <v>0.67361111111111116</v>
      </c>
      <c r="H3004">
        <v>7800</v>
      </c>
      <c r="I3004">
        <v>999</v>
      </c>
      <c r="J3004" t="s">
        <v>24</v>
      </c>
      <c r="K3004" t="s">
        <v>25</v>
      </c>
      <c r="L3004" t="s">
        <v>26</v>
      </c>
      <c r="M3004" t="s">
        <v>27</v>
      </c>
      <c r="N3004">
        <v>0</v>
      </c>
      <c r="O3004">
        <v>0.9536</v>
      </c>
      <c r="P3004">
        <v>0.93179999999999996</v>
      </c>
      <c r="Q3004">
        <v>0.91</v>
      </c>
      <c r="R3004">
        <v>0.90269999999999995</v>
      </c>
      <c r="S3004">
        <v>0.90269999999999995</v>
      </c>
      <c r="T3004">
        <v>50</v>
      </c>
      <c r="U3004" s="2">
        <f>ROUNDDOWN( (G3004-quarter)*24*2,0)/24/2</f>
        <v>0.64583333333333337</v>
      </c>
      <c r="V3004" s="2">
        <f>U3004-quarter*2</f>
        <v>0.625</v>
      </c>
      <c r="W3004" s="3">
        <f t="shared" si="92"/>
        <v>44341.645833333336</v>
      </c>
      <c r="X3004" s="3">
        <f t="shared" si="93"/>
        <v>44341.625</v>
      </c>
    </row>
    <row r="3005" spans="1:24" x14ac:dyDescent="0.25">
      <c r="A3005">
        <v>-764896322</v>
      </c>
      <c r="B3005" t="s">
        <v>112</v>
      </c>
      <c r="C3005" t="s">
        <v>185</v>
      </c>
      <c r="D3005" t="s">
        <v>29</v>
      </c>
      <c r="E3005" t="s">
        <v>33</v>
      </c>
      <c r="F3005" s="1">
        <v>44341</v>
      </c>
      <c r="G3005" s="2">
        <v>0.69166666666666676</v>
      </c>
      <c r="H3005">
        <v>8100</v>
      </c>
      <c r="I3005">
        <v>999</v>
      </c>
      <c r="J3005" t="s">
        <v>24</v>
      </c>
      <c r="K3005" t="s">
        <v>25</v>
      </c>
      <c r="L3005" t="s">
        <v>26</v>
      </c>
      <c r="M3005" t="s">
        <v>27</v>
      </c>
      <c r="N3005">
        <v>0</v>
      </c>
      <c r="O3005">
        <v>1.2156</v>
      </c>
      <c r="P3005">
        <v>1.1878</v>
      </c>
      <c r="Q3005">
        <v>1.1599999999999999</v>
      </c>
      <c r="R3005">
        <v>1.1507000000000001</v>
      </c>
      <c r="S3005">
        <v>1.1507000000000001</v>
      </c>
      <c r="T3005">
        <v>50</v>
      </c>
      <c r="U3005" s="2">
        <f>ROUNDDOWN( (G3005-quarter)*24*2,0)/24/2</f>
        <v>0.66666666666666663</v>
      </c>
      <c r="V3005" s="2">
        <f>U3005-quarter*2</f>
        <v>0.64583333333333326</v>
      </c>
      <c r="W3005" s="3">
        <f t="shared" si="92"/>
        <v>44341.666666666664</v>
      </c>
      <c r="X3005" s="3">
        <f t="shared" si="93"/>
        <v>44341.645833333336</v>
      </c>
    </row>
    <row r="3006" spans="1:24" x14ac:dyDescent="0.25">
      <c r="A3006">
        <v>-764896326</v>
      </c>
      <c r="B3006" t="s">
        <v>112</v>
      </c>
      <c r="C3006" t="s">
        <v>346</v>
      </c>
      <c r="D3006" t="s">
        <v>22</v>
      </c>
      <c r="E3006" t="s">
        <v>23</v>
      </c>
      <c r="F3006" s="1">
        <v>44341</v>
      </c>
      <c r="G3006" s="2">
        <v>0.70624999999999993</v>
      </c>
      <c r="H3006">
        <v>9000</v>
      </c>
      <c r="I3006">
        <v>999</v>
      </c>
      <c r="J3006" t="s">
        <v>24</v>
      </c>
      <c r="K3006" t="s">
        <v>25</v>
      </c>
      <c r="L3006" t="s">
        <v>26</v>
      </c>
      <c r="M3006" t="s">
        <v>27</v>
      </c>
      <c r="N3006">
        <v>0</v>
      </c>
      <c r="O3006">
        <v>1.0566</v>
      </c>
      <c r="P3006">
        <v>1.0483</v>
      </c>
      <c r="Q3006">
        <v>1.04</v>
      </c>
      <c r="R3006">
        <v>1.0316000000000001</v>
      </c>
      <c r="S3006">
        <v>1.0316000000000001</v>
      </c>
      <c r="T3006">
        <v>50</v>
      </c>
      <c r="U3006" s="2">
        <f>ROUNDDOWN( (G3006-quarter)*24*2,0)/24/2</f>
        <v>0.6875</v>
      </c>
      <c r="V3006" s="2">
        <f>U3006-quarter*2</f>
        <v>0.66666666666666663</v>
      </c>
      <c r="W3006" s="3">
        <f t="shared" si="92"/>
        <v>44341.6875</v>
      </c>
      <c r="X3006" s="3">
        <f t="shared" si="93"/>
        <v>44341.666666666664</v>
      </c>
    </row>
    <row r="3007" spans="1:24" x14ac:dyDescent="0.25">
      <c r="A3007">
        <v>-764896329</v>
      </c>
      <c r="B3007" t="s">
        <v>112</v>
      </c>
      <c r="C3007" t="s">
        <v>347</v>
      </c>
      <c r="D3007" t="s">
        <v>29</v>
      </c>
      <c r="E3007" t="s">
        <v>33</v>
      </c>
      <c r="F3007" s="1">
        <v>44341</v>
      </c>
      <c r="G3007" s="2">
        <v>0.71527777777777779</v>
      </c>
      <c r="H3007">
        <v>11700</v>
      </c>
      <c r="I3007">
        <v>999</v>
      </c>
      <c r="J3007" t="s">
        <v>24</v>
      </c>
      <c r="K3007" t="s">
        <v>25</v>
      </c>
      <c r="L3007" t="s">
        <v>26</v>
      </c>
      <c r="M3007" t="s">
        <v>27</v>
      </c>
      <c r="N3007">
        <v>0</v>
      </c>
      <c r="O3007">
        <v>1.3204</v>
      </c>
      <c r="P3007">
        <v>1.2902</v>
      </c>
      <c r="Q3007">
        <v>1.26</v>
      </c>
      <c r="R3007">
        <v>1.2499</v>
      </c>
      <c r="S3007">
        <v>1.2499</v>
      </c>
      <c r="T3007">
        <v>50</v>
      </c>
      <c r="U3007" s="2">
        <f>ROUNDDOWN( (G3007-quarter)*24*2,0)/24/2</f>
        <v>0.6875</v>
      </c>
      <c r="V3007" s="2">
        <f>U3007-quarter*2</f>
        <v>0.66666666666666663</v>
      </c>
      <c r="W3007" s="3">
        <f t="shared" si="92"/>
        <v>44341.6875</v>
      </c>
      <c r="X3007" s="3">
        <f t="shared" si="93"/>
        <v>44341.666666666664</v>
      </c>
    </row>
    <row r="3008" spans="1:24" x14ac:dyDescent="0.25">
      <c r="A3008">
        <v>-764896332</v>
      </c>
      <c r="B3008" t="s">
        <v>112</v>
      </c>
      <c r="C3008" t="s">
        <v>348</v>
      </c>
      <c r="D3008" t="s">
        <v>29</v>
      </c>
      <c r="E3008" t="s">
        <v>33</v>
      </c>
      <c r="F3008" s="1">
        <v>44341</v>
      </c>
      <c r="G3008" s="2">
        <v>0.73263888888888884</v>
      </c>
      <c r="H3008">
        <v>17400</v>
      </c>
      <c r="I3008">
        <v>999</v>
      </c>
      <c r="J3008" t="s">
        <v>24</v>
      </c>
      <c r="K3008" t="s">
        <v>25</v>
      </c>
      <c r="L3008" t="s">
        <v>26</v>
      </c>
      <c r="M3008" t="s">
        <v>27</v>
      </c>
      <c r="N3008">
        <v>0</v>
      </c>
      <c r="O3008">
        <v>1.8025</v>
      </c>
      <c r="P3008">
        <v>1.7612000000000001</v>
      </c>
      <c r="Q3008">
        <v>1.72</v>
      </c>
      <c r="R3008">
        <v>1.7061999999999999</v>
      </c>
      <c r="S3008">
        <v>1.7061999999999999</v>
      </c>
      <c r="T3008">
        <v>50</v>
      </c>
      <c r="U3008" s="2">
        <f>ROUNDDOWN( (G3008-quarter)*24*2,0)/24/2</f>
        <v>0.70833333333333337</v>
      </c>
      <c r="V3008" s="2">
        <f>U3008-quarter*2</f>
        <v>0.6875</v>
      </c>
      <c r="W3008" s="3">
        <f t="shared" si="92"/>
        <v>44341.708333333336</v>
      </c>
      <c r="X3008" s="3">
        <f t="shared" si="93"/>
        <v>44341.6875</v>
      </c>
    </row>
    <row r="3009" spans="1:24" x14ac:dyDescent="0.25">
      <c r="A3009">
        <v>-764896337</v>
      </c>
      <c r="B3009" t="s">
        <v>112</v>
      </c>
      <c r="C3009" t="s">
        <v>176</v>
      </c>
      <c r="D3009" t="s">
        <v>22</v>
      </c>
      <c r="E3009" t="s">
        <v>23</v>
      </c>
      <c r="F3009" s="1">
        <v>44341</v>
      </c>
      <c r="G3009" s="2">
        <v>0.74791666666666667</v>
      </c>
      <c r="H3009">
        <v>14700</v>
      </c>
      <c r="I3009">
        <v>999</v>
      </c>
      <c r="J3009" t="s">
        <v>24</v>
      </c>
      <c r="K3009" t="s">
        <v>25</v>
      </c>
      <c r="L3009" t="s">
        <v>26</v>
      </c>
      <c r="M3009" t="s">
        <v>27</v>
      </c>
      <c r="N3009">
        <v>0</v>
      </c>
      <c r="O3009">
        <v>1.5341</v>
      </c>
      <c r="P3009">
        <v>1.522</v>
      </c>
      <c r="Q3009">
        <v>1.51</v>
      </c>
      <c r="R3009">
        <v>1.4979</v>
      </c>
      <c r="S3009">
        <v>1.4979</v>
      </c>
      <c r="T3009">
        <v>50</v>
      </c>
      <c r="U3009" s="2">
        <f>ROUNDDOWN( (G3009-quarter)*24*2,0)/24/2</f>
        <v>0.72916666666666663</v>
      </c>
      <c r="V3009" s="2">
        <f>U3009-quarter*2</f>
        <v>0.70833333333333326</v>
      </c>
      <c r="W3009" s="3">
        <f t="shared" si="92"/>
        <v>44341.729166666664</v>
      </c>
      <c r="X3009" s="3">
        <f t="shared" si="93"/>
        <v>44341.708333333336</v>
      </c>
    </row>
    <row r="3010" spans="1:24" x14ac:dyDescent="0.25">
      <c r="A3010">
        <v>-764896339</v>
      </c>
      <c r="B3010" t="s">
        <v>112</v>
      </c>
      <c r="C3010" t="s">
        <v>177</v>
      </c>
      <c r="D3010" t="s">
        <v>29</v>
      </c>
      <c r="E3010" t="s">
        <v>33</v>
      </c>
      <c r="F3010" s="1">
        <v>44341</v>
      </c>
      <c r="G3010" s="2">
        <v>0.75486111111111109</v>
      </c>
      <c r="H3010">
        <v>26000</v>
      </c>
      <c r="I3010">
        <v>999</v>
      </c>
      <c r="J3010" t="s">
        <v>24</v>
      </c>
      <c r="K3010" t="s">
        <v>25</v>
      </c>
      <c r="L3010" t="s">
        <v>26</v>
      </c>
      <c r="M3010" t="s">
        <v>27</v>
      </c>
      <c r="N3010">
        <v>0</v>
      </c>
      <c r="O3010">
        <v>2.6303999999999998</v>
      </c>
      <c r="P3010">
        <v>2.5701999999999998</v>
      </c>
      <c r="Q3010">
        <v>2.5099999999999998</v>
      </c>
      <c r="R3010">
        <v>2.4899</v>
      </c>
      <c r="S3010">
        <v>2.4899</v>
      </c>
      <c r="T3010">
        <v>50</v>
      </c>
      <c r="U3010" s="2">
        <f>ROUNDDOWN( (G3010-quarter)*24*2,0)/24/2</f>
        <v>0.72916666666666663</v>
      </c>
      <c r="V3010" s="2">
        <f>U3010-quarter*2</f>
        <v>0.70833333333333326</v>
      </c>
      <c r="W3010" s="3">
        <f t="shared" si="92"/>
        <v>44341.729166666664</v>
      </c>
      <c r="X3010" s="3">
        <f t="shared" si="93"/>
        <v>44341.708333333336</v>
      </c>
    </row>
    <row r="3011" spans="1:24" x14ac:dyDescent="0.25">
      <c r="A3011">
        <v>-764896342</v>
      </c>
      <c r="B3011" t="s">
        <v>112</v>
      </c>
      <c r="C3011" t="s">
        <v>178</v>
      </c>
      <c r="D3011" t="s">
        <v>29</v>
      </c>
      <c r="E3011" t="s">
        <v>33</v>
      </c>
      <c r="F3011" s="1">
        <v>44341</v>
      </c>
      <c r="G3011" s="2">
        <v>0.77638888888888891</v>
      </c>
      <c r="H3011">
        <v>32800</v>
      </c>
      <c r="I3011">
        <v>999</v>
      </c>
      <c r="J3011" t="s">
        <v>24</v>
      </c>
      <c r="K3011" t="s">
        <v>25</v>
      </c>
      <c r="L3011" t="s">
        <v>26</v>
      </c>
      <c r="M3011" t="s">
        <v>27</v>
      </c>
      <c r="N3011">
        <v>0</v>
      </c>
      <c r="O3011">
        <v>3.5945999999999998</v>
      </c>
      <c r="P3011">
        <v>3.5123000000000002</v>
      </c>
      <c r="Q3011">
        <v>3.43</v>
      </c>
      <c r="R3011">
        <v>3.4024999999999999</v>
      </c>
      <c r="S3011">
        <v>3.4024999999999999</v>
      </c>
      <c r="T3011">
        <v>50</v>
      </c>
      <c r="U3011" s="2">
        <f>ROUNDDOWN( (G3011-quarter)*24*2,0)/24/2</f>
        <v>0.75</v>
      </c>
      <c r="V3011" s="2">
        <f>U3011-quarter*2</f>
        <v>0.72916666666666663</v>
      </c>
      <c r="W3011" s="3">
        <f t="shared" ref="W3011:W3074" si="94">F3011+U3011</f>
        <v>44341.75</v>
      </c>
      <c r="X3011" s="3">
        <f t="shared" ref="X3011:X3074" si="95">F3011+V3011</f>
        <v>44341.729166666664</v>
      </c>
    </row>
    <row r="3012" spans="1:24" x14ac:dyDescent="0.25">
      <c r="A3012">
        <v>-764896346</v>
      </c>
      <c r="B3012" t="s">
        <v>112</v>
      </c>
      <c r="C3012" t="s">
        <v>160</v>
      </c>
      <c r="D3012" t="s">
        <v>22</v>
      </c>
      <c r="E3012" t="s">
        <v>23</v>
      </c>
      <c r="F3012" s="1">
        <v>44341</v>
      </c>
      <c r="G3012" s="2">
        <v>0.79027777777777775</v>
      </c>
      <c r="H3012">
        <v>56000</v>
      </c>
      <c r="I3012">
        <v>999</v>
      </c>
      <c r="J3012" t="s">
        <v>24</v>
      </c>
      <c r="K3012" t="s">
        <v>25</v>
      </c>
      <c r="L3012" t="s">
        <v>26</v>
      </c>
      <c r="M3012" t="s">
        <v>27</v>
      </c>
      <c r="N3012">
        <v>0</v>
      </c>
      <c r="O3012">
        <v>5.3543000000000003</v>
      </c>
      <c r="P3012">
        <v>5.3121</v>
      </c>
      <c r="Q3012">
        <v>5.27</v>
      </c>
      <c r="R3012">
        <v>5.2278000000000002</v>
      </c>
      <c r="S3012">
        <v>5.2278000000000002</v>
      </c>
      <c r="T3012">
        <v>50</v>
      </c>
      <c r="U3012" s="2">
        <f>ROUNDDOWN( (G3012-quarter)*24*2,0)/24/2</f>
        <v>0.77083333333333337</v>
      </c>
      <c r="V3012" s="2">
        <f>U3012-quarter*2</f>
        <v>0.75</v>
      </c>
      <c r="W3012" s="3">
        <f t="shared" si="94"/>
        <v>44341.770833333336</v>
      </c>
      <c r="X3012" s="3">
        <f t="shared" si="95"/>
        <v>44341.75</v>
      </c>
    </row>
    <row r="3013" spans="1:24" x14ac:dyDescent="0.25">
      <c r="A3013">
        <v>-764896347</v>
      </c>
      <c r="B3013" t="s">
        <v>112</v>
      </c>
      <c r="C3013" t="s">
        <v>161</v>
      </c>
      <c r="D3013" t="s">
        <v>51</v>
      </c>
      <c r="E3013" t="s">
        <v>30</v>
      </c>
      <c r="F3013" s="1">
        <v>44341</v>
      </c>
      <c r="G3013" s="2">
        <v>0.8125</v>
      </c>
      <c r="H3013">
        <v>63900</v>
      </c>
      <c r="I3013">
        <v>999</v>
      </c>
      <c r="J3013" t="s">
        <v>24</v>
      </c>
      <c r="K3013" t="s">
        <v>25</v>
      </c>
      <c r="L3013" t="s">
        <v>26</v>
      </c>
      <c r="M3013" t="s">
        <v>27</v>
      </c>
      <c r="N3013">
        <v>0</v>
      </c>
      <c r="O3013">
        <v>6.0993000000000004</v>
      </c>
      <c r="P3013">
        <v>5.9596</v>
      </c>
      <c r="Q3013">
        <v>5.82</v>
      </c>
      <c r="R3013">
        <v>5.7733999999999996</v>
      </c>
      <c r="S3013">
        <v>5.7733999999999996</v>
      </c>
      <c r="T3013">
        <v>50</v>
      </c>
      <c r="U3013" s="2">
        <f>ROUNDDOWN( (G3013-quarter)*24*2,0)/24/2</f>
        <v>0.79166666666666663</v>
      </c>
      <c r="V3013" s="2">
        <f>U3013-quarter*2</f>
        <v>0.77083333333333326</v>
      </c>
      <c r="W3013" s="3">
        <f t="shared" si="94"/>
        <v>44341.791666666664</v>
      </c>
      <c r="X3013" s="3">
        <f t="shared" si="95"/>
        <v>44341.770833333336</v>
      </c>
    </row>
    <row r="3014" spans="1:24" x14ac:dyDescent="0.25">
      <c r="A3014">
        <v>-764896350</v>
      </c>
      <c r="B3014" t="s">
        <v>112</v>
      </c>
      <c r="C3014" t="s">
        <v>46</v>
      </c>
      <c r="D3014" t="s">
        <v>22</v>
      </c>
      <c r="E3014" t="s">
        <v>31</v>
      </c>
      <c r="F3014" s="1">
        <v>44341</v>
      </c>
      <c r="G3014" s="2">
        <v>0.81319444444444444</v>
      </c>
      <c r="H3014">
        <v>58300</v>
      </c>
      <c r="I3014">
        <v>999</v>
      </c>
      <c r="J3014" t="s">
        <v>24</v>
      </c>
      <c r="K3014" t="s">
        <v>25</v>
      </c>
      <c r="L3014" t="s">
        <v>26</v>
      </c>
      <c r="M3014" t="s">
        <v>27</v>
      </c>
      <c r="N3014">
        <v>0</v>
      </c>
      <c r="O3014">
        <v>5.6285999999999996</v>
      </c>
      <c r="P3014">
        <v>5.5842999999999998</v>
      </c>
      <c r="Q3014">
        <v>5.54</v>
      </c>
      <c r="R3014">
        <v>5.54</v>
      </c>
      <c r="S3014">
        <v>5.54</v>
      </c>
      <c r="T3014">
        <v>50</v>
      </c>
      <c r="U3014" s="2">
        <f>ROUNDDOWN( (G3014-quarter)*24*2,0)/24/2</f>
        <v>0.79166666666666663</v>
      </c>
      <c r="V3014" s="2">
        <f>U3014-quarter*2</f>
        <v>0.77083333333333326</v>
      </c>
      <c r="W3014" s="3">
        <f t="shared" si="94"/>
        <v>44341.791666666664</v>
      </c>
      <c r="X3014" s="3">
        <f t="shared" si="95"/>
        <v>44341.770833333336</v>
      </c>
    </row>
    <row r="3015" spans="1:24" x14ac:dyDescent="0.25">
      <c r="A3015">
        <v>-764896354</v>
      </c>
      <c r="B3015" t="s">
        <v>112</v>
      </c>
      <c r="C3015" t="s">
        <v>47</v>
      </c>
      <c r="D3015" t="s">
        <v>22</v>
      </c>
      <c r="E3015" t="s">
        <v>23</v>
      </c>
      <c r="F3015" s="1">
        <v>44341</v>
      </c>
      <c r="G3015" s="2">
        <v>0.81874999999999998</v>
      </c>
      <c r="H3015">
        <v>54800</v>
      </c>
      <c r="I3015">
        <v>999</v>
      </c>
      <c r="J3015" t="s">
        <v>24</v>
      </c>
      <c r="K3015" t="s">
        <v>25</v>
      </c>
      <c r="L3015" t="s">
        <v>26</v>
      </c>
      <c r="M3015" t="s">
        <v>27</v>
      </c>
      <c r="N3015">
        <v>0</v>
      </c>
      <c r="O3015">
        <v>5.4660000000000002</v>
      </c>
      <c r="P3015">
        <v>5.423</v>
      </c>
      <c r="Q3015">
        <v>5.38</v>
      </c>
      <c r="R3015">
        <v>5.3369</v>
      </c>
      <c r="S3015">
        <v>5.3369</v>
      </c>
      <c r="T3015">
        <v>50</v>
      </c>
      <c r="U3015" s="2">
        <f>ROUNDDOWN( (G3015-quarter)*24*2,0)/24/2</f>
        <v>0.79166666666666663</v>
      </c>
      <c r="V3015" s="2">
        <f>U3015-quarter*2</f>
        <v>0.77083333333333326</v>
      </c>
      <c r="W3015" s="3">
        <f t="shared" si="94"/>
        <v>44341.791666666664</v>
      </c>
      <c r="X3015" s="3">
        <f t="shared" si="95"/>
        <v>44341.770833333336</v>
      </c>
    </row>
    <row r="3016" spans="1:24" x14ac:dyDescent="0.25">
      <c r="A3016">
        <v>-764896358</v>
      </c>
      <c r="B3016" t="s">
        <v>112</v>
      </c>
      <c r="C3016" t="s">
        <v>125</v>
      </c>
      <c r="D3016" t="s">
        <v>22</v>
      </c>
      <c r="E3016" t="s">
        <v>23</v>
      </c>
      <c r="F3016" s="1">
        <v>44341</v>
      </c>
      <c r="G3016" s="2">
        <v>0.8256944444444444</v>
      </c>
      <c r="H3016">
        <v>48300</v>
      </c>
      <c r="I3016">
        <v>999</v>
      </c>
      <c r="J3016" t="s">
        <v>24</v>
      </c>
      <c r="K3016" t="s">
        <v>25</v>
      </c>
      <c r="L3016" t="s">
        <v>26</v>
      </c>
      <c r="M3016" t="s">
        <v>27</v>
      </c>
      <c r="N3016">
        <v>0</v>
      </c>
      <c r="O3016">
        <v>4.7954999999999997</v>
      </c>
      <c r="P3016">
        <v>4.7576999999999998</v>
      </c>
      <c r="Q3016">
        <v>4.72</v>
      </c>
      <c r="R3016">
        <v>4.6821999999999999</v>
      </c>
      <c r="S3016">
        <v>4.6821999999999999</v>
      </c>
      <c r="T3016">
        <v>50</v>
      </c>
      <c r="U3016" s="2">
        <f>ROUNDDOWN( (G3016-quarter)*24*2,0)/24/2</f>
        <v>0.8125</v>
      </c>
      <c r="V3016" s="2">
        <f>U3016-quarter*2</f>
        <v>0.79166666666666663</v>
      </c>
      <c r="W3016" s="3">
        <f t="shared" si="94"/>
        <v>44341.8125</v>
      </c>
      <c r="X3016" s="3">
        <f t="shared" si="95"/>
        <v>44341.791666666664</v>
      </c>
    </row>
    <row r="3017" spans="1:24" x14ac:dyDescent="0.25">
      <c r="A3017">
        <v>-764896362</v>
      </c>
      <c r="B3017" t="s">
        <v>112</v>
      </c>
      <c r="C3017" t="s">
        <v>162</v>
      </c>
      <c r="D3017" t="s">
        <v>29</v>
      </c>
      <c r="E3017" t="s">
        <v>30</v>
      </c>
      <c r="F3017" s="1">
        <v>44341</v>
      </c>
      <c r="G3017" s="2">
        <v>0.85416666666666663</v>
      </c>
      <c r="H3017">
        <v>44100</v>
      </c>
      <c r="I3017">
        <v>999</v>
      </c>
      <c r="J3017" t="s">
        <v>24</v>
      </c>
      <c r="K3017" t="s">
        <v>25</v>
      </c>
      <c r="L3017" t="s">
        <v>26</v>
      </c>
      <c r="M3017" t="s">
        <v>27</v>
      </c>
      <c r="N3017">
        <v>0</v>
      </c>
      <c r="O3017">
        <v>4.2443999999999997</v>
      </c>
      <c r="P3017">
        <v>4.1471999999999998</v>
      </c>
      <c r="Q3017">
        <v>4.05</v>
      </c>
      <c r="R3017">
        <v>4.0175999999999998</v>
      </c>
      <c r="S3017">
        <v>4.0175999999999998</v>
      </c>
      <c r="T3017">
        <v>50</v>
      </c>
      <c r="U3017" s="2">
        <f>ROUNDDOWN( (G3017-quarter)*24*2,0)/24/2</f>
        <v>0.83333333333333337</v>
      </c>
      <c r="V3017" s="2">
        <f>U3017-quarter*2</f>
        <v>0.8125</v>
      </c>
      <c r="W3017" s="3">
        <f t="shared" si="94"/>
        <v>44341.833333333336</v>
      </c>
      <c r="X3017" s="3">
        <f t="shared" si="95"/>
        <v>44341.8125</v>
      </c>
    </row>
    <row r="3018" spans="1:24" x14ac:dyDescent="0.25">
      <c r="A3018">
        <v>-764896364</v>
      </c>
      <c r="B3018" t="s">
        <v>112</v>
      </c>
      <c r="C3018" t="s">
        <v>163</v>
      </c>
      <c r="D3018" t="s">
        <v>29</v>
      </c>
      <c r="E3018" t="s">
        <v>31</v>
      </c>
      <c r="F3018" s="1">
        <v>44341</v>
      </c>
      <c r="G3018" s="2">
        <v>0.85902777777777783</v>
      </c>
      <c r="H3018">
        <v>44100</v>
      </c>
      <c r="I3018">
        <v>999</v>
      </c>
      <c r="J3018" t="s">
        <v>24</v>
      </c>
      <c r="K3018" t="s">
        <v>25</v>
      </c>
      <c r="L3018" t="s">
        <v>26</v>
      </c>
      <c r="M3018" t="s">
        <v>27</v>
      </c>
      <c r="N3018">
        <v>0</v>
      </c>
      <c r="O3018">
        <v>4.1147999999999998</v>
      </c>
      <c r="P3018">
        <v>4.0823999999999998</v>
      </c>
      <c r="Q3018">
        <v>4.05</v>
      </c>
      <c r="R3018">
        <v>4.05</v>
      </c>
      <c r="S3018">
        <v>4.05</v>
      </c>
      <c r="T3018">
        <v>50</v>
      </c>
      <c r="U3018" s="2">
        <f>ROUNDDOWN( (G3018-quarter)*24*2,0)/24/2</f>
        <v>0.83333333333333337</v>
      </c>
      <c r="V3018" s="2">
        <f>U3018-quarter*2</f>
        <v>0.8125</v>
      </c>
      <c r="W3018" s="3">
        <f t="shared" si="94"/>
        <v>44341.833333333336</v>
      </c>
      <c r="X3018" s="3">
        <f t="shared" si="95"/>
        <v>44341.8125</v>
      </c>
    </row>
    <row r="3019" spans="1:24" x14ac:dyDescent="0.25">
      <c r="A3019">
        <v>-764896368</v>
      </c>
      <c r="B3019" t="s">
        <v>112</v>
      </c>
      <c r="C3019" t="s">
        <v>164</v>
      </c>
      <c r="D3019" t="s">
        <v>29</v>
      </c>
      <c r="E3019" t="s">
        <v>33</v>
      </c>
      <c r="F3019" s="1">
        <v>44341</v>
      </c>
      <c r="G3019" s="2">
        <v>0.87847222222222221</v>
      </c>
      <c r="H3019">
        <v>33800</v>
      </c>
      <c r="I3019">
        <v>999</v>
      </c>
      <c r="J3019" t="s">
        <v>24</v>
      </c>
      <c r="K3019" t="s">
        <v>25</v>
      </c>
      <c r="L3019" t="s">
        <v>26</v>
      </c>
      <c r="M3019" t="s">
        <v>27</v>
      </c>
      <c r="N3019">
        <v>0</v>
      </c>
      <c r="O3019">
        <v>3.5316999999999998</v>
      </c>
      <c r="P3019">
        <v>3.4508000000000001</v>
      </c>
      <c r="Q3019">
        <v>3.37</v>
      </c>
      <c r="R3019">
        <v>3.343</v>
      </c>
      <c r="S3019">
        <v>3.343</v>
      </c>
      <c r="T3019">
        <v>50</v>
      </c>
      <c r="U3019" s="2">
        <f>ROUNDDOWN( (G3019-quarter)*24*2,0)/24/2</f>
        <v>0.85416666666666663</v>
      </c>
      <c r="V3019" s="2">
        <f>U3019-quarter*2</f>
        <v>0.83333333333333326</v>
      </c>
      <c r="W3019" s="3">
        <f t="shared" si="94"/>
        <v>44341.854166666664</v>
      </c>
      <c r="X3019" s="3">
        <f t="shared" si="95"/>
        <v>44341.833333333336</v>
      </c>
    </row>
    <row r="3020" spans="1:24" x14ac:dyDescent="0.25">
      <c r="A3020">
        <v>-764896373</v>
      </c>
      <c r="B3020" t="s">
        <v>112</v>
      </c>
      <c r="C3020" t="s">
        <v>456</v>
      </c>
      <c r="D3020" t="s">
        <v>29</v>
      </c>
      <c r="E3020" t="s">
        <v>33</v>
      </c>
      <c r="F3020" s="1">
        <v>44341</v>
      </c>
      <c r="G3020" s="2">
        <v>0.90625</v>
      </c>
      <c r="H3020">
        <v>23100</v>
      </c>
      <c r="I3020">
        <v>999</v>
      </c>
      <c r="J3020" t="s">
        <v>24</v>
      </c>
      <c r="K3020" t="s">
        <v>25</v>
      </c>
      <c r="L3020" t="s">
        <v>94</v>
      </c>
      <c r="M3020" t="s">
        <v>27</v>
      </c>
      <c r="N3020">
        <v>0</v>
      </c>
      <c r="O3020">
        <v>2.7038000000000002</v>
      </c>
      <c r="P3020">
        <v>2.6419000000000001</v>
      </c>
      <c r="Q3020">
        <v>2.58</v>
      </c>
      <c r="R3020">
        <v>2.5592999999999999</v>
      </c>
      <c r="S3020">
        <v>2.5592999999999999</v>
      </c>
      <c r="T3020">
        <v>50</v>
      </c>
      <c r="U3020" s="2">
        <f>ROUNDDOWN( (G3020-quarter)*24*2,0)/24/2</f>
        <v>0.89583333333333337</v>
      </c>
      <c r="V3020" s="2">
        <f>U3020-quarter*2</f>
        <v>0.875</v>
      </c>
      <c r="W3020" s="3">
        <f t="shared" si="94"/>
        <v>44341.895833333336</v>
      </c>
      <c r="X3020" s="3">
        <f t="shared" si="95"/>
        <v>44341.875</v>
      </c>
    </row>
    <row r="3021" spans="1:24" x14ac:dyDescent="0.25">
      <c r="A3021">
        <v>-764896376</v>
      </c>
      <c r="B3021" t="s">
        <v>112</v>
      </c>
      <c r="C3021" t="s">
        <v>457</v>
      </c>
      <c r="D3021" t="s">
        <v>29</v>
      </c>
      <c r="E3021" t="s">
        <v>30</v>
      </c>
      <c r="F3021" s="1">
        <v>44341</v>
      </c>
      <c r="G3021" s="2">
        <v>0.94097222222222221</v>
      </c>
      <c r="H3021">
        <v>21200</v>
      </c>
      <c r="I3021">
        <v>999</v>
      </c>
      <c r="J3021" t="s">
        <v>24</v>
      </c>
      <c r="K3021" t="s">
        <v>25</v>
      </c>
      <c r="L3021" t="s">
        <v>26</v>
      </c>
      <c r="M3021" t="s">
        <v>27</v>
      </c>
      <c r="N3021">
        <v>0</v>
      </c>
      <c r="O3021">
        <v>2.1063999999999998</v>
      </c>
      <c r="P3021">
        <v>2.0581999999999998</v>
      </c>
      <c r="Q3021">
        <v>2.0099999999999998</v>
      </c>
      <c r="R3021">
        <v>1.9939</v>
      </c>
      <c r="S3021">
        <v>1.9939</v>
      </c>
      <c r="T3021">
        <v>50</v>
      </c>
      <c r="U3021" s="2">
        <f>ROUNDDOWN( (G3021-quarter)*24*2,0)/24/2</f>
        <v>0.91666666666666663</v>
      </c>
      <c r="V3021" s="2">
        <f>U3021-quarter*2</f>
        <v>0.89583333333333326</v>
      </c>
      <c r="W3021" s="3">
        <f t="shared" si="94"/>
        <v>44341.916666666664</v>
      </c>
      <c r="X3021" s="3">
        <f t="shared" si="95"/>
        <v>44341.895833333336</v>
      </c>
    </row>
    <row r="3022" spans="1:24" x14ac:dyDescent="0.25">
      <c r="A3022">
        <v>-764896378</v>
      </c>
      <c r="B3022" t="s">
        <v>112</v>
      </c>
      <c r="C3022" t="s">
        <v>458</v>
      </c>
      <c r="D3022" t="s">
        <v>29</v>
      </c>
      <c r="E3022" t="s">
        <v>31</v>
      </c>
      <c r="F3022" s="1">
        <v>44341</v>
      </c>
      <c r="G3022" s="2">
        <v>0.94513888888888886</v>
      </c>
      <c r="H3022">
        <v>21200</v>
      </c>
      <c r="I3022">
        <v>999</v>
      </c>
      <c r="J3022" t="s">
        <v>24</v>
      </c>
      <c r="K3022" t="s">
        <v>25</v>
      </c>
      <c r="L3022" t="s">
        <v>26</v>
      </c>
      <c r="M3022" t="s">
        <v>27</v>
      </c>
      <c r="N3022">
        <v>0</v>
      </c>
      <c r="O3022">
        <v>2.0421</v>
      </c>
      <c r="P3022">
        <v>2.0259999999999998</v>
      </c>
      <c r="Q3022">
        <v>2.0099999999999998</v>
      </c>
      <c r="R3022">
        <v>2.0099999999999998</v>
      </c>
      <c r="S3022">
        <v>2.0099999999999998</v>
      </c>
      <c r="T3022">
        <v>50</v>
      </c>
      <c r="U3022" s="2">
        <f>ROUNDDOWN( (G3022-quarter)*24*2,0)/24/2</f>
        <v>0.91666666666666663</v>
      </c>
      <c r="V3022" s="2">
        <f>U3022-quarter*2</f>
        <v>0.89583333333333326</v>
      </c>
      <c r="W3022" s="3">
        <f t="shared" si="94"/>
        <v>44341.916666666664</v>
      </c>
      <c r="X3022" s="3">
        <f t="shared" si="95"/>
        <v>44341.895833333336</v>
      </c>
    </row>
    <row r="3023" spans="1:24" x14ac:dyDescent="0.25">
      <c r="A3023">
        <v>-764896381</v>
      </c>
      <c r="B3023" t="s">
        <v>112</v>
      </c>
      <c r="C3023" t="s">
        <v>459</v>
      </c>
      <c r="D3023" t="s">
        <v>51</v>
      </c>
      <c r="E3023" t="s">
        <v>30</v>
      </c>
      <c r="F3023" s="1">
        <v>44341</v>
      </c>
      <c r="G3023" s="2">
        <v>0.9868055555555556</v>
      </c>
      <c r="H3023">
        <v>4400</v>
      </c>
      <c r="I3023">
        <v>999</v>
      </c>
      <c r="J3023" t="s">
        <v>24</v>
      </c>
      <c r="K3023" t="s">
        <v>25</v>
      </c>
      <c r="L3023" t="s">
        <v>94</v>
      </c>
      <c r="M3023" t="s">
        <v>27</v>
      </c>
      <c r="N3023">
        <v>0</v>
      </c>
      <c r="O3023">
        <v>0.96409999999999996</v>
      </c>
      <c r="P3023">
        <v>0.94199999999999995</v>
      </c>
      <c r="Q3023">
        <v>0.92</v>
      </c>
      <c r="R3023">
        <v>0.91259999999999997</v>
      </c>
      <c r="S3023">
        <v>0.91259999999999997</v>
      </c>
      <c r="T3023">
        <v>50</v>
      </c>
      <c r="U3023" s="2">
        <f>ROUNDDOWN( (G3023-quarter)*24*2,0)/24/2</f>
        <v>0.95833333333333337</v>
      </c>
      <c r="V3023" s="2">
        <f>U3023-quarter*2</f>
        <v>0.9375</v>
      </c>
      <c r="W3023" s="3">
        <f t="shared" si="94"/>
        <v>44341.958333333336</v>
      </c>
      <c r="X3023" s="3">
        <f t="shared" si="95"/>
        <v>44341.9375</v>
      </c>
    </row>
    <row r="3024" spans="1:24" x14ac:dyDescent="0.25">
      <c r="A3024">
        <v>-764896383</v>
      </c>
      <c r="B3024" t="s">
        <v>112</v>
      </c>
      <c r="C3024" t="s">
        <v>460</v>
      </c>
      <c r="D3024" t="s">
        <v>22</v>
      </c>
      <c r="E3024" t="s">
        <v>31</v>
      </c>
      <c r="F3024" s="1">
        <v>44341</v>
      </c>
      <c r="G3024" s="2">
        <v>0.9916666666666667</v>
      </c>
      <c r="H3024">
        <v>5000</v>
      </c>
      <c r="I3024">
        <v>999</v>
      </c>
      <c r="J3024" t="s">
        <v>24</v>
      </c>
      <c r="K3024" t="s">
        <v>25</v>
      </c>
      <c r="L3024" t="s">
        <v>94</v>
      </c>
      <c r="M3024" t="s">
        <v>27</v>
      </c>
      <c r="N3024">
        <v>0</v>
      </c>
      <c r="O3024">
        <v>0.71120000000000005</v>
      </c>
      <c r="P3024">
        <v>0.7056</v>
      </c>
      <c r="Q3024">
        <v>0.7</v>
      </c>
      <c r="R3024">
        <v>0.7</v>
      </c>
      <c r="S3024">
        <v>0.7</v>
      </c>
      <c r="T3024">
        <v>50</v>
      </c>
      <c r="U3024" s="2">
        <f>ROUNDDOWN( (G3024-quarter)*24*2,0)/24/2</f>
        <v>0.97916666666666663</v>
      </c>
      <c r="V3024" s="2">
        <f>U3024-quarter*2</f>
        <v>0.95833333333333326</v>
      </c>
      <c r="W3024" s="3">
        <f t="shared" si="94"/>
        <v>44341.979166666664</v>
      </c>
      <c r="X3024" s="3">
        <f t="shared" si="95"/>
        <v>44341.958333333336</v>
      </c>
    </row>
    <row r="3025" spans="1:24" x14ac:dyDescent="0.25">
      <c r="A3025">
        <v>-764896386</v>
      </c>
      <c r="B3025" t="s">
        <v>112</v>
      </c>
      <c r="C3025" t="s">
        <v>461</v>
      </c>
      <c r="D3025" t="s">
        <v>29</v>
      </c>
      <c r="E3025" t="s">
        <v>33</v>
      </c>
      <c r="F3025" s="1">
        <v>44341</v>
      </c>
      <c r="G3025" s="2">
        <v>3.472222222222222E-3</v>
      </c>
      <c r="H3025">
        <v>3100</v>
      </c>
      <c r="I3025">
        <v>999</v>
      </c>
      <c r="J3025" t="s">
        <v>24</v>
      </c>
      <c r="K3025" t="s">
        <v>25</v>
      </c>
      <c r="L3025" t="s">
        <v>110</v>
      </c>
      <c r="M3025" t="s">
        <v>27</v>
      </c>
      <c r="N3025">
        <v>0</v>
      </c>
      <c r="O3025">
        <v>0.52400000000000002</v>
      </c>
      <c r="P3025">
        <v>0.51200000000000001</v>
      </c>
      <c r="Q3025">
        <v>0.5</v>
      </c>
      <c r="R3025">
        <v>0.496</v>
      </c>
      <c r="S3025">
        <v>0.496</v>
      </c>
      <c r="T3025">
        <v>50</v>
      </c>
      <c r="U3025" s="2">
        <f>ROUNDDOWN( (G3025-quarter)*24*2,0)/24/2</f>
        <v>0</v>
      </c>
      <c r="V3025" s="2">
        <f>U3025-quarter*2</f>
        <v>-2.0833333333333332E-2</v>
      </c>
      <c r="W3025" s="3">
        <f t="shared" si="94"/>
        <v>44341</v>
      </c>
      <c r="X3025" s="3">
        <f t="shared" si="95"/>
        <v>44340.979166666664</v>
      </c>
    </row>
    <row r="3026" spans="1:24" x14ac:dyDescent="0.25">
      <c r="A3026">
        <v>-764896389</v>
      </c>
      <c r="B3026" t="s">
        <v>112</v>
      </c>
      <c r="C3026" t="s">
        <v>462</v>
      </c>
      <c r="D3026" t="s">
        <v>29</v>
      </c>
      <c r="E3026" t="s">
        <v>33</v>
      </c>
      <c r="F3026" s="1">
        <v>44341</v>
      </c>
      <c r="G3026" s="2">
        <v>2.5694444444444447E-2</v>
      </c>
      <c r="H3026">
        <v>1200</v>
      </c>
      <c r="I3026">
        <v>999</v>
      </c>
      <c r="J3026" t="s">
        <v>24</v>
      </c>
      <c r="K3026" t="s">
        <v>25</v>
      </c>
      <c r="L3026" t="s">
        <v>94</v>
      </c>
      <c r="M3026" t="s">
        <v>27</v>
      </c>
      <c r="N3026">
        <v>0</v>
      </c>
      <c r="O3026">
        <v>0.26200000000000001</v>
      </c>
      <c r="P3026">
        <v>0.25600000000000001</v>
      </c>
      <c r="Q3026">
        <v>0.25</v>
      </c>
      <c r="R3026">
        <v>0.248</v>
      </c>
      <c r="S3026">
        <v>0.248</v>
      </c>
      <c r="T3026">
        <v>50</v>
      </c>
      <c r="U3026" s="2">
        <f>ROUNDDOWN( (G3026-quarter)*24*2,0)/24/2</f>
        <v>0</v>
      </c>
      <c r="V3026" s="2">
        <f>U3026-quarter*2</f>
        <v>-2.0833333333333332E-2</v>
      </c>
      <c r="W3026" s="3">
        <f t="shared" si="94"/>
        <v>44341</v>
      </c>
      <c r="X3026" s="3">
        <f t="shared" si="95"/>
        <v>44340.979166666664</v>
      </c>
    </row>
    <row r="3027" spans="1:24" x14ac:dyDescent="0.25">
      <c r="A3027">
        <v>-764896394</v>
      </c>
      <c r="B3027" t="s">
        <v>112</v>
      </c>
      <c r="C3027" t="s">
        <v>289</v>
      </c>
      <c r="D3027" t="s">
        <v>22</v>
      </c>
      <c r="E3027" t="s">
        <v>23</v>
      </c>
      <c r="F3027" s="1">
        <v>44341</v>
      </c>
      <c r="G3027" s="2">
        <v>3.6805555555555557E-2</v>
      </c>
      <c r="H3027">
        <v>1200</v>
      </c>
      <c r="I3027">
        <v>999</v>
      </c>
      <c r="J3027" t="s">
        <v>24</v>
      </c>
      <c r="K3027" t="s">
        <v>25</v>
      </c>
      <c r="L3027" t="s">
        <v>94</v>
      </c>
      <c r="M3027" t="s">
        <v>27</v>
      </c>
      <c r="N3027">
        <v>0</v>
      </c>
      <c r="O3027">
        <v>0.254</v>
      </c>
      <c r="P3027">
        <v>0.252</v>
      </c>
      <c r="Q3027">
        <v>0.25</v>
      </c>
      <c r="R3027">
        <v>0.248</v>
      </c>
      <c r="S3027">
        <v>0.248</v>
      </c>
      <c r="T3027">
        <v>50</v>
      </c>
      <c r="U3027" s="2">
        <f>ROUNDDOWN( (G3027-quarter)*24*2,0)/24/2</f>
        <v>2.0833333333333332E-2</v>
      </c>
      <c r="V3027" s="2">
        <f>U3027-quarter*2</f>
        <v>0</v>
      </c>
      <c r="W3027" s="3">
        <f t="shared" si="94"/>
        <v>44341.020833333336</v>
      </c>
      <c r="X3027" s="3">
        <f t="shared" si="95"/>
        <v>44341</v>
      </c>
    </row>
    <row r="3028" spans="1:24" x14ac:dyDescent="0.25">
      <c r="A3028">
        <v>-764896396</v>
      </c>
      <c r="B3028" t="s">
        <v>112</v>
      </c>
      <c r="C3028" t="s">
        <v>290</v>
      </c>
      <c r="D3028" t="s">
        <v>29</v>
      </c>
      <c r="E3028" t="s">
        <v>33</v>
      </c>
      <c r="F3028" s="1">
        <v>44341</v>
      </c>
      <c r="G3028" s="2">
        <v>4.7222222222222221E-2</v>
      </c>
      <c r="H3028">
        <v>700</v>
      </c>
      <c r="I3028">
        <v>999</v>
      </c>
      <c r="J3028" t="s">
        <v>24</v>
      </c>
      <c r="K3028" t="s">
        <v>25</v>
      </c>
      <c r="L3028" t="s">
        <v>94</v>
      </c>
      <c r="M3028" t="s">
        <v>27</v>
      </c>
      <c r="N3028">
        <v>0</v>
      </c>
      <c r="O3028">
        <v>0.17810000000000001</v>
      </c>
      <c r="P3028">
        <v>0.17399999999999999</v>
      </c>
      <c r="Q3028">
        <v>0.17</v>
      </c>
      <c r="R3028">
        <v>0.1686</v>
      </c>
      <c r="S3028">
        <v>0.1686</v>
      </c>
      <c r="T3028">
        <v>50</v>
      </c>
      <c r="U3028" s="2">
        <f>ROUNDDOWN( (G3028-quarter)*24*2,0)/24/2</f>
        <v>2.0833333333333332E-2</v>
      </c>
      <c r="V3028" s="2">
        <f>U3028-quarter*2</f>
        <v>0</v>
      </c>
      <c r="W3028" s="3">
        <f t="shared" si="94"/>
        <v>44341.020833333336</v>
      </c>
      <c r="X3028" s="3">
        <f t="shared" si="95"/>
        <v>44341</v>
      </c>
    </row>
    <row r="3029" spans="1:24" x14ac:dyDescent="0.25">
      <c r="A3029">
        <v>-764896399</v>
      </c>
      <c r="B3029" t="s">
        <v>112</v>
      </c>
      <c r="C3029" t="s">
        <v>291</v>
      </c>
      <c r="D3029" t="s">
        <v>29</v>
      </c>
      <c r="E3029" t="s">
        <v>33</v>
      </c>
      <c r="F3029" s="1">
        <v>44341</v>
      </c>
      <c r="G3029" s="2">
        <v>6.5972222222222224E-2</v>
      </c>
      <c r="H3029">
        <v>100</v>
      </c>
      <c r="I3029">
        <v>999</v>
      </c>
      <c r="J3029" t="s">
        <v>24</v>
      </c>
      <c r="K3029" t="s">
        <v>25</v>
      </c>
      <c r="L3029" t="s">
        <v>94</v>
      </c>
      <c r="M3029" t="s">
        <v>27</v>
      </c>
      <c r="N3029">
        <v>0</v>
      </c>
      <c r="O3029">
        <v>0.1152</v>
      </c>
      <c r="P3029">
        <v>0.11260000000000001</v>
      </c>
      <c r="Q3029">
        <v>0.11</v>
      </c>
      <c r="R3029">
        <v>0.1091</v>
      </c>
      <c r="S3029">
        <v>0.1091</v>
      </c>
      <c r="T3029">
        <v>50</v>
      </c>
      <c r="U3029" s="2">
        <f>ROUNDDOWN( (G3029-quarter)*24*2,0)/24/2</f>
        <v>4.1666666666666664E-2</v>
      </c>
      <c r="V3029" s="2">
        <f>U3029-quarter*2</f>
        <v>2.0833333333333332E-2</v>
      </c>
      <c r="W3029" s="3">
        <f t="shared" si="94"/>
        <v>44341.041666666664</v>
      </c>
      <c r="X3029" s="3">
        <f t="shared" si="95"/>
        <v>44341.020833333336</v>
      </c>
    </row>
    <row r="3030" spans="1:24" x14ac:dyDescent="0.25">
      <c r="A3030">
        <v>-764896404</v>
      </c>
      <c r="B3030" t="s">
        <v>112</v>
      </c>
      <c r="C3030" t="s">
        <v>292</v>
      </c>
      <c r="D3030" t="s">
        <v>22</v>
      </c>
      <c r="E3030" t="s">
        <v>23</v>
      </c>
      <c r="F3030" s="1">
        <v>44341</v>
      </c>
      <c r="G3030" s="2">
        <v>7.7083333333333337E-2</v>
      </c>
      <c r="H3030">
        <v>100</v>
      </c>
      <c r="I3030">
        <v>999</v>
      </c>
      <c r="J3030" t="s">
        <v>24</v>
      </c>
      <c r="K3030" t="s">
        <v>25</v>
      </c>
      <c r="L3030" t="s">
        <v>94</v>
      </c>
      <c r="M3030" t="s">
        <v>27</v>
      </c>
      <c r="N3030">
        <v>0</v>
      </c>
      <c r="O3030">
        <v>0.11169999999999999</v>
      </c>
      <c r="P3030">
        <v>0.1108</v>
      </c>
      <c r="Q3030">
        <v>0.11</v>
      </c>
      <c r="R3030">
        <v>0.1091</v>
      </c>
      <c r="S3030">
        <v>0.1091</v>
      </c>
      <c r="T3030">
        <v>50</v>
      </c>
      <c r="U3030" s="2">
        <f>ROUNDDOWN( (G3030-quarter)*24*2,0)/24/2</f>
        <v>6.25E-2</v>
      </c>
      <c r="V3030" s="2">
        <f>U3030-quarter*2</f>
        <v>4.1666666666666671E-2</v>
      </c>
      <c r="W3030" s="3">
        <f t="shared" si="94"/>
        <v>44341.0625</v>
      </c>
      <c r="X3030" s="3">
        <f t="shared" si="95"/>
        <v>44341.041666666664</v>
      </c>
    </row>
    <row r="3031" spans="1:24" x14ac:dyDescent="0.25">
      <c r="A3031">
        <v>-764896406</v>
      </c>
      <c r="B3031" t="s">
        <v>112</v>
      </c>
      <c r="C3031" t="s">
        <v>293</v>
      </c>
      <c r="D3031" t="s">
        <v>29</v>
      </c>
      <c r="E3031" t="s">
        <v>33</v>
      </c>
      <c r="F3031" s="1">
        <v>44342</v>
      </c>
      <c r="G3031" s="2">
        <v>8.6111111111111124E-2</v>
      </c>
      <c r="H3031">
        <v>100</v>
      </c>
      <c r="I3031">
        <v>999</v>
      </c>
      <c r="J3031" t="s">
        <v>24</v>
      </c>
      <c r="K3031" t="s">
        <v>25</v>
      </c>
      <c r="L3031" t="s">
        <v>94</v>
      </c>
      <c r="M3031" t="s">
        <v>27</v>
      </c>
      <c r="N3031">
        <v>0</v>
      </c>
      <c r="O3031">
        <v>8.3799999999999999E-2</v>
      </c>
      <c r="P3031">
        <v>8.1900000000000001E-2</v>
      </c>
      <c r="Q3031">
        <v>0.08</v>
      </c>
      <c r="R3031">
        <v>7.9299999999999995E-2</v>
      </c>
      <c r="S3031">
        <v>7.9299999999999995E-2</v>
      </c>
      <c r="T3031">
        <v>50</v>
      </c>
      <c r="U3031" s="2">
        <f>ROUNDDOWN( (G3031-quarter)*24*2,0)/24/2</f>
        <v>6.25E-2</v>
      </c>
      <c r="V3031" s="2">
        <f>U3031-quarter*2</f>
        <v>4.1666666666666671E-2</v>
      </c>
      <c r="W3031" s="3">
        <f t="shared" si="94"/>
        <v>44342.0625</v>
      </c>
      <c r="X3031" s="3">
        <f t="shared" si="95"/>
        <v>44342.041666666664</v>
      </c>
    </row>
    <row r="3032" spans="1:24" x14ac:dyDescent="0.25">
      <c r="A3032">
        <v>-764896409</v>
      </c>
      <c r="B3032" t="s">
        <v>112</v>
      </c>
      <c r="C3032" t="s">
        <v>294</v>
      </c>
      <c r="D3032" t="s">
        <v>29</v>
      </c>
      <c r="E3032" t="s">
        <v>33</v>
      </c>
      <c r="F3032" s="1">
        <v>44342</v>
      </c>
      <c r="G3032" s="2">
        <v>0.1076388888888889</v>
      </c>
      <c r="H3032">
        <v>100</v>
      </c>
      <c r="I3032">
        <v>999</v>
      </c>
      <c r="J3032" t="s">
        <v>24</v>
      </c>
      <c r="K3032" t="s">
        <v>25</v>
      </c>
      <c r="L3032" t="s">
        <v>94</v>
      </c>
      <c r="M3032" t="s">
        <v>27</v>
      </c>
      <c r="N3032">
        <v>0</v>
      </c>
      <c r="O3032">
        <v>8.3799999999999999E-2</v>
      </c>
      <c r="P3032">
        <v>8.1900000000000001E-2</v>
      </c>
      <c r="Q3032">
        <v>0.08</v>
      </c>
      <c r="R3032">
        <v>7.9299999999999995E-2</v>
      </c>
      <c r="S3032">
        <v>7.9299999999999995E-2</v>
      </c>
      <c r="T3032">
        <v>50</v>
      </c>
      <c r="U3032" s="2">
        <f>ROUNDDOWN( (G3032-quarter)*24*2,0)/24/2</f>
        <v>8.3333333333333329E-2</v>
      </c>
      <c r="V3032" s="2">
        <f>U3032-quarter*2</f>
        <v>6.25E-2</v>
      </c>
      <c r="W3032" s="3">
        <f t="shared" si="94"/>
        <v>44342.083333333336</v>
      </c>
      <c r="X3032" s="3">
        <f t="shared" si="95"/>
        <v>44342.0625</v>
      </c>
    </row>
    <row r="3033" spans="1:24" x14ac:dyDescent="0.25">
      <c r="A3033">
        <v>-764896414</v>
      </c>
      <c r="B3033" t="s">
        <v>112</v>
      </c>
      <c r="C3033" t="s">
        <v>125</v>
      </c>
      <c r="D3033" t="s">
        <v>22</v>
      </c>
      <c r="E3033" t="s">
        <v>23</v>
      </c>
      <c r="F3033" s="1">
        <v>44342</v>
      </c>
      <c r="G3033" s="2">
        <v>0.11875000000000001</v>
      </c>
      <c r="H3033">
        <v>400</v>
      </c>
      <c r="I3033">
        <v>999</v>
      </c>
      <c r="J3033" t="s">
        <v>24</v>
      </c>
      <c r="K3033" t="s">
        <v>25</v>
      </c>
      <c r="L3033" t="s">
        <v>94</v>
      </c>
      <c r="M3033" t="s">
        <v>27</v>
      </c>
      <c r="N3033">
        <v>0</v>
      </c>
      <c r="O3033">
        <v>8.1199999999999994E-2</v>
      </c>
      <c r="P3033">
        <v>8.0600000000000005E-2</v>
      </c>
      <c r="Q3033">
        <v>0.08</v>
      </c>
      <c r="R3033">
        <v>7.9299999999999995E-2</v>
      </c>
      <c r="S3033">
        <v>7.9299999999999995E-2</v>
      </c>
      <c r="T3033">
        <v>50</v>
      </c>
      <c r="U3033" s="2">
        <f>ROUNDDOWN( (G3033-quarter)*24*2,0)/24/2</f>
        <v>0.10416666666666667</v>
      </c>
      <c r="V3033" s="2">
        <f>U3033-quarter*2</f>
        <v>8.3333333333333343E-2</v>
      </c>
      <c r="W3033" s="3">
        <f t="shared" si="94"/>
        <v>44342.104166666664</v>
      </c>
      <c r="X3033" s="3">
        <f t="shared" si="95"/>
        <v>44342.083333333336</v>
      </c>
    </row>
    <row r="3034" spans="1:24" x14ac:dyDescent="0.25">
      <c r="A3034">
        <v>-764896415</v>
      </c>
      <c r="B3034" t="s">
        <v>112</v>
      </c>
      <c r="C3034" t="s">
        <v>126</v>
      </c>
      <c r="D3034" t="s">
        <v>22</v>
      </c>
      <c r="E3034" t="s">
        <v>23</v>
      </c>
      <c r="F3034" s="1">
        <v>44342</v>
      </c>
      <c r="G3034" s="2">
        <v>0.13125000000000001</v>
      </c>
      <c r="H3034">
        <v>800</v>
      </c>
      <c r="I3034">
        <v>999</v>
      </c>
      <c r="J3034" t="s">
        <v>24</v>
      </c>
      <c r="K3034" t="s">
        <v>25</v>
      </c>
      <c r="L3034" t="s">
        <v>26</v>
      </c>
      <c r="M3034" t="s">
        <v>27</v>
      </c>
      <c r="N3034">
        <v>0</v>
      </c>
      <c r="O3034">
        <v>0.1016</v>
      </c>
      <c r="P3034">
        <v>0.1008</v>
      </c>
      <c r="Q3034">
        <v>0.1</v>
      </c>
      <c r="R3034">
        <v>9.9199999999999997E-2</v>
      </c>
      <c r="S3034">
        <v>9.9199999999999997E-2</v>
      </c>
      <c r="T3034">
        <v>50</v>
      </c>
      <c r="U3034" s="2">
        <f>ROUNDDOWN( (G3034-quarter)*24*2,0)/24/2</f>
        <v>0.10416666666666667</v>
      </c>
      <c r="V3034" s="2">
        <f>U3034-quarter*2</f>
        <v>8.3333333333333343E-2</v>
      </c>
      <c r="W3034" s="3">
        <f t="shared" si="94"/>
        <v>44342.104166666664</v>
      </c>
      <c r="X3034" s="3">
        <f t="shared" si="95"/>
        <v>44342.083333333336</v>
      </c>
    </row>
    <row r="3035" spans="1:24" x14ac:dyDescent="0.25">
      <c r="A3035">
        <v>-764896416</v>
      </c>
      <c r="B3035" t="s">
        <v>112</v>
      </c>
      <c r="C3035" t="s">
        <v>127</v>
      </c>
      <c r="D3035" t="s">
        <v>29</v>
      </c>
      <c r="E3035" t="s">
        <v>33</v>
      </c>
      <c r="F3035" s="1">
        <v>44342</v>
      </c>
      <c r="G3035" s="2">
        <v>0.15972222222222224</v>
      </c>
      <c r="H3035">
        <v>800</v>
      </c>
      <c r="I3035">
        <v>999</v>
      </c>
      <c r="J3035" t="s">
        <v>24</v>
      </c>
      <c r="K3035" t="s">
        <v>25</v>
      </c>
      <c r="L3035" t="s">
        <v>26</v>
      </c>
      <c r="M3035" t="s">
        <v>27</v>
      </c>
      <c r="N3035">
        <v>0</v>
      </c>
      <c r="O3035">
        <v>5.2400000000000002E-2</v>
      </c>
      <c r="P3035">
        <v>5.1200000000000002E-2</v>
      </c>
      <c r="Q3035">
        <v>0.05</v>
      </c>
      <c r="R3035">
        <v>4.9599999999999998E-2</v>
      </c>
      <c r="S3035">
        <v>4.9599999999999998E-2</v>
      </c>
      <c r="T3035">
        <v>50</v>
      </c>
      <c r="U3035" s="2">
        <f>ROUNDDOWN( (G3035-quarter)*24*2,0)/24/2</f>
        <v>0.14583333333333334</v>
      </c>
      <c r="V3035" s="2">
        <f>U3035-quarter*2</f>
        <v>0.125</v>
      </c>
      <c r="W3035" s="3">
        <f t="shared" si="94"/>
        <v>44342.145833333336</v>
      </c>
      <c r="X3035" s="3">
        <f t="shared" si="95"/>
        <v>44342.125</v>
      </c>
    </row>
    <row r="3036" spans="1:24" x14ac:dyDescent="0.25">
      <c r="A3036">
        <v>-764896419</v>
      </c>
      <c r="B3036" t="s">
        <v>112</v>
      </c>
      <c r="C3036" t="s">
        <v>180</v>
      </c>
      <c r="D3036" t="s">
        <v>22</v>
      </c>
      <c r="E3036" t="s">
        <v>23</v>
      </c>
      <c r="F3036" s="1">
        <v>44342</v>
      </c>
      <c r="G3036" s="2">
        <v>0.19027777777777777</v>
      </c>
      <c r="H3036">
        <v>500</v>
      </c>
      <c r="I3036">
        <v>999</v>
      </c>
      <c r="J3036" t="s">
        <v>24</v>
      </c>
      <c r="K3036" t="s">
        <v>25</v>
      </c>
      <c r="L3036" t="s">
        <v>26</v>
      </c>
      <c r="M3036" t="s">
        <v>27</v>
      </c>
      <c r="N3036">
        <v>0</v>
      </c>
      <c r="O3036">
        <v>5.0799999999999998E-2</v>
      </c>
      <c r="P3036">
        <v>5.04E-2</v>
      </c>
      <c r="Q3036">
        <v>0.05</v>
      </c>
      <c r="R3036">
        <v>4.9599999999999998E-2</v>
      </c>
      <c r="S3036">
        <v>4.9599999999999998E-2</v>
      </c>
      <c r="T3036">
        <v>50</v>
      </c>
      <c r="U3036" s="2">
        <f>ROUNDDOWN( (G3036-quarter)*24*2,0)/24/2</f>
        <v>0.16666666666666666</v>
      </c>
      <c r="V3036" s="2">
        <f>U3036-quarter*2</f>
        <v>0.14583333333333331</v>
      </c>
      <c r="W3036" s="3">
        <f t="shared" si="94"/>
        <v>44342.166666666664</v>
      </c>
      <c r="X3036" s="3">
        <f t="shared" si="95"/>
        <v>44342.145833333336</v>
      </c>
    </row>
    <row r="3037" spans="1:24" x14ac:dyDescent="0.25">
      <c r="A3037">
        <v>-764896421</v>
      </c>
      <c r="B3037" t="s">
        <v>112</v>
      </c>
      <c r="C3037" t="s">
        <v>181</v>
      </c>
      <c r="D3037" t="s">
        <v>29</v>
      </c>
      <c r="E3037" t="s">
        <v>30</v>
      </c>
      <c r="F3037" s="1">
        <v>44342</v>
      </c>
      <c r="G3037" s="2">
        <v>0.20138888888888887</v>
      </c>
      <c r="H3037">
        <v>500</v>
      </c>
      <c r="I3037">
        <v>999</v>
      </c>
      <c r="J3037" t="s">
        <v>24</v>
      </c>
      <c r="K3037" t="s">
        <v>25</v>
      </c>
      <c r="L3037" t="s">
        <v>26</v>
      </c>
      <c r="M3037" t="s">
        <v>27</v>
      </c>
      <c r="N3037">
        <v>0</v>
      </c>
      <c r="O3037">
        <v>5.2400000000000002E-2</v>
      </c>
      <c r="P3037">
        <v>5.1200000000000002E-2</v>
      </c>
      <c r="Q3037">
        <v>0.05</v>
      </c>
      <c r="R3037">
        <v>4.9599999999999998E-2</v>
      </c>
      <c r="S3037">
        <v>4.9599999999999998E-2</v>
      </c>
      <c r="T3037">
        <v>50</v>
      </c>
      <c r="U3037" s="2">
        <f>ROUNDDOWN( (G3037-quarter)*24*2,0)/24/2</f>
        <v>0.1875</v>
      </c>
      <c r="V3037" s="2">
        <f>U3037-quarter*2</f>
        <v>0.16666666666666666</v>
      </c>
      <c r="W3037" s="3">
        <f t="shared" si="94"/>
        <v>44342.1875</v>
      </c>
      <c r="X3037" s="3">
        <f t="shared" si="95"/>
        <v>44342.166666666664</v>
      </c>
    </row>
    <row r="3038" spans="1:24" x14ac:dyDescent="0.25">
      <c r="A3038">
        <v>-764896424</v>
      </c>
      <c r="B3038" t="s">
        <v>112</v>
      </c>
      <c r="C3038" t="s">
        <v>182</v>
      </c>
      <c r="D3038" t="s">
        <v>29</v>
      </c>
      <c r="E3038" t="s">
        <v>31</v>
      </c>
      <c r="F3038" s="1">
        <v>44341</v>
      </c>
      <c r="G3038" s="2">
        <v>0.22013888888888888</v>
      </c>
      <c r="H3038">
        <v>500</v>
      </c>
      <c r="I3038">
        <v>999</v>
      </c>
      <c r="J3038" t="s">
        <v>24</v>
      </c>
      <c r="K3038" t="s">
        <v>25</v>
      </c>
      <c r="L3038" t="s">
        <v>26</v>
      </c>
      <c r="M3038" t="s">
        <v>27</v>
      </c>
      <c r="N3038">
        <v>0</v>
      </c>
      <c r="O3038">
        <v>3.04E-2</v>
      </c>
      <c r="P3038">
        <v>3.0200000000000001E-2</v>
      </c>
      <c r="Q3038">
        <v>0.03</v>
      </c>
      <c r="R3038">
        <v>0.03</v>
      </c>
      <c r="S3038">
        <v>0.03</v>
      </c>
      <c r="T3038">
        <v>50</v>
      </c>
      <c r="U3038" s="2">
        <f>ROUNDDOWN( (G3038-quarter)*24*2,0)/24/2</f>
        <v>0.20833333333333334</v>
      </c>
      <c r="V3038" s="2">
        <f>U3038-quarter*2</f>
        <v>0.1875</v>
      </c>
      <c r="W3038" s="3">
        <f t="shared" si="94"/>
        <v>44341.208333333336</v>
      </c>
      <c r="X3038" s="3">
        <f t="shared" si="95"/>
        <v>44341.1875</v>
      </c>
    </row>
    <row r="3039" spans="1:24" x14ac:dyDescent="0.25">
      <c r="A3039">
        <v>-764896454</v>
      </c>
      <c r="B3039" t="s">
        <v>112</v>
      </c>
      <c r="C3039" t="s">
        <v>125</v>
      </c>
      <c r="D3039" t="s">
        <v>22</v>
      </c>
      <c r="E3039" t="s">
        <v>23</v>
      </c>
      <c r="F3039" s="1">
        <v>44342</v>
      </c>
      <c r="G3039" s="2">
        <v>0.23472222222222219</v>
      </c>
      <c r="H3039">
        <v>500</v>
      </c>
      <c r="I3039">
        <v>999</v>
      </c>
      <c r="J3039" t="s">
        <v>24</v>
      </c>
      <c r="K3039" t="s">
        <v>25</v>
      </c>
      <c r="L3039" t="s">
        <v>26</v>
      </c>
      <c r="M3039" t="s">
        <v>27</v>
      </c>
      <c r="N3039">
        <v>0</v>
      </c>
      <c r="O3039">
        <v>4.0599999999999997E-2</v>
      </c>
      <c r="P3039">
        <v>4.0300000000000002E-2</v>
      </c>
      <c r="Q3039">
        <v>0.04</v>
      </c>
      <c r="R3039">
        <v>3.9600000000000003E-2</v>
      </c>
      <c r="S3039">
        <v>3.9600000000000003E-2</v>
      </c>
      <c r="T3039">
        <v>50</v>
      </c>
      <c r="U3039" s="2">
        <f>ROUNDDOWN( (G3039-quarter)*24*2,0)/24/2</f>
        <v>0.20833333333333334</v>
      </c>
      <c r="V3039" s="2">
        <f>U3039-quarter*2</f>
        <v>0.1875</v>
      </c>
      <c r="W3039" s="3">
        <f t="shared" si="94"/>
        <v>44342.208333333336</v>
      </c>
      <c r="X3039" s="3">
        <f t="shared" si="95"/>
        <v>44342.1875</v>
      </c>
    </row>
    <row r="3040" spans="1:24" x14ac:dyDescent="0.25">
      <c r="A3040">
        <v>-764896456</v>
      </c>
      <c r="B3040" t="s">
        <v>112</v>
      </c>
      <c r="C3040" t="s">
        <v>176</v>
      </c>
      <c r="D3040" t="s">
        <v>22</v>
      </c>
      <c r="E3040" t="s">
        <v>23</v>
      </c>
      <c r="F3040" s="1">
        <v>44342</v>
      </c>
      <c r="G3040" s="2">
        <v>0.24583333333333335</v>
      </c>
      <c r="H3040">
        <v>1400</v>
      </c>
      <c r="I3040">
        <v>999</v>
      </c>
      <c r="J3040" t="s">
        <v>24</v>
      </c>
      <c r="K3040" t="s">
        <v>25</v>
      </c>
      <c r="L3040" t="s">
        <v>26</v>
      </c>
      <c r="M3040" t="s">
        <v>27</v>
      </c>
      <c r="N3040">
        <v>0</v>
      </c>
      <c r="O3040">
        <v>7.1099999999999997E-2</v>
      </c>
      <c r="P3040">
        <v>7.0499999999999993E-2</v>
      </c>
      <c r="Q3040">
        <v>7.0000000000000007E-2</v>
      </c>
      <c r="R3040">
        <v>6.9400000000000003E-2</v>
      </c>
      <c r="S3040">
        <v>6.9400000000000003E-2</v>
      </c>
      <c r="T3040">
        <v>50</v>
      </c>
      <c r="U3040" s="2">
        <f>ROUNDDOWN( (G3040-quarter)*24*2,0)/24/2</f>
        <v>0.22916666666666666</v>
      </c>
      <c r="V3040" s="2">
        <f>U3040-quarter*2</f>
        <v>0.20833333333333331</v>
      </c>
      <c r="W3040" s="3">
        <f t="shared" si="94"/>
        <v>44342.229166666664</v>
      </c>
      <c r="X3040" s="3">
        <f t="shared" si="95"/>
        <v>44342.208333333336</v>
      </c>
    </row>
    <row r="3041" spans="1:24" x14ac:dyDescent="0.25">
      <c r="A3041">
        <v>-764896458</v>
      </c>
      <c r="B3041" t="s">
        <v>112</v>
      </c>
      <c r="C3041" t="s">
        <v>177</v>
      </c>
      <c r="D3041" t="s">
        <v>29</v>
      </c>
      <c r="E3041" t="s">
        <v>33</v>
      </c>
      <c r="F3041" s="1">
        <v>44342</v>
      </c>
      <c r="G3041" s="2">
        <v>0.25694444444444448</v>
      </c>
      <c r="H3041">
        <v>1200</v>
      </c>
      <c r="I3041">
        <v>999</v>
      </c>
      <c r="J3041" t="s">
        <v>24</v>
      </c>
      <c r="K3041" t="s">
        <v>25</v>
      </c>
      <c r="L3041" t="s">
        <v>26</v>
      </c>
      <c r="M3041" t="s">
        <v>27</v>
      </c>
      <c r="N3041">
        <v>0</v>
      </c>
      <c r="O3041">
        <v>0.12570000000000001</v>
      </c>
      <c r="P3041">
        <v>0.12280000000000001</v>
      </c>
      <c r="Q3041">
        <v>0.12</v>
      </c>
      <c r="R3041">
        <v>0.11899999999999999</v>
      </c>
      <c r="S3041">
        <v>0.11899999999999999</v>
      </c>
      <c r="T3041">
        <v>50</v>
      </c>
      <c r="U3041" s="2">
        <f>ROUNDDOWN( (G3041-quarter)*24*2,0)/24/2</f>
        <v>0.22916666666666666</v>
      </c>
      <c r="V3041" s="2">
        <f>U3041-quarter*2</f>
        <v>0.20833333333333331</v>
      </c>
      <c r="W3041" s="3">
        <f t="shared" si="94"/>
        <v>44342.229166666664</v>
      </c>
      <c r="X3041" s="3">
        <f t="shared" si="95"/>
        <v>44342.208333333336</v>
      </c>
    </row>
    <row r="3042" spans="1:24" x14ac:dyDescent="0.25">
      <c r="A3042">
        <v>-764896461</v>
      </c>
      <c r="B3042" t="s">
        <v>112</v>
      </c>
      <c r="C3042" t="s">
        <v>178</v>
      </c>
      <c r="D3042" t="s">
        <v>29</v>
      </c>
      <c r="E3042" t="s">
        <v>33</v>
      </c>
      <c r="F3042" s="1">
        <v>44342</v>
      </c>
      <c r="G3042" s="2">
        <v>0.27430555555555552</v>
      </c>
      <c r="H3042">
        <v>2100</v>
      </c>
      <c r="I3042">
        <v>999</v>
      </c>
      <c r="J3042" t="s">
        <v>24</v>
      </c>
      <c r="K3042" t="s">
        <v>25</v>
      </c>
      <c r="L3042" t="s">
        <v>26</v>
      </c>
      <c r="M3042" t="s">
        <v>27</v>
      </c>
      <c r="N3042">
        <v>0</v>
      </c>
      <c r="O3042">
        <v>0.20960000000000001</v>
      </c>
      <c r="P3042">
        <v>0.20480000000000001</v>
      </c>
      <c r="Q3042">
        <v>0.2</v>
      </c>
      <c r="R3042">
        <v>0.19839999999999999</v>
      </c>
      <c r="S3042">
        <v>0.19839999999999999</v>
      </c>
      <c r="T3042">
        <v>50</v>
      </c>
      <c r="U3042" s="2">
        <f>ROUNDDOWN( (G3042-quarter)*24*2,0)/24/2</f>
        <v>0.25</v>
      </c>
      <c r="V3042" s="2">
        <f>U3042-quarter*2</f>
        <v>0.22916666666666666</v>
      </c>
      <c r="W3042" s="3">
        <f t="shared" si="94"/>
        <v>44342.25</v>
      </c>
      <c r="X3042" s="3">
        <f t="shared" si="95"/>
        <v>44342.229166666664</v>
      </c>
    </row>
    <row r="3043" spans="1:24" x14ac:dyDescent="0.25">
      <c r="A3043">
        <v>-764896466</v>
      </c>
      <c r="B3043" t="s">
        <v>112</v>
      </c>
      <c r="C3043" t="s">
        <v>449</v>
      </c>
      <c r="D3043" t="s">
        <v>22</v>
      </c>
      <c r="E3043" t="s">
        <v>23</v>
      </c>
      <c r="F3043" s="1">
        <v>44342</v>
      </c>
      <c r="G3043" s="2">
        <v>0.28819444444444448</v>
      </c>
      <c r="H3043">
        <v>2500</v>
      </c>
      <c r="I3043">
        <v>999</v>
      </c>
      <c r="J3043" t="s">
        <v>24</v>
      </c>
      <c r="K3043" t="s">
        <v>25</v>
      </c>
      <c r="L3043" t="s">
        <v>26</v>
      </c>
      <c r="M3043" t="s">
        <v>27</v>
      </c>
      <c r="N3043">
        <v>0</v>
      </c>
      <c r="O3043">
        <v>0.2336</v>
      </c>
      <c r="P3043">
        <v>0.23180000000000001</v>
      </c>
      <c r="Q3043">
        <v>0.23</v>
      </c>
      <c r="R3043">
        <v>0.2281</v>
      </c>
      <c r="S3043">
        <v>0.2281</v>
      </c>
      <c r="T3043">
        <v>50</v>
      </c>
      <c r="U3043" s="2">
        <f>ROUNDDOWN( (G3043-quarter)*24*2,0)/24/2</f>
        <v>0.27083333333333331</v>
      </c>
      <c r="V3043" s="2">
        <f>U3043-quarter*2</f>
        <v>0.24999999999999997</v>
      </c>
      <c r="W3043" s="3">
        <f t="shared" si="94"/>
        <v>44342.270833333336</v>
      </c>
      <c r="X3043" s="3">
        <f t="shared" si="95"/>
        <v>44342.25</v>
      </c>
    </row>
    <row r="3044" spans="1:24" x14ac:dyDescent="0.25">
      <c r="A3044">
        <v>-764896468</v>
      </c>
      <c r="B3044" t="s">
        <v>112</v>
      </c>
      <c r="C3044" t="s">
        <v>450</v>
      </c>
      <c r="D3044" t="s">
        <v>29</v>
      </c>
      <c r="E3044" t="s">
        <v>33</v>
      </c>
      <c r="F3044" s="1">
        <v>44342</v>
      </c>
      <c r="G3044" s="2">
        <v>0.2986111111111111</v>
      </c>
      <c r="H3044">
        <v>3300</v>
      </c>
      <c r="I3044">
        <v>999</v>
      </c>
      <c r="J3044" t="s">
        <v>24</v>
      </c>
      <c r="K3044" t="s">
        <v>25</v>
      </c>
      <c r="L3044" t="s">
        <v>26</v>
      </c>
      <c r="M3044" t="s">
        <v>27</v>
      </c>
      <c r="N3044">
        <v>0</v>
      </c>
      <c r="O3044">
        <v>0.37719999999999998</v>
      </c>
      <c r="P3044">
        <v>0.36859999999999998</v>
      </c>
      <c r="Q3044">
        <v>0.36</v>
      </c>
      <c r="R3044">
        <v>0.35709999999999997</v>
      </c>
      <c r="S3044">
        <v>0.35709999999999997</v>
      </c>
      <c r="T3044">
        <v>50</v>
      </c>
      <c r="U3044" s="2">
        <f>ROUNDDOWN( (G3044-quarter)*24*2,0)/24/2</f>
        <v>0.27083333333333331</v>
      </c>
      <c r="V3044" s="2">
        <f>U3044-quarter*2</f>
        <v>0.24999999999999997</v>
      </c>
      <c r="W3044" s="3">
        <f t="shared" si="94"/>
        <v>44342.270833333336</v>
      </c>
      <c r="X3044" s="3">
        <f t="shared" si="95"/>
        <v>44342.25</v>
      </c>
    </row>
    <row r="3045" spans="1:24" x14ac:dyDescent="0.25">
      <c r="A3045">
        <v>-764896471</v>
      </c>
      <c r="B3045" t="s">
        <v>112</v>
      </c>
      <c r="C3045" t="s">
        <v>451</v>
      </c>
      <c r="D3045" t="s">
        <v>29</v>
      </c>
      <c r="E3045" t="s">
        <v>33</v>
      </c>
      <c r="F3045" s="1">
        <v>44342</v>
      </c>
      <c r="G3045" s="2">
        <v>0.31666666666666665</v>
      </c>
      <c r="H3045">
        <v>4700</v>
      </c>
      <c r="I3045">
        <v>999</v>
      </c>
      <c r="J3045" t="s">
        <v>24</v>
      </c>
      <c r="K3045" t="s">
        <v>25</v>
      </c>
      <c r="L3045" t="s">
        <v>26</v>
      </c>
      <c r="M3045" t="s">
        <v>27</v>
      </c>
      <c r="N3045">
        <v>0</v>
      </c>
      <c r="O3045">
        <v>0.5554</v>
      </c>
      <c r="P3045">
        <v>0.54269999999999996</v>
      </c>
      <c r="Q3045">
        <v>0.53</v>
      </c>
      <c r="R3045">
        <v>0.52569999999999995</v>
      </c>
      <c r="S3045">
        <v>0.52569999999999995</v>
      </c>
      <c r="T3045">
        <v>50</v>
      </c>
      <c r="U3045" s="2">
        <f>ROUNDDOWN( (G3045-quarter)*24*2,0)/24/2</f>
        <v>0.29166666666666669</v>
      </c>
      <c r="V3045" s="2">
        <f>U3045-quarter*2</f>
        <v>0.27083333333333337</v>
      </c>
      <c r="W3045" s="3">
        <f t="shared" si="94"/>
        <v>44342.291666666664</v>
      </c>
      <c r="X3045" s="3">
        <f t="shared" si="95"/>
        <v>44342.270833333336</v>
      </c>
    </row>
    <row r="3046" spans="1:24" x14ac:dyDescent="0.25">
      <c r="A3046">
        <v>-764896476</v>
      </c>
      <c r="B3046" t="s">
        <v>112</v>
      </c>
      <c r="C3046" t="s">
        <v>136</v>
      </c>
      <c r="D3046" t="s">
        <v>22</v>
      </c>
      <c r="E3046" t="s">
        <v>23</v>
      </c>
      <c r="F3046" s="1">
        <v>44342</v>
      </c>
      <c r="G3046" s="2">
        <v>0.33124999999999999</v>
      </c>
      <c r="H3046">
        <v>6100</v>
      </c>
      <c r="I3046">
        <v>999</v>
      </c>
      <c r="J3046" t="s">
        <v>24</v>
      </c>
      <c r="K3046" t="s">
        <v>25</v>
      </c>
      <c r="L3046" t="s">
        <v>26</v>
      </c>
      <c r="M3046" t="s">
        <v>27</v>
      </c>
      <c r="N3046">
        <v>0</v>
      </c>
      <c r="O3046">
        <v>0.55879999999999996</v>
      </c>
      <c r="P3046">
        <v>0.5544</v>
      </c>
      <c r="Q3046">
        <v>0.55000000000000004</v>
      </c>
      <c r="R3046">
        <v>0.54559999999999997</v>
      </c>
      <c r="S3046">
        <v>0.54559999999999997</v>
      </c>
      <c r="T3046">
        <v>50</v>
      </c>
      <c r="U3046" s="2">
        <f>ROUNDDOWN( (G3046-quarter)*24*2,0)/24/2</f>
        <v>0.3125</v>
      </c>
      <c r="V3046" s="2">
        <f>U3046-quarter*2</f>
        <v>0.29166666666666669</v>
      </c>
      <c r="W3046" s="3">
        <f t="shared" si="94"/>
        <v>44342.3125</v>
      </c>
      <c r="X3046" s="3">
        <f t="shared" si="95"/>
        <v>44342.291666666664</v>
      </c>
    </row>
    <row r="3047" spans="1:24" x14ac:dyDescent="0.25">
      <c r="A3047">
        <v>-764896478</v>
      </c>
      <c r="B3047" t="s">
        <v>112</v>
      </c>
      <c r="C3047" t="s">
        <v>137</v>
      </c>
      <c r="D3047" t="s">
        <v>29</v>
      </c>
      <c r="E3047" t="s">
        <v>33</v>
      </c>
      <c r="F3047" s="1">
        <v>44342</v>
      </c>
      <c r="G3047" s="2">
        <v>0.34375</v>
      </c>
      <c r="H3047">
        <v>7200</v>
      </c>
      <c r="I3047">
        <v>999</v>
      </c>
      <c r="J3047" t="s">
        <v>24</v>
      </c>
      <c r="K3047" t="s">
        <v>25</v>
      </c>
      <c r="L3047" t="s">
        <v>26</v>
      </c>
      <c r="M3047" t="s">
        <v>27</v>
      </c>
      <c r="N3047">
        <v>0</v>
      </c>
      <c r="O3047">
        <v>0.74399999999999999</v>
      </c>
      <c r="P3047">
        <v>0.72699999999999998</v>
      </c>
      <c r="Q3047">
        <v>0.71</v>
      </c>
      <c r="R3047">
        <v>0.70430000000000004</v>
      </c>
      <c r="S3047">
        <v>0.70430000000000004</v>
      </c>
      <c r="T3047">
        <v>50</v>
      </c>
      <c r="U3047" s="2">
        <f>ROUNDDOWN( (G3047-quarter)*24*2,0)/24/2</f>
        <v>0.33333333333333331</v>
      </c>
      <c r="V3047" s="2">
        <f>U3047-quarter*2</f>
        <v>0.3125</v>
      </c>
      <c r="W3047" s="3">
        <f t="shared" si="94"/>
        <v>44342.333333333336</v>
      </c>
      <c r="X3047" s="3">
        <f t="shared" si="95"/>
        <v>44342.3125</v>
      </c>
    </row>
    <row r="3048" spans="1:24" x14ac:dyDescent="0.25">
      <c r="A3048">
        <v>-764896485</v>
      </c>
      <c r="B3048" t="s">
        <v>112</v>
      </c>
      <c r="C3048" t="s">
        <v>138</v>
      </c>
      <c r="D3048" t="s">
        <v>29</v>
      </c>
      <c r="E3048" t="s">
        <v>33</v>
      </c>
      <c r="F3048" s="1">
        <v>44342</v>
      </c>
      <c r="G3048" s="2">
        <v>0.36388888888888887</v>
      </c>
      <c r="H3048">
        <v>8800</v>
      </c>
      <c r="I3048">
        <v>999</v>
      </c>
      <c r="J3048" t="s">
        <v>24</v>
      </c>
      <c r="K3048" t="s">
        <v>25</v>
      </c>
      <c r="L3048" t="s">
        <v>26</v>
      </c>
      <c r="M3048" t="s">
        <v>27</v>
      </c>
      <c r="N3048">
        <v>0</v>
      </c>
      <c r="O3048">
        <v>0.9012</v>
      </c>
      <c r="P3048">
        <v>0.88060000000000005</v>
      </c>
      <c r="Q3048">
        <v>0.86</v>
      </c>
      <c r="R3048">
        <v>0.85309999999999997</v>
      </c>
      <c r="S3048">
        <v>0.85309999999999997</v>
      </c>
      <c r="T3048">
        <v>50</v>
      </c>
      <c r="U3048" s="2">
        <f>ROUNDDOWN( (G3048-quarter)*24*2,0)/24/2</f>
        <v>0.33333333333333331</v>
      </c>
      <c r="V3048" s="2">
        <f>U3048-quarter*2</f>
        <v>0.3125</v>
      </c>
      <c r="W3048" s="3">
        <f t="shared" si="94"/>
        <v>44342.333333333336</v>
      </c>
      <c r="X3048" s="3">
        <f t="shared" si="95"/>
        <v>44342.3125</v>
      </c>
    </row>
    <row r="3049" spans="1:24" x14ac:dyDescent="0.25">
      <c r="A3049">
        <v>-764896488</v>
      </c>
      <c r="B3049" t="s">
        <v>112</v>
      </c>
      <c r="C3049" t="s">
        <v>139</v>
      </c>
      <c r="D3049" t="s">
        <v>29</v>
      </c>
      <c r="E3049" t="s">
        <v>33</v>
      </c>
      <c r="F3049" s="1">
        <v>44342</v>
      </c>
      <c r="G3049" s="2">
        <v>0.38541666666666669</v>
      </c>
      <c r="H3049">
        <v>9800</v>
      </c>
      <c r="I3049">
        <v>999</v>
      </c>
      <c r="J3049" t="s">
        <v>24</v>
      </c>
      <c r="K3049" t="s">
        <v>25</v>
      </c>
      <c r="L3049" t="s">
        <v>26</v>
      </c>
      <c r="M3049" t="s">
        <v>27</v>
      </c>
      <c r="N3049">
        <v>0</v>
      </c>
      <c r="O3049">
        <v>1.1317999999999999</v>
      </c>
      <c r="P3049">
        <v>1.1059000000000001</v>
      </c>
      <c r="Q3049">
        <v>1.08</v>
      </c>
      <c r="R3049">
        <v>1.0712999999999999</v>
      </c>
      <c r="S3049">
        <v>1.0712999999999999</v>
      </c>
      <c r="T3049">
        <v>50</v>
      </c>
      <c r="U3049" s="2">
        <f>ROUNDDOWN( (G3049-quarter)*24*2,0)/24/2</f>
        <v>0.375</v>
      </c>
      <c r="V3049" s="2">
        <f>U3049-quarter*2</f>
        <v>0.35416666666666669</v>
      </c>
      <c r="W3049" s="3">
        <f t="shared" si="94"/>
        <v>44342.375</v>
      </c>
      <c r="X3049" s="3">
        <f t="shared" si="95"/>
        <v>44342.354166666664</v>
      </c>
    </row>
    <row r="3050" spans="1:24" x14ac:dyDescent="0.25">
      <c r="A3050">
        <v>-764896495</v>
      </c>
      <c r="B3050" t="s">
        <v>112</v>
      </c>
      <c r="C3050" t="s">
        <v>140</v>
      </c>
      <c r="D3050" t="s">
        <v>29</v>
      </c>
      <c r="E3050" t="s">
        <v>33</v>
      </c>
      <c r="F3050" s="1">
        <v>44342</v>
      </c>
      <c r="G3050" s="2">
        <v>0.40625</v>
      </c>
      <c r="H3050">
        <v>10600</v>
      </c>
      <c r="I3050">
        <v>999</v>
      </c>
      <c r="J3050" t="s">
        <v>24</v>
      </c>
      <c r="K3050" t="s">
        <v>25</v>
      </c>
      <c r="L3050" t="s">
        <v>26</v>
      </c>
      <c r="M3050" t="s">
        <v>27</v>
      </c>
      <c r="N3050">
        <v>0</v>
      </c>
      <c r="O3050">
        <v>1.1632</v>
      </c>
      <c r="P3050">
        <v>1.1366000000000001</v>
      </c>
      <c r="Q3050">
        <v>1.1100000000000001</v>
      </c>
      <c r="R3050">
        <v>1.1011</v>
      </c>
      <c r="S3050">
        <v>1.1011</v>
      </c>
      <c r="T3050">
        <v>50</v>
      </c>
      <c r="U3050" s="2">
        <f>ROUNDDOWN( (G3050-quarter)*24*2,0)/24/2</f>
        <v>0.39583333333333331</v>
      </c>
      <c r="V3050" s="2">
        <f>U3050-quarter*2</f>
        <v>0.375</v>
      </c>
      <c r="W3050" s="3">
        <f t="shared" si="94"/>
        <v>44342.395833333336</v>
      </c>
      <c r="X3050" s="3">
        <f t="shared" si="95"/>
        <v>44342.375</v>
      </c>
    </row>
    <row r="3051" spans="1:24" x14ac:dyDescent="0.25">
      <c r="A3051">
        <v>-764896498</v>
      </c>
      <c r="B3051" t="s">
        <v>112</v>
      </c>
      <c r="C3051" t="s">
        <v>141</v>
      </c>
      <c r="D3051" t="s">
        <v>29</v>
      </c>
      <c r="E3051" t="s">
        <v>33</v>
      </c>
      <c r="F3051" s="1">
        <v>44342</v>
      </c>
      <c r="G3051" s="2">
        <v>0.42777777777777781</v>
      </c>
      <c r="H3051">
        <v>11400</v>
      </c>
      <c r="I3051">
        <v>999</v>
      </c>
      <c r="J3051" t="s">
        <v>24</v>
      </c>
      <c r="K3051" t="s">
        <v>25</v>
      </c>
      <c r="L3051" t="s">
        <v>26</v>
      </c>
      <c r="M3051" t="s">
        <v>27</v>
      </c>
      <c r="N3051">
        <v>0</v>
      </c>
      <c r="O3051">
        <v>1.1632</v>
      </c>
      <c r="P3051">
        <v>1.1366000000000001</v>
      </c>
      <c r="Q3051">
        <v>1.1100000000000001</v>
      </c>
      <c r="R3051">
        <v>1.1011</v>
      </c>
      <c r="S3051">
        <v>1.1011</v>
      </c>
      <c r="T3051">
        <v>50</v>
      </c>
      <c r="U3051" s="2">
        <f>ROUNDDOWN( (G3051-quarter)*24*2,0)/24/2</f>
        <v>0.41666666666666669</v>
      </c>
      <c r="V3051" s="2">
        <f>U3051-quarter*2</f>
        <v>0.39583333333333337</v>
      </c>
      <c r="W3051" s="3">
        <f t="shared" si="94"/>
        <v>44342.416666666664</v>
      </c>
      <c r="X3051" s="3">
        <f t="shared" si="95"/>
        <v>44342.395833333336</v>
      </c>
    </row>
    <row r="3052" spans="1:24" x14ac:dyDescent="0.25">
      <c r="A3052">
        <v>-764896505</v>
      </c>
      <c r="B3052" t="s">
        <v>112</v>
      </c>
      <c r="C3052" t="s">
        <v>142</v>
      </c>
      <c r="D3052" t="s">
        <v>29</v>
      </c>
      <c r="E3052" t="s">
        <v>33</v>
      </c>
      <c r="F3052" s="1">
        <v>44342</v>
      </c>
      <c r="G3052" s="2">
        <v>0.45</v>
      </c>
      <c r="H3052">
        <v>12700</v>
      </c>
      <c r="I3052">
        <v>999</v>
      </c>
      <c r="J3052" t="s">
        <v>24</v>
      </c>
      <c r="K3052" t="s">
        <v>25</v>
      </c>
      <c r="L3052" t="s">
        <v>26</v>
      </c>
      <c r="M3052" t="s">
        <v>27</v>
      </c>
      <c r="N3052">
        <v>0</v>
      </c>
      <c r="O3052">
        <v>1.1737</v>
      </c>
      <c r="P3052">
        <v>1.1468</v>
      </c>
      <c r="Q3052">
        <v>1.1200000000000001</v>
      </c>
      <c r="R3052">
        <v>1.111</v>
      </c>
      <c r="S3052">
        <v>1.111</v>
      </c>
      <c r="T3052">
        <v>50</v>
      </c>
      <c r="U3052" s="2">
        <f>ROUNDDOWN( (G3052-quarter)*24*2,0)/24/2</f>
        <v>0.4375</v>
      </c>
      <c r="V3052" s="2">
        <f>U3052-quarter*2</f>
        <v>0.41666666666666669</v>
      </c>
      <c r="W3052" s="3">
        <f t="shared" si="94"/>
        <v>44342.4375</v>
      </c>
      <c r="X3052" s="3">
        <f t="shared" si="95"/>
        <v>44342.416666666664</v>
      </c>
    </row>
    <row r="3053" spans="1:24" x14ac:dyDescent="0.25">
      <c r="A3053">
        <v>-764896513</v>
      </c>
      <c r="B3053" t="s">
        <v>112</v>
      </c>
      <c r="C3053" t="s">
        <v>143</v>
      </c>
      <c r="D3053" t="s">
        <v>51</v>
      </c>
      <c r="E3053" t="s">
        <v>52</v>
      </c>
      <c r="F3053" s="1">
        <v>44342</v>
      </c>
      <c r="G3053" s="2">
        <v>0.47361111111111115</v>
      </c>
      <c r="H3053">
        <v>11300</v>
      </c>
      <c r="I3053">
        <v>999</v>
      </c>
      <c r="J3053" t="s">
        <v>24</v>
      </c>
      <c r="K3053" t="s">
        <v>25</v>
      </c>
      <c r="L3053" t="s">
        <v>26</v>
      </c>
      <c r="M3053" t="s">
        <v>27</v>
      </c>
      <c r="N3053">
        <v>0</v>
      </c>
      <c r="O3053">
        <v>1.1536</v>
      </c>
      <c r="P3053">
        <v>1.1206</v>
      </c>
      <c r="Q3053">
        <v>1.03</v>
      </c>
      <c r="R3053">
        <v>0.98880000000000001</v>
      </c>
      <c r="S3053">
        <v>0.98880000000000001</v>
      </c>
      <c r="T3053">
        <v>50</v>
      </c>
      <c r="U3053" s="2">
        <f>ROUNDDOWN( (G3053-quarter)*24*2,0)/24/2</f>
        <v>0.45833333333333331</v>
      </c>
      <c r="V3053" s="2">
        <f>U3053-quarter*2</f>
        <v>0.4375</v>
      </c>
      <c r="W3053" s="3">
        <f t="shared" si="94"/>
        <v>44342.458333333336</v>
      </c>
      <c r="X3053" s="3">
        <f t="shared" si="95"/>
        <v>44342.4375</v>
      </c>
    </row>
    <row r="3054" spans="1:24" x14ac:dyDescent="0.25">
      <c r="A3054">
        <v>-764896518</v>
      </c>
      <c r="B3054" t="s">
        <v>112</v>
      </c>
      <c r="C3054" t="s">
        <v>176</v>
      </c>
      <c r="D3054" t="s">
        <v>22</v>
      </c>
      <c r="E3054" t="s">
        <v>23</v>
      </c>
      <c r="F3054" s="1">
        <v>44342</v>
      </c>
      <c r="G3054" s="2">
        <v>0.48749999999999999</v>
      </c>
      <c r="H3054">
        <v>6200</v>
      </c>
      <c r="I3054">
        <v>999</v>
      </c>
      <c r="J3054" t="s">
        <v>24</v>
      </c>
      <c r="K3054" t="s">
        <v>25</v>
      </c>
      <c r="L3054" t="s">
        <v>26</v>
      </c>
      <c r="M3054" t="s">
        <v>27</v>
      </c>
      <c r="N3054">
        <v>0</v>
      </c>
      <c r="O3054">
        <v>0.70099999999999996</v>
      </c>
      <c r="P3054">
        <v>0.69550000000000001</v>
      </c>
      <c r="Q3054">
        <v>0.69</v>
      </c>
      <c r="R3054">
        <v>0.68440000000000001</v>
      </c>
      <c r="S3054">
        <v>0.68440000000000001</v>
      </c>
      <c r="T3054">
        <v>50</v>
      </c>
      <c r="U3054" s="2">
        <f>ROUNDDOWN( (G3054-quarter)*24*2,0)/24/2</f>
        <v>0.45833333333333331</v>
      </c>
      <c r="V3054" s="2">
        <f>U3054-quarter*2</f>
        <v>0.4375</v>
      </c>
      <c r="W3054" s="3">
        <f t="shared" si="94"/>
        <v>44342.458333333336</v>
      </c>
      <c r="X3054" s="3">
        <f t="shared" si="95"/>
        <v>44342.4375</v>
      </c>
    </row>
    <row r="3055" spans="1:24" x14ac:dyDescent="0.25">
      <c r="A3055">
        <v>-764896520</v>
      </c>
      <c r="B3055" t="s">
        <v>112</v>
      </c>
      <c r="C3055" t="s">
        <v>177</v>
      </c>
      <c r="D3055" t="s">
        <v>29</v>
      </c>
      <c r="E3055" t="s">
        <v>33</v>
      </c>
      <c r="F3055" s="1">
        <v>44342</v>
      </c>
      <c r="G3055" s="2">
        <v>0.49513888888888885</v>
      </c>
      <c r="H3055">
        <v>5900</v>
      </c>
      <c r="I3055">
        <v>999</v>
      </c>
      <c r="J3055" t="s">
        <v>24</v>
      </c>
      <c r="K3055" t="s">
        <v>25</v>
      </c>
      <c r="L3055" t="s">
        <v>26</v>
      </c>
      <c r="M3055" t="s">
        <v>27</v>
      </c>
      <c r="N3055">
        <v>0</v>
      </c>
      <c r="O3055">
        <v>0.70209999999999995</v>
      </c>
      <c r="P3055">
        <v>0.68600000000000005</v>
      </c>
      <c r="Q3055">
        <v>0.67</v>
      </c>
      <c r="R3055">
        <v>0.66459999999999997</v>
      </c>
      <c r="S3055">
        <v>0.66459999999999997</v>
      </c>
      <c r="T3055">
        <v>50</v>
      </c>
      <c r="U3055" s="2">
        <f>ROUNDDOWN( (G3055-quarter)*24*2,0)/24/2</f>
        <v>0.47916666666666669</v>
      </c>
      <c r="V3055" s="2">
        <f>U3055-quarter*2</f>
        <v>0.45833333333333337</v>
      </c>
      <c r="W3055" s="3">
        <f t="shared" si="94"/>
        <v>44342.479166666664</v>
      </c>
      <c r="X3055" s="3">
        <f t="shared" si="95"/>
        <v>44342.458333333336</v>
      </c>
    </row>
    <row r="3056" spans="1:24" x14ac:dyDescent="0.25">
      <c r="A3056">
        <v>-764896523</v>
      </c>
      <c r="B3056" t="s">
        <v>112</v>
      </c>
      <c r="C3056" t="s">
        <v>178</v>
      </c>
      <c r="D3056" t="s">
        <v>29</v>
      </c>
      <c r="E3056" t="s">
        <v>30</v>
      </c>
      <c r="F3056" s="1">
        <v>44342</v>
      </c>
      <c r="G3056" s="2">
        <v>0.51458333333333328</v>
      </c>
      <c r="H3056">
        <v>8400</v>
      </c>
      <c r="I3056">
        <v>999</v>
      </c>
      <c r="J3056" t="s">
        <v>24</v>
      </c>
      <c r="K3056" t="s">
        <v>25</v>
      </c>
      <c r="L3056" t="s">
        <v>26</v>
      </c>
      <c r="M3056" t="s">
        <v>27</v>
      </c>
      <c r="N3056">
        <v>0</v>
      </c>
      <c r="O3056">
        <v>0.98509999999999998</v>
      </c>
      <c r="P3056">
        <v>0.96250000000000002</v>
      </c>
      <c r="Q3056">
        <v>0.94</v>
      </c>
      <c r="R3056">
        <v>0.93240000000000001</v>
      </c>
      <c r="S3056">
        <v>0.93240000000000001</v>
      </c>
      <c r="T3056">
        <v>50</v>
      </c>
      <c r="U3056" s="2">
        <f>ROUNDDOWN( (G3056-quarter)*24*2,0)/24/2</f>
        <v>0.5</v>
      </c>
      <c r="V3056" s="2">
        <f>U3056-quarter*2</f>
        <v>0.47916666666666669</v>
      </c>
      <c r="W3056" s="3">
        <f t="shared" si="94"/>
        <v>44342.5</v>
      </c>
      <c r="X3056" s="3">
        <f t="shared" si="95"/>
        <v>44342.479166666664</v>
      </c>
    </row>
    <row r="3057" spans="1:24" x14ac:dyDescent="0.25">
      <c r="A3057">
        <v>-764896525</v>
      </c>
      <c r="B3057" t="s">
        <v>112</v>
      </c>
      <c r="C3057" t="s">
        <v>179</v>
      </c>
      <c r="D3057" t="s">
        <v>29</v>
      </c>
      <c r="E3057" t="s">
        <v>31</v>
      </c>
      <c r="F3057" s="1">
        <v>44342</v>
      </c>
      <c r="G3057" s="2">
        <v>0.5180555555555556</v>
      </c>
      <c r="H3057">
        <v>8400</v>
      </c>
      <c r="I3057">
        <v>999</v>
      </c>
      <c r="J3057" t="s">
        <v>24</v>
      </c>
      <c r="K3057" t="s">
        <v>25</v>
      </c>
      <c r="L3057" t="s">
        <v>26</v>
      </c>
      <c r="M3057" t="s">
        <v>27</v>
      </c>
      <c r="N3057">
        <v>0</v>
      </c>
      <c r="O3057">
        <v>0.95499999999999996</v>
      </c>
      <c r="P3057">
        <v>0.94750000000000001</v>
      </c>
      <c r="Q3057">
        <v>0.94</v>
      </c>
      <c r="R3057">
        <v>0.94</v>
      </c>
      <c r="S3057">
        <v>0.94</v>
      </c>
      <c r="T3057">
        <v>50</v>
      </c>
      <c r="U3057" s="2">
        <f>ROUNDDOWN( (G3057-quarter)*24*2,0)/24/2</f>
        <v>0.5</v>
      </c>
      <c r="V3057" s="2">
        <f>U3057-quarter*2</f>
        <v>0.47916666666666669</v>
      </c>
      <c r="W3057" s="3">
        <f t="shared" si="94"/>
        <v>44342.5</v>
      </c>
      <c r="X3057" s="3">
        <f t="shared" si="95"/>
        <v>44342.479166666664</v>
      </c>
    </row>
    <row r="3058" spans="1:24" x14ac:dyDescent="0.25">
      <c r="A3058">
        <v>-764896529</v>
      </c>
      <c r="B3058" t="s">
        <v>112</v>
      </c>
      <c r="C3058" t="s">
        <v>176</v>
      </c>
      <c r="D3058" t="s">
        <v>22</v>
      </c>
      <c r="E3058" t="s">
        <v>23</v>
      </c>
      <c r="F3058" s="1">
        <v>44342</v>
      </c>
      <c r="G3058" s="2">
        <v>0.53125</v>
      </c>
      <c r="H3058">
        <v>8800</v>
      </c>
      <c r="I3058">
        <v>999</v>
      </c>
      <c r="J3058" t="s">
        <v>24</v>
      </c>
      <c r="K3058" t="s">
        <v>25</v>
      </c>
      <c r="L3058" t="s">
        <v>26</v>
      </c>
      <c r="M3058" t="s">
        <v>27</v>
      </c>
      <c r="N3058">
        <v>0</v>
      </c>
      <c r="O3058">
        <v>0.97529999999999994</v>
      </c>
      <c r="P3058">
        <v>0.96760000000000002</v>
      </c>
      <c r="Q3058">
        <v>0.96</v>
      </c>
      <c r="R3058">
        <v>0.95230000000000004</v>
      </c>
      <c r="S3058">
        <v>0.95230000000000004</v>
      </c>
      <c r="T3058">
        <v>50</v>
      </c>
      <c r="U3058" s="2">
        <f>ROUNDDOWN( (G3058-quarter)*24*2,0)/24/2</f>
        <v>0.52083333333333337</v>
      </c>
      <c r="V3058" s="2">
        <f>U3058-quarter*2</f>
        <v>0.5</v>
      </c>
      <c r="W3058" s="3">
        <f t="shared" si="94"/>
        <v>44342.520833333336</v>
      </c>
      <c r="X3058" s="3">
        <f t="shared" si="95"/>
        <v>44342.5</v>
      </c>
    </row>
    <row r="3059" spans="1:24" x14ac:dyDescent="0.25">
      <c r="A3059">
        <v>-764896531</v>
      </c>
      <c r="B3059" t="s">
        <v>112</v>
      </c>
      <c r="C3059" t="s">
        <v>177</v>
      </c>
      <c r="D3059" t="s">
        <v>29</v>
      </c>
      <c r="E3059" t="s">
        <v>33</v>
      </c>
      <c r="F3059" s="1">
        <v>44342</v>
      </c>
      <c r="G3059" s="2">
        <v>0.54166666666666663</v>
      </c>
      <c r="H3059">
        <v>9800</v>
      </c>
      <c r="I3059">
        <v>999</v>
      </c>
      <c r="J3059" t="s">
        <v>24</v>
      </c>
      <c r="K3059" t="s">
        <v>25</v>
      </c>
      <c r="L3059" t="s">
        <v>26</v>
      </c>
      <c r="M3059" t="s">
        <v>27</v>
      </c>
      <c r="N3059">
        <v>0</v>
      </c>
      <c r="O3059">
        <v>1.0899000000000001</v>
      </c>
      <c r="P3059">
        <v>1.0649</v>
      </c>
      <c r="Q3059">
        <v>1.04</v>
      </c>
      <c r="R3059">
        <v>1.0316000000000001</v>
      </c>
      <c r="S3059">
        <v>1.0316000000000001</v>
      </c>
      <c r="T3059">
        <v>50</v>
      </c>
      <c r="U3059" s="2">
        <f>ROUNDDOWN( (G3059-quarter)*24*2,0)/24/2</f>
        <v>0.52083333333333337</v>
      </c>
      <c r="V3059" s="2">
        <f>U3059-quarter*2</f>
        <v>0.5</v>
      </c>
      <c r="W3059" s="3">
        <f t="shared" si="94"/>
        <v>44342.520833333336</v>
      </c>
      <c r="X3059" s="3">
        <f t="shared" si="95"/>
        <v>44342.5</v>
      </c>
    </row>
    <row r="3060" spans="1:24" x14ac:dyDescent="0.25">
      <c r="A3060">
        <v>-764896534</v>
      </c>
      <c r="B3060" t="s">
        <v>112</v>
      </c>
      <c r="C3060" t="s">
        <v>178</v>
      </c>
      <c r="D3060" t="s">
        <v>29</v>
      </c>
      <c r="E3060" t="s">
        <v>33</v>
      </c>
      <c r="F3060" s="1">
        <v>44342</v>
      </c>
      <c r="G3060" s="2">
        <v>0.55972222222222223</v>
      </c>
      <c r="H3060">
        <v>11700</v>
      </c>
      <c r="I3060">
        <v>999</v>
      </c>
      <c r="J3060" t="s">
        <v>24</v>
      </c>
      <c r="K3060" t="s">
        <v>25</v>
      </c>
      <c r="L3060" t="s">
        <v>26</v>
      </c>
      <c r="M3060" t="s">
        <v>27</v>
      </c>
      <c r="N3060">
        <v>0</v>
      </c>
      <c r="O3060">
        <v>1.3728</v>
      </c>
      <c r="P3060">
        <v>1.3413999999999999</v>
      </c>
      <c r="Q3060">
        <v>1.31</v>
      </c>
      <c r="R3060">
        <v>1.2995000000000001</v>
      </c>
      <c r="S3060">
        <v>1.2995000000000001</v>
      </c>
      <c r="T3060">
        <v>50</v>
      </c>
      <c r="U3060" s="2">
        <f>ROUNDDOWN( (G3060-quarter)*24*2,0)/24/2</f>
        <v>0.54166666666666663</v>
      </c>
      <c r="V3060" s="2">
        <f>U3060-quarter*2</f>
        <v>0.52083333333333326</v>
      </c>
      <c r="W3060" s="3">
        <f t="shared" si="94"/>
        <v>44342.541666666664</v>
      </c>
      <c r="X3060" s="3">
        <f t="shared" si="95"/>
        <v>44342.520833333336</v>
      </c>
    </row>
    <row r="3061" spans="1:24" x14ac:dyDescent="0.25">
      <c r="A3061">
        <v>-764896539</v>
      </c>
      <c r="B3061" t="s">
        <v>112</v>
      </c>
      <c r="C3061" t="s">
        <v>176</v>
      </c>
      <c r="D3061" t="s">
        <v>22</v>
      </c>
      <c r="E3061" t="s">
        <v>23</v>
      </c>
      <c r="F3061" s="1">
        <v>44342</v>
      </c>
      <c r="G3061" s="2">
        <v>0.57430555555555551</v>
      </c>
      <c r="H3061">
        <v>12900</v>
      </c>
      <c r="I3061">
        <v>999</v>
      </c>
      <c r="J3061" t="s">
        <v>24</v>
      </c>
      <c r="K3061" t="s">
        <v>25</v>
      </c>
      <c r="L3061" t="s">
        <v>26</v>
      </c>
      <c r="M3061" t="s">
        <v>27</v>
      </c>
      <c r="N3061">
        <v>0</v>
      </c>
      <c r="O3061">
        <v>1.27</v>
      </c>
      <c r="P3061">
        <v>1.26</v>
      </c>
      <c r="Q3061">
        <v>1.25</v>
      </c>
      <c r="R3061">
        <v>1.24</v>
      </c>
      <c r="S3061">
        <v>1.24</v>
      </c>
      <c r="T3061">
        <v>50</v>
      </c>
      <c r="U3061" s="2">
        <f>ROUNDDOWN( (G3061-quarter)*24*2,0)/24/2</f>
        <v>0.5625</v>
      </c>
      <c r="V3061" s="2">
        <f>U3061-quarter*2</f>
        <v>0.54166666666666663</v>
      </c>
      <c r="W3061" s="3">
        <f t="shared" si="94"/>
        <v>44342.5625</v>
      </c>
      <c r="X3061" s="3">
        <f t="shared" si="95"/>
        <v>44342.541666666664</v>
      </c>
    </row>
    <row r="3062" spans="1:24" x14ac:dyDescent="0.25">
      <c r="A3062">
        <v>-764896541</v>
      </c>
      <c r="B3062" t="s">
        <v>112</v>
      </c>
      <c r="C3062" t="s">
        <v>177</v>
      </c>
      <c r="D3062" t="s">
        <v>29</v>
      </c>
      <c r="E3062" t="s">
        <v>33</v>
      </c>
      <c r="F3062" s="1">
        <v>44342</v>
      </c>
      <c r="G3062" s="2">
        <v>0.58333333333333337</v>
      </c>
      <c r="H3062">
        <v>10600</v>
      </c>
      <c r="I3062">
        <v>999</v>
      </c>
      <c r="J3062" t="s">
        <v>24</v>
      </c>
      <c r="K3062" t="s">
        <v>25</v>
      </c>
      <c r="L3062" t="s">
        <v>26</v>
      </c>
      <c r="M3062" t="s">
        <v>27</v>
      </c>
      <c r="N3062">
        <v>0</v>
      </c>
      <c r="O3062">
        <v>1.0269999999999999</v>
      </c>
      <c r="P3062">
        <v>1.0035000000000001</v>
      </c>
      <c r="Q3062">
        <v>0.98</v>
      </c>
      <c r="R3062">
        <v>0.97209999999999996</v>
      </c>
      <c r="S3062">
        <v>0.97209999999999996</v>
      </c>
      <c r="T3062">
        <v>50</v>
      </c>
      <c r="U3062" s="2">
        <f>ROUNDDOWN( (G3062-quarter)*24*2,0)/24/2</f>
        <v>0.5625</v>
      </c>
      <c r="V3062" s="2">
        <f>U3062-quarter*2</f>
        <v>0.54166666666666663</v>
      </c>
      <c r="W3062" s="3">
        <f t="shared" si="94"/>
        <v>44342.5625</v>
      </c>
      <c r="X3062" s="3">
        <f t="shared" si="95"/>
        <v>44342.541666666664</v>
      </c>
    </row>
    <row r="3063" spans="1:24" x14ac:dyDescent="0.25">
      <c r="A3063">
        <v>-764896544</v>
      </c>
      <c r="B3063" t="s">
        <v>112</v>
      </c>
      <c r="C3063" t="s">
        <v>178</v>
      </c>
      <c r="D3063" t="s">
        <v>29</v>
      </c>
      <c r="E3063" t="s">
        <v>33</v>
      </c>
      <c r="F3063" s="1">
        <v>44342</v>
      </c>
      <c r="G3063" s="2">
        <v>0.60138888888888886</v>
      </c>
      <c r="H3063">
        <v>11000</v>
      </c>
      <c r="I3063">
        <v>999</v>
      </c>
      <c r="J3063" t="s">
        <v>24</v>
      </c>
      <c r="K3063" t="s">
        <v>25</v>
      </c>
      <c r="L3063" t="s">
        <v>26</v>
      </c>
      <c r="M3063" t="s">
        <v>27</v>
      </c>
      <c r="N3063">
        <v>0</v>
      </c>
      <c r="O3063">
        <v>1.1737</v>
      </c>
      <c r="P3063">
        <v>1.1468</v>
      </c>
      <c r="Q3063">
        <v>1.1200000000000001</v>
      </c>
      <c r="R3063">
        <v>1.111</v>
      </c>
      <c r="S3063">
        <v>1.111</v>
      </c>
      <c r="T3063">
        <v>50</v>
      </c>
      <c r="U3063" s="2">
        <f>ROUNDDOWN( (G3063-quarter)*24*2,0)/24/2</f>
        <v>0.58333333333333337</v>
      </c>
      <c r="V3063" s="2">
        <f>U3063-quarter*2</f>
        <v>0.5625</v>
      </c>
      <c r="W3063" s="3">
        <f t="shared" si="94"/>
        <v>44342.583333333336</v>
      </c>
      <c r="X3063" s="3">
        <f t="shared" si="95"/>
        <v>44342.5625</v>
      </c>
    </row>
    <row r="3064" spans="1:24" x14ac:dyDescent="0.25">
      <c r="A3064">
        <v>-764896549</v>
      </c>
      <c r="B3064" t="s">
        <v>112</v>
      </c>
      <c r="C3064" t="s">
        <v>180</v>
      </c>
      <c r="D3064" t="s">
        <v>22</v>
      </c>
      <c r="E3064" t="s">
        <v>23</v>
      </c>
      <c r="F3064" s="1">
        <v>44342</v>
      </c>
      <c r="G3064" s="2">
        <v>0.6166666666666667</v>
      </c>
      <c r="H3064">
        <v>9500</v>
      </c>
      <c r="I3064">
        <v>999</v>
      </c>
      <c r="J3064" t="s">
        <v>24</v>
      </c>
      <c r="K3064" t="s">
        <v>25</v>
      </c>
      <c r="L3064" t="s">
        <v>26</v>
      </c>
      <c r="M3064" t="s">
        <v>27</v>
      </c>
      <c r="N3064">
        <v>0</v>
      </c>
      <c r="O3064">
        <v>0.94479999999999997</v>
      </c>
      <c r="P3064">
        <v>0.93740000000000001</v>
      </c>
      <c r="Q3064">
        <v>0.93</v>
      </c>
      <c r="R3064">
        <v>0.92249999999999999</v>
      </c>
      <c r="S3064">
        <v>0.92249999999999999</v>
      </c>
      <c r="T3064">
        <v>50</v>
      </c>
      <c r="U3064" s="2">
        <f>ROUNDDOWN( (G3064-quarter)*24*2,0)/24/2</f>
        <v>0.60416666666666663</v>
      </c>
      <c r="V3064" s="2">
        <f>U3064-quarter*2</f>
        <v>0.58333333333333326</v>
      </c>
      <c r="W3064" s="3">
        <f t="shared" si="94"/>
        <v>44342.604166666664</v>
      </c>
      <c r="X3064" s="3">
        <f t="shared" si="95"/>
        <v>44342.583333333336</v>
      </c>
    </row>
    <row r="3065" spans="1:24" x14ac:dyDescent="0.25">
      <c r="A3065">
        <v>-764896551</v>
      </c>
      <c r="B3065" t="s">
        <v>112</v>
      </c>
      <c r="C3065" t="s">
        <v>181</v>
      </c>
      <c r="D3065" t="s">
        <v>29</v>
      </c>
      <c r="E3065" t="s">
        <v>33</v>
      </c>
      <c r="F3065" s="1">
        <v>44342</v>
      </c>
      <c r="G3065" s="2">
        <v>0.62847222222222221</v>
      </c>
      <c r="H3065">
        <v>8800</v>
      </c>
      <c r="I3065">
        <v>999</v>
      </c>
      <c r="J3065" t="s">
        <v>24</v>
      </c>
      <c r="K3065" t="s">
        <v>25</v>
      </c>
      <c r="L3065" t="s">
        <v>26</v>
      </c>
      <c r="M3065" t="s">
        <v>27</v>
      </c>
      <c r="N3065">
        <v>0</v>
      </c>
      <c r="O3065">
        <v>0.91169999999999995</v>
      </c>
      <c r="P3065">
        <v>0.89080000000000004</v>
      </c>
      <c r="Q3065">
        <v>0.87</v>
      </c>
      <c r="R3065">
        <v>0.86299999999999999</v>
      </c>
      <c r="S3065">
        <v>0.86299999999999999</v>
      </c>
      <c r="T3065">
        <v>50</v>
      </c>
      <c r="U3065" s="2">
        <f>ROUNDDOWN( (G3065-quarter)*24*2,0)/24/2</f>
        <v>0.60416666666666663</v>
      </c>
      <c r="V3065" s="2">
        <f>U3065-quarter*2</f>
        <v>0.58333333333333326</v>
      </c>
      <c r="W3065" s="3">
        <f t="shared" si="94"/>
        <v>44342.604166666664</v>
      </c>
      <c r="X3065" s="3">
        <f t="shared" si="95"/>
        <v>44342.583333333336</v>
      </c>
    </row>
    <row r="3066" spans="1:24" x14ac:dyDescent="0.25">
      <c r="A3066">
        <v>-764896554</v>
      </c>
      <c r="B3066" t="s">
        <v>112</v>
      </c>
      <c r="C3066" t="s">
        <v>182</v>
      </c>
      <c r="D3066" t="s">
        <v>29</v>
      </c>
      <c r="E3066" t="s">
        <v>33</v>
      </c>
      <c r="F3066" s="1">
        <v>44342</v>
      </c>
      <c r="G3066" s="2">
        <v>0.64652777777777781</v>
      </c>
      <c r="H3066">
        <v>9400</v>
      </c>
      <c r="I3066">
        <v>999</v>
      </c>
      <c r="J3066" t="s">
        <v>24</v>
      </c>
      <c r="K3066" t="s">
        <v>25</v>
      </c>
      <c r="L3066" t="s">
        <v>26</v>
      </c>
      <c r="M3066" t="s">
        <v>27</v>
      </c>
      <c r="N3066">
        <v>0</v>
      </c>
      <c r="O3066">
        <v>0.99560000000000004</v>
      </c>
      <c r="P3066">
        <v>0.9728</v>
      </c>
      <c r="Q3066">
        <v>0.95</v>
      </c>
      <c r="R3066">
        <v>0.94240000000000002</v>
      </c>
      <c r="S3066">
        <v>0.94240000000000002</v>
      </c>
      <c r="T3066">
        <v>50</v>
      </c>
      <c r="U3066" s="2">
        <f>ROUNDDOWN( (G3066-quarter)*24*2,0)/24/2</f>
        <v>0.625</v>
      </c>
      <c r="V3066" s="2">
        <f>U3066-quarter*2</f>
        <v>0.60416666666666663</v>
      </c>
      <c r="W3066" s="3">
        <f t="shared" si="94"/>
        <v>44342.625</v>
      </c>
      <c r="X3066" s="3">
        <f t="shared" si="95"/>
        <v>44342.604166666664</v>
      </c>
    </row>
    <row r="3067" spans="1:24" x14ac:dyDescent="0.25">
      <c r="A3067">
        <v>-764896559</v>
      </c>
      <c r="B3067" t="s">
        <v>112</v>
      </c>
      <c r="C3067" t="s">
        <v>183</v>
      </c>
      <c r="D3067" t="s">
        <v>22</v>
      </c>
      <c r="E3067" t="s">
        <v>23</v>
      </c>
      <c r="F3067" s="1">
        <v>44342</v>
      </c>
      <c r="G3067" s="2">
        <v>0.66111111111111109</v>
      </c>
      <c r="H3067">
        <v>8500</v>
      </c>
      <c r="I3067">
        <v>999</v>
      </c>
      <c r="J3067" t="s">
        <v>24</v>
      </c>
      <c r="K3067" t="s">
        <v>25</v>
      </c>
      <c r="L3067" t="s">
        <v>26</v>
      </c>
      <c r="M3067" t="s">
        <v>27</v>
      </c>
      <c r="N3067">
        <v>0</v>
      </c>
      <c r="O3067">
        <v>0.77210000000000001</v>
      </c>
      <c r="P3067">
        <v>0.76600000000000001</v>
      </c>
      <c r="Q3067">
        <v>0.76</v>
      </c>
      <c r="R3067">
        <v>0.75390000000000001</v>
      </c>
      <c r="S3067">
        <v>0.75390000000000001</v>
      </c>
      <c r="T3067">
        <v>50</v>
      </c>
      <c r="U3067" s="2">
        <f>ROUNDDOWN( (G3067-quarter)*24*2,0)/24/2</f>
        <v>0.64583333333333337</v>
      </c>
      <c r="V3067" s="2">
        <f>U3067-quarter*2</f>
        <v>0.625</v>
      </c>
      <c r="W3067" s="3">
        <f t="shared" si="94"/>
        <v>44342.645833333336</v>
      </c>
      <c r="X3067" s="3">
        <f t="shared" si="95"/>
        <v>44342.625</v>
      </c>
    </row>
    <row r="3068" spans="1:24" x14ac:dyDescent="0.25">
      <c r="A3068">
        <v>-764896561</v>
      </c>
      <c r="B3068" t="s">
        <v>112</v>
      </c>
      <c r="C3068" t="s">
        <v>184</v>
      </c>
      <c r="D3068" t="s">
        <v>29</v>
      </c>
      <c r="E3068" t="s">
        <v>33</v>
      </c>
      <c r="F3068" s="1">
        <v>44342</v>
      </c>
      <c r="G3068" s="2">
        <v>0.67361111111111116</v>
      </c>
      <c r="H3068">
        <v>7800</v>
      </c>
      <c r="I3068">
        <v>999</v>
      </c>
      <c r="J3068" t="s">
        <v>24</v>
      </c>
      <c r="K3068" t="s">
        <v>25</v>
      </c>
      <c r="L3068" t="s">
        <v>26</v>
      </c>
      <c r="M3068" t="s">
        <v>27</v>
      </c>
      <c r="N3068">
        <v>0</v>
      </c>
      <c r="O3068">
        <v>0.83840000000000003</v>
      </c>
      <c r="P3068">
        <v>0.81920000000000004</v>
      </c>
      <c r="Q3068">
        <v>0.8</v>
      </c>
      <c r="R3068">
        <v>0.79359999999999997</v>
      </c>
      <c r="S3068">
        <v>0.79359999999999997</v>
      </c>
      <c r="T3068">
        <v>50</v>
      </c>
      <c r="U3068" s="2">
        <f>ROUNDDOWN( (G3068-quarter)*24*2,0)/24/2</f>
        <v>0.64583333333333337</v>
      </c>
      <c r="V3068" s="2">
        <f>U3068-quarter*2</f>
        <v>0.625</v>
      </c>
      <c r="W3068" s="3">
        <f t="shared" si="94"/>
        <v>44342.645833333336</v>
      </c>
      <c r="X3068" s="3">
        <f t="shared" si="95"/>
        <v>44342.625</v>
      </c>
    </row>
    <row r="3069" spans="1:24" x14ac:dyDescent="0.25">
      <c r="A3069">
        <v>-764896564</v>
      </c>
      <c r="B3069" t="s">
        <v>112</v>
      </c>
      <c r="C3069" t="s">
        <v>185</v>
      </c>
      <c r="D3069" t="s">
        <v>29</v>
      </c>
      <c r="E3069" t="s">
        <v>33</v>
      </c>
      <c r="F3069" s="1">
        <v>44342</v>
      </c>
      <c r="G3069" s="2">
        <v>0.69166666666666676</v>
      </c>
      <c r="H3069">
        <v>8100</v>
      </c>
      <c r="I3069">
        <v>999</v>
      </c>
      <c r="J3069" t="s">
        <v>24</v>
      </c>
      <c r="K3069" t="s">
        <v>25</v>
      </c>
      <c r="L3069" t="s">
        <v>26</v>
      </c>
      <c r="M3069" t="s">
        <v>27</v>
      </c>
      <c r="N3069">
        <v>0</v>
      </c>
      <c r="O3069">
        <v>1.1423000000000001</v>
      </c>
      <c r="P3069">
        <v>1.1161000000000001</v>
      </c>
      <c r="Q3069">
        <v>1.0900000000000001</v>
      </c>
      <c r="R3069">
        <v>1.0811999999999999</v>
      </c>
      <c r="S3069">
        <v>1.0811999999999999</v>
      </c>
      <c r="T3069">
        <v>50</v>
      </c>
      <c r="U3069" s="2">
        <f>ROUNDDOWN( (G3069-quarter)*24*2,0)/24/2</f>
        <v>0.66666666666666663</v>
      </c>
      <c r="V3069" s="2">
        <f>U3069-quarter*2</f>
        <v>0.64583333333333326</v>
      </c>
      <c r="W3069" s="3">
        <f t="shared" si="94"/>
        <v>44342.666666666664</v>
      </c>
      <c r="X3069" s="3">
        <f t="shared" si="95"/>
        <v>44342.645833333336</v>
      </c>
    </row>
    <row r="3070" spans="1:24" x14ac:dyDescent="0.25">
      <c r="A3070">
        <v>-764896568</v>
      </c>
      <c r="B3070" t="s">
        <v>112</v>
      </c>
      <c r="C3070" t="s">
        <v>346</v>
      </c>
      <c r="D3070" t="s">
        <v>22</v>
      </c>
      <c r="E3070" t="s">
        <v>23</v>
      </c>
      <c r="F3070" s="1">
        <v>44342</v>
      </c>
      <c r="G3070" s="2">
        <v>0.70347222222222217</v>
      </c>
      <c r="H3070">
        <v>9000</v>
      </c>
      <c r="I3070">
        <v>999</v>
      </c>
      <c r="J3070" t="s">
        <v>24</v>
      </c>
      <c r="K3070" t="s">
        <v>25</v>
      </c>
      <c r="L3070" t="s">
        <v>26</v>
      </c>
      <c r="M3070" t="s">
        <v>27</v>
      </c>
      <c r="N3070">
        <v>0</v>
      </c>
      <c r="O3070">
        <v>1.1479999999999999</v>
      </c>
      <c r="P3070">
        <v>1.139</v>
      </c>
      <c r="Q3070">
        <v>1.1299999999999999</v>
      </c>
      <c r="R3070">
        <v>1.1209</v>
      </c>
      <c r="S3070">
        <v>1.1209</v>
      </c>
      <c r="T3070">
        <v>50</v>
      </c>
      <c r="U3070" s="2">
        <f>ROUNDDOWN( (G3070-quarter)*24*2,0)/24/2</f>
        <v>0.6875</v>
      </c>
      <c r="V3070" s="2">
        <f>U3070-quarter*2</f>
        <v>0.66666666666666663</v>
      </c>
      <c r="W3070" s="3">
        <f t="shared" si="94"/>
        <v>44342.6875</v>
      </c>
      <c r="X3070" s="3">
        <f t="shared" si="95"/>
        <v>44342.666666666664</v>
      </c>
    </row>
    <row r="3071" spans="1:24" x14ac:dyDescent="0.25">
      <c r="A3071">
        <v>-764896571</v>
      </c>
      <c r="B3071" t="s">
        <v>112</v>
      </c>
      <c r="C3071" t="s">
        <v>347</v>
      </c>
      <c r="D3071" t="s">
        <v>29</v>
      </c>
      <c r="E3071" t="s">
        <v>33</v>
      </c>
      <c r="F3071" s="1">
        <v>44342</v>
      </c>
      <c r="G3071" s="2">
        <v>0.71527777777777779</v>
      </c>
      <c r="H3071">
        <v>11700</v>
      </c>
      <c r="I3071">
        <v>999</v>
      </c>
      <c r="J3071" t="s">
        <v>24</v>
      </c>
      <c r="K3071" t="s">
        <v>25</v>
      </c>
      <c r="L3071" t="s">
        <v>26</v>
      </c>
      <c r="M3071" t="s">
        <v>27</v>
      </c>
      <c r="N3071">
        <v>0</v>
      </c>
      <c r="O3071">
        <v>1.4252</v>
      </c>
      <c r="P3071">
        <v>1.3926000000000001</v>
      </c>
      <c r="Q3071">
        <v>1.36</v>
      </c>
      <c r="R3071">
        <v>1.3491</v>
      </c>
      <c r="S3071">
        <v>1.3491</v>
      </c>
      <c r="T3071">
        <v>50</v>
      </c>
      <c r="U3071" s="2">
        <f>ROUNDDOWN( (G3071-quarter)*24*2,0)/24/2</f>
        <v>0.6875</v>
      </c>
      <c r="V3071" s="2">
        <f>U3071-quarter*2</f>
        <v>0.66666666666666663</v>
      </c>
      <c r="W3071" s="3">
        <f t="shared" si="94"/>
        <v>44342.6875</v>
      </c>
      <c r="X3071" s="3">
        <f t="shared" si="95"/>
        <v>44342.666666666664</v>
      </c>
    </row>
    <row r="3072" spans="1:24" x14ac:dyDescent="0.25">
      <c r="A3072">
        <v>-764896574</v>
      </c>
      <c r="B3072" t="s">
        <v>112</v>
      </c>
      <c r="C3072" t="s">
        <v>348</v>
      </c>
      <c r="D3072" t="s">
        <v>29</v>
      </c>
      <c r="E3072" t="s">
        <v>33</v>
      </c>
      <c r="F3072" s="1">
        <v>44342</v>
      </c>
      <c r="G3072" s="2">
        <v>0.73263888888888884</v>
      </c>
      <c r="H3072">
        <v>17400</v>
      </c>
      <c r="I3072">
        <v>999</v>
      </c>
      <c r="J3072" t="s">
        <v>24</v>
      </c>
      <c r="K3072" t="s">
        <v>25</v>
      </c>
      <c r="L3072" t="s">
        <v>26</v>
      </c>
      <c r="M3072" t="s">
        <v>27</v>
      </c>
      <c r="N3072">
        <v>0</v>
      </c>
      <c r="O3072">
        <v>1.9597</v>
      </c>
      <c r="P3072">
        <v>1.9148000000000001</v>
      </c>
      <c r="Q3072">
        <v>1.87</v>
      </c>
      <c r="R3072">
        <v>1.855</v>
      </c>
      <c r="S3072">
        <v>1.855</v>
      </c>
      <c r="T3072">
        <v>50</v>
      </c>
      <c r="U3072" s="2">
        <f>ROUNDDOWN( (G3072-quarter)*24*2,0)/24/2</f>
        <v>0.70833333333333337</v>
      </c>
      <c r="V3072" s="2">
        <f>U3072-quarter*2</f>
        <v>0.6875</v>
      </c>
      <c r="W3072" s="3">
        <f t="shared" si="94"/>
        <v>44342.708333333336</v>
      </c>
      <c r="X3072" s="3">
        <f t="shared" si="95"/>
        <v>44342.6875</v>
      </c>
    </row>
    <row r="3073" spans="1:24" x14ac:dyDescent="0.25">
      <c r="A3073">
        <v>-764896579</v>
      </c>
      <c r="B3073" t="s">
        <v>112</v>
      </c>
      <c r="C3073" t="s">
        <v>176</v>
      </c>
      <c r="D3073" t="s">
        <v>22</v>
      </c>
      <c r="E3073" t="s">
        <v>23</v>
      </c>
      <c r="F3073" s="1">
        <v>44342</v>
      </c>
      <c r="G3073" s="2">
        <v>0.74583333333333324</v>
      </c>
      <c r="H3073">
        <v>14700</v>
      </c>
      <c r="I3073">
        <v>999</v>
      </c>
      <c r="J3073" t="s">
        <v>24</v>
      </c>
      <c r="K3073" t="s">
        <v>25</v>
      </c>
      <c r="L3073" t="s">
        <v>26</v>
      </c>
      <c r="M3073" t="s">
        <v>27</v>
      </c>
      <c r="N3073">
        <v>0</v>
      </c>
      <c r="O3073">
        <v>1.5849</v>
      </c>
      <c r="P3073">
        <v>1.5724</v>
      </c>
      <c r="Q3073">
        <v>1.56</v>
      </c>
      <c r="R3073">
        <v>1.5475000000000001</v>
      </c>
      <c r="S3073">
        <v>1.5475000000000001</v>
      </c>
      <c r="T3073">
        <v>50</v>
      </c>
      <c r="U3073" s="2">
        <f>ROUNDDOWN( (G3073-quarter)*24*2,0)/24/2</f>
        <v>0.72916666666666663</v>
      </c>
      <c r="V3073" s="2">
        <f>U3073-quarter*2</f>
        <v>0.70833333333333326</v>
      </c>
      <c r="W3073" s="3">
        <f t="shared" si="94"/>
        <v>44342.729166666664</v>
      </c>
      <c r="X3073" s="3">
        <f t="shared" si="95"/>
        <v>44342.708333333336</v>
      </c>
    </row>
    <row r="3074" spans="1:24" x14ac:dyDescent="0.25">
      <c r="A3074">
        <v>-764896581</v>
      </c>
      <c r="B3074" t="s">
        <v>112</v>
      </c>
      <c r="C3074" t="s">
        <v>177</v>
      </c>
      <c r="D3074" t="s">
        <v>29</v>
      </c>
      <c r="E3074" t="s">
        <v>33</v>
      </c>
      <c r="F3074" s="1">
        <v>44342</v>
      </c>
      <c r="G3074" s="2">
        <v>0.75486111111111109</v>
      </c>
      <c r="H3074">
        <v>26000</v>
      </c>
      <c r="I3074">
        <v>999</v>
      </c>
      <c r="J3074" t="s">
        <v>24</v>
      </c>
      <c r="K3074" t="s">
        <v>25</v>
      </c>
      <c r="L3074" t="s">
        <v>26</v>
      </c>
      <c r="M3074" t="s">
        <v>27</v>
      </c>
      <c r="N3074">
        <v>0</v>
      </c>
      <c r="O3074">
        <v>2.6303999999999998</v>
      </c>
      <c r="P3074">
        <v>2.5701999999999998</v>
      </c>
      <c r="Q3074">
        <v>2.5099999999999998</v>
      </c>
      <c r="R3074">
        <v>2.4899</v>
      </c>
      <c r="S3074">
        <v>2.4899</v>
      </c>
      <c r="T3074">
        <v>50</v>
      </c>
      <c r="U3074" s="2">
        <f>ROUNDDOWN( (G3074-quarter)*24*2,0)/24/2</f>
        <v>0.72916666666666663</v>
      </c>
      <c r="V3074" s="2">
        <f>U3074-quarter*2</f>
        <v>0.70833333333333326</v>
      </c>
      <c r="W3074" s="3">
        <f t="shared" si="94"/>
        <v>44342.729166666664</v>
      </c>
      <c r="X3074" s="3">
        <f t="shared" si="95"/>
        <v>44342.708333333336</v>
      </c>
    </row>
    <row r="3075" spans="1:24" x14ac:dyDescent="0.25">
      <c r="A3075">
        <v>-764896584</v>
      </c>
      <c r="B3075" t="s">
        <v>112</v>
      </c>
      <c r="C3075" t="s">
        <v>178</v>
      </c>
      <c r="D3075" t="s">
        <v>29</v>
      </c>
      <c r="E3075" t="s">
        <v>33</v>
      </c>
      <c r="F3075" s="1">
        <v>44342</v>
      </c>
      <c r="G3075" s="2">
        <v>0.77569444444444446</v>
      </c>
      <c r="H3075">
        <v>32800</v>
      </c>
      <c r="I3075">
        <v>999</v>
      </c>
      <c r="J3075" t="s">
        <v>24</v>
      </c>
      <c r="K3075" t="s">
        <v>25</v>
      </c>
      <c r="L3075" t="s">
        <v>26</v>
      </c>
      <c r="M3075" t="s">
        <v>27</v>
      </c>
      <c r="N3075">
        <v>0</v>
      </c>
      <c r="O3075">
        <v>3.5003000000000002</v>
      </c>
      <c r="P3075">
        <v>3.4201000000000001</v>
      </c>
      <c r="Q3075">
        <v>3.34</v>
      </c>
      <c r="R3075">
        <v>3.3132000000000001</v>
      </c>
      <c r="S3075">
        <v>3.3132000000000001</v>
      </c>
      <c r="T3075">
        <v>50</v>
      </c>
      <c r="U3075" s="2">
        <f>ROUNDDOWN( (G3075-quarter)*24*2,0)/24/2</f>
        <v>0.75</v>
      </c>
      <c r="V3075" s="2">
        <f>U3075-quarter*2</f>
        <v>0.72916666666666663</v>
      </c>
      <c r="W3075" s="3">
        <f t="shared" ref="W3075:W3138" si="96">F3075+U3075</f>
        <v>44342.75</v>
      </c>
      <c r="X3075" s="3">
        <f t="shared" ref="X3075:X3138" si="97">F3075+V3075</f>
        <v>44342.729166666664</v>
      </c>
    </row>
    <row r="3076" spans="1:24" x14ac:dyDescent="0.25">
      <c r="A3076">
        <v>-764896588</v>
      </c>
      <c r="B3076" t="s">
        <v>112</v>
      </c>
      <c r="C3076" t="s">
        <v>160</v>
      </c>
      <c r="D3076" t="s">
        <v>22</v>
      </c>
      <c r="E3076" t="s">
        <v>23</v>
      </c>
      <c r="F3076" s="1">
        <v>44342</v>
      </c>
      <c r="G3076" s="2">
        <v>0.79027777777777775</v>
      </c>
      <c r="H3076">
        <v>56000</v>
      </c>
      <c r="I3076">
        <v>999</v>
      </c>
      <c r="J3076" t="s">
        <v>24</v>
      </c>
      <c r="K3076" t="s">
        <v>25</v>
      </c>
      <c r="L3076" t="s">
        <v>26</v>
      </c>
      <c r="M3076" t="s">
        <v>27</v>
      </c>
      <c r="N3076">
        <v>0</v>
      </c>
      <c r="O3076">
        <v>5.3643999999999998</v>
      </c>
      <c r="P3076">
        <v>5.3221999999999996</v>
      </c>
      <c r="Q3076">
        <v>5.28</v>
      </c>
      <c r="R3076">
        <v>5.2377000000000002</v>
      </c>
      <c r="S3076">
        <v>5.2377000000000002</v>
      </c>
      <c r="T3076">
        <v>50</v>
      </c>
      <c r="U3076" s="2">
        <f>ROUNDDOWN( (G3076-quarter)*24*2,0)/24/2</f>
        <v>0.77083333333333337</v>
      </c>
      <c r="V3076" s="2">
        <f>U3076-quarter*2</f>
        <v>0.75</v>
      </c>
      <c r="W3076" s="3">
        <f t="shared" si="96"/>
        <v>44342.770833333336</v>
      </c>
      <c r="X3076" s="3">
        <f t="shared" si="97"/>
        <v>44342.75</v>
      </c>
    </row>
    <row r="3077" spans="1:24" x14ac:dyDescent="0.25">
      <c r="A3077">
        <v>-764896589</v>
      </c>
      <c r="B3077" t="s">
        <v>112</v>
      </c>
      <c r="C3077" t="s">
        <v>161</v>
      </c>
      <c r="D3077" t="s">
        <v>51</v>
      </c>
      <c r="E3077" t="s">
        <v>30</v>
      </c>
      <c r="F3077" s="1">
        <v>44342</v>
      </c>
      <c r="G3077" s="2">
        <v>0.8125</v>
      </c>
      <c r="H3077">
        <v>63900</v>
      </c>
      <c r="I3077">
        <v>999</v>
      </c>
      <c r="J3077" t="s">
        <v>24</v>
      </c>
      <c r="K3077" t="s">
        <v>25</v>
      </c>
      <c r="L3077" t="s">
        <v>26</v>
      </c>
      <c r="M3077" t="s">
        <v>27</v>
      </c>
      <c r="N3077">
        <v>0</v>
      </c>
      <c r="O3077">
        <v>6.0364000000000004</v>
      </c>
      <c r="P3077">
        <v>5.8982000000000001</v>
      </c>
      <c r="Q3077">
        <v>5.76</v>
      </c>
      <c r="R3077">
        <v>5.7138999999999998</v>
      </c>
      <c r="S3077">
        <v>5.7138999999999998</v>
      </c>
      <c r="T3077">
        <v>50</v>
      </c>
      <c r="U3077" s="2">
        <f>ROUNDDOWN( (G3077-quarter)*24*2,0)/24/2</f>
        <v>0.79166666666666663</v>
      </c>
      <c r="V3077" s="2">
        <f>U3077-quarter*2</f>
        <v>0.77083333333333326</v>
      </c>
      <c r="W3077" s="3">
        <f t="shared" si="96"/>
        <v>44342.791666666664</v>
      </c>
      <c r="X3077" s="3">
        <f t="shared" si="97"/>
        <v>44342.770833333336</v>
      </c>
    </row>
    <row r="3078" spans="1:24" x14ac:dyDescent="0.25">
      <c r="A3078">
        <v>-764896592</v>
      </c>
      <c r="B3078" t="s">
        <v>112</v>
      </c>
      <c r="C3078" t="s">
        <v>46</v>
      </c>
      <c r="D3078" t="s">
        <v>22</v>
      </c>
      <c r="E3078" t="s">
        <v>31</v>
      </c>
      <c r="F3078" s="1">
        <v>44342</v>
      </c>
      <c r="G3078" s="2">
        <v>0.81319444444444444</v>
      </c>
      <c r="H3078">
        <v>58300</v>
      </c>
      <c r="I3078">
        <v>999</v>
      </c>
      <c r="J3078" t="s">
        <v>24</v>
      </c>
      <c r="K3078" t="s">
        <v>25</v>
      </c>
      <c r="L3078" t="s">
        <v>26</v>
      </c>
      <c r="M3078" t="s">
        <v>27</v>
      </c>
      <c r="N3078">
        <v>0</v>
      </c>
      <c r="O3078">
        <v>5.5675999999999997</v>
      </c>
      <c r="P3078">
        <v>5.5237999999999996</v>
      </c>
      <c r="Q3078">
        <v>5.48</v>
      </c>
      <c r="R3078">
        <v>5.48</v>
      </c>
      <c r="S3078">
        <v>5.48</v>
      </c>
      <c r="T3078">
        <v>50</v>
      </c>
      <c r="U3078" s="2">
        <f>ROUNDDOWN( (G3078-quarter)*24*2,0)/24/2</f>
        <v>0.79166666666666663</v>
      </c>
      <c r="V3078" s="2">
        <f>U3078-quarter*2</f>
        <v>0.77083333333333326</v>
      </c>
      <c r="W3078" s="3">
        <f t="shared" si="96"/>
        <v>44342.791666666664</v>
      </c>
      <c r="X3078" s="3">
        <f t="shared" si="97"/>
        <v>44342.770833333336</v>
      </c>
    </row>
    <row r="3079" spans="1:24" x14ac:dyDescent="0.25">
      <c r="A3079">
        <v>-764896596</v>
      </c>
      <c r="B3079" t="s">
        <v>112</v>
      </c>
      <c r="C3079" t="s">
        <v>47</v>
      </c>
      <c r="D3079" t="s">
        <v>22</v>
      </c>
      <c r="E3079" t="s">
        <v>23</v>
      </c>
      <c r="F3079" s="1">
        <v>44342</v>
      </c>
      <c r="G3079" s="2">
        <v>0.81874999999999998</v>
      </c>
      <c r="H3079">
        <v>54800</v>
      </c>
      <c r="I3079">
        <v>999</v>
      </c>
      <c r="J3079" t="s">
        <v>24</v>
      </c>
      <c r="K3079" t="s">
        <v>25</v>
      </c>
      <c r="L3079" t="s">
        <v>26</v>
      </c>
      <c r="M3079" t="s">
        <v>27</v>
      </c>
      <c r="N3079">
        <v>0</v>
      </c>
      <c r="O3079">
        <v>5.3948999999999998</v>
      </c>
      <c r="P3079">
        <v>5.3524000000000003</v>
      </c>
      <c r="Q3079">
        <v>5.31</v>
      </c>
      <c r="R3079">
        <v>5.2675000000000001</v>
      </c>
      <c r="S3079">
        <v>5.2675000000000001</v>
      </c>
      <c r="T3079">
        <v>50</v>
      </c>
      <c r="U3079" s="2">
        <f>ROUNDDOWN( (G3079-quarter)*24*2,0)/24/2</f>
        <v>0.79166666666666663</v>
      </c>
      <c r="V3079" s="2">
        <f>U3079-quarter*2</f>
        <v>0.77083333333333326</v>
      </c>
      <c r="W3079" s="3">
        <f t="shared" si="96"/>
        <v>44342.791666666664</v>
      </c>
      <c r="X3079" s="3">
        <f t="shared" si="97"/>
        <v>44342.770833333336</v>
      </c>
    </row>
    <row r="3080" spans="1:24" x14ac:dyDescent="0.25">
      <c r="A3080">
        <v>-764896600</v>
      </c>
      <c r="B3080" t="s">
        <v>112</v>
      </c>
      <c r="C3080" t="s">
        <v>125</v>
      </c>
      <c r="D3080" t="s">
        <v>22</v>
      </c>
      <c r="E3080" t="s">
        <v>23</v>
      </c>
      <c r="F3080" s="1">
        <v>44342</v>
      </c>
      <c r="G3080" s="2">
        <v>0.8256944444444444</v>
      </c>
      <c r="H3080">
        <v>48300</v>
      </c>
      <c r="I3080">
        <v>999</v>
      </c>
      <c r="J3080" t="s">
        <v>24</v>
      </c>
      <c r="K3080" t="s">
        <v>25</v>
      </c>
      <c r="L3080" t="s">
        <v>26</v>
      </c>
      <c r="M3080" t="s">
        <v>27</v>
      </c>
      <c r="N3080">
        <v>0</v>
      </c>
      <c r="O3080">
        <v>4.8563999999999998</v>
      </c>
      <c r="P3080">
        <v>4.8182</v>
      </c>
      <c r="Q3080">
        <v>4.78</v>
      </c>
      <c r="R3080">
        <v>4.7416999999999998</v>
      </c>
      <c r="S3080">
        <v>4.7416999999999998</v>
      </c>
      <c r="T3080">
        <v>50</v>
      </c>
      <c r="U3080" s="2">
        <f>ROUNDDOWN( (G3080-quarter)*24*2,0)/24/2</f>
        <v>0.8125</v>
      </c>
      <c r="V3080" s="2">
        <f>U3080-quarter*2</f>
        <v>0.79166666666666663</v>
      </c>
      <c r="W3080" s="3">
        <f t="shared" si="96"/>
        <v>44342.8125</v>
      </c>
      <c r="X3080" s="3">
        <f t="shared" si="97"/>
        <v>44342.791666666664</v>
      </c>
    </row>
    <row r="3081" spans="1:24" x14ac:dyDescent="0.25">
      <c r="A3081">
        <v>-764896604</v>
      </c>
      <c r="B3081" t="s">
        <v>112</v>
      </c>
      <c r="C3081" t="s">
        <v>162</v>
      </c>
      <c r="D3081" t="s">
        <v>29</v>
      </c>
      <c r="E3081" t="s">
        <v>30</v>
      </c>
      <c r="F3081" s="1">
        <v>44342</v>
      </c>
      <c r="G3081" s="2">
        <v>0.85416666666666663</v>
      </c>
      <c r="H3081">
        <v>44100</v>
      </c>
      <c r="I3081">
        <v>999</v>
      </c>
      <c r="J3081" t="s">
        <v>24</v>
      </c>
      <c r="K3081" t="s">
        <v>25</v>
      </c>
      <c r="L3081" t="s">
        <v>26</v>
      </c>
      <c r="M3081" t="s">
        <v>27</v>
      </c>
      <c r="N3081">
        <v>0</v>
      </c>
      <c r="O3081">
        <v>4.3910999999999998</v>
      </c>
      <c r="P3081">
        <v>4.2904999999999998</v>
      </c>
      <c r="Q3081">
        <v>4.1900000000000004</v>
      </c>
      <c r="R3081">
        <v>4.1563999999999997</v>
      </c>
      <c r="S3081">
        <v>4.1563999999999997</v>
      </c>
      <c r="T3081">
        <v>50</v>
      </c>
      <c r="U3081" s="2">
        <f>ROUNDDOWN( (G3081-quarter)*24*2,0)/24/2</f>
        <v>0.83333333333333337</v>
      </c>
      <c r="V3081" s="2">
        <f>U3081-quarter*2</f>
        <v>0.8125</v>
      </c>
      <c r="W3081" s="3">
        <f t="shared" si="96"/>
        <v>44342.833333333336</v>
      </c>
      <c r="X3081" s="3">
        <f t="shared" si="97"/>
        <v>44342.8125</v>
      </c>
    </row>
    <row r="3082" spans="1:24" x14ac:dyDescent="0.25">
      <c r="A3082">
        <v>-764896606</v>
      </c>
      <c r="B3082" t="s">
        <v>112</v>
      </c>
      <c r="C3082" t="s">
        <v>163</v>
      </c>
      <c r="D3082" t="s">
        <v>29</v>
      </c>
      <c r="E3082" t="s">
        <v>31</v>
      </c>
      <c r="F3082" s="1">
        <v>44342</v>
      </c>
      <c r="G3082" s="2">
        <v>0.85902777777777783</v>
      </c>
      <c r="H3082">
        <v>44100</v>
      </c>
      <c r="I3082">
        <v>999</v>
      </c>
      <c r="J3082" t="s">
        <v>24</v>
      </c>
      <c r="K3082" t="s">
        <v>25</v>
      </c>
      <c r="L3082" t="s">
        <v>26</v>
      </c>
      <c r="M3082" t="s">
        <v>27</v>
      </c>
      <c r="N3082">
        <v>0</v>
      </c>
      <c r="O3082">
        <v>4.2569999999999997</v>
      </c>
      <c r="P3082">
        <v>4.2234999999999996</v>
      </c>
      <c r="Q3082">
        <v>4.1900000000000004</v>
      </c>
      <c r="R3082">
        <v>4.1900000000000004</v>
      </c>
      <c r="S3082">
        <v>4.1900000000000004</v>
      </c>
      <c r="T3082">
        <v>50</v>
      </c>
      <c r="U3082" s="2">
        <f>ROUNDDOWN( (G3082-quarter)*24*2,0)/24/2</f>
        <v>0.83333333333333337</v>
      </c>
      <c r="V3082" s="2">
        <f>U3082-quarter*2</f>
        <v>0.8125</v>
      </c>
      <c r="W3082" s="3">
        <f t="shared" si="96"/>
        <v>44342.833333333336</v>
      </c>
      <c r="X3082" s="3">
        <f t="shared" si="97"/>
        <v>44342.8125</v>
      </c>
    </row>
    <row r="3083" spans="1:24" x14ac:dyDescent="0.25">
      <c r="A3083">
        <v>-764896610</v>
      </c>
      <c r="B3083" t="s">
        <v>112</v>
      </c>
      <c r="C3083" t="s">
        <v>164</v>
      </c>
      <c r="D3083" t="s">
        <v>29</v>
      </c>
      <c r="E3083" t="s">
        <v>33</v>
      </c>
      <c r="F3083" s="1">
        <v>44342</v>
      </c>
      <c r="G3083" s="2">
        <v>0.87847222222222221</v>
      </c>
      <c r="H3083">
        <v>44600</v>
      </c>
      <c r="I3083">
        <v>999</v>
      </c>
      <c r="J3083" t="s">
        <v>24</v>
      </c>
      <c r="K3083" t="s">
        <v>25</v>
      </c>
      <c r="L3083" t="s">
        <v>26</v>
      </c>
      <c r="M3083" t="s">
        <v>27</v>
      </c>
      <c r="N3083">
        <v>0</v>
      </c>
      <c r="O3083">
        <v>4.3910999999999998</v>
      </c>
      <c r="P3083">
        <v>4.2904999999999998</v>
      </c>
      <c r="Q3083">
        <v>4.1900000000000004</v>
      </c>
      <c r="R3083">
        <v>4.1563999999999997</v>
      </c>
      <c r="S3083">
        <v>4.1563999999999997</v>
      </c>
      <c r="T3083">
        <v>50</v>
      </c>
      <c r="U3083" s="2">
        <f>ROUNDDOWN( (G3083-quarter)*24*2,0)/24/2</f>
        <v>0.85416666666666663</v>
      </c>
      <c r="V3083" s="2">
        <f>U3083-quarter*2</f>
        <v>0.83333333333333326</v>
      </c>
      <c r="W3083" s="3">
        <f t="shared" si="96"/>
        <v>44342.854166666664</v>
      </c>
      <c r="X3083" s="3">
        <f t="shared" si="97"/>
        <v>44342.833333333336</v>
      </c>
    </row>
    <row r="3084" spans="1:24" x14ac:dyDescent="0.25">
      <c r="A3084">
        <v>-764896615</v>
      </c>
      <c r="B3084" t="s">
        <v>112</v>
      </c>
      <c r="C3084" t="s">
        <v>463</v>
      </c>
      <c r="D3084" t="s">
        <v>29</v>
      </c>
      <c r="E3084" t="s">
        <v>33</v>
      </c>
      <c r="F3084" s="1">
        <v>44342</v>
      </c>
      <c r="G3084" s="2">
        <v>0.90902777777777777</v>
      </c>
      <c r="H3084">
        <v>25000</v>
      </c>
      <c r="I3084">
        <v>999</v>
      </c>
      <c r="J3084" t="s">
        <v>24</v>
      </c>
      <c r="K3084" t="s">
        <v>25</v>
      </c>
      <c r="L3084" t="s">
        <v>94</v>
      </c>
      <c r="M3084" t="s">
        <v>27</v>
      </c>
      <c r="N3084">
        <v>0</v>
      </c>
      <c r="O3084">
        <v>2.9552999999999998</v>
      </c>
      <c r="P3084">
        <v>2.8875999999999999</v>
      </c>
      <c r="Q3084">
        <v>2.82</v>
      </c>
      <c r="R3084">
        <v>2.7974000000000001</v>
      </c>
      <c r="S3084">
        <v>2.7974000000000001</v>
      </c>
      <c r="T3084">
        <v>50</v>
      </c>
      <c r="U3084" s="2">
        <f>ROUNDDOWN( (G3084-quarter)*24*2,0)/24/2</f>
        <v>0.89583333333333337</v>
      </c>
      <c r="V3084" s="2">
        <f>U3084-quarter*2</f>
        <v>0.875</v>
      </c>
      <c r="W3084" s="3">
        <f t="shared" si="96"/>
        <v>44342.895833333336</v>
      </c>
      <c r="X3084" s="3">
        <f t="shared" si="97"/>
        <v>44342.875</v>
      </c>
    </row>
    <row r="3085" spans="1:24" x14ac:dyDescent="0.25">
      <c r="A3085">
        <v>-764896618</v>
      </c>
      <c r="B3085" t="s">
        <v>112</v>
      </c>
      <c r="C3085" t="s">
        <v>464</v>
      </c>
      <c r="D3085" t="s">
        <v>29</v>
      </c>
      <c r="E3085" t="s">
        <v>30</v>
      </c>
      <c r="F3085" s="1">
        <v>44342</v>
      </c>
      <c r="G3085" s="2">
        <v>0.94097222222222221</v>
      </c>
      <c r="H3085">
        <v>25000</v>
      </c>
      <c r="I3085">
        <v>999</v>
      </c>
      <c r="J3085" t="s">
        <v>24</v>
      </c>
      <c r="K3085" t="s">
        <v>25</v>
      </c>
      <c r="L3085" t="s">
        <v>26</v>
      </c>
      <c r="M3085" t="s">
        <v>27</v>
      </c>
      <c r="N3085">
        <v>0</v>
      </c>
      <c r="O3085">
        <v>2.3580000000000001</v>
      </c>
      <c r="P3085">
        <v>2.3039999999999998</v>
      </c>
      <c r="Q3085">
        <v>2.25</v>
      </c>
      <c r="R3085">
        <v>2.2320000000000002</v>
      </c>
      <c r="S3085">
        <v>2.2320000000000002</v>
      </c>
      <c r="T3085">
        <v>50</v>
      </c>
      <c r="U3085" s="2">
        <f>ROUNDDOWN( (G3085-quarter)*24*2,0)/24/2</f>
        <v>0.91666666666666663</v>
      </c>
      <c r="V3085" s="2">
        <f>U3085-quarter*2</f>
        <v>0.89583333333333326</v>
      </c>
      <c r="W3085" s="3">
        <f t="shared" si="96"/>
        <v>44342.916666666664</v>
      </c>
      <c r="X3085" s="3">
        <f t="shared" si="97"/>
        <v>44342.895833333336</v>
      </c>
    </row>
    <row r="3086" spans="1:24" x14ac:dyDescent="0.25">
      <c r="A3086">
        <v>-764896620</v>
      </c>
      <c r="B3086" t="s">
        <v>112</v>
      </c>
      <c r="C3086" t="s">
        <v>465</v>
      </c>
      <c r="D3086" t="s">
        <v>29</v>
      </c>
      <c r="E3086" t="s">
        <v>31</v>
      </c>
      <c r="F3086" s="1">
        <v>44342</v>
      </c>
      <c r="G3086" s="2">
        <v>0.9458333333333333</v>
      </c>
      <c r="H3086">
        <v>25000</v>
      </c>
      <c r="I3086">
        <v>999</v>
      </c>
      <c r="J3086" t="s">
        <v>24</v>
      </c>
      <c r="K3086" t="s">
        <v>25</v>
      </c>
      <c r="L3086" t="s">
        <v>26</v>
      </c>
      <c r="M3086" t="s">
        <v>27</v>
      </c>
      <c r="N3086">
        <v>0</v>
      </c>
      <c r="O3086">
        <v>2.286</v>
      </c>
      <c r="P3086">
        <v>2.2679999999999998</v>
      </c>
      <c r="Q3086">
        <v>2.25</v>
      </c>
      <c r="R3086">
        <v>2.25</v>
      </c>
      <c r="S3086">
        <v>2.25</v>
      </c>
      <c r="T3086">
        <v>50</v>
      </c>
      <c r="U3086" s="2">
        <f>ROUNDDOWN( (G3086-quarter)*24*2,0)/24/2</f>
        <v>0.91666666666666663</v>
      </c>
      <c r="V3086" s="2">
        <f>U3086-quarter*2</f>
        <v>0.89583333333333326</v>
      </c>
      <c r="W3086" s="3">
        <f t="shared" si="96"/>
        <v>44342.916666666664</v>
      </c>
      <c r="X3086" s="3">
        <f t="shared" si="97"/>
        <v>44342.895833333336</v>
      </c>
    </row>
    <row r="3087" spans="1:24" x14ac:dyDescent="0.25">
      <c r="A3087">
        <v>-764896623</v>
      </c>
      <c r="B3087" t="s">
        <v>112</v>
      </c>
      <c r="C3087" t="s">
        <v>466</v>
      </c>
      <c r="D3087" t="s">
        <v>51</v>
      </c>
      <c r="E3087" t="s">
        <v>30</v>
      </c>
      <c r="F3087" s="1">
        <v>44342</v>
      </c>
      <c r="G3087" s="2">
        <v>0.98333333333333339</v>
      </c>
      <c r="H3087">
        <v>7000</v>
      </c>
      <c r="I3087">
        <v>999</v>
      </c>
      <c r="J3087" t="s">
        <v>24</v>
      </c>
      <c r="K3087" t="s">
        <v>25</v>
      </c>
      <c r="L3087" t="s">
        <v>94</v>
      </c>
      <c r="M3087" t="s">
        <v>27</v>
      </c>
      <c r="N3087">
        <v>0</v>
      </c>
      <c r="O3087">
        <v>0.92220000000000002</v>
      </c>
      <c r="P3087">
        <v>0.90110000000000001</v>
      </c>
      <c r="Q3087">
        <v>0.88</v>
      </c>
      <c r="R3087">
        <v>0.87290000000000001</v>
      </c>
      <c r="S3087">
        <v>0.87290000000000001</v>
      </c>
      <c r="T3087">
        <v>50</v>
      </c>
      <c r="U3087" s="2">
        <f>ROUNDDOWN( (G3087-quarter)*24*2,0)/24/2</f>
        <v>0.95833333333333337</v>
      </c>
      <c r="V3087" s="2">
        <f>U3087-quarter*2</f>
        <v>0.9375</v>
      </c>
      <c r="W3087" s="3">
        <f t="shared" si="96"/>
        <v>44342.958333333336</v>
      </c>
      <c r="X3087" s="3">
        <f t="shared" si="97"/>
        <v>44342.9375</v>
      </c>
    </row>
    <row r="3088" spans="1:24" x14ac:dyDescent="0.25">
      <c r="A3088">
        <v>-764896626</v>
      </c>
      <c r="B3088" t="s">
        <v>112</v>
      </c>
      <c r="C3088" t="s">
        <v>467</v>
      </c>
      <c r="D3088" t="s">
        <v>22</v>
      </c>
      <c r="E3088" t="s">
        <v>31</v>
      </c>
      <c r="F3088" s="1">
        <v>44342</v>
      </c>
      <c r="G3088" s="2">
        <v>0.98819444444444438</v>
      </c>
      <c r="H3088">
        <v>7000</v>
      </c>
      <c r="I3088">
        <v>999</v>
      </c>
      <c r="J3088" t="s">
        <v>24</v>
      </c>
      <c r="K3088" t="s">
        <v>25</v>
      </c>
      <c r="L3088" t="s">
        <v>94</v>
      </c>
      <c r="M3088" t="s">
        <v>27</v>
      </c>
      <c r="N3088">
        <v>0</v>
      </c>
      <c r="O3088">
        <v>0.89400000000000002</v>
      </c>
      <c r="P3088">
        <v>0.88700000000000001</v>
      </c>
      <c r="Q3088">
        <v>0.88</v>
      </c>
      <c r="R3088">
        <v>0.88</v>
      </c>
      <c r="S3088">
        <v>0.88</v>
      </c>
      <c r="T3088">
        <v>50</v>
      </c>
      <c r="U3088" s="2">
        <f>ROUNDDOWN( (G3088-quarter)*24*2,0)/24/2</f>
        <v>0.95833333333333337</v>
      </c>
      <c r="V3088" s="2">
        <f>U3088-quarter*2</f>
        <v>0.9375</v>
      </c>
      <c r="W3088" s="3">
        <f t="shared" si="96"/>
        <v>44342.958333333336</v>
      </c>
      <c r="X3088" s="3">
        <f t="shared" si="97"/>
        <v>44342.9375</v>
      </c>
    </row>
    <row r="3089" spans="1:24" x14ac:dyDescent="0.25">
      <c r="A3089">
        <v>-764896628</v>
      </c>
      <c r="B3089" t="s">
        <v>112</v>
      </c>
      <c r="C3089" t="s">
        <v>468</v>
      </c>
      <c r="D3089" t="s">
        <v>29</v>
      </c>
      <c r="E3089" t="s">
        <v>33</v>
      </c>
      <c r="F3089" s="1">
        <v>44342</v>
      </c>
      <c r="G3089" s="2">
        <v>2.361111111111111E-2</v>
      </c>
      <c r="H3089">
        <v>2800</v>
      </c>
      <c r="I3089">
        <v>999</v>
      </c>
      <c r="J3089" t="s">
        <v>24</v>
      </c>
      <c r="K3089" t="s">
        <v>25</v>
      </c>
      <c r="L3089" t="s">
        <v>26</v>
      </c>
      <c r="M3089" t="s">
        <v>27</v>
      </c>
      <c r="N3089">
        <v>0</v>
      </c>
      <c r="O3089">
        <v>0.36680000000000001</v>
      </c>
      <c r="P3089">
        <v>0.3584</v>
      </c>
      <c r="Q3089">
        <v>0.35</v>
      </c>
      <c r="R3089">
        <v>0.34720000000000001</v>
      </c>
      <c r="S3089">
        <v>0.34720000000000001</v>
      </c>
      <c r="T3089">
        <v>50</v>
      </c>
      <c r="U3089" s="2">
        <f>ROUNDDOWN( (G3089-quarter)*24*2,0)/24/2</f>
        <v>0</v>
      </c>
      <c r="V3089" s="2">
        <f>U3089-quarter*2</f>
        <v>-2.0833333333333332E-2</v>
      </c>
      <c r="W3089" s="3">
        <f t="shared" si="96"/>
        <v>44342</v>
      </c>
      <c r="X3089" s="3">
        <f t="shared" si="97"/>
        <v>44341.979166666664</v>
      </c>
    </row>
    <row r="3090" spans="1:24" x14ac:dyDescent="0.25">
      <c r="A3090">
        <v>-764896630</v>
      </c>
      <c r="B3090" t="s">
        <v>112</v>
      </c>
      <c r="C3090" t="s">
        <v>469</v>
      </c>
      <c r="D3090" t="s">
        <v>29</v>
      </c>
      <c r="E3090" t="s">
        <v>33</v>
      </c>
      <c r="F3090" s="1">
        <v>44342</v>
      </c>
      <c r="G3090" s="2">
        <v>2.9166666666666664E-2</v>
      </c>
      <c r="H3090">
        <v>2800</v>
      </c>
      <c r="I3090">
        <v>999</v>
      </c>
      <c r="J3090" t="s">
        <v>24</v>
      </c>
      <c r="K3090" t="s">
        <v>25</v>
      </c>
      <c r="L3090" t="s">
        <v>26</v>
      </c>
      <c r="M3090" t="s">
        <v>27</v>
      </c>
      <c r="N3090">
        <v>0</v>
      </c>
      <c r="O3090">
        <v>0.36680000000000001</v>
      </c>
      <c r="P3090">
        <v>0.3584</v>
      </c>
      <c r="Q3090">
        <v>0.35</v>
      </c>
      <c r="R3090">
        <v>0.34720000000000001</v>
      </c>
      <c r="S3090">
        <v>0.34720000000000001</v>
      </c>
      <c r="T3090">
        <v>50</v>
      </c>
      <c r="U3090" s="2">
        <f>ROUNDDOWN( (G3090-quarter)*24*2,0)/24/2</f>
        <v>0</v>
      </c>
      <c r="V3090" s="2">
        <f>U3090-quarter*2</f>
        <v>-2.0833333333333332E-2</v>
      </c>
      <c r="W3090" s="3">
        <f t="shared" si="96"/>
        <v>44342</v>
      </c>
      <c r="X3090" s="3">
        <f t="shared" si="97"/>
        <v>44341.979166666664</v>
      </c>
    </row>
    <row r="3091" spans="1:24" x14ac:dyDescent="0.25">
      <c r="A3091">
        <v>-764896633</v>
      </c>
      <c r="B3091" t="s">
        <v>112</v>
      </c>
      <c r="C3091" t="s">
        <v>125</v>
      </c>
      <c r="D3091" t="s">
        <v>22</v>
      </c>
      <c r="E3091" t="s">
        <v>23</v>
      </c>
      <c r="F3091" s="1">
        <v>44342</v>
      </c>
      <c r="G3091" s="2">
        <v>6.3888888888888884E-2</v>
      </c>
      <c r="H3091">
        <v>400</v>
      </c>
      <c r="I3091">
        <v>999</v>
      </c>
      <c r="J3091" t="s">
        <v>24</v>
      </c>
      <c r="K3091" t="s">
        <v>25</v>
      </c>
      <c r="L3091" t="s">
        <v>94</v>
      </c>
      <c r="M3091" t="s">
        <v>27</v>
      </c>
      <c r="N3091">
        <v>0</v>
      </c>
      <c r="O3091">
        <v>0.12189999999999999</v>
      </c>
      <c r="P3091">
        <v>0.12089999999999999</v>
      </c>
      <c r="Q3091">
        <v>0.12</v>
      </c>
      <c r="R3091">
        <v>0.11899999999999999</v>
      </c>
      <c r="S3091">
        <v>0.11899999999999999</v>
      </c>
      <c r="T3091">
        <v>50</v>
      </c>
      <c r="U3091" s="2">
        <f>ROUNDDOWN( (G3091-quarter)*24*2,0)/24/2</f>
        <v>4.1666666666666664E-2</v>
      </c>
      <c r="V3091" s="2">
        <f>U3091-quarter*2</f>
        <v>2.0833333333333332E-2</v>
      </c>
      <c r="W3091" s="3">
        <f t="shared" si="96"/>
        <v>44342.041666666664</v>
      </c>
      <c r="X3091" s="3">
        <f t="shared" si="97"/>
        <v>44342.020833333336</v>
      </c>
    </row>
    <row r="3092" spans="1:24" x14ac:dyDescent="0.25">
      <c r="A3092">
        <v>-764896634</v>
      </c>
      <c r="B3092" t="s">
        <v>112</v>
      </c>
      <c r="C3092" t="s">
        <v>126</v>
      </c>
      <c r="D3092" t="s">
        <v>22</v>
      </c>
      <c r="E3092" t="s">
        <v>23</v>
      </c>
      <c r="F3092" s="1">
        <v>44342</v>
      </c>
      <c r="G3092" s="2">
        <v>7.9166666666666663E-2</v>
      </c>
      <c r="H3092">
        <v>400</v>
      </c>
      <c r="I3092">
        <v>999</v>
      </c>
      <c r="J3092" t="s">
        <v>24</v>
      </c>
      <c r="K3092" t="s">
        <v>25</v>
      </c>
      <c r="L3092" t="s">
        <v>94</v>
      </c>
      <c r="M3092" t="s">
        <v>27</v>
      </c>
      <c r="N3092">
        <v>0</v>
      </c>
      <c r="O3092">
        <v>0.14219999999999999</v>
      </c>
      <c r="P3092">
        <v>0.1411</v>
      </c>
      <c r="Q3092">
        <v>0.14000000000000001</v>
      </c>
      <c r="R3092">
        <v>0.13880000000000001</v>
      </c>
      <c r="S3092">
        <v>0.13880000000000001</v>
      </c>
      <c r="T3092">
        <v>50</v>
      </c>
      <c r="U3092" s="2">
        <f>ROUNDDOWN( (G3092-quarter)*24*2,0)/24/2</f>
        <v>6.25E-2</v>
      </c>
      <c r="V3092" s="2">
        <f>U3092-quarter*2</f>
        <v>4.1666666666666671E-2</v>
      </c>
      <c r="W3092" s="3">
        <f t="shared" si="96"/>
        <v>44342.0625</v>
      </c>
      <c r="X3092" s="3">
        <f t="shared" si="97"/>
        <v>44342.041666666664</v>
      </c>
    </row>
    <row r="3093" spans="1:24" x14ac:dyDescent="0.25">
      <c r="A3093">
        <v>-764896635</v>
      </c>
      <c r="B3093" t="s">
        <v>112</v>
      </c>
      <c r="C3093" t="s">
        <v>127</v>
      </c>
      <c r="D3093" t="s">
        <v>29</v>
      </c>
      <c r="E3093" t="s">
        <v>33</v>
      </c>
      <c r="F3093" s="1">
        <v>44343</v>
      </c>
      <c r="G3093" s="2">
        <v>0.1076388888888889</v>
      </c>
      <c r="H3093">
        <v>400</v>
      </c>
      <c r="I3093">
        <v>999</v>
      </c>
      <c r="J3093" t="s">
        <v>24</v>
      </c>
      <c r="K3093" t="s">
        <v>25</v>
      </c>
      <c r="L3093" t="s">
        <v>94</v>
      </c>
      <c r="M3093" t="s">
        <v>27</v>
      </c>
      <c r="N3093">
        <v>0</v>
      </c>
      <c r="O3093">
        <v>0.1048</v>
      </c>
      <c r="P3093">
        <v>0.1024</v>
      </c>
      <c r="Q3093">
        <v>0.1</v>
      </c>
      <c r="R3093">
        <v>9.9199999999999997E-2</v>
      </c>
      <c r="S3093">
        <v>9.9199999999999997E-2</v>
      </c>
      <c r="T3093">
        <v>50</v>
      </c>
      <c r="U3093" s="2">
        <f>ROUNDDOWN( (G3093-quarter)*24*2,0)/24/2</f>
        <v>8.3333333333333329E-2</v>
      </c>
      <c r="V3093" s="2">
        <f>U3093-quarter*2</f>
        <v>6.25E-2</v>
      </c>
      <c r="W3093" s="3">
        <f t="shared" si="96"/>
        <v>44343.083333333336</v>
      </c>
      <c r="X3093" s="3">
        <f t="shared" si="97"/>
        <v>44343.0625</v>
      </c>
    </row>
    <row r="3094" spans="1:24" x14ac:dyDescent="0.25">
      <c r="A3094">
        <v>-764896638</v>
      </c>
      <c r="B3094" t="s">
        <v>112</v>
      </c>
      <c r="C3094" t="s">
        <v>180</v>
      </c>
      <c r="D3094" t="s">
        <v>22</v>
      </c>
      <c r="E3094" t="s">
        <v>23</v>
      </c>
      <c r="F3094" s="1">
        <v>44343</v>
      </c>
      <c r="G3094" s="2">
        <v>0.13749999999999998</v>
      </c>
      <c r="H3094">
        <v>100</v>
      </c>
      <c r="I3094">
        <v>999</v>
      </c>
      <c r="J3094" t="s">
        <v>24</v>
      </c>
      <c r="K3094" t="s">
        <v>25</v>
      </c>
      <c r="L3094" t="s">
        <v>94</v>
      </c>
      <c r="M3094" t="s">
        <v>27</v>
      </c>
      <c r="N3094">
        <v>0</v>
      </c>
      <c r="O3094">
        <v>3.04E-2</v>
      </c>
      <c r="P3094">
        <v>3.0200000000000001E-2</v>
      </c>
      <c r="Q3094">
        <v>0.03</v>
      </c>
      <c r="R3094">
        <v>2.9700000000000001E-2</v>
      </c>
      <c r="S3094">
        <v>2.9700000000000001E-2</v>
      </c>
      <c r="T3094">
        <v>50</v>
      </c>
      <c r="U3094" s="2">
        <f>ROUNDDOWN( (G3094-quarter)*24*2,0)/24/2</f>
        <v>0.125</v>
      </c>
      <c r="V3094" s="2">
        <f>U3094-quarter*2</f>
        <v>0.10416666666666667</v>
      </c>
      <c r="W3094" s="3">
        <f t="shared" si="96"/>
        <v>44343.125</v>
      </c>
      <c r="X3094" s="3">
        <f t="shared" si="97"/>
        <v>44343.104166666664</v>
      </c>
    </row>
    <row r="3095" spans="1:24" x14ac:dyDescent="0.25">
      <c r="A3095">
        <v>-764896640</v>
      </c>
      <c r="B3095" t="s">
        <v>112</v>
      </c>
      <c r="C3095" t="s">
        <v>181</v>
      </c>
      <c r="D3095" t="s">
        <v>29</v>
      </c>
      <c r="E3095" t="s">
        <v>33</v>
      </c>
      <c r="F3095" s="1">
        <v>44343</v>
      </c>
      <c r="G3095" s="2">
        <v>0.14930555555555555</v>
      </c>
      <c r="H3095">
        <v>100</v>
      </c>
      <c r="I3095">
        <v>999</v>
      </c>
      <c r="J3095" t="s">
        <v>24</v>
      </c>
      <c r="K3095" t="s">
        <v>25</v>
      </c>
      <c r="L3095" t="s">
        <v>94</v>
      </c>
      <c r="M3095" t="s">
        <v>27</v>
      </c>
      <c r="N3095">
        <v>0</v>
      </c>
      <c r="O3095">
        <v>3.1399999999999997E-2</v>
      </c>
      <c r="P3095">
        <v>3.0700000000000002E-2</v>
      </c>
      <c r="Q3095">
        <v>0.03</v>
      </c>
      <c r="R3095">
        <v>2.9700000000000001E-2</v>
      </c>
      <c r="S3095">
        <v>2.9700000000000001E-2</v>
      </c>
      <c r="T3095">
        <v>50</v>
      </c>
      <c r="U3095" s="2">
        <f>ROUNDDOWN( (G3095-quarter)*24*2,0)/24/2</f>
        <v>0.125</v>
      </c>
      <c r="V3095" s="2">
        <f>U3095-quarter*2</f>
        <v>0.10416666666666667</v>
      </c>
      <c r="W3095" s="3">
        <f t="shared" si="96"/>
        <v>44343.125</v>
      </c>
      <c r="X3095" s="3">
        <f t="shared" si="97"/>
        <v>44343.104166666664</v>
      </c>
    </row>
    <row r="3096" spans="1:24" x14ac:dyDescent="0.25">
      <c r="A3096">
        <v>-764896643</v>
      </c>
      <c r="B3096" t="s">
        <v>112</v>
      </c>
      <c r="C3096" t="s">
        <v>182</v>
      </c>
      <c r="D3096" t="s">
        <v>29</v>
      </c>
      <c r="E3096" t="s">
        <v>33</v>
      </c>
      <c r="F3096" s="1">
        <v>44343</v>
      </c>
      <c r="G3096" s="2">
        <v>0.16805555555555554</v>
      </c>
      <c r="H3096">
        <v>100</v>
      </c>
      <c r="I3096">
        <v>999</v>
      </c>
      <c r="J3096" t="s">
        <v>24</v>
      </c>
      <c r="K3096" t="s">
        <v>25</v>
      </c>
      <c r="L3096" t="s">
        <v>94</v>
      </c>
      <c r="M3096" t="s">
        <v>27</v>
      </c>
      <c r="N3096">
        <v>0</v>
      </c>
      <c r="O3096">
        <v>3.1399999999999997E-2</v>
      </c>
      <c r="P3096">
        <v>3.0700000000000002E-2</v>
      </c>
      <c r="Q3096">
        <v>0.03</v>
      </c>
      <c r="R3096">
        <v>2.9700000000000001E-2</v>
      </c>
      <c r="S3096">
        <v>2.9700000000000001E-2</v>
      </c>
      <c r="T3096">
        <v>50</v>
      </c>
      <c r="U3096" s="2">
        <f>ROUNDDOWN( (G3096-quarter)*24*2,0)/24/2</f>
        <v>0.14583333333333334</v>
      </c>
      <c r="V3096" s="2">
        <f>U3096-quarter*2</f>
        <v>0.125</v>
      </c>
      <c r="W3096" s="3">
        <f t="shared" si="96"/>
        <v>44343.145833333336</v>
      </c>
      <c r="X3096" s="3">
        <f t="shared" si="97"/>
        <v>44343.125</v>
      </c>
    </row>
    <row r="3097" spans="1:24" x14ac:dyDescent="0.25">
      <c r="A3097">
        <v>-764896680</v>
      </c>
      <c r="B3097" t="s">
        <v>112</v>
      </c>
      <c r="C3097" t="s">
        <v>125</v>
      </c>
      <c r="D3097" t="s">
        <v>22</v>
      </c>
      <c r="E3097" t="s">
        <v>23</v>
      </c>
      <c r="F3097" s="1">
        <v>44343</v>
      </c>
      <c r="G3097" s="2">
        <v>0.23472222222222219</v>
      </c>
      <c r="H3097">
        <v>500</v>
      </c>
      <c r="I3097">
        <v>999</v>
      </c>
      <c r="J3097" t="s">
        <v>24</v>
      </c>
      <c r="K3097" t="s">
        <v>25</v>
      </c>
      <c r="L3097" t="s">
        <v>26</v>
      </c>
      <c r="M3097" t="s">
        <v>27</v>
      </c>
      <c r="N3097">
        <v>0</v>
      </c>
      <c r="O3097">
        <v>4.0599999999999997E-2</v>
      </c>
      <c r="P3097">
        <v>4.0300000000000002E-2</v>
      </c>
      <c r="Q3097">
        <v>0.04</v>
      </c>
      <c r="R3097">
        <v>3.9600000000000003E-2</v>
      </c>
      <c r="S3097">
        <v>3.9600000000000003E-2</v>
      </c>
      <c r="T3097">
        <v>50</v>
      </c>
      <c r="U3097" s="2">
        <f>ROUNDDOWN( (G3097-quarter)*24*2,0)/24/2</f>
        <v>0.20833333333333334</v>
      </c>
      <c r="V3097" s="2">
        <f>U3097-quarter*2</f>
        <v>0.1875</v>
      </c>
      <c r="W3097" s="3">
        <f t="shared" si="96"/>
        <v>44343.208333333336</v>
      </c>
      <c r="X3097" s="3">
        <f t="shared" si="97"/>
        <v>44343.1875</v>
      </c>
    </row>
    <row r="3098" spans="1:24" x14ac:dyDescent="0.25">
      <c r="A3098">
        <v>-764896682</v>
      </c>
      <c r="B3098" t="s">
        <v>112</v>
      </c>
      <c r="C3098" t="s">
        <v>176</v>
      </c>
      <c r="D3098" t="s">
        <v>22</v>
      </c>
      <c r="E3098" t="s">
        <v>23</v>
      </c>
      <c r="F3098" s="1">
        <v>44343</v>
      </c>
      <c r="G3098" s="2">
        <v>0.24583333333333335</v>
      </c>
      <c r="H3098">
        <v>1400</v>
      </c>
      <c r="I3098">
        <v>999</v>
      </c>
      <c r="J3098" t="s">
        <v>24</v>
      </c>
      <c r="K3098" t="s">
        <v>25</v>
      </c>
      <c r="L3098" t="s">
        <v>26</v>
      </c>
      <c r="M3098" t="s">
        <v>27</v>
      </c>
      <c r="N3098">
        <v>0</v>
      </c>
      <c r="O3098">
        <v>9.1399999999999995E-2</v>
      </c>
      <c r="P3098">
        <v>9.0700000000000003E-2</v>
      </c>
      <c r="Q3098">
        <v>0.09</v>
      </c>
      <c r="R3098">
        <v>8.9200000000000002E-2</v>
      </c>
      <c r="S3098">
        <v>8.9200000000000002E-2</v>
      </c>
      <c r="T3098">
        <v>50</v>
      </c>
      <c r="U3098" s="2">
        <f>ROUNDDOWN( (G3098-quarter)*24*2,0)/24/2</f>
        <v>0.22916666666666666</v>
      </c>
      <c r="V3098" s="2">
        <f>U3098-quarter*2</f>
        <v>0.20833333333333331</v>
      </c>
      <c r="W3098" s="3">
        <f t="shared" si="96"/>
        <v>44343.229166666664</v>
      </c>
      <c r="X3098" s="3">
        <f t="shared" si="97"/>
        <v>44343.208333333336</v>
      </c>
    </row>
    <row r="3099" spans="1:24" x14ac:dyDescent="0.25">
      <c r="A3099">
        <v>-764896685</v>
      </c>
      <c r="B3099" t="s">
        <v>112</v>
      </c>
      <c r="C3099" t="s">
        <v>177</v>
      </c>
      <c r="D3099" t="s">
        <v>29</v>
      </c>
      <c r="E3099" t="s">
        <v>33</v>
      </c>
      <c r="F3099" s="1">
        <v>44343</v>
      </c>
      <c r="G3099" s="2">
        <v>0.25694444444444448</v>
      </c>
      <c r="H3099">
        <v>1200</v>
      </c>
      <c r="I3099">
        <v>999</v>
      </c>
      <c r="J3099" t="s">
        <v>24</v>
      </c>
      <c r="K3099" t="s">
        <v>25</v>
      </c>
      <c r="L3099" t="s">
        <v>26</v>
      </c>
      <c r="M3099" t="s">
        <v>27</v>
      </c>
      <c r="N3099">
        <v>0</v>
      </c>
      <c r="O3099">
        <v>0.12570000000000001</v>
      </c>
      <c r="P3099">
        <v>0.12280000000000001</v>
      </c>
      <c r="Q3099">
        <v>0.12</v>
      </c>
      <c r="R3099">
        <v>0.11899999999999999</v>
      </c>
      <c r="S3099">
        <v>0.11899999999999999</v>
      </c>
      <c r="T3099">
        <v>50</v>
      </c>
      <c r="U3099" s="2">
        <f>ROUNDDOWN( (G3099-quarter)*24*2,0)/24/2</f>
        <v>0.22916666666666666</v>
      </c>
      <c r="V3099" s="2">
        <f>U3099-quarter*2</f>
        <v>0.20833333333333331</v>
      </c>
      <c r="W3099" s="3">
        <f t="shared" si="96"/>
        <v>44343.229166666664</v>
      </c>
      <c r="X3099" s="3">
        <f t="shared" si="97"/>
        <v>44343.208333333336</v>
      </c>
    </row>
    <row r="3100" spans="1:24" x14ac:dyDescent="0.25">
      <c r="A3100">
        <v>-764896688</v>
      </c>
      <c r="B3100" t="s">
        <v>112</v>
      </c>
      <c r="C3100" t="s">
        <v>178</v>
      </c>
      <c r="D3100" t="s">
        <v>29</v>
      </c>
      <c r="E3100" t="s">
        <v>33</v>
      </c>
      <c r="F3100" s="1">
        <v>44343</v>
      </c>
      <c r="G3100" s="2">
        <v>0.27430555555555552</v>
      </c>
      <c r="H3100">
        <v>2100</v>
      </c>
      <c r="I3100">
        <v>999</v>
      </c>
      <c r="J3100" t="s">
        <v>24</v>
      </c>
      <c r="K3100" t="s">
        <v>25</v>
      </c>
      <c r="L3100" t="s">
        <v>26</v>
      </c>
      <c r="M3100" t="s">
        <v>27</v>
      </c>
      <c r="N3100">
        <v>0</v>
      </c>
      <c r="O3100">
        <v>0.23050000000000001</v>
      </c>
      <c r="P3100">
        <v>0.22520000000000001</v>
      </c>
      <c r="Q3100">
        <v>0.22</v>
      </c>
      <c r="R3100">
        <v>0.21820000000000001</v>
      </c>
      <c r="S3100">
        <v>0.21820000000000001</v>
      </c>
      <c r="T3100">
        <v>50</v>
      </c>
      <c r="U3100" s="2">
        <f>ROUNDDOWN( (G3100-quarter)*24*2,0)/24/2</f>
        <v>0.25</v>
      </c>
      <c r="V3100" s="2">
        <f>U3100-quarter*2</f>
        <v>0.22916666666666666</v>
      </c>
      <c r="W3100" s="3">
        <f t="shared" si="96"/>
        <v>44343.25</v>
      </c>
      <c r="X3100" s="3">
        <f t="shared" si="97"/>
        <v>44343.229166666664</v>
      </c>
    </row>
    <row r="3101" spans="1:24" x14ac:dyDescent="0.25">
      <c r="A3101">
        <v>-764896693</v>
      </c>
      <c r="B3101" t="s">
        <v>112</v>
      </c>
      <c r="C3101" t="s">
        <v>449</v>
      </c>
      <c r="D3101" t="s">
        <v>22</v>
      </c>
      <c r="E3101" t="s">
        <v>23</v>
      </c>
      <c r="F3101" s="1">
        <v>44343</v>
      </c>
      <c r="G3101" s="2">
        <v>0.28750000000000003</v>
      </c>
      <c r="H3101">
        <v>2500</v>
      </c>
      <c r="I3101">
        <v>999</v>
      </c>
      <c r="J3101" t="s">
        <v>24</v>
      </c>
      <c r="K3101" t="s">
        <v>25</v>
      </c>
      <c r="L3101" t="s">
        <v>26</v>
      </c>
      <c r="M3101" t="s">
        <v>27</v>
      </c>
      <c r="N3101">
        <v>0</v>
      </c>
      <c r="O3101">
        <v>0.21329999999999999</v>
      </c>
      <c r="P3101">
        <v>0.21160000000000001</v>
      </c>
      <c r="Q3101">
        <v>0.21</v>
      </c>
      <c r="R3101">
        <v>0.20830000000000001</v>
      </c>
      <c r="S3101">
        <v>0.20830000000000001</v>
      </c>
      <c r="T3101">
        <v>50</v>
      </c>
      <c r="U3101" s="2">
        <f>ROUNDDOWN( (G3101-quarter)*24*2,0)/24/2</f>
        <v>0.27083333333333331</v>
      </c>
      <c r="V3101" s="2">
        <f>U3101-quarter*2</f>
        <v>0.24999999999999997</v>
      </c>
      <c r="W3101" s="3">
        <f t="shared" si="96"/>
        <v>44343.270833333336</v>
      </c>
      <c r="X3101" s="3">
        <f t="shared" si="97"/>
        <v>44343.25</v>
      </c>
    </row>
    <row r="3102" spans="1:24" x14ac:dyDescent="0.25">
      <c r="A3102">
        <v>-764896695</v>
      </c>
      <c r="B3102" t="s">
        <v>112</v>
      </c>
      <c r="C3102" t="s">
        <v>450</v>
      </c>
      <c r="D3102" t="s">
        <v>29</v>
      </c>
      <c r="E3102" t="s">
        <v>33</v>
      </c>
      <c r="F3102" s="1">
        <v>44343</v>
      </c>
      <c r="G3102" s="2">
        <v>0.2986111111111111</v>
      </c>
      <c r="H3102">
        <v>3300</v>
      </c>
      <c r="I3102">
        <v>999</v>
      </c>
      <c r="J3102" t="s">
        <v>24</v>
      </c>
      <c r="K3102" t="s">
        <v>25</v>
      </c>
      <c r="L3102" t="s">
        <v>26</v>
      </c>
      <c r="M3102" t="s">
        <v>27</v>
      </c>
      <c r="N3102">
        <v>0</v>
      </c>
      <c r="O3102">
        <v>0.3458</v>
      </c>
      <c r="P3102">
        <v>0.33789999999999998</v>
      </c>
      <c r="Q3102">
        <v>0.33</v>
      </c>
      <c r="R3102">
        <v>0.32729999999999998</v>
      </c>
      <c r="S3102">
        <v>0.32729999999999998</v>
      </c>
      <c r="T3102">
        <v>50</v>
      </c>
      <c r="U3102" s="2">
        <f>ROUNDDOWN( (G3102-quarter)*24*2,0)/24/2</f>
        <v>0.27083333333333331</v>
      </c>
      <c r="V3102" s="2">
        <f>U3102-quarter*2</f>
        <v>0.24999999999999997</v>
      </c>
      <c r="W3102" s="3">
        <f t="shared" si="96"/>
        <v>44343.270833333336</v>
      </c>
      <c r="X3102" s="3">
        <f t="shared" si="97"/>
        <v>44343.25</v>
      </c>
    </row>
    <row r="3103" spans="1:24" x14ac:dyDescent="0.25">
      <c r="A3103">
        <v>-764896698</v>
      </c>
      <c r="B3103" t="s">
        <v>112</v>
      </c>
      <c r="C3103" t="s">
        <v>451</v>
      </c>
      <c r="D3103" t="s">
        <v>29</v>
      </c>
      <c r="E3103" t="s">
        <v>33</v>
      </c>
      <c r="F3103" s="1">
        <v>44343</v>
      </c>
      <c r="G3103" s="2">
        <v>0.31666666666666665</v>
      </c>
      <c r="H3103">
        <v>4700</v>
      </c>
      <c r="I3103">
        <v>999</v>
      </c>
      <c r="J3103" t="s">
        <v>24</v>
      </c>
      <c r="K3103" t="s">
        <v>25</v>
      </c>
      <c r="L3103" t="s">
        <v>26</v>
      </c>
      <c r="M3103" t="s">
        <v>27</v>
      </c>
      <c r="N3103">
        <v>0</v>
      </c>
      <c r="O3103">
        <v>0.53439999999999999</v>
      </c>
      <c r="P3103">
        <v>0.5222</v>
      </c>
      <c r="Q3103">
        <v>0.51</v>
      </c>
      <c r="R3103">
        <v>0.50590000000000002</v>
      </c>
      <c r="S3103">
        <v>0.50590000000000002</v>
      </c>
      <c r="T3103">
        <v>50</v>
      </c>
      <c r="U3103" s="2">
        <f>ROUNDDOWN( (G3103-quarter)*24*2,0)/24/2</f>
        <v>0.29166666666666669</v>
      </c>
      <c r="V3103" s="2">
        <f>U3103-quarter*2</f>
        <v>0.27083333333333337</v>
      </c>
      <c r="W3103" s="3">
        <f t="shared" si="96"/>
        <v>44343.291666666664</v>
      </c>
      <c r="X3103" s="3">
        <f t="shared" si="97"/>
        <v>44343.270833333336</v>
      </c>
    </row>
    <row r="3104" spans="1:24" x14ac:dyDescent="0.25">
      <c r="A3104">
        <v>-764896703</v>
      </c>
      <c r="B3104" t="s">
        <v>112</v>
      </c>
      <c r="C3104" t="s">
        <v>136</v>
      </c>
      <c r="D3104" t="s">
        <v>22</v>
      </c>
      <c r="E3104" t="s">
        <v>23</v>
      </c>
      <c r="F3104" s="1">
        <v>44343</v>
      </c>
      <c r="G3104" s="2">
        <v>0.33124999999999999</v>
      </c>
      <c r="H3104">
        <v>6100</v>
      </c>
      <c r="I3104">
        <v>999</v>
      </c>
      <c r="J3104" t="s">
        <v>24</v>
      </c>
      <c r="K3104" t="s">
        <v>25</v>
      </c>
      <c r="L3104" t="s">
        <v>26</v>
      </c>
      <c r="M3104" t="s">
        <v>27</v>
      </c>
      <c r="N3104">
        <v>0</v>
      </c>
      <c r="O3104">
        <v>0.58919999999999995</v>
      </c>
      <c r="P3104">
        <v>0.58460000000000001</v>
      </c>
      <c r="Q3104">
        <v>0.57999999999999996</v>
      </c>
      <c r="R3104">
        <v>0.57530000000000003</v>
      </c>
      <c r="S3104">
        <v>0.57530000000000003</v>
      </c>
      <c r="T3104">
        <v>50</v>
      </c>
      <c r="U3104" s="2">
        <f>ROUNDDOWN( (G3104-quarter)*24*2,0)/24/2</f>
        <v>0.3125</v>
      </c>
      <c r="V3104" s="2">
        <f>U3104-quarter*2</f>
        <v>0.29166666666666669</v>
      </c>
      <c r="W3104" s="3">
        <f t="shared" si="96"/>
        <v>44343.3125</v>
      </c>
      <c r="X3104" s="3">
        <f t="shared" si="97"/>
        <v>44343.291666666664</v>
      </c>
    </row>
    <row r="3105" spans="1:24" x14ac:dyDescent="0.25">
      <c r="A3105">
        <v>-764896705</v>
      </c>
      <c r="B3105" t="s">
        <v>112</v>
      </c>
      <c r="C3105" t="s">
        <v>137</v>
      </c>
      <c r="D3105" t="s">
        <v>29</v>
      </c>
      <c r="E3105" t="s">
        <v>33</v>
      </c>
      <c r="F3105" s="1">
        <v>44343</v>
      </c>
      <c r="G3105" s="2">
        <v>0.34375</v>
      </c>
      <c r="H3105">
        <v>7200</v>
      </c>
      <c r="I3105">
        <v>999</v>
      </c>
      <c r="J3105" t="s">
        <v>24</v>
      </c>
      <c r="K3105" t="s">
        <v>25</v>
      </c>
      <c r="L3105" t="s">
        <v>26</v>
      </c>
      <c r="M3105" t="s">
        <v>27</v>
      </c>
      <c r="N3105">
        <v>0</v>
      </c>
      <c r="O3105">
        <v>0.7964</v>
      </c>
      <c r="P3105">
        <v>0.7782</v>
      </c>
      <c r="Q3105">
        <v>0.76</v>
      </c>
      <c r="R3105">
        <v>0.75390000000000001</v>
      </c>
      <c r="S3105">
        <v>0.75390000000000001</v>
      </c>
      <c r="T3105">
        <v>50</v>
      </c>
      <c r="U3105" s="2">
        <f>ROUNDDOWN( (G3105-quarter)*24*2,0)/24/2</f>
        <v>0.33333333333333331</v>
      </c>
      <c r="V3105" s="2">
        <f>U3105-quarter*2</f>
        <v>0.3125</v>
      </c>
      <c r="W3105" s="3">
        <f t="shared" si="96"/>
        <v>44343.333333333336</v>
      </c>
      <c r="X3105" s="3">
        <f t="shared" si="97"/>
        <v>44343.3125</v>
      </c>
    </row>
    <row r="3106" spans="1:24" x14ac:dyDescent="0.25">
      <c r="A3106">
        <v>-764896712</v>
      </c>
      <c r="B3106" t="s">
        <v>112</v>
      </c>
      <c r="C3106" t="s">
        <v>138</v>
      </c>
      <c r="D3106" t="s">
        <v>29</v>
      </c>
      <c r="E3106" t="s">
        <v>33</v>
      </c>
      <c r="F3106" s="1">
        <v>44343</v>
      </c>
      <c r="G3106" s="2">
        <v>0.36388888888888887</v>
      </c>
      <c r="H3106">
        <v>8800</v>
      </c>
      <c r="I3106">
        <v>999</v>
      </c>
      <c r="J3106" t="s">
        <v>24</v>
      </c>
      <c r="K3106" t="s">
        <v>25</v>
      </c>
      <c r="L3106" t="s">
        <v>26</v>
      </c>
      <c r="M3106" t="s">
        <v>27</v>
      </c>
      <c r="N3106">
        <v>0</v>
      </c>
      <c r="O3106">
        <v>0.97460000000000002</v>
      </c>
      <c r="P3106">
        <v>0.95230000000000004</v>
      </c>
      <c r="Q3106">
        <v>0.93</v>
      </c>
      <c r="R3106">
        <v>0.92249999999999999</v>
      </c>
      <c r="S3106">
        <v>0.92249999999999999</v>
      </c>
      <c r="T3106">
        <v>50</v>
      </c>
      <c r="U3106" s="2">
        <f>ROUNDDOWN( (G3106-quarter)*24*2,0)/24/2</f>
        <v>0.33333333333333331</v>
      </c>
      <c r="V3106" s="2">
        <f>U3106-quarter*2</f>
        <v>0.3125</v>
      </c>
      <c r="W3106" s="3">
        <f t="shared" si="96"/>
        <v>44343.333333333336</v>
      </c>
      <c r="X3106" s="3">
        <f t="shared" si="97"/>
        <v>44343.3125</v>
      </c>
    </row>
    <row r="3107" spans="1:24" x14ac:dyDescent="0.25">
      <c r="A3107">
        <v>-764896715</v>
      </c>
      <c r="B3107" t="s">
        <v>112</v>
      </c>
      <c r="C3107" t="s">
        <v>139</v>
      </c>
      <c r="D3107" t="s">
        <v>29</v>
      </c>
      <c r="E3107" t="s">
        <v>33</v>
      </c>
      <c r="F3107" s="1">
        <v>44343</v>
      </c>
      <c r="G3107" s="2">
        <v>0.38541666666666669</v>
      </c>
      <c r="H3107">
        <v>9800</v>
      </c>
      <c r="I3107">
        <v>999</v>
      </c>
      <c r="J3107" t="s">
        <v>24</v>
      </c>
      <c r="K3107" t="s">
        <v>25</v>
      </c>
      <c r="L3107" t="s">
        <v>26</v>
      </c>
      <c r="M3107" t="s">
        <v>27</v>
      </c>
      <c r="N3107">
        <v>0</v>
      </c>
      <c r="O3107">
        <v>1.1841999999999999</v>
      </c>
      <c r="P3107">
        <v>1.1571</v>
      </c>
      <c r="Q3107">
        <v>1.1299999999999999</v>
      </c>
      <c r="R3107">
        <v>1.1209</v>
      </c>
      <c r="S3107">
        <v>1.1209</v>
      </c>
      <c r="T3107">
        <v>50</v>
      </c>
      <c r="U3107" s="2">
        <f>ROUNDDOWN( (G3107-quarter)*24*2,0)/24/2</f>
        <v>0.375</v>
      </c>
      <c r="V3107" s="2">
        <f>U3107-quarter*2</f>
        <v>0.35416666666666669</v>
      </c>
      <c r="W3107" s="3">
        <f t="shared" si="96"/>
        <v>44343.375</v>
      </c>
      <c r="X3107" s="3">
        <f t="shared" si="97"/>
        <v>44343.354166666664</v>
      </c>
    </row>
    <row r="3108" spans="1:24" x14ac:dyDescent="0.25">
      <c r="A3108">
        <v>-764896722</v>
      </c>
      <c r="B3108" t="s">
        <v>112</v>
      </c>
      <c r="C3108" t="s">
        <v>140</v>
      </c>
      <c r="D3108" t="s">
        <v>29</v>
      </c>
      <c r="E3108" t="s">
        <v>33</v>
      </c>
      <c r="F3108" s="1">
        <v>44343</v>
      </c>
      <c r="G3108" s="2">
        <v>0.40625</v>
      </c>
      <c r="H3108">
        <v>10600</v>
      </c>
      <c r="I3108">
        <v>999</v>
      </c>
      <c r="J3108" t="s">
        <v>24</v>
      </c>
      <c r="K3108" t="s">
        <v>25</v>
      </c>
      <c r="L3108" t="s">
        <v>26</v>
      </c>
      <c r="M3108" t="s">
        <v>27</v>
      </c>
      <c r="N3108">
        <v>0</v>
      </c>
      <c r="O3108">
        <v>1.2471000000000001</v>
      </c>
      <c r="P3108">
        <v>1.2184999999999999</v>
      </c>
      <c r="Q3108">
        <v>1.19</v>
      </c>
      <c r="R3108">
        <v>1.1803999999999999</v>
      </c>
      <c r="S3108">
        <v>1.1803999999999999</v>
      </c>
      <c r="T3108">
        <v>50</v>
      </c>
      <c r="U3108" s="2">
        <f>ROUNDDOWN( (G3108-quarter)*24*2,0)/24/2</f>
        <v>0.39583333333333331</v>
      </c>
      <c r="V3108" s="2">
        <f>U3108-quarter*2</f>
        <v>0.375</v>
      </c>
      <c r="W3108" s="3">
        <f t="shared" si="96"/>
        <v>44343.395833333336</v>
      </c>
      <c r="X3108" s="3">
        <f t="shared" si="97"/>
        <v>44343.375</v>
      </c>
    </row>
    <row r="3109" spans="1:24" x14ac:dyDescent="0.25">
      <c r="A3109">
        <v>-764896725</v>
      </c>
      <c r="B3109" t="s">
        <v>112</v>
      </c>
      <c r="C3109" t="s">
        <v>141</v>
      </c>
      <c r="D3109" t="s">
        <v>29</v>
      </c>
      <c r="E3109" t="s">
        <v>33</v>
      </c>
      <c r="F3109" s="1">
        <v>44343</v>
      </c>
      <c r="G3109" s="2">
        <v>0.42777777777777781</v>
      </c>
      <c r="H3109">
        <v>11400</v>
      </c>
      <c r="I3109">
        <v>999</v>
      </c>
      <c r="J3109" t="s">
        <v>24</v>
      </c>
      <c r="K3109" t="s">
        <v>25</v>
      </c>
      <c r="L3109" t="s">
        <v>26</v>
      </c>
      <c r="M3109" t="s">
        <v>27</v>
      </c>
      <c r="N3109">
        <v>0</v>
      </c>
      <c r="O3109">
        <v>1.268</v>
      </c>
      <c r="P3109">
        <v>1.2390000000000001</v>
      </c>
      <c r="Q3109">
        <v>1.21</v>
      </c>
      <c r="R3109">
        <v>1.2002999999999999</v>
      </c>
      <c r="S3109">
        <v>1.2002999999999999</v>
      </c>
      <c r="T3109">
        <v>50</v>
      </c>
      <c r="U3109" s="2">
        <f>ROUNDDOWN( (G3109-quarter)*24*2,0)/24/2</f>
        <v>0.41666666666666669</v>
      </c>
      <c r="V3109" s="2">
        <f>U3109-quarter*2</f>
        <v>0.39583333333333337</v>
      </c>
      <c r="W3109" s="3">
        <f t="shared" si="96"/>
        <v>44343.416666666664</v>
      </c>
      <c r="X3109" s="3">
        <f t="shared" si="97"/>
        <v>44343.395833333336</v>
      </c>
    </row>
    <row r="3110" spans="1:24" x14ac:dyDescent="0.25">
      <c r="A3110">
        <v>-764896732</v>
      </c>
      <c r="B3110" t="s">
        <v>112</v>
      </c>
      <c r="C3110" t="s">
        <v>142</v>
      </c>
      <c r="D3110" t="s">
        <v>29</v>
      </c>
      <c r="E3110" t="s">
        <v>33</v>
      </c>
      <c r="F3110" s="1">
        <v>44343</v>
      </c>
      <c r="G3110" s="2">
        <v>0.45</v>
      </c>
      <c r="H3110">
        <v>12700</v>
      </c>
      <c r="I3110">
        <v>999</v>
      </c>
      <c r="J3110" t="s">
        <v>24</v>
      </c>
      <c r="K3110" t="s">
        <v>25</v>
      </c>
      <c r="L3110" t="s">
        <v>26</v>
      </c>
      <c r="M3110" t="s">
        <v>27</v>
      </c>
      <c r="N3110">
        <v>0</v>
      </c>
      <c r="O3110">
        <v>1.2471000000000001</v>
      </c>
      <c r="P3110">
        <v>1.2184999999999999</v>
      </c>
      <c r="Q3110">
        <v>1.19</v>
      </c>
      <c r="R3110">
        <v>1.1803999999999999</v>
      </c>
      <c r="S3110">
        <v>1.1803999999999999</v>
      </c>
      <c r="T3110">
        <v>50</v>
      </c>
      <c r="U3110" s="2">
        <f>ROUNDDOWN( (G3110-quarter)*24*2,0)/24/2</f>
        <v>0.4375</v>
      </c>
      <c r="V3110" s="2">
        <f>U3110-quarter*2</f>
        <v>0.41666666666666669</v>
      </c>
      <c r="W3110" s="3">
        <f t="shared" si="96"/>
        <v>44343.4375</v>
      </c>
      <c r="X3110" s="3">
        <f t="shared" si="97"/>
        <v>44343.416666666664</v>
      </c>
    </row>
    <row r="3111" spans="1:24" x14ac:dyDescent="0.25">
      <c r="A3111">
        <v>-764896740</v>
      </c>
      <c r="B3111" t="s">
        <v>112</v>
      </c>
      <c r="C3111" t="s">
        <v>143</v>
      </c>
      <c r="D3111" t="s">
        <v>51</v>
      </c>
      <c r="E3111" t="s">
        <v>52</v>
      </c>
      <c r="F3111" s="1">
        <v>44343</v>
      </c>
      <c r="G3111" s="2">
        <v>0.47361111111111115</v>
      </c>
      <c r="H3111">
        <v>11300</v>
      </c>
      <c r="I3111">
        <v>999</v>
      </c>
      <c r="J3111" t="s">
        <v>24</v>
      </c>
      <c r="K3111" t="s">
        <v>25</v>
      </c>
      <c r="L3111" t="s">
        <v>26</v>
      </c>
      <c r="M3111" t="s">
        <v>27</v>
      </c>
      <c r="N3111">
        <v>0</v>
      </c>
      <c r="O3111">
        <v>1.1088</v>
      </c>
      <c r="P3111">
        <v>1.0770999999999999</v>
      </c>
      <c r="Q3111">
        <v>0.99</v>
      </c>
      <c r="R3111">
        <v>0.95040000000000002</v>
      </c>
      <c r="S3111">
        <v>0.95040000000000002</v>
      </c>
      <c r="T3111">
        <v>50</v>
      </c>
      <c r="U3111" s="2">
        <f>ROUNDDOWN( (G3111-quarter)*24*2,0)/24/2</f>
        <v>0.45833333333333331</v>
      </c>
      <c r="V3111" s="2">
        <f>U3111-quarter*2</f>
        <v>0.4375</v>
      </c>
      <c r="W3111" s="3">
        <f t="shared" si="96"/>
        <v>44343.458333333336</v>
      </c>
      <c r="X3111" s="3">
        <f t="shared" si="97"/>
        <v>44343.4375</v>
      </c>
    </row>
    <row r="3112" spans="1:24" x14ac:dyDescent="0.25">
      <c r="A3112">
        <v>-764896745</v>
      </c>
      <c r="B3112" t="s">
        <v>112</v>
      </c>
      <c r="C3112" t="s">
        <v>176</v>
      </c>
      <c r="D3112" t="s">
        <v>22</v>
      </c>
      <c r="E3112" t="s">
        <v>23</v>
      </c>
      <c r="F3112" s="1">
        <v>44343</v>
      </c>
      <c r="G3112" s="2">
        <v>0.48749999999999999</v>
      </c>
      <c r="H3112">
        <v>6200</v>
      </c>
      <c r="I3112">
        <v>999</v>
      </c>
      <c r="J3112" t="s">
        <v>24</v>
      </c>
      <c r="K3112" t="s">
        <v>25</v>
      </c>
      <c r="L3112" t="s">
        <v>26</v>
      </c>
      <c r="M3112" t="s">
        <v>27</v>
      </c>
      <c r="N3112">
        <v>0</v>
      </c>
      <c r="O3112">
        <v>0.72130000000000005</v>
      </c>
      <c r="P3112">
        <v>0.71560000000000001</v>
      </c>
      <c r="Q3112">
        <v>0.71</v>
      </c>
      <c r="R3112">
        <v>0.70430000000000004</v>
      </c>
      <c r="S3112">
        <v>0.70430000000000004</v>
      </c>
      <c r="T3112">
        <v>50</v>
      </c>
      <c r="U3112" s="2">
        <f>ROUNDDOWN( (G3112-quarter)*24*2,0)/24/2</f>
        <v>0.45833333333333331</v>
      </c>
      <c r="V3112" s="2">
        <f>U3112-quarter*2</f>
        <v>0.4375</v>
      </c>
      <c r="W3112" s="3">
        <f t="shared" si="96"/>
        <v>44343.458333333336</v>
      </c>
      <c r="X3112" s="3">
        <f t="shared" si="97"/>
        <v>44343.4375</v>
      </c>
    </row>
    <row r="3113" spans="1:24" x14ac:dyDescent="0.25">
      <c r="A3113">
        <v>-764896747</v>
      </c>
      <c r="B3113" t="s">
        <v>112</v>
      </c>
      <c r="C3113" t="s">
        <v>177</v>
      </c>
      <c r="D3113" t="s">
        <v>29</v>
      </c>
      <c r="E3113" t="s">
        <v>33</v>
      </c>
      <c r="F3113" s="1">
        <v>44343</v>
      </c>
      <c r="G3113" s="2">
        <v>0.49444444444444446</v>
      </c>
      <c r="H3113">
        <v>5900</v>
      </c>
      <c r="I3113">
        <v>999</v>
      </c>
      <c r="J3113" t="s">
        <v>24</v>
      </c>
      <c r="K3113" t="s">
        <v>25</v>
      </c>
      <c r="L3113" t="s">
        <v>26</v>
      </c>
      <c r="M3113" t="s">
        <v>27</v>
      </c>
      <c r="N3113">
        <v>0</v>
      </c>
      <c r="O3113">
        <v>0.66020000000000001</v>
      </c>
      <c r="P3113">
        <v>0.64510000000000001</v>
      </c>
      <c r="Q3113">
        <v>0.63</v>
      </c>
      <c r="R3113">
        <v>0.62490000000000001</v>
      </c>
      <c r="S3113">
        <v>0.62490000000000001</v>
      </c>
      <c r="T3113">
        <v>50</v>
      </c>
      <c r="U3113" s="2">
        <f>ROUNDDOWN( (G3113-quarter)*24*2,0)/24/2</f>
        <v>0.47916666666666669</v>
      </c>
      <c r="V3113" s="2">
        <f>U3113-quarter*2</f>
        <v>0.45833333333333337</v>
      </c>
      <c r="W3113" s="3">
        <f t="shared" si="96"/>
        <v>44343.479166666664</v>
      </c>
      <c r="X3113" s="3">
        <f t="shared" si="97"/>
        <v>44343.458333333336</v>
      </c>
    </row>
    <row r="3114" spans="1:24" x14ac:dyDescent="0.25">
      <c r="A3114">
        <v>-764896750</v>
      </c>
      <c r="B3114" t="s">
        <v>112</v>
      </c>
      <c r="C3114" t="s">
        <v>178</v>
      </c>
      <c r="D3114" t="s">
        <v>29</v>
      </c>
      <c r="E3114" t="s">
        <v>30</v>
      </c>
      <c r="F3114" s="1">
        <v>44343</v>
      </c>
      <c r="G3114" s="2">
        <v>0.51388888888888895</v>
      </c>
      <c r="H3114">
        <v>8400</v>
      </c>
      <c r="I3114">
        <v>999</v>
      </c>
      <c r="J3114" t="s">
        <v>24</v>
      </c>
      <c r="K3114" t="s">
        <v>25</v>
      </c>
      <c r="L3114" t="s">
        <v>26</v>
      </c>
      <c r="M3114" t="s">
        <v>27</v>
      </c>
      <c r="N3114">
        <v>0</v>
      </c>
      <c r="O3114">
        <v>0.86980000000000002</v>
      </c>
      <c r="P3114">
        <v>0.84989999999999999</v>
      </c>
      <c r="Q3114">
        <v>0.83</v>
      </c>
      <c r="R3114">
        <v>0.82330000000000003</v>
      </c>
      <c r="S3114">
        <v>0.82330000000000003</v>
      </c>
      <c r="T3114">
        <v>50</v>
      </c>
      <c r="U3114" s="2">
        <f>ROUNDDOWN( (G3114-quarter)*24*2,0)/24/2</f>
        <v>0.5</v>
      </c>
      <c r="V3114" s="2">
        <f>U3114-quarter*2</f>
        <v>0.47916666666666669</v>
      </c>
      <c r="W3114" s="3">
        <f t="shared" si="96"/>
        <v>44343.5</v>
      </c>
      <c r="X3114" s="3">
        <f t="shared" si="97"/>
        <v>44343.479166666664</v>
      </c>
    </row>
    <row r="3115" spans="1:24" x14ac:dyDescent="0.25">
      <c r="A3115">
        <v>-764896752</v>
      </c>
      <c r="B3115" t="s">
        <v>112</v>
      </c>
      <c r="C3115" t="s">
        <v>179</v>
      </c>
      <c r="D3115" t="s">
        <v>29</v>
      </c>
      <c r="E3115" t="s">
        <v>31</v>
      </c>
      <c r="F3115" s="1">
        <v>44343</v>
      </c>
      <c r="G3115" s="2">
        <v>0.5180555555555556</v>
      </c>
      <c r="H3115">
        <v>8400</v>
      </c>
      <c r="I3115">
        <v>999</v>
      </c>
      <c r="J3115" t="s">
        <v>24</v>
      </c>
      <c r="K3115" t="s">
        <v>25</v>
      </c>
      <c r="L3115" t="s">
        <v>26</v>
      </c>
      <c r="M3115" t="s">
        <v>27</v>
      </c>
      <c r="N3115">
        <v>0</v>
      </c>
      <c r="O3115">
        <v>0.84319999999999995</v>
      </c>
      <c r="P3115">
        <v>0.83660000000000001</v>
      </c>
      <c r="Q3115">
        <v>0.83</v>
      </c>
      <c r="R3115">
        <v>0.83</v>
      </c>
      <c r="S3115">
        <v>0.83</v>
      </c>
      <c r="T3115">
        <v>50</v>
      </c>
      <c r="U3115" s="2">
        <f>ROUNDDOWN( (G3115-quarter)*24*2,0)/24/2</f>
        <v>0.5</v>
      </c>
      <c r="V3115" s="2">
        <f>U3115-quarter*2</f>
        <v>0.47916666666666669</v>
      </c>
      <c r="W3115" s="3">
        <f t="shared" si="96"/>
        <v>44343.5</v>
      </c>
      <c r="X3115" s="3">
        <f t="shared" si="97"/>
        <v>44343.479166666664</v>
      </c>
    </row>
    <row r="3116" spans="1:24" x14ac:dyDescent="0.25">
      <c r="A3116">
        <v>-764896756</v>
      </c>
      <c r="B3116" t="s">
        <v>112</v>
      </c>
      <c r="C3116" t="s">
        <v>176</v>
      </c>
      <c r="D3116" t="s">
        <v>22</v>
      </c>
      <c r="E3116" t="s">
        <v>23</v>
      </c>
      <c r="F3116" s="1">
        <v>44343</v>
      </c>
      <c r="G3116" s="2">
        <v>0.53125</v>
      </c>
      <c r="H3116">
        <v>8800</v>
      </c>
      <c r="I3116">
        <v>999</v>
      </c>
      <c r="J3116" t="s">
        <v>24</v>
      </c>
      <c r="K3116" t="s">
        <v>25</v>
      </c>
      <c r="L3116" t="s">
        <v>26</v>
      </c>
      <c r="M3116" t="s">
        <v>27</v>
      </c>
      <c r="N3116">
        <v>0</v>
      </c>
      <c r="O3116">
        <v>0.9042</v>
      </c>
      <c r="P3116">
        <v>0.89710000000000001</v>
      </c>
      <c r="Q3116">
        <v>0.89</v>
      </c>
      <c r="R3116">
        <v>0.88280000000000003</v>
      </c>
      <c r="S3116">
        <v>0.88280000000000003</v>
      </c>
      <c r="T3116">
        <v>50</v>
      </c>
      <c r="U3116" s="2">
        <f>ROUNDDOWN( (G3116-quarter)*24*2,0)/24/2</f>
        <v>0.52083333333333337</v>
      </c>
      <c r="V3116" s="2">
        <f>U3116-quarter*2</f>
        <v>0.5</v>
      </c>
      <c r="W3116" s="3">
        <f t="shared" si="96"/>
        <v>44343.520833333336</v>
      </c>
      <c r="X3116" s="3">
        <f t="shared" si="97"/>
        <v>44343.5</v>
      </c>
    </row>
    <row r="3117" spans="1:24" x14ac:dyDescent="0.25">
      <c r="A3117">
        <v>-764896758</v>
      </c>
      <c r="B3117" t="s">
        <v>112</v>
      </c>
      <c r="C3117" t="s">
        <v>177</v>
      </c>
      <c r="D3117" t="s">
        <v>29</v>
      </c>
      <c r="E3117" t="s">
        <v>33</v>
      </c>
      <c r="F3117" s="1">
        <v>44343</v>
      </c>
      <c r="G3117" s="2">
        <v>0.54166666666666663</v>
      </c>
      <c r="H3117">
        <v>9800</v>
      </c>
      <c r="I3117">
        <v>999</v>
      </c>
      <c r="J3117" t="s">
        <v>24</v>
      </c>
      <c r="K3117" t="s">
        <v>25</v>
      </c>
      <c r="L3117" t="s">
        <v>26</v>
      </c>
      <c r="M3117" t="s">
        <v>27</v>
      </c>
      <c r="N3117">
        <v>0</v>
      </c>
      <c r="O3117">
        <v>1.006</v>
      </c>
      <c r="P3117">
        <v>0.98299999999999998</v>
      </c>
      <c r="Q3117">
        <v>0.96</v>
      </c>
      <c r="R3117">
        <v>0.95230000000000004</v>
      </c>
      <c r="S3117">
        <v>0.95230000000000004</v>
      </c>
      <c r="T3117">
        <v>50</v>
      </c>
      <c r="U3117" s="2">
        <f>ROUNDDOWN( (G3117-quarter)*24*2,0)/24/2</f>
        <v>0.52083333333333337</v>
      </c>
      <c r="V3117" s="2">
        <f>U3117-quarter*2</f>
        <v>0.5</v>
      </c>
      <c r="W3117" s="3">
        <f t="shared" si="96"/>
        <v>44343.520833333336</v>
      </c>
      <c r="X3117" s="3">
        <f t="shared" si="97"/>
        <v>44343.5</v>
      </c>
    </row>
    <row r="3118" spans="1:24" x14ac:dyDescent="0.25">
      <c r="A3118">
        <v>-764896761</v>
      </c>
      <c r="B3118" t="s">
        <v>112</v>
      </c>
      <c r="C3118" t="s">
        <v>178</v>
      </c>
      <c r="D3118" t="s">
        <v>29</v>
      </c>
      <c r="E3118" t="s">
        <v>33</v>
      </c>
      <c r="F3118" s="1">
        <v>44343</v>
      </c>
      <c r="G3118" s="2">
        <v>0.55972222222222223</v>
      </c>
      <c r="H3118">
        <v>11700</v>
      </c>
      <c r="I3118">
        <v>999</v>
      </c>
      <c r="J3118" t="s">
        <v>24</v>
      </c>
      <c r="K3118" t="s">
        <v>25</v>
      </c>
      <c r="L3118" t="s">
        <v>26</v>
      </c>
      <c r="M3118" t="s">
        <v>27</v>
      </c>
      <c r="N3118">
        <v>0</v>
      </c>
      <c r="O3118">
        <v>1.2365999999999999</v>
      </c>
      <c r="P3118">
        <v>1.2082999999999999</v>
      </c>
      <c r="Q3118">
        <v>1.18</v>
      </c>
      <c r="R3118">
        <v>1.1705000000000001</v>
      </c>
      <c r="S3118">
        <v>1.1705000000000001</v>
      </c>
      <c r="T3118">
        <v>50</v>
      </c>
      <c r="U3118" s="2">
        <f>ROUNDDOWN( (G3118-quarter)*24*2,0)/24/2</f>
        <v>0.54166666666666663</v>
      </c>
      <c r="V3118" s="2">
        <f>U3118-quarter*2</f>
        <v>0.52083333333333326</v>
      </c>
      <c r="W3118" s="3">
        <f t="shared" si="96"/>
        <v>44343.541666666664</v>
      </c>
      <c r="X3118" s="3">
        <f t="shared" si="97"/>
        <v>44343.520833333336</v>
      </c>
    </row>
    <row r="3119" spans="1:24" x14ac:dyDescent="0.25">
      <c r="A3119">
        <v>-764896766</v>
      </c>
      <c r="B3119" t="s">
        <v>112</v>
      </c>
      <c r="C3119" t="s">
        <v>176</v>
      </c>
      <c r="D3119" t="s">
        <v>22</v>
      </c>
      <c r="E3119" t="s">
        <v>23</v>
      </c>
      <c r="F3119" s="1">
        <v>44343</v>
      </c>
      <c r="G3119" s="2">
        <v>0.57361111111111118</v>
      </c>
      <c r="H3119">
        <v>12900</v>
      </c>
      <c r="I3119">
        <v>999</v>
      </c>
      <c r="J3119" t="s">
        <v>24</v>
      </c>
      <c r="K3119" t="s">
        <v>25</v>
      </c>
      <c r="L3119" t="s">
        <v>26</v>
      </c>
      <c r="M3119" t="s">
        <v>27</v>
      </c>
      <c r="N3119">
        <v>0</v>
      </c>
      <c r="O3119">
        <v>1.1988000000000001</v>
      </c>
      <c r="P3119">
        <v>1.1894</v>
      </c>
      <c r="Q3119">
        <v>1.18</v>
      </c>
      <c r="R3119">
        <v>1.1705000000000001</v>
      </c>
      <c r="S3119">
        <v>1.1705000000000001</v>
      </c>
      <c r="T3119">
        <v>50</v>
      </c>
      <c r="U3119" s="2">
        <f>ROUNDDOWN( (G3119-quarter)*24*2,0)/24/2</f>
        <v>0.5625</v>
      </c>
      <c r="V3119" s="2">
        <f>U3119-quarter*2</f>
        <v>0.54166666666666663</v>
      </c>
      <c r="W3119" s="3">
        <f t="shared" si="96"/>
        <v>44343.5625</v>
      </c>
      <c r="X3119" s="3">
        <f t="shared" si="97"/>
        <v>44343.541666666664</v>
      </c>
    </row>
    <row r="3120" spans="1:24" x14ac:dyDescent="0.25">
      <c r="A3120">
        <v>-764896768</v>
      </c>
      <c r="B3120" t="s">
        <v>112</v>
      </c>
      <c r="C3120" t="s">
        <v>177</v>
      </c>
      <c r="D3120" t="s">
        <v>29</v>
      </c>
      <c r="E3120" t="s">
        <v>33</v>
      </c>
      <c r="F3120" s="1">
        <v>44343</v>
      </c>
      <c r="G3120" s="2">
        <v>0.58333333333333337</v>
      </c>
      <c r="H3120">
        <v>10600</v>
      </c>
      <c r="I3120">
        <v>999</v>
      </c>
      <c r="J3120" t="s">
        <v>24</v>
      </c>
      <c r="K3120" t="s">
        <v>25</v>
      </c>
      <c r="L3120" t="s">
        <v>26</v>
      </c>
      <c r="M3120" t="s">
        <v>27</v>
      </c>
      <c r="N3120">
        <v>0</v>
      </c>
      <c r="O3120">
        <v>1.048</v>
      </c>
      <c r="P3120">
        <v>1.024</v>
      </c>
      <c r="Q3120">
        <v>1</v>
      </c>
      <c r="R3120">
        <v>0.99199999999999999</v>
      </c>
      <c r="S3120">
        <v>0.99199999999999999</v>
      </c>
      <c r="T3120">
        <v>50</v>
      </c>
      <c r="U3120" s="2">
        <f>ROUNDDOWN( (G3120-quarter)*24*2,0)/24/2</f>
        <v>0.5625</v>
      </c>
      <c r="V3120" s="2">
        <f>U3120-quarter*2</f>
        <v>0.54166666666666663</v>
      </c>
      <c r="W3120" s="3">
        <f t="shared" si="96"/>
        <v>44343.5625</v>
      </c>
      <c r="X3120" s="3">
        <f t="shared" si="97"/>
        <v>44343.541666666664</v>
      </c>
    </row>
    <row r="3121" spans="1:24" x14ac:dyDescent="0.25">
      <c r="A3121">
        <v>-764896771</v>
      </c>
      <c r="B3121" t="s">
        <v>112</v>
      </c>
      <c r="C3121" t="s">
        <v>178</v>
      </c>
      <c r="D3121" t="s">
        <v>29</v>
      </c>
      <c r="E3121" t="s">
        <v>33</v>
      </c>
      <c r="F3121" s="1">
        <v>44343</v>
      </c>
      <c r="G3121" s="2">
        <v>0.60138888888888886</v>
      </c>
      <c r="H3121">
        <v>11000</v>
      </c>
      <c r="I3121">
        <v>999</v>
      </c>
      <c r="J3121" t="s">
        <v>24</v>
      </c>
      <c r="K3121" t="s">
        <v>25</v>
      </c>
      <c r="L3121" t="s">
        <v>26</v>
      </c>
      <c r="M3121" t="s">
        <v>27</v>
      </c>
      <c r="N3121">
        <v>0</v>
      </c>
      <c r="O3121">
        <v>1.4252</v>
      </c>
      <c r="P3121">
        <v>1.3926000000000001</v>
      </c>
      <c r="Q3121">
        <v>1.36</v>
      </c>
      <c r="R3121">
        <v>1.3491</v>
      </c>
      <c r="S3121">
        <v>1.3491</v>
      </c>
      <c r="T3121">
        <v>50</v>
      </c>
      <c r="U3121" s="2">
        <f>ROUNDDOWN( (G3121-quarter)*24*2,0)/24/2</f>
        <v>0.58333333333333337</v>
      </c>
      <c r="V3121" s="2">
        <f>U3121-quarter*2</f>
        <v>0.5625</v>
      </c>
      <c r="W3121" s="3">
        <f t="shared" si="96"/>
        <v>44343.583333333336</v>
      </c>
      <c r="X3121" s="3">
        <f t="shared" si="97"/>
        <v>44343.5625</v>
      </c>
    </row>
    <row r="3122" spans="1:24" x14ac:dyDescent="0.25">
      <c r="A3122">
        <v>-764896776</v>
      </c>
      <c r="B3122" t="s">
        <v>112</v>
      </c>
      <c r="C3122" t="s">
        <v>180</v>
      </c>
      <c r="D3122" t="s">
        <v>22</v>
      </c>
      <c r="E3122" t="s">
        <v>23</v>
      </c>
      <c r="F3122" s="1">
        <v>44343</v>
      </c>
      <c r="G3122" s="2">
        <v>0.6166666666666667</v>
      </c>
      <c r="H3122">
        <v>9500</v>
      </c>
      <c r="I3122">
        <v>999</v>
      </c>
      <c r="J3122" t="s">
        <v>24</v>
      </c>
      <c r="K3122" t="s">
        <v>25</v>
      </c>
      <c r="L3122" t="s">
        <v>26</v>
      </c>
      <c r="M3122" t="s">
        <v>27</v>
      </c>
      <c r="N3122">
        <v>0</v>
      </c>
      <c r="O3122">
        <v>0.9042</v>
      </c>
      <c r="P3122">
        <v>0.89710000000000001</v>
      </c>
      <c r="Q3122">
        <v>0.89</v>
      </c>
      <c r="R3122">
        <v>0.88280000000000003</v>
      </c>
      <c r="S3122">
        <v>0.88280000000000003</v>
      </c>
      <c r="T3122">
        <v>50</v>
      </c>
      <c r="U3122" s="2">
        <f>ROUNDDOWN( (G3122-quarter)*24*2,0)/24/2</f>
        <v>0.60416666666666663</v>
      </c>
      <c r="V3122" s="2">
        <f>U3122-quarter*2</f>
        <v>0.58333333333333326</v>
      </c>
      <c r="W3122" s="3">
        <f t="shared" si="96"/>
        <v>44343.604166666664</v>
      </c>
      <c r="X3122" s="3">
        <f t="shared" si="97"/>
        <v>44343.583333333336</v>
      </c>
    </row>
    <row r="3123" spans="1:24" x14ac:dyDescent="0.25">
      <c r="A3123">
        <v>-764896778</v>
      </c>
      <c r="B3123" t="s">
        <v>112</v>
      </c>
      <c r="C3123" t="s">
        <v>181</v>
      </c>
      <c r="D3123" t="s">
        <v>29</v>
      </c>
      <c r="E3123" t="s">
        <v>33</v>
      </c>
      <c r="F3123" s="1">
        <v>44343</v>
      </c>
      <c r="G3123" s="2">
        <v>0.62777777777777777</v>
      </c>
      <c r="H3123">
        <v>8800</v>
      </c>
      <c r="I3123">
        <v>999</v>
      </c>
      <c r="J3123" t="s">
        <v>24</v>
      </c>
      <c r="K3123" t="s">
        <v>25</v>
      </c>
      <c r="L3123" t="s">
        <v>26</v>
      </c>
      <c r="M3123" t="s">
        <v>27</v>
      </c>
      <c r="N3123">
        <v>0</v>
      </c>
      <c r="O3123">
        <v>0.88029999999999997</v>
      </c>
      <c r="P3123">
        <v>0.86009999999999998</v>
      </c>
      <c r="Q3123">
        <v>0.84</v>
      </c>
      <c r="R3123">
        <v>0.83320000000000005</v>
      </c>
      <c r="S3123">
        <v>0.83320000000000005</v>
      </c>
      <c r="T3123">
        <v>50</v>
      </c>
      <c r="U3123" s="2">
        <f>ROUNDDOWN( (G3123-quarter)*24*2,0)/24/2</f>
        <v>0.60416666666666663</v>
      </c>
      <c r="V3123" s="2">
        <f>U3123-quarter*2</f>
        <v>0.58333333333333326</v>
      </c>
      <c r="W3123" s="3">
        <f t="shared" si="96"/>
        <v>44343.604166666664</v>
      </c>
      <c r="X3123" s="3">
        <f t="shared" si="97"/>
        <v>44343.583333333336</v>
      </c>
    </row>
    <row r="3124" spans="1:24" x14ac:dyDescent="0.25">
      <c r="A3124">
        <v>-764896781</v>
      </c>
      <c r="B3124" t="s">
        <v>112</v>
      </c>
      <c r="C3124" t="s">
        <v>182</v>
      </c>
      <c r="D3124" t="s">
        <v>29</v>
      </c>
      <c r="E3124" t="s">
        <v>33</v>
      </c>
      <c r="F3124" s="1">
        <v>44343</v>
      </c>
      <c r="G3124" s="2">
        <v>0.64722222222222225</v>
      </c>
      <c r="H3124">
        <v>9400</v>
      </c>
      <c r="I3124">
        <v>999</v>
      </c>
      <c r="J3124" t="s">
        <v>24</v>
      </c>
      <c r="K3124" t="s">
        <v>25</v>
      </c>
      <c r="L3124" t="s">
        <v>26</v>
      </c>
      <c r="M3124" t="s">
        <v>27</v>
      </c>
      <c r="N3124">
        <v>0</v>
      </c>
      <c r="O3124">
        <v>1.006</v>
      </c>
      <c r="P3124">
        <v>0.98299999999999998</v>
      </c>
      <c r="Q3124">
        <v>0.96</v>
      </c>
      <c r="R3124">
        <v>0.95230000000000004</v>
      </c>
      <c r="S3124">
        <v>0.95230000000000004</v>
      </c>
      <c r="T3124">
        <v>50</v>
      </c>
      <c r="U3124" s="2">
        <f>ROUNDDOWN( (G3124-quarter)*24*2,0)/24/2</f>
        <v>0.625</v>
      </c>
      <c r="V3124" s="2">
        <f>U3124-quarter*2</f>
        <v>0.60416666666666663</v>
      </c>
      <c r="W3124" s="3">
        <f t="shared" si="96"/>
        <v>44343.625</v>
      </c>
      <c r="X3124" s="3">
        <f t="shared" si="97"/>
        <v>44343.604166666664</v>
      </c>
    </row>
    <row r="3125" spans="1:24" x14ac:dyDescent="0.25">
      <c r="A3125">
        <v>-764896786</v>
      </c>
      <c r="B3125" t="s">
        <v>112</v>
      </c>
      <c r="C3125" t="s">
        <v>183</v>
      </c>
      <c r="D3125" t="s">
        <v>22</v>
      </c>
      <c r="E3125" t="s">
        <v>23</v>
      </c>
      <c r="F3125" s="1">
        <v>44343</v>
      </c>
      <c r="G3125" s="2">
        <v>0.66111111111111109</v>
      </c>
      <c r="H3125">
        <v>8500</v>
      </c>
      <c r="I3125">
        <v>999</v>
      </c>
      <c r="J3125" t="s">
        <v>24</v>
      </c>
      <c r="K3125" t="s">
        <v>25</v>
      </c>
      <c r="L3125" t="s">
        <v>26</v>
      </c>
      <c r="M3125" t="s">
        <v>27</v>
      </c>
      <c r="N3125">
        <v>0</v>
      </c>
      <c r="O3125">
        <v>0.9042</v>
      </c>
      <c r="P3125">
        <v>0.89710000000000001</v>
      </c>
      <c r="Q3125">
        <v>0.89</v>
      </c>
      <c r="R3125">
        <v>0.88280000000000003</v>
      </c>
      <c r="S3125">
        <v>0.88280000000000003</v>
      </c>
      <c r="T3125">
        <v>50</v>
      </c>
      <c r="U3125" s="2">
        <f>ROUNDDOWN( (G3125-quarter)*24*2,0)/24/2</f>
        <v>0.64583333333333337</v>
      </c>
      <c r="V3125" s="2">
        <f>U3125-quarter*2</f>
        <v>0.625</v>
      </c>
      <c r="W3125" s="3">
        <f t="shared" si="96"/>
        <v>44343.645833333336</v>
      </c>
      <c r="X3125" s="3">
        <f t="shared" si="97"/>
        <v>44343.625</v>
      </c>
    </row>
    <row r="3126" spans="1:24" x14ac:dyDescent="0.25">
      <c r="A3126">
        <v>-764896788</v>
      </c>
      <c r="B3126" t="s">
        <v>112</v>
      </c>
      <c r="C3126" t="s">
        <v>184</v>
      </c>
      <c r="D3126" t="s">
        <v>29</v>
      </c>
      <c r="E3126" t="s">
        <v>33</v>
      </c>
      <c r="F3126" s="1">
        <v>44343</v>
      </c>
      <c r="G3126" s="2">
        <v>0.67361111111111116</v>
      </c>
      <c r="H3126">
        <v>7800</v>
      </c>
      <c r="I3126">
        <v>999</v>
      </c>
      <c r="J3126" t="s">
        <v>24</v>
      </c>
      <c r="K3126" t="s">
        <v>25</v>
      </c>
      <c r="L3126" t="s">
        <v>26</v>
      </c>
      <c r="M3126" t="s">
        <v>27</v>
      </c>
      <c r="N3126">
        <v>0</v>
      </c>
      <c r="O3126">
        <v>0.97460000000000002</v>
      </c>
      <c r="P3126">
        <v>0.95230000000000004</v>
      </c>
      <c r="Q3126">
        <v>0.93</v>
      </c>
      <c r="R3126">
        <v>0.92249999999999999</v>
      </c>
      <c r="S3126">
        <v>0.92249999999999999</v>
      </c>
      <c r="T3126">
        <v>50</v>
      </c>
      <c r="U3126" s="2">
        <f>ROUNDDOWN( (G3126-quarter)*24*2,0)/24/2</f>
        <v>0.64583333333333337</v>
      </c>
      <c r="V3126" s="2">
        <f>U3126-quarter*2</f>
        <v>0.625</v>
      </c>
      <c r="W3126" s="3">
        <f t="shared" si="96"/>
        <v>44343.645833333336</v>
      </c>
      <c r="X3126" s="3">
        <f t="shared" si="97"/>
        <v>44343.625</v>
      </c>
    </row>
    <row r="3127" spans="1:24" x14ac:dyDescent="0.25">
      <c r="A3127">
        <v>-764896791</v>
      </c>
      <c r="B3127" t="s">
        <v>112</v>
      </c>
      <c r="C3127" t="s">
        <v>185</v>
      </c>
      <c r="D3127" t="s">
        <v>29</v>
      </c>
      <c r="E3127" t="s">
        <v>33</v>
      </c>
      <c r="F3127" s="1">
        <v>44343</v>
      </c>
      <c r="G3127" s="2">
        <v>0.69166666666666676</v>
      </c>
      <c r="H3127">
        <v>8100</v>
      </c>
      <c r="I3127">
        <v>999</v>
      </c>
      <c r="J3127" t="s">
        <v>24</v>
      </c>
      <c r="K3127" t="s">
        <v>25</v>
      </c>
      <c r="L3127" t="s">
        <v>26</v>
      </c>
      <c r="M3127" t="s">
        <v>27</v>
      </c>
      <c r="N3127">
        <v>0</v>
      </c>
      <c r="O3127">
        <v>1.2052</v>
      </c>
      <c r="P3127">
        <v>1.1776</v>
      </c>
      <c r="Q3127">
        <v>1.1499999999999999</v>
      </c>
      <c r="R3127">
        <v>1.1408</v>
      </c>
      <c r="S3127">
        <v>1.1408</v>
      </c>
      <c r="T3127">
        <v>50</v>
      </c>
      <c r="U3127" s="2">
        <f>ROUNDDOWN( (G3127-quarter)*24*2,0)/24/2</f>
        <v>0.66666666666666663</v>
      </c>
      <c r="V3127" s="2">
        <f>U3127-quarter*2</f>
        <v>0.64583333333333326</v>
      </c>
      <c r="W3127" s="3">
        <f t="shared" si="96"/>
        <v>44343.666666666664</v>
      </c>
      <c r="X3127" s="3">
        <f t="shared" si="97"/>
        <v>44343.645833333336</v>
      </c>
    </row>
    <row r="3128" spans="1:24" x14ac:dyDescent="0.25">
      <c r="A3128">
        <v>-764896795</v>
      </c>
      <c r="B3128" t="s">
        <v>112</v>
      </c>
      <c r="C3128" t="s">
        <v>346</v>
      </c>
      <c r="D3128" t="s">
        <v>22</v>
      </c>
      <c r="E3128" t="s">
        <v>23</v>
      </c>
      <c r="F3128" s="1">
        <v>44343</v>
      </c>
      <c r="G3128" s="2">
        <v>0.70416666666666661</v>
      </c>
      <c r="H3128">
        <v>9000</v>
      </c>
      <c r="I3128">
        <v>999</v>
      </c>
      <c r="J3128" t="s">
        <v>24</v>
      </c>
      <c r="K3128" t="s">
        <v>25</v>
      </c>
      <c r="L3128" t="s">
        <v>26</v>
      </c>
      <c r="M3128" t="s">
        <v>27</v>
      </c>
      <c r="N3128">
        <v>0</v>
      </c>
      <c r="O3128">
        <v>1.0464</v>
      </c>
      <c r="P3128">
        <v>1.0382</v>
      </c>
      <c r="Q3128">
        <v>1.03</v>
      </c>
      <c r="R3128">
        <v>1.0217000000000001</v>
      </c>
      <c r="S3128">
        <v>1.0217000000000001</v>
      </c>
      <c r="T3128">
        <v>50</v>
      </c>
      <c r="U3128" s="2">
        <f>ROUNDDOWN( (G3128-quarter)*24*2,0)/24/2</f>
        <v>0.6875</v>
      </c>
      <c r="V3128" s="2">
        <f>U3128-quarter*2</f>
        <v>0.66666666666666663</v>
      </c>
      <c r="W3128" s="3">
        <f t="shared" si="96"/>
        <v>44343.6875</v>
      </c>
      <c r="X3128" s="3">
        <f t="shared" si="97"/>
        <v>44343.666666666664</v>
      </c>
    </row>
    <row r="3129" spans="1:24" x14ac:dyDescent="0.25">
      <c r="A3129">
        <v>-764896798</v>
      </c>
      <c r="B3129" t="s">
        <v>112</v>
      </c>
      <c r="C3129" t="s">
        <v>347</v>
      </c>
      <c r="D3129" t="s">
        <v>29</v>
      </c>
      <c r="E3129" t="s">
        <v>33</v>
      </c>
      <c r="F3129" s="1">
        <v>44343</v>
      </c>
      <c r="G3129" s="2">
        <v>0.71527777777777779</v>
      </c>
      <c r="H3129">
        <v>11700</v>
      </c>
      <c r="I3129">
        <v>999</v>
      </c>
      <c r="J3129" t="s">
        <v>24</v>
      </c>
      <c r="K3129" t="s">
        <v>25</v>
      </c>
      <c r="L3129" t="s">
        <v>26</v>
      </c>
      <c r="M3129" t="s">
        <v>27</v>
      </c>
      <c r="N3129">
        <v>0</v>
      </c>
      <c r="O3129">
        <v>1.3204</v>
      </c>
      <c r="P3129">
        <v>1.2902</v>
      </c>
      <c r="Q3129">
        <v>1.26</v>
      </c>
      <c r="R3129">
        <v>1.2499</v>
      </c>
      <c r="S3129">
        <v>1.2499</v>
      </c>
      <c r="T3129">
        <v>50</v>
      </c>
      <c r="U3129" s="2">
        <f>ROUNDDOWN( (G3129-quarter)*24*2,0)/24/2</f>
        <v>0.6875</v>
      </c>
      <c r="V3129" s="2">
        <f>U3129-quarter*2</f>
        <v>0.66666666666666663</v>
      </c>
      <c r="W3129" s="3">
        <f t="shared" si="96"/>
        <v>44343.6875</v>
      </c>
      <c r="X3129" s="3">
        <f t="shared" si="97"/>
        <v>44343.666666666664</v>
      </c>
    </row>
    <row r="3130" spans="1:24" x14ac:dyDescent="0.25">
      <c r="A3130">
        <v>-764896801</v>
      </c>
      <c r="B3130" t="s">
        <v>112</v>
      </c>
      <c r="C3130" t="s">
        <v>348</v>
      </c>
      <c r="D3130" t="s">
        <v>29</v>
      </c>
      <c r="E3130" t="s">
        <v>33</v>
      </c>
      <c r="F3130" s="1">
        <v>44343</v>
      </c>
      <c r="G3130" s="2">
        <v>0.73263888888888884</v>
      </c>
      <c r="H3130">
        <v>17400</v>
      </c>
      <c r="I3130">
        <v>999</v>
      </c>
      <c r="J3130" t="s">
        <v>24</v>
      </c>
      <c r="K3130" t="s">
        <v>25</v>
      </c>
      <c r="L3130" t="s">
        <v>26</v>
      </c>
      <c r="M3130" t="s">
        <v>27</v>
      </c>
      <c r="N3130">
        <v>0</v>
      </c>
      <c r="O3130">
        <v>1.8758999999999999</v>
      </c>
      <c r="P3130">
        <v>1.8329</v>
      </c>
      <c r="Q3130">
        <v>1.79</v>
      </c>
      <c r="R3130">
        <v>1.7756000000000001</v>
      </c>
      <c r="S3130">
        <v>1.7756000000000001</v>
      </c>
      <c r="T3130">
        <v>50</v>
      </c>
      <c r="U3130" s="2">
        <f>ROUNDDOWN( (G3130-quarter)*24*2,0)/24/2</f>
        <v>0.70833333333333337</v>
      </c>
      <c r="V3130" s="2">
        <f>U3130-quarter*2</f>
        <v>0.6875</v>
      </c>
      <c r="W3130" s="3">
        <f t="shared" si="96"/>
        <v>44343.708333333336</v>
      </c>
      <c r="X3130" s="3">
        <f t="shared" si="97"/>
        <v>44343.6875</v>
      </c>
    </row>
    <row r="3131" spans="1:24" x14ac:dyDescent="0.25">
      <c r="A3131">
        <v>-764896806</v>
      </c>
      <c r="B3131" t="s">
        <v>112</v>
      </c>
      <c r="C3131" t="s">
        <v>176</v>
      </c>
      <c r="D3131" t="s">
        <v>22</v>
      </c>
      <c r="E3131" t="s">
        <v>23</v>
      </c>
      <c r="F3131" s="1">
        <v>44343</v>
      </c>
      <c r="G3131" s="2">
        <v>0.74722222222222223</v>
      </c>
      <c r="H3131">
        <v>14700</v>
      </c>
      <c r="I3131">
        <v>999</v>
      </c>
      <c r="J3131" t="s">
        <v>24</v>
      </c>
      <c r="K3131" t="s">
        <v>25</v>
      </c>
      <c r="L3131" t="s">
        <v>26</v>
      </c>
      <c r="M3131" t="s">
        <v>27</v>
      </c>
      <c r="N3131">
        <v>0</v>
      </c>
      <c r="O3131">
        <v>1.6255999999999999</v>
      </c>
      <c r="P3131">
        <v>1.6128</v>
      </c>
      <c r="Q3131">
        <v>1.6</v>
      </c>
      <c r="R3131">
        <v>1.5871999999999999</v>
      </c>
      <c r="S3131">
        <v>1.5871999999999999</v>
      </c>
      <c r="T3131">
        <v>50</v>
      </c>
      <c r="U3131" s="2">
        <f>ROUNDDOWN( (G3131-quarter)*24*2,0)/24/2</f>
        <v>0.72916666666666663</v>
      </c>
      <c r="V3131" s="2">
        <f>U3131-quarter*2</f>
        <v>0.70833333333333326</v>
      </c>
      <c r="W3131" s="3">
        <f t="shared" si="96"/>
        <v>44343.729166666664</v>
      </c>
      <c r="X3131" s="3">
        <f t="shared" si="97"/>
        <v>44343.708333333336</v>
      </c>
    </row>
    <row r="3132" spans="1:24" x14ac:dyDescent="0.25">
      <c r="A3132">
        <v>-764896808</v>
      </c>
      <c r="B3132" t="s">
        <v>112</v>
      </c>
      <c r="C3132" t="s">
        <v>177</v>
      </c>
      <c r="D3132" t="s">
        <v>29</v>
      </c>
      <c r="E3132" t="s">
        <v>33</v>
      </c>
      <c r="F3132" s="1">
        <v>44343</v>
      </c>
      <c r="G3132" s="2">
        <v>0.75486111111111109</v>
      </c>
      <c r="H3132">
        <v>26000</v>
      </c>
      <c r="I3132">
        <v>999</v>
      </c>
      <c r="J3132" t="s">
        <v>24</v>
      </c>
      <c r="K3132" t="s">
        <v>25</v>
      </c>
      <c r="L3132" t="s">
        <v>26</v>
      </c>
      <c r="M3132" t="s">
        <v>27</v>
      </c>
      <c r="N3132">
        <v>0</v>
      </c>
      <c r="O3132">
        <v>2.6408999999999998</v>
      </c>
      <c r="P3132">
        <v>2.5804</v>
      </c>
      <c r="Q3132">
        <v>2.52</v>
      </c>
      <c r="R3132">
        <v>2.4998</v>
      </c>
      <c r="S3132">
        <v>2.4998</v>
      </c>
      <c r="T3132">
        <v>50</v>
      </c>
      <c r="U3132" s="2">
        <f>ROUNDDOWN( (G3132-quarter)*24*2,0)/24/2</f>
        <v>0.72916666666666663</v>
      </c>
      <c r="V3132" s="2">
        <f>U3132-quarter*2</f>
        <v>0.70833333333333326</v>
      </c>
      <c r="W3132" s="3">
        <f t="shared" si="96"/>
        <v>44343.729166666664</v>
      </c>
      <c r="X3132" s="3">
        <f t="shared" si="97"/>
        <v>44343.708333333336</v>
      </c>
    </row>
    <row r="3133" spans="1:24" x14ac:dyDescent="0.25">
      <c r="A3133">
        <v>-764896811</v>
      </c>
      <c r="B3133" t="s">
        <v>112</v>
      </c>
      <c r="C3133" t="s">
        <v>178</v>
      </c>
      <c r="D3133" t="s">
        <v>29</v>
      </c>
      <c r="E3133" t="s">
        <v>33</v>
      </c>
      <c r="F3133" s="1">
        <v>44343</v>
      </c>
      <c r="G3133" s="2">
        <v>0.77638888888888891</v>
      </c>
      <c r="H3133">
        <v>32800</v>
      </c>
      <c r="I3133">
        <v>999</v>
      </c>
      <c r="J3133" t="s">
        <v>24</v>
      </c>
      <c r="K3133" t="s">
        <v>25</v>
      </c>
      <c r="L3133" t="s">
        <v>26</v>
      </c>
      <c r="M3133" t="s">
        <v>27</v>
      </c>
      <c r="N3133">
        <v>0</v>
      </c>
      <c r="O3133">
        <v>3.5003000000000002</v>
      </c>
      <c r="P3133">
        <v>3.4201000000000001</v>
      </c>
      <c r="Q3133">
        <v>3.34</v>
      </c>
      <c r="R3133">
        <v>3.3132000000000001</v>
      </c>
      <c r="S3133">
        <v>3.3132000000000001</v>
      </c>
      <c r="T3133">
        <v>50</v>
      </c>
      <c r="U3133" s="2">
        <f>ROUNDDOWN( (G3133-quarter)*24*2,0)/24/2</f>
        <v>0.75</v>
      </c>
      <c r="V3133" s="2">
        <f>U3133-quarter*2</f>
        <v>0.72916666666666663</v>
      </c>
      <c r="W3133" s="3">
        <f t="shared" si="96"/>
        <v>44343.75</v>
      </c>
      <c r="X3133" s="3">
        <f t="shared" si="97"/>
        <v>44343.729166666664</v>
      </c>
    </row>
    <row r="3134" spans="1:24" x14ac:dyDescent="0.25">
      <c r="A3134">
        <v>-764896815</v>
      </c>
      <c r="B3134" t="s">
        <v>112</v>
      </c>
      <c r="C3134" t="s">
        <v>160</v>
      </c>
      <c r="D3134" t="s">
        <v>22</v>
      </c>
      <c r="E3134" t="s">
        <v>23</v>
      </c>
      <c r="F3134" s="1">
        <v>44343</v>
      </c>
      <c r="G3134" s="2">
        <v>0.79027777777777775</v>
      </c>
      <c r="H3134">
        <v>56000</v>
      </c>
      <c r="I3134">
        <v>999</v>
      </c>
      <c r="J3134" t="s">
        <v>24</v>
      </c>
      <c r="K3134" t="s">
        <v>25</v>
      </c>
      <c r="L3134" t="s">
        <v>26</v>
      </c>
      <c r="M3134" t="s">
        <v>27</v>
      </c>
      <c r="N3134">
        <v>0</v>
      </c>
      <c r="O3134">
        <v>5.1714000000000002</v>
      </c>
      <c r="P3134">
        <v>5.1307</v>
      </c>
      <c r="Q3134">
        <v>5.09</v>
      </c>
      <c r="R3134">
        <v>5.0491999999999999</v>
      </c>
      <c r="S3134">
        <v>5.0491999999999999</v>
      </c>
      <c r="T3134">
        <v>50</v>
      </c>
      <c r="U3134" s="2">
        <f>ROUNDDOWN( (G3134-quarter)*24*2,0)/24/2</f>
        <v>0.77083333333333337</v>
      </c>
      <c r="V3134" s="2">
        <f>U3134-quarter*2</f>
        <v>0.75</v>
      </c>
      <c r="W3134" s="3">
        <f t="shared" si="96"/>
        <v>44343.770833333336</v>
      </c>
      <c r="X3134" s="3">
        <f t="shared" si="97"/>
        <v>44343.75</v>
      </c>
    </row>
    <row r="3135" spans="1:24" x14ac:dyDescent="0.25">
      <c r="A3135">
        <v>-764896816</v>
      </c>
      <c r="B3135" t="s">
        <v>112</v>
      </c>
      <c r="C3135" t="s">
        <v>161</v>
      </c>
      <c r="D3135" t="s">
        <v>51</v>
      </c>
      <c r="E3135" t="s">
        <v>30</v>
      </c>
      <c r="F3135" s="1">
        <v>44343</v>
      </c>
      <c r="G3135" s="2">
        <v>0.8125</v>
      </c>
      <c r="H3135">
        <v>63900</v>
      </c>
      <c r="I3135">
        <v>999</v>
      </c>
      <c r="J3135" t="s">
        <v>24</v>
      </c>
      <c r="K3135" t="s">
        <v>25</v>
      </c>
      <c r="L3135" t="s">
        <v>26</v>
      </c>
      <c r="M3135" t="s">
        <v>27</v>
      </c>
      <c r="N3135">
        <v>0</v>
      </c>
      <c r="O3135">
        <v>6.0888</v>
      </c>
      <c r="P3135">
        <v>5.9493999999999998</v>
      </c>
      <c r="Q3135">
        <v>5.81</v>
      </c>
      <c r="R3135">
        <v>5.7634999999999996</v>
      </c>
      <c r="S3135">
        <v>5.7634999999999996</v>
      </c>
      <c r="T3135">
        <v>50</v>
      </c>
      <c r="U3135" s="2">
        <f>ROUNDDOWN( (G3135-quarter)*24*2,0)/24/2</f>
        <v>0.79166666666666663</v>
      </c>
      <c r="V3135" s="2">
        <f>U3135-quarter*2</f>
        <v>0.77083333333333326</v>
      </c>
      <c r="W3135" s="3">
        <f t="shared" si="96"/>
        <v>44343.791666666664</v>
      </c>
      <c r="X3135" s="3">
        <f t="shared" si="97"/>
        <v>44343.770833333336</v>
      </c>
    </row>
    <row r="3136" spans="1:24" x14ac:dyDescent="0.25">
      <c r="A3136">
        <v>-764896819</v>
      </c>
      <c r="B3136" t="s">
        <v>112</v>
      </c>
      <c r="C3136" t="s">
        <v>46</v>
      </c>
      <c r="D3136" t="s">
        <v>22</v>
      </c>
      <c r="E3136" t="s">
        <v>31</v>
      </c>
      <c r="F3136" s="1">
        <v>44343</v>
      </c>
      <c r="G3136" s="2">
        <v>0.81319444444444444</v>
      </c>
      <c r="H3136">
        <v>58300</v>
      </c>
      <c r="I3136">
        <v>999</v>
      </c>
      <c r="J3136" t="s">
        <v>24</v>
      </c>
      <c r="K3136" t="s">
        <v>25</v>
      </c>
      <c r="L3136" t="s">
        <v>26</v>
      </c>
      <c r="M3136" t="s">
        <v>27</v>
      </c>
      <c r="N3136">
        <v>0</v>
      </c>
      <c r="O3136">
        <v>5.6184000000000003</v>
      </c>
      <c r="P3136">
        <v>5.5742000000000003</v>
      </c>
      <c r="Q3136">
        <v>5.53</v>
      </c>
      <c r="R3136">
        <v>5.53</v>
      </c>
      <c r="S3136">
        <v>5.53</v>
      </c>
      <c r="T3136">
        <v>50</v>
      </c>
      <c r="U3136" s="2">
        <f>ROUNDDOWN( (G3136-quarter)*24*2,0)/24/2</f>
        <v>0.79166666666666663</v>
      </c>
      <c r="V3136" s="2">
        <f>U3136-quarter*2</f>
        <v>0.77083333333333326</v>
      </c>
      <c r="W3136" s="3">
        <f t="shared" si="96"/>
        <v>44343.791666666664</v>
      </c>
      <c r="X3136" s="3">
        <f t="shared" si="97"/>
        <v>44343.770833333336</v>
      </c>
    </row>
    <row r="3137" spans="1:24" x14ac:dyDescent="0.25">
      <c r="A3137">
        <v>-764896823</v>
      </c>
      <c r="B3137" t="s">
        <v>112</v>
      </c>
      <c r="C3137" t="s">
        <v>47</v>
      </c>
      <c r="D3137" t="s">
        <v>22</v>
      </c>
      <c r="E3137" t="s">
        <v>23</v>
      </c>
      <c r="F3137" s="1">
        <v>44343</v>
      </c>
      <c r="G3137" s="2">
        <v>0.81874999999999998</v>
      </c>
      <c r="H3137">
        <v>54800</v>
      </c>
      <c r="I3137">
        <v>999</v>
      </c>
      <c r="J3137" t="s">
        <v>24</v>
      </c>
      <c r="K3137" t="s">
        <v>25</v>
      </c>
      <c r="L3137" t="s">
        <v>26</v>
      </c>
      <c r="M3137" t="s">
        <v>27</v>
      </c>
      <c r="N3137">
        <v>0</v>
      </c>
      <c r="O3137">
        <v>5.4558999999999997</v>
      </c>
      <c r="P3137">
        <v>5.4128999999999996</v>
      </c>
      <c r="Q3137">
        <v>5.37</v>
      </c>
      <c r="R3137">
        <v>5.327</v>
      </c>
      <c r="S3137">
        <v>5.327</v>
      </c>
      <c r="T3137">
        <v>50</v>
      </c>
      <c r="U3137" s="2">
        <f>ROUNDDOWN( (G3137-quarter)*24*2,0)/24/2</f>
        <v>0.79166666666666663</v>
      </c>
      <c r="V3137" s="2">
        <f>U3137-quarter*2</f>
        <v>0.77083333333333326</v>
      </c>
      <c r="W3137" s="3">
        <f t="shared" si="96"/>
        <v>44343.791666666664</v>
      </c>
      <c r="X3137" s="3">
        <f t="shared" si="97"/>
        <v>44343.770833333336</v>
      </c>
    </row>
    <row r="3138" spans="1:24" x14ac:dyDescent="0.25">
      <c r="A3138">
        <v>-764896827</v>
      </c>
      <c r="B3138" t="s">
        <v>112</v>
      </c>
      <c r="C3138" t="s">
        <v>125</v>
      </c>
      <c r="D3138" t="s">
        <v>22</v>
      </c>
      <c r="E3138" t="s">
        <v>23</v>
      </c>
      <c r="F3138" s="1">
        <v>44343</v>
      </c>
      <c r="G3138" s="2">
        <v>0.8256944444444444</v>
      </c>
      <c r="H3138">
        <v>48300</v>
      </c>
      <c r="I3138">
        <v>999</v>
      </c>
      <c r="J3138" t="s">
        <v>24</v>
      </c>
      <c r="K3138" t="s">
        <v>25</v>
      </c>
      <c r="L3138" t="s">
        <v>26</v>
      </c>
      <c r="M3138" t="s">
        <v>27</v>
      </c>
      <c r="N3138">
        <v>0</v>
      </c>
      <c r="O3138">
        <v>4.8463000000000003</v>
      </c>
      <c r="P3138">
        <v>4.8080999999999996</v>
      </c>
      <c r="Q3138">
        <v>4.7699999999999996</v>
      </c>
      <c r="R3138">
        <v>4.7317999999999998</v>
      </c>
      <c r="S3138">
        <v>4.7317999999999998</v>
      </c>
      <c r="T3138">
        <v>50</v>
      </c>
      <c r="U3138" s="2">
        <f>ROUNDDOWN( (G3138-quarter)*24*2,0)/24/2</f>
        <v>0.8125</v>
      </c>
      <c r="V3138" s="2">
        <f>U3138-quarter*2</f>
        <v>0.79166666666666663</v>
      </c>
      <c r="W3138" s="3">
        <f t="shared" si="96"/>
        <v>44343.8125</v>
      </c>
      <c r="X3138" s="3">
        <f t="shared" si="97"/>
        <v>44343.791666666664</v>
      </c>
    </row>
    <row r="3139" spans="1:24" x14ac:dyDescent="0.25">
      <c r="A3139">
        <v>-764896831</v>
      </c>
      <c r="B3139" t="s">
        <v>112</v>
      </c>
      <c r="C3139" t="s">
        <v>162</v>
      </c>
      <c r="D3139" t="s">
        <v>29</v>
      </c>
      <c r="E3139" t="s">
        <v>30</v>
      </c>
      <c r="F3139" s="1">
        <v>44343</v>
      </c>
      <c r="G3139" s="2">
        <v>0.85416666666666663</v>
      </c>
      <c r="H3139">
        <v>44100</v>
      </c>
      <c r="I3139">
        <v>999</v>
      </c>
      <c r="J3139" t="s">
        <v>24</v>
      </c>
      <c r="K3139" t="s">
        <v>25</v>
      </c>
      <c r="L3139" t="s">
        <v>26</v>
      </c>
      <c r="M3139" t="s">
        <v>27</v>
      </c>
      <c r="N3139">
        <v>0</v>
      </c>
      <c r="O3139">
        <v>4.3281999999999998</v>
      </c>
      <c r="P3139">
        <v>4.2290999999999999</v>
      </c>
      <c r="Q3139">
        <v>4.13</v>
      </c>
      <c r="R3139">
        <v>4.0968999999999998</v>
      </c>
      <c r="S3139">
        <v>4.0968999999999998</v>
      </c>
      <c r="T3139">
        <v>50</v>
      </c>
      <c r="U3139" s="2">
        <f>ROUNDDOWN( (G3139-quarter)*24*2,0)/24/2</f>
        <v>0.83333333333333337</v>
      </c>
      <c r="V3139" s="2">
        <f>U3139-quarter*2</f>
        <v>0.8125</v>
      </c>
      <c r="W3139" s="3">
        <f t="shared" ref="W3139:W3202" si="98">F3139+U3139</f>
        <v>44343.833333333336</v>
      </c>
      <c r="X3139" s="3">
        <f t="shared" ref="X3139:X3202" si="99">F3139+V3139</f>
        <v>44343.8125</v>
      </c>
    </row>
    <row r="3140" spans="1:24" x14ac:dyDescent="0.25">
      <c r="A3140">
        <v>-764896833</v>
      </c>
      <c r="B3140" t="s">
        <v>112</v>
      </c>
      <c r="C3140" t="s">
        <v>163</v>
      </c>
      <c r="D3140" t="s">
        <v>29</v>
      </c>
      <c r="E3140" t="s">
        <v>31</v>
      </c>
      <c r="F3140" s="1">
        <v>44343</v>
      </c>
      <c r="G3140" s="2">
        <v>0.85902777777777783</v>
      </c>
      <c r="H3140">
        <v>44100</v>
      </c>
      <c r="I3140">
        <v>999</v>
      </c>
      <c r="J3140" t="s">
        <v>24</v>
      </c>
      <c r="K3140" t="s">
        <v>25</v>
      </c>
      <c r="L3140" t="s">
        <v>26</v>
      </c>
      <c r="M3140" t="s">
        <v>27</v>
      </c>
      <c r="N3140">
        <v>0</v>
      </c>
      <c r="O3140">
        <v>4.1959999999999997</v>
      </c>
      <c r="P3140">
        <v>4.1630000000000003</v>
      </c>
      <c r="Q3140">
        <v>4.13</v>
      </c>
      <c r="R3140">
        <v>4.13</v>
      </c>
      <c r="S3140">
        <v>4.13</v>
      </c>
      <c r="T3140">
        <v>50</v>
      </c>
      <c r="U3140" s="2">
        <f>ROUNDDOWN( (G3140-quarter)*24*2,0)/24/2</f>
        <v>0.83333333333333337</v>
      </c>
      <c r="V3140" s="2">
        <f>U3140-quarter*2</f>
        <v>0.8125</v>
      </c>
      <c r="W3140" s="3">
        <f t="shared" si="98"/>
        <v>44343.833333333336</v>
      </c>
      <c r="X3140" s="3">
        <f t="shared" si="99"/>
        <v>44343.8125</v>
      </c>
    </row>
    <row r="3141" spans="1:24" x14ac:dyDescent="0.25">
      <c r="A3141">
        <v>-764896837</v>
      </c>
      <c r="B3141" t="s">
        <v>112</v>
      </c>
      <c r="C3141" t="s">
        <v>164</v>
      </c>
      <c r="D3141" t="s">
        <v>29</v>
      </c>
      <c r="E3141" t="s">
        <v>33</v>
      </c>
      <c r="F3141" s="1">
        <v>44343</v>
      </c>
      <c r="G3141" s="2">
        <v>0.87847222222222221</v>
      </c>
      <c r="H3141">
        <v>44600</v>
      </c>
      <c r="I3141">
        <v>999</v>
      </c>
      <c r="J3141" t="s">
        <v>24</v>
      </c>
      <c r="K3141" t="s">
        <v>25</v>
      </c>
      <c r="L3141" t="s">
        <v>26</v>
      </c>
      <c r="M3141" t="s">
        <v>27</v>
      </c>
      <c r="N3141">
        <v>0</v>
      </c>
      <c r="O3141">
        <v>4.5692000000000004</v>
      </c>
      <c r="P3141">
        <v>4.4645999999999999</v>
      </c>
      <c r="Q3141">
        <v>4.3600000000000003</v>
      </c>
      <c r="R3141">
        <v>4.3250999999999999</v>
      </c>
      <c r="S3141">
        <v>4.3250999999999999</v>
      </c>
      <c r="T3141">
        <v>50</v>
      </c>
      <c r="U3141" s="2">
        <f>ROUNDDOWN( (G3141-quarter)*24*2,0)/24/2</f>
        <v>0.85416666666666663</v>
      </c>
      <c r="V3141" s="2">
        <f>U3141-quarter*2</f>
        <v>0.83333333333333326</v>
      </c>
      <c r="W3141" s="3">
        <f t="shared" si="98"/>
        <v>44343.854166666664</v>
      </c>
      <c r="X3141" s="3">
        <f t="shared" si="99"/>
        <v>44343.833333333336</v>
      </c>
    </row>
    <row r="3142" spans="1:24" x14ac:dyDescent="0.25">
      <c r="A3142">
        <v>-764896842</v>
      </c>
      <c r="B3142" t="s">
        <v>112</v>
      </c>
      <c r="C3142" t="s">
        <v>123</v>
      </c>
      <c r="D3142" t="s">
        <v>29</v>
      </c>
      <c r="E3142" t="s">
        <v>33</v>
      </c>
      <c r="F3142" s="1">
        <v>44343</v>
      </c>
      <c r="G3142" s="2">
        <v>0.90555555555555556</v>
      </c>
      <c r="H3142">
        <v>64000</v>
      </c>
      <c r="I3142">
        <v>999</v>
      </c>
      <c r="J3142" t="s">
        <v>24</v>
      </c>
      <c r="K3142" t="s">
        <v>25</v>
      </c>
      <c r="L3142" t="s">
        <v>26</v>
      </c>
      <c r="M3142" t="s">
        <v>27</v>
      </c>
      <c r="N3142">
        <v>0</v>
      </c>
      <c r="O3142">
        <v>5.5334000000000003</v>
      </c>
      <c r="P3142">
        <v>5.4066999999999998</v>
      </c>
      <c r="Q3142">
        <v>5.28</v>
      </c>
      <c r="R3142">
        <v>5.2377000000000002</v>
      </c>
      <c r="S3142">
        <v>5.2377000000000002</v>
      </c>
      <c r="T3142">
        <v>50</v>
      </c>
      <c r="U3142" s="2">
        <f>ROUNDDOWN( (G3142-quarter)*24*2,0)/24/2</f>
        <v>0.875</v>
      </c>
      <c r="V3142" s="2">
        <f>U3142-quarter*2</f>
        <v>0.85416666666666663</v>
      </c>
      <c r="W3142" s="3">
        <f t="shared" si="98"/>
        <v>44343.875</v>
      </c>
      <c r="X3142" s="3">
        <f t="shared" si="99"/>
        <v>44343.854166666664</v>
      </c>
    </row>
    <row r="3143" spans="1:24" x14ac:dyDescent="0.25">
      <c r="A3143">
        <v>-764896845</v>
      </c>
      <c r="B3143" t="s">
        <v>112</v>
      </c>
      <c r="C3143" t="s">
        <v>124</v>
      </c>
      <c r="D3143" t="s">
        <v>29</v>
      </c>
      <c r="E3143" t="s">
        <v>33</v>
      </c>
      <c r="F3143" s="1">
        <v>44343</v>
      </c>
      <c r="G3143" s="2">
        <v>0.92569444444444438</v>
      </c>
      <c r="H3143">
        <v>60500</v>
      </c>
      <c r="I3143">
        <v>999</v>
      </c>
      <c r="J3143" t="s">
        <v>24</v>
      </c>
      <c r="K3143" t="s">
        <v>25</v>
      </c>
      <c r="L3143" t="s">
        <v>26</v>
      </c>
      <c r="M3143" t="s">
        <v>27</v>
      </c>
      <c r="N3143">
        <v>0</v>
      </c>
      <c r="O3143">
        <v>5.5228999999999999</v>
      </c>
      <c r="P3143">
        <v>5.3963999999999999</v>
      </c>
      <c r="Q3143">
        <v>5.27</v>
      </c>
      <c r="R3143">
        <v>5.2278000000000002</v>
      </c>
      <c r="S3143">
        <v>5.2278000000000002</v>
      </c>
      <c r="T3143">
        <v>50</v>
      </c>
      <c r="U3143" s="2">
        <f>ROUNDDOWN( (G3143-quarter)*24*2,0)/24/2</f>
        <v>0.89583333333333337</v>
      </c>
      <c r="V3143" s="2">
        <f>U3143-quarter*2</f>
        <v>0.875</v>
      </c>
      <c r="W3143" s="3">
        <f t="shared" si="98"/>
        <v>44343.895833333336</v>
      </c>
      <c r="X3143" s="3">
        <f t="shared" si="99"/>
        <v>44343.875</v>
      </c>
    </row>
    <row r="3144" spans="1:24" x14ac:dyDescent="0.25">
      <c r="A3144">
        <v>-764896850</v>
      </c>
      <c r="B3144" t="s">
        <v>112</v>
      </c>
      <c r="C3144" t="s">
        <v>470</v>
      </c>
      <c r="D3144" t="s">
        <v>29</v>
      </c>
      <c r="E3144" t="s">
        <v>33</v>
      </c>
      <c r="F3144" s="1">
        <v>44343</v>
      </c>
      <c r="G3144" s="2">
        <v>0.9506944444444444</v>
      </c>
      <c r="H3144">
        <v>25800</v>
      </c>
      <c r="I3144">
        <v>999</v>
      </c>
      <c r="J3144" t="s">
        <v>24</v>
      </c>
      <c r="K3144" t="s">
        <v>25</v>
      </c>
      <c r="L3144" t="s">
        <v>26</v>
      </c>
      <c r="M3144" t="s">
        <v>27</v>
      </c>
      <c r="N3144">
        <v>0</v>
      </c>
      <c r="O3144">
        <v>2.3894000000000002</v>
      </c>
      <c r="P3144">
        <v>2.3347000000000002</v>
      </c>
      <c r="Q3144">
        <v>2.2799999999999998</v>
      </c>
      <c r="R3144">
        <v>2.2616999999999998</v>
      </c>
      <c r="S3144">
        <v>2.2616999999999998</v>
      </c>
      <c r="T3144">
        <v>50</v>
      </c>
      <c r="U3144" s="2">
        <f>ROUNDDOWN( (G3144-quarter)*24*2,0)/24/2</f>
        <v>0.9375</v>
      </c>
      <c r="V3144" s="2">
        <f>U3144-quarter*2</f>
        <v>0.91666666666666663</v>
      </c>
      <c r="W3144" s="3">
        <f t="shared" si="98"/>
        <v>44343.9375</v>
      </c>
      <c r="X3144" s="3">
        <f t="shared" si="99"/>
        <v>44343.916666666664</v>
      </c>
    </row>
    <row r="3145" spans="1:24" x14ac:dyDescent="0.25">
      <c r="A3145">
        <v>-764896853</v>
      </c>
      <c r="B3145" t="s">
        <v>112</v>
      </c>
      <c r="C3145" t="s">
        <v>471</v>
      </c>
      <c r="D3145" t="s">
        <v>29</v>
      </c>
      <c r="E3145" t="s">
        <v>33</v>
      </c>
      <c r="F3145" s="1">
        <v>44343</v>
      </c>
      <c r="G3145" s="2">
        <v>0.9770833333333333</v>
      </c>
      <c r="H3145">
        <v>8700</v>
      </c>
      <c r="I3145">
        <v>999</v>
      </c>
      <c r="J3145" t="s">
        <v>24</v>
      </c>
      <c r="K3145" t="s">
        <v>25</v>
      </c>
      <c r="L3145" t="s">
        <v>94</v>
      </c>
      <c r="M3145" t="s">
        <v>27</v>
      </c>
      <c r="N3145">
        <v>0</v>
      </c>
      <c r="O3145">
        <v>1.268</v>
      </c>
      <c r="P3145">
        <v>1.2390000000000001</v>
      </c>
      <c r="Q3145">
        <v>1.21</v>
      </c>
      <c r="R3145">
        <v>1.2002999999999999</v>
      </c>
      <c r="S3145">
        <v>1.2002999999999999</v>
      </c>
      <c r="T3145">
        <v>50</v>
      </c>
      <c r="U3145" s="2">
        <f>ROUNDDOWN( (G3145-quarter)*24*2,0)/24/2</f>
        <v>0.95833333333333337</v>
      </c>
      <c r="V3145" s="2">
        <f>U3145-quarter*2</f>
        <v>0.9375</v>
      </c>
      <c r="W3145" s="3">
        <f t="shared" si="98"/>
        <v>44343.958333333336</v>
      </c>
      <c r="X3145" s="3">
        <f t="shared" si="99"/>
        <v>44343.9375</v>
      </c>
    </row>
    <row r="3146" spans="1:24" x14ac:dyDescent="0.25">
      <c r="A3146">
        <v>-764896855</v>
      </c>
      <c r="B3146" t="s">
        <v>112</v>
      </c>
      <c r="C3146" t="s">
        <v>472</v>
      </c>
      <c r="D3146" t="s">
        <v>29</v>
      </c>
      <c r="E3146" t="s">
        <v>30</v>
      </c>
      <c r="F3146" s="1">
        <v>44343</v>
      </c>
      <c r="G3146" s="2">
        <v>0.98263888888888884</v>
      </c>
      <c r="H3146">
        <v>8700</v>
      </c>
      <c r="I3146">
        <v>999</v>
      </c>
      <c r="J3146" t="s">
        <v>24</v>
      </c>
      <c r="K3146" t="s">
        <v>25</v>
      </c>
      <c r="L3146" t="s">
        <v>94</v>
      </c>
      <c r="M3146" t="s">
        <v>27</v>
      </c>
      <c r="N3146">
        <v>0</v>
      </c>
      <c r="O3146">
        <v>1.2365999999999999</v>
      </c>
      <c r="P3146">
        <v>1.2082999999999999</v>
      </c>
      <c r="Q3146">
        <v>1.18</v>
      </c>
      <c r="R3146">
        <v>1.1705000000000001</v>
      </c>
      <c r="S3146">
        <v>1.1705000000000001</v>
      </c>
      <c r="T3146">
        <v>50</v>
      </c>
      <c r="U3146" s="2">
        <f>ROUNDDOWN( (G3146-quarter)*24*2,0)/24/2</f>
        <v>0.95833333333333337</v>
      </c>
      <c r="V3146" s="2">
        <f>U3146-quarter*2</f>
        <v>0.9375</v>
      </c>
      <c r="W3146" s="3">
        <f t="shared" si="98"/>
        <v>44343.958333333336</v>
      </c>
      <c r="X3146" s="3">
        <f t="shared" si="99"/>
        <v>44343.9375</v>
      </c>
    </row>
    <row r="3147" spans="1:24" x14ac:dyDescent="0.25">
      <c r="A3147">
        <v>-764896858</v>
      </c>
      <c r="B3147" t="s">
        <v>112</v>
      </c>
      <c r="C3147" t="s">
        <v>473</v>
      </c>
      <c r="D3147" t="s">
        <v>51</v>
      </c>
      <c r="E3147" t="s">
        <v>31</v>
      </c>
      <c r="F3147" s="1">
        <v>44343</v>
      </c>
      <c r="G3147" s="2">
        <v>2.0833333333333332E-2</v>
      </c>
      <c r="H3147">
        <v>7000</v>
      </c>
      <c r="I3147">
        <v>999</v>
      </c>
      <c r="J3147" t="s">
        <v>24</v>
      </c>
      <c r="K3147" t="s">
        <v>25</v>
      </c>
      <c r="L3147" t="s">
        <v>26</v>
      </c>
      <c r="M3147" t="s">
        <v>27</v>
      </c>
      <c r="N3147">
        <v>0</v>
      </c>
      <c r="O3147">
        <v>0.70099999999999996</v>
      </c>
      <c r="P3147">
        <v>0.69550000000000001</v>
      </c>
      <c r="Q3147">
        <v>0.69</v>
      </c>
      <c r="R3147">
        <v>0.69</v>
      </c>
      <c r="S3147">
        <v>0.69</v>
      </c>
      <c r="T3147">
        <v>50</v>
      </c>
      <c r="U3147" s="2">
        <f>ROUNDDOWN( (G3147-quarter)*24*2,0)/24/2</f>
        <v>0</v>
      </c>
      <c r="V3147" s="2">
        <f>U3147-quarter*2</f>
        <v>-2.0833333333333332E-2</v>
      </c>
      <c r="W3147" s="3">
        <f t="shared" si="98"/>
        <v>44343</v>
      </c>
      <c r="X3147" s="3">
        <f t="shared" si="99"/>
        <v>44342.979166666664</v>
      </c>
    </row>
    <row r="3148" spans="1:24" x14ac:dyDescent="0.25">
      <c r="A3148">
        <v>-764896861</v>
      </c>
      <c r="B3148" t="s">
        <v>112</v>
      </c>
      <c r="C3148" t="s">
        <v>426</v>
      </c>
      <c r="D3148" t="s">
        <v>22</v>
      </c>
      <c r="E3148" t="s">
        <v>23</v>
      </c>
      <c r="F3148" s="1">
        <v>44343</v>
      </c>
      <c r="G3148" s="2">
        <v>2.6388888888888889E-2</v>
      </c>
      <c r="H3148">
        <v>3200</v>
      </c>
      <c r="I3148">
        <v>999</v>
      </c>
      <c r="J3148" t="s">
        <v>24</v>
      </c>
      <c r="K3148" t="s">
        <v>25</v>
      </c>
      <c r="L3148" t="s">
        <v>110</v>
      </c>
      <c r="M3148" t="s">
        <v>27</v>
      </c>
      <c r="N3148">
        <v>0</v>
      </c>
      <c r="O3148">
        <v>0.50800000000000001</v>
      </c>
      <c r="P3148">
        <v>0.504</v>
      </c>
      <c r="Q3148">
        <v>0.5</v>
      </c>
      <c r="R3148">
        <v>0.496</v>
      </c>
      <c r="S3148">
        <v>0.496</v>
      </c>
      <c r="T3148">
        <v>50</v>
      </c>
      <c r="U3148" s="2">
        <f>ROUNDDOWN( (G3148-quarter)*24*2,0)/24/2</f>
        <v>0</v>
      </c>
      <c r="V3148" s="2">
        <f>U3148-quarter*2</f>
        <v>-2.0833333333333332E-2</v>
      </c>
      <c r="W3148" s="3">
        <f t="shared" si="98"/>
        <v>44343</v>
      </c>
      <c r="X3148" s="3">
        <f t="shared" si="99"/>
        <v>44342.979166666664</v>
      </c>
    </row>
    <row r="3149" spans="1:24" x14ac:dyDescent="0.25">
      <c r="A3149">
        <v>-764896865</v>
      </c>
      <c r="B3149" t="s">
        <v>112</v>
      </c>
      <c r="C3149" t="s">
        <v>131</v>
      </c>
      <c r="D3149" t="s">
        <v>22</v>
      </c>
      <c r="E3149" t="s">
        <v>23</v>
      </c>
      <c r="F3149" s="1">
        <v>44343</v>
      </c>
      <c r="G3149" s="2">
        <v>4.5138888888888888E-2</v>
      </c>
      <c r="H3149">
        <v>2400</v>
      </c>
      <c r="I3149">
        <v>999</v>
      </c>
      <c r="J3149" t="s">
        <v>24</v>
      </c>
      <c r="K3149" t="s">
        <v>25</v>
      </c>
      <c r="L3149" t="s">
        <v>26</v>
      </c>
      <c r="M3149" t="s">
        <v>27</v>
      </c>
      <c r="N3149">
        <v>0</v>
      </c>
      <c r="O3149">
        <v>0.3251</v>
      </c>
      <c r="P3149">
        <v>0.32250000000000001</v>
      </c>
      <c r="Q3149">
        <v>0.32</v>
      </c>
      <c r="R3149">
        <v>0.31740000000000002</v>
      </c>
      <c r="S3149">
        <v>0.31740000000000002</v>
      </c>
      <c r="T3149">
        <v>50</v>
      </c>
      <c r="U3149" s="2">
        <f>ROUNDDOWN( (G3149-quarter)*24*2,0)/24/2</f>
        <v>2.0833333333333332E-2</v>
      </c>
      <c r="V3149" s="2">
        <f>U3149-quarter*2</f>
        <v>0</v>
      </c>
      <c r="W3149" s="3">
        <f t="shared" si="98"/>
        <v>44343.020833333336</v>
      </c>
      <c r="X3149" s="3">
        <f t="shared" si="99"/>
        <v>44343</v>
      </c>
    </row>
    <row r="3150" spans="1:24" x14ac:dyDescent="0.25">
      <c r="A3150">
        <v>-764896867</v>
      </c>
      <c r="B3150" t="s">
        <v>112</v>
      </c>
      <c r="C3150" t="s">
        <v>132</v>
      </c>
      <c r="D3150" t="s">
        <v>29</v>
      </c>
      <c r="E3150" t="s">
        <v>33</v>
      </c>
      <c r="F3150" s="1">
        <v>44343</v>
      </c>
      <c r="G3150" s="2">
        <v>6.0416666666666667E-2</v>
      </c>
      <c r="H3150">
        <v>2100</v>
      </c>
      <c r="I3150">
        <v>999</v>
      </c>
      <c r="J3150" t="s">
        <v>24</v>
      </c>
      <c r="K3150" t="s">
        <v>25</v>
      </c>
      <c r="L3150" t="s">
        <v>26</v>
      </c>
      <c r="M3150" t="s">
        <v>27</v>
      </c>
      <c r="N3150">
        <v>0</v>
      </c>
      <c r="O3150">
        <v>0.31440000000000001</v>
      </c>
      <c r="P3150">
        <v>0.30719999999999997</v>
      </c>
      <c r="Q3150">
        <v>0.3</v>
      </c>
      <c r="R3150">
        <v>0.29759999999999998</v>
      </c>
      <c r="S3150">
        <v>0.29759999999999998</v>
      </c>
      <c r="T3150">
        <v>50</v>
      </c>
      <c r="U3150" s="2">
        <f>ROUNDDOWN( (G3150-quarter)*24*2,0)/24/2</f>
        <v>4.1666666666666664E-2</v>
      </c>
      <c r="V3150" s="2">
        <f>U3150-quarter*2</f>
        <v>2.0833333333333332E-2</v>
      </c>
      <c r="W3150" s="3">
        <f t="shared" si="98"/>
        <v>44343.041666666664</v>
      </c>
      <c r="X3150" s="3">
        <f t="shared" si="99"/>
        <v>44343.020833333336</v>
      </c>
    </row>
    <row r="3151" spans="1:24" x14ac:dyDescent="0.25">
      <c r="A3151">
        <v>-764896871</v>
      </c>
      <c r="B3151" t="s">
        <v>112</v>
      </c>
      <c r="C3151" t="s">
        <v>125</v>
      </c>
      <c r="D3151" t="s">
        <v>22</v>
      </c>
      <c r="E3151" t="s">
        <v>23</v>
      </c>
      <c r="F3151" s="1">
        <v>44343</v>
      </c>
      <c r="G3151" s="2">
        <v>7.0833333333333331E-2</v>
      </c>
      <c r="H3151">
        <v>2100</v>
      </c>
      <c r="I3151">
        <v>999</v>
      </c>
      <c r="J3151" t="s">
        <v>24</v>
      </c>
      <c r="K3151" t="s">
        <v>25</v>
      </c>
      <c r="L3151" t="s">
        <v>26</v>
      </c>
      <c r="M3151" t="s">
        <v>27</v>
      </c>
      <c r="N3151">
        <v>0</v>
      </c>
      <c r="O3151">
        <v>0.27429999999999999</v>
      </c>
      <c r="P3151">
        <v>0.27210000000000001</v>
      </c>
      <c r="Q3151">
        <v>0.27</v>
      </c>
      <c r="R3151">
        <v>0.26779999999999998</v>
      </c>
      <c r="S3151">
        <v>0.26779999999999998</v>
      </c>
      <c r="T3151">
        <v>50</v>
      </c>
      <c r="U3151" s="2">
        <f>ROUNDDOWN( (G3151-quarter)*24*2,0)/24/2</f>
        <v>4.1666666666666664E-2</v>
      </c>
      <c r="V3151" s="2">
        <f>U3151-quarter*2</f>
        <v>2.0833333333333332E-2</v>
      </c>
      <c r="W3151" s="3">
        <f t="shared" si="98"/>
        <v>44343.041666666664</v>
      </c>
      <c r="X3151" s="3">
        <f t="shared" si="99"/>
        <v>44343.020833333336</v>
      </c>
    </row>
    <row r="3152" spans="1:24" x14ac:dyDescent="0.25">
      <c r="A3152">
        <v>-764896872</v>
      </c>
      <c r="B3152" t="s">
        <v>112</v>
      </c>
      <c r="C3152" t="s">
        <v>126</v>
      </c>
      <c r="D3152" t="s">
        <v>22</v>
      </c>
      <c r="E3152" t="s">
        <v>23</v>
      </c>
      <c r="F3152" s="1">
        <v>44344</v>
      </c>
      <c r="G3152" s="2">
        <v>8.3333333333333329E-2</v>
      </c>
      <c r="H3152">
        <v>2100</v>
      </c>
      <c r="I3152">
        <v>999</v>
      </c>
      <c r="J3152" t="s">
        <v>24</v>
      </c>
      <c r="K3152" t="s">
        <v>25</v>
      </c>
      <c r="L3152" t="s">
        <v>26</v>
      </c>
      <c r="M3152" t="s">
        <v>27</v>
      </c>
      <c r="N3152">
        <v>0</v>
      </c>
      <c r="O3152">
        <v>0.20319999999999999</v>
      </c>
      <c r="P3152">
        <v>0.2016</v>
      </c>
      <c r="Q3152">
        <v>0.2</v>
      </c>
      <c r="R3152">
        <v>0.19839999999999999</v>
      </c>
      <c r="S3152">
        <v>0.19839999999999999</v>
      </c>
      <c r="T3152">
        <v>50</v>
      </c>
      <c r="U3152" s="2">
        <f>ROUNDDOWN( (G3152-quarter)*24*2,0)/24/2</f>
        <v>6.25E-2</v>
      </c>
      <c r="V3152" s="2">
        <f>U3152-quarter*2</f>
        <v>4.1666666666666671E-2</v>
      </c>
      <c r="W3152" s="3">
        <f t="shared" si="98"/>
        <v>44344.0625</v>
      </c>
      <c r="X3152" s="3">
        <f t="shared" si="99"/>
        <v>44344.041666666664</v>
      </c>
    </row>
    <row r="3153" spans="1:24" x14ac:dyDescent="0.25">
      <c r="A3153">
        <v>-764896873</v>
      </c>
      <c r="B3153" t="s">
        <v>112</v>
      </c>
      <c r="C3153" t="s">
        <v>127</v>
      </c>
      <c r="D3153" t="s">
        <v>29</v>
      </c>
      <c r="E3153" t="s">
        <v>33</v>
      </c>
      <c r="F3153" s="1">
        <v>44344</v>
      </c>
      <c r="G3153" s="2">
        <v>0.1111111111111111</v>
      </c>
      <c r="H3153">
        <v>700</v>
      </c>
      <c r="I3153">
        <v>999</v>
      </c>
      <c r="J3153" t="s">
        <v>24</v>
      </c>
      <c r="K3153" t="s">
        <v>25</v>
      </c>
      <c r="L3153" t="s">
        <v>110</v>
      </c>
      <c r="M3153" t="s">
        <v>27</v>
      </c>
      <c r="N3153">
        <v>0</v>
      </c>
      <c r="O3153">
        <v>0.1152</v>
      </c>
      <c r="P3153">
        <v>0.11260000000000001</v>
      </c>
      <c r="Q3153">
        <v>0.11</v>
      </c>
      <c r="R3153">
        <v>0.1091</v>
      </c>
      <c r="S3153">
        <v>0.1091</v>
      </c>
      <c r="T3153">
        <v>50</v>
      </c>
      <c r="U3153" s="2">
        <f>ROUNDDOWN( (G3153-quarter)*24*2,0)/24/2</f>
        <v>8.3333333333333329E-2</v>
      </c>
      <c r="V3153" s="2">
        <f>U3153-quarter*2</f>
        <v>6.25E-2</v>
      </c>
      <c r="W3153" s="3">
        <f t="shared" si="98"/>
        <v>44344.083333333336</v>
      </c>
      <c r="X3153" s="3">
        <f t="shared" si="99"/>
        <v>44344.0625</v>
      </c>
    </row>
    <row r="3154" spans="1:24" x14ac:dyDescent="0.25">
      <c r="A3154">
        <v>-764896876</v>
      </c>
      <c r="B3154" t="s">
        <v>112</v>
      </c>
      <c r="C3154" t="s">
        <v>180</v>
      </c>
      <c r="D3154" t="s">
        <v>22</v>
      </c>
      <c r="E3154" t="s">
        <v>23</v>
      </c>
      <c r="F3154" s="1">
        <v>44344</v>
      </c>
      <c r="G3154" s="2">
        <v>0.14166666666666666</v>
      </c>
      <c r="H3154">
        <v>500</v>
      </c>
      <c r="I3154">
        <v>999</v>
      </c>
      <c r="J3154" t="s">
        <v>24</v>
      </c>
      <c r="K3154" t="s">
        <v>25</v>
      </c>
      <c r="L3154" t="s">
        <v>110</v>
      </c>
      <c r="M3154" t="s">
        <v>27</v>
      </c>
      <c r="N3154">
        <v>0</v>
      </c>
      <c r="O3154">
        <v>8.1199999999999994E-2</v>
      </c>
      <c r="P3154">
        <v>8.0600000000000005E-2</v>
      </c>
      <c r="Q3154">
        <v>0.08</v>
      </c>
      <c r="R3154">
        <v>7.9299999999999995E-2</v>
      </c>
      <c r="S3154">
        <v>7.9299999999999995E-2</v>
      </c>
      <c r="T3154">
        <v>50</v>
      </c>
      <c r="U3154" s="2">
        <f>ROUNDDOWN( (G3154-quarter)*24*2,0)/24/2</f>
        <v>0.125</v>
      </c>
      <c r="V3154" s="2">
        <f>U3154-quarter*2</f>
        <v>0.10416666666666667</v>
      </c>
      <c r="W3154" s="3">
        <f t="shared" si="98"/>
        <v>44344.125</v>
      </c>
      <c r="X3154" s="3">
        <f t="shared" si="99"/>
        <v>44344.104166666664</v>
      </c>
    </row>
    <row r="3155" spans="1:24" x14ac:dyDescent="0.25">
      <c r="A3155">
        <v>-764896878</v>
      </c>
      <c r="B3155" t="s">
        <v>112</v>
      </c>
      <c r="C3155" t="s">
        <v>181</v>
      </c>
      <c r="D3155" t="s">
        <v>29</v>
      </c>
      <c r="E3155" t="s">
        <v>33</v>
      </c>
      <c r="F3155" s="1">
        <v>44344</v>
      </c>
      <c r="G3155" s="2">
        <v>0.15208333333333332</v>
      </c>
      <c r="H3155">
        <v>700</v>
      </c>
      <c r="I3155">
        <v>999</v>
      </c>
      <c r="J3155" t="s">
        <v>24</v>
      </c>
      <c r="K3155" t="s">
        <v>25</v>
      </c>
      <c r="L3155" t="s">
        <v>26</v>
      </c>
      <c r="M3155" t="s">
        <v>27</v>
      </c>
      <c r="N3155">
        <v>0</v>
      </c>
      <c r="O3155">
        <v>9.4299999999999995E-2</v>
      </c>
      <c r="P3155">
        <v>9.2100000000000001E-2</v>
      </c>
      <c r="Q3155">
        <v>0.09</v>
      </c>
      <c r="R3155">
        <v>8.9200000000000002E-2</v>
      </c>
      <c r="S3155">
        <v>8.9200000000000002E-2</v>
      </c>
      <c r="T3155">
        <v>50</v>
      </c>
      <c r="U3155" s="2">
        <f>ROUNDDOWN( (G3155-quarter)*24*2,0)/24/2</f>
        <v>0.125</v>
      </c>
      <c r="V3155" s="2">
        <f>U3155-quarter*2</f>
        <v>0.10416666666666667</v>
      </c>
      <c r="W3155" s="3">
        <f t="shared" si="98"/>
        <v>44344.125</v>
      </c>
      <c r="X3155" s="3">
        <f t="shared" si="99"/>
        <v>44344.104166666664</v>
      </c>
    </row>
    <row r="3156" spans="1:24" x14ac:dyDescent="0.25">
      <c r="A3156">
        <v>-764896881</v>
      </c>
      <c r="B3156" t="s">
        <v>112</v>
      </c>
      <c r="C3156" t="s">
        <v>182</v>
      </c>
      <c r="D3156" t="s">
        <v>29</v>
      </c>
      <c r="E3156" t="s">
        <v>33</v>
      </c>
      <c r="F3156" s="1">
        <v>44344</v>
      </c>
      <c r="G3156" s="2">
        <v>0.17222222222222225</v>
      </c>
      <c r="H3156">
        <v>500</v>
      </c>
      <c r="I3156">
        <v>999</v>
      </c>
      <c r="J3156" t="s">
        <v>24</v>
      </c>
      <c r="K3156" t="s">
        <v>25</v>
      </c>
      <c r="L3156" t="s">
        <v>26</v>
      </c>
      <c r="M3156" t="s">
        <v>27</v>
      </c>
      <c r="N3156">
        <v>0</v>
      </c>
      <c r="O3156">
        <v>7.3300000000000004E-2</v>
      </c>
      <c r="P3156">
        <v>7.1599999999999997E-2</v>
      </c>
      <c r="Q3156">
        <v>7.0000000000000007E-2</v>
      </c>
      <c r="R3156">
        <v>6.9400000000000003E-2</v>
      </c>
      <c r="S3156">
        <v>6.9400000000000003E-2</v>
      </c>
      <c r="T3156">
        <v>50</v>
      </c>
      <c r="U3156" s="2">
        <f>ROUNDDOWN( (G3156-quarter)*24*2,0)/24/2</f>
        <v>0.14583333333333334</v>
      </c>
      <c r="V3156" s="2">
        <f>U3156-quarter*2</f>
        <v>0.125</v>
      </c>
      <c r="W3156" s="3">
        <f t="shared" si="98"/>
        <v>44344.145833333336</v>
      </c>
      <c r="X3156" s="3">
        <f t="shared" si="99"/>
        <v>44344.125</v>
      </c>
    </row>
    <row r="3157" spans="1:24" x14ac:dyDescent="0.25">
      <c r="A3157">
        <v>-764896910</v>
      </c>
      <c r="B3157" t="s">
        <v>112</v>
      </c>
      <c r="C3157" t="s">
        <v>125</v>
      </c>
      <c r="D3157" t="s">
        <v>22</v>
      </c>
      <c r="E3157" t="s">
        <v>23</v>
      </c>
      <c r="F3157" s="1">
        <v>44344</v>
      </c>
      <c r="G3157" s="2">
        <v>0.23333333333333331</v>
      </c>
      <c r="H3157">
        <v>500</v>
      </c>
      <c r="I3157">
        <v>999</v>
      </c>
      <c r="J3157" t="s">
        <v>24</v>
      </c>
      <c r="K3157" t="s">
        <v>25</v>
      </c>
      <c r="L3157" t="s">
        <v>26</v>
      </c>
      <c r="M3157" t="s">
        <v>27</v>
      </c>
      <c r="N3157">
        <v>0</v>
      </c>
      <c r="O3157">
        <v>4.0599999999999997E-2</v>
      </c>
      <c r="P3157">
        <v>4.0300000000000002E-2</v>
      </c>
      <c r="Q3157">
        <v>0.04</v>
      </c>
      <c r="R3157">
        <v>3.9600000000000003E-2</v>
      </c>
      <c r="S3157">
        <v>3.9600000000000003E-2</v>
      </c>
      <c r="T3157">
        <v>50</v>
      </c>
      <c r="U3157" s="2">
        <f>ROUNDDOWN( (G3157-quarter)*24*2,0)/24/2</f>
        <v>0.20833333333333334</v>
      </c>
      <c r="V3157" s="2">
        <f>U3157-quarter*2</f>
        <v>0.1875</v>
      </c>
      <c r="W3157" s="3">
        <f t="shared" si="98"/>
        <v>44344.208333333336</v>
      </c>
      <c r="X3157" s="3">
        <f t="shared" si="99"/>
        <v>44344.1875</v>
      </c>
    </row>
    <row r="3158" spans="1:24" x14ac:dyDescent="0.25">
      <c r="A3158">
        <v>-764896912</v>
      </c>
      <c r="B3158" t="s">
        <v>112</v>
      </c>
      <c r="C3158" t="s">
        <v>176</v>
      </c>
      <c r="D3158" t="s">
        <v>22</v>
      </c>
      <c r="E3158" t="s">
        <v>23</v>
      </c>
      <c r="F3158" s="1">
        <v>44344</v>
      </c>
      <c r="G3158" s="2">
        <v>0.24513888888888888</v>
      </c>
      <c r="H3158">
        <v>1400</v>
      </c>
      <c r="I3158">
        <v>999</v>
      </c>
      <c r="J3158" t="s">
        <v>24</v>
      </c>
      <c r="K3158" t="s">
        <v>25</v>
      </c>
      <c r="L3158" t="s">
        <v>26</v>
      </c>
      <c r="M3158" t="s">
        <v>27</v>
      </c>
      <c r="N3158">
        <v>0</v>
      </c>
      <c r="O3158">
        <v>7.1099999999999997E-2</v>
      </c>
      <c r="P3158">
        <v>7.0499999999999993E-2</v>
      </c>
      <c r="Q3158">
        <v>7.0000000000000007E-2</v>
      </c>
      <c r="R3158">
        <v>6.9400000000000003E-2</v>
      </c>
      <c r="S3158">
        <v>6.9400000000000003E-2</v>
      </c>
      <c r="T3158">
        <v>50</v>
      </c>
      <c r="U3158" s="2">
        <f>ROUNDDOWN( (G3158-quarter)*24*2,0)/24/2</f>
        <v>0.22916666666666666</v>
      </c>
      <c r="V3158" s="2">
        <f>U3158-quarter*2</f>
        <v>0.20833333333333331</v>
      </c>
      <c r="W3158" s="3">
        <f t="shared" si="98"/>
        <v>44344.229166666664</v>
      </c>
      <c r="X3158" s="3">
        <f t="shared" si="99"/>
        <v>44344.208333333336</v>
      </c>
    </row>
    <row r="3159" spans="1:24" x14ac:dyDescent="0.25">
      <c r="A3159">
        <v>-764896914</v>
      </c>
      <c r="B3159" t="s">
        <v>112</v>
      </c>
      <c r="C3159" t="s">
        <v>177</v>
      </c>
      <c r="D3159" t="s">
        <v>29</v>
      </c>
      <c r="E3159" t="s">
        <v>33</v>
      </c>
      <c r="F3159" s="1">
        <v>44344</v>
      </c>
      <c r="G3159" s="2">
        <v>0.25694444444444448</v>
      </c>
      <c r="H3159">
        <v>1200</v>
      </c>
      <c r="I3159">
        <v>999</v>
      </c>
      <c r="J3159" t="s">
        <v>24</v>
      </c>
      <c r="K3159" t="s">
        <v>25</v>
      </c>
      <c r="L3159" t="s">
        <v>26</v>
      </c>
      <c r="M3159" t="s">
        <v>27</v>
      </c>
      <c r="N3159">
        <v>0</v>
      </c>
      <c r="O3159">
        <v>0.13619999999999999</v>
      </c>
      <c r="P3159">
        <v>0.1331</v>
      </c>
      <c r="Q3159">
        <v>0.13</v>
      </c>
      <c r="R3159">
        <v>0.12889999999999999</v>
      </c>
      <c r="S3159">
        <v>0.12889999999999999</v>
      </c>
      <c r="T3159">
        <v>50</v>
      </c>
      <c r="U3159" s="2">
        <f>ROUNDDOWN( (G3159-quarter)*24*2,0)/24/2</f>
        <v>0.22916666666666666</v>
      </c>
      <c r="V3159" s="2">
        <f>U3159-quarter*2</f>
        <v>0.20833333333333331</v>
      </c>
      <c r="W3159" s="3">
        <f t="shared" si="98"/>
        <v>44344.229166666664</v>
      </c>
      <c r="X3159" s="3">
        <f t="shared" si="99"/>
        <v>44344.208333333336</v>
      </c>
    </row>
    <row r="3160" spans="1:24" x14ac:dyDescent="0.25">
      <c r="A3160">
        <v>-764896917</v>
      </c>
      <c r="B3160" t="s">
        <v>112</v>
      </c>
      <c r="C3160" t="s">
        <v>178</v>
      </c>
      <c r="D3160" t="s">
        <v>29</v>
      </c>
      <c r="E3160" t="s">
        <v>33</v>
      </c>
      <c r="F3160" s="1">
        <v>44344</v>
      </c>
      <c r="G3160" s="2">
        <v>0.27361111111111108</v>
      </c>
      <c r="H3160">
        <v>2100</v>
      </c>
      <c r="I3160">
        <v>999</v>
      </c>
      <c r="J3160" t="s">
        <v>24</v>
      </c>
      <c r="K3160" t="s">
        <v>25</v>
      </c>
      <c r="L3160" t="s">
        <v>26</v>
      </c>
      <c r="M3160" t="s">
        <v>27</v>
      </c>
      <c r="N3160">
        <v>0</v>
      </c>
      <c r="O3160">
        <v>0.24099999999999999</v>
      </c>
      <c r="P3160">
        <v>0.23549999999999999</v>
      </c>
      <c r="Q3160">
        <v>0.23</v>
      </c>
      <c r="R3160">
        <v>0.2281</v>
      </c>
      <c r="S3160">
        <v>0.2281</v>
      </c>
      <c r="T3160">
        <v>50</v>
      </c>
      <c r="U3160" s="2">
        <f>ROUNDDOWN( (G3160-quarter)*24*2,0)/24/2</f>
        <v>0.25</v>
      </c>
      <c r="V3160" s="2">
        <f>U3160-quarter*2</f>
        <v>0.22916666666666666</v>
      </c>
      <c r="W3160" s="3">
        <f t="shared" si="98"/>
        <v>44344.25</v>
      </c>
      <c r="X3160" s="3">
        <f t="shared" si="99"/>
        <v>44344.229166666664</v>
      </c>
    </row>
    <row r="3161" spans="1:24" x14ac:dyDescent="0.25">
      <c r="A3161">
        <v>-764896922</v>
      </c>
      <c r="B3161" t="s">
        <v>112</v>
      </c>
      <c r="C3161" t="s">
        <v>449</v>
      </c>
      <c r="D3161" t="s">
        <v>22</v>
      </c>
      <c r="E3161" t="s">
        <v>23</v>
      </c>
      <c r="F3161" s="1">
        <v>44344</v>
      </c>
      <c r="G3161" s="2">
        <v>0.28750000000000003</v>
      </c>
      <c r="H3161">
        <v>2500</v>
      </c>
      <c r="I3161">
        <v>999</v>
      </c>
      <c r="J3161" t="s">
        <v>24</v>
      </c>
      <c r="K3161" t="s">
        <v>25</v>
      </c>
      <c r="L3161" t="s">
        <v>26</v>
      </c>
      <c r="M3161" t="s">
        <v>27</v>
      </c>
      <c r="N3161">
        <v>0</v>
      </c>
      <c r="O3161">
        <v>0.20319999999999999</v>
      </c>
      <c r="P3161">
        <v>0.2016</v>
      </c>
      <c r="Q3161">
        <v>0.2</v>
      </c>
      <c r="R3161">
        <v>0.19839999999999999</v>
      </c>
      <c r="S3161">
        <v>0.19839999999999999</v>
      </c>
      <c r="T3161">
        <v>50</v>
      </c>
      <c r="U3161" s="2">
        <f>ROUNDDOWN( (G3161-quarter)*24*2,0)/24/2</f>
        <v>0.27083333333333331</v>
      </c>
      <c r="V3161" s="2">
        <f>U3161-quarter*2</f>
        <v>0.24999999999999997</v>
      </c>
      <c r="W3161" s="3">
        <f t="shared" si="98"/>
        <v>44344.270833333336</v>
      </c>
      <c r="X3161" s="3">
        <f t="shared" si="99"/>
        <v>44344.25</v>
      </c>
    </row>
    <row r="3162" spans="1:24" x14ac:dyDescent="0.25">
      <c r="A3162">
        <v>-764896924</v>
      </c>
      <c r="B3162" t="s">
        <v>112</v>
      </c>
      <c r="C3162" t="s">
        <v>450</v>
      </c>
      <c r="D3162" t="s">
        <v>29</v>
      </c>
      <c r="E3162" t="s">
        <v>33</v>
      </c>
      <c r="F3162" s="1">
        <v>44344</v>
      </c>
      <c r="G3162" s="2">
        <v>0.2986111111111111</v>
      </c>
      <c r="H3162">
        <v>3300</v>
      </c>
      <c r="I3162">
        <v>999</v>
      </c>
      <c r="J3162" t="s">
        <v>24</v>
      </c>
      <c r="K3162" t="s">
        <v>25</v>
      </c>
      <c r="L3162" t="s">
        <v>26</v>
      </c>
      <c r="M3162" t="s">
        <v>27</v>
      </c>
      <c r="N3162">
        <v>0</v>
      </c>
      <c r="O3162">
        <v>0.38769999999999999</v>
      </c>
      <c r="P3162">
        <v>0.37880000000000003</v>
      </c>
      <c r="Q3162">
        <v>0.37</v>
      </c>
      <c r="R3162">
        <v>0.36699999999999999</v>
      </c>
      <c r="S3162">
        <v>0.36699999999999999</v>
      </c>
      <c r="T3162">
        <v>50</v>
      </c>
      <c r="U3162" s="2">
        <f>ROUNDDOWN( (G3162-quarter)*24*2,0)/24/2</f>
        <v>0.27083333333333331</v>
      </c>
      <c r="V3162" s="2">
        <f>U3162-quarter*2</f>
        <v>0.24999999999999997</v>
      </c>
      <c r="W3162" s="3">
        <f t="shared" si="98"/>
        <v>44344.270833333336</v>
      </c>
      <c r="X3162" s="3">
        <f t="shared" si="99"/>
        <v>44344.25</v>
      </c>
    </row>
    <row r="3163" spans="1:24" x14ac:dyDescent="0.25">
      <c r="A3163">
        <v>-764896927</v>
      </c>
      <c r="B3163" t="s">
        <v>112</v>
      </c>
      <c r="C3163" t="s">
        <v>451</v>
      </c>
      <c r="D3163" t="s">
        <v>29</v>
      </c>
      <c r="E3163" t="s">
        <v>33</v>
      </c>
      <c r="F3163" s="1">
        <v>44344</v>
      </c>
      <c r="G3163" s="2">
        <v>0.31666666666666665</v>
      </c>
      <c r="H3163">
        <v>4700</v>
      </c>
      <c r="I3163">
        <v>999</v>
      </c>
      <c r="J3163" t="s">
        <v>24</v>
      </c>
      <c r="K3163" t="s">
        <v>25</v>
      </c>
      <c r="L3163" t="s">
        <v>26</v>
      </c>
      <c r="M3163" t="s">
        <v>27</v>
      </c>
      <c r="N3163">
        <v>0</v>
      </c>
      <c r="O3163">
        <v>0.5554</v>
      </c>
      <c r="P3163">
        <v>0.54269999999999996</v>
      </c>
      <c r="Q3163">
        <v>0.53</v>
      </c>
      <c r="R3163">
        <v>0.52569999999999995</v>
      </c>
      <c r="S3163">
        <v>0.52569999999999995</v>
      </c>
      <c r="T3163">
        <v>50</v>
      </c>
      <c r="U3163" s="2">
        <f>ROUNDDOWN( (G3163-quarter)*24*2,0)/24/2</f>
        <v>0.29166666666666669</v>
      </c>
      <c r="V3163" s="2">
        <f>U3163-quarter*2</f>
        <v>0.27083333333333337</v>
      </c>
      <c r="W3163" s="3">
        <f t="shared" si="98"/>
        <v>44344.291666666664</v>
      </c>
      <c r="X3163" s="3">
        <f t="shared" si="99"/>
        <v>44344.270833333336</v>
      </c>
    </row>
    <row r="3164" spans="1:24" x14ac:dyDescent="0.25">
      <c r="A3164">
        <v>-764896932</v>
      </c>
      <c r="B3164" t="s">
        <v>112</v>
      </c>
      <c r="C3164" t="s">
        <v>136</v>
      </c>
      <c r="D3164" t="s">
        <v>22</v>
      </c>
      <c r="E3164" t="s">
        <v>23</v>
      </c>
      <c r="F3164" s="1">
        <v>44344</v>
      </c>
      <c r="G3164" s="2">
        <v>0.33055555555555555</v>
      </c>
      <c r="H3164">
        <v>6100</v>
      </c>
      <c r="I3164">
        <v>999</v>
      </c>
      <c r="J3164" t="s">
        <v>24</v>
      </c>
      <c r="K3164" t="s">
        <v>25</v>
      </c>
      <c r="L3164" t="s">
        <v>26</v>
      </c>
      <c r="M3164" t="s">
        <v>27</v>
      </c>
      <c r="N3164">
        <v>0</v>
      </c>
      <c r="O3164">
        <v>0.59940000000000004</v>
      </c>
      <c r="P3164">
        <v>0.59470000000000001</v>
      </c>
      <c r="Q3164">
        <v>0.59</v>
      </c>
      <c r="R3164">
        <v>0.58520000000000005</v>
      </c>
      <c r="S3164">
        <v>0.58520000000000005</v>
      </c>
      <c r="T3164">
        <v>50</v>
      </c>
      <c r="U3164" s="2">
        <f>ROUNDDOWN( (G3164-quarter)*24*2,0)/24/2</f>
        <v>0.3125</v>
      </c>
      <c r="V3164" s="2">
        <f>U3164-quarter*2</f>
        <v>0.29166666666666669</v>
      </c>
      <c r="W3164" s="3">
        <f t="shared" si="98"/>
        <v>44344.3125</v>
      </c>
      <c r="X3164" s="3">
        <f t="shared" si="99"/>
        <v>44344.291666666664</v>
      </c>
    </row>
    <row r="3165" spans="1:24" x14ac:dyDescent="0.25">
      <c r="A3165">
        <v>-764896934</v>
      </c>
      <c r="B3165" t="s">
        <v>112</v>
      </c>
      <c r="C3165" t="s">
        <v>137</v>
      </c>
      <c r="D3165" t="s">
        <v>29</v>
      </c>
      <c r="E3165" t="s">
        <v>33</v>
      </c>
      <c r="F3165" s="1">
        <v>44344</v>
      </c>
      <c r="G3165" s="2">
        <v>0.34375</v>
      </c>
      <c r="H3165">
        <v>7200</v>
      </c>
      <c r="I3165">
        <v>999</v>
      </c>
      <c r="J3165" t="s">
        <v>24</v>
      </c>
      <c r="K3165" t="s">
        <v>25</v>
      </c>
      <c r="L3165" t="s">
        <v>26</v>
      </c>
      <c r="M3165" t="s">
        <v>27</v>
      </c>
      <c r="N3165">
        <v>0</v>
      </c>
      <c r="O3165">
        <v>0.7964</v>
      </c>
      <c r="P3165">
        <v>0.7782</v>
      </c>
      <c r="Q3165">
        <v>0.76</v>
      </c>
      <c r="R3165">
        <v>0.75390000000000001</v>
      </c>
      <c r="S3165">
        <v>0.75390000000000001</v>
      </c>
      <c r="T3165">
        <v>50</v>
      </c>
      <c r="U3165" s="2">
        <f>ROUNDDOWN( (G3165-quarter)*24*2,0)/24/2</f>
        <v>0.33333333333333331</v>
      </c>
      <c r="V3165" s="2">
        <f>U3165-quarter*2</f>
        <v>0.3125</v>
      </c>
      <c r="W3165" s="3">
        <f t="shared" si="98"/>
        <v>44344.333333333336</v>
      </c>
      <c r="X3165" s="3">
        <f t="shared" si="99"/>
        <v>44344.3125</v>
      </c>
    </row>
    <row r="3166" spans="1:24" x14ac:dyDescent="0.25">
      <c r="A3166">
        <v>-764896941</v>
      </c>
      <c r="B3166" t="s">
        <v>112</v>
      </c>
      <c r="C3166" t="s">
        <v>138</v>
      </c>
      <c r="D3166" t="s">
        <v>29</v>
      </c>
      <c r="E3166" t="s">
        <v>33</v>
      </c>
      <c r="F3166" s="1">
        <v>44344</v>
      </c>
      <c r="G3166" s="2">
        <v>0.36388888888888887</v>
      </c>
      <c r="H3166">
        <v>8800</v>
      </c>
      <c r="I3166">
        <v>999</v>
      </c>
      <c r="J3166" t="s">
        <v>24</v>
      </c>
      <c r="K3166" t="s">
        <v>25</v>
      </c>
      <c r="L3166" t="s">
        <v>26</v>
      </c>
      <c r="M3166" t="s">
        <v>27</v>
      </c>
      <c r="N3166">
        <v>0</v>
      </c>
      <c r="O3166">
        <v>0.99560000000000004</v>
      </c>
      <c r="P3166">
        <v>0.9728</v>
      </c>
      <c r="Q3166">
        <v>0.95</v>
      </c>
      <c r="R3166">
        <v>0.94240000000000002</v>
      </c>
      <c r="S3166">
        <v>0.94240000000000002</v>
      </c>
      <c r="T3166">
        <v>50</v>
      </c>
      <c r="U3166" s="2">
        <f>ROUNDDOWN( (G3166-quarter)*24*2,0)/24/2</f>
        <v>0.33333333333333331</v>
      </c>
      <c r="V3166" s="2">
        <f>U3166-quarter*2</f>
        <v>0.3125</v>
      </c>
      <c r="W3166" s="3">
        <f t="shared" si="98"/>
        <v>44344.333333333336</v>
      </c>
      <c r="X3166" s="3">
        <f t="shared" si="99"/>
        <v>44344.3125</v>
      </c>
    </row>
    <row r="3167" spans="1:24" x14ac:dyDescent="0.25">
      <c r="A3167">
        <v>-764896944</v>
      </c>
      <c r="B3167" t="s">
        <v>112</v>
      </c>
      <c r="C3167" t="s">
        <v>139</v>
      </c>
      <c r="D3167" t="s">
        <v>29</v>
      </c>
      <c r="E3167" t="s">
        <v>33</v>
      </c>
      <c r="F3167" s="1">
        <v>44344</v>
      </c>
      <c r="G3167" s="2">
        <v>0.38541666666666669</v>
      </c>
      <c r="H3167">
        <v>9800</v>
      </c>
      <c r="I3167">
        <v>999</v>
      </c>
      <c r="J3167" t="s">
        <v>24</v>
      </c>
      <c r="K3167" t="s">
        <v>25</v>
      </c>
      <c r="L3167" t="s">
        <v>26</v>
      </c>
      <c r="M3167" t="s">
        <v>27</v>
      </c>
      <c r="N3167">
        <v>0</v>
      </c>
      <c r="O3167">
        <v>1.1528</v>
      </c>
      <c r="P3167">
        <v>1.1264000000000001</v>
      </c>
      <c r="Q3167">
        <v>1.1000000000000001</v>
      </c>
      <c r="R3167">
        <v>1.0911999999999999</v>
      </c>
      <c r="S3167">
        <v>1.0911999999999999</v>
      </c>
      <c r="T3167">
        <v>50</v>
      </c>
      <c r="U3167" s="2">
        <f>ROUNDDOWN( (G3167-quarter)*24*2,0)/24/2</f>
        <v>0.375</v>
      </c>
      <c r="V3167" s="2">
        <f>U3167-quarter*2</f>
        <v>0.35416666666666669</v>
      </c>
      <c r="W3167" s="3">
        <f t="shared" si="98"/>
        <v>44344.375</v>
      </c>
      <c r="X3167" s="3">
        <f t="shared" si="99"/>
        <v>44344.354166666664</v>
      </c>
    </row>
    <row r="3168" spans="1:24" x14ac:dyDescent="0.25">
      <c r="A3168">
        <v>-764896951</v>
      </c>
      <c r="B3168" t="s">
        <v>112</v>
      </c>
      <c r="C3168" t="s">
        <v>140</v>
      </c>
      <c r="D3168" t="s">
        <v>29</v>
      </c>
      <c r="E3168" t="s">
        <v>33</v>
      </c>
      <c r="F3168" s="1">
        <v>44344</v>
      </c>
      <c r="G3168" s="2">
        <v>0.40625</v>
      </c>
      <c r="H3168">
        <v>10600</v>
      </c>
      <c r="I3168">
        <v>999</v>
      </c>
      <c r="J3168" t="s">
        <v>24</v>
      </c>
      <c r="K3168" t="s">
        <v>25</v>
      </c>
      <c r="L3168" t="s">
        <v>26</v>
      </c>
      <c r="M3168" t="s">
        <v>27</v>
      </c>
      <c r="N3168">
        <v>0</v>
      </c>
      <c r="O3168">
        <v>1.2889999999999999</v>
      </c>
      <c r="P3168">
        <v>1.2595000000000001</v>
      </c>
      <c r="Q3168">
        <v>1.23</v>
      </c>
      <c r="R3168">
        <v>1.2201</v>
      </c>
      <c r="S3168">
        <v>1.2201</v>
      </c>
      <c r="T3168">
        <v>50</v>
      </c>
      <c r="U3168" s="2">
        <f>ROUNDDOWN( (G3168-quarter)*24*2,0)/24/2</f>
        <v>0.39583333333333331</v>
      </c>
      <c r="V3168" s="2">
        <f>U3168-quarter*2</f>
        <v>0.375</v>
      </c>
      <c r="W3168" s="3">
        <f t="shared" si="98"/>
        <v>44344.395833333336</v>
      </c>
      <c r="X3168" s="3">
        <f t="shared" si="99"/>
        <v>44344.375</v>
      </c>
    </row>
    <row r="3169" spans="1:24" x14ac:dyDescent="0.25">
      <c r="A3169">
        <v>-764896954</v>
      </c>
      <c r="B3169" t="s">
        <v>112</v>
      </c>
      <c r="C3169" t="s">
        <v>141</v>
      </c>
      <c r="D3169" t="s">
        <v>29</v>
      </c>
      <c r="E3169" t="s">
        <v>33</v>
      </c>
      <c r="F3169" s="1">
        <v>44344</v>
      </c>
      <c r="G3169" s="2">
        <v>0.42777777777777781</v>
      </c>
      <c r="H3169">
        <v>11400</v>
      </c>
      <c r="I3169">
        <v>999</v>
      </c>
      <c r="J3169" t="s">
        <v>24</v>
      </c>
      <c r="K3169" t="s">
        <v>25</v>
      </c>
      <c r="L3169" t="s">
        <v>26</v>
      </c>
      <c r="M3169" t="s">
        <v>27</v>
      </c>
      <c r="N3169">
        <v>0</v>
      </c>
      <c r="O3169">
        <v>1.3519000000000001</v>
      </c>
      <c r="P3169">
        <v>1.3209</v>
      </c>
      <c r="Q3169">
        <v>1.29</v>
      </c>
      <c r="R3169">
        <v>1.2796000000000001</v>
      </c>
      <c r="S3169">
        <v>1.2796000000000001</v>
      </c>
      <c r="T3169">
        <v>50</v>
      </c>
      <c r="U3169" s="2">
        <f>ROUNDDOWN( (G3169-quarter)*24*2,0)/24/2</f>
        <v>0.41666666666666669</v>
      </c>
      <c r="V3169" s="2">
        <f>U3169-quarter*2</f>
        <v>0.39583333333333337</v>
      </c>
      <c r="W3169" s="3">
        <f t="shared" si="98"/>
        <v>44344.416666666664</v>
      </c>
      <c r="X3169" s="3">
        <f t="shared" si="99"/>
        <v>44344.395833333336</v>
      </c>
    </row>
    <row r="3170" spans="1:24" x14ac:dyDescent="0.25">
      <c r="A3170">
        <v>-764896961</v>
      </c>
      <c r="B3170" t="s">
        <v>112</v>
      </c>
      <c r="C3170" t="s">
        <v>142</v>
      </c>
      <c r="D3170" t="s">
        <v>29</v>
      </c>
      <c r="E3170" t="s">
        <v>33</v>
      </c>
      <c r="F3170" s="1">
        <v>44344</v>
      </c>
      <c r="G3170" s="2">
        <v>0.45</v>
      </c>
      <c r="H3170">
        <v>12700</v>
      </c>
      <c r="I3170">
        <v>999</v>
      </c>
      <c r="J3170" t="s">
        <v>24</v>
      </c>
      <c r="K3170" t="s">
        <v>25</v>
      </c>
      <c r="L3170" t="s">
        <v>26</v>
      </c>
      <c r="M3170" t="s">
        <v>27</v>
      </c>
      <c r="N3170">
        <v>0</v>
      </c>
      <c r="O3170">
        <v>1.3833</v>
      </c>
      <c r="P3170">
        <v>1.3515999999999999</v>
      </c>
      <c r="Q3170">
        <v>1.32</v>
      </c>
      <c r="R3170">
        <v>1.3093999999999999</v>
      </c>
      <c r="S3170">
        <v>1.3093999999999999</v>
      </c>
      <c r="T3170">
        <v>50</v>
      </c>
      <c r="U3170" s="2">
        <f>ROUNDDOWN( (G3170-quarter)*24*2,0)/24/2</f>
        <v>0.4375</v>
      </c>
      <c r="V3170" s="2">
        <f>U3170-quarter*2</f>
        <v>0.41666666666666669</v>
      </c>
      <c r="W3170" s="3">
        <f t="shared" si="98"/>
        <v>44344.4375</v>
      </c>
      <c r="X3170" s="3">
        <f t="shared" si="99"/>
        <v>44344.416666666664</v>
      </c>
    </row>
    <row r="3171" spans="1:24" x14ac:dyDescent="0.25">
      <c r="A3171">
        <v>-764896969</v>
      </c>
      <c r="B3171" t="s">
        <v>112</v>
      </c>
      <c r="C3171" t="s">
        <v>143</v>
      </c>
      <c r="D3171" t="s">
        <v>51</v>
      </c>
      <c r="E3171" t="s">
        <v>52</v>
      </c>
      <c r="F3171" s="1">
        <v>44344</v>
      </c>
      <c r="G3171" s="2">
        <v>0.47361111111111115</v>
      </c>
      <c r="H3171">
        <v>11300</v>
      </c>
      <c r="I3171">
        <v>999</v>
      </c>
      <c r="J3171" t="s">
        <v>24</v>
      </c>
      <c r="K3171" t="s">
        <v>25</v>
      </c>
      <c r="L3171" t="s">
        <v>26</v>
      </c>
      <c r="M3171" t="s">
        <v>27</v>
      </c>
      <c r="N3171">
        <v>0</v>
      </c>
      <c r="O3171">
        <v>1.1648000000000001</v>
      </c>
      <c r="P3171">
        <v>1.1315</v>
      </c>
      <c r="Q3171">
        <v>1.04</v>
      </c>
      <c r="R3171">
        <v>0.99839999999999995</v>
      </c>
      <c r="S3171">
        <v>0.99839999999999995</v>
      </c>
      <c r="T3171">
        <v>50</v>
      </c>
      <c r="U3171" s="2">
        <f>ROUNDDOWN( (G3171-quarter)*24*2,0)/24/2</f>
        <v>0.45833333333333331</v>
      </c>
      <c r="V3171" s="2">
        <f>U3171-quarter*2</f>
        <v>0.4375</v>
      </c>
      <c r="W3171" s="3">
        <f t="shared" si="98"/>
        <v>44344.458333333336</v>
      </c>
      <c r="X3171" s="3">
        <f t="shared" si="99"/>
        <v>44344.4375</v>
      </c>
    </row>
    <row r="3172" spans="1:24" x14ac:dyDescent="0.25">
      <c r="A3172">
        <v>-764896974</v>
      </c>
      <c r="B3172" t="s">
        <v>112</v>
      </c>
      <c r="C3172" t="s">
        <v>176</v>
      </c>
      <c r="D3172" t="s">
        <v>22</v>
      </c>
      <c r="E3172" t="s">
        <v>23</v>
      </c>
      <c r="F3172" s="1">
        <v>44344</v>
      </c>
      <c r="G3172" s="2">
        <v>0.48749999999999999</v>
      </c>
      <c r="H3172">
        <v>6200</v>
      </c>
      <c r="I3172">
        <v>999</v>
      </c>
      <c r="J3172" t="s">
        <v>24</v>
      </c>
      <c r="K3172" t="s">
        <v>25</v>
      </c>
      <c r="L3172" t="s">
        <v>26</v>
      </c>
      <c r="M3172" t="s">
        <v>27</v>
      </c>
      <c r="N3172">
        <v>0</v>
      </c>
      <c r="O3172">
        <v>0.75180000000000002</v>
      </c>
      <c r="P3172">
        <v>0.74590000000000001</v>
      </c>
      <c r="Q3172">
        <v>0.74</v>
      </c>
      <c r="R3172">
        <v>0.73399999999999999</v>
      </c>
      <c r="S3172">
        <v>0.73399999999999999</v>
      </c>
      <c r="T3172">
        <v>50</v>
      </c>
      <c r="U3172" s="2">
        <f>ROUNDDOWN( (G3172-quarter)*24*2,0)/24/2</f>
        <v>0.45833333333333331</v>
      </c>
      <c r="V3172" s="2">
        <f>U3172-quarter*2</f>
        <v>0.4375</v>
      </c>
      <c r="W3172" s="3">
        <f t="shared" si="98"/>
        <v>44344.458333333336</v>
      </c>
      <c r="X3172" s="3">
        <f t="shared" si="99"/>
        <v>44344.4375</v>
      </c>
    </row>
    <row r="3173" spans="1:24" x14ac:dyDescent="0.25">
      <c r="A3173">
        <v>-764896976</v>
      </c>
      <c r="B3173" t="s">
        <v>112</v>
      </c>
      <c r="C3173" t="s">
        <v>177</v>
      </c>
      <c r="D3173" t="s">
        <v>29</v>
      </c>
      <c r="E3173" t="s">
        <v>33</v>
      </c>
      <c r="F3173" s="1">
        <v>44344</v>
      </c>
      <c r="G3173" s="2">
        <v>0.49444444444444446</v>
      </c>
      <c r="H3173">
        <v>5900</v>
      </c>
      <c r="I3173">
        <v>999</v>
      </c>
      <c r="J3173" t="s">
        <v>24</v>
      </c>
      <c r="K3173" t="s">
        <v>25</v>
      </c>
      <c r="L3173" t="s">
        <v>26</v>
      </c>
      <c r="M3173" t="s">
        <v>27</v>
      </c>
      <c r="N3173">
        <v>0</v>
      </c>
      <c r="O3173">
        <v>0.71260000000000001</v>
      </c>
      <c r="P3173">
        <v>0.69630000000000003</v>
      </c>
      <c r="Q3173">
        <v>0.68</v>
      </c>
      <c r="R3173">
        <v>0.67449999999999999</v>
      </c>
      <c r="S3173">
        <v>0.67449999999999999</v>
      </c>
      <c r="T3173">
        <v>50</v>
      </c>
      <c r="U3173" s="2">
        <f>ROUNDDOWN( (G3173-quarter)*24*2,0)/24/2</f>
        <v>0.47916666666666669</v>
      </c>
      <c r="V3173" s="2">
        <f>U3173-quarter*2</f>
        <v>0.45833333333333337</v>
      </c>
      <c r="W3173" s="3">
        <f t="shared" si="98"/>
        <v>44344.479166666664</v>
      </c>
      <c r="X3173" s="3">
        <f t="shared" si="99"/>
        <v>44344.458333333336</v>
      </c>
    </row>
    <row r="3174" spans="1:24" x14ac:dyDescent="0.25">
      <c r="A3174">
        <v>-764896979</v>
      </c>
      <c r="B3174" t="s">
        <v>112</v>
      </c>
      <c r="C3174" t="s">
        <v>178</v>
      </c>
      <c r="D3174" t="s">
        <v>29</v>
      </c>
      <c r="E3174" t="s">
        <v>30</v>
      </c>
      <c r="F3174" s="1">
        <v>44344</v>
      </c>
      <c r="G3174" s="2">
        <v>0.51458333333333328</v>
      </c>
      <c r="H3174">
        <v>8400</v>
      </c>
      <c r="I3174">
        <v>999</v>
      </c>
      <c r="J3174" t="s">
        <v>24</v>
      </c>
      <c r="K3174" t="s">
        <v>25</v>
      </c>
      <c r="L3174" t="s">
        <v>26</v>
      </c>
      <c r="M3174" t="s">
        <v>27</v>
      </c>
      <c r="N3174">
        <v>0</v>
      </c>
      <c r="O3174">
        <v>0.9536</v>
      </c>
      <c r="P3174">
        <v>0.93179999999999996</v>
      </c>
      <c r="Q3174">
        <v>0.91</v>
      </c>
      <c r="R3174">
        <v>0.90269999999999995</v>
      </c>
      <c r="S3174">
        <v>0.90269999999999995</v>
      </c>
      <c r="T3174">
        <v>50</v>
      </c>
      <c r="U3174" s="2">
        <f>ROUNDDOWN( (G3174-quarter)*24*2,0)/24/2</f>
        <v>0.5</v>
      </c>
      <c r="V3174" s="2">
        <f>U3174-quarter*2</f>
        <v>0.47916666666666669</v>
      </c>
      <c r="W3174" s="3">
        <f t="shared" si="98"/>
        <v>44344.5</v>
      </c>
      <c r="X3174" s="3">
        <f t="shared" si="99"/>
        <v>44344.479166666664</v>
      </c>
    </row>
    <row r="3175" spans="1:24" x14ac:dyDescent="0.25">
      <c r="A3175">
        <v>-764896981</v>
      </c>
      <c r="B3175" t="s">
        <v>112</v>
      </c>
      <c r="C3175" t="s">
        <v>179</v>
      </c>
      <c r="D3175" t="s">
        <v>29</v>
      </c>
      <c r="E3175" t="s">
        <v>31</v>
      </c>
      <c r="F3175" s="1">
        <v>44344</v>
      </c>
      <c r="G3175" s="2">
        <v>0.51874999999999993</v>
      </c>
      <c r="H3175">
        <v>8400</v>
      </c>
      <c r="I3175">
        <v>999</v>
      </c>
      <c r="J3175" t="s">
        <v>24</v>
      </c>
      <c r="K3175" t="s">
        <v>25</v>
      </c>
      <c r="L3175" t="s">
        <v>26</v>
      </c>
      <c r="M3175" t="s">
        <v>27</v>
      </c>
      <c r="N3175">
        <v>0</v>
      </c>
      <c r="O3175">
        <v>0.92449999999999999</v>
      </c>
      <c r="P3175">
        <v>0.91720000000000002</v>
      </c>
      <c r="Q3175">
        <v>0.91</v>
      </c>
      <c r="R3175">
        <v>0.91</v>
      </c>
      <c r="S3175">
        <v>0.91</v>
      </c>
      <c r="T3175">
        <v>50</v>
      </c>
      <c r="U3175" s="2">
        <f>ROUNDDOWN( (G3175-quarter)*24*2,0)/24/2</f>
        <v>0.5</v>
      </c>
      <c r="V3175" s="2">
        <f>U3175-quarter*2</f>
        <v>0.47916666666666669</v>
      </c>
      <c r="W3175" s="3">
        <f t="shared" si="98"/>
        <v>44344.5</v>
      </c>
      <c r="X3175" s="3">
        <f t="shared" si="99"/>
        <v>44344.479166666664</v>
      </c>
    </row>
    <row r="3176" spans="1:24" x14ac:dyDescent="0.25">
      <c r="A3176">
        <v>-764896985</v>
      </c>
      <c r="B3176" t="s">
        <v>112</v>
      </c>
      <c r="C3176" t="s">
        <v>176</v>
      </c>
      <c r="D3176" t="s">
        <v>22</v>
      </c>
      <c r="E3176" t="s">
        <v>23</v>
      </c>
      <c r="F3176" s="1">
        <v>44344</v>
      </c>
      <c r="G3176" s="2">
        <v>0.53125</v>
      </c>
      <c r="H3176">
        <v>8800</v>
      </c>
      <c r="I3176">
        <v>999</v>
      </c>
      <c r="J3176" t="s">
        <v>24</v>
      </c>
      <c r="K3176" t="s">
        <v>25</v>
      </c>
      <c r="L3176" t="s">
        <v>26</v>
      </c>
      <c r="M3176" t="s">
        <v>27</v>
      </c>
      <c r="N3176">
        <v>0</v>
      </c>
      <c r="O3176">
        <v>0.94479999999999997</v>
      </c>
      <c r="P3176">
        <v>0.93740000000000001</v>
      </c>
      <c r="Q3176">
        <v>0.93</v>
      </c>
      <c r="R3176">
        <v>0.92249999999999999</v>
      </c>
      <c r="S3176">
        <v>0.92249999999999999</v>
      </c>
      <c r="T3176">
        <v>50</v>
      </c>
      <c r="U3176" s="2">
        <f>ROUNDDOWN( (G3176-quarter)*24*2,0)/24/2</f>
        <v>0.52083333333333337</v>
      </c>
      <c r="V3176" s="2">
        <f>U3176-quarter*2</f>
        <v>0.5</v>
      </c>
      <c r="W3176" s="3">
        <f t="shared" si="98"/>
        <v>44344.520833333336</v>
      </c>
      <c r="X3176" s="3">
        <f t="shared" si="99"/>
        <v>44344.5</v>
      </c>
    </row>
    <row r="3177" spans="1:24" x14ac:dyDescent="0.25">
      <c r="A3177">
        <v>-764896987</v>
      </c>
      <c r="B3177" t="s">
        <v>112</v>
      </c>
      <c r="C3177" t="s">
        <v>177</v>
      </c>
      <c r="D3177" t="s">
        <v>29</v>
      </c>
      <c r="E3177" t="s">
        <v>33</v>
      </c>
      <c r="F3177" s="1">
        <v>44344</v>
      </c>
      <c r="G3177" s="2">
        <v>0.54166666666666663</v>
      </c>
      <c r="H3177">
        <v>9800</v>
      </c>
      <c r="I3177">
        <v>999</v>
      </c>
      <c r="J3177" t="s">
        <v>24</v>
      </c>
      <c r="K3177" t="s">
        <v>25</v>
      </c>
      <c r="L3177" t="s">
        <v>26</v>
      </c>
      <c r="M3177" t="s">
        <v>27</v>
      </c>
      <c r="N3177">
        <v>0</v>
      </c>
      <c r="O3177">
        <v>1.0584</v>
      </c>
      <c r="P3177">
        <v>1.0342</v>
      </c>
      <c r="Q3177">
        <v>1.01</v>
      </c>
      <c r="R3177">
        <v>1.0019</v>
      </c>
      <c r="S3177">
        <v>1.0019</v>
      </c>
      <c r="T3177">
        <v>50</v>
      </c>
      <c r="U3177" s="2">
        <f>ROUNDDOWN( (G3177-quarter)*24*2,0)/24/2</f>
        <v>0.52083333333333337</v>
      </c>
      <c r="V3177" s="2">
        <f>U3177-quarter*2</f>
        <v>0.5</v>
      </c>
      <c r="W3177" s="3">
        <f t="shared" si="98"/>
        <v>44344.520833333336</v>
      </c>
      <c r="X3177" s="3">
        <f t="shared" si="99"/>
        <v>44344.5</v>
      </c>
    </row>
    <row r="3178" spans="1:24" x14ac:dyDescent="0.25">
      <c r="A3178">
        <v>-764896990</v>
      </c>
      <c r="B3178" t="s">
        <v>112</v>
      </c>
      <c r="C3178" t="s">
        <v>178</v>
      </c>
      <c r="D3178" t="s">
        <v>29</v>
      </c>
      <c r="E3178" t="s">
        <v>33</v>
      </c>
      <c r="F3178" s="1">
        <v>44344</v>
      </c>
      <c r="G3178" s="2">
        <v>0.55972222222222223</v>
      </c>
      <c r="H3178">
        <v>11700</v>
      </c>
      <c r="I3178">
        <v>999</v>
      </c>
      <c r="J3178" t="s">
        <v>24</v>
      </c>
      <c r="K3178" t="s">
        <v>25</v>
      </c>
      <c r="L3178" t="s">
        <v>26</v>
      </c>
      <c r="M3178" t="s">
        <v>27</v>
      </c>
      <c r="N3178">
        <v>0</v>
      </c>
      <c r="O3178">
        <v>1.268</v>
      </c>
      <c r="P3178">
        <v>1.2390000000000001</v>
      </c>
      <c r="Q3178">
        <v>1.21</v>
      </c>
      <c r="R3178">
        <v>1.2002999999999999</v>
      </c>
      <c r="S3178">
        <v>1.2002999999999999</v>
      </c>
      <c r="T3178">
        <v>50</v>
      </c>
      <c r="U3178" s="2">
        <f>ROUNDDOWN( (G3178-quarter)*24*2,0)/24/2</f>
        <v>0.54166666666666663</v>
      </c>
      <c r="V3178" s="2">
        <f>U3178-quarter*2</f>
        <v>0.52083333333333326</v>
      </c>
      <c r="W3178" s="3">
        <f t="shared" si="98"/>
        <v>44344.541666666664</v>
      </c>
      <c r="X3178" s="3">
        <f t="shared" si="99"/>
        <v>44344.520833333336</v>
      </c>
    </row>
    <row r="3179" spans="1:24" x14ac:dyDescent="0.25">
      <c r="A3179">
        <v>-764896995</v>
      </c>
      <c r="B3179" t="s">
        <v>112</v>
      </c>
      <c r="C3179" t="s">
        <v>176</v>
      </c>
      <c r="D3179" t="s">
        <v>22</v>
      </c>
      <c r="E3179" t="s">
        <v>23</v>
      </c>
      <c r="F3179" s="1">
        <v>44344</v>
      </c>
      <c r="G3179" s="2">
        <v>0.57361111111111118</v>
      </c>
      <c r="H3179">
        <v>12900</v>
      </c>
      <c r="I3179">
        <v>999</v>
      </c>
      <c r="J3179" t="s">
        <v>24</v>
      </c>
      <c r="K3179" t="s">
        <v>25</v>
      </c>
      <c r="L3179" t="s">
        <v>26</v>
      </c>
      <c r="M3179" t="s">
        <v>27</v>
      </c>
      <c r="N3179">
        <v>0</v>
      </c>
      <c r="O3179">
        <v>1.1581999999999999</v>
      </c>
      <c r="P3179">
        <v>1.1491</v>
      </c>
      <c r="Q3179">
        <v>1.1399999999999999</v>
      </c>
      <c r="R3179">
        <v>1.1308</v>
      </c>
      <c r="S3179">
        <v>1.1308</v>
      </c>
      <c r="T3179">
        <v>50</v>
      </c>
      <c r="U3179" s="2">
        <f>ROUNDDOWN( (G3179-quarter)*24*2,0)/24/2</f>
        <v>0.5625</v>
      </c>
      <c r="V3179" s="2">
        <f>U3179-quarter*2</f>
        <v>0.54166666666666663</v>
      </c>
      <c r="W3179" s="3">
        <f t="shared" si="98"/>
        <v>44344.5625</v>
      </c>
      <c r="X3179" s="3">
        <f t="shared" si="99"/>
        <v>44344.541666666664</v>
      </c>
    </row>
    <row r="3180" spans="1:24" x14ac:dyDescent="0.25">
      <c r="A3180">
        <v>-764896997</v>
      </c>
      <c r="B3180" t="s">
        <v>112</v>
      </c>
      <c r="C3180" t="s">
        <v>177</v>
      </c>
      <c r="D3180" t="s">
        <v>29</v>
      </c>
      <c r="E3180" t="s">
        <v>33</v>
      </c>
      <c r="F3180" s="1">
        <v>44344</v>
      </c>
      <c r="G3180" s="2">
        <v>0.58333333333333337</v>
      </c>
      <c r="H3180">
        <v>10600</v>
      </c>
      <c r="I3180">
        <v>999</v>
      </c>
      <c r="J3180" t="s">
        <v>24</v>
      </c>
      <c r="K3180" t="s">
        <v>25</v>
      </c>
      <c r="L3180" t="s">
        <v>26</v>
      </c>
      <c r="M3180" t="s">
        <v>27</v>
      </c>
      <c r="N3180">
        <v>0</v>
      </c>
      <c r="O3180">
        <v>1.0375000000000001</v>
      </c>
      <c r="P3180">
        <v>1.0137</v>
      </c>
      <c r="Q3180">
        <v>0.99</v>
      </c>
      <c r="R3180">
        <v>0.98199999999999998</v>
      </c>
      <c r="S3180">
        <v>0.98199999999999998</v>
      </c>
      <c r="T3180">
        <v>50</v>
      </c>
      <c r="U3180" s="2">
        <f>ROUNDDOWN( (G3180-quarter)*24*2,0)/24/2</f>
        <v>0.5625</v>
      </c>
      <c r="V3180" s="2">
        <f>U3180-quarter*2</f>
        <v>0.54166666666666663</v>
      </c>
      <c r="W3180" s="3">
        <f t="shared" si="98"/>
        <v>44344.5625</v>
      </c>
      <c r="X3180" s="3">
        <f t="shared" si="99"/>
        <v>44344.541666666664</v>
      </c>
    </row>
    <row r="3181" spans="1:24" x14ac:dyDescent="0.25">
      <c r="A3181">
        <v>-764897000</v>
      </c>
      <c r="B3181" t="s">
        <v>112</v>
      </c>
      <c r="C3181" t="s">
        <v>178</v>
      </c>
      <c r="D3181" t="s">
        <v>29</v>
      </c>
      <c r="E3181" t="s">
        <v>33</v>
      </c>
      <c r="F3181" s="1">
        <v>44344</v>
      </c>
      <c r="G3181" s="2">
        <v>0.60138888888888886</v>
      </c>
      <c r="H3181">
        <v>11000</v>
      </c>
      <c r="I3181">
        <v>999</v>
      </c>
      <c r="J3181" t="s">
        <v>24</v>
      </c>
      <c r="K3181" t="s">
        <v>25</v>
      </c>
      <c r="L3181" t="s">
        <v>26</v>
      </c>
      <c r="M3181" t="s">
        <v>27</v>
      </c>
      <c r="N3181">
        <v>0</v>
      </c>
      <c r="O3181">
        <v>1.0165</v>
      </c>
      <c r="P3181">
        <v>0.99319999999999997</v>
      </c>
      <c r="Q3181">
        <v>0.97</v>
      </c>
      <c r="R3181">
        <v>0.96220000000000006</v>
      </c>
      <c r="S3181">
        <v>0.96220000000000006</v>
      </c>
      <c r="T3181">
        <v>50</v>
      </c>
      <c r="U3181" s="2">
        <f>ROUNDDOWN( (G3181-quarter)*24*2,0)/24/2</f>
        <v>0.58333333333333337</v>
      </c>
      <c r="V3181" s="2">
        <f>U3181-quarter*2</f>
        <v>0.5625</v>
      </c>
      <c r="W3181" s="3">
        <f t="shared" si="98"/>
        <v>44344.583333333336</v>
      </c>
      <c r="X3181" s="3">
        <f t="shared" si="99"/>
        <v>44344.5625</v>
      </c>
    </row>
    <row r="3182" spans="1:24" x14ac:dyDescent="0.25">
      <c r="A3182">
        <v>-764897005</v>
      </c>
      <c r="B3182" t="s">
        <v>112</v>
      </c>
      <c r="C3182" t="s">
        <v>180</v>
      </c>
      <c r="D3182" t="s">
        <v>22</v>
      </c>
      <c r="E3182" t="s">
        <v>23</v>
      </c>
      <c r="F3182" s="1">
        <v>44344</v>
      </c>
      <c r="G3182" s="2">
        <v>0.6166666666666667</v>
      </c>
      <c r="H3182">
        <v>9500</v>
      </c>
      <c r="I3182">
        <v>999</v>
      </c>
      <c r="J3182" t="s">
        <v>24</v>
      </c>
      <c r="K3182" t="s">
        <v>25</v>
      </c>
      <c r="L3182" t="s">
        <v>26</v>
      </c>
      <c r="M3182" t="s">
        <v>27</v>
      </c>
      <c r="N3182">
        <v>0</v>
      </c>
      <c r="O3182">
        <v>0.87370000000000003</v>
      </c>
      <c r="P3182">
        <v>0.86680000000000001</v>
      </c>
      <c r="Q3182">
        <v>0.86</v>
      </c>
      <c r="R3182">
        <v>0.85309999999999997</v>
      </c>
      <c r="S3182">
        <v>0.85309999999999997</v>
      </c>
      <c r="T3182">
        <v>50</v>
      </c>
      <c r="U3182" s="2">
        <f>ROUNDDOWN( (G3182-quarter)*24*2,0)/24/2</f>
        <v>0.60416666666666663</v>
      </c>
      <c r="V3182" s="2">
        <f>U3182-quarter*2</f>
        <v>0.58333333333333326</v>
      </c>
      <c r="W3182" s="3">
        <f t="shared" si="98"/>
        <v>44344.604166666664</v>
      </c>
      <c r="X3182" s="3">
        <f t="shared" si="99"/>
        <v>44344.583333333336</v>
      </c>
    </row>
    <row r="3183" spans="1:24" x14ac:dyDescent="0.25">
      <c r="A3183">
        <v>-764897007</v>
      </c>
      <c r="B3183" t="s">
        <v>112</v>
      </c>
      <c r="C3183" t="s">
        <v>181</v>
      </c>
      <c r="D3183" t="s">
        <v>29</v>
      </c>
      <c r="E3183" t="s">
        <v>33</v>
      </c>
      <c r="F3183" s="1">
        <v>44344</v>
      </c>
      <c r="G3183" s="2">
        <v>0.62847222222222221</v>
      </c>
      <c r="H3183">
        <v>8800</v>
      </c>
      <c r="I3183">
        <v>999</v>
      </c>
      <c r="J3183" t="s">
        <v>24</v>
      </c>
      <c r="K3183" t="s">
        <v>25</v>
      </c>
      <c r="L3183" t="s">
        <v>26</v>
      </c>
      <c r="M3183" t="s">
        <v>27</v>
      </c>
      <c r="N3183">
        <v>0</v>
      </c>
      <c r="O3183">
        <v>0.86980000000000002</v>
      </c>
      <c r="P3183">
        <v>0.84989999999999999</v>
      </c>
      <c r="Q3183">
        <v>0.83</v>
      </c>
      <c r="R3183">
        <v>0.82330000000000003</v>
      </c>
      <c r="S3183">
        <v>0.82330000000000003</v>
      </c>
      <c r="T3183">
        <v>50</v>
      </c>
      <c r="U3183" s="2">
        <f>ROUNDDOWN( (G3183-quarter)*24*2,0)/24/2</f>
        <v>0.60416666666666663</v>
      </c>
      <c r="V3183" s="2">
        <f>U3183-quarter*2</f>
        <v>0.58333333333333326</v>
      </c>
      <c r="W3183" s="3">
        <f t="shared" si="98"/>
        <v>44344.604166666664</v>
      </c>
      <c r="X3183" s="3">
        <f t="shared" si="99"/>
        <v>44344.583333333336</v>
      </c>
    </row>
    <row r="3184" spans="1:24" x14ac:dyDescent="0.25">
      <c r="A3184">
        <v>-764897010</v>
      </c>
      <c r="B3184" t="s">
        <v>112</v>
      </c>
      <c r="C3184" t="s">
        <v>182</v>
      </c>
      <c r="D3184" t="s">
        <v>29</v>
      </c>
      <c r="E3184" t="s">
        <v>33</v>
      </c>
      <c r="F3184" s="1">
        <v>44344</v>
      </c>
      <c r="G3184" s="2">
        <v>0.64652777777777781</v>
      </c>
      <c r="H3184">
        <v>9400</v>
      </c>
      <c r="I3184">
        <v>999</v>
      </c>
      <c r="J3184" t="s">
        <v>24</v>
      </c>
      <c r="K3184" t="s">
        <v>25</v>
      </c>
      <c r="L3184" t="s">
        <v>26</v>
      </c>
      <c r="M3184" t="s">
        <v>27</v>
      </c>
      <c r="N3184">
        <v>0</v>
      </c>
      <c r="O3184">
        <v>0.96409999999999996</v>
      </c>
      <c r="P3184">
        <v>0.94199999999999995</v>
      </c>
      <c r="Q3184">
        <v>0.92</v>
      </c>
      <c r="R3184">
        <v>0.91259999999999997</v>
      </c>
      <c r="S3184">
        <v>0.91259999999999997</v>
      </c>
      <c r="T3184">
        <v>50</v>
      </c>
      <c r="U3184" s="2">
        <f>ROUNDDOWN( (G3184-quarter)*24*2,0)/24/2</f>
        <v>0.625</v>
      </c>
      <c r="V3184" s="2">
        <f>U3184-quarter*2</f>
        <v>0.60416666666666663</v>
      </c>
      <c r="W3184" s="3">
        <f t="shared" si="98"/>
        <v>44344.625</v>
      </c>
      <c r="X3184" s="3">
        <f t="shared" si="99"/>
        <v>44344.604166666664</v>
      </c>
    </row>
    <row r="3185" spans="1:24" x14ac:dyDescent="0.25">
      <c r="A3185">
        <v>-764897015</v>
      </c>
      <c r="B3185" t="s">
        <v>112</v>
      </c>
      <c r="C3185" t="s">
        <v>183</v>
      </c>
      <c r="D3185" t="s">
        <v>22</v>
      </c>
      <c r="E3185" t="s">
        <v>23</v>
      </c>
      <c r="F3185" s="1">
        <v>44344</v>
      </c>
      <c r="G3185" s="2">
        <v>0.66180555555555554</v>
      </c>
      <c r="H3185">
        <v>8500</v>
      </c>
      <c r="I3185">
        <v>999</v>
      </c>
      <c r="J3185" t="s">
        <v>24</v>
      </c>
      <c r="K3185" t="s">
        <v>25</v>
      </c>
      <c r="L3185" t="s">
        <v>26</v>
      </c>
      <c r="M3185" t="s">
        <v>27</v>
      </c>
      <c r="N3185">
        <v>0</v>
      </c>
      <c r="O3185">
        <v>0.79239999999999999</v>
      </c>
      <c r="P3185">
        <v>0.78620000000000001</v>
      </c>
      <c r="Q3185">
        <v>0.78</v>
      </c>
      <c r="R3185">
        <v>0.77370000000000005</v>
      </c>
      <c r="S3185">
        <v>0.77370000000000005</v>
      </c>
      <c r="T3185">
        <v>50</v>
      </c>
      <c r="U3185" s="2">
        <f>ROUNDDOWN( (G3185-quarter)*24*2,0)/24/2</f>
        <v>0.64583333333333337</v>
      </c>
      <c r="V3185" s="2">
        <f>U3185-quarter*2</f>
        <v>0.625</v>
      </c>
      <c r="W3185" s="3">
        <f t="shared" si="98"/>
        <v>44344.645833333336</v>
      </c>
      <c r="X3185" s="3">
        <f t="shared" si="99"/>
        <v>44344.625</v>
      </c>
    </row>
    <row r="3186" spans="1:24" x14ac:dyDescent="0.25">
      <c r="A3186">
        <v>-764897017</v>
      </c>
      <c r="B3186" t="s">
        <v>112</v>
      </c>
      <c r="C3186" t="s">
        <v>184</v>
      </c>
      <c r="D3186" t="s">
        <v>29</v>
      </c>
      <c r="E3186" t="s">
        <v>33</v>
      </c>
      <c r="F3186" s="1">
        <v>44344</v>
      </c>
      <c r="G3186" s="2">
        <v>0.67361111111111116</v>
      </c>
      <c r="H3186">
        <v>7800</v>
      </c>
      <c r="I3186">
        <v>999</v>
      </c>
      <c r="J3186" t="s">
        <v>24</v>
      </c>
      <c r="K3186" t="s">
        <v>25</v>
      </c>
      <c r="L3186" t="s">
        <v>26</v>
      </c>
      <c r="M3186" t="s">
        <v>27</v>
      </c>
      <c r="N3186">
        <v>0</v>
      </c>
      <c r="O3186">
        <v>0.9536</v>
      </c>
      <c r="P3186">
        <v>0.93179999999999996</v>
      </c>
      <c r="Q3186">
        <v>0.91</v>
      </c>
      <c r="R3186">
        <v>0.90269999999999995</v>
      </c>
      <c r="S3186">
        <v>0.90269999999999995</v>
      </c>
      <c r="T3186">
        <v>50</v>
      </c>
      <c r="U3186" s="2">
        <f>ROUNDDOWN( (G3186-quarter)*24*2,0)/24/2</f>
        <v>0.64583333333333337</v>
      </c>
      <c r="V3186" s="2">
        <f>U3186-quarter*2</f>
        <v>0.625</v>
      </c>
      <c r="W3186" s="3">
        <f t="shared" si="98"/>
        <v>44344.645833333336</v>
      </c>
      <c r="X3186" s="3">
        <f t="shared" si="99"/>
        <v>44344.625</v>
      </c>
    </row>
    <row r="3187" spans="1:24" x14ac:dyDescent="0.25">
      <c r="A3187">
        <v>-764897020</v>
      </c>
      <c r="B3187" t="s">
        <v>112</v>
      </c>
      <c r="C3187" t="s">
        <v>185</v>
      </c>
      <c r="D3187" t="s">
        <v>29</v>
      </c>
      <c r="E3187" t="s">
        <v>33</v>
      </c>
      <c r="F3187" s="1">
        <v>44344</v>
      </c>
      <c r="G3187" s="2">
        <v>0.69166666666666676</v>
      </c>
      <c r="H3187">
        <v>8100</v>
      </c>
      <c r="I3187">
        <v>999</v>
      </c>
      <c r="J3187" t="s">
        <v>24</v>
      </c>
      <c r="K3187" t="s">
        <v>25</v>
      </c>
      <c r="L3187" t="s">
        <v>26</v>
      </c>
      <c r="M3187" t="s">
        <v>27</v>
      </c>
      <c r="N3187">
        <v>0</v>
      </c>
      <c r="O3187">
        <v>1.2576000000000001</v>
      </c>
      <c r="P3187">
        <v>1.2287999999999999</v>
      </c>
      <c r="Q3187">
        <v>1.2</v>
      </c>
      <c r="R3187">
        <v>1.1903999999999999</v>
      </c>
      <c r="S3187">
        <v>1.1903999999999999</v>
      </c>
      <c r="T3187">
        <v>50</v>
      </c>
      <c r="U3187" s="2">
        <f>ROUNDDOWN( (G3187-quarter)*24*2,0)/24/2</f>
        <v>0.66666666666666663</v>
      </c>
      <c r="V3187" s="2">
        <f>U3187-quarter*2</f>
        <v>0.64583333333333326</v>
      </c>
      <c r="W3187" s="3">
        <f t="shared" si="98"/>
        <v>44344.666666666664</v>
      </c>
      <c r="X3187" s="3">
        <f t="shared" si="99"/>
        <v>44344.645833333336</v>
      </c>
    </row>
    <row r="3188" spans="1:24" x14ac:dyDescent="0.25">
      <c r="A3188">
        <v>-764897024</v>
      </c>
      <c r="B3188" t="s">
        <v>112</v>
      </c>
      <c r="C3188" t="s">
        <v>346</v>
      </c>
      <c r="D3188" t="s">
        <v>22</v>
      </c>
      <c r="E3188" t="s">
        <v>23</v>
      </c>
      <c r="F3188" s="1">
        <v>44344</v>
      </c>
      <c r="G3188" s="2">
        <v>0.70416666666666661</v>
      </c>
      <c r="H3188">
        <v>9000</v>
      </c>
      <c r="I3188">
        <v>999</v>
      </c>
      <c r="J3188" t="s">
        <v>24</v>
      </c>
      <c r="K3188" t="s">
        <v>25</v>
      </c>
      <c r="L3188" t="s">
        <v>26</v>
      </c>
      <c r="M3188" t="s">
        <v>27</v>
      </c>
      <c r="N3188">
        <v>0</v>
      </c>
      <c r="O3188">
        <v>1.016</v>
      </c>
      <c r="P3188">
        <v>1.008</v>
      </c>
      <c r="Q3188">
        <v>1</v>
      </c>
      <c r="R3188">
        <v>0.99199999999999999</v>
      </c>
      <c r="S3188">
        <v>0.99199999999999999</v>
      </c>
      <c r="T3188">
        <v>50</v>
      </c>
      <c r="U3188" s="2">
        <f>ROUNDDOWN( (G3188-quarter)*24*2,0)/24/2</f>
        <v>0.6875</v>
      </c>
      <c r="V3188" s="2">
        <f>U3188-quarter*2</f>
        <v>0.66666666666666663</v>
      </c>
      <c r="W3188" s="3">
        <f t="shared" si="98"/>
        <v>44344.6875</v>
      </c>
      <c r="X3188" s="3">
        <f t="shared" si="99"/>
        <v>44344.666666666664</v>
      </c>
    </row>
    <row r="3189" spans="1:24" x14ac:dyDescent="0.25">
      <c r="A3189">
        <v>-764897027</v>
      </c>
      <c r="B3189" t="s">
        <v>112</v>
      </c>
      <c r="C3189" t="s">
        <v>347</v>
      </c>
      <c r="D3189" t="s">
        <v>29</v>
      </c>
      <c r="E3189" t="s">
        <v>33</v>
      </c>
      <c r="F3189" s="1">
        <v>44344</v>
      </c>
      <c r="G3189" s="2">
        <v>0.71527777777777779</v>
      </c>
      <c r="H3189">
        <v>11700</v>
      </c>
      <c r="I3189">
        <v>999</v>
      </c>
      <c r="J3189" t="s">
        <v>24</v>
      </c>
      <c r="K3189" t="s">
        <v>25</v>
      </c>
      <c r="L3189" t="s">
        <v>26</v>
      </c>
      <c r="M3189" t="s">
        <v>27</v>
      </c>
      <c r="N3189">
        <v>0</v>
      </c>
      <c r="O3189">
        <v>1.2576000000000001</v>
      </c>
      <c r="P3189">
        <v>1.2287999999999999</v>
      </c>
      <c r="Q3189">
        <v>1.2</v>
      </c>
      <c r="R3189">
        <v>1.1903999999999999</v>
      </c>
      <c r="S3189">
        <v>1.1903999999999999</v>
      </c>
      <c r="T3189">
        <v>50</v>
      </c>
      <c r="U3189" s="2">
        <f>ROUNDDOWN( (G3189-quarter)*24*2,0)/24/2</f>
        <v>0.6875</v>
      </c>
      <c r="V3189" s="2">
        <f>U3189-quarter*2</f>
        <v>0.66666666666666663</v>
      </c>
      <c r="W3189" s="3">
        <f t="shared" si="98"/>
        <v>44344.6875</v>
      </c>
      <c r="X3189" s="3">
        <f t="shared" si="99"/>
        <v>44344.666666666664</v>
      </c>
    </row>
    <row r="3190" spans="1:24" x14ac:dyDescent="0.25">
      <c r="A3190">
        <v>-764897030</v>
      </c>
      <c r="B3190" t="s">
        <v>112</v>
      </c>
      <c r="C3190" t="s">
        <v>348</v>
      </c>
      <c r="D3190" t="s">
        <v>29</v>
      </c>
      <c r="E3190" t="s">
        <v>33</v>
      </c>
      <c r="F3190" s="1">
        <v>44344</v>
      </c>
      <c r="G3190" s="2">
        <v>0.73333333333333339</v>
      </c>
      <c r="H3190">
        <v>17400</v>
      </c>
      <c r="I3190">
        <v>999</v>
      </c>
      <c r="J3190" t="s">
        <v>24</v>
      </c>
      <c r="K3190" t="s">
        <v>25</v>
      </c>
      <c r="L3190" t="s">
        <v>26</v>
      </c>
      <c r="M3190" t="s">
        <v>27</v>
      </c>
      <c r="N3190">
        <v>0</v>
      </c>
      <c r="O3190">
        <v>1.7396</v>
      </c>
      <c r="P3190">
        <v>1.6998</v>
      </c>
      <c r="Q3190">
        <v>1.66</v>
      </c>
      <c r="R3190">
        <v>1.6467000000000001</v>
      </c>
      <c r="S3190">
        <v>1.6467000000000001</v>
      </c>
      <c r="T3190">
        <v>50</v>
      </c>
      <c r="U3190" s="2">
        <f>ROUNDDOWN( (G3190-quarter)*24*2,0)/24/2</f>
        <v>0.70833333333333337</v>
      </c>
      <c r="V3190" s="2">
        <f>U3190-quarter*2</f>
        <v>0.6875</v>
      </c>
      <c r="W3190" s="3">
        <f t="shared" si="98"/>
        <v>44344.708333333336</v>
      </c>
      <c r="X3190" s="3">
        <f t="shared" si="99"/>
        <v>44344.6875</v>
      </c>
    </row>
    <row r="3191" spans="1:24" x14ac:dyDescent="0.25">
      <c r="A3191">
        <v>-764897035</v>
      </c>
      <c r="B3191" t="s">
        <v>112</v>
      </c>
      <c r="C3191" t="s">
        <v>176</v>
      </c>
      <c r="D3191" t="s">
        <v>22</v>
      </c>
      <c r="E3191" t="s">
        <v>23</v>
      </c>
      <c r="F3191" s="1">
        <v>44344</v>
      </c>
      <c r="G3191" s="2">
        <v>0.74791666666666667</v>
      </c>
      <c r="H3191">
        <v>14700</v>
      </c>
      <c r="I3191">
        <v>999</v>
      </c>
      <c r="J3191" t="s">
        <v>24</v>
      </c>
      <c r="K3191" t="s">
        <v>25</v>
      </c>
      <c r="L3191" t="s">
        <v>26</v>
      </c>
      <c r="M3191" t="s">
        <v>27</v>
      </c>
      <c r="N3191">
        <v>0</v>
      </c>
      <c r="O3191">
        <v>1.524</v>
      </c>
      <c r="P3191">
        <v>1.512</v>
      </c>
      <c r="Q3191">
        <v>1.5</v>
      </c>
      <c r="R3191">
        <v>1.488</v>
      </c>
      <c r="S3191">
        <v>1.488</v>
      </c>
      <c r="T3191">
        <v>50</v>
      </c>
      <c r="U3191" s="2">
        <f>ROUNDDOWN( (G3191-quarter)*24*2,0)/24/2</f>
        <v>0.72916666666666663</v>
      </c>
      <c r="V3191" s="2">
        <f>U3191-quarter*2</f>
        <v>0.70833333333333326</v>
      </c>
      <c r="W3191" s="3">
        <f t="shared" si="98"/>
        <v>44344.729166666664</v>
      </c>
      <c r="X3191" s="3">
        <f t="shared" si="99"/>
        <v>44344.708333333336</v>
      </c>
    </row>
    <row r="3192" spans="1:24" x14ac:dyDescent="0.25">
      <c r="A3192">
        <v>-764897037</v>
      </c>
      <c r="B3192" t="s">
        <v>112</v>
      </c>
      <c r="C3192" t="s">
        <v>177</v>
      </c>
      <c r="D3192" t="s">
        <v>29</v>
      </c>
      <c r="E3192" t="s">
        <v>33</v>
      </c>
      <c r="F3192" s="1">
        <v>44344</v>
      </c>
      <c r="G3192" s="2">
        <v>0.75555555555555554</v>
      </c>
      <c r="H3192">
        <v>26000</v>
      </c>
      <c r="I3192">
        <v>999</v>
      </c>
      <c r="J3192" t="s">
        <v>24</v>
      </c>
      <c r="K3192" t="s">
        <v>25</v>
      </c>
      <c r="L3192" t="s">
        <v>26</v>
      </c>
      <c r="M3192" t="s">
        <v>27</v>
      </c>
      <c r="N3192">
        <v>0</v>
      </c>
      <c r="O3192">
        <v>2.5676000000000001</v>
      </c>
      <c r="P3192">
        <v>2.5087999999999999</v>
      </c>
      <c r="Q3192">
        <v>2.4500000000000002</v>
      </c>
      <c r="R3192">
        <v>2.4304000000000001</v>
      </c>
      <c r="S3192">
        <v>2.4304000000000001</v>
      </c>
      <c r="T3192">
        <v>50</v>
      </c>
      <c r="U3192" s="2">
        <f>ROUNDDOWN( (G3192-quarter)*24*2,0)/24/2</f>
        <v>0.72916666666666663</v>
      </c>
      <c r="V3192" s="2">
        <f>U3192-quarter*2</f>
        <v>0.70833333333333326</v>
      </c>
      <c r="W3192" s="3">
        <f t="shared" si="98"/>
        <v>44344.729166666664</v>
      </c>
      <c r="X3192" s="3">
        <f t="shared" si="99"/>
        <v>44344.708333333336</v>
      </c>
    </row>
    <row r="3193" spans="1:24" x14ac:dyDescent="0.25">
      <c r="A3193">
        <v>-764897040</v>
      </c>
      <c r="B3193" t="s">
        <v>112</v>
      </c>
      <c r="C3193" t="s">
        <v>178</v>
      </c>
      <c r="D3193" t="s">
        <v>29</v>
      </c>
      <c r="E3193" t="s">
        <v>33</v>
      </c>
      <c r="F3193" s="1">
        <v>44344</v>
      </c>
      <c r="G3193" s="2">
        <v>0.77569444444444446</v>
      </c>
      <c r="H3193">
        <v>32800</v>
      </c>
      <c r="I3193">
        <v>999</v>
      </c>
      <c r="J3193" t="s">
        <v>24</v>
      </c>
      <c r="K3193" t="s">
        <v>25</v>
      </c>
      <c r="L3193" t="s">
        <v>26</v>
      </c>
      <c r="M3193" t="s">
        <v>27</v>
      </c>
      <c r="N3193">
        <v>0</v>
      </c>
      <c r="O3193">
        <v>3.3849999999999998</v>
      </c>
      <c r="P3193">
        <v>3.3075000000000001</v>
      </c>
      <c r="Q3193">
        <v>3.23</v>
      </c>
      <c r="R3193">
        <v>3.2040999999999999</v>
      </c>
      <c r="S3193">
        <v>3.2040999999999999</v>
      </c>
      <c r="T3193">
        <v>50</v>
      </c>
      <c r="U3193" s="2">
        <f>ROUNDDOWN( (G3193-quarter)*24*2,0)/24/2</f>
        <v>0.75</v>
      </c>
      <c r="V3193" s="2">
        <f>U3193-quarter*2</f>
        <v>0.72916666666666663</v>
      </c>
      <c r="W3193" s="3">
        <f t="shared" si="98"/>
        <v>44344.75</v>
      </c>
      <c r="X3193" s="3">
        <f t="shared" si="99"/>
        <v>44344.729166666664</v>
      </c>
    </row>
    <row r="3194" spans="1:24" x14ac:dyDescent="0.25">
      <c r="A3194">
        <v>-764897044</v>
      </c>
      <c r="B3194" t="s">
        <v>112</v>
      </c>
      <c r="C3194" t="s">
        <v>160</v>
      </c>
      <c r="D3194" t="s">
        <v>22</v>
      </c>
      <c r="E3194" t="s">
        <v>23</v>
      </c>
      <c r="F3194" s="1">
        <v>44344</v>
      </c>
      <c r="G3194" s="2">
        <v>0.79027777777777775</v>
      </c>
      <c r="H3194">
        <v>56000</v>
      </c>
      <c r="I3194">
        <v>999</v>
      </c>
      <c r="J3194" t="s">
        <v>24</v>
      </c>
      <c r="K3194" t="s">
        <v>25</v>
      </c>
      <c r="L3194" t="s">
        <v>26</v>
      </c>
      <c r="M3194" t="s">
        <v>27</v>
      </c>
      <c r="N3194">
        <v>0</v>
      </c>
      <c r="O3194">
        <v>5.2119999999999997</v>
      </c>
      <c r="P3194">
        <v>5.1710000000000003</v>
      </c>
      <c r="Q3194">
        <v>5.13</v>
      </c>
      <c r="R3194">
        <v>5.0888999999999998</v>
      </c>
      <c r="S3194">
        <v>5.0888999999999998</v>
      </c>
      <c r="T3194">
        <v>50</v>
      </c>
      <c r="U3194" s="2">
        <f>ROUNDDOWN( (G3194-quarter)*24*2,0)/24/2</f>
        <v>0.77083333333333337</v>
      </c>
      <c r="V3194" s="2">
        <f>U3194-quarter*2</f>
        <v>0.75</v>
      </c>
      <c r="W3194" s="3">
        <f t="shared" si="98"/>
        <v>44344.770833333336</v>
      </c>
      <c r="X3194" s="3">
        <f t="shared" si="99"/>
        <v>44344.75</v>
      </c>
    </row>
    <row r="3195" spans="1:24" x14ac:dyDescent="0.25">
      <c r="A3195">
        <v>-764897045</v>
      </c>
      <c r="B3195" t="s">
        <v>112</v>
      </c>
      <c r="C3195" t="s">
        <v>161</v>
      </c>
      <c r="D3195" t="s">
        <v>51</v>
      </c>
      <c r="E3195" t="s">
        <v>30</v>
      </c>
      <c r="F3195" s="1">
        <v>44344</v>
      </c>
      <c r="G3195" s="2">
        <v>0.8125</v>
      </c>
      <c r="H3195">
        <v>63900</v>
      </c>
      <c r="I3195">
        <v>999</v>
      </c>
      <c r="J3195" t="s">
        <v>24</v>
      </c>
      <c r="K3195" t="s">
        <v>25</v>
      </c>
      <c r="L3195" t="s">
        <v>26</v>
      </c>
      <c r="M3195" t="s">
        <v>27</v>
      </c>
      <c r="N3195">
        <v>0</v>
      </c>
      <c r="O3195">
        <v>5.7744</v>
      </c>
      <c r="P3195">
        <v>5.6421999999999999</v>
      </c>
      <c r="Q3195">
        <v>5.51</v>
      </c>
      <c r="R3195">
        <v>5.4659000000000004</v>
      </c>
      <c r="S3195">
        <v>5.4659000000000004</v>
      </c>
      <c r="T3195">
        <v>50</v>
      </c>
      <c r="U3195" s="2">
        <f>ROUNDDOWN( (G3195-quarter)*24*2,0)/24/2</f>
        <v>0.79166666666666663</v>
      </c>
      <c r="V3195" s="2">
        <f>U3195-quarter*2</f>
        <v>0.77083333333333326</v>
      </c>
      <c r="W3195" s="3">
        <f t="shared" si="98"/>
        <v>44344.791666666664</v>
      </c>
      <c r="X3195" s="3">
        <f t="shared" si="99"/>
        <v>44344.770833333336</v>
      </c>
    </row>
    <row r="3196" spans="1:24" x14ac:dyDescent="0.25">
      <c r="A3196">
        <v>-764897048</v>
      </c>
      <c r="B3196" t="s">
        <v>112</v>
      </c>
      <c r="C3196" t="s">
        <v>46</v>
      </c>
      <c r="D3196" t="s">
        <v>22</v>
      </c>
      <c r="E3196" t="s">
        <v>31</v>
      </c>
      <c r="F3196" s="1">
        <v>44344</v>
      </c>
      <c r="G3196" s="2">
        <v>0.81319444444444444</v>
      </c>
      <c r="H3196">
        <v>58300</v>
      </c>
      <c r="I3196">
        <v>999</v>
      </c>
      <c r="J3196" t="s">
        <v>24</v>
      </c>
      <c r="K3196" t="s">
        <v>25</v>
      </c>
      <c r="L3196" t="s">
        <v>26</v>
      </c>
      <c r="M3196" t="s">
        <v>27</v>
      </c>
      <c r="N3196">
        <v>0</v>
      </c>
      <c r="O3196">
        <v>5.3238000000000003</v>
      </c>
      <c r="P3196">
        <v>5.2819000000000003</v>
      </c>
      <c r="Q3196">
        <v>5.24</v>
      </c>
      <c r="R3196">
        <v>5.24</v>
      </c>
      <c r="S3196">
        <v>5.24</v>
      </c>
      <c r="T3196">
        <v>50</v>
      </c>
      <c r="U3196" s="2">
        <f>ROUNDDOWN( (G3196-quarter)*24*2,0)/24/2</f>
        <v>0.79166666666666663</v>
      </c>
      <c r="V3196" s="2">
        <f>U3196-quarter*2</f>
        <v>0.77083333333333326</v>
      </c>
      <c r="W3196" s="3">
        <f t="shared" si="98"/>
        <v>44344.791666666664</v>
      </c>
      <c r="X3196" s="3">
        <f t="shared" si="99"/>
        <v>44344.770833333336</v>
      </c>
    </row>
    <row r="3197" spans="1:24" x14ac:dyDescent="0.25">
      <c r="A3197">
        <v>-764897052</v>
      </c>
      <c r="B3197" t="s">
        <v>112</v>
      </c>
      <c r="C3197" t="s">
        <v>47</v>
      </c>
      <c r="D3197" t="s">
        <v>22</v>
      </c>
      <c r="E3197" t="s">
        <v>23</v>
      </c>
      <c r="F3197" s="1">
        <v>44344</v>
      </c>
      <c r="G3197" s="2">
        <v>0.81874999999999998</v>
      </c>
      <c r="H3197">
        <v>54800</v>
      </c>
      <c r="I3197">
        <v>999</v>
      </c>
      <c r="J3197" t="s">
        <v>24</v>
      </c>
      <c r="K3197" t="s">
        <v>25</v>
      </c>
      <c r="L3197" t="s">
        <v>26</v>
      </c>
      <c r="M3197" t="s">
        <v>27</v>
      </c>
      <c r="N3197">
        <v>0</v>
      </c>
      <c r="O3197">
        <v>5.1409000000000002</v>
      </c>
      <c r="P3197">
        <v>5.1003999999999996</v>
      </c>
      <c r="Q3197">
        <v>5.0599999999999996</v>
      </c>
      <c r="R3197">
        <v>5.0194999999999999</v>
      </c>
      <c r="S3197">
        <v>5.0194999999999999</v>
      </c>
      <c r="T3197">
        <v>50</v>
      </c>
      <c r="U3197" s="2">
        <f>ROUNDDOWN( (G3197-quarter)*24*2,0)/24/2</f>
        <v>0.79166666666666663</v>
      </c>
      <c r="V3197" s="2">
        <f>U3197-quarter*2</f>
        <v>0.77083333333333326</v>
      </c>
      <c r="W3197" s="3">
        <f t="shared" si="98"/>
        <v>44344.791666666664</v>
      </c>
      <c r="X3197" s="3">
        <f t="shared" si="99"/>
        <v>44344.770833333336</v>
      </c>
    </row>
    <row r="3198" spans="1:24" x14ac:dyDescent="0.25">
      <c r="A3198">
        <v>-764897056</v>
      </c>
      <c r="B3198" t="s">
        <v>112</v>
      </c>
      <c r="C3198" t="s">
        <v>125</v>
      </c>
      <c r="D3198" t="s">
        <v>22</v>
      </c>
      <c r="E3198" t="s">
        <v>23</v>
      </c>
      <c r="F3198" s="1">
        <v>44344</v>
      </c>
      <c r="G3198" s="2">
        <v>0.8256944444444444</v>
      </c>
      <c r="H3198">
        <v>48300</v>
      </c>
      <c r="I3198">
        <v>999</v>
      </c>
      <c r="J3198" t="s">
        <v>24</v>
      </c>
      <c r="K3198" t="s">
        <v>25</v>
      </c>
      <c r="L3198" t="s">
        <v>26</v>
      </c>
      <c r="M3198" t="s">
        <v>27</v>
      </c>
      <c r="N3198">
        <v>0</v>
      </c>
      <c r="O3198">
        <v>4.6227999999999998</v>
      </c>
      <c r="P3198">
        <v>4.5864000000000003</v>
      </c>
      <c r="Q3198">
        <v>4.55</v>
      </c>
      <c r="R3198">
        <v>4.5136000000000003</v>
      </c>
      <c r="S3198">
        <v>4.5136000000000003</v>
      </c>
      <c r="T3198">
        <v>50</v>
      </c>
      <c r="U3198" s="2">
        <f>ROUNDDOWN( (G3198-quarter)*24*2,0)/24/2</f>
        <v>0.8125</v>
      </c>
      <c r="V3198" s="2">
        <f>U3198-quarter*2</f>
        <v>0.79166666666666663</v>
      </c>
      <c r="W3198" s="3">
        <f t="shared" si="98"/>
        <v>44344.8125</v>
      </c>
      <c r="X3198" s="3">
        <f t="shared" si="99"/>
        <v>44344.791666666664</v>
      </c>
    </row>
    <row r="3199" spans="1:24" x14ac:dyDescent="0.25">
      <c r="A3199">
        <v>-764897060</v>
      </c>
      <c r="B3199" t="s">
        <v>112</v>
      </c>
      <c r="C3199" t="s">
        <v>474</v>
      </c>
      <c r="D3199" t="s">
        <v>29</v>
      </c>
      <c r="E3199" t="s">
        <v>33</v>
      </c>
      <c r="F3199" s="1">
        <v>44344</v>
      </c>
      <c r="G3199" s="2">
        <v>0.86111111111111116</v>
      </c>
      <c r="H3199">
        <v>30200</v>
      </c>
      <c r="I3199">
        <v>999</v>
      </c>
      <c r="J3199" t="s">
        <v>24</v>
      </c>
      <c r="K3199" t="s">
        <v>25</v>
      </c>
      <c r="L3199" t="s">
        <v>26</v>
      </c>
      <c r="M3199" t="s">
        <v>27</v>
      </c>
      <c r="N3199">
        <v>0</v>
      </c>
      <c r="O3199">
        <v>3.0811000000000002</v>
      </c>
      <c r="P3199">
        <v>3.0105</v>
      </c>
      <c r="Q3199">
        <v>2.94</v>
      </c>
      <c r="R3199">
        <v>2.9163999999999999</v>
      </c>
      <c r="S3199">
        <v>2.9163999999999999</v>
      </c>
      <c r="T3199">
        <v>50</v>
      </c>
      <c r="U3199" s="2">
        <f>ROUNDDOWN( (G3199-quarter)*24*2,0)/24/2</f>
        <v>0.83333333333333337</v>
      </c>
      <c r="V3199" s="2">
        <f>U3199-quarter*2</f>
        <v>0.8125</v>
      </c>
      <c r="W3199" s="3">
        <f t="shared" si="98"/>
        <v>44344.833333333336</v>
      </c>
      <c r="X3199" s="3">
        <f t="shared" si="99"/>
        <v>44344.8125</v>
      </c>
    </row>
    <row r="3200" spans="1:24" x14ac:dyDescent="0.25">
      <c r="A3200">
        <v>-764897062</v>
      </c>
      <c r="B3200" t="s">
        <v>112</v>
      </c>
      <c r="C3200" t="s">
        <v>475</v>
      </c>
      <c r="D3200" t="s">
        <v>29</v>
      </c>
      <c r="E3200" t="s">
        <v>33</v>
      </c>
      <c r="F3200" s="1">
        <v>44344</v>
      </c>
      <c r="G3200" s="2">
        <v>0.8666666666666667</v>
      </c>
      <c r="H3200">
        <v>30200</v>
      </c>
      <c r="I3200">
        <v>999</v>
      </c>
      <c r="J3200" t="s">
        <v>24</v>
      </c>
      <c r="K3200" t="s">
        <v>25</v>
      </c>
      <c r="L3200" t="s">
        <v>26</v>
      </c>
      <c r="M3200" t="s">
        <v>27</v>
      </c>
      <c r="N3200">
        <v>0</v>
      </c>
      <c r="O3200">
        <v>3.1124999999999998</v>
      </c>
      <c r="P3200">
        <v>3.0411999999999999</v>
      </c>
      <c r="Q3200">
        <v>2.97</v>
      </c>
      <c r="R3200">
        <v>2.9462000000000002</v>
      </c>
      <c r="S3200">
        <v>2.9462000000000002</v>
      </c>
      <c r="T3200">
        <v>50</v>
      </c>
      <c r="U3200" s="2">
        <f>ROUNDDOWN( (G3200-quarter)*24*2,0)/24/2</f>
        <v>0.85416666666666663</v>
      </c>
      <c r="V3200" s="2">
        <f>U3200-quarter*2</f>
        <v>0.83333333333333326</v>
      </c>
      <c r="W3200" s="3">
        <f t="shared" si="98"/>
        <v>44344.854166666664</v>
      </c>
      <c r="X3200" s="3">
        <f t="shared" si="99"/>
        <v>44344.833333333336</v>
      </c>
    </row>
    <row r="3201" spans="1:24" x14ac:dyDescent="0.25">
      <c r="A3201">
        <v>-764897064</v>
      </c>
      <c r="B3201" t="s">
        <v>112</v>
      </c>
      <c r="C3201" t="s">
        <v>476</v>
      </c>
      <c r="D3201" t="s">
        <v>29</v>
      </c>
      <c r="E3201" t="s">
        <v>33</v>
      </c>
      <c r="F3201" s="1">
        <v>44344</v>
      </c>
      <c r="G3201" s="2">
        <v>0.90625</v>
      </c>
      <c r="H3201">
        <v>34700</v>
      </c>
      <c r="I3201">
        <v>999</v>
      </c>
      <c r="J3201" t="s">
        <v>24</v>
      </c>
      <c r="K3201" t="s">
        <v>25</v>
      </c>
      <c r="L3201" t="s">
        <v>26</v>
      </c>
      <c r="M3201" t="s">
        <v>27</v>
      </c>
      <c r="N3201">
        <v>0</v>
      </c>
      <c r="O3201">
        <v>3.1543999999999999</v>
      </c>
      <c r="P3201">
        <v>3.0821999999999998</v>
      </c>
      <c r="Q3201">
        <v>3.01</v>
      </c>
      <c r="R3201">
        <v>2.9859</v>
      </c>
      <c r="S3201">
        <v>2.9859</v>
      </c>
      <c r="T3201">
        <v>50</v>
      </c>
      <c r="U3201" s="2">
        <f>ROUNDDOWN( (G3201-quarter)*24*2,0)/24/2</f>
        <v>0.89583333333333337</v>
      </c>
      <c r="V3201" s="2">
        <f>U3201-quarter*2</f>
        <v>0.875</v>
      </c>
      <c r="W3201" s="3">
        <f t="shared" si="98"/>
        <v>44344.895833333336</v>
      </c>
      <c r="X3201" s="3">
        <f t="shared" si="99"/>
        <v>44344.875</v>
      </c>
    </row>
    <row r="3202" spans="1:24" x14ac:dyDescent="0.25">
      <c r="A3202">
        <v>-764897066</v>
      </c>
      <c r="B3202" t="s">
        <v>112</v>
      </c>
      <c r="C3202" t="s">
        <v>477</v>
      </c>
      <c r="D3202" t="s">
        <v>29</v>
      </c>
      <c r="E3202" t="s">
        <v>33</v>
      </c>
      <c r="F3202" s="1">
        <v>44344</v>
      </c>
      <c r="G3202" s="2">
        <v>0.91180555555555554</v>
      </c>
      <c r="H3202">
        <v>34700</v>
      </c>
      <c r="I3202">
        <v>999</v>
      </c>
      <c r="J3202" t="s">
        <v>24</v>
      </c>
      <c r="K3202" t="s">
        <v>25</v>
      </c>
      <c r="L3202" t="s">
        <v>26</v>
      </c>
      <c r="M3202" t="s">
        <v>27</v>
      </c>
      <c r="N3202">
        <v>0</v>
      </c>
      <c r="O3202">
        <v>3.1543999999999999</v>
      </c>
      <c r="P3202">
        <v>3.0821999999999998</v>
      </c>
      <c r="Q3202">
        <v>3.01</v>
      </c>
      <c r="R3202">
        <v>2.9859</v>
      </c>
      <c r="S3202">
        <v>2.9859</v>
      </c>
      <c r="T3202">
        <v>50</v>
      </c>
      <c r="U3202" s="2">
        <f>ROUNDDOWN( (G3202-quarter)*24*2,0)/24/2</f>
        <v>0.89583333333333337</v>
      </c>
      <c r="V3202" s="2">
        <f>U3202-quarter*2</f>
        <v>0.875</v>
      </c>
      <c r="W3202" s="3">
        <f t="shared" si="98"/>
        <v>44344.895833333336</v>
      </c>
      <c r="X3202" s="3">
        <f t="shared" si="99"/>
        <v>44344.875</v>
      </c>
    </row>
    <row r="3203" spans="1:24" x14ac:dyDescent="0.25">
      <c r="A3203">
        <v>-764897069</v>
      </c>
      <c r="B3203" t="s">
        <v>112</v>
      </c>
      <c r="C3203" t="s">
        <v>478</v>
      </c>
      <c r="D3203" t="s">
        <v>51</v>
      </c>
      <c r="E3203" t="s">
        <v>30</v>
      </c>
      <c r="F3203" s="1">
        <v>44344</v>
      </c>
      <c r="G3203" s="2">
        <v>0.94166666666666676</v>
      </c>
      <c r="H3203">
        <v>20200</v>
      </c>
      <c r="I3203">
        <v>999</v>
      </c>
      <c r="J3203" t="s">
        <v>24</v>
      </c>
      <c r="K3203" t="s">
        <v>25</v>
      </c>
      <c r="L3203" t="s">
        <v>26</v>
      </c>
      <c r="M3203" t="s">
        <v>27</v>
      </c>
      <c r="N3203">
        <v>0</v>
      </c>
      <c r="O3203">
        <v>1.9806999999999999</v>
      </c>
      <c r="P3203">
        <v>1.9353</v>
      </c>
      <c r="Q3203">
        <v>1.89</v>
      </c>
      <c r="R3203">
        <v>1.8748</v>
      </c>
      <c r="S3203">
        <v>1.8748</v>
      </c>
      <c r="T3203">
        <v>50</v>
      </c>
      <c r="U3203" s="2">
        <f>ROUNDDOWN( (G3203-quarter)*24*2,0)/24/2</f>
        <v>0.91666666666666663</v>
      </c>
      <c r="V3203" s="2">
        <f>U3203-quarter*2</f>
        <v>0.89583333333333326</v>
      </c>
      <c r="W3203" s="3">
        <f t="shared" ref="W3203:W3266" si="100">F3203+U3203</f>
        <v>44344.916666666664</v>
      </c>
      <c r="X3203" s="3">
        <f t="shared" ref="X3203:X3266" si="101">F3203+V3203</f>
        <v>44344.895833333336</v>
      </c>
    </row>
    <row r="3204" spans="1:24" x14ac:dyDescent="0.25">
      <c r="A3204">
        <v>-764897072</v>
      </c>
      <c r="B3204" t="s">
        <v>112</v>
      </c>
      <c r="C3204" t="s">
        <v>479</v>
      </c>
      <c r="D3204" t="s">
        <v>22</v>
      </c>
      <c r="E3204" t="s">
        <v>31</v>
      </c>
      <c r="F3204" s="1">
        <v>44344</v>
      </c>
      <c r="G3204" s="2">
        <v>0.94652777777777775</v>
      </c>
      <c r="H3204">
        <v>20200</v>
      </c>
      <c r="I3204">
        <v>999</v>
      </c>
      <c r="J3204" t="s">
        <v>24</v>
      </c>
      <c r="K3204" t="s">
        <v>25</v>
      </c>
      <c r="L3204" t="s">
        <v>26</v>
      </c>
      <c r="M3204" t="s">
        <v>27</v>
      </c>
      <c r="N3204">
        <v>0</v>
      </c>
      <c r="O3204">
        <v>1.9201999999999999</v>
      </c>
      <c r="P3204">
        <v>1.9051</v>
      </c>
      <c r="Q3204">
        <v>1.89</v>
      </c>
      <c r="R3204">
        <v>1.89</v>
      </c>
      <c r="S3204">
        <v>1.89</v>
      </c>
      <c r="T3204">
        <v>50</v>
      </c>
      <c r="U3204" s="2">
        <f>ROUNDDOWN( (G3204-quarter)*24*2,0)/24/2</f>
        <v>0.91666666666666663</v>
      </c>
      <c r="V3204" s="2">
        <f>U3204-quarter*2</f>
        <v>0.89583333333333326</v>
      </c>
      <c r="W3204" s="3">
        <f t="shared" si="100"/>
        <v>44344.916666666664</v>
      </c>
      <c r="X3204" s="3">
        <f t="shared" si="101"/>
        <v>44344.895833333336</v>
      </c>
    </row>
    <row r="3205" spans="1:24" x14ac:dyDescent="0.25">
      <c r="A3205">
        <v>-764897074</v>
      </c>
      <c r="B3205" t="s">
        <v>112</v>
      </c>
      <c r="C3205" t="s">
        <v>480</v>
      </c>
      <c r="D3205" t="s">
        <v>29</v>
      </c>
      <c r="E3205" t="s">
        <v>30</v>
      </c>
      <c r="F3205" s="1">
        <v>44344</v>
      </c>
      <c r="G3205" s="2">
        <v>0.97152777777777777</v>
      </c>
      <c r="H3205">
        <v>6400</v>
      </c>
      <c r="I3205">
        <v>999</v>
      </c>
      <c r="J3205" t="s">
        <v>24</v>
      </c>
      <c r="K3205" t="s">
        <v>25</v>
      </c>
      <c r="L3205" t="s">
        <v>94</v>
      </c>
      <c r="M3205" t="s">
        <v>27</v>
      </c>
      <c r="N3205">
        <v>0</v>
      </c>
      <c r="O3205">
        <v>1.1632</v>
      </c>
      <c r="P3205">
        <v>1.1366000000000001</v>
      </c>
      <c r="Q3205">
        <v>1.1100000000000001</v>
      </c>
      <c r="R3205">
        <v>1.1011</v>
      </c>
      <c r="S3205">
        <v>1.1011</v>
      </c>
      <c r="T3205">
        <v>50</v>
      </c>
      <c r="U3205" s="2">
        <f>ROUNDDOWN( (G3205-quarter)*24*2,0)/24/2</f>
        <v>0.95833333333333337</v>
      </c>
      <c r="V3205" s="2">
        <f>U3205-quarter*2</f>
        <v>0.9375</v>
      </c>
      <c r="W3205" s="3">
        <f t="shared" si="100"/>
        <v>44344.958333333336</v>
      </c>
      <c r="X3205" s="3">
        <f t="shared" si="101"/>
        <v>44344.9375</v>
      </c>
    </row>
    <row r="3206" spans="1:24" x14ac:dyDescent="0.25">
      <c r="A3206">
        <v>-764897076</v>
      </c>
      <c r="B3206" t="s">
        <v>112</v>
      </c>
      <c r="C3206" t="s">
        <v>481</v>
      </c>
      <c r="D3206" t="s">
        <v>29</v>
      </c>
      <c r="E3206" t="s">
        <v>31</v>
      </c>
      <c r="F3206" s="1">
        <v>44344</v>
      </c>
      <c r="G3206" s="2">
        <v>0.97638888888888886</v>
      </c>
      <c r="H3206">
        <v>6400</v>
      </c>
      <c r="I3206">
        <v>999</v>
      </c>
      <c r="J3206" t="s">
        <v>24</v>
      </c>
      <c r="K3206" t="s">
        <v>25</v>
      </c>
      <c r="L3206" t="s">
        <v>94</v>
      </c>
      <c r="M3206" t="s">
        <v>27</v>
      </c>
      <c r="N3206">
        <v>0</v>
      </c>
      <c r="O3206">
        <v>1.1276999999999999</v>
      </c>
      <c r="P3206">
        <v>1.1188</v>
      </c>
      <c r="Q3206">
        <v>1.1100000000000001</v>
      </c>
      <c r="R3206">
        <v>1.1100000000000001</v>
      </c>
      <c r="S3206">
        <v>1.1100000000000001</v>
      </c>
      <c r="T3206">
        <v>50</v>
      </c>
      <c r="U3206" s="2">
        <f>ROUNDDOWN( (G3206-quarter)*24*2,0)/24/2</f>
        <v>0.95833333333333337</v>
      </c>
      <c r="V3206" s="2">
        <f>U3206-quarter*2</f>
        <v>0.9375</v>
      </c>
      <c r="W3206" s="3">
        <f t="shared" si="100"/>
        <v>44344.958333333336</v>
      </c>
      <c r="X3206" s="3">
        <f t="shared" si="101"/>
        <v>44344.9375</v>
      </c>
    </row>
    <row r="3207" spans="1:24" x14ac:dyDescent="0.25">
      <c r="A3207">
        <v>-764897078</v>
      </c>
      <c r="B3207" t="s">
        <v>112</v>
      </c>
      <c r="C3207" t="s">
        <v>482</v>
      </c>
      <c r="D3207" t="s">
        <v>29</v>
      </c>
      <c r="E3207" t="s">
        <v>30</v>
      </c>
      <c r="F3207" s="1">
        <v>44344</v>
      </c>
      <c r="G3207" s="2">
        <v>5.5555555555555558E-3</v>
      </c>
      <c r="H3207">
        <v>3600</v>
      </c>
      <c r="I3207">
        <v>999</v>
      </c>
      <c r="J3207" t="s">
        <v>24</v>
      </c>
      <c r="K3207" t="s">
        <v>25</v>
      </c>
      <c r="L3207" t="s">
        <v>94</v>
      </c>
      <c r="M3207" t="s">
        <v>27</v>
      </c>
      <c r="N3207">
        <v>0</v>
      </c>
      <c r="O3207">
        <v>0.62880000000000003</v>
      </c>
      <c r="P3207">
        <v>0.61439999999999995</v>
      </c>
      <c r="Q3207">
        <v>0.6</v>
      </c>
      <c r="R3207">
        <v>0.59519999999999995</v>
      </c>
      <c r="S3207">
        <v>0.59519999999999995</v>
      </c>
      <c r="T3207">
        <v>50</v>
      </c>
      <c r="U3207" s="2">
        <f>ROUNDDOWN( (G3207-quarter)*24*2,0)/24/2</f>
        <v>0</v>
      </c>
      <c r="V3207" s="2">
        <f>U3207-quarter*2</f>
        <v>-2.0833333333333332E-2</v>
      </c>
      <c r="W3207" s="3">
        <f t="shared" si="100"/>
        <v>44344</v>
      </c>
      <c r="X3207" s="3">
        <f t="shared" si="101"/>
        <v>44343.979166666664</v>
      </c>
    </row>
    <row r="3208" spans="1:24" x14ac:dyDescent="0.25">
      <c r="A3208">
        <v>-764897080</v>
      </c>
      <c r="B3208" t="s">
        <v>112</v>
      </c>
      <c r="C3208" t="s">
        <v>483</v>
      </c>
      <c r="D3208" t="s">
        <v>29</v>
      </c>
      <c r="E3208" t="s">
        <v>31</v>
      </c>
      <c r="F3208" s="1">
        <v>44344</v>
      </c>
      <c r="G3208" s="2">
        <v>1.0416666666666666E-2</v>
      </c>
      <c r="H3208">
        <v>3600</v>
      </c>
      <c r="I3208">
        <v>999</v>
      </c>
      <c r="J3208" t="s">
        <v>24</v>
      </c>
      <c r="K3208" t="s">
        <v>25</v>
      </c>
      <c r="L3208" t="s">
        <v>94</v>
      </c>
      <c r="M3208" t="s">
        <v>27</v>
      </c>
      <c r="N3208">
        <v>0</v>
      </c>
      <c r="O3208">
        <v>0.76200000000000001</v>
      </c>
      <c r="P3208">
        <v>0.75600000000000001</v>
      </c>
      <c r="Q3208">
        <v>0.75</v>
      </c>
      <c r="R3208">
        <v>0.75</v>
      </c>
      <c r="S3208">
        <v>0.75</v>
      </c>
      <c r="T3208">
        <v>50</v>
      </c>
      <c r="U3208" s="2">
        <f>ROUNDDOWN( (G3208-quarter)*24*2,0)/24/2</f>
        <v>0</v>
      </c>
      <c r="V3208" s="2">
        <f>U3208-quarter*2</f>
        <v>-2.0833333333333332E-2</v>
      </c>
      <c r="W3208" s="3">
        <f t="shared" si="100"/>
        <v>44344</v>
      </c>
      <c r="X3208" s="3">
        <f t="shared" si="101"/>
        <v>44343.979166666664</v>
      </c>
    </row>
    <row r="3209" spans="1:24" x14ac:dyDescent="0.25">
      <c r="A3209">
        <v>-764897084</v>
      </c>
      <c r="B3209" t="s">
        <v>112</v>
      </c>
      <c r="C3209" t="s">
        <v>460</v>
      </c>
      <c r="D3209" t="s">
        <v>22</v>
      </c>
      <c r="E3209" t="s">
        <v>23</v>
      </c>
      <c r="F3209" s="1">
        <v>44344</v>
      </c>
      <c r="G3209" s="2">
        <v>4.5833333333333337E-2</v>
      </c>
      <c r="H3209">
        <v>1800</v>
      </c>
      <c r="I3209">
        <v>999</v>
      </c>
      <c r="J3209" t="s">
        <v>24</v>
      </c>
      <c r="K3209" t="s">
        <v>25</v>
      </c>
      <c r="L3209" t="s">
        <v>94</v>
      </c>
      <c r="M3209" t="s">
        <v>27</v>
      </c>
      <c r="N3209">
        <v>0</v>
      </c>
      <c r="O3209">
        <v>0.3352</v>
      </c>
      <c r="P3209">
        <v>0.33260000000000001</v>
      </c>
      <c r="Q3209">
        <v>0.33</v>
      </c>
      <c r="R3209">
        <v>0.32729999999999998</v>
      </c>
      <c r="S3209">
        <v>0.32729999999999998</v>
      </c>
      <c r="T3209">
        <v>50</v>
      </c>
      <c r="U3209" s="2">
        <f>ROUNDDOWN( (G3209-quarter)*24*2,0)/24/2</f>
        <v>2.0833333333333332E-2</v>
      </c>
      <c r="V3209" s="2">
        <f>U3209-quarter*2</f>
        <v>0</v>
      </c>
      <c r="W3209" s="3">
        <f t="shared" si="100"/>
        <v>44344.020833333336</v>
      </c>
      <c r="X3209" s="3">
        <f t="shared" si="101"/>
        <v>44344</v>
      </c>
    </row>
    <row r="3210" spans="1:24" x14ac:dyDescent="0.25">
      <c r="A3210">
        <v>-764897086</v>
      </c>
      <c r="B3210" t="s">
        <v>112</v>
      </c>
      <c r="C3210" t="s">
        <v>461</v>
      </c>
      <c r="D3210" t="s">
        <v>29</v>
      </c>
      <c r="E3210" t="s">
        <v>33</v>
      </c>
      <c r="F3210" s="1">
        <v>44344</v>
      </c>
      <c r="G3210" s="2">
        <v>5.5555555555555552E-2</v>
      </c>
      <c r="H3210">
        <v>1800</v>
      </c>
      <c r="I3210">
        <v>999</v>
      </c>
      <c r="J3210" t="s">
        <v>24</v>
      </c>
      <c r="K3210" t="s">
        <v>25</v>
      </c>
      <c r="L3210" t="s">
        <v>94</v>
      </c>
      <c r="M3210" t="s">
        <v>27</v>
      </c>
      <c r="N3210">
        <v>0</v>
      </c>
      <c r="O3210">
        <v>0.36680000000000001</v>
      </c>
      <c r="P3210">
        <v>0.3584</v>
      </c>
      <c r="Q3210">
        <v>0.35</v>
      </c>
      <c r="R3210">
        <v>0.34720000000000001</v>
      </c>
      <c r="S3210">
        <v>0.34720000000000001</v>
      </c>
      <c r="T3210">
        <v>50</v>
      </c>
      <c r="U3210" s="2">
        <f>ROUNDDOWN( (G3210-quarter)*24*2,0)/24/2</f>
        <v>4.1666666666666664E-2</v>
      </c>
      <c r="V3210" s="2">
        <f>U3210-quarter*2</f>
        <v>2.0833333333333332E-2</v>
      </c>
      <c r="W3210" s="3">
        <f t="shared" si="100"/>
        <v>44344.041666666664</v>
      </c>
      <c r="X3210" s="3">
        <f t="shared" si="101"/>
        <v>44344.020833333336</v>
      </c>
    </row>
    <row r="3211" spans="1:24" x14ac:dyDescent="0.25">
      <c r="A3211">
        <v>-764897089</v>
      </c>
      <c r="B3211" t="s">
        <v>112</v>
      </c>
      <c r="C3211" t="s">
        <v>462</v>
      </c>
      <c r="D3211" t="s">
        <v>29</v>
      </c>
      <c r="E3211" t="s">
        <v>33</v>
      </c>
      <c r="F3211" s="1">
        <v>44344</v>
      </c>
      <c r="G3211" s="2">
        <v>7.7777777777777779E-2</v>
      </c>
      <c r="H3211">
        <v>1400</v>
      </c>
      <c r="I3211">
        <v>999</v>
      </c>
      <c r="J3211" t="s">
        <v>24</v>
      </c>
      <c r="K3211" t="s">
        <v>25</v>
      </c>
      <c r="L3211" t="s">
        <v>110</v>
      </c>
      <c r="M3211" t="s">
        <v>27</v>
      </c>
      <c r="N3211">
        <v>0</v>
      </c>
      <c r="O3211">
        <v>0.23050000000000001</v>
      </c>
      <c r="P3211">
        <v>0.22520000000000001</v>
      </c>
      <c r="Q3211">
        <v>0.22</v>
      </c>
      <c r="R3211">
        <v>0.21820000000000001</v>
      </c>
      <c r="S3211">
        <v>0.21820000000000001</v>
      </c>
      <c r="T3211">
        <v>50</v>
      </c>
      <c r="U3211" s="2">
        <f>ROUNDDOWN( (G3211-quarter)*24*2,0)/24/2</f>
        <v>6.25E-2</v>
      </c>
      <c r="V3211" s="2">
        <f>U3211-quarter*2</f>
        <v>4.1666666666666671E-2</v>
      </c>
      <c r="W3211" s="3">
        <f t="shared" si="100"/>
        <v>44344.0625</v>
      </c>
      <c r="X3211" s="3">
        <f t="shared" si="101"/>
        <v>44344.041666666664</v>
      </c>
    </row>
    <row r="3212" spans="1:24" x14ac:dyDescent="0.25">
      <c r="A3212">
        <v>-764897094</v>
      </c>
      <c r="B3212" t="s">
        <v>112</v>
      </c>
      <c r="C3212" t="s">
        <v>125</v>
      </c>
      <c r="D3212" t="s">
        <v>22</v>
      </c>
      <c r="E3212" t="s">
        <v>23</v>
      </c>
      <c r="F3212" s="1">
        <v>44345</v>
      </c>
      <c r="G3212" s="2">
        <v>8.819444444444445E-2</v>
      </c>
      <c r="H3212">
        <v>1100</v>
      </c>
      <c r="I3212">
        <v>999</v>
      </c>
      <c r="J3212" t="s">
        <v>24</v>
      </c>
      <c r="K3212" t="s">
        <v>25</v>
      </c>
      <c r="L3212" t="s">
        <v>94</v>
      </c>
      <c r="M3212" t="s">
        <v>27</v>
      </c>
      <c r="N3212">
        <v>0</v>
      </c>
      <c r="O3212">
        <v>0.20319999999999999</v>
      </c>
      <c r="P3212">
        <v>0.2016</v>
      </c>
      <c r="Q3212">
        <v>0.2</v>
      </c>
      <c r="R3212">
        <v>0.19839999999999999</v>
      </c>
      <c r="S3212">
        <v>0.19839999999999999</v>
      </c>
      <c r="T3212">
        <v>50</v>
      </c>
      <c r="U3212" s="2">
        <f>ROUNDDOWN( (G3212-quarter)*24*2,0)/24/2</f>
        <v>6.25E-2</v>
      </c>
      <c r="V3212" s="2">
        <f>U3212-quarter*2</f>
        <v>4.1666666666666671E-2</v>
      </c>
      <c r="W3212" s="3">
        <f t="shared" si="100"/>
        <v>44345.0625</v>
      </c>
      <c r="X3212" s="3">
        <f t="shared" si="101"/>
        <v>44345.041666666664</v>
      </c>
    </row>
    <row r="3213" spans="1:24" x14ac:dyDescent="0.25">
      <c r="A3213">
        <v>-764897096</v>
      </c>
      <c r="B3213" t="s">
        <v>112</v>
      </c>
      <c r="C3213" t="s">
        <v>126</v>
      </c>
      <c r="D3213" t="s">
        <v>22</v>
      </c>
      <c r="E3213" t="s">
        <v>23</v>
      </c>
      <c r="F3213" s="1">
        <v>44345</v>
      </c>
      <c r="G3213" s="2">
        <v>0.10208333333333335</v>
      </c>
      <c r="H3213">
        <v>800</v>
      </c>
      <c r="I3213">
        <v>999</v>
      </c>
      <c r="J3213" t="s">
        <v>24</v>
      </c>
      <c r="K3213" t="s">
        <v>25</v>
      </c>
      <c r="L3213" t="s">
        <v>94</v>
      </c>
      <c r="M3213" t="s">
        <v>27</v>
      </c>
      <c r="N3213">
        <v>0</v>
      </c>
      <c r="O3213">
        <v>0.18279999999999999</v>
      </c>
      <c r="P3213">
        <v>0.18140000000000001</v>
      </c>
      <c r="Q3213">
        <v>0.18</v>
      </c>
      <c r="R3213">
        <v>0.17849999999999999</v>
      </c>
      <c r="S3213">
        <v>0.17849999999999999</v>
      </c>
      <c r="T3213">
        <v>50</v>
      </c>
      <c r="U3213" s="2">
        <f>ROUNDDOWN( (G3213-quarter)*24*2,0)/24/2</f>
        <v>8.3333333333333329E-2</v>
      </c>
      <c r="V3213" s="2">
        <f>U3213-quarter*2</f>
        <v>6.25E-2</v>
      </c>
      <c r="W3213" s="3">
        <f t="shared" si="100"/>
        <v>44345.083333333336</v>
      </c>
      <c r="X3213" s="3">
        <f t="shared" si="101"/>
        <v>44345.0625</v>
      </c>
    </row>
    <row r="3214" spans="1:24" x14ac:dyDescent="0.25">
      <c r="A3214">
        <v>-764897097</v>
      </c>
      <c r="B3214" t="s">
        <v>112</v>
      </c>
      <c r="C3214" t="s">
        <v>127</v>
      </c>
      <c r="D3214" t="s">
        <v>29</v>
      </c>
      <c r="E3214" t="s">
        <v>33</v>
      </c>
      <c r="F3214" s="1">
        <v>44345</v>
      </c>
      <c r="G3214" s="2">
        <v>0.13194444444444445</v>
      </c>
      <c r="H3214">
        <v>800</v>
      </c>
      <c r="I3214">
        <v>999</v>
      </c>
      <c r="J3214" t="s">
        <v>24</v>
      </c>
      <c r="K3214" t="s">
        <v>25</v>
      </c>
      <c r="L3214" t="s">
        <v>26</v>
      </c>
      <c r="M3214" t="s">
        <v>27</v>
      </c>
      <c r="N3214">
        <v>0</v>
      </c>
      <c r="O3214">
        <v>0.1152</v>
      </c>
      <c r="P3214">
        <v>0.11260000000000001</v>
      </c>
      <c r="Q3214">
        <v>0.11</v>
      </c>
      <c r="R3214">
        <v>0.1091</v>
      </c>
      <c r="S3214">
        <v>0.1091</v>
      </c>
      <c r="T3214">
        <v>50</v>
      </c>
      <c r="U3214" s="2">
        <f>ROUNDDOWN( (G3214-quarter)*24*2,0)/24/2</f>
        <v>0.10416666666666667</v>
      </c>
      <c r="V3214" s="2">
        <f>U3214-quarter*2</f>
        <v>8.3333333333333343E-2</v>
      </c>
      <c r="W3214" s="3">
        <f t="shared" si="100"/>
        <v>44345.104166666664</v>
      </c>
      <c r="X3214" s="3">
        <f t="shared" si="101"/>
        <v>44345.083333333336</v>
      </c>
    </row>
    <row r="3215" spans="1:24" x14ac:dyDescent="0.25">
      <c r="A3215">
        <v>-764897100</v>
      </c>
      <c r="B3215" t="s">
        <v>112</v>
      </c>
      <c r="C3215" t="s">
        <v>180</v>
      </c>
      <c r="D3215" t="s">
        <v>22</v>
      </c>
      <c r="E3215" t="s">
        <v>23</v>
      </c>
      <c r="F3215" s="1">
        <v>44345</v>
      </c>
      <c r="G3215" s="2">
        <v>0.16180555555555556</v>
      </c>
      <c r="H3215">
        <v>400</v>
      </c>
      <c r="I3215">
        <v>999</v>
      </c>
      <c r="J3215" t="s">
        <v>24</v>
      </c>
      <c r="K3215" t="s">
        <v>25</v>
      </c>
      <c r="L3215" t="s">
        <v>26</v>
      </c>
      <c r="M3215" t="s">
        <v>27</v>
      </c>
      <c r="N3215">
        <v>0</v>
      </c>
      <c r="O3215">
        <v>5.0799999999999998E-2</v>
      </c>
      <c r="P3215">
        <v>5.04E-2</v>
      </c>
      <c r="Q3215">
        <v>0.05</v>
      </c>
      <c r="R3215">
        <v>4.9599999999999998E-2</v>
      </c>
      <c r="S3215">
        <v>4.9599999999999998E-2</v>
      </c>
      <c r="T3215">
        <v>50</v>
      </c>
      <c r="U3215" s="2">
        <f>ROUNDDOWN( (G3215-quarter)*24*2,0)/24/2</f>
        <v>0.14583333333333334</v>
      </c>
      <c r="V3215" s="2">
        <f>U3215-quarter*2</f>
        <v>0.125</v>
      </c>
      <c r="W3215" s="3">
        <f t="shared" si="100"/>
        <v>44345.145833333336</v>
      </c>
      <c r="X3215" s="3">
        <f t="shared" si="101"/>
        <v>44345.125</v>
      </c>
    </row>
    <row r="3216" spans="1:24" x14ac:dyDescent="0.25">
      <c r="A3216">
        <v>-764897102</v>
      </c>
      <c r="B3216" t="s">
        <v>112</v>
      </c>
      <c r="C3216" t="s">
        <v>181</v>
      </c>
      <c r="D3216" t="s">
        <v>29</v>
      </c>
      <c r="E3216" t="s">
        <v>33</v>
      </c>
      <c r="F3216" s="1">
        <v>44345</v>
      </c>
      <c r="G3216" s="2">
        <v>0.17361111111111113</v>
      </c>
      <c r="H3216">
        <v>400</v>
      </c>
      <c r="I3216">
        <v>999</v>
      </c>
      <c r="J3216" t="s">
        <v>24</v>
      </c>
      <c r="K3216" t="s">
        <v>25</v>
      </c>
      <c r="L3216" t="s">
        <v>26</v>
      </c>
      <c r="M3216" t="s">
        <v>27</v>
      </c>
      <c r="N3216">
        <v>0</v>
      </c>
      <c r="O3216">
        <v>6.2799999999999995E-2</v>
      </c>
      <c r="P3216">
        <v>6.1400000000000003E-2</v>
      </c>
      <c r="Q3216">
        <v>0.06</v>
      </c>
      <c r="R3216">
        <v>5.9499999999999997E-2</v>
      </c>
      <c r="S3216">
        <v>5.9499999999999997E-2</v>
      </c>
      <c r="T3216">
        <v>50</v>
      </c>
      <c r="U3216" s="2">
        <f>ROUNDDOWN( (G3216-quarter)*24*2,0)/24/2</f>
        <v>0.14583333333333334</v>
      </c>
      <c r="V3216" s="2">
        <f>U3216-quarter*2</f>
        <v>0.125</v>
      </c>
      <c r="W3216" s="3">
        <f t="shared" si="100"/>
        <v>44345.145833333336</v>
      </c>
      <c r="X3216" s="3">
        <f t="shared" si="101"/>
        <v>44345.125</v>
      </c>
    </row>
    <row r="3217" spans="1:24" x14ac:dyDescent="0.25">
      <c r="A3217">
        <v>-764897105</v>
      </c>
      <c r="B3217" t="s">
        <v>112</v>
      </c>
      <c r="C3217" t="s">
        <v>182</v>
      </c>
      <c r="D3217" t="s">
        <v>29</v>
      </c>
      <c r="E3217" t="s">
        <v>33</v>
      </c>
      <c r="F3217" s="1">
        <v>44345</v>
      </c>
      <c r="G3217" s="2">
        <v>0.19166666666666665</v>
      </c>
      <c r="H3217">
        <v>400</v>
      </c>
      <c r="I3217">
        <v>999</v>
      </c>
      <c r="J3217" t="s">
        <v>24</v>
      </c>
      <c r="K3217" t="s">
        <v>25</v>
      </c>
      <c r="L3217" t="s">
        <v>26</v>
      </c>
      <c r="M3217" t="s">
        <v>27</v>
      </c>
      <c r="N3217">
        <v>0</v>
      </c>
      <c r="O3217">
        <v>6.2799999999999995E-2</v>
      </c>
      <c r="P3217">
        <v>6.1400000000000003E-2</v>
      </c>
      <c r="Q3217">
        <v>0.06</v>
      </c>
      <c r="R3217">
        <v>5.9499999999999997E-2</v>
      </c>
      <c r="S3217">
        <v>5.9499999999999997E-2</v>
      </c>
      <c r="T3217">
        <v>50</v>
      </c>
      <c r="U3217" s="2">
        <f>ROUNDDOWN( (G3217-quarter)*24*2,0)/24/2</f>
        <v>0.16666666666666666</v>
      </c>
      <c r="V3217" s="2">
        <f>U3217-quarter*2</f>
        <v>0.14583333333333331</v>
      </c>
      <c r="W3217" s="3">
        <f t="shared" si="100"/>
        <v>44345.166666666664</v>
      </c>
      <c r="X3217" s="3">
        <f t="shared" si="101"/>
        <v>44345.145833333336</v>
      </c>
    </row>
    <row r="3218" spans="1:24" x14ac:dyDescent="0.25">
      <c r="A3218">
        <v>-764897133</v>
      </c>
      <c r="B3218" t="s">
        <v>112</v>
      </c>
      <c r="C3218" t="s">
        <v>125</v>
      </c>
      <c r="D3218" t="s">
        <v>22</v>
      </c>
      <c r="E3218" t="s">
        <v>23</v>
      </c>
      <c r="F3218" s="1">
        <v>44345</v>
      </c>
      <c r="G3218" s="2">
        <v>0.21388888888888891</v>
      </c>
      <c r="H3218">
        <v>800</v>
      </c>
      <c r="I3218">
        <v>999</v>
      </c>
      <c r="J3218" t="s">
        <v>24</v>
      </c>
      <c r="K3218" t="s">
        <v>25</v>
      </c>
      <c r="L3218" t="s">
        <v>26</v>
      </c>
      <c r="M3218" t="s">
        <v>27</v>
      </c>
      <c r="N3218">
        <v>0</v>
      </c>
      <c r="O3218">
        <v>6.0900000000000003E-2</v>
      </c>
      <c r="P3218">
        <v>6.0400000000000002E-2</v>
      </c>
      <c r="Q3218">
        <v>0.06</v>
      </c>
      <c r="R3218">
        <v>5.9499999999999997E-2</v>
      </c>
      <c r="S3218">
        <v>5.9499999999999997E-2</v>
      </c>
      <c r="T3218">
        <v>50</v>
      </c>
      <c r="U3218" s="2">
        <f>ROUNDDOWN( (G3218-quarter)*24*2,0)/24/2</f>
        <v>0.1875</v>
      </c>
      <c r="V3218" s="2">
        <f>U3218-quarter*2</f>
        <v>0.16666666666666666</v>
      </c>
      <c r="W3218" s="3">
        <f t="shared" si="100"/>
        <v>44345.1875</v>
      </c>
      <c r="X3218" s="3">
        <f t="shared" si="101"/>
        <v>44345.166666666664</v>
      </c>
    </row>
    <row r="3219" spans="1:24" x14ac:dyDescent="0.25">
      <c r="A3219">
        <v>-764897135</v>
      </c>
      <c r="B3219" t="s">
        <v>112</v>
      </c>
      <c r="C3219" t="s">
        <v>176</v>
      </c>
      <c r="D3219" t="s">
        <v>22</v>
      </c>
      <c r="E3219" t="s">
        <v>23</v>
      </c>
      <c r="F3219" s="1">
        <v>44345</v>
      </c>
      <c r="G3219" s="2">
        <v>0.22291666666666665</v>
      </c>
      <c r="H3219">
        <v>800</v>
      </c>
      <c r="I3219">
        <v>999</v>
      </c>
      <c r="J3219" t="s">
        <v>24</v>
      </c>
      <c r="K3219" t="s">
        <v>25</v>
      </c>
      <c r="L3219" t="s">
        <v>26</v>
      </c>
      <c r="M3219" t="s">
        <v>27</v>
      </c>
      <c r="N3219">
        <v>0</v>
      </c>
      <c r="O3219">
        <v>7.1099999999999997E-2</v>
      </c>
      <c r="P3219">
        <v>7.0499999999999993E-2</v>
      </c>
      <c r="Q3219">
        <v>7.0000000000000007E-2</v>
      </c>
      <c r="R3219">
        <v>6.9400000000000003E-2</v>
      </c>
      <c r="S3219">
        <v>6.9400000000000003E-2</v>
      </c>
      <c r="T3219">
        <v>50</v>
      </c>
      <c r="U3219" s="2">
        <f>ROUNDDOWN( (G3219-quarter)*24*2,0)/24/2</f>
        <v>0.20833333333333334</v>
      </c>
      <c r="V3219" s="2">
        <f>U3219-quarter*2</f>
        <v>0.1875</v>
      </c>
      <c r="W3219" s="3">
        <f t="shared" si="100"/>
        <v>44345.208333333336</v>
      </c>
      <c r="X3219" s="3">
        <f t="shared" si="101"/>
        <v>44345.1875</v>
      </c>
    </row>
    <row r="3220" spans="1:24" x14ac:dyDescent="0.25">
      <c r="A3220">
        <v>-764897137</v>
      </c>
      <c r="B3220" t="s">
        <v>112</v>
      </c>
      <c r="C3220" t="s">
        <v>177</v>
      </c>
      <c r="D3220" t="s">
        <v>29</v>
      </c>
      <c r="E3220" t="s">
        <v>33</v>
      </c>
      <c r="F3220" s="1">
        <v>44345</v>
      </c>
      <c r="G3220" s="2">
        <v>0.23263888888888887</v>
      </c>
      <c r="H3220">
        <v>800</v>
      </c>
      <c r="I3220">
        <v>999</v>
      </c>
      <c r="J3220" t="s">
        <v>24</v>
      </c>
      <c r="K3220" t="s">
        <v>25</v>
      </c>
      <c r="L3220" t="s">
        <v>26</v>
      </c>
      <c r="M3220" t="s">
        <v>27</v>
      </c>
      <c r="N3220">
        <v>0</v>
      </c>
      <c r="O3220">
        <v>0.12570000000000001</v>
      </c>
      <c r="P3220">
        <v>0.12280000000000001</v>
      </c>
      <c r="Q3220">
        <v>0.12</v>
      </c>
      <c r="R3220">
        <v>0.11899999999999999</v>
      </c>
      <c r="S3220">
        <v>0.11899999999999999</v>
      </c>
      <c r="T3220">
        <v>50</v>
      </c>
      <c r="U3220" s="2">
        <f>ROUNDDOWN( (G3220-quarter)*24*2,0)/24/2</f>
        <v>0.20833333333333334</v>
      </c>
      <c r="V3220" s="2">
        <f>U3220-quarter*2</f>
        <v>0.1875</v>
      </c>
      <c r="W3220" s="3">
        <f t="shared" si="100"/>
        <v>44345.208333333336</v>
      </c>
      <c r="X3220" s="3">
        <f t="shared" si="101"/>
        <v>44345.1875</v>
      </c>
    </row>
    <row r="3221" spans="1:24" x14ac:dyDescent="0.25">
      <c r="A3221">
        <v>-764897140</v>
      </c>
      <c r="B3221" t="s">
        <v>112</v>
      </c>
      <c r="C3221" t="s">
        <v>178</v>
      </c>
      <c r="D3221" t="s">
        <v>29</v>
      </c>
      <c r="E3221" t="s">
        <v>33</v>
      </c>
      <c r="F3221" s="1">
        <v>44345</v>
      </c>
      <c r="G3221" s="2">
        <v>0.25069444444444444</v>
      </c>
      <c r="H3221">
        <v>2800</v>
      </c>
      <c r="I3221">
        <v>999</v>
      </c>
      <c r="J3221" t="s">
        <v>24</v>
      </c>
      <c r="K3221" t="s">
        <v>25</v>
      </c>
      <c r="L3221" t="s">
        <v>26</v>
      </c>
      <c r="M3221" t="s">
        <v>27</v>
      </c>
      <c r="N3221">
        <v>0</v>
      </c>
      <c r="O3221">
        <v>0.29339999999999999</v>
      </c>
      <c r="P3221">
        <v>0.28670000000000001</v>
      </c>
      <c r="Q3221">
        <v>0.28000000000000003</v>
      </c>
      <c r="R3221">
        <v>0.2777</v>
      </c>
      <c r="S3221">
        <v>0.2777</v>
      </c>
      <c r="T3221">
        <v>50</v>
      </c>
      <c r="U3221" s="2">
        <f>ROUNDDOWN( (G3221-quarter)*24*2,0)/24/2</f>
        <v>0.22916666666666666</v>
      </c>
      <c r="V3221" s="2">
        <f>U3221-quarter*2</f>
        <v>0.20833333333333331</v>
      </c>
      <c r="W3221" s="3">
        <f t="shared" si="100"/>
        <v>44345.229166666664</v>
      </c>
      <c r="X3221" s="3">
        <f t="shared" si="101"/>
        <v>44345.208333333336</v>
      </c>
    </row>
    <row r="3222" spans="1:24" x14ac:dyDescent="0.25">
      <c r="A3222">
        <v>-764897145</v>
      </c>
      <c r="B3222" t="s">
        <v>112</v>
      </c>
      <c r="C3222" t="s">
        <v>449</v>
      </c>
      <c r="D3222" t="s">
        <v>22</v>
      </c>
      <c r="E3222" t="s">
        <v>23</v>
      </c>
      <c r="F3222" s="1">
        <v>44345</v>
      </c>
      <c r="G3222" s="2">
        <v>0.26527777777777778</v>
      </c>
      <c r="H3222">
        <v>3300</v>
      </c>
      <c r="I3222">
        <v>999</v>
      </c>
      <c r="J3222" t="s">
        <v>24</v>
      </c>
      <c r="K3222" t="s">
        <v>25</v>
      </c>
      <c r="L3222" t="s">
        <v>26</v>
      </c>
      <c r="M3222" t="s">
        <v>27</v>
      </c>
      <c r="N3222">
        <v>0</v>
      </c>
      <c r="O3222">
        <v>0.29459999999999997</v>
      </c>
      <c r="P3222">
        <v>0.2923</v>
      </c>
      <c r="Q3222">
        <v>0.28999999999999998</v>
      </c>
      <c r="R3222">
        <v>0.28760000000000002</v>
      </c>
      <c r="S3222">
        <v>0.28760000000000002</v>
      </c>
      <c r="T3222">
        <v>50</v>
      </c>
      <c r="U3222" s="2">
        <f>ROUNDDOWN( (G3222-quarter)*24*2,0)/24/2</f>
        <v>0.25</v>
      </c>
      <c r="V3222" s="2">
        <f>U3222-quarter*2</f>
        <v>0.22916666666666666</v>
      </c>
      <c r="W3222" s="3">
        <f t="shared" si="100"/>
        <v>44345.25</v>
      </c>
      <c r="X3222" s="3">
        <f t="shared" si="101"/>
        <v>44345.229166666664</v>
      </c>
    </row>
    <row r="3223" spans="1:24" x14ac:dyDescent="0.25">
      <c r="A3223">
        <v>-764897147</v>
      </c>
      <c r="B3223" t="s">
        <v>112</v>
      </c>
      <c r="C3223" t="s">
        <v>450</v>
      </c>
      <c r="D3223" t="s">
        <v>29</v>
      </c>
      <c r="E3223" t="s">
        <v>33</v>
      </c>
      <c r="F3223" s="1">
        <v>44345</v>
      </c>
      <c r="G3223" s="2">
        <v>0.27430555555555552</v>
      </c>
      <c r="H3223">
        <v>4000</v>
      </c>
      <c r="I3223">
        <v>999</v>
      </c>
      <c r="J3223" t="s">
        <v>24</v>
      </c>
      <c r="K3223" t="s">
        <v>25</v>
      </c>
      <c r="L3223" t="s">
        <v>26</v>
      </c>
      <c r="M3223" t="s">
        <v>27</v>
      </c>
      <c r="N3223">
        <v>0</v>
      </c>
      <c r="O3223">
        <v>0.33529999999999999</v>
      </c>
      <c r="P3223">
        <v>0.3276</v>
      </c>
      <c r="Q3223">
        <v>0.32</v>
      </c>
      <c r="R3223">
        <v>0.31740000000000002</v>
      </c>
      <c r="S3223">
        <v>0.31740000000000002</v>
      </c>
      <c r="T3223">
        <v>50</v>
      </c>
      <c r="U3223" s="2">
        <f>ROUNDDOWN( (G3223-quarter)*24*2,0)/24/2</f>
        <v>0.25</v>
      </c>
      <c r="V3223" s="2">
        <f>U3223-quarter*2</f>
        <v>0.22916666666666666</v>
      </c>
      <c r="W3223" s="3">
        <f t="shared" si="100"/>
        <v>44345.25</v>
      </c>
      <c r="X3223" s="3">
        <f t="shared" si="101"/>
        <v>44345.229166666664</v>
      </c>
    </row>
    <row r="3224" spans="1:24" x14ac:dyDescent="0.25">
      <c r="A3224">
        <v>-764897150</v>
      </c>
      <c r="B3224" t="s">
        <v>112</v>
      </c>
      <c r="C3224" t="s">
        <v>451</v>
      </c>
      <c r="D3224" t="s">
        <v>29</v>
      </c>
      <c r="E3224" t="s">
        <v>33</v>
      </c>
      <c r="F3224" s="1">
        <v>44345</v>
      </c>
      <c r="G3224" s="2">
        <v>0.29236111111111113</v>
      </c>
      <c r="H3224">
        <v>4500</v>
      </c>
      <c r="I3224">
        <v>999</v>
      </c>
      <c r="J3224" t="s">
        <v>24</v>
      </c>
      <c r="K3224" t="s">
        <v>25</v>
      </c>
      <c r="L3224" t="s">
        <v>26</v>
      </c>
      <c r="M3224" t="s">
        <v>27</v>
      </c>
      <c r="N3224">
        <v>0</v>
      </c>
      <c r="O3224">
        <v>0.51349999999999996</v>
      </c>
      <c r="P3224">
        <v>0.50170000000000003</v>
      </c>
      <c r="Q3224">
        <v>0.49</v>
      </c>
      <c r="R3224">
        <v>0.48599999999999999</v>
      </c>
      <c r="S3224">
        <v>0.48599999999999999</v>
      </c>
      <c r="T3224">
        <v>50</v>
      </c>
      <c r="U3224" s="2">
        <f>ROUNDDOWN( (G3224-quarter)*24*2,0)/24/2</f>
        <v>0.27083333333333331</v>
      </c>
      <c r="V3224" s="2">
        <f>U3224-quarter*2</f>
        <v>0.24999999999999997</v>
      </c>
      <c r="W3224" s="3">
        <f t="shared" si="100"/>
        <v>44345.270833333336</v>
      </c>
      <c r="X3224" s="3">
        <f t="shared" si="101"/>
        <v>44345.25</v>
      </c>
    </row>
    <row r="3225" spans="1:24" x14ac:dyDescent="0.25">
      <c r="A3225">
        <v>-764897155</v>
      </c>
      <c r="B3225" t="s">
        <v>112</v>
      </c>
      <c r="C3225" t="s">
        <v>259</v>
      </c>
      <c r="D3225" t="s">
        <v>22</v>
      </c>
      <c r="E3225" t="s">
        <v>23</v>
      </c>
      <c r="F3225" s="1">
        <v>44345</v>
      </c>
      <c r="G3225" s="2">
        <v>0.30763888888888891</v>
      </c>
      <c r="H3225">
        <v>4500</v>
      </c>
      <c r="I3225">
        <v>999</v>
      </c>
      <c r="J3225" t="s">
        <v>24</v>
      </c>
      <c r="K3225" t="s">
        <v>25</v>
      </c>
      <c r="L3225" t="s">
        <v>26</v>
      </c>
      <c r="M3225" t="s">
        <v>27</v>
      </c>
      <c r="N3225">
        <v>0</v>
      </c>
      <c r="O3225">
        <v>0.38600000000000001</v>
      </c>
      <c r="P3225">
        <v>0.38300000000000001</v>
      </c>
      <c r="Q3225">
        <v>0.38</v>
      </c>
      <c r="R3225">
        <v>0.37690000000000001</v>
      </c>
      <c r="S3225">
        <v>0.37690000000000001</v>
      </c>
      <c r="T3225">
        <v>50</v>
      </c>
      <c r="U3225" s="2">
        <f>ROUNDDOWN( (G3225-quarter)*24*2,0)/24/2</f>
        <v>0.29166666666666669</v>
      </c>
      <c r="V3225" s="2">
        <f>U3225-quarter*2</f>
        <v>0.27083333333333337</v>
      </c>
      <c r="W3225" s="3">
        <f t="shared" si="100"/>
        <v>44345.291666666664</v>
      </c>
      <c r="X3225" s="3">
        <f t="shared" si="101"/>
        <v>44345.270833333336</v>
      </c>
    </row>
    <row r="3226" spans="1:24" x14ac:dyDescent="0.25">
      <c r="A3226">
        <v>-764897157</v>
      </c>
      <c r="B3226" t="s">
        <v>112</v>
      </c>
      <c r="C3226" t="s">
        <v>260</v>
      </c>
      <c r="D3226" t="s">
        <v>29</v>
      </c>
      <c r="E3226" t="s">
        <v>33</v>
      </c>
      <c r="F3226" s="1">
        <v>44345</v>
      </c>
      <c r="G3226" s="2">
        <v>0.31944444444444448</v>
      </c>
      <c r="H3226">
        <v>2800</v>
      </c>
      <c r="I3226">
        <v>999</v>
      </c>
      <c r="J3226" t="s">
        <v>24</v>
      </c>
      <c r="K3226" t="s">
        <v>25</v>
      </c>
      <c r="L3226" t="s">
        <v>26</v>
      </c>
      <c r="M3226" t="s">
        <v>27</v>
      </c>
      <c r="N3226">
        <v>0</v>
      </c>
      <c r="O3226">
        <v>0.37719999999999998</v>
      </c>
      <c r="P3226">
        <v>0.36859999999999998</v>
      </c>
      <c r="Q3226">
        <v>0.36</v>
      </c>
      <c r="R3226">
        <v>0.35709999999999997</v>
      </c>
      <c r="S3226">
        <v>0.35709999999999997</v>
      </c>
      <c r="T3226">
        <v>50</v>
      </c>
      <c r="U3226" s="2">
        <f>ROUNDDOWN( (G3226-quarter)*24*2,0)/24/2</f>
        <v>0.29166666666666669</v>
      </c>
      <c r="V3226" s="2">
        <f>U3226-quarter*2</f>
        <v>0.27083333333333337</v>
      </c>
      <c r="W3226" s="3">
        <f t="shared" si="100"/>
        <v>44345.291666666664</v>
      </c>
      <c r="X3226" s="3">
        <f t="shared" si="101"/>
        <v>44345.270833333336</v>
      </c>
    </row>
    <row r="3227" spans="1:24" x14ac:dyDescent="0.25">
      <c r="A3227">
        <v>-764897162</v>
      </c>
      <c r="B3227" t="s">
        <v>112</v>
      </c>
      <c r="C3227" t="s">
        <v>136</v>
      </c>
      <c r="D3227" t="s">
        <v>22</v>
      </c>
      <c r="E3227" t="s">
        <v>23</v>
      </c>
      <c r="F3227" s="1">
        <v>44345</v>
      </c>
      <c r="G3227" s="2">
        <v>0.32916666666666666</v>
      </c>
      <c r="H3227">
        <v>3800</v>
      </c>
      <c r="I3227">
        <v>999</v>
      </c>
      <c r="J3227" t="s">
        <v>24</v>
      </c>
      <c r="K3227" t="s">
        <v>25</v>
      </c>
      <c r="L3227" t="s">
        <v>26</v>
      </c>
      <c r="M3227" t="s">
        <v>27</v>
      </c>
      <c r="N3227">
        <v>0</v>
      </c>
      <c r="O3227">
        <v>0.3962</v>
      </c>
      <c r="P3227">
        <v>0.3931</v>
      </c>
      <c r="Q3227">
        <v>0.39</v>
      </c>
      <c r="R3227">
        <v>0.38679999999999998</v>
      </c>
      <c r="S3227">
        <v>0.38679999999999998</v>
      </c>
      <c r="T3227">
        <v>50</v>
      </c>
      <c r="U3227" s="2">
        <f>ROUNDDOWN( (G3227-quarter)*24*2,0)/24/2</f>
        <v>0.3125</v>
      </c>
      <c r="V3227" s="2">
        <f>U3227-quarter*2</f>
        <v>0.29166666666666669</v>
      </c>
      <c r="W3227" s="3">
        <f t="shared" si="100"/>
        <v>44345.3125</v>
      </c>
      <c r="X3227" s="3">
        <f t="shared" si="101"/>
        <v>44345.291666666664</v>
      </c>
    </row>
    <row r="3228" spans="1:24" x14ac:dyDescent="0.25">
      <c r="A3228">
        <v>-764897164</v>
      </c>
      <c r="B3228" t="s">
        <v>112</v>
      </c>
      <c r="C3228" t="s">
        <v>137</v>
      </c>
      <c r="D3228" t="s">
        <v>29</v>
      </c>
      <c r="E3228" t="s">
        <v>33</v>
      </c>
      <c r="F3228" s="1">
        <v>44345</v>
      </c>
      <c r="G3228" s="2">
        <v>0.34375</v>
      </c>
      <c r="H3228">
        <v>5600</v>
      </c>
      <c r="I3228">
        <v>999</v>
      </c>
      <c r="J3228" t="s">
        <v>24</v>
      </c>
      <c r="K3228" t="s">
        <v>25</v>
      </c>
      <c r="L3228" t="s">
        <v>26</v>
      </c>
      <c r="M3228" t="s">
        <v>27</v>
      </c>
      <c r="N3228">
        <v>0</v>
      </c>
      <c r="O3228">
        <v>0.69159999999999999</v>
      </c>
      <c r="P3228">
        <v>0.67579999999999996</v>
      </c>
      <c r="Q3228">
        <v>0.66</v>
      </c>
      <c r="R3228">
        <v>0.65469999999999995</v>
      </c>
      <c r="S3228">
        <v>0.65469999999999995</v>
      </c>
      <c r="T3228">
        <v>50</v>
      </c>
      <c r="U3228" s="2">
        <f>ROUNDDOWN( (G3228-quarter)*24*2,0)/24/2</f>
        <v>0.33333333333333331</v>
      </c>
      <c r="V3228" s="2">
        <f>U3228-quarter*2</f>
        <v>0.3125</v>
      </c>
      <c r="W3228" s="3">
        <f t="shared" si="100"/>
        <v>44345.333333333336</v>
      </c>
      <c r="X3228" s="3">
        <f t="shared" si="101"/>
        <v>44345.3125</v>
      </c>
    </row>
    <row r="3229" spans="1:24" x14ac:dyDescent="0.25">
      <c r="A3229">
        <v>-764897169</v>
      </c>
      <c r="B3229" t="s">
        <v>112</v>
      </c>
      <c r="C3229" t="s">
        <v>138</v>
      </c>
      <c r="D3229" t="s">
        <v>29</v>
      </c>
      <c r="E3229" t="s">
        <v>33</v>
      </c>
      <c r="F3229" s="1">
        <v>44345</v>
      </c>
      <c r="G3229" s="2">
        <v>0.36180555555555555</v>
      </c>
      <c r="H3229">
        <v>8800</v>
      </c>
      <c r="I3229">
        <v>999</v>
      </c>
      <c r="J3229" t="s">
        <v>24</v>
      </c>
      <c r="K3229" t="s">
        <v>25</v>
      </c>
      <c r="L3229" t="s">
        <v>26</v>
      </c>
      <c r="M3229" t="s">
        <v>27</v>
      </c>
      <c r="N3229">
        <v>0</v>
      </c>
      <c r="O3229">
        <v>1.1108</v>
      </c>
      <c r="P3229">
        <v>1.0853999999999999</v>
      </c>
      <c r="Q3229">
        <v>1.06</v>
      </c>
      <c r="R3229">
        <v>1.0515000000000001</v>
      </c>
      <c r="S3229">
        <v>1.0515000000000001</v>
      </c>
      <c r="T3229">
        <v>50</v>
      </c>
      <c r="U3229" s="2">
        <f>ROUNDDOWN( (G3229-quarter)*24*2,0)/24/2</f>
        <v>0.33333333333333331</v>
      </c>
      <c r="V3229" s="2">
        <f>U3229-quarter*2</f>
        <v>0.3125</v>
      </c>
      <c r="W3229" s="3">
        <f t="shared" si="100"/>
        <v>44345.333333333336</v>
      </c>
      <c r="X3229" s="3">
        <f t="shared" si="101"/>
        <v>44345.3125</v>
      </c>
    </row>
    <row r="3230" spans="1:24" x14ac:dyDescent="0.25">
      <c r="A3230">
        <v>-764897177</v>
      </c>
      <c r="B3230" t="s">
        <v>112</v>
      </c>
      <c r="C3230" t="s">
        <v>139</v>
      </c>
      <c r="D3230" t="s">
        <v>29</v>
      </c>
      <c r="E3230" t="s">
        <v>33</v>
      </c>
      <c r="F3230" s="1">
        <v>44345</v>
      </c>
      <c r="G3230" s="2">
        <v>0.3840277777777778</v>
      </c>
      <c r="H3230">
        <v>13200</v>
      </c>
      <c r="I3230">
        <v>999</v>
      </c>
      <c r="J3230" t="s">
        <v>24</v>
      </c>
      <c r="K3230" t="s">
        <v>25</v>
      </c>
      <c r="L3230" t="s">
        <v>26</v>
      </c>
      <c r="M3230" t="s">
        <v>27</v>
      </c>
      <c r="N3230">
        <v>0</v>
      </c>
      <c r="O3230">
        <v>1.5615000000000001</v>
      </c>
      <c r="P3230">
        <v>1.5257000000000001</v>
      </c>
      <c r="Q3230">
        <v>1.49</v>
      </c>
      <c r="R3230">
        <v>1.478</v>
      </c>
      <c r="S3230">
        <v>1.478</v>
      </c>
      <c r="T3230">
        <v>50</v>
      </c>
      <c r="U3230" s="2">
        <f>ROUNDDOWN( (G3230-quarter)*24*2,0)/24/2</f>
        <v>0.35416666666666669</v>
      </c>
      <c r="V3230" s="2">
        <f>U3230-quarter*2</f>
        <v>0.33333333333333337</v>
      </c>
      <c r="W3230" s="3">
        <f t="shared" si="100"/>
        <v>44345.354166666664</v>
      </c>
      <c r="X3230" s="3">
        <f t="shared" si="101"/>
        <v>44345.333333333336</v>
      </c>
    </row>
    <row r="3231" spans="1:24" x14ac:dyDescent="0.25">
      <c r="A3231">
        <v>-764897183</v>
      </c>
      <c r="B3231" t="s">
        <v>112</v>
      </c>
      <c r="C3231" t="s">
        <v>140</v>
      </c>
      <c r="D3231" t="s">
        <v>29</v>
      </c>
      <c r="E3231" t="s">
        <v>33</v>
      </c>
      <c r="F3231" s="1">
        <v>44345</v>
      </c>
      <c r="G3231" s="2">
        <v>0.40833333333333338</v>
      </c>
      <c r="H3231">
        <v>15300</v>
      </c>
      <c r="I3231">
        <v>999</v>
      </c>
      <c r="J3231" t="s">
        <v>24</v>
      </c>
      <c r="K3231" t="s">
        <v>25</v>
      </c>
      <c r="L3231" t="s">
        <v>26</v>
      </c>
      <c r="M3231" t="s">
        <v>27</v>
      </c>
      <c r="N3231">
        <v>0</v>
      </c>
      <c r="O3231">
        <v>1.7816000000000001</v>
      </c>
      <c r="P3231">
        <v>1.7407999999999999</v>
      </c>
      <c r="Q3231">
        <v>1.7</v>
      </c>
      <c r="R3231">
        <v>1.6863999999999999</v>
      </c>
      <c r="S3231">
        <v>1.6863999999999999</v>
      </c>
      <c r="T3231">
        <v>50</v>
      </c>
      <c r="U3231" s="2">
        <f>ROUNDDOWN( (G3231-quarter)*24*2,0)/24/2</f>
        <v>0.39583333333333331</v>
      </c>
      <c r="V3231" s="2">
        <f>U3231-quarter*2</f>
        <v>0.375</v>
      </c>
      <c r="W3231" s="3">
        <f t="shared" si="100"/>
        <v>44345.395833333336</v>
      </c>
      <c r="X3231" s="3">
        <f t="shared" si="101"/>
        <v>44345.375</v>
      </c>
    </row>
    <row r="3232" spans="1:24" x14ac:dyDescent="0.25">
      <c r="A3232">
        <v>-764897190</v>
      </c>
      <c r="B3232" t="s">
        <v>112</v>
      </c>
      <c r="C3232" t="s">
        <v>141</v>
      </c>
      <c r="D3232" t="s">
        <v>29</v>
      </c>
      <c r="E3232" t="s">
        <v>33</v>
      </c>
      <c r="F3232" s="1">
        <v>44345</v>
      </c>
      <c r="G3232" s="2">
        <v>0.42569444444444443</v>
      </c>
      <c r="H3232">
        <v>15900</v>
      </c>
      <c r="I3232">
        <v>999</v>
      </c>
      <c r="J3232" t="s">
        <v>24</v>
      </c>
      <c r="K3232" t="s">
        <v>25</v>
      </c>
      <c r="L3232" t="s">
        <v>26</v>
      </c>
      <c r="M3232" t="s">
        <v>27</v>
      </c>
      <c r="N3232">
        <v>0</v>
      </c>
      <c r="O3232">
        <v>1.8234999999999999</v>
      </c>
      <c r="P3232">
        <v>1.7817000000000001</v>
      </c>
      <c r="Q3232">
        <v>1.74</v>
      </c>
      <c r="R3232">
        <v>1.726</v>
      </c>
      <c r="S3232">
        <v>1.726</v>
      </c>
      <c r="T3232">
        <v>50</v>
      </c>
      <c r="U3232" s="2">
        <f>ROUNDDOWN( (G3232-quarter)*24*2,0)/24/2</f>
        <v>0.39583333333333331</v>
      </c>
      <c r="V3232" s="2">
        <f>U3232-quarter*2</f>
        <v>0.375</v>
      </c>
      <c r="W3232" s="3">
        <f t="shared" si="100"/>
        <v>44345.395833333336</v>
      </c>
      <c r="X3232" s="3">
        <f t="shared" si="101"/>
        <v>44345.375</v>
      </c>
    </row>
    <row r="3233" spans="1:24" x14ac:dyDescent="0.25">
      <c r="A3233">
        <v>-764897196</v>
      </c>
      <c r="B3233" t="s">
        <v>112</v>
      </c>
      <c r="C3233" t="s">
        <v>142</v>
      </c>
      <c r="D3233" t="s">
        <v>29</v>
      </c>
      <c r="E3233" t="s">
        <v>33</v>
      </c>
      <c r="F3233" s="1">
        <v>44345</v>
      </c>
      <c r="G3233" s="2">
        <v>0.4465277777777778</v>
      </c>
      <c r="H3233">
        <v>17800</v>
      </c>
      <c r="I3233">
        <v>999</v>
      </c>
      <c r="J3233" t="s">
        <v>24</v>
      </c>
      <c r="K3233" t="s">
        <v>25</v>
      </c>
      <c r="L3233" t="s">
        <v>26</v>
      </c>
      <c r="M3233" t="s">
        <v>27</v>
      </c>
      <c r="N3233">
        <v>0</v>
      </c>
      <c r="O3233">
        <v>2.0436000000000001</v>
      </c>
      <c r="P3233">
        <v>1.9967999999999999</v>
      </c>
      <c r="Q3233">
        <v>1.95</v>
      </c>
      <c r="R3233">
        <v>1.9343999999999999</v>
      </c>
      <c r="S3233">
        <v>1.9343999999999999</v>
      </c>
      <c r="T3233">
        <v>50</v>
      </c>
      <c r="U3233" s="2">
        <f>ROUNDDOWN( (G3233-quarter)*24*2,0)/24/2</f>
        <v>0.41666666666666669</v>
      </c>
      <c r="V3233" s="2">
        <f>U3233-quarter*2</f>
        <v>0.39583333333333337</v>
      </c>
      <c r="W3233" s="3">
        <f t="shared" si="100"/>
        <v>44345.416666666664</v>
      </c>
      <c r="X3233" s="3">
        <f t="shared" si="101"/>
        <v>44345.395833333336</v>
      </c>
    </row>
    <row r="3234" spans="1:24" x14ac:dyDescent="0.25">
      <c r="A3234">
        <v>-764897204</v>
      </c>
      <c r="B3234" t="s">
        <v>112</v>
      </c>
      <c r="C3234" t="s">
        <v>143</v>
      </c>
      <c r="D3234" t="s">
        <v>51</v>
      </c>
      <c r="E3234" t="s">
        <v>30</v>
      </c>
      <c r="F3234" s="1">
        <v>44345</v>
      </c>
      <c r="G3234" s="2">
        <v>0.4770833333333333</v>
      </c>
      <c r="H3234">
        <v>16200</v>
      </c>
      <c r="I3234">
        <v>999</v>
      </c>
      <c r="J3234" t="s">
        <v>24</v>
      </c>
      <c r="K3234" t="s">
        <v>25</v>
      </c>
      <c r="L3234" t="s">
        <v>26</v>
      </c>
      <c r="M3234" t="s">
        <v>27</v>
      </c>
      <c r="N3234">
        <v>0</v>
      </c>
      <c r="O3234">
        <v>1.7501</v>
      </c>
      <c r="P3234">
        <v>1.71</v>
      </c>
      <c r="Q3234">
        <v>1.67</v>
      </c>
      <c r="R3234">
        <v>1.6566000000000001</v>
      </c>
      <c r="S3234">
        <v>1.6566000000000001</v>
      </c>
      <c r="T3234">
        <v>50</v>
      </c>
      <c r="U3234" s="2">
        <f>ROUNDDOWN( (G3234-quarter)*24*2,0)/24/2</f>
        <v>0.45833333333333331</v>
      </c>
      <c r="V3234" s="2">
        <f>U3234-quarter*2</f>
        <v>0.4375</v>
      </c>
      <c r="W3234" s="3">
        <f t="shared" si="100"/>
        <v>44345.458333333336</v>
      </c>
      <c r="X3234" s="3">
        <f t="shared" si="101"/>
        <v>44345.4375</v>
      </c>
    </row>
    <row r="3235" spans="1:24" x14ac:dyDescent="0.25">
      <c r="A3235">
        <v>-764897207</v>
      </c>
      <c r="B3235" t="s">
        <v>112</v>
      </c>
      <c r="C3235" t="s">
        <v>250</v>
      </c>
      <c r="D3235" t="s">
        <v>22</v>
      </c>
      <c r="E3235" t="s">
        <v>31</v>
      </c>
      <c r="F3235" s="1">
        <v>44345</v>
      </c>
      <c r="G3235" s="2">
        <v>0.48194444444444445</v>
      </c>
      <c r="H3235">
        <v>15800</v>
      </c>
      <c r="I3235">
        <v>999</v>
      </c>
      <c r="J3235" t="s">
        <v>24</v>
      </c>
      <c r="K3235" t="s">
        <v>25</v>
      </c>
      <c r="L3235" t="s">
        <v>26</v>
      </c>
      <c r="M3235" t="s">
        <v>27</v>
      </c>
      <c r="N3235">
        <v>0</v>
      </c>
      <c r="O3235">
        <v>1.7881</v>
      </c>
      <c r="P3235">
        <v>1.774</v>
      </c>
      <c r="Q3235">
        <v>1.76</v>
      </c>
      <c r="R3235">
        <v>1.76</v>
      </c>
      <c r="S3235">
        <v>1.76</v>
      </c>
      <c r="T3235">
        <v>50</v>
      </c>
      <c r="U3235" s="2">
        <f>ROUNDDOWN( (G3235-quarter)*24*2,0)/24/2</f>
        <v>0.45833333333333331</v>
      </c>
      <c r="V3235" s="2">
        <f>U3235-quarter*2</f>
        <v>0.4375</v>
      </c>
      <c r="W3235" s="3">
        <f t="shared" si="100"/>
        <v>44345.458333333336</v>
      </c>
      <c r="X3235" s="3">
        <f t="shared" si="101"/>
        <v>44345.4375</v>
      </c>
    </row>
    <row r="3236" spans="1:24" x14ac:dyDescent="0.25">
      <c r="A3236">
        <v>-764897209</v>
      </c>
      <c r="B3236" t="s">
        <v>112</v>
      </c>
      <c r="C3236" t="s">
        <v>251</v>
      </c>
      <c r="D3236" t="s">
        <v>29</v>
      </c>
      <c r="E3236" t="s">
        <v>33</v>
      </c>
      <c r="F3236" s="1">
        <v>44345</v>
      </c>
      <c r="G3236" s="2">
        <v>0.4916666666666667</v>
      </c>
      <c r="H3236">
        <v>11100</v>
      </c>
      <c r="I3236">
        <v>999</v>
      </c>
      <c r="J3236" t="s">
        <v>24</v>
      </c>
      <c r="K3236" t="s">
        <v>25</v>
      </c>
      <c r="L3236" t="s">
        <v>26</v>
      </c>
      <c r="M3236" t="s">
        <v>27</v>
      </c>
      <c r="N3236">
        <v>0</v>
      </c>
      <c r="O3236">
        <v>1.3204</v>
      </c>
      <c r="P3236">
        <v>1.2902</v>
      </c>
      <c r="Q3236">
        <v>1.26</v>
      </c>
      <c r="R3236">
        <v>1.2499</v>
      </c>
      <c r="S3236">
        <v>1.2499</v>
      </c>
      <c r="T3236">
        <v>50</v>
      </c>
      <c r="U3236" s="2">
        <f>ROUNDDOWN( (G3236-quarter)*24*2,0)/24/2</f>
        <v>0.47916666666666669</v>
      </c>
      <c r="V3236" s="2">
        <f>U3236-quarter*2</f>
        <v>0.45833333333333337</v>
      </c>
      <c r="W3236" s="3">
        <f t="shared" si="100"/>
        <v>44345.479166666664</v>
      </c>
      <c r="X3236" s="3">
        <f t="shared" si="101"/>
        <v>44345.458333333336</v>
      </c>
    </row>
    <row r="3237" spans="1:24" x14ac:dyDescent="0.25">
      <c r="A3237">
        <v>-764897214</v>
      </c>
      <c r="B3237" t="s">
        <v>112</v>
      </c>
      <c r="C3237" t="s">
        <v>251</v>
      </c>
      <c r="D3237" t="s">
        <v>29</v>
      </c>
      <c r="E3237" t="s">
        <v>33</v>
      </c>
      <c r="F3237" s="1">
        <v>44345</v>
      </c>
      <c r="G3237" s="2">
        <v>0.51250000000000007</v>
      </c>
      <c r="H3237">
        <v>10800</v>
      </c>
      <c r="I3237">
        <v>999</v>
      </c>
      <c r="J3237" t="s">
        <v>24</v>
      </c>
      <c r="K3237" t="s">
        <v>25</v>
      </c>
      <c r="L3237" t="s">
        <v>26</v>
      </c>
      <c r="M3237" t="s">
        <v>27</v>
      </c>
      <c r="N3237">
        <v>0</v>
      </c>
      <c r="O3237">
        <v>1.2576000000000001</v>
      </c>
      <c r="P3237">
        <v>1.2287999999999999</v>
      </c>
      <c r="Q3237">
        <v>1.2</v>
      </c>
      <c r="R3237">
        <v>1.1903999999999999</v>
      </c>
      <c r="S3237">
        <v>1.1903999999999999</v>
      </c>
      <c r="T3237">
        <v>50</v>
      </c>
      <c r="U3237" s="2">
        <f>ROUNDDOWN( (G3237-quarter)*24*2,0)/24/2</f>
        <v>0.5</v>
      </c>
      <c r="V3237" s="2">
        <f>U3237-quarter*2</f>
        <v>0.47916666666666669</v>
      </c>
      <c r="W3237" s="3">
        <f t="shared" si="100"/>
        <v>44345.5</v>
      </c>
      <c r="X3237" s="3">
        <f t="shared" si="101"/>
        <v>44345.479166666664</v>
      </c>
    </row>
    <row r="3238" spans="1:24" x14ac:dyDescent="0.25">
      <c r="A3238">
        <v>-764897219</v>
      </c>
      <c r="B3238" t="s">
        <v>112</v>
      </c>
      <c r="C3238" t="s">
        <v>251</v>
      </c>
      <c r="D3238" t="s">
        <v>29</v>
      </c>
      <c r="E3238" t="s">
        <v>33</v>
      </c>
      <c r="F3238" s="1">
        <v>44345</v>
      </c>
      <c r="G3238" s="2">
        <v>0.53333333333333333</v>
      </c>
      <c r="H3238">
        <v>10200</v>
      </c>
      <c r="I3238">
        <v>999</v>
      </c>
      <c r="J3238" t="s">
        <v>24</v>
      </c>
      <c r="K3238" t="s">
        <v>25</v>
      </c>
      <c r="L3238" t="s">
        <v>26</v>
      </c>
      <c r="M3238" t="s">
        <v>27</v>
      </c>
      <c r="N3238">
        <v>0</v>
      </c>
      <c r="O3238">
        <v>1.1841999999999999</v>
      </c>
      <c r="P3238">
        <v>1.1571</v>
      </c>
      <c r="Q3238">
        <v>1.1299999999999999</v>
      </c>
      <c r="R3238">
        <v>1.1209</v>
      </c>
      <c r="S3238">
        <v>1.1209</v>
      </c>
      <c r="T3238">
        <v>50</v>
      </c>
      <c r="U3238" s="2">
        <f>ROUNDDOWN( (G3238-quarter)*24*2,0)/24/2</f>
        <v>0.52083333333333337</v>
      </c>
      <c r="V3238" s="2">
        <f>U3238-quarter*2</f>
        <v>0.5</v>
      </c>
      <c r="W3238" s="3">
        <f t="shared" si="100"/>
        <v>44345.520833333336</v>
      </c>
      <c r="X3238" s="3">
        <f t="shared" si="101"/>
        <v>44345.5</v>
      </c>
    </row>
    <row r="3239" spans="1:24" x14ac:dyDescent="0.25">
      <c r="A3239">
        <v>-764897224</v>
      </c>
      <c r="B3239" t="s">
        <v>112</v>
      </c>
      <c r="C3239" t="s">
        <v>251</v>
      </c>
      <c r="D3239" t="s">
        <v>29</v>
      </c>
      <c r="E3239" t="s">
        <v>33</v>
      </c>
      <c r="F3239" s="1">
        <v>44345</v>
      </c>
      <c r="G3239" s="2">
        <v>0.5541666666666667</v>
      </c>
      <c r="H3239">
        <v>9500</v>
      </c>
      <c r="I3239">
        <v>999</v>
      </c>
      <c r="J3239" t="s">
        <v>24</v>
      </c>
      <c r="K3239" t="s">
        <v>25</v>
      </c>
      <c r="L3239" t="s">
        <v>26</v>
      </c>
      <c r="M3239" t="s">
        <v>27</v>
      </c>
      <c r="N3239">
        <v>0</v>
      </c>
      <c r="O3239">
        <v>1.0689</v>
      </c>
      <c r="P3239">
        <v>1.0444</v>
      </c>
      <c r="Q3239">
        <v>1.02</v>
      </c>
      <c r="R3239">
        <v>1.0118</v>
      </c>
      <c r="S3239">
        <v>1.0118</v>
      </c>
      <c r="T3239">
        <v>50</v>
      </c>
      <c r="U3239" s="2">
        <f>ROUNDDOWN( (G3239-quarter)*24*2,0)/24/2</f>
        <v>0.54166666666666663</v>
      </c>
      <c r="V3239" s="2">
        <f>U3239-quarter*2</f>
        <v>0.52083333333333326</v>
      </c>
      <c r="W3239" s="3">
        <f t="shared" si="100"/>
        <v>44345.541666666664</v>
      </c>
      <c r="X3239" s="3">
        <f t="shared" si="101"/>
        <v>44345.520833333336</v>
      </c>
    </row>
    <row r="3240" spans="1:24" x14ac:dyDescent="0.25">
      <c r="A3240">
        <v>-764897229</v>
      </c>
      <c r="B3240" t="s">
        <v>112</v>
      </c>
      <c r="C3240" t="s">
        <v>250</v>
      </c>
      <c r="D3240" t="s">
        <v>22</v>
      </c>
      <c r="E3240" t="s">
        <v>23</v>
      </c>
      <c r="F3240" s="1">
        <v>44345</v>
      </c>
      <c r="G3240" s="2">
        <v>0.56111111111111112</v>
      </c>
      <c r="H3240">
        <v>9900</v>
      </c>
      <c r="I3240">
        <v>999</v>
      </c>
      <c r="J3240" t="s">
        <v>24</v>
      </c>
      <c r="K3240" t="s">
        <v>25</v>
      </c>
      <c r="L3240" t="s">
        <v>26</v>
      </c>
      <c r="M3240" t="s">
        <v>27</v>
      </c>
      <c r="N3240">
        <v>0</v>
      </c>
      <c r="O3240">
        <v>1.0566</v>
      </c>
      <c r="P3240">
        <v>1.0483</v>
      </c>
      <c r="Q3240">
        <v>1.04</v>
      </c>
      <c r="R3240">
        <v>1.0316000000000001</v>
      </c>
      <c r="S3240">
        <v>1.0316000000000001</v>
      </c>
      <c r="T3240">
        <v>50</v>
      </c>
      <c r="U3240" s="2">
        <f>ROUNDDOWN( (G3240-quarter)*24*2,0)/24/2</f>
        <v>0.54166666666666663</v>
      </c>
      <c r="V3240" s="2">
        <f>U3240-quarter*2</f>
        <v>0.52083333333333326</v>
      </c>
      <c r="W3240" s="3">
        <f t="shared" si="100"/>
        <v>44345.541666666664</v>
      </c>
      <c r="X3240" s="3">
        <f t="shared" si="101"/>
        <v>44345.520833333336</v>
      </c>
    </row>
    <row r="3241" spans="1:24" x14ac:dyDescent="0.25">
      <c r="A3241">
        <v>-764897231</v>
      </c>
      <c r="B3241" t="s">
        <v>112</v>
      </c>
      <c r="C3241" t="s">
        <v>251</v>
      </c>
      <c r="D3241" t="s">
        <v>29</v>
      </c>
      <c r="E3241" t="s">
        <v>33</v>
      </c>
      <c r="F3241" s="1">
        <v>44345</v>
      </c>
      <c r="G3241" s="2">
        <v>0.57500000000000007</v>
      </c>
      <c r="H3241">
        <v>11800</v>
      </c>
      <c r="I3241">
        <v>999</v>
      </c>
      <c r="J3241" t="s">
        <v>24</v>
      </c>
      <c r="K3241" t="s">
        <v>25</v>
      </c>
      <c r="L3241" t="s">
        <v>26</v>
      </c>
      <c r="M3241" t="s">
        <v>27</v>
      </c>
      <c r="N3241">
        <v>0</v>
      </c>
      <c r="O3241">
        <v>1.3204</v>
      </c>
      <c r="P3241">
        <v>1.2902</v>
      </c>
      <c r="Q3241">
        <v>1.26</v>
      </c>
      <c r="R3241">
        <v>1.2499</v>
      </c>
      <c r="S3241">
        <v>1.2499</v>
      </c>
      <c r="T3241">
        <v>50</v>
      </c>
      <c r="U3241" s="2">
        <f>ROUNDDOWN( (G3241-quarter)*24*2,0)/24/2</f>
        <v>0.5625</v>
      </c>
      <c r="V3241" s="2">
        <f>U3241-quarter*2</f>
        <v>0.54166666666666663</v>
      </c>
      <c r="W3241" s="3">
        <f t="shared" si="100"/>
        <v>44345.5625</v>
      </c>
      <c r="X3241" s="3">
        <f t="shared" si="101"/>
        <v>44345.541666666664</v>
      </c>
    </row>
    <row r="3242" spans="1:24" x14ac:dyDescent="0.25">
      <c r="A3242">
        <v>-764897236</v>
      </c>
      <c r="B3242" t="s">
        <v>112</v>
      </c>
      <c r="C3242" t="s">
        <v>252</v>
      </c>
      <c r="D3242" t="s">
        <v>29</v>
      </c>
      <c r="E3242" t="s">
        <v>30</v>
      </c>
      <c r="F3242" s="1">
        <v>44345</v>
      </c>
      <c r="G3242" s="2">
        <v>0.59375</v>
      </c>
      <c r="H3242">
        <v>11000</v>
      </c>
      <c r="I3242">
        <v>999</v>
      </c>
      <c r="J3242" t="s">
        <v>24</v>
      </c>
      <c r="K3242" t="s">
        <v>25</v>
      </c>
      <c r="L3242" t="s">
        <v>26</v>
      </c>
      <c r="M3242" t="s">
        <v>27</v>
      </c>
      <c r="N3242">
        <v>0</v>
      </c>
      <c r="O3242">
        <v>0.98509999999999998</v>
      </c>
      <c r="P3242">
        <v>0.96250000000000002</v>
      </c>
      <c r="Q3242">
        <v>0.94</v>
      </c>
      <c r="R3242">
        <v>0.93240000000000001</v>
      </c>
      <c r="S3242">
        <v>0.93240000000000001</v>
      </c>
      <c r="T3242">
        <v>50</v>
      </c>
      <c r="U3242" s="2">
        <f>ROUNDDOWN( (G3242-quarter)*24*2,0)/24/2</f>
        <v>0.58333333333333337</v>
      </c>
      <c r="V3242" s="2">
        <f>U3242-quarter*2</f>
        <v>0.5625</v>
      </c>
      <c r="W3242" s="3">
        <f t="shared" si="100"/>
        <v>44345.583333333336</v>
      </c>
      <c r="X3242" s="3">
        <f t="shared" si="101"/>
        <v>44345.5625</v>
      </c>
    </row>
    <row r="3243" spans="1:24" x14ac:dyDescent="0.25">
      <c r="A3243">
        <v>-764897238</v>
      </c>
      <c r="B3243" t="s">
        <v>112</v>
      </c>
      <c r="C3243" t="s">
        <v>253</v>
      </c>
      <c r="D3243" t="s">
        <v>29</v>
      </c>
      <c r="E3243" t="s">
        <v>31</v>
      </c>
      <c r="F3243" s="1">
        <v>44345</v>
      </c>
      <c r="G3243" s="2">
        <v>0.59861111111111109</v>
      </c>
      <c r="H3243">
        <v>11000</v>
      </c>
      <c r="I3243">
        <v>999</v>
      </c>
      <c r="J3243" t="s">
        <v>24</v>
      </c>
      <c r="K3243" t="s">
        <v>25</v>
      </c>
      <c r="L3243" t="s">
        <v>26</v>
      </c>
      <c r="M3243" t="s">
        <v>27</v>
      </c>
      <c r="N3243">
        <v>0</v>
      </c>
      <c r="O3243">
        <v>0.95499999999999996</v>
      </c>
      <c r="P3243">
        <v>0.94750000000000001</v>
      </c>
      <c r="Q3243">
        <v>0.94</v>
      </c>
      <c r="R3243">
        <v>0.94</v>
      </c>
      <c r="S3243">
        <v>0.94</v>
      </c>
      <c r="T3243">
        <v>50</v>
      </c>
      <c r="U3243" s="2">
        <f>ROUNDDOWN( (G3243-quarter)*24*2,0)/24/2</f>
        <v>0.58333333333333337</v>
      </c>
      <c r="V3243" s="2">
        <f>U3243-quarter*2</f>
        <v>0.5625</v>
      </c>
      <c r="W3243" s="3">
        <f t="shared" si="100"/>
        <v>44345.583333333336</v>
      </c>
      <c r="X3243" s="3">
        <f t="shared" si="101"/>
        <v>44345.5625</v>
      </c>
    </row>
    <row r="3244" spans="1:24" x14ac:dyDescent="0.25">
      <c r="A3244">
        <v>-764897240</v>
      </c>
      <c r="B3244" t="s">
        <v>112</v>
      </c>
      <c r="C3244" t="s">
        <v>254</v>
      </c>
      <c r="D3244" t="s">
        <v>29</v>
      </c>
      <c r="E3244" t="s">
        <v>30</v>
      </c>
      <c r="F3244" s="1">
        <v>44345</v>
      </c>
      <c r="G3244" s="2">
        <v>0.63402777777777775</v>
      </c>
      <c r="H3244">
        <v>11100</v>
      </c>
      <c r="I3244">
        <v>999</v>
      </c>
      <c r="J3244" t="s">
        <v>24</v>
      </c>
      <c r="K3244" t="s">
        <v>25</v>
      </c>
      <c r="L3244" t="s">
        <v>26</v>
      </c>
      <c r="M3244" t="s">
        <v>27</v>
      </c>
      <c r="N3244">
        <v>0</v>
      </c>
      <c r="O3244">
        <v>1.1737</v>
      </c>
      <c r="P3244">
        <v>1.1468</v>
      </c>
      <c r="Q3244">
        <v>1.1200000000000001</v>
      </c>
      <c r="R3244">
        <v>1.111</v>
      </c>
      <c r="S3244">
        <v>1.111</v>
      </c>
      <c r="T3244">
        <v>50</v>
      </c>
      <c r="U3244" s="2">
        <f>ROUNDDOWN( (G3244-quarter)*24*2,0)/24/2</f>
        <v>0.60416666666666663</v>
      </c>
      <c r="V3244" s="2">
        <f>U3244-quarter*2</f>
        <v>0.58333333333333326</v>
      </c>
      <c r="W3244" s="3">
        <f t="shared" si="100"/>
        <v>44345.604166666664</v>
      </c>
      <c r="X3244" s="3">
        <f t="shared" si="101"/>
        <v>44345.583333333336</v>
      </c>
    </row>
    <row r="3245" spans="1:24" x14ac:dyDescent="0.25">
      <c r="A3245">
        <v>-764897242</v>
      </c>
      <c r="B3245" t="s">
        <v>112</v>
      </c>
      <c r="C3245" t="s">
        <v>255</v>
      </c>
      <c r="D3245" t="s">
        <v>29</v>
      </c>
      <c r="E3245" t="s">
        <v>31</v>
      </c>
      <c r="F3245" s="1">
        <v>44345</v>
      </c>
      <c r="G3245" s="2">
        <v>0.63750000000000007</v>
      </c>
      <c r="H3245">
        <v>11100</v>
      </c>
      <c r="I3245">
        <v>999</v>
      </c>
      <c r="J3245" t="s">
        <v>24</v>
      </c>
      <c r="K3245" t="s">
        <v>25</v>
      </c>
      <c r="L3245" t="s">
        <v>26</v>
      </c>
      <c r="M3245" t="s">
        <v>27</v>
      </c>
      <c r="N3245">
        <v>0</v>
      </c>
      <c r="O3245">
        <v>1.1479999999999999</v>
      </c>
      <c r="P3245">
        <v>1.139</v>
      </c>
      <c r="Q3245">
        <v>1.1299999999999999</v>
      </c>
      <c r="R3245">
        <v>1.1299999999999999</v>
      </c>
      <c r="S3245">
        <v>1.1299999999999999</v>
      </c>
      <c r="T3245">
        <v>50</v>
      </c>
      <c r="U3245" s="2">
        <f>ROUNDDOWN( (G3245-quarter)*24*2,0)/24/2</f>
        <v>0.625</v>
      </c>
      <c r="V3245" s="2">
        <f>U3245-quarter*2</f>
        <v>0.60416666666666663</v>
      </c>
      <c r="W3245" s="3">
        <f t="shared" si="100"/>
        <v>44345.625</v>
      </c>
      <c r="X3245" s="3">
        <f t="shared" si="101"/>
        <v>44345.604166666664</v>
      </c>
    </row>
    <row r="3246" spans="1:24" x14ac:dyDescent="0.25">
      <c r="A3246">
        <v>-764897246</v>
      </c>
      <c r="B3246" t="s">
        <v>112</v>
      </c>
      <c r="C3246" t="s">
        <v>484</v>
      </c>
      <c r="D3246" t="s">
        <v>22</v>
      </c>
      <c r="E3246" t="s">
        <v>23</v>
      </c>
      <c r="F3246" s="1">
        <v>44345</v>
      </c>
      <c r="G3246" s="2">
        <v>0.65555555555555556</v>
      </c>
      <c r="H3246">
        <v>7400</v>
      </c>
      <c r="I3246">
        <v>999</v>
      </c>
      <c r="J3246" t="s">
        <v>24</v>
      </c>
      <c r="K3246" t="s">
        <v>25</v>
      </c>
      <c r="L3246" t="s">
        <v>26</v>
      </c>
      <c r="M3246" t="s">
        <v>27</v>
      </c>
      <c r="N3246">
        <v>0</v>
      </c>
      <c r="O3246">
        <v>1.0363</v>
      </c>
      <c r="P3246">
        <v>1.0281</v>
      </c>
      <c r="Q3246">
        <v>1.02</v>
      </c>
      <c r="R3246">
        <v>1.0118</v>
      </c>
      <c r="S3246">
        <v>1.0118</v>
      </c>
      <c r="T3246">
        <v>50</v>
      </c>
      <c r="U3246" s="2">
        <f>ROUNDDOWN( (G3246-quarter)*24*2,0)/24/2</f>
        <v>0.625</v>
      </c>
      <c r="V3246" s="2">
        <f>U3246-quarter*2</f>
        <v>0.60416666666666663</v>
      </c>
      <c r="W3246" s="3">
        <f t="shared" si="100"/>
        <v>44345.625</v>
      </c>
      <c r="X3246" s="3">
        <f t="shared" si="101"/>
        <v>44345.604166666664</v>
      </c>
    </row>
    <row r="3247" spans="1:24" x14ac:dyDescent="0.25">
      <c r="A3247">
        <v>-764897248</v>
      </c>
      <c r="B3247" t="s">
        <v>112</v>
      </c>
      <c r="C3247" t="s">
        <v>485</v>
      </c>
      <c r="D3247" t="s">
        <v>29</v>
      </c>
      <c r="E3247" t="s">
        <v>33</v>
      </c>
      <c r="F3247" s="1">
        <v>44345</v>
      </c>
      <c r="G3247" s="2">
        <v>0.6694444444444444</v>
      </c>
      <c r="H3247">
        <v>8500</v>
      </c>
      <c r="I3247">
        <v>999</v>
      </c>
      <c r="J3247" t="s">
        <v>24</v>
      </c>
      <c r="K3247" t="s">
        <v>25</v>
      </c>
      <c r="L3247" t="s">
        <v>26</v>
      </c>
      <c r="M3247" t="s">
        <v>27</v>
      </c>
      <c r="N3247">
        <v>0</v>
      </c>
      <c r="O3247">
        <v>1.006</v>
      </c>
      <c r="P3247">
        <v>0.98299999999999998</v>
      </c>
      <c r="Q3247">
        <v>0.96</v>
      </c>
      <c r="R3247">
        <v>0.95230000000000004</v>
      </c>
      <c r="S3247">
        <v>0.95230000000000004</v>
      </c>
      <c r="T3247">
        <v>50</v>
      </c>
      <c r="U3247" s="2">
        <f>ROUNDDOWN( (G3247-quarter)*24*2,0)/24/2</f>
        <v>0.64583333333333337</v>
      </c>
      <c r="V3247" s="2">
        <f>U3247-quarter*2</f>
        <v>0.625</v>
      </c>
      <c r="W3247" s="3">
        <f t="shared" si="100"/>
        <v>44345.645833333336</v>
      </c>
      <c r="X3247" s="3">
        <f t="shared" si="101"/>
        <v>44345.625</v>
      </c>
    </row>
    <row r="3248" spans="1:24" x14ac:dyDescent="0.25">
      <c r="A3248">
        <v>-764897251</v>
      </c>
      <c r="B3248" t="s">
        <v>112</v>
      </c>
      <c r="C3248" t="s">
        <v>486</v>
      </c>
      <c r="D3248" t="s">
        <v>29</v>
      </c>
      <c r="E3248" t="s">
        <v>33</v>
      </c>
      <c r="F3248" s="1">
        <v>44345</v>
      </c>
      <c r="G3248" s="2">
        <v>0.68888888888888899</v>
      </c>
      <c r="H3248">
        <v>9200</v>
      </c>
      <c r="I3248">
        <v>999</v>
      </c>
      <c r="J3248" t="s">
        <v>24</v>
      </c>
      <c r="K3248" t="s">
        <v>25</v>
      </c>
      <c r="L3248" t="s">
        <v>26</v>
      </c>
      <c r="M3248" t="s">
        <v>27</v>
      </c>
      <c r="N3248">
        <v>0</v>
      </c>
      <c r="O3248">
        <v>0.98509999999999998</v>
      </c>
      <c r="P3248">
        <v>0.96250000000000002</v>
      </c>
      <c r="Q3248">
        <v>0.94</v>
      </c>
      <c r="R3248">
        <v>0.93240000000000001</v>
      </c>
      <c r="S3248">
        <v>0.93240000000000001</v>
      </c>
      <c r="T3248">
        <v>50</v>
      </c>
      <c r="U3248" s="2">
        <f>ROUNDDOWN( (G3248-quarter)*24*2,0)/24/2</f>
        <v>0.66666666666666663</v>
      </c>
      <c r="V3248" s="2">
        <f>U3248-quarter*2</f>
        <v>0.64583333333333326</v>
      </c>
      <c r="W3248" s="3">
        <f t="shared" si="100"/>
        <v>44345.666666666664</v>
      </c>
      <c r="X3248" s="3">
        <f t="shared" si="101"/>
        <v>44345.645833333336</v>
      </c>
    </row>
    <row r="3249" spans="1:24" x14ac:dyDescent="0.25">
      <c r="A3249">
        <v>-764897256</v>
      </c>
      <c r="B3249" t="s">
        <v>112</v>
      </c>
      <c r="C3249" t="s">
        <v>380</v>
      </c>
      <c r="D3249" t="s">
        <v>22</v>
      </c>
      <c r="E3249" t="s">
        <v>23</v>
      </c>
      <c r="F3249" s="1">
        <v>44345</v>
      </c>
      <c r="G3249" s="2">
        <v>0.7006944444444444</v>
      </c>
      <c r="H3249">
        <v>9500</v>
      </c>
      <c r="I3249">
        <v>999</v>
      </c>
      <c r="J3249" t="s">
        <v>24</v>
      </c>
      <c r="K3249" t="s">
        <v>25</v>
      </c>
      <c r="L3249" t="s">
        <v>26</v>
      </c>
      <c r="M3249" t="s">
        <v>27</v>
      </c>
      <c r="N3249">
        <v>0</v>
      </c>
      <c r="O3249">
        <v>0.92449999999999999</v>
      </c>
      <c r="P3249">
        <v>0.91720000000000002</v>
      </c>
      <c r="Q3249">
        <v>0.91</v>
      </c>
      <c r="R3249">
        <v>0.90269999999999995</v>
      </c>
      <c r="S3249">
        <v>0.90269999999999995</v>
      </c>
      <c r="T3249">
        <v>50</v>
      </c>
      <c r="U3249" s="2">
        <f>ROUNDDOWN( (G3249-quarter)*24*2,0)/24/2</f>
        <v>0.6875</v>
      </c>
      <c r="V3249" s="2">
        <f>U3249-quarter*2</f>
        <v>0.66666666666666663</v>
      </c>
      <c r="W3249" s="3">
        <f t="shared" si="100"/>
        <v>44345.6875</v>
      </c>
      <c r="X3249" s="3">
        <f t="shared" si="101"/>
        <v>44345.666666666664</v>
      </c>
    </row>
    <row r="3250" spans="1:24" x14ac:dyDescent="0.25">
      <c r="A3250">
        <v>-764897258</v>
      </c>
      <c r="B3250" t="s">
        <v>112</v>
      </c>
      <c r="C3250" t="s">
        <v>381</v>
      </c>
      <c r="D3250" t="s">
        <v>29</v>
      </c>
      <c r="E3250" t="s">
        <v>33</v>
      </c>
      <c r="F3250" s="1">
        <v>44345</v>
      </c>
      <c r="G3250" s="2">
        <v>0.71180555555555547</v>
      </c>
      <c r="H3250">
        <v>8800</v>
      </c>
      <c r="I3250">
        <v>999</v>
      </c>
      <c r="J3250" t="s">
        <v>24</v>
      </c>
      <c r="K3250" t="s">
        <v>25</v>
      </c>
      <c r="L3250" t="s">
        <v>26</v>
      </c>
      <c r="M3250" t="s">
        <v>27</v>
      </c>
      <c r="N3250">
        <v>0</v>
      </c>
      <c r="O3250">
        <v>0.93269999999999997</v>
      </c>
      <c r="P3250">
        <v>0.9113</v>
      </c>
      <c r="Q3250">
        <v>0.89</v>
      </c>
      <c r="R3250">
        <v>0.88280000000000003</v>
      </c>
      <c r="S3250">
        <v>0.88280000000000003</v>
      </c>
      <c r="T3250">
        <v>50</v>
      </c>
      <c r="U3250" s="2">
        <f>ROUNDDOWN( (G3250-quarter)*24*2,0)/24/2</f>
        <v>0.6875</v>
      </c>
      <c r="V3250" s="2">
        <f>U3250-quarter*2</f>
        <v>0.66666666666666663</v>
      </c>
      <c r="W3250" s="3">
        <f t="shared" si="100"/>
        <v>44345.6875</v>
      </c>
      <c r="X3250" s="3">
        <f t="shared" si="101"/>
        <v>44345.666666666664</v>
      </c>
    </row>
    <row r="3251" spans="1:24" x14ac:dyDescent="0.25">
      <c r="A3251">
        <v>-764897263</v>
      </c>
      <c r="B3251" t="s">
        <v>112</v>
      </c>
      <c r="C3251" t="s">
        <v>259</v>
      </c>
      <c r="D3251" t="s">
        <v>22</v>
      </c>
      <c r="E3251" t="s">
        <v>23</v>
      </c>
      <c r="F3251" s="1">
        <v>44345</v>
      </c>
      <c r="G3251" s="2">
        <v>0.72222222222222221</v>
      </c>
      <c r="H3251">
        <v>6200</v>
      </c>
      <c r="I3251">
        <v>999</v>
      </c>
      <c r="J3251" t="s">
        <v>24</v>
      </c>
      <c r="K3251" t="s">
        <v>25</v>
      </c>
      <c r="L3251" t="s">
        <v>26</v>
      </c>
      <c r="M3251" t="s">
        <v>27</v>
      </c>
      <c r="N3251">
        <v>0</v>
      </c>
      <c r="O3251">
        <v>0.72130000000000005</v>
      </c>
      <c r="P3251">
        <v>0.71560000000000001</v>
      </c>
      <c r="Q3251">
        <v>0.71</v>
      </c>
      <c r="R3251">
        <v>0.70430000000000004</v>
      </c>
      <c r="S3251">
        <v>0.70430000000000004</v>
      </c>
      <c r="T3251">
        <v>50</v>
      </c>
      <c r="U3251" s="2">
        <f>ROUNDDOWN( (G3251-quarter)*24*2,0)/24/2</f>
        <v>0.70833333333333337</v>
      </c>
      <c r="V3251" s="2">
        <f>U3251-quarter*2</f>
        <v>0.6875</v>
      </c>
      <c r="W3251" s="3">
        <f t="shared" si="100"/>
        <v>44345.708333333336</v>
      </c>
      <c r="X3251" s="3">
        <f t="shared" si="101"/>
        <v>44345.6875</v>
      </c>
    </row>
    <row r="3252" spans="1:24" x14ac:dyDescent="0.25">
      <c r="A3252">
        <v>-764897265</v>
      </c>
      <c r="B3252" t="s">
        <v>112</v>
      </c>
      <c r="C3252" t="s">
        <v>260</v>
      </c>
      <c r="D3252" t="s">
        <v>29</v>
      </c>
      <c r="E3252" t="s">
        <v>33</v>
      </c>
      <c r="F3252" s="1">
        <v>44345</v>
      </c>
      <c r="G3252" s="2">
        <v>0.73611111111111116</v>
      </c>
      <c r="H3252">
        <v>6900</v>
      </c>
      <c r="I3252">
        <v>999</v>
      </c>
      <c r="J3252" t="s">
        <v>24</v>
      </c>
      <c r="K3252" t="s">
        <v>25</v>
      </c>
      <c r="L3252" t="s">
        <v>26</v>
      </c>
      <c r="M3252" t="s">
        <v>27</v>
      </c>
      <c r="N3252">
        <v>0</v>
      </c>
      <c r="O3252">
        <v>0.9012</v>
      </c>
      <c r="P3252">
        <v>0.88060000000000005</v>
      </c>
      <c r="Q3252">
        <v>0.86</v>
      </c>
      <c r="R3252">
        <v>0.85309999999999997</v>
      </c>
      <c r="S3252">
        <v>0.85309999999999997</v>
      </c>
      <c r="T3252">
        <v>50</v>
      </c>
      <c r="U3252" s="2">
        <f>ROUNDDOWN( (G3252-quarter)*24*2,0)/24/2</f>
        <v>0.70833333333333337</v>
      </c>
      <c r="V3252" s="2">
        <f>U3252-quarter*2</f>
        <v>0.6875</v>
      </c>
      <c r="W3252" s="3">
        <f t="shared" si="100"/>
        <v>44345.708333333336</v>
      </c>
      <c r="X3252" s="3">
        <f t="shared" si="101"/>
        <v>44345.6875</v>
      </c>
    </row>
    <row r="3253" spans="1:24" x14ac:dyDescent="0.25">
      <c r="A3253">
        <v>-764897270</v>
      </c>
      <c r="B3253" t="s">
        <v>112</v>
      </c>
      <c r="C3253" t="s">
        <v>122</v>
      </c>
      <c r="D3253" t="s">
        <v>22</v>
      </c>
      <c r="E3253" t="s">
        <v>23</v>
      </c>
      <c r="F3253" s="1">
        <v>44345</v>
      </c>
      <c r="G3253" s="2">
        <v>0.74583333333333324</v>
      </c>
      <c r="H3253">
        <v>8400</v>
      </c>
      <c r="I3253">
        <v>999</v>
      </c>
      <c r="J3253" t="s">
        <v>24</v>
      </c>
      <c r="K3253" t="s">
        <v>25</v>
      </c>
      <c r="L3253" t="s">
        <v>26</v>
      </c>
      <c r="M3253" t="s">
        <v>27</v>
      </c>
      <c r="N3253">
        <v>0</v>
      </c>
      <c r="O3253">
        <v>0.91439999999999999</v>
      </c>
      <c r="P3253">
        <v>0.90720000000000001</v>
      </c>
      <c r="Q3253">
        <v>0.9</v>
      </c>
      <c r="R3253">
        <v>0.89280000000000004</v>
      </c>
      <c r="S3253">
        <v>0.89280000000000004</v>
      </c>
      <c r="T3253">
        <v>50</v>
      </c>
      <c r="U3253" s="2">
        <f>ROUNDDOWN( (G3253-quarter)*24*2,0)/24/2</f>
        <v>0.72916666666666663</v>
      </c>
      <c r="V3253" s="2">
        <f>U3253-quarter*2</f>
        <v>0.70833333333333326</v>
      </c>
      <c r="W3253" s="3">
        <f t="shared" si="100"/>
        <v>44345.729166666664</v>
      </c>
      <c r="X3253" s="3">
        <f t="shared" si="101"/>
        <v>44345.708333333336</v>
      </c>
    </row>
    <row r="3254" spans="1:24" x14ac:dyDescent="0.25">
      <c r="A3254">
        <v>-764897272</v>
      </c>
      <c r="B3254" t="s">
        <v>112</v>
      </c>
      <c r="C3254" t="s">
        <v>123</v>
      </c>
      <c r="D3254" t="s">
        <v>29</v>
      </c>
      <c r="E3254" t="s">
        <v>33</v>
      </c>
      <c r="F3254" s="1">
        <v>44345</v>
      </c>
      <c r="G3254" s="2">
        <v>0.7597222222222223</v>
      </c>
      <c r="H3254">
        <v>19400</v>
      </c>
      <c r="I3254">
        <v>999</v>
      </c>
      <c r="J3254" t="s">
        <v>24</v>
      </c>
      <c r="K3254" t="s">
        <v>25</v>
      </c>
      <c r="L3254" t="s">
        <v>26</v>
      </c>
      <c r="M3254" t="s">
        <v>27</v>
      </c>
      <c r="N3254">
        <v>0</v>
      </c>
      <c r="O3254">
        <v>1.7292000000000001</v>
      </c>
      <c r="P3254">
        <v>1.6896</v>
      </c>
      <c r="Q3254">
        <v>1.65</v>
      </c>
      <c r="R3254">
        <v>1.6368</v>
      </c>
      <c r="S3254">
        <v>1.6368</v>
      </c>
      <c r="T3254">
        <v>50</v>
      </c>
      <c r="U3254" s="2">
        <f>ROUNDDOWN( (G3254-quarter)*24*2,0)/24/2</f>
        <v>0.72916666666666663</v>
      </c>
      <c r="V3254" s="2">
        <f>U3254-quarter*2</f>
        <v>0.70833333333333326</v>
      </c>
      <c r="W3254" s="3">
        <f t="shared" si="100"/>
        <v>44345.729166666664</v>
      </c>
      <c r="X3254" s="3">
        <f t="shared" si="101"/>
        <v>44345.708333333336</v>
      </c>
    </row>
    <row r="3255" spans="1:24" x14ac:dyDescent="0.25">
      <c r="A3255">
        <v>-764897275</v>
      </c>
      <c r="B3255" t="s">
        <v>112</v>
      </c>
      <c r="C3255" t="s">
        <v>124</v>
      </c>
      <c r="D3255" t="s">
        <v>29</v>
      </c>
      <c r="E3255" t="s">
        <v>33</v>
      </c>
      <c r="F3255" s="1">
        <v>44345</v>
      </c>
      <c r="G3255" s="2">
        <v>0.77916666666666667</v>
      </c>
      <c r="H3255">
        <v>25600</v>
      </c>
      <c r="I3255">
        <v>999</v>
      </c>
      <c r="J3255" t="s">
        <v>24</v>
      </c>
      <c r="K3255" t="s">
        <v>25</v>
      </c>
      <c r="L3255" t="s">
        <v>26</v>
      </c>
      <c r="M3255" t="s">
        <v>27</v>
      </c>
      <c r="N3255">
        <v>0</v>
      </c>
      <c r="O3255">
        <v>2.4836999999999998</v>
      </c>
      <c r="P3255">
        <v>2.4268000000000001</v>
      </c>
      <c r="Q3255">
        <v>2.37</v>
      </c>
      <c r="R3255">
        <v>2.351</v>
      </c>
      <c r="S3255">
        <v>2.351</v>
      </c>
      <c r="T3255">
        <v>50</v>
      </c>
      <c r="U3255" s="2">
        <f>ROUNDDOWN( (G3255-quarter)*24*2,0)/24/2</f>
        <v>0.75</v>
      </c>
      <c r="V3255" s="2">
        <f>U3255-quarter*2</f>
        <v>0.72916666666666663</v>
      </c>
      <c r="W3255" s="3">
        <f t="shared" si="100"/>
        <v>44345.75</v>
      </c>
      <c r="X3255" s="3">
        <f t="shared" si="101"/>
        <v>44345.729166666664</v>
      </c>
    </row>
    <row r="3256" spans="1:24" x14ac:dyDescent="0.25">
      <c r="A3256">
        <v>-764897279</v>
      </c>
      <c r="B3256" t="s">
        <v>112</v>
      </c>
      <c r="C3256" t="s">
        <v>160</v>
      </c>
      <c r="D3256" t="s">
        <v>22</v>
      </c>
      <c r="E3256" t="s">
        <v>23</v>
      </c>
      <c r="F3256" s="1">
        <v>44345</v>
      </c>
      <c r="G3256" s="2">
        <v>0.7895833333333333</v>
      </c>
      <c r="H3256">
        <v>52100</v>
      </c>
      <c r="I3256">
        <v>999</v>
      </c>
      <c r="J3256" t="s">
        <v>24</v>
      </c>
      <c r="K3256" t="s">
        <v>25</v>
      </c>
      <c r="L3256" t="s">
        <v>26</v>
      </c>
      <c r="M3256" t="s">
        <v>27</v>
      </c>
      <c r="N3256">
        <v>0</v>
      </c>
      <c r="O3256">
        <v>4.2264999999999997</v>
      </c>
      <c r="P3256">
        <v>4.1932</v>
      </c>
      <c r="Q3256">
        <v>4.16</v>
      </c>
      <c r="R3256">
        <v>4.1266999999999996</v>
      </c>
      <c r="S3256">
        <v>4.1266999999999996</v>
      </c>
      <c r="T3256">
        <v>50</v>
      </c>
      <c r="U3256" s="2">
        <f>ROUNDDOWN( (G3256-quarter)*24*2,0)/24/2</f>
        <v>0.77083333333333337</v>
      </c>
      <c r="V3256" s="2">
        <f>U3256-quarter*2</f>
        <v>0.75</v>
      </c>
      <c r="W3256" s="3">
        <f t="shared" si="100"/>
        <v>44345.770833333336</v>
      </c>
      <c r="X3256" s="3">
        <f t="shared" si="101"/>
        <v>44345.75</v>
      </c>
    </row>
    <row r="3257" spans="1:24" x14ac:dyDescent="0.25">
      <c r="A3257">
        <v>-764897280</v>
      </c>
      <c r="B3257" t="s">
        <v>112</v>
      </c>
      <c r="C3257" t="s">
        <v>261</v>
      </c>
      <c r="D3257" t="s">
        <v>51</v>
      </c>
      <c r="E3257" t="s">
        <v>30</v>
      </c>
      <c r="F3257" s="1">
        <v>44345</v>
      </c>
      <c r="G3257" s="2">
        <v>0.80625000000000002</v>
      </c>
      <c r="H3257">
        <v>58100</v>
      </c>
      <c r="I3257">
        <v>999</v>
      </c>
      <c r="J3257" t="s">
        <v>24</v>
      </c>
      <c r="K3257" t="s">
        <v>25</v>
      </c>
      <c r="L3257" t="s">
        <v>26</v>
      </c>
      <c r="M3257" t="s">
        <v>27</v>
      </c>
      <c r="N3257">
        <v>0</v>
      </c>
      <c r="O3257">
        <v>5.6067999999999998</v>
      </c>
      <c r="P3257">
        <v>5.4783999999999997</v>
      </c>
      <c r="Q3257">
        <v>5.35</v>
      </c>
      <c r="R3257">
        <v>5.3071999999999999</v>
      </c>
      <c r="S3257">
        <v>5.3071999999999999</v>
      </c>
      <c r="T3257">
        <v>50</v>
      </c>
      <c r="U3257" s="2">
        <f>ROUNDDOWN( (G3257-quarter)*24*2,0)/24/2</f>
        <v>0.79166666666666663</v>
      </c>
      <c r="V3257" s="2">
        <f>U3257-quarter*2</f>
        <v>0.77083333333333326</v>
      </c>
      <c r="W3257" s="3">
        <f t="shared" si="100"/>
        <v>44345.791666666664</v>
      </c>
      <c r="X3257" s="3">
        <f t="shared" si="101"/>
        <v>44345.770833333336</v>
      </c>
    </row>
    <row r="3258" spans="1:24" x14ac:dyDescent="0.25">
      <c r="A3258">
        <v>-764897283</v>
      </c>
      <c r="B3258" t="s">
        <v>112</v>
      </c>
      <c r="C3258" t="s">
        <v>46</v>
      </c>
      <c r="D3258" t="s">
        <v>22</v>
      </c>
      <c r="E3258" t="s">
        <v>31</v>
      </c>
      <c r="F3258" s="1">
        <v>44345</v>
      </c>
      <c r="G3258" s="2">
        <v>0.80833333333333324</v>
      </c>
      <c r="H3258">
        <v>48900</v>
      </c>
      <c r="I3258">
        <v>999</v>
      </c>
      <c r="J3258" t="s">
        <v>24</v>
      </c>
      <c r="K3258" t="s">
        <v>25</v>
      </c>
      <c r="L3258" t="s">
        <v>26</v>
      </c>
      <c r="M3258" t="s">
        <v>27</v>
      </c>
      <c r="N3258">
        <v>0</v>
      </c>
      <c r="O3258">
        <v>4.9682000000000004</v>
      </c>
      <c r="P3258">
        <v>4.9291</v>
      </c>
      <c r="Q3258">
        <v>4.8899999999999997</v>
      </c>
      <c r="R3258">
        <v>4.8899999999999997</v>
      </c>
      <c r="S3258">
        <v>4.8899999999999997</v>
      </c>
      <c r="T3258">
        <v>50</v>
      </c>
      <c r="U3258" s="2">
        <f>ROUNDDOWN( (G3258-quarter)*24*2,0)/24/2</f>
        <v>0.79166666666666663</v>
      </c>
      <c r="V3258" s="2">
        <f>U3258-quarter*2</f>
        <v>0.77083333333333326</v>
      </c>
      <c r="W3258" s="3">
        <f t="shared" si="100"/>
        <v>44345.791666666664</v>
      </c>
      <c r="X3258" s="3">
        <f t="shared" si="101"/>
        <v>44345.770833333336</v>
      </c>
    </row>
    <row r="3259" spans="1:24" x14ac:dyDescent="0.25">
      <c r="A3259">
        <v>-764897287</v>
      </c>
      <c r="B3259" t="s">
        <v>112</v>
      </c>
      <c r="C3259" t="s">
        <v>47</v>
      </c>
      <c r="D3259" t="s">
        <v>22</v>
      </c>
      <c r="E3259" t="s">
        <v>23</v>
      </c>
      <c r="F3259" s="1">
        <v>44345</v>
      </c>
      <c r="G3259" s="2">
        <v>0.81180555555555556</v>
      </c>
      <c r="H3259">
        <v>43500</v>
      </c>
      <c r="I3259">
        <v>999</v>
      </c>
      <c r="J3259" t="s">
        <v>24</v>
      </c>
      <c r="K3259" t="s">
        <v>25</v>
      </c>
      <c r="L3259" t="s">
        <v>94</v>
      </c>
      <c r="M3259" t="s">
        <v>27</v>
      </c>
      <c r="N3259">
        <v>0</v>
      </c>
      <c r="O3259">
        <v>4.6939000000000002</v>
      </c>
      <c r="P3259">
        <v>4.6569000000000003</v>
      </c>
      <c r="Q3259">
        <v>4.62</v>
      </c>
      <c r="R3259">
        <v>4.5830000000000002</v>
      </c>
      <c r="S3259">
        <v>4.5830000000000002</v>
      </c>
      <c r="T3259">
        <v>50</v>
      </c>
      <c r="U3259" s="2">
        <f>ROUNDDOWN( (G3259-quarter)*24*2,0)/24/2</f>
        <v>0.79166666666666663</v>
      </c>
      <c r="V3259" s="2">
        <f>U3259-quarter*2</f>
        <v>0.77083333333333326</v>
      </c>
      <c r="W3259" s="3">
        <f t="shared" si="100"/>
        <v>44345.791666666664</v>
      </c>
      <c r="X3259" s="3">
        <f t="shared" si="101"/>
        <v>44345.770833333336</v>
      </c>
    </row>
    <row r="3260" spans="1:24" x14ac:dyDescent="0.25">
      <c r="A3260">
        <v>-764897291</v>
      </c>
      <c r="B3260" t="s">
        <v>112</v>
      </c>
      <c r="C3260" t="s">
        <v>125</v>
      </c>
      <c r="D3260" t="s">
        <v>22</v>
      </c>
      <c r="E3260" t="s">
        <v>23</v>
      </c>
      <c r="F3260" s="1">
        <v>44345</v>
      </c>
      <c r="G3260" s="2">
        <v>0.81874999999999998</v>
      </c>
      <c r="H3260">
        <v>39600</v>
      </c>
      <c r="I3260">
        <v>999</v>
      </c>
      <c r="J3260" t="s">
        <v>24</v>
      </c>
      <c r="K3260" t="s">
        <v>25</v>
      </c>
      <c r="L3260" t="s">
        <v>26</v>
      </c>
      <c r="M3260" t="s">
        <v>27</v>
      </c>
      <c r="N3260">
        <v>0</v>
      </c>
      <c r="O3260">
        <v>4.0842999999999998</v>
      </c>
      <c r="P3260">
        <v>4.0521000000000003</v>
      </c>
      <c r="Q3260">
        <v>4.0199999999999996</v>
      </c>
      <c r="R3260">
        <v>3.9878</v>
      </c>
      <c r="S3260">
        <v>3.9878</v>
      </c>
      <c r="T3260">
        <v>50</v>
      </c>
      <c r="U3260" s="2">
        <f>ROUNDDOWN( (G3260-quarter)*24*2,0)/24/2</f>
        <v>0.79166666666666663</v>
      </c>
      <c r="V3260" s="2">
        <f>U3260-quarter*2</f>
        <v>0.77083333333333326</v>
      </c>
      <c r="W3260" s="3">
        <f t="shared" si="100"/>
        <v>44345.791666666664</v>
      </c>
      <c r="X3260" s="3">
        <f t="shared" si="101"/>
        <v>44345.770833333336</v>
      </c>
    </row>
    <row r="3261" spans="1:24" x14ac:dyDescent="0.25">
      <c r="A3261">
        <v>-764897293</v>
      </c>
      <c r="B3261" t="s">
        <v>112</v>
      </c>
      <c r="C3261" t="s">
        <v>487</v>
      </c>
      <c r="D3261" t="s">
        <v>29</v>
      </c>
      <c r="E3261" t="s">
        <v>33</v>
      </c>
      <c r="F3261" s="1">
        <v>44345</v>
      </c>
      <c r="G3261" s="2">
        <v>0.8569444444444444</v>
      </c>
      <c r="H3261">
        <v>28800</v>
      </c>
      <c r="I3261">
        <v>999</v>
      </c>
      <c r="J3261" t="s">
        <v>24</v>
      </c>
      <c r="K3261" t="s">
        <v>25</v>
      </c>
      <c r="L3261" t="s">
        <v>26</v>
      </c>
      <c r="M3261" t="s">
        <v>27</v>
      </c>
      <c r="N3261">
        <v>0</v>
      </c>
      <c r="O3261">
        <v>2.8086000000000002</v>
      </c>
      <c r="P3261">
        <v>2.7443</v>
      </c>
      <c r="Q3261">
        <v>2.68</v>
      </c>
      <c r="R3261">
        <v>2.6585000000000001</v>
      </c>
      <c r="S3261">
        <v>2.6585000000000001</v>
      </c>
      <c r="T3261">
        <v>50</v>
      </c>
      <c r="U3261" s="2">
        <f>ROUNDDOWN( (G3261-quarter)*24*2,0)/24/2</f>
        <v>0.83333333333333337</v>
      </c>
      <c r="V3261" s="2">
        <f>U3261-quarter*2</f>
        <v>0.8125</v>
      </c>
      <c r="W3261" s="3">
        <f t="shared" si="100"/>
        <v>44345.833333333336</v>
      </c>
      <c r="X3261" s="3">
        <f t="shared" si="101"/>
        <v>44345.8125</v>
      </c>
    </row>
    <row r="3262" spans="1:24" x14ac:dyDescent="0.25">
      <c r="A3262">
        <v>-764897295</v>
      </c>
      <c r="B3262" t="s">
        <v>112</v>
      </c>
      <c r="C3262" t="s">
        <v>488</v>
      </c>
      <c r="D3262" t="s">
        <v>29</v>
      </c>
      <c r="E3262" t="s">
        <v>33</v>
      </c>
      <c r="F3262" s="1">
        <v>44345</v>
      </c>
      <c r="G3262" s="2">
        <v>0.86249999999999993</v>
      </c>
      <c r="H3262">
        <v>28800</v>
      </c>
      <c r="I3262">
        <v>999</v>
      </c>
      <c r="J3262" t="s">
        <v>24</v>
      </c>
      <c r="K3262" t="s">
        <v>25</v>
      </c>
      <c r="L3262" t="s">
        <v>26</v>
      </c>
      <c r="M3262" t="s">
        <v>27</v>
      </c>
      <c r="N3262">
        <v>0</v>
      </c>
      <c r="O3262">
        <v>2.8086000000000002</v>
      </c>
      <c r="P3262">
        <v>2.7443</v>
      </c>
      <c r="Q3262">
        <v>2.68</v>
      </c>
      <c r="R3262">
        <v>2.6585000000000001</v>
      </c>
      <c r="S3262">
        <v>2.6585000000000001</v>
      </c>
      <c r="T3262">
        <v>50</v>
      </c>
      <c r="U3262" s="2">
        <f>ROUNDDOWN( (G3262-quarter)*24*2,0)/24/2</f>
        <v>0.83333333333333337</v>
      </c>
      <c r="V3262" s="2">
        <f>U3262-quarter*2</f>
        <v>0.8125</v>
      </c>
      <c r="W3262" s="3">
        <f t="shared" si="100"/>
        <v>44345.833333333336</v>
      </c>
      <c r="X3262" s="3">
        <f t="shared" si="101"/>
        <v>44345.8125</v>
      </c>
    </row>
    <row r="3263" spans="1:24" x14ac:dyDescent="0.25">
      <c r="A3263">
        <v>-764897297</v>
      </c>
      <c r="B3263" t="s">
        <v>112</v>
      </c>
      <c r="C3263" t="s">
        <v>489</v>
      </c>
      <c r="D3263" t="s">
        <v>29</v>
      </c>
      <c r="E3263" t="s">
        <v>30</v>
      </c>
      <c r="F3263" s="1">
        <v>44345</v>
      </c>
      <c r="G3263" s="2">
        <v>0.89444444444444438</v>
      </c>
      <c r="H3263">
        <v>22100</v>
      </c>
      <c r="I3263">
        <v>999</v>
      </c>
      <c r="J3263" t="s">
        <v>24</v>
      </c>
      <c r="K3263" t="s">
        <v>25</v>
      </c>
      <c r="L3263" t="s">
        <v>26</v>
      </c>
      <c r="M3263" t="s">
        <v>27</v>
      </c>
      <c r="N3263">
        <v>0</v>
      </c>
      <c r="O3263">
        <v>2.3999000000000001</v>
      </c>
      <c r="P3263">
        <v>2.3449</v>
      </c>
      <c r="Q3263">
        <v>2.29</v>
      </c>
      <c r="R3263">
        <v>2.2715999999999998</v>
      </c>
      <c r="S3263">
        <v>2.2715999999999998</v>
      </c>
      <c r="T3263">
        <v>50</v>
      </c>
      <c r="U3263" s="2">
        <f>ROUNDDOWN( (G3263-quarter)*24*2,0)/24/2</f>
        <v>0.875</v>
      </c>
      <c r="V3263" s="2">
        <f>U3263-quarter*2</f>
        <v>0.85416666666666663</v>
      </c>
      <c r="W3263" s="3">
        <f t="shared" si="100"/>
        <v>44345.875</v>
      </c>
      <c r="X3263" s="3">
        <f t="shared" si="101"/>
        <v>44345.854166666664</v>
      </c>
    </row>
    <row r="3264" spans="1:24" x14ac:dyDescent="0.25">
      <c r="A3264">
        <v>-764897299</v>
      </c>
      <c r="B3264" t="s">
        <v>112</v>
      </c>
      <c r="C3264" t="s">
        <v>490</v>
      </c>
      <c r="D3264" t="s">
        <v>29</v>
      </c>
      <c r="E3264" t="s">
        <v>31</v>
      </c>
      <c r="F3264" s="1">
        <v>44345</v>
      </c>
      <c r="G3264" s="2">
        <v>0.89930555555555547</v>
      </c>
      <c r="H3264">
        <v>22100</v>
      </c>
      <c r="I3264">
        <v>999</v>
      </c>
      <c r="J3264" t="s">
        <v>24</v>
      </c>
      <c r="K3264" t="s">
        <v>25</v>
      </c>
      <c r="L3264" t="s">
        <v>26</v>
      </c>
      <c r="M3264" t="s">
        <v>27</v>
      </c>
      <c r="N3264">
        <v>0</v>
      </c>
      <c r="O3264">
        <v>2.3266</v>
      </c>
      <c r="P3264">
        <v>2.3083</v>
      </c>
      <c r="Q3264">
        <v>2.29</v>
      </c>
      <c r="R3264">
        <v>2.29</v>
      </c>
      <c r="S3264">
        <v>2.29</v>
      </c>
      <c r="T3264">
        <v>50</v>
      </c>
      <c r="U3264" s="2">
        <f>ROUNDDOWN( (G3264-quarter)*24*2,0)/24/2</f>
        <v>0.875</v>
      </c>
      <c r="V3264" s="2">
        <f>U3264-quarter*2</f>
        <v>0.85416666666666663</v>
      </c>
      <c r="W3264" s="3">
        <f t="shared" si="100"/>
        <v>44345.875</v>
      </c>
      <c r="X3264" s="3">
        <f t="shared" si="101"/>
        <v>44345.854166666664</v>
      </c>
    </row>
    <row r="3265" spans="1:24" x14ac:dyDescent="0.25">
      <c r="A3265">
        <v>-764897304</v>
      </c>
      <c r="B3265" t="s">
        <v>112</v>
      </c>
      <c r="C3265" t="s">
        <v>491</v>
      </c>
      <c r="D3265" t="s">
        <v>29</v>
      </c>
      <c r="E3265" t="s">
        <v>30</v>
      </c>
      <c r="F3265" s="1">
        <v>44345</v>
      </c>
      <c r="G3265" s="2">
        <v>0.94791666666666663</v>
      </c>
      <c r="H3265">
        <v>23100</v>
      </c>
      <c r="I3265">
        <v>999</v>
      </c>
      <c r="J3265" t="s">
        <v>24</v>
      </c>
      <c r="K3265" t="s">
        <v>25</v>
      </c>
      <c r="L3265" t="s">
        <v>26</v>
      </c>
      <c r="M3265" t="s">
        <v>27</v>
      </c>
      <c r="N3265">
        <v>0</v>
      </c>
      <c r="O3265">
        <v>2.1063999999999998</v>
      </c>
      <c r="P3265">
        <v>2.0581999999999998</v>
      </c>
      <c r="Q3265">
        <v>2.0099999999999998</v>
      </c>
      <c r="R3265">
        <v>1.9939</v>
      </c>
      <c r="S3265">
        <v>1.9939</v>
      </c>
      <c r="T3265">
        <v>50</v>
      </c>
      <c r="U3265" s="2">
        <f>ROUNDDOWN( (G3265-quarter)*24*2,0)/24/2</f>
        <v>0.9375</v>
      </c>
      <c r="V3265" s="2">
        <f>U3265-quarter*2</f>
        <v>0.91666666666666663</v>
      </c>
      <c r="W3265" s="3">
        <f t="shared" si="100"/>
        <v>44345.9375</v>
      </c>
      <c r="X3265" s="3">
        <f t="shared" si="101"/>
        <v>44345.916666666664</v>
      </c>
    </row>
    <row r="3266" spans="1:24" x14ac:dyDescent="0.25">
      <c r="A3266">
        <v>-764897306</v>
      </c>
      <c r="B3266" t="s">
        <v>112</v>
      </c>
      <c r="C3266" t="s">
        <v>492</v>
      </c>
      <c r="D3266" t="s">
        <v>29</v>
      </c>
      <c r="E3266" t="s">
        <v>31</v>
      </c>
      <c r="F3266" s="1">
        <v>44345</v>
      </c>
      <c r="G3266" s="2">
        <v>0.95277777777777783</v>
      </c>
      <c r="H3266">
        <v>23100</v>
      </c>
      <c r="I3266">
        <v>999</v>
      </c>
      <c r="J3266" t="s">
        <v>24</v>
      </c>
      <c r="K3266" t="s">
        <v>25</v>
      </c>
      <c r="L3266" t="s">
        <v>26</v>
      </c>
      <c r="M3266" t="s">
        <v>27</v>
      </c>
      <c r="N3266">
        <v>0</v>
      </c>
      <c r="O3266">
        <v>2.0421</v>
      </c>
      <c r="P3266">
        <v>2.0259999999999998</v>
      </c>
      <c r="Q3266">
        <v>2.0099999999999998</v>
      </c>
      <c r="R3266">
        <v>2.0099999999999998</v>
      </c>
      <c r="S3266">
        <v>2.0099999999999998</v>
      </c>
      <c r="T3266">
        <v>50</v>
      </c>
      <c r="U3266" s="2">
        <f>ROUNDDOWN( (G3266-quarter)*24*2,0)/24/2</f>
        <v>0.9375</v>
      </c>
      <c r="V3266" s="2">
        <f>U3266-quarter*2</f>
        <v>0.91666666666666663</v>
      </c>
      <c r="W3266" s="3">
        <f t="shared" si="100"/>
        <v>44345.9375</v>
      </c>
      <c r="X3266" s="3">
        <f t="shared" si="101"/>
        <v>44345.916666666664</v>
      </c>
    </row>
    <row r="3267" spans="1:24" x14ac:dyDescent="0.25">
      <c r="A3267">
        <v>-764897308</v>
      </c>
      <c r="B3267" t="s">
        <v>112</v>
      </c>
      <c r="C3267" t="s">
        <v>493</v>
      </c>
      <c r="D3267" t="s">
        <v>29</v>
      </c>
      <c r="E3267" t="s">
        <v>30</v>
      </c>
      <c r="F3267" s="1">
        <v>44345</v>
      </c>
      <c r="G3267" s="2">
        <v>0.98888888888888893</v>
      </c>
      <c r="H3267">
        <v>6000</v>
      </c>
      <c r="I3267">
        <v>999</v>
      </c>
      <c r="J3267" t="s">
        <v>24</v>
      </c>
      <c r="K3267" t="s">
        <v>25</v>
      </c>
      <c r="L3267" t="s">
        <v>94</v>
      </c>
      <c r="M3267" t="s">
        <v>27</v>
      </c>
      <c r="N3267">
        <v>0</v>
      </c>
      <c r="O3267">
        <v>0.80689999999999995</v>
      </c>
      <c r="P3267">
        <v>0.78839999999999999</v>
      </c>
      <c r="Q3267">
        <v>0.77</v>
      </c>
      <c r="R3267">
        <v>0.76380000000000003</v>
      </c>
      <c r="S3267">
        <v>0.76380000000000003</v>
      </c>
      <c r="T3267">
        <v>50</v>
      </c>
      <c r="U3267" s="2">
        <f>ROUNDDOWN( (G3267-quarter)*24*2,0)/24/2</f>
        <v>0.95833333333333337</v>
      </c>
      <c r="V3267" s="2">
        <f>U3267-quarter*2</f>
        <v>0.9375</v>
      </c>
      <c r="W3267" s="3">
        <f t="shared" ref="W3267:W3330" si="102">F3267+U3267</f>
        <v>44345.958333333336</v>
      </c>
      <c r="X3267" s="3">
        <f t="shared" ref="X3267:X3330" si="103">F3267+V3267</f>
        <v>44345.9375</v>
      </c>
    </row>
    <row r="3268" spans="1:24" x14ac:dyDescent="0.25">
      <c r="A3268">
        <v>-764897310</v>
      </c>
      <c r="B3268" t="s">
        <v>112</v>
      </c>
      <c r="C3268" t="s">
        <v>494</v>
      </c>
      <c r="D3268" t="s">
        <v>29</v>
      </c>
      <c r="E3268" t="s">
        <v>31</v>
      </c>
      <c r="F3268" s="1">
        <v>44345</v>
      </c>
      <c r="G3268" s="2">
        <v>0.99444444444444446</v>
      </c>
      <c r="H3268">
        <v>6000</v>
      </c>
      <c r="I3268">
        <v>999</v>
      </c>
      <c r="J3268" t="s">
        <v>24</v>
      </c>
      <c r="K3268" t="s">
        <v>25</v>
      </c>
      <c r="L3268" t="s">
        <v>94</v>
      </c>
      <c r="M3268" t="s">
        <v>27</v>
      </c>
      <c r="N3268">
        <v>0</v>
      </c>
      <c r="O3268">
        <v>0.75180000000000002</v>
      </c>
      <c r="P3268">
        <v>0.74590000000000001</v>
      </c>
      <c r="Q3268">
        <v>0.74</v>
      </c>
      <c r="R3268">
        <v>0.74</v>
      </c>
      <c r="S3268">
        <v>0.74</v>
      </c>
      <c r="T3268">
        <v>50</v>
      </c>
      <c r="U3268" s="2">
        <f>ROUNDDOWN( (G3268-quarter)*24*2,0)/24/2</f>
        <v>0.97916666666666663</v>
      </c>
      <c r="V3268" s="2">
        <f>U3268-quarter*2</f>
        <v>0.95833333333333326</v>
      </c>
      <c r="W3268" s="3">
        <f t="shared" si="102"/>
        <v>44345.979166666664</v>
      </c>
      <c r="X3268" s="3">
        <f t="shared" si="103"/>
        <v>44345.958333333336</v>
      </c>
    </row>
    <row r="3269" spans="1:24" x14ac:dyDescent="0.25">
      <c r="A3269">
        <v>-764897313</v>
      </c>
      <c r="B3269" t="s">
        <v>112</v>
      </c>
      <c r="C3269" t="s">
        <v>495</v>
      </c>
      <c r="D3269" t="s">
        <v>51</v>
      </c>
      <c r="E3269" t="s">
        <v>30</v>
      </c>
      <c r="F3269" s="1">
        <v>44345</v>
      </c>
      <c r="G3269" s="2">
        <v>3.0555555555555555E-2</v>
      </c>
      <c r="H3269">
        <v>2700</v>
      </c>
      <c r="I3269">
        <v>999</v>
      </c>
      <c r="J3269" t="s">
        <v>24</v>
      </c>
      <c r="K3269" t="s">
        <v>25</v>
      </c>
      <c r="L3269" t="s">
        <v>94</v>
      </c>
      <c r="M3269" t="s">
        <v>27</v>
      </c>
      <c r="N3269">
        <v>0</v>
      </c>
      <c r="O3269">
        <v>0.48199999999999998</v>
      </c>
      <c r="P3269">
        <v>0.47099999999999997</v>
      </c>
      <c r="Q3269">
        <v>0.46</v>
      </c>
      <c r="R3269">
        <v>0.45629999999999998</v>
      </c>
      <c r="S3269">
        <v>0.45629999999999998</v>
      </c>
      <c r="T3269">
        <v>50</v>
      </c>
      <c r="U3269" s="2">
        <f>ROUNDDOWN( (G3269-quarter)*24*2,0)/24/2</f>
        <v>0</v>
      </c>
      <c r="V3269" s="2">
        <f>U3269-quarter*2</f>
        <v>-2.0833333333333332E-2</v>
      </c>
      <c r="W3269" s="3">
        <f t="shared" si="102"/>
        <v>44345</v>
      </c>
      <c r="X3269" s="3">
        <f t="shared" si="103"/>
        <v>44344.979166666664</v>
      </c>
    </row>
    <row r="3270" spans="1:24" x14ac:dyDescent="0.25">
      <c r="A3270">
        <v>-764897316</v>
      </c>
      <c r="B3270" t="s">
        <v>112</v>
      </c>
      <c r="C3270" t="s">
        <v>496</v>
      </c>
      <c r="D3270" t="s">
        <v>22</v>
      </c>
      <c r="E3270" t="s">
        <v>31</v>
      </c>
      <c r="F3270" s="1">
        <v>44345</v>
      </c>
      <c r="G3270" s="2">
        <v>3.5416666666666666E-2</v>
      </c>
      <c r="H3270">
        <v>1800</v>
      </c>
      <c r="I3270">
        <v>999</v>
      </c>
      <c r="J3270" t="s">
        <v>24</v>
      </c>
      <c r="K3270" t="s">
        <v>25</v>
      </c>
      <c r="L3270" t="s">
        <v>94</v>
      </c>
      <c r="M3270" t="s">
        <v>27</v>
      </c>
      <c r="N3270">
        <v>0</v>
      </c>
      <c r="O3270">
        <v>0.3251</v>
      </c>
      <c r="P3270">
        <v>0.32250000000000001</v>
      </c>
      <c r="Q3270">
        <v>0.32</v>
      </c>
      <c r="R3270">
        <v>0.32</v>
      </c>
      <c r="S3270">
        <v>0.32</v>
      </c>
      <c r="T3270">
        <v>50</v>
      </c>
      <c r="U3270" s="2">
        <f>ROUNDDOWN( (G3270-quarter)*24*2,0)/24/2</f>
        <v>2.0833333333333332E-2</v>
      </c>
      <c r="V3270" s="2">
        <f>U3270-quarter*2</f>
        <v>0</v>
      </c>
      <c r="W3270" s="3">
        <f t="shared" si="102"/>
        <v>44345.020833333336</v>
      </c>
      <c r="X3270" s="3">
        <f t="shared" si="103"/>
        <v>44345</v>
      </c>
    </row>
    <row r="3271" spans="1:24" x14ac:dyDescent="0.25">
      <c r="A3271">
        <v>-764897318</v>
      </c>
      <c r="B3271" t="s">
        <v>112</v>
      </c>
      <c r="C3271" t="s">
        <v>497</v>
      </c>
      <c r="D3271" t="s">
        <v>29</v>
      </c>
      <c r="E3271" t="s">
        <v>30</v>
      </c>
      <c r="F3271" s="1">
        <v>44345</v>
      </c>
      <c r="G3271" s="2">
        <v>6.1111111111111116E-2</v>
      </c>
      <c r="H3271">
        <v>1100</v>
      </c>
      <c r="I3271">
        <v>999</v>
      </c>
      <c r="J3271" t="s">
        <v>24</v>
      </c>
      <c r="K3271" t="s">
        <v>25</v>
      </c>
      <c r="L3271" t="s">
        <v>94</v>
      </c>
      <c r="M3271" t="s">
        <v>27</v>
      </c>
      <c r="N3271">
        <v>0</v>
      </c>
      <c r="O3271">
        <v>0.28289999999999998</v>
      </c>
      <c r="P3271">
        <v>0.27639999999999998</v>
      </c>
      <c r="Q3271">
        <v>0.27</v>
      </c>
      <c r="R3271">
        <v>0.26779999999999998</v>
      </c>
      <c r="S3271">
        <v>0.26779999999999998</v>
      </c>
      <c r="T3271">
        <v>50</v>
      </c>
      <c r="U3271" s="2">
        <f>ROUNDDOWN( (G3271-quarter)*24*2,0)/24/2</f>
        <v>4.1666666666666664E-2</v>
      </c>
      <c r="V3271" s="2">
        <f>U3271-quarter*2</f>
        <v>2.0833333333333332E-2</v>
      </c>
      <c r="W3271" s="3">
        <f t="shared" si="102"/>
        <v>44345.041666666664</v>
      </c>
      <c r="X3271" s="3">
        <f t="shared" si="103"/>
        <v>44345.020833333336</v>
      </c>
    </row>
    <row r="3272" spans="1:24" x14ac:dyDescent="0.25">
      <c r="A3272">
        <v>-764897320</v>
      </c>
      <c r="B3272" t="s">
        <v>112</v>
      </c>
      <c r="C3272" t="s">
        <v>498</v>
      </c>
      <c r="D3272" t="s">
        <v>29</v>
      </c>
      <c r="E3272" t="s">
        <v>31</v>
      </c>
      <c r="F3272" s="1">
        <v>44345</v>
      </c>
      <c r="G3272" s="2">
        <v>6.5972222222222224E-2</v>
      </c>
      <c r="H3272">
        <v>1100</v>
      </c>
      <c r="I3272">
        <v>999</v>
      </c>
      <c r="J3272" t="s">
        <v>24</v>
      </c>
      <c r="K3272" t="s">
        <v>25</v>
      </c>
      <c r="L3272" t="s">
        <v>94</v>
      </c>
      <c r="M3272" t="s">
        <v>27</v>
      </c>
      <c r="N3272">
        <v>0</v>
      </c>
      <c r="O3272">
        <v>0.27429999999999999</v>
      </c>
      <c r="P3272">
        <v>0.27210000000000001</v>
      </c>
      <c r="Q3272">
        <v>0.27</v>
      </c>
      <c r="R3272">
        <v>0.27</v>
      </c>
      <c r="S3272">
        <v>0.27</v>
      </c>
      <c r="T3272">
        <v>50</v>
      </c>
      <c r="U3272" s="2">
        <f>ROUNDDOWN( (G3272-quarter)*24*2,0)/24/2</f>
        <v>4.1666666666666664E-2</v>
      </c>
      <c r="V3272" s="2">
        <f>U3272-quarter*2</f>
        <v>2.0833333333333332E-2</v>
      </c>
      <c r="W3272" s="3">
        <f t="shared" si="102"/>
        <v>44345.041666666664</v>
      </c>
      <c r="X3272" s="3">
        <f t="shared" si="103"/>
        <v>44345.020833333336</v>
      </c>
    </row>
    <row r="3273" spans="1:24" x14ac:dyDescent="0.25">
      <c r="A3273">
        <v>-764897322</v>
      </c>
      <c r="B3273" t="s">
        <v>112</v>
      </c>
      <c r="C3273" t="s">
        <v>499</v>
      </c>
      <c r="D3273" t="s">
        <v>29</v>
      </c>
      <c r="E3273" t="s">
        <v>30</v>
      </c>
      <c r="F3273" s="1">
        <v>44346</v>
      </c>
      <c r="G3273" s="2">
        <v>9.5833333333333326E-2</v>
      </c>
      <c r="H3273">
        <v>1100</v>
      </c>
      <c r="I3273">
        <v>999</v>
      </c>
      <c r="J3273" t="s">
        <v>24</v>
      </c>
      <c r="K3273" t="s">
        <v>25</v>
      </c>
      <c r="L3273" t="s">
        <v>94</v>
      </c>
      <c r="M3273" t="s">
        <v>27</v>
      </c>
      <c r="N3273">
        <v>0</v>
      </c>
      <c r="O3273">
        <v>0.24099999999999999</v>
      </c>
      <c r="P3273">
        <v>0.23549999999999999</v>
      </c>
      <c r="Q3273">
        <v>0.23</v>
      </c>
      <c r="R3273">
        <v>0.2281</v>
      </c>
      <c r="S3273">
        <v>0.2281</v>
      </c>
      <c r="T3273">
        <v>50</v>
      </c>
      <c r="U3273" s="2">
        <f>ROUNDDOWN( (G3273-quarter)*24*2,0)/24/2</f>
        <v>8.3333333333333329E-2</v>
      </c>
      <c r="V3273" s="2">
        <f>U3273-quarter*2</f>
        <v>6.25E-2</v>
      </c>
      <c r="W3273" s="3">
        <f t="shared" si="102"/>
        <v>44346.083333333336</v>
      </c>
      <c r="X3273" s="3">
        <f t="shared" si="103"/>
        <v>44346.0625</v>
      </c>
    </row>
    <row r="3274" spans="1:24" x14ac:dyDescent="0.25">
      <c r="A3274">
        <v>-764897324</v>
      </c>
      <c r="B3274" t="s">
        <v>112</v>
      </c>
      <c r="C3274" t="s">
        <v>500</v>
      </c>
      <c r="D3274" t="s">
        <v>29</v>
      </c>
      <c r="E3274" t="s">
        <v>31</v>
      </c>
      <c r="F3274" s="1">
        <v>44346</v>
      </c>
      <c r="G3274" s="2">
        <v>9.9999999999999992E-2</v>
      </c>
      <c r="H3274">
        <v>1100</v>
      </c>
      <c r="I3274">
        <v>999</v>
      </c>
      <c r="J3274" t="s">
        <v>24</v>
      </c>
      <c r="K3274" t="s">
        <v>25</v>
      </c>
      <c r="L3274" t="s">
        <v>94</v>
      </c>
      <c r="M3274" t="s">
        <v>27</v>
      </c>
      <c r="N3274">
        <v>0</v>
      </c>
      <c r="O3274">
        <v>0.2336</v>
      </c>
      <c r="P3274">
        <v>0.23180000000000001</v>
      </c>
      <c r="Q3274">
        <v>0.23</v>
      </c>
      <c r="R3274">
        <v>0.23</v>
      </c>
      <c r="S3274">
        <v>0.23</v>
      </c>
      <c r="T3274">
        <v>50</v>
      </c>
      <c r="U3274" s="2">
        <f>ROUNDDOWN( (G3274-quarter)*24*2,0)/24/2</f>
        <v>8.3333333333333329E-2</v>
      </c>
      <c r="V3274" s="2">
        <f>U3274-quarter*2</f>
        <v>6.25E-2</v>
      </c>
      <c r="W3274" s="3">
        <f t="shared" si="102"/>
        <v>44346.083333333336</v>
      </c>
      <c r="X3274" s="3">
        <f t="shared" si="103"/>
        <v>44346.0625</v>
      </c>
    </row>
    <row r="3275" spans="1:24" x14ac:dyDescent="0.25">
      <c r="A3275">
        <v>-764897328</v>
      </c>
      <c r="B3275" t="s">
        <v>112</v>
      </c>
      <c r="C3275" t="s">
        <v>125</v>
      </c>
      <c r="D3275" t="s">
        <v>22</v>
      </c>
      <c r="E3275" t="s">
        <v>23</v>
      </c>
      <c r="F3275" s="1">
        <v>44346</v>
      </c>
      <c r="G3275" s="2">
        <v>0.12291666666666667</v>
      </c>
      <c r="H3275">
        <v>800</v>
      </c>
      <c r="I3275">
        <v>999</v>
      </c>
      <c r="J3275" t="s">
        <v>24</v>
      </c>
      <c r="K3275" t="s">
        <v>25</v>
      </c>
      <c r="L3275" t="s">
        <v>26</v>
      </c>
      <c r="M3275" t="s">
        <v>27</v>
      </c>
      <c r="N3275">
        <v>0</v>
      </c>
      <c r="O3275">
        <v>0.11169999999999999</v>
      </c>
      <c r="P3275">
        <v>0.1108</v>
      </c>
      <c r="Q3275">
        <v>0.11</v>
      </c>
      <c r="R3275">
        <v>0.1091</v>
      </c>
      <c r="S3275">
        <v>0.1091</v>
      </c>
      <c r="T3275">
        <v>50</v>
      </c>
      <c r="U3275" s="2">
        <f>ROUNDDOWN( (G3275-quarter)*24*2,0)/24/2</f>
        <v>0.10416666666666667</v>
      </c>
      <c r="V3275" s="2">
        <f>U3275-quarter*2</f>
        <v>8.3333333333333343E-2</v>
      </c>
      <c r="W3275" s="3">
        <f t="shared" si="102"/>
        <v>44346.104166666664</v>
      </c>
      <c r="X3275" s="3">
        <f t="shared" si="103"/>
        <v>44346.083333333336</v>
      </c>
    </row>
    <row r="3276" spans="1:24" x14ac:dyDescent="0.25">
      <c r="A3276">
        <v>-764897329</v>
      </c>
      <c r="B3276" t="s">
        <v>112</v>
      </c>
      <c r="C3276" t="s">
        <v>126</v>
      </c>
      <c r="D3276" t="s">
        <v>22</v>
      </c>
      <c r="E3276" t="s">
        <v>23</v>
      </c>
      <c r="F3276" s="1">
        <v>44346</v>
      </c>
      <c r="G3276" s="2">
        <v>0.13472222222222222</v>
      </c>
      <c r="H3276">
        <v>500</v>
      </c>
      <c r="I3276">
        <v>999</v>
      </c>
      <c r="J3276" t="s">
        <v>24</v>
      </c>
      <c r="K3276" t="s">
        <v>25</v>
      </c>
      <c r="L3276" t="s">
        <v>94</v>
      </c>
      <c r="M3276" t="s">
        <v>27</v>
      </c>
      <c r="N3276">
        <v>0</v>
      </c>
      <c r="O3276">
        <v>0.11169999999999999</v>
      </c>
      <c r="P3276">
        <v>0.1108</v>
      </c>
      <c r="Q3276">
        <v>0.11</v>
      </c>
      <c r="R3276">
        <v>0.1091</v>
      </c>
      <c r="S3276">
        <v>0.1091</v>
      </c>
      <c r="T3276">
        <v>50</v>
      </c>
      <c r="U3276" s="2">
        <f>ROUNDDOWN( (G3276-quarter)*24*2,0)/24/2</f>
        <v>0.10416666666666667</v>
      </c>
      <c r="V3276" s="2">
        <f>U3276-quarter*2</f>
        <v>8.3333333333333343E-2</v>
      </c>
      <c r="W3276" s="3">
        <f t="shared" si="102"/>
        <v>44346.104166666664</v>
      </c>
      <c r="X3276" s="3">
        <f t="shared" si="103"/>
        <v>44346.083333333336</v>
      </c>
    </row>
    <row r="3277" spans="1:24" x14ac:dyDescent="0.25">
      <c r="A3277">
        <v>-764897331</v>
      </c>
      <c r="B3277" t="s">
        <v>112</v>
      </c>
      <c r="C3277" t="s">
        <v>127</v>
      </c>
      <c r="D3277" t="s">
        <v>29</v>
      </c>
      <c r="E3277" t="s">
        <v>33</v>
      </c>
      <c r="F3277" s="1">
        <v>44346</v>
      </c>
      <c r="G3277" s="2">
        <v>0.16319444444444445</v>
      </c>
      <c r="H3277">
        <v>500</v>
      </c>
      <c r="I3277">
        <v>999</v>
      </c>
      <c r="J3277" t="s">
        <v>24</v>
      </c>
      <c r="K3277" t="s">
        <v>25</v>
      </c>
      <c r="L3277" t="s">
        <v>26</v>
      </c>
      <c r="M3277" t="s">
        <v>27</v>
      </c>
      <c r="N3277">
        <v>0</v>
      </c>
      <c r="O3277">
        <v>7.3300000000000004E-2</v>
      </c>
      <c r="P3277">
        <v>7.1599999999999997E-2</v>
      </c>
      <c r="Q3277">
        <v>7.0000000000000007E-2</v>
      </c>
      <c r="R3277">
        <v>6.9400000000000003E-2</v>
      </c>
      <c r="S3277">
        <v>6.9400000000000003E-2</v>
      </c>
      <c r="T3277">
        <v>50</v>
      </c>
      <c r="U3277" s="2">
        <f>ROUNDDOWN( (G3277-quarter)*24*2,0)/24/2</f>
        <v>0.14583333333333334</v>
      </c>
      <c r="V3277" s="2">
        <f>U3277-quarter*2</f>
        <v>0.125</v>
      </c>
      <c r="W3277" s="3">
        <f t="shared" si="102"/>
        <v>44346.145833333336</v>
      </c>
      <c r="X3277" s="3">
        <f t="shared" si="103"/>
        <v>44346.125</v>
      </c>
    </row>
    <row r="3278" spans="1:24" x14ac:dyDescent="0.25">
      <c r="A3278">
        <v>-764897333</v>
      </c>
      <c r="B3278" t="s">
        <v>112</v>
      </c>
      <c r="C3278" t="s">
        <v>128</v>
      </c>
      <c r="D3278" t="s">
        <v>51</v>
      </c>
      <c r="E3278" t="s">
        <v>52</v>
      </c>
      <c r="F3278" s="1">
        <v>44346</v>
      </c>
      <c r="G3278" s="2">
        <v>0.19097222222222221</v>
      </c>
      <c r="H3278">
        <v>500</v>
      </c>
      <c r="I3278">
        <v>999</v>
      </c>
      <c r="J3278" t="s">
        <v>24</v>
      </c>
      <c r="K3278" t="s">
        <v>25</v>
      </c>
      <c r="L3278" t="s">
        <v>26</v>
      </c>
      <c r="M3278" t="s">
        <v>27</v>
      </c>
      <c r="N3278">
        <v>0</v>
      </c>
      <c r="O3278">
        <v>6.7199999999999996E-2</v>
      </c>
      <c r="P3278">
        <v>6.5199999999999994E-2</v>
      </c>
      <c r="Q3278">
        <v>0.06</v>
      </c>
      <c r="R3278">
        <v>5.7599999999999998E-2</v>
      </c>
      <c r="S3278">
        <v>5.7599999999999998E-2</v>
      </c>
      <c r="T3278">
        <v>50</v>
      </c>
      <c r="U3278" s="2">
        <f>ROUNDDOWN( (G3278-quarter)*24*2,0)/24/2</f>
        <v>0.16666666666666666</v>
      </c>
      <c r="V3278" s="2">
        <f>U3278-quarter*2</f>
        <v>0.14583333333333331</v>
      </c>
      <c r="W3278" s="3">
        <f t="shared" si="102"/>
        <v>44346.166666666664</v>
      </c>
      <c r="X3278" s="3">
        <f t="shared" si="103"/>
        <v>44346.145833333336</v>
      </c>
    </row>
    <row r="3279" spans="1:24" x14ac:dyDescent="0.25">
      <c r="A3279">
        <v>-764897357</v>
      </c>
      <c r="B3279" t="s">
        <v>112</v>
      </c>
      <c r="C3279" t="s">
        <v>125</v>
      </c>
      <c r="D3279" t="s">
        <v>22</v>
      </c>
      <c r="E3279" t="s">
        <v>23</v>
      </c>
      <c r="F3279" s="1">
        <v>44346</v>
      </c>
      <c r="G3279" s="2">
        <v>0.21041666666666667</v>
      </c>
      <c r="H3279">
        <v>700</v>
      </c>
      <c r="I3279">
        <v>999</v>
      </c>
      <c r="J3279" t="s">
        <v>24</v>
      </c>
      <c r="K3279" t="s">
        <v>25</v>
      </c>
      <c r="L3279" t="s">
        <v>26</v>
      </c>
      <c r="M3279" t="s">
        <v>27</v>
      </c>
      <c r="N3279">
        <v>0</v>
      </c>
      <c r="O3279">
        <v>7.1099999999999997E-2</v>
      </c>
      <c r="P3279">
        <v>7.0499999999999993E-2</v>
      </c>
      <c r="Q3279">
        <v>7.0000000000000007E-2</v>
      </c>
      <c r="R3279">
        <v>6.9400000000000003E-2</v>
      </c>
      <c r="S3279">
        <v>6.9400000000000003E-2</v>
      </c>
      <c r="T3279">
        <v>50</v>
      </c>
      <c r="U3279" s="2">
        <f>ROUNDDOWN( (G3279-quarter)*24*2,0)/24/2</f>
        <v>0.1875</v>
      </c>
      <c r="V3279" s="2">
        <f>U3279-quarter*2</f>
        <v>0.16666666666666666</v>
      </c>
      <c r="W3279" s="3">
        <f t="shared" si="102"/>
        <v>44346.1875</v>
      </c>
      <c r="X3279" s="3">
        <f t="shared" si="103"/>
        <v>44346.166666666664</v>
      </c>
    </row>
    <row r="3280" spans="1:24" x14ac:dyDescent="0.25">
      <c r="A3280">
        <v>-764897359</v>
      </c>
      <c r="B3280" t="s">
        <v>112</v>
      </c>
      <c r="C3280" t="s">
        <v>176</v>
      </c>
      <c r="D3280" t="s">
        <v>22</v>
      </c>
      <c r="E3280" t="s">
        <v>23</v>
      </c>
      <c r="F3280" s="1">
        <v>44346</v>
      </c>
      <c r="G3280" s="2">
        <v>0.22152777777777777</v>
      </c>
      <c r="H3280">
        <v>700</v>
      </c>
      <c r="I3280">
        <v>999</v>
      </c>
      <c r="J3280" t="s">
        <v>24</v>
      </c>
      <c r="K3280" t="s">
        <v>25</v>
      </c>
      <c r="L3280" t="s">
        <v>26</v>
      </c>
      <c r="M3280" t="s">
        <v>27</v>
      </c>
      <c r="N3280">
        <v>0</v>
      </c>
      <c r="O3280">
        <v>6.0900000000000003E-2</v>
      </c>
      <c r="P3280">
        <v>6.0400000000000002E-2</v>
      </c>
      <c r="Q3280">
        <v>0.06</v>
      </c>
      <c r="R3280">
        <v>5.9499999999999997E-2</v>
      </c>
      <c r="S3280">
        <v>5.9499999999999997E-2</v>
      </c>
      <c r="T3280">
        <v>50</v>
      </c>
      <c r="U3280" s="2">
        <f>ROUNDDOWN( (G3280-quarter)*24*2,0)/24/2</f>
        <v>0.20833333333333334</v>
      </c>
      <c r="V3280" s="2">
        <f>U3280-quarter*2</f>
        <v>0.1875</v>
      </c>
      <c r="W3280" s="3">
        <f t="shared" si="102"/>
        <v>44346.208333333336</v>
      </c>
      <c r="X3280" s="3">
        <f t="shared" si="103"/>
        <v>44346.1875</v>
      </c>
    </row>
    <row r="3281" spans="1:24" x14ac:dyDescent="0.25">
      <c r="A3281">
        <v>-764897361</v>
      </c>
      <c r="B3281" t="s">
        <v>112</v>
      </c>
      <c r="C3281" t="s">
        <v>177</v>
      </c>
      <c r="D3281" t="s">
        <v>29</v>
      </c>
      <c r="E3281" t="s">
        <v>33</v>
      </c>
      <c r="F3281" s="1">
        <v>44346</v>
      </c>
      <c r="G3281" s="2">
        <v>0.23263888888888887</v>
      </c>
      <c r="H3281">
        <v>700</v>
      </c>
      <c r="I3281">
        <v>999</v>
      </c>
      <c r="J3281" t="s">
        <v>24</v>
      </c>
      <c r="K3281" t="s">
        <v>25</v>
      </c>
      <c r="L3281" t="s">
        <v>26</v>
      </c>
      <c r="M3281" t="s">
        <v>27</v>
      </c>
      <c r="N3281">
        <v>0</v>
      </c>
      <c r="O3281">
        <v>8.3799999999999999E-2</v>
      </c>
      <c r="P3281">
        <v>8.1900000000000001E-2</v>
      </c>
      <c r="Q3281">
        <v>0.08</v>
      </c>
      <c r="R3281">
        <v>7.9299999999999995E-2</v>
      </c>
      <c r="S3281">
        <v>7.9299999999999995E-2</v>
      </c>
      <c r="T3281">
        <v>50</v>
      </c>
      <c r="U3281" s="2">
        <f>ROUNDDOWN( (G3281-quarter)*24*2,0)/24/2</f>
        <v>0.20833333333333334</v>
      </c>
      <c r="V3281" s="2">
        <f>U3281-quarter*2</f>
        <v>0.1875</v>
      </c>
      <c r="W3281" s="3">
        <f t="shared" si="102"/>
        <v>44346.208333333336</v>
      </c>
      <c r="X3281" s="3">
        <f t="shared" si="103"/>
        <v>44346.1875</v>
      </c>
    </row>
    <row r="3282" spans="1:24" x14ac:dyDescent="0.25">
      <c r="A3282">
        <v>-764897364</v>
      </c>
      <c r="B3282" t="s">
        <v>112</v>
      </c>
      <c r="C3282" t="s">
        <v>178</v>
      </c>
      <c r="D3282" t="s">
        <v>29</v>
      </c>
      <c r="E3282" t="s">
        <v>33</v>
      </c>
      <c r="F3282" s="1">
        <v>44346</v>
      </c>
      <c r="G3282" s="2">
        <v>0.25</v>
      </c>
      <c r="H3282">
        <v>1100</v>
      </c>
      <c r="I3282">
        <v>999</v>
      </c>
      <c r="J3282" t="s">
        <v>24</v>
      </c>
      <c r="K3282" t="s">
        <v>25</v>
      </c>
      <c r="L3282" t="s">
        <v>26</v>
      </c>
      <c r="M3282" t="s">
        <v>27</v>
      </c>
      <c r="N3282">
        <v>0</v>
      </c>
      <c r="O3282">
        <v>0.1676</v>
      </c>
      <c r="P3282">
        <v>0.1638</v>
      </c>
      <c r="Q3282">
        <v>0.16</v>
      </c>
      <c r="R3282">
        <v>0.15870000000000001</v>
      </c>
      <c r="S3282">
        <v>0.15870000000000001</v>
      </c>
      <c r="T3282">
        <v>50</v>
      </c>
      <c r="U3282" s="2">
        <f>ROUNDDOWN( (G3282-quarter)*24*2,0)/24/2</f>
        <v>0.22916666666666666</v>
      </c>
      <c r="V3282" s="2">
        <f>U3282-quarter*2</f>
        <v>0.20833333333333331</v>
      </c>
      <c r="W3282" s="3">
        <f t="shared" si="102"/>
        <v>44346.229166666664</v>
      </c>
      <c r="X3282" s="3">
        <f t="shared" si="103"/>
        <v>44346.208333333336</v>
      </c>
    </row>
    <row r="3283" spans="1:24" x14ac:dyDescent="0.25">
      <c r="A3283">
        <v>-764897369</v>
      </c>
      <c r="B3283" t="s">
        <v>112</v>
      </c>
      <c r="C3283" t="s">
        <v>449</v>
      </c>
      <c r="D3283" t="s">
        <v>22</v>
      </c>
      <c r="E3283" t="s">
        <v>23</v>
      </c>
      <c r="F3283" s="1">
        <v>44346</v>
      </c>
      <c r="G3283" s="2">
        <v>0.26527777777777778</v>
      </c>
      <c r="H3283">
        <v>1100</v>
      </c>
      <c r="I3283">
        <v>999</v>
      </c>
      <c r="J3283" t="s">
        <v>24</v>
      </c>
      <c r="K3283" t="s">
        <v>25</v>
      </c>
      <c r="L3283" t="s">
        <v>26</v>
      </c>
      <c r="M3283" t="s">
        <v>27</v>
      </c>
      <c r="N3283">
        <v>0</v>
      </c>
      <c r="O3283">
        <v>0.15240000000000001</v>
      </c>
      <c r="P3283">
        <v>0.1512</v>
      </c>
      <c r="Q3283">
        <v>0.15</v>
      </c>
      <c r="R3283">
        <v>0.14879999999999999</v>
      </c>
      <c r="S3283">
        <v>0.14879999999999999</v>
      </c>
      <c r="T3283">
        <v>50</v>
      </c>
      <c r="U3283" s="2">
        <f>ROUNDDOWN( (G3283-quarter)*24*2,0)/24/2</f>
        <v>0.25</v>
      </c>
      <c r="V3283" s="2">
        <f>U3283-quarter*2</f>
        <v>0.22916666666666666</v>
      </c>
      <c r="W3283" s="3">
        <f t="shared" si="102"/>
        <v>44346.25</v>
      </c>
      <c r="X3283" s="3">
        <f t="shared" si="103"/>
        <v>44346.229166666664</v>
      </c>
    </row>
    <row r="3284" spans="1:24" x14ac:dyDescent="0.25">
      <c r="A3284">
        <v>-764897371</v>
      </c>
      <c r="B3284" t="s">
        <v>112</v>
      </c>
      <c r="C3284" t="s">
        <v>450</v>
      </c>
      <c r="D3284" t="s">
        <v>29</v>
      </c>
      <c r="E3284" t="s">
        <v>33</v>
      </c>
      <c r="F3284" s="1">
        <v>44346</v>
      </c>
      <c r="G3284" s="2">
        <v>0.27430555555555552</v>
      </c>
      <c r="H3284">
        <v>1500</v>
      </c>
      <c r="I3284">
        <v>999</v>
      </c>
      <c r="J3284" t="s">
        <v>24</v>
      </c>
      <c r="K3284" t="s">
        <v>25</v>
      </c>
      <c r="L3284" t="s">
        <v>26</v>
      </c>
      <c r="M3284" t="s">
        <v>27</v>
      </c>
      <c r="N3284">
        <v>0</v>
      </c>
      <c r="O3284">
        <v>0.17810000000000001</v>
      </c>
      <c r="P3284">
        <v>0.17399999999999999</v>
      </c>
      <c r="Q3284">
        <v>0.17</v>
      </c>
      <c r="R3284">
        <v>0.1686</v>
      </c>
      <c r="S3284">
        <v>0.1686</v>
      </c>
      <c r="T3284">
        <v>50</v>
      </c>
      <c r="U3284" s="2">
        <f>ROUNDDOWN( (G3284-quarter)*24*2,0)/24/2</f>
        <v>0.25</v>
      </c>
      <c r="V3284" s="2">
        <f>U3284-quarter*2</f>
        <v>0.22916666666666666</v>
      </c>
      <c r="W3284" s="3">
        <f t="shared" si="102"/>
        <v>44346.25</v>
      </c>
      <c r="X3284" s="3">
        <f t="shared" si="103"/>
        <v>44346.229166666664</v>
      </c>
    </row>
    <row r="3285" spans="1:24" x14ac:dyDescent="0.25">
      <c r="A3285">
        <v>-764897374</v>
      </c>
      <c r="B3285" t="s">
        <v>112</v>
      </c>
      <c r="C3285" t="s">
        <v>451</v>
      </c>
      <c r="D3285" t="s">
        <v>29</v>
      </c>
      <c r="E3285" t="s">
        <v>33</v>
      </c>
      <c r="F3285" s="1">
        <v>44346</v>
      </c>
      <c r="G3285" s="2">
        <v>0.29236111111111113</v>
      </c>
      <c r="H3285">
        <v>2600</v>
      </c>
      <c r="I3285">
        <v>999</v>
      </c>
      <c r="J3285" t="s">
        <v>24</v>
      </c>
      <c r="K3285" t="s">
        <v>25</v>
      </c>
      <c r="L3285" t="s">
        <v>26</v>
      </c>
      <c r="M3285" t="s">
        <v>27</v>
      </c>
      <c r="N3285">
        <v>0</v>
      </c>
      <c r="O3285">
        <v>0.3458</v>
      </c>
      <c r="P3285">
        <v>0.33789999999999998</v>
      </c>
      <c r="Q3285">
        <v>0.33</v>
      </c>
      <c r="R3285">
        <v>0.32729999999999998</v>
      </c>
      <c r="S3285">
        <v>0.32729999999999998</v>
      </c>
      <c r="T3285">
        <v>50</v>
      </c>
      <c r="U3285" s="2">
        <f>ROUNDDOWN( (G3285-quarter)*24*2,0)/24/2</f>
        <v>0.27083333333333331</v>
      </c>
      <c r="V3285" s="2">
        <f>U3285-quarter*2</f>
        <v>0.24999999999999997</v>
      </c>
      <c r="W3285" s="3">
        <f t="shared" si="102"/>
        <v>44346.270833333336</v>
      </c>
      <c r="X3285" s="3">
        <f t="shared" si="103"/>
        <v>44346.25</v>
      </c>
    </row>
    <row r="3286" spans="1:24" x14ac:dyDescent="0.25">
      <c r="A3286">
        <v>-764897379</v>
      </c>
      <c r="B3286" t="s">
        <v>112</v>
      </c>
      <c r="C3286" t="s">
        <v>129</v>
      </c>
      <c r="D3286" t="s">
        <v>22</v>
      </c>
      <c r="E3286" t="s">
        <v>23</v>
      </c>
      <c r="F3286" s="1">
        <v>44346</v>
      </c>
      <c r="G3286" s="2">
        <v>0.30763888888888891</v>
      </c>
      <c r="H3286">
        <v>2500</v>
      </c>
      <c r="I3286">
        <v>999</v>
      </c>
      <c r="J3286" t="s">
        <v>24</v>
      </c>
      <c r="K3286" t="s">
        <v>25</v>
      </c>
      <c r="L3286" t="s">
        <v>26</v>
      </c>
      <c r="M3286" t="s">
        <v>27</v>
      </c>
      <c r="N3286">
        <v>0</v>
      </c>
      <c r="O3286">
        <v>0.29459999999999997</v>
      </c>
      <c r="P3286">
        <v>0.2923</v>
      </c>
      <c r="Q3286">
        <v>0.28999999999999998</v>
      </c>
      <c r="R3286">
        <v>0.28760000000000002</v>
      </c>
      <c r="S3286">
        <v>0.28760000000000002</v>
      </c>
      <c r="T3286">
        <v>50</v>
      </c>
      <c r="U3286" s="2">
        <f>ROUNDDOWN( (G3286-quarter)*24*2,0)/24/2</f>
        <v>0.29166666666666669</v>
      </c>
      <c r="V3286" s="2">
        <f>U3286-quarter*2</f>
        <v>0.27083333333333337</v>
      </c>
      <c r="W3286" s="3">
        <f t="shared" si="102"/>
        <v>44346.291666666664</v>
      </c>
      <c r="X3286" s="3">
        <f t="shared" si="103"/>
        <v>44346.270833333336</v>
      </c>
    </row>
    <row r="3287" spans="1:24" x14ac:dyDescent="0.25">
      <c r="A3287">
        <v>-764897381</v>
      </c>
      <c r="B3287" t="s">
        <v>112</v>
      </c>
      <c r="C3287" t="s">
        <v>130</v>
      </c>
      <c r="D3287" t="s">
        <v>29</v>
      </c>
      <c r="E3287" t="s">
        <v>33</v>
      </c>
      <c r="F3287" s="1">
        <v>44346</v>
      </c>
      <c r="G3287" s="2">
        <v>0.31944444444444448</v>
      </c>
      <c r="H3287">
        <v>2600</v>
      </c>
      <c r="I3287">
        <v>999</v>
      </c>
      <c r="J3287" t="s">
        <v>24</v>
      </c>
      <c r="K3287" t="s">
        <v>25</v>
      </c>
      <c r="L3287" t="s">
        <v>26</v>
      </c>
      <c r="M3287" t="s">
        <v>27</v>
      </c>
      <c r="N3287">
        <v>0</v>
      </c>
      <c r="O3287">
        <v>0.33529999999999999</v>
      </c>
      <c r="P3287">
        <v>0.3276</v>
      </c>
      <c r="Q3287">
        <v>0.32</v>
      </c>
      <c r="R3287">
        <v>0.31740000000000002</v>
      </c>
      <c r="S3287">
        <v>0.31740000000000002</v>
      </c>
      <c r="T3287">
        <v>50</v>
      </c>
      <c r="U3287" s="2">
        <f>ROUNDDOWN( (G3287-quarter)*24*2,0)/24/2</f>
        <v>0.29166666666666669</v>
      </c>
      <c r="V3287" s="2">
        <f>U3287-quarter*2</f>
        <v>0.27083333333333337</v>
      </c>
      <c r="W3287" s="3">
        <f t="shared" si="102"/>
        <v>44346.291666666664</v>
      </c>
      <c r="X3287" s="3">
        <f t="shared" si="103"/>
        <v>44346.270833333336</v>
      </c>
    </row>
    <row r="3288" spans="1:24" x14ac:dyDescent="0.25">
      <c r="A3288">
        <v>-764897388</v>
      </c>
      <c r="B3288" t="s">
        <v>112</v>
      </c>
      <c r="C3288" t="s">
        <v>136</v>
      </c>
      <c r="D3288" t="s">
        <v>22</v>
      </c>
      <c r="E3288" t="s">
        <v>23</v>
      </c>
      <c r="F3288" s="1">
        <v>44346</v>
      </c>
      <c r="G3288" s="2">
        <v>0.33194444444444443</v>
      </c>
      <c r="H3288">
        <v>3500</v>
      </c>
      <c r="I3288">
        <v>999</v>
      </c>
      <c r="J3288" t="s">
        <v>24</v>
      </c>
      <c r="K3288" t="s">
        <v>25</v>
      </c>
      <c r="L3288" t="s">
        <v>26</v>
      </c>
      <c r="M3288" t="s">
        <v>27</v>
      </c>
      <c r="N3288">
        <v>0</v>
      </c>
      <c r="O3288">
        <v>0.44700000000000001</v>
      </c>
      <c r="P3288">
        <v>0.44350000000000001</v>
      </c>
      <c r="Q3288">
        <v>0.44</v>
      </c>
      <c r="R3288">
        <v>0.43640000000000001</v>
      </c>
      <c r="S3288">
        <v>0.43640000000000001</v>
      </c>
      <c r="T3288">
        <v>50</v>
      </c>
      <c r="U3288" s="2">
        <f>ROUNDDOWN( (G3288-quarter)*24*2,0)/24/2</f>
        <v>0.3125</v>
      </c>
      <c r="V3288" s="2">
        <f>U3288-quarter*2</f>
        <v>0.29166666666666669</v>
      </c>
      <c r="W3288" s="3">
        <f t="shared" si="102"/>
        <v>44346.3125</v>
      </c>
      <c r="X3288" s="3">
        <f t="shared" si="103"/>
        <v>44346.291666666664</v>
      </c>
    </row>
    <row r="3289" spans="1:24" x14ac:dyDescent="0.25">
      <c r="A3289">
        <v>-764897390</v>
      </c>
      <c r="B3289" t="s">
        <v>112</v>
      </c>
      <c r="C3289" t="s">
        <v>137</v>
      </c>
      <c r="D3289" t="s">
        <v>29</v>
      </c>
      <c r="E3289" t="s">
        <v>33</v>
      </c>
      <c r="F3289" s="1">
        <v>44346</v>
      </c>
      <c r="G3289" s="2">
        <v>0.34375</v>
      </c>
      <c r="H3289">
        <v>5900</v>
      </c>
      <c r="I3289">
        <v>999</v>
      </c>
      <c r="J3289" t="s">
        <v>24</v>
      </c>
      <c r="K3289" t="s">
        <v>25</v>
      </c>
      <c r="L3289" t="s">
        <v>26</v>
      </c>
      <c r="M3289" t="s">
        <v>27</v>
      </c>
      <c r="N3289">
        <v>0</v>
      </c>
      <c r="O3289">
        <v>0.73360000000000003</v>
      </c>
      <c r="P3289">
        <v>0.71679999999999999</v>
      </c>
      <c r="Q3289">
        <v>0.7</v>
      </c>
      <c r="R3289">
        <v>0.69440000000000002</v>
      </c>
      <c r="S3289">
        <v>0.69440000000000002</v>
      </c>
      <c r="T3289">
        <v>50</v>
      </c>
      <c r="U3289" s="2">
        <f>ROUNDDOWN( (G3289-quarter)*24*2,0)/24/2</f>
        <v>0.33333333333333331</v>
      </c>
      <c r="V3289" s="2">
        <f>U3289-quarter*2</f>
        <v>0.3125</v>
      </c>
      <c r="W3289" s="3">
        <f t="shared" si="102"/>
        <v>44346.333333333336</v>
      </c>
      <c r="X3289" s="3">
        <f t="shared" si="103"/>
        <v>44346.3125</v>
      </c>
    </row>
    <row r="3290" spans="1:24" x14ac:dyDescent="0.25">
      <c r="A3290">
        <v>-764897395</v>
      </c>
      <c r="B3290" t="s">
        <v>112</v>
      </c>
      <c r="C3290" t="s">
        <v>138</v>
      </c>
      <c r="D3290" t="s">
        <v>29</v>
      </c>
      <c r="E3290" t="s">
        <v>33</v>
      </c>
      <c r="F3290" s="1">
        <v>44346</v>
      </c>
      <c r="G3290" s="2">
        <v>0.36180555555555555</v>
      </c>
      <c r="H3290">
        <v>9800</v>
      </c>
      <c r="I3290">
        <v>999</v>
      </c>
      <c r="J3290" t="s">
        <v>24</v>
      </c>
      <c r="K3290" t="s">
        <v>25</v>
      </c>
      <c r="L3290" t="s">
        <v>26</v>
      </c>
      <c r="M3290" t="s">
        <v>27</v>
      </c>
      <c r="N3290">
        <v>0</v>
      </c>
      <c r="O3290">
        <v>1.1841999999999999</v>
      </c>
      <c r="P3290">
        <v>1.1571</v>
      </c>
      <c r="Q3290">
        <v>1.1299999999999999</v>
      </c>
      <c r="R3290">
        <v>1.1209</v>
      </c>
      <c r="S3290">
        <v>1.1209</v>
      </c>
      <c r="T3290">
        <v>50</v>
      </c>
      <c r="U3290" s="2">
        <f>ROUNDDOWN( (G3290-quarter)*24*2,0)/24/2</f>
        <v>0.33333333333333331</v>
      </c>
      <c r="V3290" s="2">
        <f>U3290-quarter*2</f>
        <v>0.3125</v>
      </c>
      <c r="W3290" s="3">
        <f t="shared" si="102"/>
        <v>44346.333333333336</v>
      </c>
      <c r="X3290" s="3">
        <f t="shared" si="103"/>
        <v>44346.3125</v>
      </c>
    </row>
    <row r="3291" spans="1:24" x14ac:dyDescent="0.25">
      <c r="A3291">
        <v>-764897402</v>
      </c>
      <c r="B3291" t="s">
        <v>112</v>
      </c>
      <c r="C3291" t="s">
        <v>139</v>
      </c>
      <c r="D3291" t="s">
        <v>29</v>
      </c>
      <c r="E3291" t="s">
        <v>33</v>
      </c>
      <c r="F3291" s="1">
        <v>44346</v>
      </c>
      <c r="G3291" s="2">
        <v>0.3840277777777778</v>
      </c>
      <c r="H3291">
        <v>13500</v>
      </c>
      <c r="I3291">
        <v>999</v>
      </c>
      <c r="J3291" t="s">
        <v>24</v>
      </c>
      <c r="K3291" t="s">
        <v>25</v>
      </c>
      <c r="L3291" t="s">
        <v>26</v>
      </c>
      <c r="M3291" t="s">
        <v>27</v>
      </c>
      <c r="N3291">
        <v>0</v>
      </c>
      <c r="O3291">
        <v>1.6244000000000001</v>
      </c>
      <c r="P3291">
        <v>1.5871999999999999</v>
      </c>
      <c r="Q3291">
        <v>1.55</v>
      </c>
      <c r="R3291">
        <v>1.5376000000000001</v>
      </c>
      <c r="S3291">
        <v>1.5376000000000001</v>
      </c>
      <c r="T3291">
        <v>50</v>
      </c>
      <c r="U3291" s="2">
        <f>ROUNDDOWN( (G3291-quarter)*24*2,0)/24/2</f>
        <v>0.35416666666666669</v>
      </c>
      <c r="V3291" s="2">
        <f>U3291-quarter*2</f>
        <v>0.33333333333333337</v>
      </c>
      <c r="W3291" s="3">
        <f t="shared" si="102"/>
        <v>44346.354166666664</v>
      </c>
      <c r="X3291" s="3">
        <f t="shared" si="103"/>
        <v>44346.333333333336</v>
      </c>
    </row>
    <row r="3292" spans="1:24" x14ac:dyDescent="0.25">
      <c r="A3292">
        <v>-764897407</v>
      </c>
      <c r="B3292" t="s">
        <v>112</v>
      </c>
      <c r="C3292" t="s">
        <v>140</v>
      </c>
      <c r="D3292" t="s">
        <v>29</v>
      </c>
      <c r="E3292" t="s">
        <v>33</v>
      </c>
      <c r="F3292" s="1">
        <v>44346</v>
      </c>
      <c r="G3292" s="2">
        <v>0.40833333333333338</v>
      </c>
      <c r="H3292">
        <v>17400</v>
      </c>
      <c r="I3292">
        <v>999</v>
      </c>
      <c r="J3292" t="s">
        <v>24</v>
      </c>
      <c r="K3292" t="s">
        <v>25</v>
      </c>
      <c r="L3292" t="s">
        <v>26</v>
      </c>
      <c r="M3292" t="s">
        <v>27</v>
      </c>
      <c r="N3292">
        <v>0</v>
      </c>
      <c r="O3292">
        <v>2.0644999999999998</v>
      </c>
      <c r="P3292">
        <v>2.0171999999999999</v>
      </c>
      <c r="Q3292">
        <v>1.97</v>
      </c>
      <c r="R3292">
        <v>1.9541999999999999</v>
      </c>
      <c r="S3292">
        <v>1.9541999999999999</v>
      </c>
      <c r="T3292">
        <v>50</v>
      </c>
      <c r="U3292" s="2">
        <f>ROUNDDOWN( (G3292-quarter)*24*2,0)/24/2</f>
        <v>0.39583333333333331</v>
      </c>
      <c r="V3292" s="2">
        <f>U3292-quarter*2</f>
        <v>0.375</v>
      </c>
      <c r="W3292" s="3">
        <f t="shared" si="102"/>
        <v>44346.395833333336</v>
      </c>
      <c r="X3292" s="3">
        <f t="shared" si="103"/>
        <v>44346.375</v>
      </c>
    </row>
    <row r="3293" spans="1:24" x14ac:dyDescent="0.25">
      <c r="A3293">
        <v>-764897414</v>
      </c>
      <c r="B3293" t="s">
        <v>112</v>
      </c>
      <c r="C3293" t="s">
        <v>141</v>
      </c>
      <c r="D3293" t="s">
        <v>29</v>
      </c>
      <c r="E3293" t="s">
        <v>33</v>
      </c>
      <c r="F3293" s="1">
        <v>44346</v>
      </c>
      <c r="G3293" s="2">
        <v>0.42569444444444443</v>
      </c>
      <c r="H3293">
        <v>19200</v>
      </c>
      <c r="I3293">
        <v>999</v>
      </c>
      <c r="J3293" t="s">
        <v>24</v>
      </c>
      <c r="K3293" t="s">
        <v>25</v>
      </c>
      <c r="L3293" t="s">
        <v>26</v>
      </c>
      <c r="M3293" t="s">
        <v>27</v>
      </c>
      <c r="N3293">
        <v>0</v>
      </c>
      <c r="O3293">
        <v>2.2635999999999998</v>
      </c>
      <c r="P3293">
        <v>2.2118000000000002</v>
      </c>
      <c r="Q3293">
        <v>2.16</v>
      </c>
      <c r="R3293">
        <v>2.1427</v>
      </c>
      <c r="S3293">
        <v>2.1427</v>
      </c>
      <c r="T3293">
        <v>50</v>
      </c>
      <c r="U3293" s="2">
        <f>ROUNDDOWN( (G3293-quarter)*24*2,0)/24/2</f>
        <v>0.39583333333333331</v>
      </c>
      <c r="V3293" s="2">
        <f>U3293-quarter*2</f>
        <v>0.375</v>
      </c>
      <c r="W3293" s="3">
        <f t="shared" si="102"/>
        <v>44346.395833333336</v>
      </c>
      <c r="X3293" s="3">
        <f t="shared" si="103"/>
        <v>44346.375</v>
      </c>
    </row>
    <row r="3294" spans="1:24" x14ac:dyDescent="0.25">
      <c r="A3294">
        <v>-764897419</v>
      </c>
      <c r="B3294" t="s">
        <v>112</v>
      </c>
      <c r="C3294" t="s">
        <v>142</v>
      </c>
      <c r="D3294" t="s">
        <v>29</v>
      </c>
      <c r="E3294" t="s">
        <v>33</v>
      </c>
      <c r="F3294" s="1">
        <v>44346</v>
      </c>
      <c r="G3294" s="2">
        <v>0.4465277777777778</v>
      </c>
      <c r="H3294">
        <v>22000</v>
      </c>
      <c r="I3294">
        <v>999</v>
      </c>
      <c r="J3294" t="s">
        <v>24</v>
      </c>
      <c r="K3294" t="s">
        <v>25</v>
      </c>
      <c r="L3294" t="s">
        <v>26</v>
      </c>
      <c r="M3294" t="s">
        <v>27</v>
      </c>
      <c r="N3294">
        <v>0</v>
      </c>
      <c r="O3294">
        <v>2.4418000000000002</v>
      </c>
      <c r="P3294">
        <v>2.3858999999999999</v>
      </c>
      <c r="Q3294">
        <v>2.33</v>
      </c>
      <c r="R3294">
        <v>2.3113000000000001</v>
      </c>
      <c r="S3294">
        <v>2.3113000000000001</v>
      </c>
      <c r="T3294">
        <v>50</v>
      </c>
      <c r="U3294" s="2">
        <f>ROUNDDOWN( (G3294-quarter)*24*2,0)/24/2</f>
        <v>0.41666666666666669</v>
      </c>
      <c r="V3294" s="2">
        <f>U3294-quarter*2</f>
        <v>0.39583333333333337</v>
      </c>
      <c r="W3294" s="3">
        <f t="shared" si="102"/>
        <v>44346.416666666664</v>
      </c>
      <c r="X3294" s="3">
        <f t="shared" si="103"/>
        <v>44346.395833333336</v>
      </c>
    </row>
    <row r="3295" spans="1:24" x14ac:dyDescent="0.25">
      <c r="A3295">
        <v>-764897427</v>
      </c>
      <c r="B3295" t="s">
        <v>112</v>
      </c>
      <c r="C3295" t="s">
        <v>143</v>
      </c>
      <c r="D3295" t="s">
        <v>51</v>
      </c>
      <c r="E3295" t="s">
        <v>30</v>
      </c>
      <c r="F3295" s="1">
        <v>44346</v>
      </c>
      <c r="G3295" s="2">
        <v>0.4770833333333333</v>
      </c>
      <c r="H3295">
        <v>18100</v>
      </c>
      <c r="I3295">
        <v>999</v>
      </c>
      <c r="J3295" t="s">
        <v>24</v>
      </c>
      <c r="K3295" t="s">
        <v>25</v>
      </c>
      <c r="L3295" t="s">
        <v>26</v>
      </c>
      <c r="M3295" t="s">
        <v>27</v>
      </c>
      <c r="N3295">
        <v>0</v>
      </c>
      <c r="O3295">
        <v>2.1587999999999998</v>
      </c>
      <c r="P3295">
        <v>2.1093999999999999</v>
      </c>
      <c r="Q3295">
        <v>2.06</v>
      </c>
      <c r="R3295">
        <v>2.0434999999999999</v>
      </c>
      <c r="S3295">
        <v>2.0434999999999999</v>
      </c>
      <c r="T3295">
        <v>50</v>
      </c>
      <c r="U3295" s="2">
        <f>ROUNDDOWN( (G3295-quarter)*24*2,0)/24/2</f>
        <v>0.45833333333333331</v>
      </c>
      <c r="V3295" s="2">
        <f>U3295-quarter*2</f>
        <v>0.4375</v>
      </c>
      <c r="W3295" s="3">
        <f t="shared" si="102"/>
        <v>44346.458333333336</v>
      </c>
      <c r="X3295" s="3">
        <f t="shared" si="103"/>
        <v>44346.4375</v>
      </c>
    </row>
    <row r="3296" spans="1:24" x14ac:dyDescent="0.25">
      <c r="A3296">
        <v>-764897430</v>
      </c>
      <c r="B3296" t="s">
        <v>112</v>
      </c>
      <c r="C3296" t="s">
        <v>380</v>
      </c>
      <c r="D3296" t="s">
        <v>22</v>
      </c>
      <c r="E3296" t="s">
        <v>31</v>
      </c>
      <c r="F3296" s="1">
        <v>44346</v>
      </c>
      <c r="G3296" s="2">
        <v>0.48194444444444445</v>
      </c>
      <c r="H3296">
        <v>16700</v>
      </c>
      <c r="I3296">
        <v>999</v>
      </c>
      <c r="J3296" t="s">
        <v>24</v>
      </c>
      <c r="K3296" t="s">
        <v>25</v>
      </c>
      <c r="L3296" t="s">
        <v>26</v>
      </c>
      <c r="M3296" t="s">
        <v>27</v>
      </c>
      <c r="N3296">
        <v>0</v>
      </c>
      <c r="O3296">
        <v>2.032</v>
      </c>
      <c r="P3296">
        <v>2.016</v>
      </c>
      <c r="Q3296">
        <v>2</v>
      </c>
      <c r="R3296">
        <v>2</v>
      </c>
      <c r="S3296">
        <v>2</v>
      </c>
      <c r="T3296">
        <v>50</v>
      </c>
      <c r="U3296" s="2">
        <f>ROUNDDOWN( (G3296-quarter)*24*2,0)/24/2</f>
        <v>0.45833333333333331</v>
      </c>
      <c r="V3296" s="2">
        <f>U3296-quarter*2</f>
        <v>0.4375</v>
      </c>
      <c r="W3296" s="3">
        <f t="shared" si="102"/>
        <v>44346.458333333336</v>
      </c>
      <c r="X3296" s="3">
        <f t="shared" si="103"/>
        <v>44346.4375</v>
      </c>
    </row>
    <row r="3297" spans="1:24" x14ac:dyDescent="0.25">
      <c r="A3297">
        <v>-764897432</v>
      </c>
      <c r="B3297" t="s">
        <v>112</v>
      </c>
      <c r="C3297" t="s">
        <v>381</v>
      </c>
      <c r="D3297" t="s">
        <v>29</v>
      </c>
      <c r="E3297" t="s">
        <v>33</v>
      </c>
      <c r="F3297" s="1">
        <v>44346</v>
      </c>
      <c r="G3297" s="2">
        <v>0.48958333333333331</v>
      </c>
      <c r="H3297">
        <v>14600</v>
      </c>
      <c r="I3297">
        <v>999</v>
      </c>
      <c r="J3297" t="s">
        <v>24</v>
      </c>
      <c r="K3297" t="s">
        <v>25</v>
      </c>
      <c r="L3297" t="s">
        <v>26</v>
      </c>
      <c r="M3297" t="s">
        <v>27</v>
      </c>
      <c r="N3297">
        <v>0</v>
      </c>
      <c r="O3297">
        <v>1.7501</v>
      </c>
      <c r="P3297">
        <v>1.71</v>
      </c>
      <c r="Q3297">
        <v>1.67</v>
      </c>
      <c r="R3297">
        <v>1.6566000000000001</v>
      </c>
      <c r="S3297">
        <v>1.6566000000000001</v>
      </c>
      <c r="T3297">
        <v>50</v>
      </c>
      <c r="U3297" s="2">
        <f>ROUNDDOWN( (G3297-quarter)*24*2,0)/24/2</f>
        <v>0.47916666666666669</v>
      </c>
      <c r="V3297" s="2">
        <f>U3297-quarter*2</f>
        <v>0.45833333333333337</v>
      </c>
      <c r="W3297" s="3">
        <f t="shared" si="102"/>
        <v>44346.479166666664</v>
      </c>
      <c r="X3297" s="3">
        <f t="shared" si="103"/>
        <v>44346.458333333336</v>
      </c>
    </row>
    <row r="3298" spans="1:24" x14ac:dyDescent="0.25">
      <c r="A3298">
        <v>-764897437</v>
      </c>
      <c r="B3298" t="s">
        <v>112</v>
      </c>
      <c r="C3298" t="s">
        <v>171</v>
      </c>
      <c r="D3298" t="s">
        <v>29</v>
      </c>
      <c r="E3298" t="s">
        <v>30</v>
      </c>
      <c r="F3298" s="1">
        <v>44346</v>
      </c>
      <c r="G3298" s="2">
        <v>0.51388888888888895</v>
      </c>
      <c r="H3298">
        <v>11700</v>
      </c>
      <c r="I3298">
        <v>999</v>
      </c>
      <c r="J3298" t="s">
        <v>24</v>
      </c>
      <c r="K3298" t="s">
        <v>25</v>
      </c>
      <c r="L3298" t="s">
        <v>26</v>
      </c>
      <c r="M3298" t="s">
        <v>27</v>
      </c>
      <c r="N3298">
        <v>0</v>
      </c>
      <c r="O3298">
        <v>1.5196000000000001</v>
      </c>
      <c r="P3298">
        <v>1.4847999999999999</v>
      </c>
      <c r="Q3298">
        <v>1.45</v>
      </c>
      <c r="R3298">
        <v>1.4383999999999999</v>
      </c>
      <c r="S3298">
        <v>1.4383999999999999</v>
      </c>
      <c r="T3298">
        <v>50</v>
      </c>
      <c r="U3298" s="2">
        <f>ROUNDDOWN( (G3298-quarter)*24*2,0)/24/2</f>
        <v>0.5</v>
      </c>
      <c r="V3298" s="2">
        <f>U3298-quarter*2</f>
        <v>0.47916666666666669</v>
      </c>
      <c r="W3298" s="3">
        <f t="shared" si="102"/>
        <v>44346.5</v>
      </c>
      <c r="X3298" s="3">
        <f t="shared" si="103"/>
        <v>44346.479166666664</v>
      </c>
    </row>
    <row r="3299" spans="1:24" x14ac:dyDescent="0.25">
      <c r="A3299">
        <v>-764897439</v>
      </c>
      <c r="B3299" t="s">
        <v>112</v>
      </c>
      <c r="C3299" t="s">
        <v>172</v>
      </c>
      <c r="D3299" t="s">
        <v>29</v>
      </c>
      <c r="E3299" t="s">
        <v>31</v>
      </c>
      <c r="F3299" s="1">
        <v>44346</v>
      </c>
      <c r="G3299" s="2">
        <v>0.51666666666666672</v>
      </c>
      <c r="H3299">
        <v>11700</v>
      </c>
      <c r="I3299">
        <v>999</v>
      </c>
      <c r="J3299" t="s">
        <v>24</v>
      </c>
      <c r="K3299" t="s">
        <v>25</v>
      </c>
      <c r="L3299" t="s">
        <v>26</v>
      </c>
      <c r="M3299" t="s">
        <v>27</v>
      </c>
      <c r="N3299">
        <v>0</v>
      </c>
      <c r="O3299">
        <v>1.4732000000000001</v>
      </c>
      <c r="P3299">
        <v>1.4616</v>
      </c>
      <c r="Q3299">
        <v>1.45</v>
      </c>
      <c r="R3299">
        <v>1.45</v>
      </c>
      <c r="S3299">
        <v>1.45</v>
      </c>
      <c r="T3299">
        <v>50</v>
      </c>
      <c r="U3299" s="2">
        <f>ROUNDDOWN( (G3299-quarter)*24*2,0)/24/2</f>
        <v>0.5</v>
      </c>
      <c r="V3299" s="2">
        <f>U3299-quarter*2</f>
        <v>0.47916666666666669</v>
      </c>
      <c r="W3299" s="3">
        <f t="shared" si="102"/>
        <v>44346.5</v>
      </c>
      <c r="X3299" s="3">
        <f t="shared" si="103"/>
        <v>44346.479166666664</v>
      </c>
    </row>
    <row r="3300" spans="1:24" x14ac:dyDescent="0.25">
      <c r="A3300">
        <v>-764897443</v>
      </c>
      <c r="B3300" t="s">
        <v>112</v>
      </c>
      <c r="C3300" t="s">
        <v>501</v>
      </c>
      <c r="D3300" t="s">
        <v>22</v>
      </c>
      <c r="E3300" t="s">
        <v>23</v>
      </c>
      <c r="F3300" s="1">
        <v>44346</v>
      </c>
      <c r="G3300" s="2">
        <v>0.53125</v>
      </c>
      <c r="H3300">
        <v>9400</v>
      </c>
      <c r="I3300">
        <v>999</v>
      </c>
      <c r="J3300" t="s">
        <v>24</v>
      </c>
      <c r="K3300" t="s">
        <v>25</v>
      </c>
      <c r="L3300" t="s">
        <v>26</v>
      </c>
      <c r="M3300" t="s">
        <v>27</v>
      </c>
      <c r="N3300">
        <v>0</v>
      </c>
      <c r="O3300">
        <v>1.1887000000000001</v>
      </c>
      <c r="P3300">
        <v>1.1793</v>
      </c>
      <c r="Q3300">
        <v>1.17</v>
      </c>
      <c r="R3300">
        <v>1.1606000000000001</v>
      </c>
      <c r="S3300">
        <v>1.1606000000000001</v>
      </c>
      <c r="T3300">
        <v>50</v>
      </c>
      <c r="U3300" s="2">
        <f>ROUNDDOWN( (G3300-quarter)*24*2,0)/24/2</f>
        <v>0.52083333333333337</v>
      </c>
      <c r="V3300" s="2">
        <f>U3300-quarter*2</f>
        <v>0.5</v>
      </c>
      <c r="W3300" s="3">
        <f t="shared" si="102"/>
        <v>44346.520833333336</v>
      </c>
      <c r="X3300" s="3">
        <f t="shared" si="103"/>
        <v>44346.5</v>
      </c>
    </row>
    <row r="3301" spans="1:24" x14ac:dyDescent="0.25">
      <c r="A3301">
        <v>-764897445</v>
      </c>
      <c r="B3301" t="s">
        <v>112</v>
      </c>
      <c r="C3301" t="s">
        <v>502</v>
      </c>
      <c r="D3301" t="s">
        <v>29</v>
      </c>
      <c r="E3301" t="s">
        <v>33</v>
      </c>
      <c r="F3301" s="1">
        <v>44346</v>
      </c>
      <c r="G3301" s="2">
        <v>0.54583333333333328</v>
      </c>
      <c r="H3301">
        <v>8000</v>
      </c>
      <c r="I3301">
        <v>999</v>
      </c>
      <c r="J3301" t="s">
        <v>24</v>
      </c>
      <c r="K3301" t="s">
        <v>25</v>
      </c>
      <c r="L3301" t="s">
        <v>26</v>
      </c>
      <c r="M3301" t="s">
        <v>27</v>
      </c>
      <c r="N3301">
        <v>0</v>
      </c>
      <c r="O3301">
        <v>1.1528</v>
      </c>
      <c r="P3301">
        <v>1.1264000000000001</v>
      </c>
      <c r="Q3301">
        <v>1.1000000000000001</v>
      </c>
      <c r="R3301">
        <v>1.0911999999999999</v>
      </c>
      <c r="S3301">
        <v>1.0911999999999999</v>
      </c>
      <c r="T3301">
        <v>50</v>
      </c>
      <c r="U3301" s="2">
        <f>ROUNDDOWN( (G3301-quarter)*24*2,0)/24/2</f>
        <v>0.52083333333333337</v>
      </c>
      <c r="V3301" s="2">
        <f>U3301-quarter*2</f>
        <v>0.5</v>
      </c>
      <c r="W3301" s="3">
        <f t="shared" si="102"/>
        <v>44346.520833333336</v>
      </c>
      <c r="X3301" s="3">
        <f t="shared" si="103"/>
        <v>44346.5</v>
      </c>
    </row>
    <row r="3302" spans="1:24" x14ac:dyDescent="0.25">
      <c r="A3302">
        <v>-764897450</v>
      </c>
      <c r="B3302" t="s">
        <v>112</v>
      </c>
      <c r="C3302" t="s">
        <v>426</v>
      </c>
      <c r="D3302" t="s">
        <v>22</v>
      </c>
      <c r="E3302" t="s">
        <v>23</v>
      </c>
      <c r="F3302" s="1">
        <v>44346</v>
      </c>
      <c r="G3302" s="2">
        <v>0.55486111111111114</v>
      </c>
      <c r="H3302">
        <v>8400</v>
      </c>
      <c r="I3302">
        <v>999</v>
      </c>
      <c r="J3302" t="s">
        <v>24</v>
      </c>
      <c r="K3302" t="s">
        <v>25</v>
      </c>
      <c r="L3302" t="s">
        <v>26</v>
      </c>
      <c r="M3302" t="s">
        <v>27</v>
      </c>
      <c r="N3302">
        <v>0</v>
      </c>
      <c r="O3302">
        <v>1.0972</v>
      </c>
      <c r="P3302">
        <v>1.0886</v>
      </c>
      <c r="Q3302">
        <v>1.08</v>
      </c>
      <c r="R3302">
        <v>1.0712999999999999</v>
      </c>
      <c r="S3302">
        <v>1.0712999999999999</v>
      </c>
      <c r="T3302">
        <v>50</v>
      </c>
      <c r="U3302" s="2">
        <f>ROUNDDOWN( (G3302-quarter)*24*2,0)/24/2</f>
        <v>0.54166666666666663</v>
      </c>
      <c r="V3302" s="2">
        <f>U3302-quarter*2</f>
        <v>0.52083333333333326</v>
      </c>
      <c r="W3302" s="3">
        <f t="shared" si="102"/>
        <v>44346.541666666664</v>
      </c>
      <c r="X3302" s="3">
        <f t="shared" si="103"/>
        <v>44346.520833333336</v>
      </c>
    </row>
    <row r="3303" spans="1:24" x14ac:dyDescent="0.25">
      <c r="A3303">
        <v>-764897452</v>
      </c>
      <c r="B3303" t="s">
        <v>112</v>
      </c>
      <c r="C3303" t="s">
        <v>427</v>
      </c>
      <c r="D3303" t="s">
        <v>51</v>
      </c>
      <c r="E3303" t="s">
        <v>30</v>
      </c>
      <c r="F3303" s="1">
        <v>44346</v>
      </c>
      <c r="G3303" s="2">
        <v>0.57152777777777775</v>
      </c>
      <c r="H3303">
        <v>9000</v>
      </c>
      <c r="I3303">
        <v>999</v>
      </c>
      <c r="J3303" t="s">
        <v>24</v>
      </c>
      <c r="K3303" t="s">
        <v>25</v>
      </c>
      <c r="L3303" t="s">
        <v>26</v>
      </c>
      <c r="M3303" t="s">
        <v>27</v>
      </c>
      <c r="N3303">
        <v>0</v>
      </c>
      <c r="O3303">
        <v>1.0793999999999999</v>
      </c>
      <c r="P3303">
        <v>1.0547</v>
      </c>
      <c r="Q3303">
        <v>1.03</v>
      </c>
      <c r="R3303">
        <v>1.0217000000000001</v>
      </c>
      <c r="S3303">
        <v>1.0217000000000001</v>
      </c>
      <c r="T3303">
        <v>50</v>
      </c>
      <c r="U3303" s="2">
        <f>ROUNDDOWN( (G3303-quarter)*24*2,0)/24/2</f>
        <v>0.54166666666666663</v>
      </c>
      <c r="V3303" s="2">
        <f>U3303-quarter*2</f>
        <v>0.52083333333333326</v>
      </c>
      <c r="W3303" s="3">
        <f t="shared" si="102"/>
        <v>44346.541666666664</v>
      </c>
      <c r="X3303" s="3">
        <f t="shared" si="103"/>
        <v>44346.520833333336</v>
      </c>
    </row>
    <row r="3304" spans="1:24" x14ac:dyDescent="0.25">
      <c r="A3304">
        <v>-764897455</v>
      </c>
      <c r="B3304" t="s">
        <v>112</v>
      </c>
      <c r="C3304" t="s">
        <v>503</v>
      </c>
      <c r="D3304" t="s">
        <v>51</v>
      </c>
      <c r="E3304" t="s">
        <v>31</v>
      </c>
      <c r="F3304" s="1">
        <v>44346</v>
      </c>
      <c r="G3304" s="2">
        <v>0.57430555555555551</v>
      </c>
      <c r="H3304">
        <v>8500</v>
      </c>
      <c r="I3304">
        <v>999</v>
      </c>
      <c r="J3304" t="s">
        <v>24</v>
      </c>
      <c r="K3304" t="s">
        <v>25</v>
      </c>
      <c r="L3304" t="s">
        <v>26</v>
      </c>
      <c r="M3304" t="s">
        <v>27</v>
      </c>
      <c r="N3304">
        <v>0</v>
      </c>
      <c r="O3304">
        <v>0.94479999999999997</v>
      </c>
      <c r="P3304">
        <v>0.93740000000000001</v>
      </c>
      <c r="Q3304">
        <v>0.93</v>
      </c>
      <c r="R3304">
        <v>0.93</v>
      </c>
      <c r="S3304">
        <v>0.93</v>
      </c>
      <c r="T3304">
        <v>50</v>
      </c>
      <c r="U3304" s="2">
        <f>ROUNDDOWN( (G3304-quarter)*24*2,0)/24/2</f>
        <v>0.5625</v>
      </c>
      <c r="V3304" s="2">
        <f>U3304-quarter*2</f>
        <v>0.54166666666666663</v>
      </c>
      <c r="W3304" s="3">
        <f t="shared" si="102"/>
        <v>44346.5625</v>
      </c>
      <c r="X3304" s="3">
        <f t="shared" si="103"/>
        <v>44346.541666666664</v>
      </c>
    </row>
    <row r="3305" spans="1:24" x14ac:dyDescent="0.25">
      <c r="A3305">
        <v>-764897460</v>
      </c>
      <c r="B3305" t="s">
        <v>112</v>
      </c>
      <c r="C3305" t="s">
        <v>323</v>
      </c>
      <c r="D3305" t="s">
        <v>22</v>
      </c>
      <c r="E3305" t="s">
        <v>23</v>
      </c>
      <c r="F3305" s="1">
        <v>44346</v>
      </c>
      <c r="G3305" s="2">
        <v>0.57847222222222217</v>
      </c>
      <c r="H3305">
        <v>10100</v>
      </c>
      <c r="I3305">
        <v>999</v>
      </c>
      <c r="J3305" t="s">
        <v>24</v>
      </c>
      <c r="K3305" t="s">
        <v>25</v>
      </c>
      <c r="L3305" t="s">
        <v>26</v>
      </c>
      <c r="M3305" t="s">
        <v>27</v>
      </c>
      <c r="N3305">
        <v>0</v>
      </c>
      <c r="O3305">
        <v>1.0261</v>
      </c>
      <c r="P3305">
        <v>1.018</v>
      </c>
      <c r="Q3305">
        <v>1.01</v>
      </c>
      <c r="R3305">
        <v>1.0019</v>
      </c>
      <c r="S3305">
        <v>1.0019</v>
      </c>
      <c r="T3305">
        <v>50</v>
      </c>
      <c r="U3305" s="2">
        <f>ROUNDDOWN( (G3305-quarter)*24*2,0)/24/2</f>
        <v>0.5625</v>
      </c>
      <c r="V3305" s="2">
        <f>U3305-quarter*2</f>
        <v>0.54166666666666663</v>
      </c>
      <c r="W3305" s="3">
        <f t="shared" si="102"/>
        <v>44346.5625</v>
      </c>
      <c r="X3305" s="3">
        <f t="shared" si="103"/>
        <v>44346.541666666664</v>
      </c>
    </row>
    <row r="3306" spans="1:24" x14ac:dyDescent="0.25">
      <c r="A3306">
        <v>-764897462</v>
      </c>
      <c r="B3306" t="s">
        <v>112</v>
      </c>
      <c r="C3306" t="s">
        <v>324</v>
      </c>
      <c r="D3306" t="s">
        <v>29</v>
      </c>
      <c r="E3306" t="s">
        <v>33</v>
      </c>
      <c r="F3306" s="1">
        <v>44346</v>
      </c>
      <c r="G3306" s="2">
        <v>0.58680555555555558</v>
      </c>
      <c r="H3306">
        <v>9900</v>
      </c>
      <c r="I3306">
        <v>999</v>
      </c>
      <c r="J3306" t="s">
        <v>24</v>
      </c>
      <c r="K3306" t="s">
        <v>25</v>
      </c>
      <c r="L3306" t="s">
        <v>26</v>
      </c>
      <c r="M3306" t="s">
        <v>27</v>
      </c>
      <c r="N3306">
        <v>0</v>
      </c>
      <c r="O3306">
        <v>1.0899000000000001</v>
      </c>
      <c r="P3306">
        <v>1.0649</v>
      </c>
      <c r="Q3306">
        <v>1.04</v>
      </c>
      <c r="R3306">
        <v>1.0316000000000001</v>
      </c>
      <c r="S3306">
        <v>1.0316000000000001</v>
      </c>
      <c r="T3306">
        <v>50</v>
      </c>
      <c r="U3306" s="2">
        <f>ROUNDDOWN( (G3306-quarter)*24*2,0)/24/2</f>
        <v>0.5625</v>
      </c>
      <c r="V3306" s="2">
        <f>U3306-quarter*2</f>
        <v>0.54166666666666663</v>
      </c>
      <c r="W3306" s="3">
        <f t="shared" si="102"/>
        <v>44346.5625</v>
      </c>
      <c r="X3306" s="3">
        <f t="shared" si="103"/>
        <v>44346.541666666664</v>
      </c>
    </row>
    <row r="3307" spans="1:24" x14ac:dyDescent="0.25">
      <c r="A3307">
        <v>-764897465</v>
      </c>
      <c r="B3307" t="s">
        <v>112</v>
      </c>
      <c r="C3307" t="s">
        <v>325</v>
      </c>
      <c r="D3307" t="s">
        <v>29</v>
      </c>
      <c r="E3307" t="s">
        <v>33</v>
      </c>
      <c r="F3307" s="1">
        <v>44346</v>
      </c>
      <c r="G3307" s="2">
        <v>0.60625000000000007</v>
      </c>
      <c r="H3307">
        <v>11800</v>
      </c>
      <c r="I3307">
        <v>999</v>
      </c>
      <c r="J3307" t="s">
        <v>24</v>
      </c>
      <c r="K3307" t="s">
        <v>25</v>
      </c>
      <c r="L3307" t="s">
        <v>26</v>
      </c>
      <c r="M3307" t="s">
        <v>27</v>
      </c>
      <c r="N3307">
        <v>0</v>
      </c>
      <c r="O3307">
        <v>1.2365999999999999</v>
      </c>
      <c r="P3307">
        <v>1.2082999999999999</v>
      </c>
      <c r="Q3307">
        <v>1.18</v>
      </c>
      <c r="R3307">
        <v>1.1705000000000001</v>
      </c>
      <c r="S3307">
        <v>1.1705000000000001</v>
      </c>
      <c r="T3307">
        <v>50</v>
      </c>
      <c r="U3307" s="2">
        <f>ROUNDDOWN( (G3307-quarter)*24*2,0)/24/2</f>
        <v>0.58333333333333337</v>
      </c>
      <c r="V3307" s="2">
        <f>U3307-quarter*2</f>
        <v>0.5625</v>
      </c>
      <c r="W3307" s="3">
        <f t="shared" si="102"/>
        <v>44346.583333333336</v>
      </c>
      <c r="X3307" s="3">
        <f t="shared" si="103"/>
        <v>44346.5625</v>
      </c>
    </row>
    <row r="3308" spans="1:24" x14ac:dyDescent="0.25">
      <c r="A3308">
        <v>-764897468</v>
      </c>
      <c r="B3308" t="s">
        <v>112</v>
      </c>
      <c r="C3308" t="s">
        <v>326</v>
      </c>
      <c r="D3308" t="s">
        <v>29</v>
      </c>
      <c r="E3308" t="s">
        <v>30</v>
      </c>
      <c r="F3308" s="1">
        <v>44346</v>
      </c>
      <c r="G3308" s="2">
        <v>0.62569444444444444</v>
      </c>
      <c r="H3308">
        <v>12900</v>
      </c>
      <c r="I3308">
        <v>999</v>
      </c>
      <c r="J3308" t="s">
        <v>24</v>
      </c>
      <c r="K3308" t="s">
        <v>25</v>
      </c>
      <c r="L3308" t="s">
        <v>26</v>
      </c>
      <c r="M3308" t="s">
        <v>27</v>
      </c>
      <c r="N3308">
        <v>0</v>
      </c>
      <c r="O3308">
        <v>1.2052</v>
      </c>
      <c r="P3308">
        <v>1.1776</v>
      </c>
      <c r="Q3308">
        <v>1.1499999999999999</v>
      </c>
      <c r="R3308">
        <v>1.1408</v>
      </c>
      <c r="S3308">
        <v>1.1408</v>
      </c>
      <c r="T3308">
        <v>50</v>
      </c>
      <c r="U3308" s="2">
        <f>ROUNDDOWN( (G3308-quarter)*24*2,0)/24/2</f>
        <v>0.60416666666666663</v>
      </c>
      <c r="V3308" s="2">
        <f>U3308-quarter*2</f>
        <v>0.58333333333333326</v>
      </c>
      <c r="W3308" s="3">
        <f t="shared" si="102"/>
        <v>44346.604166666664</v>
      </c>
      <c r="X3308" s="3">
        <f t="shared" si="103"/>
        <v>44346.583333333336</v>
      </c>
    </row>
    <row r="3309" spans="1:24" x14ac:dyDescent="0.25">
      <c r="A3309">
        <v>-764897470</v>
      </c>
      <c r="B3309" t="s">
        <v>112</v>
      </c>
      <c r="C3309" t="s">
        <v>327</v>
      </c>
      <c r="D3309" t="s">
        <v>29</v>
      </c>
      <c r="E3309" t="s">
        <v>31</v>
      </c>
      <c r="F3309" s="1">
        <v>44346</v>
      </c>
      <c r="G3309" s="2">
        <v>0.62986111111111109</v>
      </c>
      <c r="H3309">
        <v>12900</v>
      </c>
      <c r="I3309">
        <v>999</v>
      </c>
      <c r="J3309" t="s">
        <v>24</v>
      </c>
      <c r="K3309" t="s">
        <v>25</v>
      </c>
      <c r="L3309" t="s">
        <v>26</v>
      </c>
      <c r="M3309" t="s">
        <v>27</v>
      </c>
      <c r="N3309">
        <v>0</v>
      </c>
      <c r="O3309">
        <v>1.1684000000000001</v>
      </c>
      <c r="P3309">
        <v>1.1592</v>
      </c>
      <c r="Q3309">
        <v>1.1499999999999999</v>
      </c>
      <c r="R3309">
        <v>1.1499999999999999</v>
      </c>
      <c r="S3309">
        <v>1.1499999999999999</v>
      </c>
      <c r="T3309">
        <v>50</v>
      </c>
      <c r="U3309" s="2">
        <f>ROUNDDOWN( (G3309-quarter)*24*2,0)/24/2</f>
        <v>0.60416666666666663</v>
      </c>
      <c r="V3309" s="2">
        <f>U3309-quarter*2</f>
        <v>0.58333333333333326</v>
      </c>
      <c r="W3309" s="3">
        <f t="shared" si="102"/>
        <v>44346.604166666664</v>
      </c>
      <c r="X3309" s="3">
        <f t="shared" si="103"/>
        <v>44346.583333333336</v>
      </c>
    </row>
    <row r="3310" spans="1:24" x14ac:dyDescent="0.25">
      <c r="A3310">
        <v>-764897474</v>
      </c>
      <c r="B3310" t="s">
        <v>112</v>
      </c>
      <c r="C3310" t="s">
        <v>504</v>
      </c>
      <c r="D3310" t="s">
        <v>22</v>
      </c>
      <c r="E3310" t="s">
        <v>23</v>
      </c>
      <c r="F3310" s="1">
        <v>44346</v>
      </c>
      <c r="G3310" s="2">
        <v>0.6430555555555556</v>
      </c>
      <c r="H3310">
        <v>8100</v>
      </c>
      <c r="I3310">
        <v>999</v>
      </c>
      <c r="J3310" t="s">
        <v>24</v>
      </c>
      <c r="K3310" t="s">
        <v>25</v>
      </c>
      <c r="L3310" t="s">
        <v>26</v>
      </c>
      <c r="M3310" t="s">
        <v>27</v>
      </c>
      <c r="N3310">
        <v>0</v>
      </c>
      <c r="O3310">
        <v>0.94479999999999997</v>
      </c>
      <c r="P3310">
        <v>0.93740000000000001</v>
      </c>
      <c r="Q3310">
        <v>0.93</v>
      </c>
      <c r="R3310">
        <v>0.92249999999999999</v>
      </c>
      <c r="S3310">
        <v>0.92249999999999999</v>
      </c>
      <c r="T3310">
        <v>50</v>
      </c>
      <c r="U3310" s="2">
        <f>ROUNDDOWN( (G3310-quarter)*24*2,0)/24/2</f>
        <v>0.625</v>
      </c>
      <c r="V3310" s="2">
        <f>U3310-quarter*2</f>
        <v>0.60416666666666663</v>
      </c>
      <c r="W3310" s="3">
        <f t="shared" si="102"/>
        <v>44346.625</v>
      </c>
      <c r="X3310" s="3">
        <f t="shared" si="103"/>
        <v>44346.604166666664</v>
      </c>
    </row>
    <row r="3311" spans="1:24" x14ac:dyDescent="0.25">
      <c r="A3311">
        <v>-764897476</v>
      </c>
      <c r="B3311" t="s">
        <v>112</v>
      </c>
      <c r="C3311" t="s">
        <v>474</v>
      </c>
      <c r="D3311" t="s">
        <v>29</v>
      </c>
      <c r="E3311" t="s">
        <v>30</v>
      </c>
      <c r="F3311" s="1">
        <v>44346</v>
      </c>
      <c r="G3311" s="2">
        <v>0.66666666666666663</v>
      </c>
      <c r="H3311">
        <v>14500</v>
      </c>
      <c r="I3311">
        <v>999</v>
      </c>
      <c r="J3311" t="s">
        <v>24</v>
      </c>
      <c r="K3311" t="s">
        <v>25</v>
      </c>
      <c r="L3311" t="s">
        <v>26</v>
      </c>
      <c r="M3311" t="s">
        <v>27</v>
      </c>
      <c r="N3311">
        <v>0</v>
      </c>
      <c r="O3311">
        <v>1.268</v>
      </c>
      <c r="P3311">
        <v>1.2390000000000001</v>
      </c>
      <c r="Q3311">
        <v>1.21</v>
      </c>
      <c r="R3311">
        <v>1.2002999999999999</v>
      </c>
      <c r="S3311">
        <v>1.2002999999999999</v>
      </c>
      <c r="T3311">
        <v>50</v>
      </c>
      <c r="U3311" s="2">
        <f>ROUNDDOWN( (G3311-quarter)*24*2,0)/24/2</f>
        <v>0.64583333333333337</v>
      </c>
      <c r="V3311" s="2">
        <f>U3311-quarter*2</f>
        <v>0.625</v>
      </c>
      <c r="W3311" s="3">
        <f t="shared" si="102"/>
        <v>44346.645833333336</v>
      </c>
      <c r="X3311" s="3">
        <f t="shared" si="103"/>
        <v>44346.625</v>
      </c>
    </row>
    <row r="3312" spans="1:24" x14ac:dyDescent="0.25">
      <c r="A3312">
        <v>-764897478</v>
      </c>
      <c r="B3312" t="s">
        <v>112</v>
      </c>
      <c r="C3312" t="s">
        <v>475</v>
      </c>
      <c r="D3312" t="s">
        <v>29</v>
      </c>
      <c r="E3312" t="s">
        <v>31</v>
      </c>
      <c r="F3312" s="1">
        <v>44346</v>
      </c>
      <c r="G3312" s="2">
        <v>0.67152777777777783</v>
      </c>
      <c r="H3312">
        <v>14500</v>
      </c>
      <c r="I3312">
        <v>999</v>
      </c>
      <c r="J3312" t="s">
        <v>24</v>
      </c>
      <c r="K3312" t="s">
        <v>25</v>
      </c>
      <c r="L3312" t="s">
        <v>26</v>
      </c>
      <c r="M3312" t="s">
        <v>27</v>
      </c>
      <c r="N3312">
        <v>0</v>
      </c>
      <c r="O3312">
        <v>1.2293000000000001</v>
      </c>
      <c r="P3312">
        <v>1.2196</v>
      </c>
      <c r="Q3312">
        <v>1.21</v>
      </c>
      <c r="R3312">
        <v>1.21</v>
      </c>
      <c r="S3312">
        <v>1.21</v>
      </c>
      <c r="T3312">
        <v>50</v>
      </c>
      <c r="U3312" s="2">
        <f>ROUNDDOWN( (G3312-quarter)*24*2,0)/24/2</f>
        <v>0.64583333333333337</v>
      </c>
      <c r="V3312" s="2">
        <f>U3312-quarter*2</f>
        <v>0.625</v>
      </c>
      <c r="W3312" s="3">
        <f t="shared" si="102"/>
        <v>44346.645833333336</v>
      </c>
      <c r="X3312" s="3">
        <f t="shared" si="103"/>
        <v>44346.625</v>
      </c>
    </row>
    <row r="3313" spans="1:24" x14ac:dyDescent="0.25">
      <c r="A3313">
        <v>-764897480</v>
      </c>
      <c r="B3313" t="s">
        <v>112</v>
      </c>
      <c r="C3313" t="s">
        <v>476</v>
      </c>
      <c r="D3313" t="s">
        <v>29</v>
      </c>
      <c r="E3313" t="s">
        <v>30</v>
      </c>
      <c r="F3313" s="1">
        <v>44346</v>
      </c>
      <c r="G3313" s="2">
        <v>0.71111111111111114</v>
      </c>
      <c r="H3313">
        <v>18300</v>
      </c>
      <c r="I3313">
        <v>999</v>
      </c>
      <c r="J3313" t="s">
        <v>24</v>
      </c>
      <c r="K3313" t="s">
        <v>25</v>
      </c>
      <c r="L3313" t="s">
        <v>26</v>
      </c>
      <c r="M3313" t="s">
        <v>27</v>
      </c>
      <c r="N3313">
        <v>0</v>
      </c>
      <c r="O3313">
        <v>1.6662999999999999</v>
      </c>
      <c r="P3313">
        <v>1.6281000000000001</v>
      </c>
      <c r="Q3313">
        <v>1.59</v>
      </c>
      <c r="R3313">
        <v>1.5771999999999999</v>
      </c>
      <c r="S3313">
        <v>1.5771999999999999</v>
      </c>
      <c r="T3313">
        <v>50</v>
      </c>
      <c r="U3313" s="2">
        <f>ROUNDDOWN( (G3313-quarter)*24*2,0)/24/2</f>
        <v>0.6875</v>
      </c>
      <c r="V3313" s="2">
        <f>U3313-quarter*2</f>
        <v>0.66666666666666663</v>
      </c>
      <c r="W3313" s="3">
        <f t="shared" si="102"/>
        <v>44346.6875</v>
      </c>
      <c r="X3313" s="3">
        <f t="shared" si="103"/>
        <v>44346.666666666664</v>
      </c>
    </row>
    <row r="3314" spans="1:24" x14ac:dyDescent="0.25">
      <c r="A3314">
        <v>-764897482</v>
      </c>
      <c r="B3314" t="s">
        <v>112</v>
      </c>
      <c r="C3314" t="s">
        <v>477</v>
      </c>
      <c r="D3314" t="s">
        <v>29</v>
      </c>
      <c r="E3314" t="s">
        <v>31</v>
      </c>
      <c r="F3314" s="1">
        <v>44346</v>
      </c>
      <c r="G3314" s="2">
        <v>0.71527777777777779</v>
      </c>
      <c r="H3314">
        <v>18300</v>
      </c>
      <c r="I3314">
        <v>999</v>
      </c>
      <c r="J3314" t="s">
        <v>24</v>
      </c>
      <c r="K3314" t="s">
        <v>25</v>
      </c>
      <c r="L3314" t="s">
        <v>26</v>
      </c>
      <c r="M3314" t="s">
        <v>27</v>
      </c>
      <c r="N3314">
        <v>0</v>
      </c>
      <c r="O3314">
        <v>1.6153999999999999</v>
      </c>
      <c r="P3314">
        <v>1.6027</v>
      </c>
      <c r="Q3314">
        <v>1.59</v>
      </c>
      <c r="R3314">
        <v>1.59</v>
      </c>
      <c r="S3314">
        <v>1.59</v>
      </c>
      <c r="T3314">
        <v>50</v>
      </c>
      <c r="U3314" s="2">
        <f>ROUNDDOWN( (G3314-quarter)*24*2,0)/24/2</f>
        <v>0.6875</v>
      </c>
      <c r="V3314" s="2">
        <f>U3314-quarter*2</f>
        <v>0.66666666666666663</v>
      </c>
      <c r="W3314" s="3">
        <f t="shared" si="102"/>
        <v>44346.6875</v>
      </c>
      <c r="X3314" s="3">
        <f t="shared" si="103"/>
        <v>44346.666666666664</v>
      </c>
    </row>
    <row r="3315" spans="1:24" x14ac:dyDescent="0.25">
      <c r="A3315">
        <v>-764897486</v>
      </c>
      <c r="B3315" t="s">
        <v>112</v>
      </c>
      <c r="C3315" t="s">
        <v>284</v>
      </c>
      <c r="D3315" t="s">
        <v>22</v>
      </c>
      <c r="E3315" t="s">
        <v>23</v>
      </c>
      <c r="F3315" s="1">
        <v>44346</v>
      </c>
      <c r="G3315" s="2">
        <v>0.74444444444444446</v>
      </c>
      <c r="H3315">
        <v>12100</v>
      </c>
      <c r="I3315">
        <v>999</v>
      </c>
      <c r="J3315" t="s">
        <v>24</v>
      </c>
      <c r="K3315" t="s">
        <v>25</v>
      </c>
      <c r="L3315" t="s">
        <v>26</v>
      </c>
      <c r="M3315" t="s">
        <v>27</v>
      </c>
      <c r="N3315">
        <v>0</v>
      </c>
      <c r="O3315">
        <v>1.1988000000000001</v>
      </c>
      <c r="P3315">
        <v>1.1894</v>
      </c>
      <c r="Q3315">
        <v>1.18</v>
      </c>
      <c r="R3315">
        <v>1.1705000000000001</v>
      </c>
      <c r="S3315">
        <v>1.1705000000000001</v>
      </c>
      <c r="T3315">
        <v>50</v>
      </c>
      <c r="U3315" s="2">
        <f>ROUNDDOWN( (G3315-quarter)*24*2,0)/24/2</f>
        <v>0.72916666666666663</v>
      </c>
      <c r="V3315" s="2">
        <f>U3315-quarter*2</f>
        <v>0.70833333333333326</v>
      </c>
      <c r="W3315" s="3">
        <f t="shared" si="102"/>
        <v>44346.729166666664</v>
      </c>
      <c r="X3315" s="3">
        <f t="shared" si="103"/>
        <v>44346.708333333336</v>
      </c>
    </row>
    <row r="3316" spans="1:24" x14ac:dyDescent="0.25">
      <c r="A3316">
        <v>-764897488</v>
      </c>
      <c r="B3316" t="s">
        <v>112</v>
      </c>
      <c r="C3316" t="s">
        <v>165</v>
      </c>
      <c r="D3316" t="s">
        <v>29</v>
      </c>
      <c r="E3316" t="s">
        <v>33</v>
      </c>
      <c r="F3316" s="1">
        <v>44346</v>
      </c>
      <c r="G3316" s="2">
        <v>0.75694444444444453</v>
      </c>
      <c r="H3316">
        <v>21800</v>
      </c>
      <c r="I3316">
        <v>999</v>
      </c>
      <c r="J3316" t="s">
        <v>24</v>
      </c>
      <c r="K3316" t="s">
        <v>25</v>
      </c>
      <c r="L3316" t="s">
        <v>26</v>
      </c>
      <c r="M3316" t="s">
        <v>27</v>
      </c>
      <c r="N3316">
        <v>0</v>
      </c>
      <c r="O3316">
        <v>1.8864000000000001</v>
      </c>
      <c r="P3316">
        <v>1.8431999999999999</v>
      </c>
      <c r="Q3316">
        <v>1.8</v>
      </c>
      <c r="R3316">
        <v>1.7856000000000001</v>
      </c>
      <c r="S3316">
        <v>1.7856000000000001</v>
      </c>
      <c r="T3316">
        <v>50</v>
      </c>
      <c r="U3316" s="2">
        <f>ROUNDDOWN( (G3316-quarter)*24*2,0)/24/2</f>
        <v>0.72916666666666663</v>
      </c>
      <c r="V3316" s="2">
        <f>U3316-quarter*2</f>
        <v>0.70833333333333326</v>
      </c>
      <c r="W3316" s="3">
        <f t="shared" si="102"/>
        <v>44346.729166666664</v>
      </c>
      <c r="X3316" s="3">
        <f t="shared" si="103"/>
        <v>44346.708333333336</v>
      </c>
    </row>
    <row r="3317" spans="1:24" x14ac:dyDescent="0.25">
      <c r="A3317">
        <v>-764897491</v>
      </c>
      <c r="B3317" t="s">
        <v>112</v>
      </c>
      <c r="C3317" t="s">
        <v>166</v>
      </c>
      <c r="D3317" t="s">
        <v>29</v>
      </c>
      <c r="E3317" t="s">
        <v>33</v>
      </c>
      <c r="F3317" s="1">
        <v>44346</v>
      </c>
      <c r="G3317" s="2">
        <v>0.77500000000000002</v>
      </c>
      <c r="H3317">
        <v>25600</v>
      </c>
      <c r="I3317">
        <v>999</v>
      </c>
      <c r="J3317" t="s">
        <v>24</v>
      </c>
      <c r="K3317" t="s">
        <v>25</v>
      </c>
      <c r="L3317" t="s">
        <v>26</v>
      </c>
      <c r="M3317" t="s">
        <v>27</v>
      </c>
      <c r="N3317">
        <v>0</v>
      </c>
      <c r="O3317">
        <v>2.4628000000000001</v>
      </c>
      <c r="P3317">
        <v>2.4064000000000001</v>
      </c>
      <c r="Q3317">
        <v>2.35</v>
      </c>
      <c r="R3317">
        <v>2.3311999999999999</v>
      </c>
      <c r="S3317">
        <v>2.3311999999999999</v>
      </c>
      <c r="T3317">
        <v>50</v>
      </c>
      <c r="U3317" s="2">
        <f>ROUNDDOWN( (G3317-quarter)*24*2,0)/24/2</f>
        <v>0.75</v>
      </c>
      <c r="V3317" s="2">
        <f>U3317-quarter*2</f>
        <v>0.72916666666666663</v>
      </c>
      <c r="W3317" s="3">
        <f t="shared" si="102"/>
        <v>44346.75</v>
      </c>
      <c r="X3317" s="3">
        <f t="shared" si="103"/>
        <v>44346.729166666664</v>
      </c>
    </row>
    <row r="3318" spans="1:24" x14ac:dyDescent="0.25">
      <c r="A3318">
        <v>-764897495</v>
      </c>
      <c r="B3318" t="s">
        <v>112</v>
      </c>
      <c r="C3318" t="s">
        <v>160</v>
      </c>
      <c r="D3318" t="s">
        <v>22</v>
      </c>
      <c r="E3318" t="s">
        <v>23</v>
      </c>
      <c r="F3318" s="1">
        <v>44346</v>
      </c>
      <c r="G3318" s="2">
        <v>0.78888888888888886</v>
      </c>
      <c r="H3318">
        <v>65100</v>
      </c>
      <c r="I3318">
        <v>999</v>
      </c>
      <c r="J3318" t="s">
        <v>24</v>
      </c>
      <c r="K3318" t="s">
        <v>25</v>
      </c>
      <c r="L3318" t="s">
        <v>26</v>
      </c>
      <c r="M3318" t="s">
        <v>27</v>
      </c>
      <c r="N3318">
        <v>0</v>
      </c>
      <c r="O3318">
        <v>4.9173999999999998</v>
      </c>
      <c r="P3318">
        <v>4.8787000000000003</v>
      </c>
      <c r="Q3318">
        <v>4.84</v>
      </c>
      <c r="R3318">
        <v>4.8011999999999997</v>
      </c>
      <c r="S3318">
        <v>4.8011999999999997</v>
      </c>
      <c r="T3318">
        <v>50</v>
      </c>
      <c r="U3318" s="2">
        <f>ROUNDDOWN( (G3318-quarter)*24*2,0)/24/2</f>
        <v>0.77083333333333337</v>
      </c>
      <c r="V3318" s="2">
        <f>U3318-quarter*2</f>
        <v>0.75</v>
      </c>
      <c r="W3318" s="3">
        <f t="shared" si="102"/>
        <v>44346.770833333336</v>
      </c>
      <c r="X3318" s="3">
        <f t="shared" si="103"/>
        <v>44346.75</v>
      </c>
    </row>
    <row r="3319" spans="1:24" x14ac:dyDescent="0.25">
      <c r="A3319">
        <v>-764897496</v>
      </c>
      <c r="B3319" t="s">
        <v>112</v>
      </c>
      <c r="C3319" t="s">
        <v>261</v>
      </c>
      <c r="D3319" t="s">
        <v>51</v>
      </c>
      <c r="E3319" t="s">
        <v>30</v>
      </c>
      <c r="F3319" s="1">
        <v>44346</v>
      </c>
      <c r="G3319" s="2">
        <v>0.80625000000000002</v>
      </c>
      <c r="H3319">
        <v>71500</v>
      </c>
      <c r="I3319">
        <v>999</v>
      </c>
      <c r="J3319" t="s">
        <v>24</v>
      </c>
      <c r="K3319" t="s">
        <v>25</v>
      </c>
      <c r="L3319" t="s">
        <v>26</v>
      </c>
      <c r="M3319" t="s">
        <v>27</v>
      </c>
      <c r="N3319">
        <v>0</v>
      </c>
      <c r="O3319">
        <v>6.8014999999999999</v>
      </c>
      <c r="P3319">
        <v>6.6456999999999997</v>
      </c>
      <c r="Q3319">
        <v>6.49</v>
      </c>
      <c r="R3319">
        <v>6.4379999999999997</v>
      </c>
      <c r="S3319">
        <v>6.4379999999999997</v>
      </c>
      <c r="T3319">
        <v>50</v>
      </c>
      <c r="U3319" s="2">
        <f>ROUNDDOWN( (G3319-quarter)*24*2,0)/24/2</f>
        <v>0.79166666666666663</v>
      </c>
      <c r="V3319" s="2">
        <f>U3319-quarter*2</f>
        <v>0.77083333333333326</v>
      </c>
      <c r="W3319" s="3">
        <f t="shared" si="102"/>
        <v>44346.791666666664</v>
      </c>
      <c r="X3319" s="3">
        <f t="shared" si="103"/>
        <v>44346.770833333336</v>
      </c>
    </row>
    <row r="3320" spans="1:24" x14ac:dyDescent="0.25">
      <c r="A3320">
        <v>-764897498</v>
      </c>
      <c r="B3320" t="s">
        <v>112</v>
      </c>
      <c r="C3320" t="s">
        <v>46</v>
      </c>
      <c r="D3320" t="s">
        <v>22</v>
      </c>
      <c r="E3320" t="s">
        <v>31</v>
      </c>
      <c r="F3320" s="1">
        <v>44346</v>
      </c>
      <c r="G3320" s="2">
        <v>0.80902777777777779</v>
      </c>
      <c r="H3320">
        <v>59900</v>
      </c>
      <c r="I3320">
        <v>999</v>
      </c>
      <c r="J3320" t="s">
        <v>24</v>
      </c>
      <c r="K3320" t="s">
        <v>25</v>
      </c>
      <c r="L3320" t="s">
        <v>26</v>
      </c>
      <c r="M3320" t="s">
        <v>27</v>
      </c>
      <c r="N3320">
        <v>0</v>
      </c>
      <c r="O3320">
        <v>6.0147000000000004</v>
      </c>
      <c r="P3320">
        <v>5.9672999999999998</v>
      </c>
      <c r="Q3320">
        <v>5.92</v>
      </c>
      <c r="R3320">
        <v>5.92</v>
      </c>
      <c r="S3320">
        <v>5.92</v>
      </c>
      <c r="T3320">
        <v>50</v>
      </c>
      <c r="U3320" s="2">
        <f>ROUNDDOWN( (G3320-quarter)*24*2,0)/24/2</f>
        <v>0.79166666666666663</v>
      </c>
      <c r="V3320" s="2">
        <f>U3320-quarter*2</f>
        <v>0.77083333333333326</v>
      </c>
      <c r="W3320" s="3">
        <f t="shared" si="102"/>
        <v>44346.791666666664</v>
      </c>
      <c r="X3320" s="3">
        <f t="shared" si="103"/>
        <v>44346.770833333336</v>
      </c>
    </row>
    <row r="3321" spans="1:24" x14ac:dyDescent="0.25">
      <c r="A3321">
        <v>-764897503</v>
      </c>
      <c r="B3321" t="s">
        <v>112</v>
      </c>
      <c r="C3321" t="s">
        <v>47</v>
      </c>
      <c r="D3321" t="s">
        <v>22</v>
      </c>
      <c r="E3321" t="s">
        <v>23</v>
      </c>
      <c r="F3321" s="1">
        <v>44346</v>
      </c>
      <c r="G3321" s="2">
        <v>0.81180555555555556</v>
      </c>
      <c r="H3321">
        <v>52800</v>
      </c>
      <c r="I3321">
        <v>999</v>
      </c>
      <c r="J3321" t="s">
        <v>24</v>
      </c>
      <c r="K3321" t="s">
        <v>25</v>
      </c>
      <c r="L3321" t="s">
        <v>110</v>
      </c>
      <c r="M3321" t="s">
        <v>27</v>
      </c>
      <c r="N3321">
        <v>0</v>
      </c>
      <c r="O3321">
        <v>5.6590999999999996</v>
      </c>
      <c r="P3321">
        <v>5.6144999999999996</v>
      </c>
      <c r="Q3321">
        <v>5.57</v>
      </c>
      <c r="R3321">
        <v>5.5254000000000003</v>
      </c>
      <c r="S3321">
        <v>5.5254000000000003</v>
      </c>
      <c r="T3321">
        <v>50</v>
      </c>
      <c r="U3321" s="2">
        <f>ROUNDDOWN( (G3321-quarter)*24*2,0)/24/2</f>
        <v>0.79166666666666663</v>
      </c>
      <c r="V3321" s="2">
        <f>U3321-quarter*2</f>
        <v>0.77083333333333326</v>
      </c>
      <c r="W3321" s="3">
        <f t="shared" si="102"/>
        <v>44346.791666666664</v>
      </c>
      <c r="X3321" s="3">
        <f t="shared" si="103"/>
        <v>44346.770833333336</v>
      </c>
    </row>
    <row r="3322" spans="1:24" x14ac:dyDescent="0.25">
      <c r="A3322">
        <v>-764897507</v>
      </c>
      <c r="B3322" t="s">
        <v>112</v>
      </c>
      <c r="C3322" t="s">
        <v>125</v>
      </c>
      <c r="D3322" t="s">
        <v>22</v>
      </c>
      <c r="E3322" t="s">
        <v>23</v>
      </c>
      <c r="F3322" s="1">
        <v>44346</v>
      </c>
      <c r="G3322" s="2">
        <v>0.81874999999999998</v>
      </c>
      <c r="H3322">
        <v>51400</v>
      </c>
      <c r="I3322">
        <v>999</v>
      </c>
      <c r="J3322" t="s">
        <v>24</v>
      </c>
      <c r="K3322" t="s">
        <v>25</v>
      </c>
      <c r="L3322" t="s">
        <v>26</v>
      </c>
      <c r="M3322" t="s">
        <v>27</v>
      </c>
      <c r="N3322">
        <v>0</v>
      </c>
      <c r="O3322">
        <v>4.9173999999999998</v>
      </c>
      <c r="P3322">
        <v>4.8787000000000003</v>
      </c>
      <c r="Q3322">
        <v>4.84</v>
      </c>
      <c r="R3322">
        <v>4.8011999999999997</v>
      </c>
      <c r="S3322">
        <v>4.8011999999999997</v>
      </c>
      <c r="T3322">
        <v>50</v>
      </c>
      <c r="U3322" s="2">
        <f>ROUNDDOWN( (G3322-quarter)*24*2,0)/24/2</f>
        <v>0.79166666666666663</v>
      </c>
      <c r="V3322" s="2">
        <f>U3322-quarter*2</f>
        <v>0.77083333333333326</v>
      </c>
      <c r="W3322" s="3">
        <f t="shared" si="102"/>
        <v>44346.791666666664</v>
      </c>
      <c r="X3322" s="3">
        <f t="shared" si="103"/>
        <v>44346.770833333336</v>
      </c>
    </row>
    <row r="3323" spans="1:24" x14ac:dyDescent="0.25">
      <c r="A3323">
        <v>-764897509</v>
      </c>
      <c r="B3323" t="s">
        <v>112</v>
      </c>
      <c r="C3323" t="s">
        <v>505</v>
      </c>
      <c r="D3323" t="s">
        <v>29</v>
      </c>
      <c r="E3323" t="s">
        <v>33</v>
      </c>
      <c r="F3323" s="1">
        <v>44346</v>
      </c>
      <c r="G3323" s="2">
        <v>0.8569444444444444</v>
      </c>
      <c r="H3323">
        <v>35900</v>
      </c>
      <c r="I3323">
        <v>999</v>
      </c>
      <c r="J3323" t="s">
        <v>24</v>
      </c>
      <c r="K3323" t="s">
        <v>25</v>
      </c>
      <c r="L3323" t="s">
        <v>26</v>
      </c>
      <c r="M3323" t="s">
        <v>27</v>
      </c>
      <c r="N3323">
        <v>0</v>
      </c>
      <c r="O3323">
        <v>3.1335000000000002</v>
      </c>
      <c r="P3323">
        <v>3.0617000000000001</v>
      </c>
      <c r="Q3323">
        <v>2.99</v>
      </c>
      <c r="R3323">
        <v>2.9660000000000002</v>
      </c>
      <c r="S3323">
        <v>2.9660000000000002</v>
      </c>
      <c r="T3323">
        <v>50</v>
      </c>
      <c r="U3323" s="2">
        <f>ROUNDDOWN( (G3323-quarter)*24*2,0)/24/2</f>
        <v>0.83333333333333337</v>
      </c>
      <c r="V3323" s="2">
        <f>U3323-quarter*2</f>
        <v>0.8125</v>
      </c>
      <c r="W3323" s="3">
        <f t="shared" si="102"/>
        <v>44346.833333333336</v>
      </c>
      <c r="X3323" s="3">
        <f t="shared" si="103"/>
        <v>44346.8125</v>
      </c>
    </row>
    <row r="3324" spans="1:24" x14ac:dyDescent="0.25">
      <c r="A3324">
        <v>-764897511</v>
      </c>
      <c r="B3324" t="s">
        <v>112</v>
      </c>
      <c r="C3324" t="s">
        <v>506</v>
      </c>
      <c r="D3324" t="s">
        <v>29</v>
      </c>
      <c r="E3324" t="s">
        <v>33</v>
      </c>
      <c r="F3324" s="1">
        <v>44346</v>
      </c>
      <c r="G3324" s="2">
        <v>0.86249999999999993</v>
      </c>
      <c r="H3324">
        <v>35900</v>
      </c>
      <c r="I3324">
        <v>999</v>
      </c>
      <c r="J3324" t="s">
        <v>24</v>
      </c>
      <c r="K3324" t="s">
        <v>25</v>
      </c>
      <c r="L3324" t="s">
        <v>26</v>
      </c>
      <c r="M3324" t="s">
        <v>27</v>
      </c>
      <c r="N3324">
        <v>0</v>
      </c>
      <c r="O3324">
        <v>3.1335000000000002</v>
      </c>
      <c r="P3324">
        <v>3.0617000000000001</v>
      </c>
      <c r="Q3324">
        <v>2.99</v>
      </c>
      <c r="R3324">
        <v>2.9660000000000002</v>
      </c>
      <c r="S3324">
        <v>2.9660000000000002</v>
      </c>
      <c r="T3324">
        <v>50</v>
      </c>
      <c r="U3324" s="2">
        <f>ROUNDDOWN( (G3324-quarter)*24*2,0)/24/2</f>
        <v>0.83333333333333337</v>
      </c>
      <c r="V3324" s="2">
        <f>U3324-quarter*2</f>
        <v>0.8125</v>
      </c>
      <c r="W3324" s="3">
        <f t="shared" si="102"/>
        <v>44346.833333333336</v>
      </c>
      <c r="X3324" s="3">
        <f t="shared" si="103"/>
        <v>44346.8125</v>
      </c>
    </row>
    <row r="3325" spans="1:24" x14ac:dyDescent="0.25">
      <c r="A3325">
        <v>-764897514</v>
      </c>
      <c r="B3325" t="s">
        <v>112</v>
      </c>
      <c r="C3325" t="s">
        <v>507</v>
      </c>
      <c r="D3325" t="s">
        <v>51</v>
      </c>
      <c r="E3325" t="s">
        <v>52</v>
      </c>
      <c r="F3325" s="1">
        <v>44346</v>
      </c>
      <c r="G3325" s="2">
        <v>0.90138888888888891</v>
      </c>
      <c r="H3325">
        <v>24000</v>
      </c>
      <c r="I3325">
        <v>999</v>
      </c>
      <c r="J3325" t="s">
        <v>24</v>
      </c>
      <c r="K3325" t="s">
        <v>25</v>
      </c>
      <c r="L3325" t="s">
        <v>26</v>
      </c>
      <c r="M3325" t="s">
        <v>27</v>
      </c>
      <c r="N3325">
        <v>0</v>
      </c>
      <c r="O3325">
        <v>2.464</v>
      </c>
      <c r="P3325">
        <v>2.3936000000000002</v>
      </c>
      <c r="Q3325">
        <v>2.2000000000000002</v>
      </c>
      <c r="R3325">
        <v>2.1120000000000001</v>
      </c>
      <c r="S3325">
        <v>2.1120000000000001</v>
      </c>
      <c r="T3325">
        <v>50</v>
      </c>
      <c r="U3325" s="2">
        <f>ROUNDDOWN( (G3325-quarter)*24*2,0)/24/2</f>
        <v>0.875</v>
      </c>
      <c r="V3325" s="2">
        <f>U3325-quarter*2</f>
        <v>0.85416666666666663</v>
      </c>
      <c r="W3325" s="3">
        <f t="shared" si="102"/>
        <v>44346.875</v>
      </c>
      <c r="X3325" s="3">
        <f t="shared" si="103"/>
        <v>44346.854166666664</v>
      </c>
    </row>
    <row r="3326" spans="1:24" x14ac:dyDescent="0.25">
      <c r="A3326">
        <v>-764897517</v>
      </c>
      <c r="B3326" t="s">
        <v>112</v>
      </c>
      <c r="C3326" t="s">
        <v>508</v>
      </c>
      <c r="D3326" t="s">
        <v>22</v>
      </c>
      <c r="E3326" t="s">
        <v>23</v>
      </c>
      <c r="F3326" s="1">
        <v>44346</v>
      </c>
      <c r="G3326" s="2">
        <v>0.90694444444444444</v>
      </c>
      <c r="H3326">
        <v>24000</v>
      </c>
      <c r="I3326">
        <v>999</v>
      </c>
      <c r="J3326" t="s">
        <v>24</v>
      </c>
      <c r="K3326" t="s">
        <v>25</v>
      </c>
      <c r="L3326" t="s">
        <v>26</v>
      </c>
      <c r="M3326" t="s">
        <v>27</v>
      </c>
      <c r="N3326">
        <v>0</v>
      </c>
      <c r="O3326">
        <v>1.91</v>
      </c>
      <c r="P3326">
        <v>1.895</v>
      </c>
      <c r="Q3326">
        <v>1.88</v>
      </c>
      <c r="R3326">
        <v>1.8649</v>
      </c>
      <c r="S3326">
        <v>1.8649</v>
      </c>
      <c r="T3326">
        <v>50</v>
      </c>
      <c r="U3326" s="2">
        <f>ROUNDDOWN( (G3326-quarter)*24*2,0)/24/2</f>
        <v>0.89583333333333337</v>
      </c>
      <c r="V3326" s="2">
        <f>U3326-quarter*2</f>
        <v>0.875</v>
      </c>
      <c r="W3326" s="3">
        <f t="shared" si="102"/>
        <v>44346.895833333336</v>
      </c>
      <c r="X3326" s="3">
        <f t="shared" si="103"/>
        <v>44346.875</v>
      </c>
    </row>
    <row r="3327" spans="1:24" x14ac:dyDescent="0.25">
      <c r="A3327">
        <v>-764897519</v>
      </c>
      <c r="B3327" t="s">
        <v>112</v>
      </c>
      <c r="C3327" t="s">
        <v>509</v>
      </c>
      <c r="D3327" t="s">
        <v>29</v>
      </c>
      <c r="E3327" t="s">
        <v>30</v>
      </c>
      <c r="F3327" s="1">
        <v>44346</v>
      </c>
      <c r="G3327" s="2">
        <v>0.92708333333333337</v>
      </c>
      <c r="H3327">
        <v>24100</v>
      </c>
      <c r="I3327">
        <v>999</v>
      </c>
      <c r="J3327" t="s">
        <v>24</v>
      </c>
      <c r="K3327" t="s">
        <v>25</v>
      </c>
      <c r="L3327" t="s">
        <v>26</v>
      </c>
      <c r="M3327" t="s">
        <v>27</v>
      </c>
      <c r="N3327">
        <v>0</v>
      </c>
      <c r="O3327">
        <v>2.0436000000000001</v>
      </c>
      <c r="P3327">
        <v>1.9967999999999999</v>
      </c>
      <c r="Q3327">
        <v>1.95</v>
      </c>
      <c r="R3327">
        <v>1.9343999999999999</v>
      </c>
      <c r="S3327">
        <v>1.9343999999999999</v>
      </c>
      <c r="T3327">
        <v>50</v>
      </c>
      <c r="U3327" s="2">
        <f>ROUNDDOWN( (G3327-quarter)*24*2,0)/24/2</f>
        <v>0.91666666666666663</v>
      </c>
      <c r="V3327" s="2">
        <f>U3327-quarter*2</f>
        <v>0.89583333333333326</v>
      </c>
      <c r="W3327" s="3">
        <f t="shared" si="102"/>
        <v>44346.916666666664</v>
      </c>
      <c r="X3327" s="3">
        <f t="shared" si="103"/>
        <v>44346.895833333336</v>
      </c>
    </row>
    <row r="3328" spans="1:24" x14ac:dyDescent="0.25">
      <c r="A3328">
        <v>-764897521</v>
      </c>
      <c r="B3328" t="s">
        <v>112</v>
      </c>
      <c r="C3328" t="s">
        <v>510</v>
      </c>
      <c r="D3328" t="s">
        <v>29</v>
      </c>
      <c r="E3328" t="s">
        <v>31</v>
      </c>
      <c r="F3328" s="1">
        <v>44346</v>
      </c>
      <c r="G3328" s="2">
        <v>0.93194444444444446</v>
      </c>
      <c r="H3328">
        <v>24100</v>
      </c>
      <c r="I3328">
        <v>999</v>
      </c>
      <c r="J3328" t="s">
        <v>24</v>
      </c>
      <c r="K3328" t="s">
        <v>25</v>
      </c>
      <c r="L3328" t="s">
        <v>26</v>
      </c>
      <c r="M3328" t="s">
        <v>27</v>
      </c>
      <c r="N3328">
        <v>0</v>
      </c>
      <c r="O3328">
        <v>1.9812000000000001</v>
      </c>
      <c r="P3328">
        <v>1.9656</v>
      </c>
      <c r="Q3328">
        <v>1.95</v>
      </c>
      <c r="R3328">
        <v>1.95</v>
      </c>
      <c r="S3328">
        <v>1.95</v>
      </c>
      <c r="T3328">
        <v>50</v>
      </c>
      <c r="U3328" s="2">
        <f>ROUNDDOWN( (G3328-quarter)*24*2,0)/24/2</f>
        <v>0.91666666666666663</v>
      </c>
      <c r="V3328" s="2">
        <f>U3328-quarter*2</f>
        <v>0.89583333333333326</v>
      </c>
      <c r="W3328" s="3">
        <f t="shared" si="102"/>
        <v>44346.916666666664</v>
      </c>
      <c r="X3328" s="3">
        <f t="shared" si="103"/>
        <v>44346.895833333336</v>
      </c>
    </row>
    <row r="3329" spans="1:24" x14ac:dyDescent="0.25">
      <c r="A3329">
        <v>-764897523</v>
      </c>
      <c r="B3329" t="s">
        <v>112</v>
      </c>
      <c r="C3329" t="s">
        <v>511</v>
      </c>
      <c r="D3329" t="s">
        <v>29</v>
      </c>
      <c r="E3329" t="s">
        <v>30</v>
      </c>
      <c r="F3329" s="1">
        <v>44346</v>
      </c>
      <c r="G3329" s="2">
        <v>0.96388888888888891</v>
      </c>
      <c r="H3329">
        <v>19000</v>
      </c>
      <c r="I3329">
        <v>999</v>
      </c>
      <c r="J3329" t="s">
        <v>24</v>
      </c>
      <c r="K3329" t="s">
        <v>25</v>
      </c>
      <c r="L3329" t="s">
        <v>26</v>
      </c>
      <c r="M3329" t="s">
        <v>27</v>
      </c>
      <c r="N3329">
        <v>0</v>
      </c>
      <c r="O3329">
        <v>1.8129999999999999</v>
      </c>
      <c r="P3329">
        <v>1.7715000000000001</v>
      </c>
      <c r="Q3329">
        <v>1.73</v>
      </c>
      <c r="R3329">
        <v>1.7161</v>
      </c>
      <c r="S3329">
        <v>1.7161</v>
      </c>
      <c r="T3329">
        <v>50</v>
      </c>
      <c r="U3329" s="2">
        <f>ROUNDDOWN( (G3329-quarter)*24*2,0)/24/2</f>
        <v>0.9375</v>
      </c>
      <c r="V3329" s="2">
        <f>U3329-quarter*2</f>
        <v>0.91666666666666663</v>
      </c>
      <c r="W3329" s="3">
        <f t="shared" si="102"/>
        <v>44346.9375</v>
      </c>
      <c r="X3329" s="3">
        <f t="shared" si="103"/>
        <v>44346.916666666664</v>
      </c>
    </row>
    <row r="3330" spans="1:24" x14ac:dyDescent="0.25">
      <c r="A3330">
        <v>-764897525</v>
      </c>
      <c r="B3330" t="s">
        <v>112</v>
      </c>
      <c r="C3330" t="s">
        <v>512</v>
      </c>
      <c r="D3330" t="s">
        <v>29</v>
      </c>
      <c r="E3330" t="s">
        <v>31</v>
      </c>
      <c r="F3330" s="1">
        <v>44346</v>
      </c>
      <c r="G3330" s="2">
        <v>0.96805555555555556</v>
      </c>
      <c r="H3330">
        <v>19000</v>
      </c>
      <c r="I3330">
        <v>999</v>
      </c>
      <c r="J3330" t="s">
        <v>24</v>
      </c>
      <c r="K3330" t="s">
        <v>25</v>
      </c>
      <c r="L3330" t="s">
        <v>26</v>
      </c>
      <c r="M3330" t="s">
        <v>27</v>
      </c>
      <c r="N3330">
        <v>0</v>
      </c>
      <c r="O3330">
        <v>1.7576000000000001</v>
      </c>
      <c r="P3330">
        <v>1.7438</v>
      </c>
      <c r="Q3330">
        <v>1.73</v>
      </c>
      <c r="R3330">
        <v>1.73</v>
      </c>
      <c r="S3330">
        <v>1.73</v>
      </c>
      <c r="T3330">
        <v>50</v>
      </c>
      <c r="U3330" s="2">
        <f>ROUNDDOWN( (G3330-quarter)*24*2,0)/24/2</f>
        <v>0.9375</v>
      </c>
      <c r="V3330" s="2">
        <f>U3330-quarter*2</f>
        <v>0.91666666666666663</v>
      </c>
      <c r="W3330" s="3">
        <f t="shared" si="102"/>
        <v>44346.9375</v>
      </c>
      <c r="X3330" s="3">
        <f t="shared" si="103"/>
        <v>44346.916666666664</v>
      </c>
    </row>
    <row r="3331" spans="1:24" x14ac:dyDescent="0.25">
      <c r="A3331">
        <v>-764897529</v>
      </c>
      <c r="B3331" t="s">
        <v>112</v>
      </c>
      <c r="C3331" t="s">
        <v>479</v>
      </c>
      <c r="D3331" t="s">
        <v>22</v>
      </c>
      <c r="E3331" t="s">
        <v>23</v>
      </c>
      <c r="F3331" s="1">
        <v>44346</v>
      </c>
      <c r="G3331" s="2">
        <v>0.99722222222222223</v>
      </c>
      <c r="H3331">
        <v>5700</v>
      </c>
      <c r="I3331">
        <v>999</v>
      </c>
      <c r="J3331" t="s">
        <v>24</v>
      </c>
      <c r="K3331" t="s">
        <v>25</v>
      </c>
      <c r="L3331" t="s">
        <v>94</v>
      </c>
      <c r="M3331" t="s">
        <v>27</v>
      </c>
      <c r="N3331">
        <v>0</v>
      </c>
      <c r="O3331">
        <v>0.61970000000000003</v>
      </c>
      <c r="P3331">
        <v>0.61480000000000001</v>
      </c>
      <c r="Q3331">
        <v>0.61</v>
      </c>
      <c r="R3331">
        <v>0.60509999999999997</v>
      </c>
      <c r="S3331">
        <v>0.60509999999999997</v>
      </c>
      <c r="T3331">
        <v>50</v>
      </c>
      <c r="U3331" s="2">
        <f>ROUNDDOWN( (G3331-quarter)*24*2,0)/24/2</f>
        <v>0.97916666666666663</v>
      </c>
      <c r="V3331" s="2">
        <f>U3331-quarter*2</f>
        <v>0.95833333333333326</v>
      </c>
      <c r="W3331" s="3">
        <f t="shared" ref="W3331:W3394" si="104">F3331+U3331</f>
        <v>44346.979166666664</v>
      </c>
      <c r="X3331" s="3">
        <f t="shared" ref="X3331:X3394" si="105">F3331+V3331</f>
        <v>44346.958333333336</v>
      </c>
    </row>
    <row r="3332" spans="1:24" x14ac:dyDescent="0.25">
      <c r="A3332">
        <v>-764897531</v>
      </c>
      <c r="B3332" t="s">
        <v>112</v>
      </c>
      <c r="C3332" t="s">
        <v>480</v>
      </c>
      <c r="D3332" t="s">
        <v>29</v>
      </c>
      <c r="E3332" t="s">
        <v>30</v>
      </c>
      <c r="F3332" s="1">
        <v>44346</v>
      </c>
      <c r="G3332" s="2">
        <v>2.013888888888889E-2</v>
      </c>
      <c r="H3332">
        <v>3900</v>
      </c>
      <c r="I3332">
        <v>999</v>
      </c>
      <c r="J3332" t="s">
        <v>24</v>
      </c>
      <c r="K3332" t="s">
        <v>25</v>
      </c>
      <c r="L3332" t="s">
        <v>26</v>
      </c>
      <c r="M3332" t="s">
        <v>27</v>
      </c>
      <c r="N3332">
        <v>0</v>
      </c>
      <c r="O3332">
        <v>0.49249999999999999</v>
      </c>
      <c r="P3332">
        <v>0.48120000000000002</v>
      </c>
      <c r="Q3332">
        <v>0.47</v>
      </c>
      <c r="R3332">
        <v>0.4662</v>
      </c>
      <c r="S3332">
        <v>0.4662</v>
      </c>
      <c r="T3332">
        <v>50</v>
      </c>
      <c r="U3332" s="2">
        <f>ROUNDDOWN( (G3332-quarter)*24*2,0)/24/2</f>
        <v>0</v>
      </c>
      <c r="V3332" s="2">
        <f>U3332-quarter*2</f>
        <v>-2.0833333333333332E-2</v>
      </c>
      <c r="W3332" s="3">
        <f t="shared" si="104"/>
        <v>44346</v>
      </c>
      <c r="X3332" s="3">
        <f t="shared" si="105"/>
        <v>44345.979166666664</v>
      </c>
    </row>
    <row r="3333" spans="1:24" x14ac:dyDescent="0.25">
      <c r="A3333">
        <v>-764897533</v>
      </c>
      <c r="B3333" t="s">
        <v>112</v>
      </c>
      <c r="C3333" t="s">
        <v>481</v>
      </c>
      <c r="D3333" t="s">
        <v>29</v>
      </c>
      <c r="E3333" t="s">
        <v>31</v>
      </c>
      <c r="F3333" s="1">
        <v>44346</v>
      </c>
      <c r="G3333" s="2">
        <v>2.4999999999999998E-2</v>
      </c>
      <c r="H3333">
        <v>3900</v>
      </c>
      <c r="I3333">
        <v>999</v>
      </c>
      <c r="J3333" t="s">
        <v>24</v>
      </c>
      <c r="K3333" t="s">
        <v>25</v>
      </c>
      <c r="L3333" t="s">
        <v>26</v>
      </c>
      <c r="M3333" t="s">
        <v>27</v>
      </c>
      <c r="N3333">
        <v>0</v>
      </c>
      <c r="O3333">
        <v>0.37590000000000001</v>
      </c>
      <c r="P3333">
        <v>0.37290000000000001</v>
      </c>
      <c r="Q3333">
        <v>0.37</v>
      </c>
      <c r="R3333">
        <v>0.37</v>
      </c>
      <c r="S3333">
        <v>0.37</v>
      </c>
      <c r="T3333">
        <v>50</v>
      </c>
      <c r="U3333" s="2">
        <f>ROUNDDOWN( (G3333-quarter)*24*2,0)/24/2</f>
        <v>0</v>
      </c>
      <c r="V3333" s="2">
        <f>U3333-quarter*2</f>
        <v>-2.0833333333333332E-2</v>
      </c>
      <c r="W3333" s="3">
        <f t="shared" si="104"/>
        <v>44346</v>
      </c>
      <c r="X3333" s="3">
        <f t="shared" si="105"/>
        <v>44345.979166666664</v>
      </c>
    </row>
    <row r="3334" spans="1:24" x14ac:dyDescent="0.25">
      <c r="A3334">
        <v>-764897535</v>
      </c>
      <c r="B3334" t="s">
        <v>112</v>
      </c>
      <c r="C3334" t="s">
        <v>482</v>
      </c>
      <c r="D3334" t="s">
        <v>29</v>
      </c>
      <c r="E3334" t="s">
        <v>30</v>
      </c>
      <c r="F3334" s="1">
        <v>44346</v>
      </c>
      <c r="G3334" s="2">
        <v>5.4166666666666669E-2</v>
      </c>
      <c r="H3334">
        <v>1500</v>
      </c>
      <c r="I3334">
        <v>999</v>
      </c>
      <c r="J3334" t="s">
        <v>24</v>
      </c>
      <c r="K3334" t="s">
        <v>25</v>
      </c>
      <c r="L3334" t="s">
        <v>26</v>
      </c>
      <c r="M3334" t="s">
        <v>27</v>
      </c>
      <c r="N3334">
        <v>0</v>
      </c>
      <c r="O3334">
        <v>0.23050000000000001</v>
      </c>
      <c r="P3334">
        <v>0.22520000000000001</v>
      </c>
      <c r="Q3334">
        <v>0.22</v>
      </c>
      <c r="R3334">
        <v>0.21820000000000001</v>
      </c>
      <c r="S3334">
        <v>0.21820000000000001</v>
      </c>
      <c r="T3334">
        <v>50</v>
      </c>
      <c r="U3334" s="2">
        <f>ROUNDDOWN( (G3334-quarter)*24*2,0)/24/2</f>
        <v>4.1666666666666664E-2</v>
      </c>
      <c r="V3334" s="2">
        <f>U3334-quarter*2</f>
        <v>2.0833333333333332E-2</v>
      </c>
      <c r="W3334" s="3">
        <f t="shared" si="104"/>
        <v>44346.041666666664</v>
      </c>
      <c r="X3334" s="3">
        <f t="shared" si="105"/>
        <v>44346.020833333336</v>
      </c>
    </row>
    <row r="3335" spans="1:24" x14ac:dyDescent="0.25">
      <c r="A3335">
        <v>-764897537</v>
      </c>
      <c r="B3335" t="s">
        <v>112</v>
      </c>
      <c r="C3335" t="s">
        <v>483</v>
      </c>
      <c r="D3335" t="s">
        <v>29</v>
      </c>
      <c r="E3335" t="s">
        <v>31</v>
      </c>
      <c r="F3335" s="1">
        <v>44346</v>
      </c>
      <c r="G3335" s="2">
        <v>5.9722222222222225E-2</v>
      </c>
      <c r="H3335">
        <v>1500</v>
      </c>
      <c r="I3335">
        <v>999</v>
      </c>
      <c r="J3335" t="s">
        <v>24</v>
      </c>
      <c r="K3335" t="s">
        <v>25</v>
      </c>
      <c r="L3335" t="s">
        <v>26</v>
      </c>
      <c r="M3335" t="s">
        <v>27</v>
      </c>
      <c r="N3335">
        <v>0</v>
      </c>
      <c r="O3335">
        <v>0.2235</v>
      </c>
      <c r="P3335">
        <v>0.22170000000000001</v>
      </c>
      <c r="Q3335">
        <v>0.22</v>
      </c>
      <c r="R3335">
        <v>0.22</v>
      </c>
      <c r="S3335">
        <v>0.22</v>
      </c>
      <c r="T3335">
        <v>50</v>
      </c>
      <c r="U3335" s="2">
        <f>ROUNDDOWN( (G3335-quarter)*24*2,0)/24/2</f>
        <v>4.1666666666666664E-2</v>
      </c>
      <c r="V3335" s="2">
        <f>U3335-quarter*2</f>
        <v>2.0833333333333332E-2</v>
      </c>
      <c r="W3335" s="3">
        <f t="shared" si="104"/>
        <v>44346.041666666664</v>
      </c>
      <c r="X3335" s="3">
        <f t="shared" si="105"/>
        <v>44346.020833333336</v>
      </c>
    </row>
    <row r="3336" spans="1:24" x14ac:dyDescent="0.25">
      <c r="A3336">
        <v>-764897541</v>
      </c>
      <c r="B3336" t="s">
        <v>112</v>
      </c>
      <c r="C3336" t="s">
        <v>122</v>
      </c>
      <c r="D3336" t="s">
        <v>22</v>
      </c>
      <c r="E3336" t="s">
        <v>23</v>
      </c>
      <c r="F3336" s="1">
        <v>44347</v>
      </c>
      <c r="G3336" s="2">
        <v>9.5138888888888884E-2</v>
      </c>
      <c r="H3336">
        <v>1400</v>
      </c>
      <c r="I3336">
        <v>999</v>
      </c>
      <c r="J3336" t="s">
        <v>24</v>
      </c>
      <c r="K3336" t="s">
        <v>25</v>
      </c>
      <c r="L3336" t="s">
        <v>26</v>
      </c>
      <c r="M3336" t="s">
        <v>27</v>
      </c>
      <c r="N3336">
        <v>0</v>
      </c>
      <c r="O3336">
        <v>0.12189999999999999</v>
      </c>
      <c r="P3336">
        <v>0.12089999999999999</v>
      </c>
      <c r="Q3336">
        <v>0.12</v>
      </c>
      <c r="R3336">
        <v>0.11899999999999999</v>
      </c>
      <c r="S3336">
        <v>0.11899999999999999</v>
      </c>
      <c r="T3336">
        <v>50</v>
      </c>
      <c r="U3336" s="2">
        <f>ROUNDDOWN( (G3336-quarter)*24*2,0)/24/2</f>
        <v>8.3333333333333329E-2</v>
      </c>
      <c r="V3336" s="2">
        <f>U3336-quarter*2</f>
        <v>6.25E-2</v>
      </c>
      <c r="W3336" s="3">
        <f t="shared" si="104"/>
        <v>44347.083333333336</v>
      </c>
      <c r="X3336" s="3">
        <f t="shared" si="105"/>
        <v>44347.0625</v>
      </c>
    </row>
    <row r="3337" spans="1:24" x14ac:dyDescent="0.25">
      <c r="A3337">
        <v>-764897543</v>
      </c>
      <c r="B3337" t="s">
        <v>112</v>
      </c>
      <c r="C3337" t="s">
        <v>123</v>
      </c>
      <c r="D3337" t="s">
        <v>29</v>
      </c>
      <c r="E3337" t="s">
        <v>30</v>
      </c>
      <c r="F3337" s="1">
        <v>44347</v>
      </c>
      <c r="G3337" s="2">
        <v>0.10694444444444444</v>
      </c>
      <c r="H3337">
        <v>1400</v>
      </c>
      <c r="I3337">
        <v>999</v>
      </c>
      <c r="J3337" t="s">
        <v>24</v>
      </c>
      <c r="K3337" t="s">
        <v>25</v>
      </c>
      <c r="L3337" t="s">
        <v>26</v>
      </c>
      <c r="M3337" t="s">
        <v>27</v>
      </c>
      <c r="N3337">
        <v>0</v>
      </c>
      <c r="O3337">
        <v>0.12570000000000001</v>
      </c>
      <c r="P3337">
        <v>0.12280000000000001</v>
      </c>
      <c r="Q3337">
        <v>0.12</v>
      </c>
      <c r="R3337">
        <v>0.11899999999999999</v>
      </c>
      <c r="S3337">
        <v>0.11899999999999999</v>
      </c>
      <c r="T3337">
        <v>50</v>
      </c>
      <c r="U3337" s="2">
        <f>ROUNDDOWN( (G3337-quarter)*24*2,0)/24/2</f>
        <v>8.3333333333333329E-2</v>
      </c>
      <c r="V3337" s="2">
        <f>U3337-quarter*2</f>
        <v>6.25E-2</v>
      </c>
      <c r="W3337" s="3">
        <f t="shared" si="104"/>
        <v>44347.083333333336</v>
      </c>
      <c r="X3337" s="3">
        <f t="shared" si="105"/>
        <v>44347.0625</v>
      </c>
    </row>
    <row r="3338" spans="1:24" x14ac:dyDescent="0.25">
      <c r="A3338">
        <v>-764897545</v>
      </c>
      <c r="B3338" t="s">
        <v>112</v>
      </c>
      <c r="C3338" t="s">
        <v>124</v>
      </c>
      <c r="D3338" t="s">
        <v>29</v>
      </c>
      <c r="E3338" t="s">
        <v>31</v>
      </c>
      <c r="F3338" s="1">
        <v>44347</v>
      </c>
      <c r="G3338" s="2">
        <v>0.11041666666666666</v>
      </c>
      <c r="H3338">
        <v>1400</v>
      </c>
      <c r="I3338">
        <v>999</v>
      </c>
      <c r="J3338" t="s">
        <v>24</v>
      </c>
      <c r="K3338" t="s">
        <v>25</v>
      </c>
      <c r="L3338" t="s">
        <v>26</v>
      </c>
      <c r="M3338" t="s">
        <v>27</v>
      </c>
      <c r="N3338">
        <v>0</v>
      </c>
      <c r="O3338">
        <v>0.12189999999999999</v>
      </c>
      <c r="P3338">
        <v>0.12089999999999999</v>
      </c>
      <c r="Q3338">
        <v>0.12</v>
      </c>
      <c r="R3338">
        <v>0.12</v>
      </c>
      <c r="S3338">
        <v>0.12</v>
      </c>
      <c r="T3338">
        <v>50</v>
      </c>
      <c r="U3338" s="2">
        <f>ROUNDDOWN( (G3338-quarter)*24*2,0)/24/2</f>
        <v>8.3333333333333329E-2</v>
      </c>
      <c r="V3338" s="2">
        <f>U3338-quarter*2</f>
        <v>6.25E-2</v>
      </c>
      <c r="W3338" s="3">
        <f t="shared" si="104"/>
        <v>44347.083333333336</v>
      </c>
      <c r="X3338" s="3">
        <f t="shared" si="105"/>
        <v>44347.0625</v>
      </c>
    </row>
    <row r="3339" spans="1:24" x14ac:dyDescent="0.25">
      <c r="A3339">
        <v>-764897547</v>
      </c>
      <c r="B3339" t="s">
        <v>112</v>
      </c>
      <c r="C3339" t="s">
        <v>340</v>
      </c>
      <c r="D3339" t="s">
        <v>29</v>
      </c>
      <c r="E3339" t="s">
        <v>33</v>
      </c>
      <c r="F3339" s="1">
        <v>44347</v>
      </c>
      <c r="G3339" s="2">
        <v>0.1277777777777778</v>
      </c>
      <c r="H3339">
        <v>1800</v>
      </c>
      <c r="I3339">
        <v>999</v>
      </c>
      <c r="J3339" t="s">
        <v>24</v>
      </c>
      <c r="K3339" t="s">
        <v>25</v>
      </c>
      <c r="L3339" t="s">
        <v>26</v>
      </c>
      <c r="M3339" t="s">
        <v>27</v>
      </c>
      <c r="N3339">
        <v>0</v>
      </c>
      <c r="O3339">
        <v>0.15720000000000001</v>
      </c>
      <c r="P3339">
        <v>0.15359999999999999</v>
      </c>
      <c r="Q3339">
        <v>0.15</v>
      </c>
      <c r="R3339">
        <v>0.14879999999999999</v>
      </c>
      <c r="S3339">
        <v>0.14879999999999999</v>
      </c>
      <c r="T3339">
        <v>50</v>
      </c>
      <c r="U3339" s="2">
        <f>ROUNDDOWN( (G3339-quarter)*24*2,0)/24/2</f>
        <v>0.10416666666666667</v>
      </c>
      <c r="V3339" s="2">
        <f>U3339-quarter*2</f>
        <v>8.3333333333333343E-2</v>
      </c>
      <c r="W3339" s="3">
        <f t="shared" si="104"/>
        <v>44347.104166666664</v>
      </c>
      <c r="X3339" s="3">
        <f t="shared" si="105"/>
        <v>44347.083333333336</v>
      </c>
    </row>
    <row r="3340" spans="1:24" x14ac:dyDescent="0.25">
      <c r="A3340">
        <v>-764897551</v>
      </c>
      <c r="B3340" t="s">
        <v>112</v>
      </c>
      <c r="C3340" t="s">
        <v>125</v>
      </c>
      <c r="D3340" t="s">
        <v>22</v>
      </c>
      <c r="E3340" t="s">
        <v>23</v>
      </c>
      <c r="F3340" s="1">
        <v>44347</v>
      </c>
      <c r="G3340" s="2">
        <v>0.13749999999999998</v>
      </c>
      <c r="H3340">
        <v>1100</v>
      </c>
      <c r="I3340">
        <v>999</v>
      </c>
      <c r="J3340" t="s">
        <v>24</v>
      </c>
      <c r="K3340" t="s">
        <v>25</v>
      </c>
      <c r="L3340" t="s">
        <v>26</v>
      </c>
      <c r="M3340" t="s">
        <v>27</v>
      </c>
      <c r="N3340">
        <v>0</v>
      </c>
      <c r="O3340">
        <v>0.11169999999999999</v>
      </c>
      <c r="P3340">
        <v>0.1108</v>
      </c>
      <c r="Q3340">
        <v>0.11</v>
      </c>
      <c r="R3340">
        <v>0.1091</v>
      </c>
      <c r="S3340">
        <v>0.1091</v>
      </c>
      <c r="T3340">
        <v>50</v>
      </c>
      <c r="U3340" s="2">
        <f>ROUNDDOWN( (G3340-quarter)*24*2,0)/24/2</f>
        <v>0.125</v>
      </c>
      <c r="V3340" s="2">
        <f>U3340-quarter*2</f>
        <v>0.10416666666666667</v>
      </c>
      <c r="W3340" s="3">
        <f t="shared" si="104"/>
        <v>44347.125</v>
      </c>
      <c r="X3340" s="3">
        <f t="shared" si="105"/>
        <v>44347.104166666664</v>
      </c>
    </row>
    <row r="3341" spans="1:24" x14ac:dyDescent="0.25">
      <c r="A3341">
        <v>-764897553</v>
      </c>
      <c r="B3341" t="s">
        <v>112</v>
      </c>
      <c r="C3341" t="s">
        <v>126</v>
      </c>
      <c r="D3341" t="s">
        <v>22</v>
      </c>
      <c r="E3341" t="s">
        <v>23</v>
      </c>
      <c r="F3341" s="1">
        <v>44347</v>
      </c>
      <c r="G3341" s="2">
        <v>0.15208333333333332</v>
      </c>
      <c r="H3341">
        <v>800</v>
      </c>
      <c r="I3341">
        <v>999</v>
      </c>
      <c r="J3341" t="s">
        <v>24</v>
      </c>
      <c r="K3341" t="s">
        <v>25</v>
      </c>
      <c r="L3341" t="s">
        <v>26</v>
      </c>
      <c r="M3341" t="s">
        <v>27</v>
      </c>
      <c r="N3341">
        <v>0</v>
      </c>
      <c r="O3341">
        <v>0.11169999999999999</v>
      </c>
      <c r="P3341">
        <v>0.1108</v>
      </c>
      <c r="Q3341">
        <v>0.11</v>
      </c>
      <c r="R3341">
        <v>0.1091</v>
      </c>
      <c r="S3341">
        <v>0.1091</v>
      </c>
      <c r="T3341">
        <v>50</v>
      </c>
      <c r="U3341" s="2">
        <f>ROUNDDOWN( (G3341-quarter)*24*2,0)/24/2</f>
        <v>0.125</v>
      </c>
      <c r="V3341" s="2">
        <f>U3341-quarter*2</f>
        <v>0.10416666666666667</v>
      </c>
      <c r="W3341" s="3">
        <f t="shared" si="104"/>
        <v>44347.125</v>
      </c>
      <c r="X3341" s="3">
        <f t="shared" si="105"/>
        <v>44347.104166666664</v>
      </c>
    </row>
    <row r="3342" spans="1:24" x14ac:dyDescent="0.25">
      <c r="A3342">
        <v>-764897554</v>
      </c>
      <c r="B3342" t="s">
        <v>112</v>
      </c>
      <c r="C3342" t="s">
        <v>127</v>
      </c>
      <c r="D3342" t="s">
        <v>29</v>
      </c>
      <c r="E3342" t="s">
        <v>30</v>
      </c>
      <c r="F3342" s="1">
        <v>44347</v>
      </c>
      <c r="G3342" s="2">
        <v>0.18055555555555555</v>
      </c>
      <c r="H3342">
        <v>700</v>
      </c>
      <c r="I3342">
        <v>999</v>
      </c>
      <c r="J3342" t="s">
        <v>24</v>
      </c>
      <c r="K3342" t="s">
        <v>25</v>
      </c>
      <c r="L3342" t="s">
        <v>26</v>
      </c>
      <c r="M3342" t="s">
        <v>27</v>
      </c>
      <c r="N3342">
        <v>0</v>
      </c>
      <c r="O3342">
        <v>7.3300000000000004E-2</v>
      </c>
      <c r="P3342">
        <v>7.1599999999999997E-2</v>
      </c>
      <c r="Q3342">
        <v>7.0000000000000007E-2</v>
      </c>
      <c r="R3342">
        <v>6.9400000000000003E-2</v>
      </c>
      <c r="S3342">
        <v>6.9400000000000003E-2</v>
      </c>
      <c r="T3342">
        <v>50</v>
      </c>
      <c r="U3342" s="2">
        <f>ROUNDDOWN( (G3342-quarter)*24*2,0)/24/2</f>
        <v>0.16666666666666666</v>
      </c>
      <c r="V3342" s="2">
        <f>U3342-quarter*2</f>
        <v>0.14583333333333331</v>
      </c>
      <c r="W3342" s="3">
        <f t="shared" si="104"/>
        <v>44347.166666666664</v>
      </c>
      <c r="X3342" s="3">
        <f t="shared" si="105"/>
        <v>44347.145833333336</v>
      </c>
    </row>
    <row r="3343" spans="1:24" x14ac:dyDescent="0.25">
      <c r="A3343">
        <v>-764897556</v>
      </c>
      <c r="B3343" t="s">
        <v>112</v>
      </c>
      <c r="C3343" t="s">
        <v>128</v>
      </c>
      <c r="D3343" t="s">
        <v>51</v>
      </c>
      <c r="E3343" t="s">
        <v>31</v>
      </c>
      <c r="F3343" s="1">
        <v>44346</v>
      </c>
      <c r="G3343" s="2">
        <v>0.20972222222222223</v>
      </c>
      <c r="H3343">
        <v>400</v>
      </c>
      <c r="I3343">
        <v>999</v>
      </c>
      <c r="J3343" t="s">
        <v>24</v>
      </c>
      <c r="K3343" t="s">
        <v>25</v>
      </c>
      <c r="L3343" t="s">
        <v>26</v>
      </c>
      <c r="M3343" t="s">
        <v>27</v>
      </c>
      <c r="N3343">
        <v>0</v>
      </c>
      <c r="O3343">
        <v>6.0900000000000003E-2</v>
      </c>
      <c r="P3343">
        <v>6.0400000000000002E-2</v>
      </c>
      <c r="Q3343">
        <v>0.06</v>
      </c>
      <c r="R3343">
        <v>0.06</v>
      </c>
      <c r="S3343">
        <v>0.06</v>
      </c>
      <c r="T3343">
        <v>50</v>
      </c>
      <c r="U3343" s="2">
        <f>ROUNDDOWN( (G3343-quarter)*24*2,0)/24/2</f>
        <v>0.1875</v>
      </c>
      <c r="V3343" s="2">
        <f>U3343-quarter*2</f>
        <v>0.16666666666666666</v>
      </c>
      <c r="W3343" s="3">
        <f t="shared" si="104"/>
        <v>44346.1875</v>
      </c>
      <c r="X3343" s="3">
        <f t="shared" si="105"/>
        <v>44346.166666666664</v>
      </c>
    </row>
    <row r="3344" spans="1:24" x14ac:dyDescent="0.25">
      <c r="A3344">
        <v>-764897587</v>
      </c>
      <c r="B3344" t="s">
        <v>112</v>
      </c>
      <c r="C3344" t="s">
        <v>125</v>
      </c>
      <c r="D3344" t="s">
        <v>22</v>
      </c>
      <c r="E3344" t="s">
        <v>23</v>
      </c>
      <c r="F3344" s="1">
        <v>44347</v>
      </c>
      <c r="G3344" s="2">
        <v>0.21041666666666667</v>
      </c>
      <c r="H3344">
        <v>400</v>
      </c>
      <c r="I3344">
        <v>999</v>
      </c>
      <c r="J3344" t="s">
        <v>24</v>
      </c>
      <c r="K3344" t="s">
        <v>25</v>
      </c>
      <c r="L3344" t="s">
        <v>26</v>
      </c>
      <c r="M3344" t="s">
        <v>27</v>
      </c>
      <c r="N3344">
        <v>0</v>
      </c>
      <c r="O3344">
        <v>4.0599999999999997E-2</v>
      </c>
      <c r="P3344">
        <v>4.0300000000000002E-2</v>
      </c>
      <c r="Q3344">
        <v>0.04</v>
      </c>
      <c r="R3344">
        <v>3.9600000000000003E-2</v>
      </c>
      <c r="S3344">
        <v>3.9600000000000003E-2</v>
      </c>
      <c r="T3344">
        <v>50</v>
      </c>
      <c r="U3344" s="2">
        <f>ROUNDDOWN( (G3344-quarter)*24*2,0)/24/2</f>
        <v>0.1875</v>
      </c>
      <c r="V3344" s="2">
        <f>U3344-quarter*2</f>
        <v>0.16666666666666666</v>
      </c>
      <c r="W3344" s="3">
        <f t="shared" si="104"/>
        <v>44347.1875</v>
      </c>
      <c r="X3344" s="3">
        <f t="shared" si="105"/>
        <v>44347.166666666664</v>
      </c>
    </row>
    <row r="3345" spans="1:24" x14ac:dyDescent="0.25">
      <c r="A3345">
        <v>-764897589</v>
      </c>
      <c r="B3345" t="s">
        <v>112</v>
      </c>
      <c r="C3345" t="s">
        <v>129</v>
      </c>
      <c r="D3345" t="s">
        <v>22</v>
      </c>
      <c r="E3345" t="s">
        <v>23</v>
      </c>
      <c r="F3345" s="1">
        <v>44347</v>
      </c>
      <c r="G3345" s="2">
        <v>0.22152777777777777</v>
      </c>
      <c r="H3345">
        <v>700</v>
      </c>
      <c r="I3345">
        <v>999</v>
      </c>
      <c r="J3345" t="s">
        <v>24</v>
      </c>
      <c r="K3345" t="s">
        <v>25</v>
      </c>
      <c r="L3345" t="s">
        <v>26</v>
      </c>
      <c r="M3345" t="s">
        <v>27</v>
      </c>
      <c r="N3345">
        <v>0</v>
      </c>
      <c r="O3345">
        <v>7.1099999999999997E-2</v>
      </c>
      <c r="P3345">
        <v>7.0499999999999993E-2</v>
      </c>
      <c r="Q3345">
        <v>7.0000000000000007E-2</v>
      </c>
      <c r="R3345">
        <v>6.9400000000000003E-2</v>
      </c>
      <c r="S3345">
        <v>6.9400000000000003E-2</v>
      </c>
      <c r="T3345">
        <v>50</v>
      </c>
      <c r="U3345" s="2">
        <f>ROUNDDOWN( (G3345-quarter)*24*2,0)/24/2</f>
        <v>0.20833333333333334</v>
      </c>
      <c r="V3345" s="2">
        <f>U3345-quarter*2</f>
        <v>0.1875</v>
      </c>
      <c r="W3345" s="3">
        <f t="shared" si="104"/>
        <v>44347.208333333336</v>
      </c>
      <c r="X3345" s="3">
        <f t="shared" si="105"/>
        <v>44347.1875</v>
      </c>
    </row>
    <row r="3346" spans="1:24" x14ac:dyDescent="0.25">
      <c r="A3346">
        <v>-764897591</v>
      </c>
      <c r="B3346" t="s">
        <v>112</v>
      </c>
      <c r="C3346" t="s">
        <v>130</v>
      </c>
      <c r="D3346" t="s">
        <v>29</v>
      </c>
      <c r="E3346" t="s">
        <v>33</v>
      </c>
      <c r="F3346" s="1">
        <v>44347</v>
      </c>
      <c r="G3346" s="2">
        <v>0.23263888888888887</v>
      </c>
      <c r="H3346">
        <v>1200</v>
      </c>
      <c r="I3346">
        <v>999</v>
      </c>
      <c r="J3346" t="s">
        <v>24</v>
      </c>
      <c r="K3346" t="s">
        <v>25</v>
      </c>
      <c r="L3346" t="s">
        <v>26</v>
      </c>
      <c r="M3346" t="s">
        <v>27</v>
      </c>
      <c r="N3346">
        <v>0</v>
      </c>
      <c r="O3346">
        <v>9.4299999999999995E-2</v>
      </c>
      <c r="P3346">
        <v>9.2100000000000001E-2</v>
      </c>
      <c r="Q3346">
        <v>0.09</v>
      </c>
      <c r="R3346">
        <v>8.9200000000000002E-2</v>
      </c>
      <c r="S3346">
        <v>8.9200000000000002E-2</v>
      </c>
      <c r="T3346">
        <v>50</v>
      </c>
      <c r="U3346" s="2">
        <f>ROUNDDOWN( (G3346-quarter)*24*2,0)/24/2</f>
        <v>0.20833333333333334</v>
      </c>
      <c r="V3346" s="2">
        <f>U3346-quarter*2</f>
        <v>0.1875</v>
      </c>
      <c r="W3346" s="3">
        <f t="shared" si="104"/>
        <v>44347.208333333336</v>
      </c>
      <c r="X3346" s="3">
        <f t="shared" si="105"/>
        <v>44347.1875</v>
      </c>
    </row>
    <row r="3347" spans="1:24" x14ac:dyDescent="0.25">
      <c r="A3347">
        <v>-764897598</v>
      </c>
      <c r="B3347" t="s">
        <v>112</v>
      </c>
      <c r="C3347" t="s">
        <v>176</v>
      </c>
      <c r="D3347" t="s">
        <v>22</v>
      </c>
      <c r="E3347" t="s">
        <v>23</v>
      </c>
      <c r="F3347" s="1">
        <v>44347</v>
      </c>
      <c r="G3347" s="2">
        <v>0.24583333333333335</v>
      </c>
      <c r="H3347">
        <v>1400</v>
      </c>
      <c r="I3347">
        <v>999</v>
      </c>
      <c r="J3347" t="s">
        <v>24</v>
      </c>
      <c r="K3347" t="s">
        <v>25</v>
      </c>
      <c r="L3347" t="s">
        <v>26</v>
      </c>
      <c r="M3347" t="s">
        <v>27</v>
      </c>
      <c r="N3347">
        <v>0</v>
      </c>
      <c r="O3347">
        <v>0.11169999999999999</v>
      </c>
      <c r="P3347">
        <v>0.1108</v>
      </c>
      <c r="Q3347">
        <v>0.11</v>
      </c>
      <c r="R3347">
        <v>0.1091</v>
      </c>
      <c r="S3347">
        <v>0.1091</v>
      </c>
      <c r="T3347">
        <v>50</v>
      </c>
      <c r="U3347" s="2">
        <f>ROUNDDOWN( (G3347-quarter)*24*2,0)/24/2</f>
        <v>0.22916666666666666</v>
      </c>
      <c r="V3347" s="2">
        <f>U3347-quarter*2</f>
        <v>0.20833333333333331</v>
      </c>
      <c r="W3347" s="3">
        <f t="shared" si="104"/>
        <v>44347.229166666664</v>
      </c>
      <c r="X3347" s="3">
        <f t="shared" si="105"/>
        <v>44347.208333333336</v>
      </c>
    </row>
    <row r="3348" spans="1:24" x14ac:dyDescent="0.25">
      <c r="A3348">
        <v>-764897600</v>
      </c>
      <c r="B3348" t="s">
        <v>112</v>
      </c>
      <c r="C3348" t="s">
        <v>177</v>
      </c>
      <c r="D3348" t="s">
        <v>29</v>
      </c>
      <c r="E3348" t="s">
        <v>33</v>
      </c>
      <c r="F3348" s="1">
        <v>44347</v>
      </c>
      <c r="G3348" s="2">
        <v>0.25694444444444448</v>
      </c>
      <c r="H3348">
        <v>1200</v>
      </c>
      <c r="I3348">
        <v>999</v>
      </c>
      <c r="J3348" t="s">
        <v>24</v>
      </c>
      <c r="K3348" t="s">
        <v>25</v>
      </c>
      <c r="L3348" t="s">
        <v>26</v>
      </c>
      <c r="M3348" t="s">
        <v>27</v>
      </c>
      <c r="N3348">
        <v>0</v>
      </c>
      <c r="O3348">
        <v>0.1048</v>
      </c>
      <c r="P3348">
        <v>0.1024</v>
      </c>
      <c r="Q3348">
        <v>0.1</v>
      </c>
      <c r="R3348">
        <v>9.9199999999999997E-2</v>
      </c>
      <c r="S3348">
        <v>9.9199999999999997E-2</v>
      </c>
      <c r="T3348">
        <v>50</v>
      </c>
      <c r="U3348" s="2">
        <f>ROUNDDOWN( (G3348-quarter)*24*2,0)/24/2</f>
        <v>0.22916666666666666</v>
      </c>
      <c r="V3348" s="2">
        <f>U3348-quarter*2</f>
        <v>0.20833333333333331</v>
      </c>
      <c r="W3348" s="3">
        <f t="shared" si="104"/>
        <v>44347.229166666664</v>
      </c>
      <c r="X3348" s="3">
        <f t="shared" si="105"/>
        <v>44347.208333333336</v>
      </c>
    </row>
    <row r="3349" spans="1:24" x14ac:dyDescent="0.25">
      <c r="A3349">
        <v>-764897603</v>
      </c>
      <c r="B3349" t="s">
        <v>112</v>
      </c>
      <c r="C3349" t="s">
        <v>178</v>
      </c>
      <c r="D3349" t="s">
        <v>29</v>
      </c>
      <c r="E3349" t="s">
        <v>33</v>
      </c>
      <c r="F3349" s="1">
        <v>44347</v>
      </c>
      <c r="G3349" s="2">
        <v>0.27430555555555552</v>
      </c>
      <c r="H3349">
        <v>2100</v>
      </c>
      <c r="I3349">
        <v>999</v>
      </c>
      <c r="J3349" t="s">
        <v>24</v>
      </c>
      <c r="K3349" t="s">
        <v>25</v>
      </c>
      <c r="L3349" t="s">
        <v>26</v>
      </c>
      <c r="M3349" t="s">
        <v>27</v>
      </c>
      <c r="N3349">
        <v>0</v>
      </c>
      <c r="O3349">
        <v>0.24099999999999999</v>
      </c>
      <c r="P3349">
        <v>0.23549999999999999</v>
      </c>
      <c r="Q3349">
        <v>0.23</v>
      </c>
      <c r="R3349">
        <v>0.2281</v>
      </c>
      <c r="S3349">
        <v>0.2281</v>
      </c>
      <c r="T3349">
        <v>50</v>
      </c>
      <c r="U3349" s="2">
        <f>ROUNDDOWN( (G3349-quarter)*24*2,0)/24/2</f>
        <v>0.25</v>
      </c>
      <c r="V3349" s="2">
        <f>U3349-quarter*2</f>
        <v>0.22916666666666666</v>
      </c>
      <c r="W3349" s="3">
        <f t="shared" si="104"/>
        <v>44347.25</v>
      </c>
      <c r="X3349" s="3">
        <f t="shared" si="105"/>
        <v>44347.229166666664</v>
      </c>
    </row>
    <row r="3350" spans="1:24" x14ac:dyDescent="0.25">
      <c r="A3350">
        <v>-764897608</v>
      </c>
      <c r="B3350" t="s">
        <v>112</v>
      </c>
      <c r="C3350" t="s">
        <v>449</v>
      </c>
      <c r="D3350" t="s">
        <v>22</v>
      </c>
      <c r="E3350" t="s">
        <v>23</v>
      </c>
      <c r="F3350" s="1">
        <v>44347</v>
      </c>
      <c r="G3350" s="2">
        <v>0.28750000000000003</v>
      </c>
      <c r="H3350">
        <v>2500</v>
      </c>
      <c r="I3350">
        <v>999</v>
      </c>
      <c r="J3350" t="s">
        <v>24</v>
      </c>
      <c r="K3350" t="s">
        <v>25</v>
      </c>
      <c r="L3350" t="s">
        <v>26</v>
      </c>
      <c r="M3350" t="s">
        <v>27</v>
      </c>
      <c r="N3350">
        <v>0</v>
      </c>
      <c r="O3350">
        <v>0.24379999999999999</v>
      </c>
      <c r="P3350">
        <v>0.2419</v>
      </c>
      <c r="Q3350">
        <v>0.24</v>
      </c>
      <c r="R3350">
        <v>0.23799999999999999</v>
      </c>
      <c r="S3350">
        <v>0.23799999999999999</v>
      </c>
      <c r="T3350">
        <v>50</v>
      </c>
      <c r="U3350" s="2">
        <f>ROUNDDOWN( (G3350-quarter)*24*2,0)/24/2</f>
        <v>0.27083333333333331</v>
      </c>
      <c r="V3350" s="2">
        <f>U3350-quarter*2</f>
        <v>0.24999999999999997</v>
      </c>
      <c r="W3350" s="3">
        <f t="shared" si="104"/>
        <v>44347.270833333336</v>
      </c>
      <c r="X3350" s="3">
        <f t="shared" si="105"/>
        <v>44347.25</v>
      </c>
    </row>
    <row r="3351" spans="1:24" x14ac:dyDescent="0.25">
      <c r="A3351">
        <v>-764897610</v>
      </c>
      <c r="B3351" t="s">
        <v>112</v>
      </c>
      <c r="C3351" t="s">
        <v>450</v>
      </c>
      <c r="D3351" t="s">
        <v>29</v>
      </c>
      <c r="E3351" t="s">
        <v>33</v>
      </c>
      <c r="F3351" s="1">
        <v>44347</v>
      </c>
      <c r="G3351" s="2">
        <v>0.2986111111111111</v>
      </c>
      <c r="H3351">
        <v>3300</v>
      </c>
      <c r="I3351">
        <v>999</v>
      </c>
      <c r="J3351" t="s">
        <v>24</v>
      </c>
      <c r="K3351" t="s">
        <v>25</v>
      </c>
      <c r="L3351" t="s">
        <v>26</v>
      </c>
      <c r="M3351" t="s">
        <v>27</v>
      </c>
      <c r="N3351">
        <v>0</v>
      </c>
      <c r="O3351">
        <v>0.36680000000000001</v>
      </c>
      <c r="P3351">
        <v>0.3584</v>
      </c>
      <c r="Q3351">
        <v>0.35</v>
      </c>
      <c r="R3351">
        <v>0.34720000000000001</v>
      </c>
      <c r="S3351">
        <v>0.34720000000000001</v>
      </c>
      <c r="T3351">
        <v>50</v>
      </c>
      <c r="U3351" s="2">
        <f>ROUNDDOWN( (G3351-quarter)*24*2,0)/24/2</f>
        <v>0.27083333333333331</v>
      </c>
      <c r="V3351" s="2">
        <f>U3351-quarter*2</f>
        <v>0.24999999999999997</v>
      </c>
      <c r="W3351" s="3">
        <f t="shared" si="104"/>
        <v>44347.270833333336</v>
      </c>
      <c r="X3351" s="3">
        <f t="shared" si="105"/>
        <v>44347.25</v>
      </c>
    </row>
    <row r="3352" spans="1:24" x14ac:dyDescent="0.25">
      <c r="A3352">
        <v>-764897613</v>
      </c>
      <c r="B3352" t="s">
        <v>112</v>
      </c>
      <c r="C3352" t="s">
        <v>451</v>
      </c>
      <c r="D3352" t="s">
        <v>29</v>
      </c>
      <c r="E3352" t="s">
        <v>33</v>
      </c>
      <c r="F3352" s="1">
        <v>44347</v>
      </c>
      <c r="G3352" s="2">
        <v>0.31666666666666665</v>
      </c>
      <c r="H3352">
        <v>4700</v>
      </c>
      <c r="I3352">
        <v>999</v>
      </c>
      <c r="J3352" t="s">
        <v>24</v>
      </c>
      <c r="K3352" t="s">
        <v>25</v>
      </c>
      <c r="L3352" t="s">
        <v>26</v>
      </c>
      <c r="M3352" t="s">
        <v>27</v>
      </c>
      <c r="N3352">
        <v>0</v>
      </c>
      <c r="O3352">
        <v>0.54490000000000005</v>
      </c>
      <c r="P3352">
        <v>0.53239999999999998</v>
      </c>
      <c r="Q3352">
        <v>0.52</v>
      </c>
      <c r="R3352">
        <v>0.51580000000000004</v>
      </c>
      <c r="S3352">
        <v>0.51580000000000004</v>
      </c>
      <c r="T3352">
        <v>50</v>
      </c>
      <c r="U3352" s="2">
        <f>ROUNDDOWN( (G3352-quarter)*24*2,0)/24/2</f>
        <v>0.29166666666666669</v>
      </c>
      <c r="V3352" s="2">
        <f>U3352-quarter*2</f>
        <v>0.27083333333333337</v>
      </c>
      <c r="W3352" s="3">
        <f t="shared" si="104"/>
        <v>44347.291666666664</v>
      </c>
      <c r="X3352" s="3">
        <f t="shared" si="105"/>
        <v>44347.270833333336</v>
      </c>
    </row>
    <row r="3353" spans="1:24" x14ac:dyDescent="0.25">
      <c r="A3353">
        <v>-764897618</v>
      </c>
      <c r="B3353" t="s">
        <v>112</v>
      </c>
      <c r="C3353" t="s">
        <v>136</v>
      </c>
      <c r="D3353" t="s">
        <v>22</v>
      </c>
      <c r="E3353" t="s">
        <v>23</v>
      </c>
      <c r="F3353" s="1">
        <v>44347</v>
      </c>
      <c r="G3353" s="2">
        <v>0.33194444444444443</v>
      </c>
      <c r="H3353">
        <v>6100</v>
      </c>
      <c r="I3353">
        <v>999</v>
      </c>
      <c r="J3353" t="s">
        <v>24</v>
      </c>
      <c r="K3353" t="s">
        <v>25</v>
      </c>
      <c r="L3353" t="s">
        <v>26</v>
      </c>
      <c r="M3353" t="s">
        <v>27</v>
      </c>
      <c r="N3353">
        <v>0</v>
      </c>
      <c r="O3353">
        <v>0.62990000000000002</v>
      </c>
      <c r="P3353">
        <v>0.62490000000000001</v>
      </c>
      <c r="Q3353">
        <v>0.62</v>
      </c>
      <c r="R3353">
        <v>0.61499999999999999</v>
      </c>
      <c r="S3353">
        <v>0.61499999999999999</v>
      </c>
      <c r="T3353">
        <v>50</v>
      </c>
      <c r="U3353" s="2">
        <f>ROUNDDOWN( (G3353-quarter)*24*2,0)/24/2</f>
        <v>0.3125</v>
      </c>
      <c r="V3353" s="2">
        <f>U3353-quarter*2</f>
        <v>0.29166666666666669</v>
      </c>
      <c r="W3353" s="3">
        <f t="shared" si="104"/>
        <v>44347.3125</v>
      </c>
      <c r="X3353" s="3">
        <f t="shared" si="105"/>
        <v>44347.291666666664</v>
      </c>
    </row>
    <row r="3354" spans="1:24" x14ac:dyDescent="0.25">
      <c r="A3354">
        <v>-764897620</v>
      </c>
      <c r="B3354" t="s">
        <v>112</v>
      </c>
      <c r="C3354" t="s">
        <v>137</v>
      </c>
      <c r="D3354" t="s">
        <v>29</v>
      </c>
      <c r="E3354" t="s">
        <v>33</v>
      </c>
      <c r="F3354" s="1">
        <v>44347</v>
      </c>
      <c r="G3354" s="2">
        <v>0.34375</v>
      </c>
      <c r="H3354">
        <v>7200</v>
      </c>
      <c r="I3354">
        <v>999</v>
      </c>
      <c r="J3354" t="s">
        <v>24</v>
      </c>
      <c r="K3354" t="s">
        <v>25</v>
      </c>
      <c r="L3354" t="s">
        <v>26</v>
      </c>
      <c r="M3354" t="s">
        <v>27</v>
      </c>
      <c r="N3354">
        <v>0</v>
      </c>
      <c r="O3354">
        <v>0.81740000000000002</v>
      </c>
      <c r="P3354">
        <v>0.79869999999999997</v>
      </c>
      <c r="Q3354">
        <v>0.78</v>
      </c>
      <c r="R3354">
        <v>0.77370000000000005</v>
      </c>
      <c r="S3354">
        <v>0.77370000000000005</v>
      </c>
      <c r="T3354">
        <v>50</v>
      </c>
      <c r="U3354" s="2">
        <f>ROUNDDOWN( (G3354-quarter)*24*2,0)/24/2</f>
        <v>0.33333333333333331</v>
      </c>
      <c r="V3354" s="2">
        <f>U3354-quarter*2</f>
        <v>0.3125</v>
      </c>
      <c r="W3354" s="3">
        <f t="shared" si="104"/>
        <v>44347.333333333336</v>
      </c>
      <c r="X3354" s="3">
        <f t="shared" si="105"/>
        <v>44347.3125</v>
      </c>
    </row>
    <row r="3355" spans="1:24" x14ac:dyDescent="0.25">
      <c r="A3355">
        <v>-764897627</v>
      </c>
      <c r="B3355" t="s">
        <v>112</v>
      </c>
      <c r="C3355" t="s">
        <v>138</v>
      </c>
      <c r="D3355" t="s">
        <v>29</v>
      </c>
      <c r="E3355" t="s">
        <v>33</v>
      </c>
      <c r="F3355" s="1">
        <v>44347</v>
      </c>
      <c r="G3355" s="2">
        <v>0.36388888888888887</v>
      </c>
      <c r="H3355">
        <v>8800</v>
      </c>
      <c r="I3355">
        <v>999</v>
      </c>
      <c r="J3355" t="s">
        <v>24</v>
      </c>
      <c r="K3355" t="s">
        <v>25</v>
      </c>
      <c r="L3355" t="s">
        <v>26</v>
      </c>
      <c r="M3355" t="s">
        <v>27</v>
      </c>
      <c r="N3355">
        <v>0</v>
      </c>
      <c r="O3355">
        <v>1.0793999999999999</v>
      </c>
      <c r="P3355">
        <v>1.0547</v>
      </c>
      <c r="Q3355">
        <v>1.03</v>
      </c>
      <c r="R3355">
        <v>1.0217000000000001</v>
      </c>
      <c r="S3355">
        <v>1.0217000000000001</v>
      </c>
      <c r="T3355">
        <v>50</v>
      </c>
      <c r="U3355" s="2">
        <f>ROUNDDOWN( (G3355-quarter)*24*2,0)/24/2</f>
        <v>0.33333333333333331</v>
      </c>
      <c r="V3355" s="2">
        <f>U3355-quarter*2</f>
        <v>0.3125</v>
      </c>
      <c r="W3355" s="3">
        <f t="shared" si="104"/>
        <v>44347.333333333336</v>
      </c>
      <c r="X3355" s="3">
        <f t="shared" si="105"/>
        <v>44347.3125</v>
      </c>
    </row>
    <row r="3356" spans="1:24" x14ac:dyDescent="0.25">
      <c r="A3356">
        <v>-764897630</v>
      </c>
      <c r="B3356" t="s">
        <v>112</v>
      </c>
      <c r="C3356" t="s">
        <v>139</v>
      </c>
      <c r="D3356" t="s">
        <v>29</v>
      </c>
      <c r="E3356" t="s">
        <v>33</v>
      </c>
      <c r="F3356" s="1">
        <v>44347</v>
      </c>
      <c r="G3356" s="2">
        <v>0.38541666666666669</v>
      </c>
      <c r="H3356">
        <v>9800</v>
      </c>
      <c r="I3356">
        <v>999</v>
      </c>
      <c r="J3356" t="s">
        <v>24</v>
      </c>
      <c r="K3356" t="s">
        <v>25</v>
      </c>
      <c r="L3356" t="s">
        <v>26</v>
      </c>
      <c r="M3356" t="s">
        <v>27</v>
      </c>
      <c r="N3356">
        <v>0</v>
      </c>
      <c r="O3356">
        <v>1.2156</v>
      </c>
      <c r="P3356">
        <v>1.1878</v>
      </c>
      <c r="Q3356">
        <v>1.1599999999999999</v>
      </c>
      <c r="R3356">
        <v>1.1507000000000001</v>
      </c>
      <c r="S3356">
        <v>1.1507000000000001</v>
      </c>
      <c r="T3356">
        <v>50</v>
      </c>
      <c r="U3356" s="2">
        <f>ROUNDDOWN( (G3356-quarter)*24*2,0)/24/2</f>
        <v>0.375</v>
      </c>
      <c r="V3356" s="2">
        <f>U3356-quarter*2</f>
        <v>0.35416666666666669</v>
      </c>
      <c r="W3356" s="3">
        <f t="shared" si="104"/>
        <v>44347.375</v>
      </c>
      <c r="X3356" s="3">
        <f t="shared" si="105"/>
        <v>44347.354166666664</v>
      </c>
    </row>
    <row r="3357" spans="1:24" x14ac:dyDescent="0.25">
      <c r="A3357">
        <v>-764897637</v>
      </c>
      <c r="B3357" t="s">
        <v>112</v>
      </c>
      <c r="C3357" t="s">
        <v>140</v>
      </c>
      <c r="D3357" t="s">
        <v>29</v>
      </c>
      <c r="E3357" t="s">
        <v>33</v>
      </c>
      <c r="F3357" s="1">
        <v>44347</v>
      </c>
      <c r="G3357" s="2">
        <v>0.40625</v>
      </c>
      <c r="H3357">
        <v>10600</v>
      </c>
      <c r="I3357">
        <v>999</v>
      </c>
      <c r="J3357" t="s">
        <v>24</v>
      </c>
      <c r="K3357" t="s">
        <v>25</v>
      </c>
      <c r="L3357" t="s">
        <v>26</v>
      </c>
      <c r="M3357" t="s">
        <v>27</v>
      </c>
      <c r="N3357">
        <v>0</v>
      </c>
      <c r="O3357">
        <v>1.2785</v>
      </c>
      <c r="P3357">
        <v>1.2492000000000001</v>
      </c>
      <c r="Q3357">
        <v>1.22</v>
      </c>
      <c r="R3357">
        <v>1.2101999999999999</v>
      </c>
      <c r="S3357">
        <v>1.2101999999999999</v>
      </c>
      <c r="T3357">
        <v>50</v>
      </c>
      <c r="U3357" s="2">
        <f>ROUNDDOWN( (G3357-quarter)*24*2,0)/24/2</f>
        <v>0.39583333333333331</v>
      </c>
      <c r="V3357" s="2">
        <f>U3357-quarter*2</f>
        <v>0.375</v>
      </c>
      <c r="W3357" s="3">
        <f t="shared" si="104"/>
        <v>44347.395833333336</v>
      </c>
      <c r="X3357" s="3">
        <f t="shared" si="105"/>
        <v>44347.375</v>
      </c>
    </row>
    <row r="3358" spans="1:24" x14ac:dyDescent="0.25">
      <c r="A3358">
        <v>-764897640</v>
      </c>
      <c r="B3358" t="s">
        <v>112</v>
      </c>
      <c r="C3358" t="s">
        <v>141</v>
      </c>
      <c r="D3358" t="s">
        <v>29</v>
      </c>
      <c r="E3358" t="s">
        <v>33</v>
      </c>
      <c r="F3358" s="1">
        <v>44347</v>
      </c>
      <c r="G3358" s="2">
        <v>0.42777777777777781</v>
      </c>
      <c r="H3358">
        <v>11400</v>
      </c>
      <c r="I3358">
        <v>999</v>
      </c>
      <c r="J3358" t="s">
        <v>24</v>
      </c>
      <c r="K3358" t="s">
        <v>25</v>
      </c>
      <c r="L3358" t="s">
        <v>26</v>
      </c>
      <c r="M3358" t="s">
        <v>27</v>
      </c>
      <c r="N3358">
        <v>0</v>
      </c>
      <c r="O3358">
        <v>1.3204</v>
      </c>
      <c r="P3358">
        <v>1.2902</v>
      </c>
      <c r="Q3358">
        <v>1.26</v>
      </c>
      <c r="R3358">
        <v>1.2499</v>
      </c>
      <c r="S3358">
        <v>1.2499</v>
      </c>
      <c r="T3358">
        <v>50</v>
      </c>
      <c r="U3358" s="2">
        <f>ROUNDDOWN( (G3358-quarter)*24*2,0)/24/2</f>
        <v>0.41666666666666669</v>
      </c>
      <c r="V3358" s="2">
        <f>U3358-quarter*2</f>
        <v>0.39583333333333337</v>
      </c>
      <c r="W3358" s="3">
        <f t="shared" si="104"/>
        <v>44347.416666666664</v>
      </c>
      <c r="X3358" s="3">
        <f t="shared" si="105"/>
        <v>44347.395833333336</v>
      </c>
    </row>
    <row r="3359" spans="1:24" x14ac:dyDescent="0.25">
      <c r="A3359">
        <v>-764897647</v>
      </c>
      <c r="B3359" t="s">
        <v>112</v>
      </c>
      <c r="C3359" t="s">
        <v>142</v>
      </c>
      <c r="D3359" t="s">
        <v>29</v>
      </c>
      <c r="E3359" t="s">
        <v>33</v>
      </c>
      <c r="F3359" s="1">
        <v>44347</v>
      </c>
      <c r="G3359" s="2">
        <v>0.45</v>
      </c>
      <c r="H3359">
        <v>12700</v>
      </c>
      <c r="I3359">
        <v>999</v>
      </c>
      <c r="J3359" t="s">
        <v>24</v>
      </c>
      <c r="K3359" t="s">
        <v>25</v>
      </c>
      <c r="L3359" t="s">
        <v>26</v>
      </c>
      <c r="M3359" t="s">
        <v>27</v>
      </c>
      <c r="N3359">
        <v>0</v>
      </c>
      <c r="O3359">
        <v>1.3204</v>
      </c>
      <c r="P3359">
        <v>1.2902</v>
      </c>
      <c r="Q3359">
        <v>1.26</v>
      </c>
      <c r="R3359">
        <v>1.2499</v>
      </c>
      <c r="S3359">
        <v>1.2499</v>
      </c>
      <c r="T3359">
        <v>50</v>
      </c>
      <c r="U3359" s="2">
        <f>ROUNDDOWN( (G3359-quarter)*24*2,0)/24/2</f>
        <v>0.4375</v>
      </c>
      <c r="V3359" s="2">
        <f>U3359-quarter*2</f>
        <v>0.41666666666666669</v>
      </c>
      <c r="W3359" s="3">
        <f t="shared" si="104"/>
        <v>44347.4375</v>
      </c>
      <c r="X3359" s="3">
        <f t="shared" si="105"/>
        <v>44347.416666666664</v>
      </c>
    </row>
    <row r="3360" spans="1:24" x14ac:dyDescent="0.25">
      <c r="A3360">
        <v>-764897655</v>
      </c>
      <c r="B3360" t="s">
        <v>112</v>
      </c>
      <c r="C3360" t="s">
        <v>143</v>
      </c>
      <c r="D3360" t="s">
        <v>51</v>
      </c>
      <c r="E3360" t="s">
        <v>52</v>
      </c>
      <c r="F3360" s="1">
        <v>44347</v>
      </c>
      <c r="G3360" s="2">
        <v>0.47361111111111115</v>
      </c>
      <c r="H3360">
        <v>11300</v>
      </c>
      <c r="I3360">
        <v>999</v>
      </c>
      <c r="J3360" t="s">
        <v>24</v>
      </c>
      <c r="K3360" t="s">
        <v>25</v>
      </c>
      <c r="L3360" t="s">
        <v>26</v>
      </c>
      <c r="M3360" t="s">
        <v>27</v>
      </c>
      <c r="N3360">
        <v>0</v>
      </c>
      <c r="O3360">
        <v>1.2544</v>
      </c>
      <c r="P3360">
        <v>1.2184999999999999</v>
      </c>
      <c r="Q3360">
        <v>1.1200000000000001</v>
      </c>
      <c r="R3360">
        <v>1.0751999999999999</v>
      </c>
      <c r="S3360">
        <v>1.0751999999999999</v>
      </c>
      <c r="T3360">
        <v>50</v>
      </c>
      <c r="U3360" s="2">
        <f>ROUNDDOWN( (G3360-quarter)*24*2,0)/24/2</f>
        <v>0.45833333333333331</v>
      </c>
      <c r="V3360" s="2">
        <f>U3360-quarter*2</f>
        <v>0.4375</v>
      </c>
      <c r="W3360" s="3">
        <f t="shared" si="104"/>
        <v>44347.458333333336</v>
      </c>
      <c r="X3360" s="3">
        <f t="shared" si="105"/>
        <v>44347.4375</v>
      </c>
    </row>
    <row r="3361" spans="1:24" x14ac:dyDescent="0.25">
      <c r="A3361">
        <v>-764897660</v>
      </c>
      <c r="B3361" t="s">
        <v>112</v>
      </c>
      <c r="C3361" t="s">
        <v>176</v>
      </c>
      <c r="D3361" t="s">
        <v>22</v>
      </c>
      <c r="E3361" t="s">
        <v>23</v>
      </c>
      <c r="F3361" s="1">
        <v>44347</v>
      </c>
      <c r="G3361" s="2">
        <v>0.48680555555555555</v>
      </c>
      <c r="H3361">
        <v>6200</v>
      </c>
      <c r="I3361">
        <v>999</v>
      </c>
      <c r="J3361" t="s">
        <v>24</v>
      </c>
      <c r="K3361" t="s">
        <v>25</v>
      </c>
      <c r="L3361" t="s">
        <v>26</v>
      </c>
      <c r="M3361" t="s">
        <v>27</v>
      </c>
      <c r="N3361">
        <v>0</v>
      </c>
      <c r="O3361">
        <v>0.84319999999999995</v>
      </c>
      <c r="P3361">
        <v>0.83660000000000001</v>
      </c>
      <c r="Q3361">
        <v>0.83</v>
      </c>
      <c r="R3361">
        <v>0.82330000000000003</v>
      </c>
      <c r="S3361">
        <v>0.82330000000000003</v>
      </c>
      <c r="T3361">
        <v>50</v>
      </c>
      <c r="U3361" s="2">
        <f>ROUNDDOWN( (G3361-quarter)*24*2,0)/24/2</f>
        <v>0.45833333333333331</v>
      </c>
      <c r="V3361" s="2">
        <f>U3361-quarter*2</f>
        <v>0.4375</v>
      </c>
      <c r="W3361" s="3">
        <f t="shared" si="104"/>
        <v>44347.458333333336</v>
      </c>
      <c r="X3361" s="3">
        <f t="shared" si="105"/>
        <v>44347.4375</v>
      </c>
    </row>
    <row r="3362" spans="1:24" x14ac:dyDescent="0.25">
      <c r="A3362">
        <v>-764897662</v>
      </c>
      <c r="B3362" t="s">
        <v>112</v>
      </c>
      <c r="C3362" t="s">
        <v>177</v>
      </c>
      <c r="D3362" t="s">
        <v>29</v>
      </c>
      <c r="E3362" t="s">
        <v>33</v>
      </c>
      <c r="F3362" s="1">
        <v>44347</v>
      </c>
      <c r="G3362" s="2">
        <v>0.49444444444444446</v>
      </c>
      <c r="H3362">
        <v>5900</v>
      </c>
      <c r="I3362">
        <v>999</v>
      </c>
      <c r="J3362" t="s">
        <v>24</v>
      </c>
      <c r="K3362" t="s">
        <v>25</v>
      </c>
      <c r="L3362" t="s">
        <v>26</v>
      </c>
      <c r="M3362" t="s">
        <v>27</v>
      </c>
      <c r="N3362">
        <v>0</v>
      </c>
      <c r="O3362">
        <v>0.78600000000000003</v>
      </c>
      <c r="P3362">
        <v>0.76800000000000002</v>
      </c>
      <c r="Q3362">
        <v>0.75</v>
      </c>
      <c r="R3362">
        <v>0.74399999999999999</v>
      </c>
      <c r="S3362">
        <v>0.74399999999999999</v>
      </c>
      <c r="T3362">
        <v>50</v>
      </c>
      <c r="U3362" s="2">
        <f>ROUNDDOWN( (G3362-quarter)*24*2,0)/24/2</f>
        <v>0.47916666666666669</v>
      </c>
      <c r="V3362" s="2">
        <f>U3362-quarter*2</f>
        <v>0.45833333333333337</v>
      </c>
      <c r="W3362" s="3">
        <f t="shared" si="104"/>
        <v>44347.479166666664</v>
      </c>
      <c r="X3362" s="3">
        <f t="shared" si="105"/>
        <v>44347.458333333336</v>
      </c>
    </row>
    <row r="3363" spans="1:24" x14ac:dyDescent="0.25">
      <c r="A3363">
        <v>-764897665</v>
      </c>
      <c r="B3363" t="s">
        <v>112</v>
      </c>
      <c r="C3363" t="s">
        <v>178</v>
      </c>
      <c r="D3363" t="s">
        <v>29</v>
      </c>
      <c r="E3363" t="s">
        <v>30</v>
      </c>
      <c r="F3363" s="1">
        <v>44347</v>
      </c>
      <c r="G3363" s="2">
        <v>0.51458333333333328</v>
      </c>
      <c r="H3363">
        <v>8400</v>
      </c>
      <c r="I3363">
        <v>999</v>
      </c>
      <c r="J3363" t="s">
        <v>24</v>
      </c>
      <c r="K3363" t="s">
        <v>25</v>
      </c>
      <c r="L3363" t="s">
        <v>26</v>
      </c>
      <c r="M3363" t="s">
        <v>27</v>
      </c>
      <c r="N3363">
        <v>0</v>
      </c>
      <c r="O3363">
        <v>1.0689</v>
      </c>
      <c r="P3363">
        <v>1.0444</v>
      </c>
      <c r="Q3363">
        <v>1.02</v>
      </c>
      <c r="R3363">
        <v>1.0118</v>
      </c>
      <c r="S3363">
        <v>1.0118</v>
      </c>
      <c r="T3363">
        <v>50</v>
      </c>
      <c r="U3363" s="2">
        <f>ROUNDDOWN( (G3363-quarter)*24*2,0)/24/2</f>
        <v>0.5</v>
      </c>
      <c r="V3363" s="2">
        <f>U3363-quarter*2</f>
        <v>0.47916666666666669</v>
      </c>
      <c r="W3363" s="3">
        <f t="shared" si="104"/>
        <v>44347.5</v>
      </c>
      <c r="X3363" s="3">
        <f t="shared" si="105"/>
        <v>44347.479166666664</v>
      </c>
    </row>
    <row r="3364" spans="1:24" x14ac:dyDescent="0.25">
      <c r="A3364">
        <v>-764897667</v>
      </c>
      <c r="B3364" t="s">
        <v>112</v>
      </c>
      <c r="C3364" t="s">
        <v>179</v>
      </c>
      <c r="D3364" t="s">
        <v>29</v>
      </c>
      <c r="E3364" t="s">
        <v>31</v>
      </c>
      <c r="F3364" s="1">
        <v>44347</v>
      </c>
      <c r="G3364" s="2">
        <v>0.5180555555555556</v>
      </c>
      <c r="H3364">
        <v>8400</v>
      </c>
      <c r="I3364">
        <v>999</v>
      </c>
      <c r="J3364" t="s">
        <v>24</v>
      </c>
      <c r="K3364" t="s">
        <v>25</v>
      </c>
      <c r="L3364" t="s">
        <v>26</v>
      </c>
      <c r="M3364" t="s">
        <v>27</v>
      </c>
      <c r="N3364">
        <v>0</v>
      </c>
      <c r="O3364">
        <v>1.0363</v>
      </c>
      <c r="P3364">
        <v>1.0281</v>
      </c>
      <c r="Q3364">
        <v>1.02</v>
      </c>
      <c r="R3364">
        <v>1.02</v>
      </c>
      <c r="S3364">
        <v>1.02</v>
      </c>
      <c r="T3364">
        <v>50</v>
      </c>
      <c r="U3364" s="2">
        <f>ROUNDDOWN( (G3364-quarter)*24*2,0)/24/2</f>
        <v>0.5</v>
      </c>
      <c r="V3364" s="2">
        <f>U3364-quarter*2</f>
        <v>0.47916666666666669</v>
      </c>
      <c r="W3364" s="3">
        <f t="shared" si="104"/>
        <v>44347.5</v>
      </c>
      <c r="X3364" s="3">
        <f t="shared" si="105"/>
        <v>44347.479166666664</v>
      </c>
    </row>
    <row r="3365" spans="1:24" x14ac:dyDescent="0.25">
      <c r="A3365">
        <v>-764897671</v>
      </c>
      <c r="B3365" t="s">
        <v>112</v>
      </c>
      <c r="C3365" t="s">
        <v>176</v>
      </c>
      <c r="D3365" t="s">
        <v>22</v>
      </c>
      <c r="E3365" t="s">
        <v>23</v>
      </c>
      <c r="F3365" s="1">
        <v>44347</v>
      </c>
      <c r="G3365" s="2">
        <v>0.53125</v>
      </c>
      <c r="H3365">
        <v>8800</v>
      </c>
      <c r="I3365">
        <v>999</v>
      </c>
      <c r="J3365" t="s">
        <v>24</v>
      </c>
      <c r="K3365" t="s">
        <v>25</v>
      </c>
      <c r="L3365" t="s">
        <v>26</v>
      </c>
      <c r="M3365" t="s">
        <v>27</v>
      </c>
      <c r="N3365">
        <v>0</v>
      </c>
      <c r="O3365">
        <v>1.0464</v>
      </c>
      <c r="P3365">
        <v>1.0382</v>
      </c>
      <c r="Q3365">
        <v>1.03</v>
      </c>
      <c r="R3365">
        <v>1.0217000000000001</v>
      </c>
      <c r="S3365">
        <v>1.0217000000000001</v>
      </c>
      <c r="T3365">
        <v>50</v>
      </c>
      <c r="U3365" s="2">
        <f>ROUNDDOWN( (G3365-quarter)*24*2,0)/24/2</f>
        <v>0.52083333333333337</v>
      </c>
      <c r="V3365" s="2">
        <f>U3365-quarter*2</f>
        <v>0.5</v>
      </c>
      <c r="W3365" s="3">
        <f t="shared" si="104"/>
        <v>44347.520833333336</v>
      </c>
      <c r="X3365" s="3">
        <f t="shared" si="105"/>
        <v>44347.5</v>
      </c>
    </row>
    <row r="3366" spans="1:24" x14ac:dyDescent="0.25">
      <c r="A3366">
        <v>-764897673</v>
      </c>
      <c r="B3366" t="s">
        <v>112</v>
      </c>
      <c r="C3366" t="s">
        <v>177</v>
      </c>
      <c r="D3366" t="s">
        <v>29</v>
      </c>
      <c r="E3366" t="s">
        <v>33</v>
      </c>
      <c r="F3366" s="1">
        <v>44347</v>
      </c>
      <c r="G3366" s="2">
        <v>0.54166666666666663</v>
      </c>
      <c r="H3366">
        <v>9800</v>
      </c>
      <c r="I3366">
        <v>999</v>
      </c>
      <c r="J3366" t="s">
        <v>24</v>
      </c>
      <c r="K3366" t="s">
        <v>25</v>
      </c>
      <c r="L3366" t="s">
        <v>26</v>
      </c>
      <c r="M3366" t="s">
        <v>27</v>
      </c>
      <c r="N3366">
        <v>0</v>
      </c>
      <c r="O3366">
        <v>1.1004</v>
      </c>
      <c r="P3366">
        <v>1.0751999999999999</v>
      </c>
      <c r="Q3366">
        <v>1.05</v>
      </c>
      <c r="R3366">
        <v>1.0416000000000001</v>
      </c>
      <c r="S3366">
        <v>1.0416000000000001</v>
      </c>
      <c r="T3366">
        <v>50</v>
      </c>
      <c r="U3366" s="2">
        <f>ROUNDDOWN( (G3366-quarter)*24*2,0)/24/2</f>
        <v>0.52083333333333337</v>
      </c>
      <c r="V3366" s="2">
        <f>U3366-quarter*2</f>
        <v>0.5</v>
      </c>
      <c r="W3366" s="3">
        <f t="shared" si="104"/>
        <v>44347.520833333336</v>
      </c>
      <c r="X3366" s="3">
        <f t="shared" si="105"/>
        <v>44347.5</v>
      </c>
    </row>
    <row r="3367" spans="1:24" x14ac:dyDescent="0.25">
      <c r="A3367">
        <v>-764897676</v>
      </c>
      <c r="B3367" t="s">
        <v>112</v>
      </c>
      <c r="C3367" t="s">
        <v>178</v>
      </c>
      <c r="D3367" t="s">
        <v>29</v>
      </c>
      <c r="E3367" t="s">
        <v>33</v>
      </c>
      <c r="F3367" s="1">
        <v>44347</v>
      </c>
      <c r="G3367" s="2">
        <v>0.55972222222222223</v>
      </c>
      <c r="H3367">
        <v>11700</v>
      </c>
      <c r="I3367">
        <v>999</v>
      </c>
      <c r="J3367" t="s">
        <v>24</v>
      </c>
      <c r="K3367" t="s">
        <v>25</v>
      </c>
      <c r="L3367" t="s">
        <v>26</v>
      </c>
      <c r="M3367" t="s">
        <v>27</v>
      </c>
      <c r="N3367">
        <v>0</v>
      </c>
      <c r="O3367">
        <v>1.3413999999999999</v>
      </c>
      <c r="P3367">
        <v>1.3107</v>
      </c>
      <c r="Q3367">
        <v>1.28</v>
      </c>
      <c r="R3367">
        <v>1.2697000000000001</v>
      </c>
      <c r="S3367">
        <v>1.2697000000000001</v>
      </c>
      <c r="T3367">
        <v>50</v>
      </c>
      <c r="U3367" s="2">
        <f>ROUNDDOWN( (G3367-quarter)*24*2,0)/24/2</f>
        <v>0.54166666666666663</v>
      </c>
      <c r="V3367" s="2">
        <f>U3367-quarter*2</f>
        <v>0.52083333333333326</v>
      </c>
      <c r="W3367" s="3">
        <f t="shared" si="104"/>
        <v>44347.541666666664</v>
      </c>
      <c r="X3367" s="3">
        <f t="shared" si="105"/>
        <v>44347.520833333336</v>
      </c>
    </row>
    <row r="3368" spans="1:24" x14ac:dyDescent="0.25">
      <c r="A3368">
        <v>-764897681</v>
      </c>
      <c r="B3368" t="s">
        <v>112</v>
      </c>
      <c r="C3368" t="s">
        <v>176</v>
      </c>
      <c r="D3368" t="s">
        <v>22</v>
      </c>
      <c r="E3368" t="s">
        <v>23</v>
      </c>
      <c r="F3368" s="1">
        <v>44347</v>
      </c>
      <c r="G3368" s="2">
        <v>0.57430555555555551</v>
      </c>
      <c r="H3368">
        <v>12900</v>
      </c>
      <c r="I3368">
        <v>999</v>
      </c>
      <c r="J3368" t="s">
        <v>24</v>
      </c>
      <c r="K3368" t="s">
        <v>25</v>
      </c>
      <c r="L3368" t="s">
        <v>26</v>
      </c>
      <c r="M3368" t="s">
        <v>27</v>
      </c>
      <c r="N3368">
        <v>0</v>
      </c>
      <c r="O3368">
        <v>1.2192000000000001</v>
      </c>
      <c r="P3368">
        <v>1.2096</v>
      </c>
      <c r="Q3368">
        <v>1.2</v>
      </c>
      <c r="R3368">
        <v>1.1903999999999999</v>
      </c>
      <c r="S3368">
        <v>1.1903999999999999</v>
      </c>
      <c r="T3368">
        <v>50</v>
      </c>
      <c r="U3368" s="2">
        <f>ROUNDDOWN( (G3368-quarter)*24*2,0)/24/2</f>
        <v>0.5625</v>
      </c>
      <c r="V3368" s="2">
        <f>U3368-quarter*2</f>
        <v>0.54166666666666663</v>
      </c>
      <c r="W3368" s="3">
        <f t="shared" si="104"/>
        <v>44347.5625</v>
      </c>
      <c r="X3368" s="3">
        <f t="shared" si="105"/>
        <v>44347.541666666664</v>
      </c>
    </row>
    <row r="3369" spans="1:24" x14ac:dyDescent="0.25">
      <c r="A3369">
        <v>-764897683</v>
      </c>
      <c r="B3369" t="s">
        <v>112</v>
      </c>
      <c r="C3369" t="s">
        <v>177</v>
      </c>
      <c r="D3369" t="s">
        <v>29</v>
      </c>
      <c r="E3369" t="s">
        <v>33</v>
      </c>
      <c r="F3369" s="1">
        <v>44347</v>
      </c>
      <c r="G3369" s="2">
        <v>0.58333333333333337</v>
      </c>
      <c r="H3369">
        <v>10600</v>
      </c>
      <c r="I3369">
        <v>999</v>
      </c>
      <c r="J3369" t="s">
        <v>24</v>
      </c>
      <c r="K3369" t="s">
        <v>25</v>
      </c>
      <c r="L3369" t="s">
        <v>26</v>
      </c>
      <c r="M3369" t="s">
        <v>27</v>
      </c>
      <c r="N3369">
        <v>0</v>
      </c>
      <c r="O3369">
        <v>1.0269999999999999</v>
      </c>
      <c r="P3369">
        <v>1.0035000000000001</v>
      </c>
      <c r="Q3369">
        <v>0.98</v>
      </c>
      <c r="R3369">
        <v>0.97209999999999996</v>
      </c>
      <c r="S3369">
        <v>0.97209999999999996</v>
      </c>
      <c r="T3369">
        <v>50</v>
      </c>
      <c r="U3369" s="2">
        <f>ROUNDDOWN( (G3369-quarter)*24*2,0)/24/2</f>
        <v>0.5625</v>
      </c>
      <c r="V3369" s="2">
        <f>U3369-quarter*2</f>
        <v>0.54166666666666663</v>
      </c>
      <c r="W3369" s="3">
        <f t="shared" si="104"/>
        <v>44347.5625</v>
      </c>
      <c r="X3369" s="3">
        <f t="shared" si="105"/>
        <v>44347.541666666664</v>
      </c>
    </row>
    <row r="3370" spans="1:24" x14ac:dyDescent="0.25">
      <c r="A3370">
        <v>-764897686</v>
      </c>
      <c r="B3370" t="s">
        <v>112</v>
      </c>
      <c r="C3370" t="s">
        <v>178</v>
      </c>
      <c r="D3370" t="s">
        <v>29</v>
      </c>
      <c r="E3370" t="s">
        <v>33</v>
      </c>
      <c r="F3370" s="1">
        <v>44347</v>
      </c>
      <c r="G3370" s="2">
        <v>0.60138888888888886</v>
      </c>
      <c r="H3370">
        <v>11000</v>
      </c>
      <c r="I3370">
        <v>999</v>
      </c>
      <c r="J3370" t="s">
        <v>24</v>
      </c>
      <c r="K3370" t="s">
        <v>25</v>
      </c>
      <c r="L3370" t="s">
        <v>26</v>
      </c>
      <c r="M3370" t="s">
        <v>27</v>
      </c>
      <c r="N3370">
        <v>0</v>
      </c>
      <c r="O3370">
        <v>1.2785</v>
      </c>
      <c r="P3370">
        <v>1.2492000000000001</v>
      </c>
      <c r="Q3370">
        <v>1.22</v>
      </c>
      <c r="R3370">
        <v>1.2101999999999999</v>
      </c>
      <c r="S3370">
        <v>1.2101999999999999</v>
      </c>
      <c r="T3370">
        <v>50</v>
      </c>
      <c r="U3370" s="2">
        <f>ROUNDDOWN( (G3370-quarter)*24*2,0)/24/2</f>
        <v>0.58333333333333337</v>
      </c>
      <c r="V3370" s="2">
        <f>U3370-quarter*2</f>
        <v>0.5625</v>
      </c>
      <c r="W3370" s="3">
        <f t="shared" si="104"/>
        <v>44347.583333333336</v>
      </c>
      <c r="X3370" s="3">
        <f t="shared" si="105"/>
        <v>44347.5625</v>
      </c>
    </row>
    <row r="3371" spans="1:24" x14ac:dyDescent="0.25">
      <c r="A3371">
        <v>-764897691</v>
      </c>
      <c r="B3371" t="s">
        <v>112</v>
      </c>
      <c r="C3371" t="s">
        <v>180</v>
      </c>
      <c r="D3371" t="s">
        <v>22</v>
      </c>
      <c r="E3371" t="s">
        <v>23</v>
      </c>
      <c r="F3371" s="1">
        <v>44347</v>
      </c>
      <c r="G3371" s="2">
        <v>0.61597222222222225</v>
      </c>
      <c r="H3371">
        <v>9500</v>
      </c>
      <c r="I3371">
        <v>999</v>
      </c>
      <c r="J3371" t="s">
        <v>24</v>
      </c>
      <c r="K3371" t="s">
        <v>25</v>
      </c>
      <c r="L3371" t="s">
        <v>26</v>
      </c>
      <c r="M3371" t="s">
        <v>27</v>
      </c>
      <c r="N3371">
        <v>0</v>
      </c>
      <c r="O3371">
        <v>0.99560000000000004</v>
      </c>
      <c r="P3371">
        <v>0.98780000000000001</v>
      </c>
      <c r="Q3371">
        <v>0.98</v>
      </c>
      <c r="R3371">
        <v>0.97209999999999996</v>
      </c>
      <c r="S3371">
        <v>0.97209999999999996</v>
      </c>
      <c r="T3371">
        <v>50</v>
      </c>
      <c r="U3371" s="2">
        <f>ROUNDDOWN( (G3371-quarter)*24*2,0)/24/2</f>
        <v>0.60416666666666663</v>
      </c>
      <c r="V3371" s="2">
        <f>U3371-quarter*2</f>
        <v>0.58333333333333326</v>
      </c>
      <c r="W3371" s="3">
        <f t="shared" si="104"/>
        <v>44347.604166666664</v>
      </c>
      <c r="X3371" s="3">
        <f t="shared" si="105"/>
        <v>44347.583333333336</v>
      </c>
    </row>
    <row r="3372" spans="1:24" x14ac:dyDescent="0.25">
      <c r="A3372">
        <v>-764897693</v>
      </c>
      <c r="B3372" t="s">
        <v>112</v>
      </c>
      <c r="C3372" t="s">
        <v>181</v>
      </c>
      <c r="D3372" t="s">
        <v>29</v>
      </c>
      <c r="E3372" t="s">
        <v>33</v>
      </c>
      <c r="F3372" s="1">
        <v>44347</v>
      </c>
      <c r="G3372" s="2">
        <v>0.62847222222222221</v>
      </c>
      <c r="H3372">
        <v>8800</v>
      </c>
      <c r="I3372">
        <v>999</v>
      </c>
      <c r="J3372" t="s">
        <v>24</v>
      </c>
      <c r="K3372" t="s">
        <v>25</v>
      </c>
      <c r="L3372" t="s">
        <v>26</v>
      </c>
      <c r="M3372" t="s">
        <v>27</v>
      </c>
      <c r="N3372">
        <v>0</v>
      </c>
      <c r="O3372">
        <v>0.93269999999999997</v>
      </c>
      <c r="P3372">
        <v>0.9113</v>
      </c>
      <c r="Q3372">
        <v>0.89</v>
      </c>
      <c r="R3372">
        <v>0.88280000000000003</v>
      </c>
      <c r="S3372">
        <v>0.88280000000000003</v>
      </c>
      <c r="T3372">
        <v>50</v>
      </c>
      <c r="U3372" s="2">
        <f>ROUNDDOWN( (G3372-quarter)*24*2,0)/24/2</f>
        <v>0.60416666666666663</v>
      </c>
      <c r="V3372" s="2">
        <f>U3372-quarter*2</f>
        <v>0.58333333333333326</v>
      </c>
      <c r="W3372" s="3">
        <f t="shared" si="104"/>
        <v>44347.604166666664</v>
      </c>
      <c r="X3372" s="3">
        <f t="shared" si="105"/>
        <v>44347.583333333336</v>
      </c>
    </row>
    <row r="3373" spans="1:24" x14ac:dyDescent="0.25">
      <c r="A3373">
        <v>-764897696</v>
      </c>
      <c r="B3373" t="s">
        <v>112</v>
      </c>
      <c r="C3373" t="s">
        <v>182</v>
      </c>
      <c r="D3373" t="s">
        <v>29</v>
      </c>
      <c r="E3373" t="s">
        <v>33</v>
      </c>
      <c r="F3373" s="1">
        <v>44347</v>
      </c>
      <c r="G3373" s="2">
        <v>0.64652777777777781</v>
      </c>
      <c r="H3373">
        <v>9400</v>
      </c>
      <c r="I3373">
        <v>999</v>
      </c>
      <c r="J3373" t="s">
        <v>24</v>
      </c>
      <c r="K3373" t="s">
        <v>25</v>
      </c>
      <c r="L3373" t="s">
        <v>26</v>
      </c>
      <c r="M3373" t="s">
        <v>27</v>
      </c>
      <c r="N3373">
        <v>0</v>
      </c>
      <c r="O3373">
        <v>1.0165</v>
      </c>
      <c r="P3373">
        <v>0.99319999999999997</v>
      </c>
      <c r="Q3373">
        <v>0.97</v>
      </c>
      <c r="R3373">
        <v>0.96220000000000006</v>
      </c>
      <c r="S3373">
        <v>0.96220000000000006</v>
      </c>
      <c r="T3373">
        <v>50</v>
      </c>
      <c r="U3373" s="2">
        <f>ROUNDDOWN( (G3373-quarter)*24*2,0)/24/2</f>
        <v>0.625</v>
      </c>
      <c r="V3373" s="2">
        <f>U3373-quarter*2</f>
        <v>0.60416666666666663</v>
      </c>
      <c r="W3373" s="3">
        <f t="shared" si="104"/>
        <v>44347.625</v>
      </c>
      <c r="X3373" s="3">
        <f t="shared" si="105"/>
        <v>44347.604166666664</v>
      </c>
    </row>
    <row r="3374" spans="1:24" x14ac:dyDescent="0.25">
      <c r="A3374">
        <v>-764897701</v>
      </c>
      <c r="B3374" t="s">
        <v>112</v>
      </c>
      <c r="C3374" t="s">
        <v>183</v>
      </c>
      <c r="D3374" t="s">
        <v>22</v>
      </c>
      <c r="E3374" t="s">
        <v>23</v>
      </c>
      <c r="F3374" s="1">
        <v>44347</v>
      </c>
      <c r="G3374" s="2">
        <v>0.66111111111111109</v>
      </c>
      <c r="H3374">
        <v>8500</v>
      </c>
      <c r="I3374">
        <v>999</v>
      </c>
      <c r="J3374" t="s">
        <v>24</v>
      </c>
      <c r="K3374" t="s">
        <v>25</v>
      </c>
      <c r="L3374" t="s">
        <v>26</v>
      </c>
      <c r="M3374" t="s">
        <v>27</v>
      </c>
      <c r="N3374">
        <v>0</v>
      </c>
      <c r="O3374">
        <v>0.91439999999999999</v>
      </c>
      <c r="P3374">
        <v>0.90720000000000001</v>
      </c>
      <c r="Q3374">
        <v>0.9</v>
      </c>
      <c r="R3374">
        <v>0.89280000000000004</v>
      </c>
      <c r="S3374">
        <v>0.89280000000000004</v>
      </c>
      <c r="T3374">
        <v>50</v>
      </c>
      <c r="U3374" s="2">
        <f>ROUNDDOWN( (G3374-quarter)*24*2,0)/24/2</f>
        <v>0.64583333333333337</v>
      </c>
      <c r="V3374" s="2">
        <f>U3374-quarter*2</f>
        <v>0.625</v>
      </c>
      <c r="W3374" s="3">
        <f t="shared" si="104"/>
        <v>44347.645833333336</v>
      </c>
      <c r="X3374" s="3">
        <f t="shared" si="105"/>
        <v>44347.625</v>
      </c>
    </row>
    <row r="3375" spans="1:24" x14ac:dyDescent="0.25">
      <c r="A3375">
        <v>-764897703</v>
      </c>
      <c r="B3375" t="s">
        <v>112</v>
      </c>
      <c r="C3375" t="s">
        <v>184</v>
      </c>
      <c r="D3375" t="s">
        <v>29</v>
      </c>
      <c r="E3375" t="s">
        <v>33</v>
      </c>
      <c r="F3375" s="1">
        <v>44347</v>
      </c>
      <c r="G3375" s="2">
        <v>0.67361111111111116</v>
      </c>
      <c r="H3375">
        <v>7800</v>
      </c>
      <c r="I3375">
        <v>999</v>
      </c>
      <c r="J3375" t="s">
        <v>24</v>
      </c>
      <c r="K3375" t="s">
        <v>25</v>
      </c>
      <c r="L3375" t="s">
        <v>26</v>
      </c>
      <c r="M3375" t="s">
        <v>27</v>
      </c>
      <c r="N3375">
        <v>0</v>
      </c>
      <c r="O3375">
        <v>0.97460000000000002</v>
      </c>
      <c r="P3375">
        <v>0.95230000000000004</v>
      </c>
      <c r="Q3375">
        <v>0.93</v>
      </c>
      <c r="R3375">
        <v>0.92249999999999999</v>
      </c>
      <c r="S3375">
        <v>0.92249999999999999</v>
      </c>
      <c r="T3375">
        <v>50</v>
      </c>
      <c r="U3375" s="2">
        <f>ROUNDDOWN( (G3375-quarter)*24*2,0)/24/2</f>
        <v>0.64583333333333337</v>
      </c>
      <c r="V3375" s="2">
        <f>U3375-quarter*2</f>
        <v>0.625</v>
      </c>
      <c r="W3375" s="3">
        <f t="shared" si="104"/>
        <v>44347.645833333336</v>
      </c>
      <c r="X3375" s="3">
        <f t="shared" si="105"/>
        <v>44347.625</v>
      </c>
    </row>
    <row r="3376" spans="1:24" x14ac:dyDescent="0.25">
      <c r="A3376">
        <v>-764897706</v>
      </c>
      <c r="B3376" t="s">
        <v>112</v>
      </c>
      <c r="C3376" t="s">
        <v>185</v>
      </c>
      <c r="D3376" t="s">
        <v>29</v>
      </c>
      <c r="E3376" t="s">
        <v>33</v>
      </c>
      <c r="F3376" s="1">
        <v>44347</v>
      </c>
      <c r="G3376" s="2">
        <v>0.69166666666666676</v>
      </c>
      <c r="H3376">
        <v>8100</v>
      </c>
      <c r="I3376">
        <v>999</v>
      </c>
      <c r="J3376" t="s">
        <v>24</v>
      </c>
      <c r="K3376" t="s">
        <v>25</v>
      </c>
      <c r="L3376" t="s">
        <v>26</v>
      </c>
      <c r="M3376" t="s">
        <v>27</v>
      </c>
      <c r="N3376">
        <v>0</v>
      </c>
      <c r="O3376">
        <v>1.1737</v>
      </c>
      <c r="P3376">
        <v>1.1468</v>
      </c>
      <c r="Q3376">
        <v>1.1200000000000001</v>
      </c>
      <c r="R3376">
        <v>1.111</v>
      </c>
      <c r="S3376">
        <v>1.111</v>
      </c>
      <c r="T3376">
        <v>50</v>
      </c>
      <c r="U3376" s="2">
        <f>ROUNDDOWN( (G3376-quarter)*24*2,0)/24/2</f>
        <v>0.66666666666666663</v>
      </c>
      <c r="V3376" s="2">
        <f>U3376-quarter*2</f>
        <v>0.64583333333333326</v>
      </c>
      <c r="W3376" s="3">
        <f t="shared" si="104"/>
        <v>44347.666666666664</v>
      </c>
      <c r="X3376" s="3">
        <f t="shared" si="105"/>
        <v>44347.645833333336</v>
      </c>
    </row>
    <row r="3377" spans="1:24" x14ac:dyDescent="0.25">
      <c r="A3377">
        <v>-764897710</v>
      </c>
      <c r="B3377" t="s">
        <v>112</v>
      </c>
      <c r="C3377" t="s">
        <v>346</v>
      </c>
      <c r="D3377" t="s">
        <v>22</v>
      </c>
      <c r="E3377" t="s">
        <v>23</v>
      </c>
      <c r="F3377" s="1">
        <v>44347</v>
      </c>
      <c r="G3377" s="2">
        <v>0.70486111111111116</v>
      </c>
      <c r="H3377">
        <v>9000</v>
      </c>
      <c r="I3377">
        <v>999</v>
      </c>
      <c r="J3377" t="s">
        <v>24</v>
      </c>
      <c r="K3377" t="s">
        <v>25</v>
      </c>
      <c r="L3377" t="s">
        <v>26</v>
      </c>
      <c r="M3377" t="s">
        <v>27</v>
      </c>
      <c r="N3377">
        <v>0</v>
      </c>
      <c r="O3377">
        <v>1.1479999999999999</v>
      </c>
      <c r="P3377">
        <v>1.139</v>
      </c>
      <c r="Q3377">
        <v>1.1299999999999999</v>
      </c>
      <c r="R3377">
        <v>1.1209</v>
      </c>
      <c r="S3377">
        <v>1.1209</v>
      </c>
      <c r="T3377">
        <v>50</v>
      </c>
      <c r="U3377" s="2">
        <f>ROUNDDOWN( (G3377-quarter)*24*2,0)/24/2</f>
        <v>0.6875</v>
      </c>
      <c r="V3377" s="2">
        <f>U3377-quarter*2</f>
        <v>0.66666666666666663</v>
      </c>
      <c r="W3377" s="3">
        <f t="shared" si="104"/>
        <v>44347.6875</v>
      </c>
      <c r="X3377" s="3">
        <f t="shared" si="105"/>
        <v>44347.666666666664</v>
      </c>
    </row>
    <row r="3378" spans="1:24" x14ac:dyDescent="0.25">
      <c r="A3378">
        <v>-764897713</v>
      </c>
      <c r="B3378" t="s">
        <v>112</v>
      </c>
      <c r="C3378" t="s">
        <v>347</v>
      </c>
      <c r="D3378" t="s">
        <v>29</v>
      </c>
      <c r="E3378" t="s">
        <v>33</v>
      </c>
      <c r="F3378" s="1">
        <v>44347</v>
      </c>
      <c r="G3378" s="2">
        <v>0.71527777777777779</v>
      </c>
      <c r="H3378">
        <v>11700</v>
      </c>
      <c r="I3378">
        <v>999</v>
      </c>
      <c r="J3378" t="s">
        <v>24</v>
      </c>
      <c r="K3378" t="s">
        <v>25</v>
      </c>
      <c r="L3378" t="s">
        <v>26</v>
      </c>
      <c r="M3378" t="s">
        <v>27</v>
      </c>
      <c r="N3378">
        <v>0</v>
      </c>
      <c r="O3378">
        <v>1.3937999999999999</v>
      </c>
      <c r="P3378">
        <v>1.3619000000000001</v>
      </c>
      <c r="Q3378">
        <v>1.33</v>
      </c>
      <c r="R3378">
        <v>1.3192999999999999</v>
      </c>
      <c r="S3378">
        <v>1.3192999999999999</v>
      </c>
      <c r="T3378">
        <v>50</v>
      </c>
      <c r="U3378" s="2">
        <f>ROUNDDOWN( (G3378-quarter)*24*2,0)/24/2</f>
        <v>0.6875</v>
      </c>
      <c r="V3378" s="2">
        <f>U3378-quarter*2</f>
        <v>0.66666666666666663</v>
      </c>
      <c r="W3378" s="3">
        <f t="shared" si="104"/>
        <v>44347.6875</v>
      </c>
      <c r="X3378" s="3">
        <f t="shared" si="105"/>
        <v>44347.666666666664</v>
      </c>
    </row>
    <row r="3379" spans="1:24" x14ac:dyDescent="0.25">
      <c r="A3379">
        <v>-764897716</v>
      </c>
      <c r="B3379" t="s">
        <v>112</v>
      </c>
      <c r="C3379" t="s">
        <v>348</v>
      </c>
      <c r="D3379" t="s">
        <v>29</v>
      </c>
      <c r="E3379" t="s">
        <v>33</v>
      </c>
      <c r="F3379" s="1">
        <v>44347</v>
      </c>
      <c r="G3379" s="2">
        <v>0.73263888888888884</v>
      </c>
      <c r="H3379">
        <v>17400</v>
      </c>
      <c r="I3379">
        <v>999</v>
      </c>
      <c r="J3379" t="s">
        <v>24</v>
      </c>
      <c r="K3379" t="s">
        <v>25</v>
      </c>
      <c r="L3379" t="s">
        <v>26</v>
      </c>
      <c r="M3379" t="s">
        <v>27</v>
      </c>
      <c r="N3379">
        <v>0</v>
      </c>
      <c r="O3379">
        <v>1.8864000000000001</v>
      </c>
      <c r="P3379">
        <v>1.8431999999999999</v>
      </c>
      <c r="Q3379">
        <v>1.8</v>
      </c>
      <c r="R3379">
        <v>1.7856000000000001</v>
      </c>
      <c r="S3379">
        <v>1.7856000000000001</v>
      </c>
      <c r="T3379">
        <v>50</v>
      </c>
      <c r="U3379" s="2">
        <f>ROUNDDOWN( (G3379-quarter)*24*2,0)/24/2</f>
        <v>0.70833333333333337</v>
      </c>
      <c r="V3379" s="2">
        <f>U3379-quarter*2</f>
        <v>0.6875</v>
      </c>
      <c r="W3379" s="3">
        <f t="shared" si="104"/>
        <v>44347.708333333336</v>
      </c>
      <c r="X3379" s="3">
        <f t="shared" si="105"/>
        <v>44347.6875</v>
      </c>
    </row>
    <row r="3380" spans="1:24" x14ac:dyDescent="0.25">
      <c r="A3380">
        <v>-764897721</v>
      </c>
      <c r="B3380" t="s">
        <v>112</v>
      </c>
      <c r="C3380" t="s">
        <v>176</v>
      </c>
      <c r="D3380" t="s">
        <v>22</v>
      </c>
      <c r="E3380" t="s">
        <v>23</v>
      </c>
      <c r="F3380" s="1">
        <v>44347</v>
      </c>
      <c r="G3380" s="2">
        <v>0.74791666666666667</v>
      </c>
      <c r="H3380">
        <v>14700</v>
      </c>
      <c r="I3380">
        <v>999</v>
      </c>
      <c r="J3380" t="s">
        <v>24</v>
      </c>
      <c r="K3380" t="s">
        <v>25</v>
      </c>
      <c r="L3380" t="s">
        <v>26</v>
      </c>
      <c r="M3380" t="s">
        <v>27</v>
      </c>
      <c r="N3380">
        <v>0</v>
      </c>
      <c r="O3380">
        <v>1.5849</v>
      </c>
      <c r="P3380">
        <v>1.5724</v>
      </c>
      <c r="Q3380">
        <v>1.56</v>
      </c>
      <c r="R3380">
        <v>1.5475000000000001</v>
      </c>
      <c r="S3380">
        <v>1.5475000000000001</v>
      </c>
      <c r="T3380">
        <v>50</v>
      </c>
      <c r="U3380" s="2">
        <f>ROUNDDOWN( (G3380-quarter)*24*2,0)/24/2</f>
        <v>0.72916666666666663</v>
      </c>
      <c r="V3380" s="2">
        <f>U3380-quarter*2</f>
        <v>0.70833333333333326</v>
      </c>
      <c r="W3380" s="3">
        <f t="shared" si="104"/>
        <v>44347.729166666664</v>
      </c>
      <c r="X3380" s="3">
        <f t="shared" si="105"/>
        <v>44347.708333333336</v>
      </c>
    </row>
    <row r="3381" spans="1:24" x14ac:dyDescent="0.25">
      <c r="A3381">
        <v>-764897723</v>
      </c>
      <c r="B3381" t="s">
        <v>112</v>
      </c>
      <c r="C3381" t="s">
        <v>177</v>
      </c>
      <c r="D3381" t="s">
        <v>29</v>
      </c>
      <c r="E3381" t="s">
        <v>33</v>
      </c>
      <c r="F3381" s="1">
        <v>44347</v>
      </c>
      <c r="G3381" s="2">
        <v>0.75486111111111109</v>
      </c>
      <c r="H3381">
        <v>26000</v>
      </c>
      <c r="I3381">
        <v>999</v>
      </c>
      <c r="J3381" t="s">
        <v>24</v>
      </c>
      <c r="K3381" t="s">
        <v>25</v>
      </c>
      <c r="L3381" t="s">
        <v>26</v>
      </c>
      <c r="M3381" t="s">
        <v>27</v>
      </c>
      <c r="N3381">
        <v>0</v>
      </c>
      <c r="O3381">
        <v>2.7143000000000002</v>
      </c>
      <c r="P3381">
        <v>2.6520999999999999</v>
      </c>
      <c r="Q3381">
        <v>2.59</v>
      </c>
      <c r="R3381">
        <v>2.5691999999999999</v>
      </c>
      <c r="S3381">
        <v>2.5691999999999999</v>
      </c>
      <c r="T3381">
        <v>50</v>
      </c>
      <c r="U3381" s="2">
        <f>ROUNDDOWN( (G3381-quarter)*24*2,0)/24/2</f>
        <v>0.72916666666666663</v>
      </c>
      <c r="V3381" s="2">
        <f>U3381-quarter*2</f>
        <v>0.70833333333333326</v>
      </c>
      <c r="W3381" s="3">
        <f t="shared" si="104"/>
        <v>44347.729166666664</v>
      </c>
      <c r="X3381" s="3">
        <f t="shared" si="105"/>
        <v>44347.708333333336</v>
      </c>
    </row>
    <row r="3382" spans="1:24" x14ac:dyDescent="0.25">
      <c r="A3382">
        <v>-764897726</v>
      </c>
      <c r="B3382" t="s">
        <v>112</v>
      </c>
      <c r="C3382" t="s">
        <v>178</v>
      </c>
      <c r="D3382" t="s">
        <v>29</v>
      </c>
      <c r="E3382" t="s">
        <v>33</v>
      </c>
      <c r="F3382" s="1">
        <v>44347</v>
      </c>
      <c r="G3382" s="2">
        <v>0.77638888888888891</v>
      </c>
      <c r="H3382">
        <v>32800</v>
      </c>
      <c r="I3382">
        <v>999</v>
      </c>
      <c r="J3382" t="s">
        <v>24</v>
      </c>
      <c r="K3382" t="s">
        <v>25</v>
      </c>
      <c r="L3382" t="s">
        <v>94</v>
      </c>
      <c r="M3382" t="s">
        <v>27</v>
      </c>
      <c r="N3382">
        <v>0</v>
      </c>
      <c r="O3382">
        <v>3.6575000000000002</v>
      </c>
      <c r="P3382">
        <v>3.5737000000000001</v>
      </c>
      <c r="Q3382">
        <v>3.49</v>
      </c>
      <c r="R3382">
        <v>3.4620000000000002</v>
      </c>
      <c r="S3382">
        <v>3.4620000000000002</v>
      </c>
      <c r="T3382">
        <v>50</v>
      </c>
      <c r="U3382" s="2">
        <f>ROUNDDOWN( (G3382-quarter)*24*2,0)/24/2</f>
        <v>0.75</v>
      </c>
      <c r="V3382" s="2">
        <f>U3382-quarter*2</f>
        <v>0.72916666666666663</v>
      </c>
      <c r="W3382" s="3">
        <f t="shared" si="104"/>
        <v>44347.75</v>
      </c>
      <c r="X3382" s="3">
        <f t="shared" si="105"/>
        <v>44347.729166666664</v>
      </c>
    </row>
    <row r="3383" spans="1:24" x14ac:dyDescent="0.25">
      <c r="A3383">
        <v>-764897730</v>
      </c>
      <c r="B3383" t="s">
        <v>112</v>
      </c>
      <c r="C3383" t="s">
        <v>160</v>
      </c>
      <c r="D3383" t="s">
        <v>22</v>
      </c>
      <c r="E3383" t="s">
        <v>23</v>
      </c>
      <c r="F3383" s="1">
        <v>44347</v>
      </c>
      <c r="G3383" s="2">
        <v>0.79027777777777775</v>
      </c>
      <c r="H3383">
        <v>56000</v>
      </c>
      <c r="I3383">
        <v>999</v>
      </c>
      <c r="J3383" t="s">
        <v>24</v>
      </c>
      <c r="K3383" t="s">
        <v>25</v>
      </c>
      <c r="L3383" t="s">
        <v>26</v>
      </c>
      <c r="M3383" t="s">
        <v>27</v>
      </c>
      <c r="N3383">
        <v>0</v>
      </c>
      <c r="O3383">
        <v>5.5880000000000001</v>
      </c>
      <c r="P3383">
        <v>5.5439999999999996</v>
      </c>
      <c r="Q3383">
        <v>5.5</v>
      </c>
      <c r="R3383">
        <v>5.4560000000000004</v>
      </c>
      <c r="S3383">
        <v>5.4560000000000004</v>
      </c>
      <c r="T3383">
        <v>50</v>
      </c>
      <c r="U3383" s="2">
        <f>ROUNDDOWN( (G3383-quarter)*24*2,0)/24/2</f>
        <v>0.77083333333333337</v>
      </c>
      <c r="V3383" s="2">
        <f>U3383-quarter*2</f>
        <v>0.75</v>
      </c>
      <c r="W3383" s="3">
        <f t="shared" si="104"/>
        <v>44347.770833333336</v>
      </c>
      <c r="X3383" s="3">
        <f t="shared" si="105"/>
        <v>44347.75</v>
      </c>
    </row>
    <row r="3384" spans="1:24" x14ac:dyDescent="0.25">
      <c r="A3384">
        <v>-764897731</v>
      </c>
      <c r="B3384" t="s">
        <v>112</v>
      </c>
      <c r="C3384" t="s">
        <v>161</v>
      </c>
      <c r="D3384" t="s">
        <v>51</v>
      </c>
      <c r="E3384" t="s">
        <v>30</v>
      </c>
      <c r="F3384" s="1">
        <v>44347</v>
      </c>
      <c r="G3384" s="2">
        <v>0.8125</v>
      </c>
      <c r="H3384">
        <v>63900</v>
      </c>
      <c r="I3384">
        <v>999</v>
      </c>
      <c r="J3384" t="s">
        <v>24</v>
      </c>
      <c r="K3384" t="s">
        <v>25</v>
      </c>
      <c r="L3384" t="s">
        <v>26</v>
      </c>
      <c r="M3384" t="s">
        <v>27</v>
      </c>
      <c r="N3384">
        <v>0</v>
      </c>
      <c r="O3384">
        <v>6.0888</v>
      </c>
      <c r="P3384">
        <v>5.9493999999999998</v>
      </c>
      <c r="Q3384">
        <v>5.81</v>
      </c>
      <c r="R3384">
        <v>5.7634999999999996</v>
      </c>
      <c r="S3384">
        <v>5.7634999999999996</v>
      </c>
      <c r="T3384">
        <v>50</v>
      </c>
      <c r="U3384" s="2">
        <f>ROUNDDOWN( (G3384-quarter)*24*2,0)/24/2</f>
        <v>0.79166666666666663</v>
      </c>
      <c r="V3384" s="2">
        <f>U3384-quarter*2</f>
        <v>0.77083333333333326</v>
      </c>
      <c r="W3384" s="3">
        <f t="shared" si="104"/>
        <v>44347.791666666664</v>
      </c>
      <c r="X3384" s="3">
        <f t="shared" si="105"/>
        <v>44347.770833333336</v>
      </c>
    </row>
    <row r="3385" spans="1:24" x14ac:dyDescent="0.25">
      <c r="A3385">
        <v>-764897734</v>
      </c>
      <c r="B3385" t="s">
        <v>112</v>
      </c>
      <c r="C3385" t="s">
        <v>46</v>
      </c>
      <c r="D3385" t="s">
        <v>22</v>
      </c>
      <c r="E3385" t="s">
        <v>31</v>
      </c>
      <c r="F3385" s="1">
        <v>44347</v>
      </c>
      <c r="G3385" s="2">
        <v>0.81319444444444444</v>
      </c>
      <c r="H3385">
        <v>58300</v>
      </c>
      <c r="I3385">
        <v>999</v>
      </c>
      <c r="J3385" t="s">
        <v>24</v>
      </c>
      <c r="K3385" t="s">
        <v>25</v>
      </c>
      <c r="L3385" t="s">
        <v>26</v>
      </c>
      <c r="M3385" t="s">
        <v>27</v>
      </c>
      <c r="N3385">
        <v>0</v>
      </c>
      <c r="O3385">
        <v>5.6184000000000003</v>
      </c>
      <c r="P3385">
        <v>5.5742000000000003</v>
      </c>
      <c r="Q3385">
        <v>5.53</v>
      </c>
      <c r="R3385">
        <v>5.53</v>
      </c>
      <c r="S3385">
        <v>5.53</v>
      </c>
      <c r="T3385">
        <v>50</v>
      </c>
      <c r="U3385" s="2">
        <f>ROUNDDOWN( (G3385-quarter)*24*2,0)/24/2</f>
        <v>0.79166666666666663</v>
      </c>
      <c r="V3385" s="2">
        <f>U3385-quarter*2</f>
        <v>0.77083333333333326</v>
      </c>
      <c r="W3385" s="3">
        <f t="shared" si="104"/>
        <v>44347.791666666664</v>
      </c>
      <c r="X3385" s="3">
        <f t="shared" si="105"/>
        <v>44347.770833333336</v>
      </c>
    </row>
    <row r="3386" spans="1:24" x14ac:dyDescent="0.25">
      <c r="A3386">
        <v>-764897738</v>
      </c>
      <c r="B3386" t="s">
        <v>112</v>
      </c>
      <c r="C3386" t="s">
        <v>47</v>
      </c>
      <c r="D3386" t="s">
        <v>22</v>
      </c>
      <c r="E3386" t="s">
        <v>23</v>
      </c>
      <c r="F3386" s="1">
        <v>44347</v>
      </c>
      <c r="G3386" s="2">
        <v>0.81874999999999998</v>
      </c>
      <c r="H3386">
        <v>54800</v>
      </c>
      <c r="I3386">
        <v>999</v>
      </c>
      <c r="J3386" t="s">
        <v>24</v>
      </c>
      <c r="K3386" t="s">
        <v>25</v>
      </c>
      <c r="L3386" t="s">
        <v>26</v>
      </c>
      <c r="M3386" t="s">
        <v>27</v>
      </c>
      <c r="N3386">
        <v>0</v>
      </c>
      <c r="O3386">
        <v>5.4457000000000004</v>
      </c>
      <c r="P3386">
        <v>5.4028</v>
      </c>
      <c r="Q3386">
        <v>5.36</v>
      </c>
      <c r="R3386">
        <v>5.3170999999999999</v>
      </c>
      <c r="S3386">
        <v>5.3170999999999999</v>
      </c>
      <c r="T3386">
        <v>50</v>
      </c>
      <c r="U3386" s="2">
        <f>ROUNDDOWN( (G3386-quarter)*24*2,0)/24/2</f>
        <v>0.79166666666666663</v>
      </c>
      <c r="V3386" s="2">
        <f>U3386-quarter*2</f>
        <v>0.77083333333333326</v>
      </c>
      <c r="W3386" s="3">
        <f t="shared" si="104"/>
        <v>44347.791666666664</v>
      </c>
      <c r="X3386" s="3">
        <f t="shared" si="105"/>
        <v>44347.770833333336</v>
      </c>
    </row>
    <row r="3387" spans="1:24" x14ac:dyDescent="0.25">
      <c r="A3387">
        <v>-764897742</v>
      </c>
      <c r="B3387" t="s">
        <v>112</v>
      </c>
      <c r="C3387" t="s">
        <v>125</v>
      </c>
      <c r="D3387" t="s">
        <v>22</v>
      </c>
      <c r="E3387" t="s">
        <v>23</v>
      </c>
      <c r="F3387" s="1">
        <v>44347</v>
      </c>
      <c r="G3387" s="2">
        <v>0.8256944444444444</v>
      </c>
      <c r="H3387">
        <v>48300</v>
      </c>
      <c r="I3387">
        <v>999</v>
      </c>
      <c r="J3387" t="s">
        <v>24</v>
      </c>
      <c r="K3387" t="s">
        <v>25</v>
      </c>
      <c r="L3387" t="s">
        <v>26</v>
      </c>
      <c r="M3387" t="s">
        <v>27</v>
      </c>
      <c r="N3387">
        <v>0</v>
      </c>
      <c r="O3387">
        <v>4.9276</v>
      </c>
      <c r="P3387">
        <v>4.8887999999999998</v>
      </c>
      <c r="Q3387">
        <v>4.8499999999999996</v>
      </c>
      <c r="R3387">
        <v>4.8112000000000004</v>
      </c>
      <c r="S3387">
        <v>4.8112000000000004</v>
      </c>
      <c r="T3387">
        <v>50</v>
      </c>
      <c r="U3387" s="2">
        <f>ROUNDDOWN( (G3387-quarter)*24*2,0)/24/2</f>
        <v>0.8125</v>
      </c>
      <c r="V3387" s="2">
        <f>U3387-quarter*2</f>
        <v>0.79166666666666663</v>
      </c>
      <c r="W3387" s="3">
        <f t="shared" si="104"/>
        <v>44347.8125</v>
      </c>
      <c r="X3387" s="3">
        <f t="shared" si="105"/>
        <v>44347.791666666664</v>
      </c>
    </row>
    <row r="3388" spans="1:24" x14ac:dyDescent="0.25">
      <c r="A3388">
        <v>-764897746</v>
      </c>
      <c r="B3388" t="s">
        <v>112</v>
      </c>
      <c r="C3388" t="s">
        <v>162</v>
      </c>
      <c r="D3388" t="s">
        <v>29</v>
      </c>
      <c r="E3388" t="s">
        <v>30</v>
      </c>
      <c r="F3388" s="1">
        <v>44347</v>
      </c>
      <c r="G3388" s="2">
        <v>0.85416666666666663</v>
      </c>
      <c r="H3388">
        <v>44100</v>
      </c>
      <c r="I3388">
        <v>999</v>
      </c>
      <c r="J3388" t="s">
        <v>24</v>
      </c>
      <c r="K3388" t="s">
        <v>25</v>
      </c>
      <c r="L3388" t="s">
        <v>26</v>
      </c>
      <c r="M3388" t="s">
        <v>27</v>
      </c>
      <c r="N3388">
        <v>0</v>
      </c>
      <c r="O3388">
        <v>4.3910999999999998</v>
      </c>
      <c r="P3388">
        <v>4.2904999999999998</v>
      </c>
      <c r="Q3388">
        <v>4.1900000000000004</v>
      </c>
      <c r="R3388">
        <v>4.1563999999999997</v>
      </c>
      <c r="S3388">
        <v>4.1563999999999997</v>
      </c>
      <c r="T3388">
        <v>50</v>
      </c>
      <c r="U3388" s="2">
        <f>ROUNDDOWN( (G3388-quarter)*24*2,0)/24/2</f>
        <v>0.83333333333333337</v>
      </c>
      <c r="V3388" s="2">
        <f>U3388-quarter*2</f>
        <v>0.8125</v>
      </c>
      <c r="W3388" s="3">
        <f t="shared" si="104"/>
        <v>44347.833333333336</v>
      </c>
      <c r="X3388" s="3">
        <f t="shared" si="105"/>
        <v>44347.8125</v>
      </c>
    </row>
    <row r="3389" spans="1:24" x14ac:dyDescent="0.25">
      <c r="A3389">
        <v>-764897748</v>
      </c>
      <c r="B3389" t="s">
        <v>112</v>
      </c>
      <c r="C3389" t="s">
        <v>163</v>
      </c>
      <c r="D3389" t="s">
        <v>29</v>
      </c>
      <c r="E3389" t="s">
        <v>31</v>
      </c>
      <c r="F3389" s="1">
        <v>44347</v>
      </c>
      <c r="G3389" s="2">
        <v>0.85902777777777783</v>
      </c>
      <c r="H3389">
        <v>44100</v>
      </c>
      <c r="I3389">
        <v>999</v>
      </c>
      <c r="J3389" t="s">
        <v>24</v>
      </c>
      <c r="K3389" t="s">
        <v>25</v>
      </c>
      <c r="L3389" t="s">
        <v>26</v>
      </c>
      <c r="M3389" t="s">
        <v>27</v>
      </c>
      <c r="N3389">
        <v>0</v>
      </c>
      <c r="O3389">
        <v>4.2569999999999997</v>
      </c>
      <c r="P3389">
        <v>4.2234999999999996</v>
      </c>
      <c r="Q3389">
        <v>4.1900000000000004</v>
      </c>
      <c r="R3389">
        <v>4.1900000000000004</v>
      </c>
      <c r="S3389">
        <v>4.1900000000000004</v>
      </c>
      <c r="T3389">
        <v>50</v>
      </c>
      <c r="U3389" s="2">
        <f>ROUNDDOWN( (G3389-quarter)*24*2,0)/24/2</f>
        <v>0.83333333333333337</v>
      </c>
      <c r="V3389" s="2">
        <f>U3389-quarter*2</f>
        <v>0.8125</v>
      </c>
      <c r="W3389" s="3">
        <f t="shared" si="104"/>
        <v>44347.833333333336</v>
      </c>
      <c r="X3389" s="3">
        <f t="shared" si="105"/>
        <v>44347.8125</v>
      </c>
    </row>
    <row r="3390" spans="1:24" x14ac:dyDescent="0.25">
      <c r="A3390">
        <v>-764897752</v>
      </c>
      <c r="B3390" t="s">
        <v>112</v>
      </c>
      <c r="C3390" t="s">
        <v>164</v>
      </c>
      <c r="D3390" t="s">
        <v>29</v>
      </c>
      <c r="E3390" t="s">
        <v>33</v>
      </c>
      <c r="F3390" s="1">
        <v>44347</v>
      </c>
      <c r="G3390" s="2">
        <v>0.87847222222222221</v>
      </c>
      <c r="H3390">
        <v>33800</v>
      </c>
      <c r="I3390">
        <v>999</v>
      </c>
      <c r="J3390" t="s">
        <v>24</v>
      </c>
      <c r="K3390" t="s">
        <v>25</v>
      </c>
      <c r="L3390" t="s">
        <v>26</v>
      </c>
      <c r="M3390" t="s">
        <v>27</v>
      </c>
      <c r="N3390">
        <v>0</v>
      </c>
      <c r="O3390">
        <v>3.5945999999999998</v>
      </c>
      <c r="P3390">
        <v>3.5123000000000002</v>
      </c>
      <c r="Q3390">
        <v>3.43</v>
      </c>
      <c r="R3390">
        <v>3.4024999999999999</v>
      </c>
      <c r="S3390">
        <v>3.4024999999999999</v>
      </c>
      <c r="T3390">
        <v>50</v>
      </c>
      <c r="U3390" s="2">
        <f>ROUNDDOWN( (G3390-quarter)*24*2,0)/24/2</f>
        <v>0.85416666666666663</v>
      </c>
      <c r="V3390" s="2">
        <f>U3390-quarter*2</f>
        <v>0.83333333333333326</v>
      </c>
      <c r="W3390" s="3">
        <f t="shared" si="104"/>
        <v>44347.854166666664</v>
      </c>
      <c r="X3390" s="3">
        <f t="shared" si="105"/>
        <v>44347.833333333336</v>
      </c>
    </row>
    <row r="3391" spans="1:24" x14ac:dyDescent="0.25">
      <c r="A3391">
        <v>-764897757</v>
      </c>
      <c r="B3391" t="s">
        <v>112</v>
      </c>
      <c r="C3391" t="s">
        <v>165</v>
      </c>
      <c r="D3391" t="s">
        <v>29</v>
      </c>
      <c r="E3391" t="s">
        <v>33</v>
      </c>
      <c r="F3391" s="1">
        <v>44347</v>
      </c>
      <c r="G3391" s="2">
        <v>0.90277777777777779</v>
      </c>
      <c r="H3391">
        <v>37000</v>
      </c>
      <c r="I3391">
        <v>999</v>
      </c>
      <c r="J3391" t="s">
        <v>24</v>
      </c>
      <c r="K3391" t="s">
        <v>25</v>
      </c>
      <c r="L3391" t="s">
        <v>26</v>
      </c>
      <c r="M3391" t="s">
        <v>27</v>
      </c>
      <c r="N3391">
        <v>0</v>
      </c>
      <c r="O3391">
        <v>3.2801999999999998</v>
      </c>
      <c r="P3391">
        <v>3.2050999999999998</v>
      </c>
      <c r="Q3391">
        <v>3.13</v>
      </c>
      <c r="R3391">
        <v>3.1049000000000002</v>
      </c>
      <c r="S3391">
        <v>3.1049000000000002</v>
      </c>
      <c r="T3391">
        <v>50</v>
      </c>
      <c r="U3391" s="2">
        <f>ROUNDDOWN( (G3391-quarter)*24*2,0)/24/2</f>
        <v>0.875</v>
      </c>
      <c r="V3391" s="2">
        <f>U3391-quarter*2</f>
        <v>0.85416666666666663</v>
      </c>
      <c r="W3391" s="3">
        <f t="shared" si="104"/>
        <v>44347.875</v>
      </c>
      <c r="X3391" s="3">
        <f t="shared" si="105"/>
        <v>44347.854166666664</v>
      </c>
    </row>
    <row r="3392" spans="1:24" x14ac:dyDescent="0.25">
      <c r="A3392">
        <v>-764897760</v>
      </c>
      <c r="B3392" t="s">
        <v>112</v>
      </c>
      <c r="C3392" t="s">
        <v>166</v>
      </c>
      <c r="D3392" t="s">
        <v>29</v>
      </c>
      <c r="E3392" t="s">
        <v>33</v>
      </c>
      <c r="F3392" s="1">
        <v>44347</v>
      </c>
      <c r="G3392" s="2">
        <v>0.92152777777777783</v>
      </c>
      <c r="H3392">
        <v>25800</v>
      </c>
      <c r="I3392">
        <v>999</v>
      </c>
      <c r="J3392" t="s">
        <v>24</v>
      </c>
      <c r="K3392" t="s">
        <v>25</v>
      </c>
      <c r="L3392" t="s">
        <v>26</v>
      </c>
      <c r="M3392" t="s">
        <v>27</v>
      </c>
      <c r="N3392">
        <v>0</v>
      </c>
      <c r="O3392">
        <v>2.3683999999999998</v>
      </c>
      <c r="P3392">
        <v>2.3142</v>
      </c>
      <c r="Q3392">
        <v>2.2599999999999998</v>
      </c>
      <c r="R3392">
        <v>2.2418999999999998</v>
      </c>
      <c r="S3392">
        <v>2.2418999999999998</v>
      </c>
      <c r="T3392">
        <v>50</v>
      </c>
      <c r="U3392" s="2">
        <f>ROUNDDOWN( (G3392-quarter)*24*2,0)/24/2</f>
        <v>0.89583333333333337</v>
      </c>
      <c r="V3392" s="2">
        <f>U3392-quarter*2</f>
        <v>0.875</v>
      </c>
      <c r="W3392" s="3">
        <f t="shared" si="104"/>
        <v>44347.895833333336</v>
      </c>
      <c r="X3392" s="3">
        <f t="shared" si="105"/>
        <v>44347.875</v>
      </c>
    </row>
    <row r="3393" spans="1:24" x14ac:dyDescent="0.25">
      <c r="A3393">
        <v>-764897766</v>
      </c>
      <c r="B3393" t="s">
        <v>112</v>
      </c>
      <c r="C3393" t="s">
        <v>513</v>
      </c>
      <c r="D3393" t="s">
        <v>29</v>
      </c>
      <c r="E3393" t="s">
        <v>33</v>
      </c>
      <c r="F3393" s="1">
        <v>44347</v>
      </c>
      <c r="G3393" s="2">
        <v>0.94930555555555562</v>
      </c>
      <c r="H3393">
        <v>16900</v>
      </c>
      <c r="I3393">
        <v>999</v>
      </c>
      <c r="J3393" t="s">
        <v>24</v>
      </c>
      <c r="K3393" t="s">
        <v>25</v>
      </c>
      <c r="L3393" t="s">
        <v>26</v>
      </c>
      <c r="M3393" t="s">
        <v>27</v>
      </c>
      <c r="N3393">
        <v>0</v>
      </c>
      <c r="O3393">
        <v>1.7816000000000001</v>
      </c>
      <c r="P3393">
        <v>1.7407999999999999</v>
      </c>
      <c r="Q3393">
        <v>1.7</v>
      </c>
      <c r="R3393">
        <v>1.6863999999999999</v>
      </c>
      <c r="S3393">
        <v>1.6863999999999999</v>
      </c>
      <c r="T3393">
        <v>50</v>
      </c>
      <c r="U3393" s="2">
        <f>ROUNDDOWN( (G3393-quarter)*24*2,0)/24/2</f>
        <v>0.9375</v>
      </c>
      <c r="V3393" s="2">
        <f>U3393-quarter*2</f>
        <v>0.91666666666666663</v>
      </c>
      <c r="W3393" s="3">
        <f t="shared" si="104"/>
        <v>44347.9375</v>
      </c>
      <c r="X3393" s="3">
        <f t="shared" si="105"/>
        <v>44347.916666666664</v>
      </c>
    </row>
    <row r="3394" spans="1:24" x14ac:dyDescent="0.25">
      <c r="A3394">
        <v>-764897769</v>
      </c>
      <c r="B3394" t="s">
        <v>112</v>
      </c>
      <c r="C3394" t="s">
        <v>514</v>
      </c>
      <c r="D3394" t="s">
        <v>29</v>
      </c>
      <c r="E3394" t="s">
        <v>30</v>
      </c>
      <c r="F3394" s="1">
        <v>44347</v>
      </c>
      <c r="G3394" s="2">
        <v>0.98263888888888884</v>
      </c>
      <c r="H3394">
        <v>4700</v>
      </c>
      <c r="I3394">
        <v>999</v>
      </c>
      <c r="J3394" t="s">
        <v>24</v>
      </c>
      <c r="K3394" t="s">
        <v>25</v>
      </c>
      <c r="L3394" t="s">
        <v>94</v>
      </c>
      <c r="M3394" t="s">
        <v>27</v>
      </c>
      <c r="N3394">
        <v>0</v>
      </c>
      <c r="O3394">
        <v>0.74399999999999999</v>
      </c>
      <c r="P3394">
        <v>0.72699999999999998</v>
      </c>
      <c r="Q3394">
        <v>0.71</v>
      </c>
      <c r="R3394">
        <v>0.70430000000000004</v>
      </c>
      <c r="S3394">
        <v>0.70430000000000004</v>
      </c>
      <c r="T3394">
        <v>50</v>
      </c>
      <c r="U3394" s="2">
        <f>ROUNDDOWN( (G3394-quarter)*24*2,0)/24/2</f>
        <v>0.95833333333333337</v>
      </c>
      <c r="V3394" s="2">
        <f>U3394-quarter*2</f>
        <v>0.9375</v>
      </c>
      <c r="W3394" s="3">
        <f t="shared" si="104"/>
        <v>44347.958333333336</v>
      </c>
      <c r="X3394" s="3">
        <f t="shared" si="105"/>
        <v>44347.9375</v>
      </c>
    </row>
    <row r="3395" spans="1:24" x14ac:dyDescent="0.25">
      <c r="A3395">
        <v>-764897771</v>
      </c>
      <c r="B3395" t="s">
        <v>112</v>
      </c>
      <c r="C3395" t="s">
        <v>515</v>
      </c>
      <c r="D3395" t="s">
        <v>29</v>
      </c>
      <c r="E3395" t="s">
        <v>31</v>
      </c>
      <c r="F3395" s="1">
        <v>44347</v>
      </c>
      <c r="G3395" s="2">
        <v>0.98749999999999993</v>
      </c>
      <c r="H3395">
        <v>4700</v>
      </c>
      <c r="I3395">
        <v>999</v>
      </c>
      <c r="J3395" t="s">
        <v>24</v>
      </c>
      <c r="K3395" t="s">
        <v>25</v>
      </c>
      <c r="L3395" t="s">
        <v>94</v>
      </c>
      <c r="M3395" t="s">
        <v>27</v>
      </c>
      <c r="N3395">
        <v>0</v>
      </c>
      <c r="O3395">
        <v>0.72130000000000005</v>
      </c>
      <c r="P3395">
        <v>0.71560000000000001</v>
      </c>
      <c r="Q3395">
        <v>0.71</v>
      </c>
      <c r="R3395">
        <v>0.71</v>
      </c>
      <c r="S3395">
        <v>0.71</v>
      </c>
      <c r="T3395">
        <v>50</v>
      </c>
      <c r="U3395" s="2">
        <f>ROUNDDOWN( (G3395-quarter)*24*2,0)/24/2</f>
        <v>0.95833333333333337</v>
      </c>
      <c r="V3395" s="2">
        <f>U3395-quarter*2</f>
        <v>0.9375</v>
      </c>
      <c r="W3395" s="3">
        <f t="shared" ref="W3395:W3458" si="106">F3395+U3395</f>
        <v>44347.958333333336</v>
      </c>
      <c r="X3395" s="3">
        <f t="shared" ref="X3395:X3458" si="107">F3395+V3395</f>
        <v>44347.9375</v>
      </c>
    </row>
    <row r="3396" spans="1:24" x14ac:dyDescent="0.25">
      <c r="A3396">
        <v>-764897775</v>
      </c>
      <c r="B3396" t="s">
        <v>112</v>
      </c>
      <c r="C3396" t="s">
        <v>170</v>
      </c>
      <c r="D3396" t="s">
        <v>22</v>
      </c>
      <c r="E3396" t="s">
        <v>23</v>
      </c>
      <c r="F3396" s="1">
        <v>44347</v>
      </c>
      <c r="G3396" s="2">
        <v>1.8055555555555557E-2</v>
      </c>
      <c r="H3396">
        <v>1500</v>
      </c>
      <c r="I3396">
        <v>999</v>
      </c>
      <c r="J3396" t="s">
        <v>24</v>
      </c>
      <c r="K3396" t="s">
        <v>25</v>
      </c>
      <c r="L3396" t="s">
        <v>94</v>
      </c>
      <c r="M3396" t="s">
        <v>27</v>
      </c>
      <c r="N3396">
        <v>0</v>
      </c>
      <c r="O3396">
        <v>0.3962</v>
      </c>
      <c r="P3396">
        <v>0.3931</v>
      </c>
      <c r="Q3396">
        <v>0.39</v>
      </c>
      <c r="R3396">
        <v>0.38679999999999998</v>
      </c>
      <c r="S3396">
        <v>0.38679999999999998</v>
      </c>
      <c r="T3396">
        <v>50</v>
      </c>
      <c r="U3396" s="2">
        <f>ROUNDDOWN( (G3396-quarter)*24*2,0)/24/2</f>
        <v>0</v>
      </c>
      <c r="V3396" s="2">
        <f>U3396-quarter*2</f>
        <v>-2.0833333333333332E-2</v>
      </c>
      <c r="W3396" s="3">
        <f t="shared" si="106"/>
        <v>44347</v>
      </c>
      <c r="X3396" s="3">
        <f t="shared" si="107"/>
        <v>44346.979166666664</v>
      </c>
    </row>
    <row r="3397" spans="1:24" x14ac:dyDescent="0.25">
      <c r="A3397">
        <v>-764897777</v>
      </c>
      <c r="B3397" t="s">
        <v>112</v>
      </c>
      <c r="C3397" t="s">
        <v>171</v>
      </c>
      <c r="D3397" t="s">
        <v>29</v>
      </c>
      <c r="E3397" t="s">
        <v>30</v>
      </c>
      <c r="F3397" s="1">
        <v>44347</v>
      </c>
      <c r="G3397" s="2">
        <v>3.4722222222222224E-2</v>
      </c>
      <c r="H3397">
        <v>1100</v>
      </c>
      <c r="I3397">
        <v>999</v>
      </c>
      <c r="J3397" t="s">
        <v>24</v>
      </c>
      <c r="K3397" t="s">
        <v>25</v>
      </c>
      <c r="L3397" t="s">
        <v>94</v>
      </c>
      <c r="M3397" t="s">
        <v>27</v>
      </c>
      <c r="N3397">
        <v>0</v>
      </c>
      <c r="O3397">
        <v>0.22</v>
      </c>
      <c r="P3397">
        <v>0.215</v>
      </c>
      <c r="Q3397">
        <v>0.21</v>
      </c>
      <c r="R3397">
        <v>0.20830000000000001</v>
      </c>
      <c r="S3397">
        <v>0.20830000000000001</v>
      </c>
      <c r="T3397">
        <v>50</v>
      </c>
      <c r="U3397" s="2">
        <f>ROUNDDOWN( (G3397-quarter)*24*2,0)/24/2</f>
        <v>2.0833333333333332E-2</v>
      </c>
      <c r="V3397" s="2">
        <f>U3397-quarter*2</f>
        <v>0</v>
      </c>
      <c r="W3397" s="3">
        <f t="shared" si="106"/>
        <v>44347.020833333336</v>
      </c>
      <c r="X3397" s="3">
        <f t="shared" si="107"/>
        <v>44347</v>
      </c>
    </row>
    <row r="3398" spans="1:24" x14ac:dyDescent="0.25">
      <c r="A3398">
        <v>-764897779</v>
      </c>
      <c r="B3398" t="s">
        <v>112</v>
      </c>
      <c r="C3398" t="s">
        <v>172</v>
      </c>
      <c r="D3398" t="s">
        <v>29</v>
      </c>
      <c r="E3398" t="s">
        <v>31</v>
      </c>
      <c r="F3398" s="1">
        <v>44347</v>
      </c>
      <c r="G3398" s="2">
        <v>3.8194444444444441E-2</v>
      </c>
      <c r="H3398">
        <v>1100</v>
      </c>
      <c r="I3398">
        <v>999</v>
      </c>
      <c r="J3398" t="s">
        <v>24</v>
      </c>
      <c r="K3398" t="s">
        <v>25</v>
      </c>
      <c r="L3398" t="s">
        <v>94</v>
      </c>
      <c r="M3398" t="s">
        <v>27</v>
      </c>
      <c r="N3398">
        <v>0</v>
      </c>
      <c r="O3398">
        <v>0.21329999999999999</v>
      </c>
      <c r="P3398">
        <v>0.21160000000000001</v>
      </c>
      <c r="Q3398">
        <v>0.21</v>
      </c>
      <c r="R3398">
        <v>0.21</v>
      </c>
      <c r="S3398">
        <v>0.21</v>
      </c>
      <c r="T3398">
        <v>50</v>
      </c>
      <c r="U3398" s="2">
        <f>ROUNDDOWN( (G3398-quarter)*24*2,0)/24/2</f>
        <v>2.0833333333333332E-2</v>
      </c>
      <c r="V3398" s="2">
        <f>U3398-quarter*2</f>
        <v>0</v>
      </c>
      <c r="W3398" s="3">
        <f t="shared" si="106"/>
        <v>44347.020833333336</v>
      </c>
      <c r="X3398" s="3">
        <f t="shared" si="107"/>
        <v>44347</v>
      </c>
    </row>
    <row r="3399" spans="1:24" x14ac:dyDescent="0.25">
      <c r="A3399">
        <v>-764897783</v>
      </c>
      <c r="B3399" t="s">
        <v>112</v>
      </c>
      <c r="C3399" t="s">
        <v>173</v>
      </c>
      <c r="D3399" t="s">
        <v>22</v>
      </c>
      <c r="E3399" t="s">
        <v>23</v>
      </c>
      <c r="F3399" s="1">
        <v>44347</v>
      </c>
      <c r="G3399" s="2">
        <v>5.2777777777777778E-2</v>
      </c>
      <c r="H3399">
        <v>800</v>
      </c>
      <c r="I3399">
        <v>999</v>
      </c>
      <c r="J3399" t="s">
        <v>24</v>
      </c>
      <c r="K3399" t="s">
        <v>25</v>
      </c>
      <c r="L3399" t="s">
        <v>94</v>
      </c>
      <c r="M3399" t="s">
        <v>27</v>
      </c>
      <c r="N3399">
        <v>0</v>
      </c>
      <c r="O3399">
        <v>0.20319999999999999</v>
      </c>
      <c r="P3399">
        <v>0.2016</v>
      </c>
      <c r="Q3399">
        <v>0.2</v>
      </c>
      <c r="R3399">
        <v>0.19839999999999999</v>
      </c>
      <c r="S3399">
        <v>0.19839999999999999</v>
      </c>
      <c r="T3399">
        <v>50</v>
      </c>
      <c r="U3399" s="2">
        <f>ROUNDDOWN( (G3399-quarter)*24*2,0)/24/2</f>
        <v>4.1666666666666664E-2</v>
      </c>
      <c r="V3399" s="2">
        <f>U3399-quarter*2</f>
        <v>2.0833333333333332E-2</v>
      </c>
      <c r="W3399" s="3">
        <f t="shared" si="106"/>
        <v>44347.041666666664</v>
      </c>
      <c r="X3399" s="3">
        <f t="shared" si="107"/>
        <v>44347.020833333336</v>
      </c>
    </row>
    <row r="3400" spans="1:24" x14ac:dyDescent="0.25">
      <c r="A3400">
        <v>-764897785</v>
      </c>
      <c r="B3400" t="s">
        <v>112</v>
      </c>
      <c r="C3400" t="s">
        <v>174</v>
      </c>
      <c r="D3400" t="s">
        <v>29</v>
      </c>
      <c r="E3400" t="s">
        <v>30</v>
      </c>
      <c r="F3400" s="1">
        <v>44347</v>
      </c>
      <c r="G3400" s="2">
        <v>6.3888888888888884E-2</v>
      </c>
      <c r="H3400">
        <v>800</v>
      </c>
      <c r="I3400">
        <v>999</v>
      </c>
      <c r="J3400" t="s">
        <v>24</v>
      </c>
      <c r="K3400" t="s">
        <v>25</v>
      </c>
      <c r="L3400" t="s">
        <v>94</v>
      </c>
      <c r="M3400" t="s">
        <v>27</v>
      </c>
      <c r="N3400">
        <v>0</v>
      </c>
      <c r="O3400">
        <v>0.17810000000000001</v>
      </c>
      <c r="P3400">
        <v>0.17399999999999999</v>
      </c>
      <c r="Q3400">
        <v>0.17</v>
      </c>
      <c r="R3400">
        <v>0.1686</v>
      </c>
      <c r="S3400">
        <v>0.1686</v>
      </c>
      <c r="T3400">
        <v>50</v>
      </c>
      <c r="U3400" s="2">
        <f>ROUNDDOWN( (G3400-quarter)*24*2,0)/24/2</f>
        <v>4.1666666666666664E-2</v>
      </c>
      <c r="V3400" s="2">
        <f>U3400-quarter*2</f>
        <v>2.0833333333333332E-2</v>
      </c>
      <c r="W3400" s="3">
        <f t="shared" si="106"/>
        <v>44347.041666666664</v>
      </c>
      <c r="X3400" s="3">
        <f t="shared" si="107"/>
        <v>44347.020833333336</v>
      </c>
    </row>
    <row r="3401" spans="1:24" x14ac:dyDescent="0.25">
      <c r="A3401">
        <v>-764897787</v>
      </c>
      <c r="B3401" t="s">
        <v>112</v>
      </c>
      <c r="C3401" t="s">
        <v>175</v>
      </c>
      <c r="D3401" t="s">
        <v>29</v>
      </c>
      <c r="E3401" t="s">
        <v>31</v>
      </c>
      <c r="F3401" s="1">
        <v>44347</v>
      </c>
      <c r="G3401" s="2">
        <v>6.805555555555555E-2</v>
      </c>
      <c r="H3401">
        <v>800</v>
      </c>
      <c r="I3401">
        <v>999</v>
      </c>
      <c r="J3401" t="s">
        <v>24</v>
      </c>
      <c r="K3401" t="s">
        <v>25</v>
      </c>
      <c r="L3401" t="s">
        <v>94</v>
      </c>
      <c r="M3401" t="s">
        <v>27</v>
      </c>
      <c r="N3401">
        <v>0</v>
      </c>
      <c r="O3401">
        <v>0.17269999999999999</v>
      </c>
      <c r="P3401">
        <v>0.17130000000000001</v>
      </c>
      <c r="Q3401">
        <v>0.17</v>
      </c>
      <c r="R3401">
        <v>0.17</v>
      </c>
      <c r="S3401">
        <v>0.17</v>
      </c>
      <c r="T3401">
        <v>50</v>
      </c>
      <c r="U3401" s="2">
        <f>ROUNDDOWN( (G3401-quarter)*24*2,0)/24/2</f>
        <v>4.1666666666666664E-2</v>
      </c>
      <c r="V3401" s="2">
        <f>U3401-quarter*2</f>
        <v>2.0833333333333332E-2</v>
      </c>
      <c r="W3401" s="3">
        <f t="shared" si="106"/>
        <v>44347.041666666664</v>
      </c>
      <c r="X3401" s="3">
        <f t="shared" si="107"/>
        <v>44347.020833333336</v>
      </c>
    </row>
    <row r="3402" spans="1:24" x14ac:dyDescent="0.25">
      <c r="A3402">
        <v>-764897789</v>
      </c>
      <c r="B3402" t="s">
        <v>112</v>
      </c>
      <c r="C3402" t="s">
        <v>516</v>
      </c>
      <c r="D3402" t="s">
        <v>29</v>
      </c>
      <c r="E3402" t="s">
        <v>33</v>
      </c>
      <c r="F3402" s="1">
        <v>44348</v>
      </c>
      <c r="G3402" s="2">
        <v>8.819444444444445E-2</v>
      </c>
      <c r="H3402">
        <v>800</v>
      </c>
      <c r="I3402">
        <v>999</v>
      </c>
      <c r="J3402" t="s">
        <v>24</v>
      </c>
      <c r="K3402" t="s">
        <v>25</v>
      </c>
      <c r="L3402" t="s">
        <v>94</v>
      </c>
      <c r="M3402" t="s">
        <v>27</v>
      </c>
      <c r="N3402">
        <v>0</v>
      </c>
      <c r="O3402">
        <v>0.1991</v>
      </c>
      <c r="P3402">
        <v>0.19450000000000001</v>
      </c>
      <c r="Q3402">
        <v>0.19</v>
      </c>
      <c r="R3402">
        <v>0.18840000000000001</v>
      </c>
      <c r="S3402">
        <v>0.18840000000000001</v>
      </c>
      <c r="T3402">
        <v>50</v>
      </c>
      <c r="U3402" s="2">
        <f>ROUNDDOWN( (G3402-quarter)*24*2,0)/24/2</f>
        <v>6.25E-2</v>
      </c>
      <c r="V3402" s="2">
        <f>U3402-quarter*2</f>
        <v>4.1666666666666671E-2</v>
      </c>
      <c r="W3402" s="3">
        <f t="shared" si="106"/>
        <v>44348.0625</v>
      </c>
      <c r="X3402" s="3">
        <f t="shared" si="107"/>
        <v>44348.041666666664</v>
      </c>
    </row>
    <row r="3403" spans="1:24" x14ac:dyDescent="0.25">
      <c r="A3403">
        <v>-764897794</v>
      </c>
      <c r="B3403" t="s">
        <v>112</v>
      </c>
      <c r="C3403" t="s">
        <v>125</v>
      </c>
      <c r="D3403" t="s">
        <v>22</v>
      </c>
      <c r="E3403" t="s">
        <v>23</v>
      </c>
      <c r="F3403" s="1">
        <v>44348</v>
      </c>
      <c r="G3403" s="2">
        <v>9.5138888888888884E-2</v>
      </c>
      <c r="H3403">
        <v>800</v>
      </c>
      <c r="I3403">
        <v>999</v>
      </c>
      <c r="J3403" t="s">
        <v>24</v>
      </c>
      <c r="K3403" t="s">
        <v>25</v>
      </c>
      <c r="L3403" t="s">
        <v>94</v>
      </c>
      <c r="M3403" t="s">
        <v>27</v>
      </c>
      <c r="N3403">
        <v>0</v>
      </c>
      <c r="O3403">
        <v>0.16250000000000001</v>
      </c>
      <c r="P3403">
        <v>0.16120000000000001</v>
      </c>
      <c r="Q3403">
        <v>0.16</v>
      </c>
      <c r="R3403">
        <v>0.15870000000000001</v>
      </c>
      <c r="S3403">
        <v>0.15870000000000001</v>
      </c>
      <c r="T3403">
        <v>50</v>
      </c>
      <c r="U3403" s="2">
        <f>ROUNDDOWN( (G3403-quarter)*24*2,0)/24/2</f>
        <v>8.3333333333333329E-2</v>
      </c>
      <c r="V3403" s="2">
        <f>U3403-quarter*2</f>
        <v>6.25E-2</v>
      </c>
      <c r="W3403" s="3">
        <f t="shared" si="106"/>
        <v>44348.083333333336</v>
      </c>
      <c r="X3403" s="3">
        <f t="shared" si="107"/>
        <v>44348.0625</v>
      </c>
    </row>
    <row r="3404" spans="1:24" x14ac:dyDescent="0.25">
      <c r="A3404">
        <v>-764897796</v>
      </c>
      <c r="B3404" t="s">
        <v>112</v>
      </c>
      <c r="C3404" t="s">
        <v>126</v>
      </c>
      <c r="D3404" t="s">
        <v>22</v>
      </c>
      <c r="E3404" t="s">
        <v>23</v>
      </c>
      <c r="F3404" s="1">
        <v>44348</v>
      </c>
      <c r="G3404" s="2">
        <v>0.10694444444444444</v>
      </c>
      <c r="H3404">
        <v>700</v>
      </c>
      <c r="I3404">
        <v>999</v>
      </c>
      <c r="J3404" t="s">
        <v>24</v>
      </c>
      <c r="K3404" t="s">
        <v>25</v>
      </c>
      <c r="L3404" t="s">
        <v>94</v>
      </c>
      <c r="M3404" t="s">
        <v>27</v>
      </c>
      <c r="N3404">
        <v>0</v>
      </c>
      <c r="O3404">
        <v>0.14219999999999999</v>
      </c>
      <c r="P3404">
        <v>0.1411</v>
      </c>
      <c r="Q3404">
        <v>0.14000000000000001</v>
      </c>
      <c r="R3404">
        <v>0.13880000000000001</v>
      </c>
      <c r="S3404">
        <v>0.13880000000000001</v>
      </c>
      <c r="T3404">
        <v>50</v>
      </c>
      <c r="U3404" s="2">
        <f>ROUNDDOWN( (G3404-quarter)*24*2,0)/24/2</f>
        <v>8.3333333333333329E-2</v>
      </c>
      <c r="V3404" s="2">
        <f>U3404-quarter*2</f>
        <v>6.25E-2</v>
      </c>
      <c r="W3404" s="3">
        <f t="shared" si="106"/>
        <v>44348.083333333336</v>
      </c>
      <c r="X3404" s="3">
        <f t="shared" si="107"/>
        <v>44348.0625</v>
      </c>
    </row>
    <row r="3405" spans="1:24" x14ac:dyDescent="0.25">
      <c r="A3405">
        <v>-764897797</v>
      </c>
      <c r="B3405" t="s">
        <v>112</v>
      </c>
      <c r="C3405" t="s">
        <v>127</v>
      </c>
      <c r="D3405" t="s">
        <v>29</v>
      </c>
      <c r="E3405" t="s">
        <v>33</v>
      </c>
      <c r="F3405" s="1">
        <v>44348</v>
      </c>
      <c r="G3405" s="2">
        <v>0.13541666666666666</v>
      </c>
      <c r="H3405">
        <v>400</v>
      </c>
      <c r="I3405">
        <v>999</v>
      </c>
      <c r="J3405" t="s">
        <v>24</v>
      </c>
      <c r="K3405" t="s">
        <v>25</v>
      </c>
      <c r="L3405" t="s">
        <v>94</v>
      </c>
      <c r="M3405" t="s">
        <v>27</v>
      </c>
      <c r="N3405">
        <v>0</v>
      </c>
      <c r="O3405">
        <v>8.3799999999999999E-2</v>
      </c>
      <c r="P3405">
        <v>8.1900000000000001E-2</v>
      </c>
      <c r="Q3405">
        <v>0.08</v>
      </c>
      <c r="R3405">
        <v>7.9299999999999995E-2</v>
      </c>
      <c r="S3405">
        <v>7.9299999999999995E-2</v>
      </c>
      <c r="T3405">
        <v>50</v>
      </c>
      <c r="U3405" s="2">
        <f>ROUNDDOWN( (G3405-quarter)*24*2,0)/24/2</f>
        <v>0.125</v>
      </c>
      <c r="V3405" s="2">
        <f>U3405-quarter*2</f>
        <v>0.10416666666666667</v>
      </c>
      <c r="W3405" s="3">
        <f t="shared" si="106"/>
        <v>44348.125</v>
      </c>
      <c r="X3405" s="3">
        <f t="shared" si="107"/>
        <v>44348.104166666664</v>
      </c>
    </row>
    <row r="3406" spans="1:24" x14ac:dyDescent="0.25">
      <c r="A3406">
        <v>-764897800</v>
      </c>
      <c r="B3406" t="s">
        <v>112</v>
      </c>
      <c r="C3406" t="s">
        <v>180</v>
      </c>
      <c r="D3406" t="s">
        <v>22</v>
      </c>
      <c r="E3406" t="s">
        <v>23</v>
      </c>
      <c r="F3406" s="1">
        <v>44348</v>
      </c>
      <c r="G3406" s="2">
        <v>0.16666666666666666</v>
      </c>
      <c r="H3406">
        <v>400</v>
      </c>
      <c r="I3406">
        <v>999</v>
      </c>
      <c r="J3406" t="s">
        <v>24</v>
      </c>
      <c r="K3406" t="s">
        <v>25</v>
      </c>
      <c r="L3406" t="s">
        <v>26</v>
      </c>
      <c r="M3406" t="s">
        <v>27</v>
      </c>
      <c r="N3406">
        <v>0</v>
      </c>
      <c r="O3406">
        <v>6.0900000000000003E-2</v>
      </c>
      <c r="P3406">
        <v>6.0400000000000002E-2</v>
      </c>
      <c r="Q3406">
        <v>0.06</v>
      </c>
      <c r="R3406">
        <v>5.9499999999999997E-2</v>
      </c>
      <c r="S3406">
        <v>5.9499999999999997E-2</v>
      </c>
      <c r="T3406">
        <v>50</v>
      </c>
      <c r="U3406" s="2">
        <f>ROUNDDOWN( (G3406-quarter)*24*2,0)/24/2</f>
        <v>0.14583333333333334</v>
      </c>
      <c r="V3406" s="2">
        <f>U3406-quarter*2</f>
        <v>0.125</v>
      </c>
      <c r="W3406" s="3">
        <f t="shared" si="106"/>
        <v>44348.145833333336</v>
      </c>
      <c r="X3406" s="3">
        <f t="shared" si="107"/>
        <v>44348.125</v>
      </c>
    </row>
    <row r="3407" spans="1:24" x14ac:dyDescent="0.25">
      <c r="A3407">
        <v>-764897802</v>
      </c>
      <c r="B3407" t="s">
        <v>112</v>
      </c>
      <c r="C3407" t="s">
        <v>181</v>
      </c>
      <c r="D3407" t="s">
        <v>29</v>
      </c>
      <c r="E3407" t="s">
        <v>33</v>
      </c>
      <c r="F3407" s="1">
        <v>44348</v>
      </c>
      <c r="G3407" s="2">
        <v>0.17708333333333334</v>
      </c>
      <c r="H3407">
        <v>400</v>
      </c>
      <c r="I3407">
        <v>999</v>
      </c>
      <c r="J3407" t="s">
        <v>24</v>
      </c>
      <c r="K3407" t="s">
        <v>25</v>
      </c>
      <c r="L3407" t="s">
        <v>94</v>
      </c>
      <c r="M3407" t="s">
        <v>27</v>
      </c>
      <c r="N3407">
        <v>0</v>
      </c>
      <c r="O3407">
        <v>7.3300000000000004E-2</v>
      </c>
      <c r="P3407">
        <v>7.1599999999999997E-2</v>
      </c>
      <c r="Q3407">
        <v>7.0000000000000007E-2</v>
      </c>
      <c r="R3407">
        <v>6.9400000000000003E-2</v>
      </c>
      <c r="S3407">
        <v>6.9400000000000003E-2</v>
      </c>
      <c r="T3407">
        <v>50</v>
      </c>
      <c r="U3407" s="2">
        <f>ROUNDDOWN( (G3407-quarter)*24*2,0)/24/2</f>
        <v>0.16666666666666666</v>
      </c>
      <c r="V3407" s="2">
        <f>U3407-quarter*2</f>
        <v>0.14583333333333331</v>
      </c>
      <c r="W3407" s="3">
        <f t="shared" si="106"/>
        <v>44348.166666666664</v>
      </c>
      <c r="X3407" s="3">
        <f t="shared" si="107"/>
        <v>44348.145833333336</v>
      </c>
    </row>
    <row r="3408" spans="1:24" x14ac:dyDescent="0.25">
      <c r="A3408">
        <v>-764897805</v>
      </c>
      <c r="B3408" t="s">
        <v>112</v>
      </c>
      <c r="C3408" t="s">
        <v>182</v>
      </c>
      <c r="D3408" t="s">
        <v>29</v>
      </c>
      <c r="E3408" t="s">
        <v>33</v>
      </c>
      <c r="F3408" s="1">
        <v>44348</v>
      </c>
      <c r="G3408" s="2">
        <v>0.19513888888888889</v>
      </c>
      <c r="H3408">
        <v>400</v>
      </c>
      <c r="I3408">
        <v>999</v>
      </c>
      <c r="J3408" t="s">
        <v>24</v>
      </c>
      <c r="K3408" t="s">
        <v>25</v>
      </c>
      <c r="L3408" t="s">
        <v>94</v>
      </c>
      <c r="M3408" t="s">
        <v>27</v>
      </c>
      <c r="N3408">
        <v>0</v>
      </c>
      <c r="O3408">
        <v>7.3300000000000004E-2</v>
      </c>
      <c r="P3408">
        <v>7.1599999999999997E-2</v>
      </c>
      <c r="Q3408">
        <v>7.0000000000000007E-2</v>
      </c>
      <c r="R3408">
        <v>6.9400000000000003E-2</v>
      </c>
      <c r="S3408">
        <v>6.9400000000000003E-2</v>
      </c>
      <c r="T3408">
        <v>50</v>
      </c>
      <c r="U3408" s="2">
        <f>ROUNDDOWN( (G3408-quarter)*24*2,0)/24/2</f>
        <v>0.16666666666666666</v>
      </c>
      <c r="V3408" s="2">
        <f>U3408-quarter*2</f>
        <v>0.14583333333333331</v>
      </c>
      <c r="W3408" s="3">
        <f t="shared" si="106"/>
        <v>44348.166666666664</v>
      </c>
      <c r="X3408" s="3">
        <f t="shared" si="107"/>
        <v>44348.145833333336</v>
      </c>
    </row>
    <row r="3409" spans="1:24" x14ac:dyDescent="0.25">
      <c r="A3409">
        <v>23027432</v>
      </c>
      <c r="B3409" t="s">
        <v>517</v>
      </c>
      <c r="C3409" t="s">
        <v>518</v>
      </c>
      <c r="D3409" t="s">
        <v>51</v>
      </c>
      <c r="E3409" t="s">
        <v>52</v>
      </c>
      <c r="F3409" s="1">
        <v>44317</v>
      </c>
      <c r="G3409" s="2">
        <v>1.4583333333333332E-2</v>
      </c>
      <c r="H3409">
        <v>2400</v>
      </c>
      <c r="I3409">
        <v>0</v>
      </c>
      <c r="J3409" t="s">
        <v>24</v>
      </c>
      <c r="K3409" t="s">
        <v>25</v>
      </c>
      <c r="L3409" t="s">
        <v>26</v>
      </c>
      <c r="M3409" t="s">
        <v>27</v>
      </c>
      <c r="N3409">
        <v>0</v>
      </c>
      <c r="O3409">
        <v>0.27660000000000001</v>
      </c>
      <c r="P3409">
        <v>0.27039999999999997</v>
      </c>
      <c r="Q3409">
        <v>0.26</v>
      </c>
      <c r="R3409">
        <v>0.25580000000000003</v>
      </c>
      <c r="S3409">
        <v>0.25580000000000003</v>
      </c>
      <c r="T3409">
        <v>50</v>
      </c>
      <c r="U3409" s="2">
        <f>ROUNDDOWN( (G3409-quarter)*24*2,0)/24/2</f>
        <v>0</v>
      </c>
      <c r="V3409" s="2">
        <f>U3409-quarter*2</f>
        <v>-2.0833333333333332E-2</v>
      </c>
      <c r="W3409" s="3">
        <f t="shared" si="106"/>
        <v>44317</v>
      </c>
      <c r="X3409" s="3">
        <f t="shared" si="107"/>
        <v>44316.979166666664</v>
      </c>
    </row>
    <row r="3410" spans="1:24" x14ac:dyDescent="0.25">
      <c r="A3410">
        <v>23027444</v>
      </c>
      <c r="B3410" t="s">
        <v>517</v>
      </c>
      <c r="C3410" t="s">
        <v>519</v>
      </c>
      <c r="D3410" t="s">
        <v>22</v>
      </c>
      <c r="E3410" t="s">
        <v>23</v>
      </c>
      <c r="F3410" s="1">
        <v>44317</v>
      </c>
      <c r="G3410" s="2">
        <v>2.013888888888889E-2</v>
      </c>
      <c r="H3410">
        <v>1900</v>
      </c>
      <c r="I3410">
        <v>0</v>
      </c>
      <c r="J3410" t="s">
        <v>24</v>
      </c>
      <c r="K3410" t="s">
        <v>25</v>
      </c>
      <c r="L3410" t="s">
        <v>26</v>
      </c>
      <c r="M3410" t="s">
        <v>27</v>
      </c>
      <c r="N3410">
        <v>0</v>
      </c>
      <c r="O3410">
        <v>0.22520000000000001</v>
      </c>
      <c r="P3410">
        <v>0.2235</v>
      </c>
      <c r="Q3410">
        <v>0.22</v>
      </c>
      <c r="R3410">
        <v>0.22</v>
      </c>
      <c r="S3410">
        <v>0.22</v>
      </c>
      <c r="T3410">
        <v>50</v>
      </c>
      <c r="U3410" s="2">
        <f>ROUNDDOWN( (G3410-quarter)*24*2,0)/24/2</f>
        <v>0</v>
      </c>
      <c r="V3410" s="2">
        <f>U3410-quarter*2</f>
        <v>-2.0833333333333332E-2</v>
      </c>
      <c r="W3410" s="3">
        <f t="shared" si="106"/>
        <v>44317</v>
      </c>
      <c r="X3410" s="3">
        <f t="shared" si="107"/>
        <v>44316.979166666664</v>
      </c>
    </row>
    <row r="3411" spans="1:24" x14ac:dyDescent="0.25">
      <c r="A3411">
        <v>23027441</v>
      </c>
      <c r="B3411" t="s">
        <v>517</v>
      </c>
      <c r="C3411" t="s">
        <v>519</v>
      </c>
      <c r="D3411" t="s">
        <v>51</v>
      </c>
      <c r="E3411" t="s">
        <v>30</v>
      </c>
      <c r="F3411" s="1">
        <v>44317</v>
      </c>
      <c r="G3411" s="2">
        <v>7.1527777777777787E-2</v>
      </c>
      <c r="H3411">
        <v>1900</v>
      </c>
      <c r="I3411">
        <v>0</v>
      </c>
      <c r="J3411" t="s">
        <v>24</v>
      </c>
      <c r="K3411" t="s">
        <v>25</v>
      </c>
      <c r="L3411" t="s">
        <v>94</v>
      </c>
      <c r="M3411" t="s">
        <v>27</v>
      </c>
      <c r="N3411">
        <v>0</v>
      </c>
      <c r="O3411">
        <v>0.44929999999999998</v>
      </c>
      <c r="P3411">
        <v>0.43619999999999998</v>
      </c>
      <c r="Q3411">
        <v>0.41</v>
      </c>
      <c r="R3411">
        <v>0.40010000000000001</v>
      </c>
      <c r="S3411">
        <v>0.40010000000000001</v>
      </c>
      <c r="T3411">
        <v>50</v>
      </c>
      <c r="U3411" s="2">
        <f>ROUNDDOWN( (G3411-quarter)*24*2,0)/24/2</f>
        <v>4.1666666666666664E-2</v>
      </c>
      <c r="V3411" s="2">
        <f>U3411-quarter*2</f>
        <v>2.0833333333333332E-2</v>
      </c>
      <c r="W3411" s="3">
        <f t="shared" si="106"/>
        <v>44317.041666666664</v>
      </c>
      <c r="X3411" s="3">
        <f t="shared" si="107"/>
        <v>44317.020833333336</v>
      </c>
    </row>
    <row r="3412" spans="1:24" x14ac:dyDescent="0.25">
      <c r="A3412">
        <v>23027453</v>
      </c>
      <c r="B3412" t="s">
        <v>517</v>
      </c>
      <c r="C3412" t="s">
        <v>520</v>
      </c>
      <c r="D3412" t="s">
        <v>22</v>
      </c>
      <c r="E3412" t="s">
        <v>31</v>
      </c>
      <c r="F3412" s="1">
        <v>44317</v>
      </c>
      <c r="G3412" s="2">
        <v>7.6388888888888895E-2</v>
      </c>
      <c r="H3412">
        <v>1500</v>
      </c>
      <c r="I3412">
        <v>0</v>
      </c>
      <c r="J3412" t="s">
        <v>24</v>
      </c>
      <c r="K3412" t="s">
        <v>25</v>
      </c>
      <c r="L3412" t="s">
        <v>94</v>
      </c>
      <c r="M3412" t="s">
        <v>27</v>
      </c>
      <c r="N3412">
        <v>0</v>
      </c>
      <c r="O3412">
        <v>0.26</v>
      </c>
      <c r="P3412">
        <v>0.26</v>
      </c>
      <c r="Q3412">
        <v>0.26</v>
      </c>
      <c r="R3412">
        <v>0.2641</v>
      </c>
      <c r="S3412">
        <v>0.2641</v>
      </c>
      <c r="T3412">
        <v>50</v>
      </c>
      <c r="U3412" s="2">
        <f>ROUNDDOWN( (G3412-quarter)*24*2,0)/24/2</f>
        <v>6.25E-2</v>
      </c>
      <c r="V3412" s="2">
        <f>U3412-quarter*2</f>
        <v>4.1666666666666671E-2</v>
      </c>
      <c r="W3412" s="3">
        <f t="shared" si="106"/>
        <v>44317.0625</v>
      </c>
      <c r="X3412" s="3">
        <f t="shared" si="107"/>
        <v>44317.041666666664</v>
      </c>
    </row>
    <row r="3413" spans="1:24" x14ac:dyDescent="0.25">
      <c r="A3413">
        <v>23027189</v>
      </c>
      <c r="B3413" t="s">
        <v>517</v>
      </c>
      <c r="C3413" t="s">
        <v>521</v>
      </c>
      <c r="D3413" t="s">
        <v>22</v>
      </c>
      <c r="E3413" t="s">
        <v>23</v>
      </c>
      <c r="F3413" s="1">
        <v>44317</v>
      </c>
      <c r="G3413" s="2">
        <v>0.19305555555555554</v>
      </c>
      <c r="H3413">
        <v>300</v>
      </c>
      <c r="I3413">
        <v>0</v>
      </c>
      <c r="J3413" t="s">
        <v>24</v>
      </c>
      <c r="K3413" t="s">
        <v>25</v>
      </c>
      <c r="L3413" t="s">
        <v>94</v>
      </c>
      <c r="M3413" t="s">
        <v>27</v>
      </c>
      <c r="N3413">
        <v>0</v>
      </c>
      <c r="O3413">
        <v>0.14330000000000001</v>
      </c>
      <c r="P3413">
        <v>0.14219999999999999</v>
      </c>
      <c r="Q3413">
        <v>0.14000000000000001</v>
      </c>
      <c r="R3413">
        <v>0.14000000000000001</v>
      </c>
      <c r="S3413">
        <v>0.14000000000000001</v>
      </c>
      <c r="T3413">
        <v>50</v>
      </c>
      <c r="U3413" s="2">
        <f>ROUNDDOWN( (G3413-quarter)*24*2,0)/24/2</f>
        <v>0.16666666666666666</v>
      </c>
      <c r="V3413" s="2">
        <f>U3413-quarter*2</f>
        <v>0.14583333333333331</v>
      </c>
      <c r="W3413" s="3">
        <f t="shared" si="106"/>
        <v>44317.166666666664</v>
      </c>
      <c r="X3413" s="3">
        <f t="shared" si="107"/>
        <v>44317.145833333336</v>
      </c>
    </row>
    <row r="3414" spans="1:24" x14ac:dyDescent="0.25">
      <c r="A3414">
        <v>23027202</v>
      </c>
      <c r="B3414" t="s">
        <v>517</v>
      </c>
      <c r="C3414" t="s">
        <v>522</v>
      </c>
      <c r="D3414" t="s">
        <v>22</v>
      </c>
      <c r="E3414" t="s">
        <v>23</v>
      </c>
      <c r="F3414" s="1">
        <v>44317</v>
      </c>
      <c r="G3414" s="2">
        <v>0.24374999999999999</v>
      </c>
      <c r="H3414">
        <v>300</v>
      </c>
      <c r="I3414">
        <v>0</v>
      </c>
      <c r="J3414" t="s">
        <v>24</v>
      </c>
      <c r="K3414" t="s">
        <v>25</v>
      </c>
      <c r="L3414" t="s">
        <v>94</v>
      </c>
      <c r="M3414" t="s">
        <v>27</v>
      </c>
      <c r="N3414">
        <v>0</v>
      </c>
      <c r="O3414">
        <v>6.1400000000000003E-2</v>
      </c>
      <c r="P3414">
        <v>6.0900000000000003E-2</v>
      </c>
      <c r="Q3414">
        <v>0.06</v>
      </c>
      <c r="R3414">
        <v>0.06</v>
      </c>
      <c r="S3414">
        <v>0.06</v>
      </c>
      <c r="T3414">
        <v>50</v>
      </c>
      <c r="U3414" s="2">
        <f>ROUNDDOWN( (G3414-quarter)*24*2,0)/24/2</f>
        <v>0.22916666666666666</v>
      </c>
      <c r="V3414" s="2">
        <f>U3414-quarter*2</f>
        <v>0.20833333333333331</v>
      </c>
      <c r="W3414" s="3">
        <f t="shared" si="106"/>
        <v>44317.229166666664</v>
      </c>
      <c r="X3414" s="3">
        <f t="shared" si="107"/>
        <v>44317.208333333336</v>
      </c>
    </row>
    <row r="3415" spans="1:24" x14ac:dyDescent="0.25">
      <c r="A3415">
        <v>23027198</v>
      </c>
      <c r="B3415" t="s">
        <v>517</v>
      </c>
      <c r="C3415" t="s">
        <v>522</v>
      </c>
      <c r="D3415" t="s">
        <v>51</v>
      </c>
      <c r="E3415" t="s">
        <v>52</v>
      </c>
      <c r="F3415" s="1">
        <v>44317</v>
      </c>
      <c r="G3415" s="2">
        <v>0.28263888888888888</v>
      </c>
      <c r="H3415">
        <v>800</v>
      </c>
      <c r="I3415">
        <v>0</v>
      </c>
      <c r="J3415" t="s">
        <v>24</v>
      </c>
      <c r="K3415" t="s">
        <v>25</v>
      </c>
      <c r="L3415" t="s">
        <v>94</v>
      </c>
      <c r="M3415" t="s">
        <v>27</v>
      </c>
      <c r="N3415">
        <v>0</v>
      </c>
      <c r="O3415">
        <v>0.15959999999999999</v>
      </c>
      <c r="P3415">
        <v>0.156</v>
      </c>
      <c r="Q3415">
        <v>0.15</v>
      </c>
      <c r="R3415">
        <v>0.14760000000000001</v>
      </c>
      <c r="S3415">
        <v>0.14760000000000001</v>
      </c>
      <c r="T3415">
        <v>50</v>
      </c>
      <c r="U3415" s="2">
        <f>ROUNDDOWN( (G3415-quarter)*24*2,0)/24/2</f>
        <v>0.27083333333333331</v>
      </c>
      <c r="V3415" s="2">
        <f>U3415-quarter*2</f>
        <v>0.24999999999999997</v>
      </c>
      <c r="W3415" s="3">
        <f t="shared" si="106"/>
        <v>44317.270833333336</v>
      </c>
      <c r="X3415" s="3">
        <f t="shared" si="107"/>
        <v>44317.25</v>
      </c>
    </row>
    <row r="3416" spans="1:24" x14ac:dyDescent="0.25">
      <c r="A3416">
        <v>23027211</v>
      </c>
      <c r="B3416" t="s">
        <v>517</v>
      </c>
      <c r="C3416" t="s">
        <v>523</v>
      </c>
      <c r="D3416" t="s">
        <v>22</v>
      </c>
      <c r="E3416" t="s">
        <v>23</v>
      </c>
      <c r="F3416" s="1">
        <v>44317</v>
      </c>
      <c r="G3416" s="2">
        <v>0.31527777777777777</v>
      </c>
      <c r="H3416">
        <v>1900</v>
      </c>
      <c r="I3416">
        <v>0</v>
      </c>
      <c r="J3416" t="s">
        <v>24</v>
      </c>
      <c r="K3416" t="s">
        <v>25</v>
      </c>
      <c r="L3416" t="s">
        <v>94</v>
      </c>
      <c r="M3416" t="s">
        <v>27</v>
      </c>
      <c r="N3416">
        <v>0</v>
      </c>
      <c r="O3416">
        <v>0.3584</v>
      </c>
      <c r="P3416">
        <v>0.35560000000000003</v>
      </c>
      <c r="Q3416">
        <v>0.35</v>
      </c>
      <c r="R3416">
        <v>0.35</v>
      </c>
      <c r="S3416">
        <v>0.35</v>
      </c>
      <c r="T3416">
        <v>50</v>
      </c>
      <c r="U3416" s="2">
        <f>ROUNDDOWN( (G3416-quarter)*24*2,0)/24/2</f>
        <v>0.29166666666666669</v>
      </c>
      <c r="V3416" s="2">
        <f>U3416-quarter*2</f>
        <v>0.27083333333333337</v>
      </c>
      <c r="W3416" s="3">
        <f t="shared" si="106"/>
        <v>44317.291666666664</v>
      </c>
      <c r="X3416" s="3">
        <f t="shared" si="107"/>
        <v>44317.270833333336</v>
      </c>
    </row>
    <row r="3417" spans="1:24" x14ac:dyDescent="0.25">
      <c r="A3417">
        <v>23027216</v>
      </c>
      <c r="B3417" t="s">
        <v>517</v>
      </c>
      <c r="C3417" t="s">
        <v>524</v>
      </c>
      <c r="D3417" t="s">
        <v>22</v>
      </c>
      <c r="E3417" t="s">
        <v>23</v>
      </c>
      <c r="F3417" s="1">
        <v>44317</v>
      </c>
      <c r="G3417" s="2">
        <v>0.33194444444444443</v>
      </c>
      <c r="H3417">
        <v>1900</v>
      </c>
      <c r="I3417">
        <v>0</v>
      </c>
      <c r="J3417" t="s">
        <v>24</v>
      </c>
      <c r="K3417" t="s">
        <v>25</v>
      </c>
      <c r="L3417" t="s">
        <v>94</v>
      </c>
      <c r="M3417" t="s">
        <v>27</v>
      </c>
      <c r="N3417">
        <v>0</v>
      </c>
      <c r="O3417">
        <v>0.3584</v>
      </c>
      <c r="P3417">
        <v>0.35560000000000003</v>
      </c>
      <c r="Q3417">
        <v>0.35</v>
      </c>
      <c r="R3417">
        <v>0.35</v>
      </c>
      <c r="S3417">
        <v>0.35</v>
      </c>
      <c r="T3417">
        <v>50</v>
      </c>
      <c r="U3417" s="2">
        <f>ROUNDDOWN( (G3417-quarter)*24*2,0)/24/2</f>
        <v>0.3125</v>
      </c>
      <c r="V3417" s="2">
        <f>U3417-quarter*2</f>
        <v>0.29166666666666669</v>
      </c>
      <c r="W3417" s="3">
        <f t="shared" si="106"/>
        <v>44317.3125</v>
      </c>
      <c r="X3417" s="3">
        <f t="shared" si="107"/>
        <v>44317.291666666664</v>
      </c>
    </row>
    <row r="3418" spans="1:24" x14ac:dyDescent="0.25">
      <c r="A3418">
        <v>23027223</v>
      </c>
      <c r="B3418" t="s">
        <v>517</v>
      </c>
      <c r="C3418" t="s">
        <v>525</v>
      </c>
      <c r="D3418" t="s">
        <v>22</v>
      </c>
      <c r="E3418" t="s">
        <v>23</v>
      </c>
      <c r="F3418" s="1">
        <v>44317</v>
      </c>
      <c r="G3418" s="2">
        <v>0.34236111111111112</v>
      </c>
      <c r="H3418">
        <v>2200</v>
      </c>
      <c r="I3418">
        <v>0</v>
      </c>
      <c r="J3418" t="s">
        <v>24</v>
      </c>
      <c r="K3418" t="s">
        <v>25</v>
      </c>
      <c r="L3418" t="s">
        <v>94</v>
      </c>
      <c r="M3418" t="s">
        <v>27</v>
      </c>
      <c r="N3418">
        <v>0</v>
      </c>
      <c r="O3418">
        <v>0.37880000000000003</v>
      </c>
      <c r="P3418">
        <v>0.37590000000000001</v>
      </c>
      <c r="Q3418">
        <v>0.37</v>
      </c>
      <c r="R3418">
        <v>0.37</v>
      </c>
      <c r="S3418">
        <v>0.37</v>
      </c>
      <c r="T3418">
        <v>50</v>
      </c>
      <c r="U3418" s="2">
        <f>ROUNDDOWN( (G3418-quarter)*24*2,0)/24/2</f>
        <v>0.3125</v>
      </c>
      <c r="V3418" s="2">
        <f>U3418-quarter*2</f>
        <v>0.29166666666666669</v>
      </c>
      <c r="W3418" s="3">
        <f t="shared" si="106"/>
        <v>44317.3125</v>
      </c>
      <c r="X3418" s="3">
        <f t="shared" si="107"/>
        <v>44317.291666666664</v>
      </c>
    </row>
    <row r="3419" spans="1:24" x14ac:dyDescent="0.25">
      <c r="A3419">
        <v>23027229</v>
      </c>
      <c r="B3419" t="s">
        <v>517</v>
      </c>
      <c r="C3419" t="s">
        <v>526</v>
      </c>
      <c r="D3419" t="s">
        <v>22</v>
      </c>
      <c r="E3419" t="s">
        <v>23</v>
      </c>
      <c r="F3419" s="1">
        <v>44317</v>
      </c>
      <c r="G3419" s="2">
        <v>0.35972222222222222</v>
      </c>
      <c r="H3419">
        <v>1000</v>
      </c>
      <c r="I3419">
        <v>0</v>
      </c>
      <c r="J3419" t="s">
        <v>24</v>
      </c>
      <c r="K3419" t="s">
        <v>25</v>
      </c>
      <c r="L3419" t="s">
        <v>94</v>
      </c>
      <c r="M3419" t="s">
        <v>27</v>
      </c>
      <c r="N3419">
        <v>0</v>
      </c>
      <c r="O3419">
        <v>0.19450000000000001</v>
      </c>
      <c r="P3419">
        <v>0.193</v>
      </c>
      <c r="Q3419">
        <v>0.19</v>
      </c>
      <c r="R3419">
        <v>0.19</v>
      </c>
      <c r="S3419">
        <v>0.19</v>
      </c>
      <c r="T3419">
        <v>50</v>
      </c>
      <c r="U3419" s="2">
        <f>ROUNDDOWN( (G3419-quarter)*24*2,0)/24/2</f>
        <v>0.33333333333333331</v>
      </c>
      <c r="V3419" s="2">
        <f>U3419-quarter*2</f>
        <v>0.3125</v>
      </c>
      <c r="W3419" s="3">
        <f t="shared" si="106"/>
        <v>44317.333333333336</v>
      </c>
      <c r="X3419" s="3">
        <f t="shared" si="107"/>
        <v>44317.3125</v>
      </c>
    </row>
    <row r="3420" spans="1:24" x14ac:dyDescent="0.25">
      <c r="A3420">
        <v>23027235</v>
      </c>
      <c r="B3420" t="s">
        <v>517</v>
      </c>
      <c r="C3420" t="s">
        <v>527</v>
      </c>
      <c r="D3420" t="s">
        <v>22</v>
      </c>
      <c r="E3420" t="s">
        <v>23</v>
      </c>
      <c r="F3420" s="1">
        <v>44317</v>
      </c>
      <c r="G3420" s="2">
        <v>0.37777777777777777</v>
      </c>
      <c r="H3420">
        <v>1000</v>
      </c>
      <c r="I3420">
        <v>0</v>
      </c>
      <c r="J3420" t="s">
        <v>24</v>
      </c>
      <c r="K3420" t="s">
        <v>25</v>
      </c>
      <c r="L3420" t="s">
        <v>94</v>
      </c>
      <c r="M3420" t="s">
        <v>27</v>
      </c>
      <c r="N3420">
        <v>0</v>
      </c>
      <c r="O3420">
        <v>0.18429999999999999</v>
      </c>
      <c r="P3420">
        <v>0.18279999999999999</v>
      </c>
      <c r="Q3420">
        <v>0.18</v>
      </c>
      <c r="R3420">
        <v>0.18</v>
      </c>
      <c r="S3420">
        <v>0.18</v>
      </c>
      <c r="T3420">
        <v>50</v>
      </c>
      <c r="U3420" s="2">
        <f>ROUNDDOWN( (G3420-quarter)*24*2,0)/24/2</f>
        <v>0.35416666666666669</v>
      </c>
      <c r="V3420" s="2">
        <f>U3420-quarter*2</f>
        <v>0.33333333333333337</v>
      </c>
      <c r="W3420" s="3">
        <f t="shared" si="106"/>
        <v>44317.354166666664</v>
      </c>
      <c r="X3420" s="3">
        <f t="shared" si="107"/>
        <v>44317.333333333336</v>
      </c>
    </row>
    <row r="3421" spans="1:24" x14ac:dyDescent="0.25">
      <c r="A3421">
        <v>23027271</v>
      </c>
      <c r="B3421" t="s">
        <v>517</v>
      </c>
      <c r="C3421" t="s">
        <v>528</v>
      </c>
      <c r="D3421" t="s">
        <v>22</v>
      </c>
      <c r="E3421" t="s">
        <v>23</v>
      </c>
      <c r="F3421" s="1">
        <v>44317</v>
      </c>
      <c r="G3421" s="2">
        <v>0.3979166666666667</v>
      </c>
      <c r="H3421">
        <v>1700</v>
      </c>
      <c r="I3421">
        <v>0</v>
      </c>
      <c r="J3421" t="s">
        <v>24</v>
      </c>
      <c r="K3421" t="s">
        <v>25</v>
      </c>
      <c r="L3421" t="s">
        <v>94</v>
      </c>
      <c r="M3421" t="s">
        <v>27</v>
      </c>
      <c r="N3421">
        <v>0</v>
      </c>
      <c r="O3421">
        <v>0.3276</v>
      </c>
      <c r="P3421">
        <v>0.3251</v>
      </c>
      <c r="Q3421">
        <v>0.32</v>
      </c>
      <c r="R3421">
        <v>0.32</v>
      </c>
      <c r="S3421">
        <v>0.32</v>
      </c>
      <c r="T3421">
        <v>50</v>
      </c>
      <c r="U3421" s="2">
        <f>ROUNDDOWN( (G3421-quarter)*24*2,0)/24/2</f>
        <v>0.375</v>
      </c>
      <c r="V3421" s="2">
        <f>U3421-quarter*2</f>
        <v>0.35416666666666669</v>
      </c>
      <c r="W3421" s="3">
        <f t="shared" si="106"/>
        <v>44317.375</v>
      </c>
      <c r="X3421" s="3">
        <f t="shared" si="107"/>
        <v>44317.354166666664</v>
      </c>
    </row>
    <row r="3422" spans="1:24" x14ac:dyDescent="0.25">
      <c r="A3422">
        <v>23027268</v>
      </c>
      <c r="B3422" t="s">
        <v>517</v>
      </c>
      <c r="C3422" t="s">
        <v>528</v>
      </c>
      <c r="D3422" t="s">
        <v>51</v>
      </c>
      <c r="E3422" t="s">
        <v>30</v>
      </c>
      <c r="F3422" s="1">
        <v>44317</v>
      </c>
      <c r="G3422" s="2">
        <v>0.4381944444444445</v>
      </c>
      <c r="H3422">
        <v>1500</v>
      </c>
      <c r="I3422">
        <v>0</v>
      </c>
      <c r="J3422" t="s">
        <v>24</v>
      </c>
      <c r="K3422" t="s">
        <v>25</v>
      </c>
      <c r="L3422" t="s">
        <v>529</v>
      </c>
      <c r="M3422" t="s">
        <v>27</v>
      </c>
      <c r="N3422">
        <v>0</v>
      </c>
      <c r="O3422">
        <v>0.21920000000000001</v>
      </c>
      <c r="P3422">
        <v>0.21279999999999999</v>
      </c>
      <c r="Q3422">
        <v>0.2</v>
      </c>
      <c r="R3422">
        <v>0.19520000000000001</v>
      </c>
      <c r="S3422">
        <v>0.19520000000000001</v>
      </c>
      <c r="T3422">
        <v>50</v>
      </c>
      <c r="U3422" s="2">
        <f>ROUNDDOWN( (G3422-quarter)*24*2,0)/24/2</f>
        <v>0.41666666666666669</v>
      </c>
      <c r="V3422" s="2">
        <f>U3422-quarter*2</f>
        <v>0.39583333333333337</v>
      </c>
      <c r="W3422" s="3">
        <f t="shared" si="106"/>
        <v>44317.416666666664</v>
      </c>
      <c r="X3422" s="3">
        <f t="shared" si="107"/>
        <v>44317.395833333336</v>
      </c>
    </row>
    <row r="3423" spans="1:24" x14ac:dyDescent="0.25">
      <c r="A3423">
        <v>23027280</v>
      </c>
      <c r="B3423" t="s">
        <v>517</v>
      </c>
      <c r="C3423" t="s">
        <v>530</v>
      </c>
      <c r="D3423" t="s">
        <v>22</v>
      </c>
      <c r="E3423" t="s">
        <v>31</v>
      </c>
      <c r="F3423" s="1">
        <v>44317</v>
      </c>
      <c r="G3423" s="2">
        <v>0.44375000000000003</v>
      </c>
      <c r="H3423">
        <v>1500</v>
      </c>
      <c r="I3423">
        <v>0</v>
      </c>
      <c r="J3423" t="s">
        <v>24</v>
      </c>
      <c r="K3423" t="s">
        <v>25</v>
      </c>
      <c r="L3423" t="s">
        <v>529</v>
      </c>
      <c r="M3423" t="s">
        <v>27</v>
      </c>
      <c r="N3423">
        <v>0</v>
      </c>
      <c r="O3423">
        <v>0.2</v>
      </c>
      <c r="P3423">
        <v>0.2</v>
      </c>
      <c r="Q3423">
        <v>0.2</v>
      </c>
      <c r="R3423">
        <v>0.20319999999999999</v>
      </c>
      <c r="S3423">
        <v>0.20319999999999999</v>
      </c>
      <c r="T3423">
        <v>50</v>
      </c>
      <c r="U3423" s="2">
        <f>ROUNDDOWN( (G3423-quarter)*24*2,0)/24/2</f>
        <v>0.41666666666666669</v>
      </c>
      <c r="V3423" s="2">
        <f>U3423-quarter*2</f>
        <v>0.39583333333333337</v>
      </c>
      <c r="W3423" s="3">
        <f t="shared" si="106"/>
        <v>44317.416666666664</v>
      </c>
      <c r="X3423" s="3">
        <f t="shared" si="107"/>
        <v>44317.395833333336</v>
      </c>
    </row>
    <row r="3424" spans="1:24" x14ac:dyDescent="0.25">
      <c r="A3424">
        <v>23027277</v>
      </c>
      <c r="B3424" t="s">
        <v>517</v>
      </c>
      <c r="C3424" t="s">
        <v>530</v>
      </c>
      <c r="D3424" t="s">
        <v>51</v>
      </c>
      <c r="E3424" t="s">
        <v>52</v>
      </c>
      <c r="F3424" s="1">
        <v>44317</v>
      </c>
      <c r="G3424" s="2">
        <v>0.48055555555555557</v>
      </c>
      <c r="H3424">
        <v>1700</v>
      </c>
      <c r="I3424">
        <v>0</v>
      </c>
      <c r="J3424" t="s">
        <v>24</v>
      </c>
      <c r="K3424" t="s">
        <v>25</v>
      </c>
      <c r="L3424" t="s">
        <v>529</v>
      </c>
      <c r="M3424" t="s">
        <v>27</v>
      </c>
      <c r="N3424">
        <v>0</v>
      </c>
      <c r="O3424">
        <v>0.25530000000000003</v>
      </c>
      <c r="P3424">
        <v>0.24959999999999999</v>
      </c>
      <c r="Q3424">
        <v>0.24</v>
      </c>
      <c r="R3424">
        <v>0.2361</v>
      </c>
      <c r="S3424">
        <v>0.2361</v>
      </c>
      <c r="T3424">
        <v>50</v>
      </c>
      <c r="U3424" s="2">
        <f>ROUNDDOWN( (G3424-quarter)*24*2,0)/24/2</f>
        <v>0.45833333333333331</v>
      </c>
      <c r="V3424" s="2">
        <f>U3424-quarter*2</f>
        <v>0.4375</v>
      </c>
      <c r="W3424" s="3">
        <f t="shared" si="106"/>
        <v>44317.458333333336</v>
      </c>
      <c r="X3424" s="3">
        <f t="shared" si="107"/>
        <v>44317.4375</v>
      </c>
    </row>
    <row r="3425" spans="1:24" x14ac:dyDescent="0.25">
      <c r="A3425">
        <v>23027289</v>
      </c>
      <c r="B3425" t="s">
        <v>517</v>
      </c>
      <c r="C3425" t="s">
        <v>531</v>
      </c>
      <c r="D3425" t="s">
        <v>22</v>
      </c>
      <c r="E3425" t="s">
        <v>23</v>
      </c>
      <c r="F3425" s="1">
        <v>44317</v>
      </c>
      <c r="G3425" s="2">
        <v>0.50069444444444444</v>
      </c>
      <c r="H3425">
        <v>1900</v>
      </c>
      <c r="I3425">
        <v>0</v>
      </c>
      <c r="J3425" t="s">
        <v>24</v>
      </c>
      <c r="K3425" t="s">
        <v>25</v>
      </c>
      <c r="L3425" t="s">
        <v>94</v>
      </c>
      <c r="M3425" t="s">
        <v>27</v>
      </c>
      <c r="N3425">
        <v>0</v>
      </c>
      <c r="O3425">
        <v>0.56320000000000003</v>
      </c>
      <c r="P3425">
        <v>0.55879999999999996</v>
      </c>
      <c r="Q3425">
        <v>0.55000000000000004</v>
      </c>
      <c r="R3425">
        <v>0.55000000000000004</v>
      </c>
      <c r="S3425">
        <v>0.55000000000000004</v>
      </c>
      <c r="T3425">
        <v>50</v>
      </c>
      <c r="U3425" s="2">
        <f>ROUNDDOWN( (G3425-quarter)*24*2,0)/24/2</f>
        <v>0.47916666666666669</v>
      </c>
      <c r="V3425" s="2">
        <f>U3425-quarter*2</f>
        <v>0.45833333333333337</v>
      </c>
      <c r="W3425" s="3">
        <f t="shared" si="106"/>
        <v>44317.479166666664</v>
      </c>
      <c r="X3425" s="3">
        <f t="shared" si="107"/>
        <v>44317.458333333336</v>
      </c>
    </row>
    <row r="3426" spans="1:24" x14ac:dyDescent="0.25">
      <c r="A3426">
        <v>23027286</v>
      </c>
      <c r="B3426" t="s">
        <v>517</v>
      </c>
      <c r="C3426" t="s">
        <v>531</v>
      </c>
      <c r="D3426" t="s">
        <v>51</v>
      </c>
      <c r="E3426" t="s">
        <v>30</v>
      </c>
      <c r="F3426" s="1">
        <v>44317</v>
      </c>
      <c r="G3426" s="2">
        <v>0.56458333333333333</v>
      </c>
      <c r="H3426">
        <v>3200</v>
      </c>
      <c r="I3426">
        <v>0</v>
      </c>
      <c r="J3426" t="s">
        <v>24</v>
      </c>
      <c r="K3426" t="s">
        <v>25</v>
      </c>
      <c r="L3426" t="s">
        <v>529</v>
      </c>
      <c r="M3426" t="s">
        <v>27</v>
      </c>
      <c r="N3426">
        <v>0</v>
      </c>
      <c r="O3426">
        <v>0.47120000000000001</v>
      </c>
      <c r="P3426">
        <v>0.45750000000000002</v>
      </c>
      <c r="Q3426">
        <v>0.43</v>
      </c>
      <c r="R3426">
        <v>0.41959999999999997</v>
      </c>
      <c r="S3426">
        <v>0.41959999999999997</v>
      </c>
      <c r="T3426">
        <v>50</v>
      </c>
      <c r="U3426" s="2">
        <f>ROUNDDOWN( (G3426-quarter)*24*2,0)/24/2</f>
        <v>0.54166666666666663</v>
      </c>
      <c r="V3426" s="2">
        <f>U3426-quarter*2</f>
        <v>0.52083333333333326</v>
      </c>
      <c r="W3426" s="3">
        <f t="shared" si="106"/>
        <v>44317.541666666664</v>
      </c>
      <c r="X3426" s="3">
        <f t="shared" si="107"/>
        <v>44317.520833333336</v>
      </c>
    </row>
    <row r="3427" spans="1:24" x14ac:dyDescent="0.25">
      <c r="A3427">
        <v>23027298</v>
      </c>
      <c r="B3427" t="s">
        <v>517</v>
      </c>
      <c r="C3427" t="s">
        <v>532</v>
      </c>
      <c r="D3427" t="s">
        <v>22</v>
      </c>
      <c r="E3427" t="s">
        <v>31</v>
      </c>
      <c r="F3427" s="1">
        <v>44317</v>
      </c>
      <c r="G3427" s="2">
        <v>0.56944444444444442</v>
      </c>
      <c r="H3427">
        <v>2700</v>
      </c>
      <c r="I3427">
        <v>0</v>
      </c>
      <c r="J3427" t="s">
        <v>24</v>
      </c>
      <c r="K3427" t="s">
        <v>25</v>
      </c>
      <c r="L3427" t="s">
        <v>94</v>
      </c>
      <c r="M3427" t="s">
        <v>27</v>
      </c>
      <c r="N3427">
        <v>0</v>
      </c>
      <c r="O3427">
        <v>0.4</v>
      </c>
      <c r="P3427">
        <v>0.4</v>
      </c>
      <c r="Q3427">
        <v>0.4</v>
      </c>
      <c r="R3427">
        <v>0.40639999999999998</v>
      </c>
      <c r="S3427">
        <v>0.40639999999999998</v>
      </c>
      <c r="T3427">
        <v>50</v>
      </c>
      <c r="U3427" s="2">
        <f>ROUNDDOWN( (G3427-quarter)*24*2,0)/24/2</f>
        <v>0.54166666666666663</v>
      </c>
      <c r="V3427" s="2">
        <f>U3427-quarter*2</f>
        <v>0.52083333333333326</v>
      </c>
      <c r="W3427" s="3">
        <f t="shared" si="106"/>
        <v>44317.541666666664</v>
      </c>
      <c r="X3427" s="3">
        <f t="shared" si="107"/>
        <v>44317.520833333336</v>
      </c>
    </row>
    <row r="3428" spans="1:24" x14ac:dyDescent="0.25">
      <c r="A3428">
        <v>23027295</v>
      </c>
      <c r="B3428" t="s">
        <v>517</v>
      </c>
      <c r="C3428" t="s">
        <v>532</v>
      </c>
      <c r="D3428" t="s">
        <v>51</v>
      </c>
      <c r="E3428" t="s">
        <v>52</v>
      </c>
      <c r="F3428" s="1">
        <v>44317</v>
      </c>
      <c r="G3428" s="2">
        <v>0.59166666666666667</v>
      </c>
      <c r="H3428">
        <v>4000</v>
      </c>
      <c r="I3428">
        <v>0</v>
      </c>
      <c r="J3428" t="s">
        <v>24</v>
      </c>
      <c r="K3428" t="s">
        <v>25</v>
      </c>
      <c r="L3428" t="s">
        <v>529</v>
      </c>
      <c r="M3428" t="s">
        <v>27</v>
      </c>
      <c r="N3428">
        <v>0</v>
      </c>
      <c r="O3428">
        <v>0.5958</v>
      </c>
      <c r="P3428">
        <v>0.58240000000000003</v>
      </c>
      <c r="Q3428">
        <v>0.56000000000000005</v>
      </c>
      <c r="R3428">
        <v>0.55100000000000005</v>
      </c>
      <c r="S3428">
        <v>0.55100000000000005</v>
      </c>
      <c r="T3428">
        <v>50</v>
      </c>
      <c r="U3428" s="2">
        <f>ROUNDDOWN( (G3428-quarter)*24*2,0)/24/2</f>
        <v>0.5625</v>
      </c>
      <c r="V3428" s="2">
        <f>U3428-quarter*2</f>
        <v>0.54166666666666663</v>
      </c>
      <c r="W3428" s="3">
        <f t="shared" si="106"/>
        <v>44317.5625</v>
      </c>
      <c r="X3428" s="3">
        <f t="shared" si="107"/>
        <v>44317.541666666664</v>
      </c>
    </row>
    <row r="3429" spans="1:24" x14ac:dyDescent="0.25">
      <c r="A3429">
        <v>23027307</v>
      </c>
      <c r="B3429" t="s">
        <v>517</v>
      </c>
      <c r="C3429" t="s">
        <v>533</v>
      </c>
      <c r="D3429" t="s">
        <v>22</v>
      </c>
      <c r="E3429" t="s">
        <v>23</v>
      </c>
      <c r="F3429" s="1">
        <v>44317</v>
      </c>
      <c r="G3429" s="2">
        <v>0.59791666666666665</v>
      </c>
      <c r="H3429">
        <v>2800</v>
      </c>
      <c r="I3429">
        <v>0</v>
      </c>
      <c r="J3429" t="s">
        <v>24</v>
      </c>
      <c r="K3429" t="s">
        <v>25</v>
      </c>
      <c r="L3429" t="s">
        <v>94</v>
      </c>
      <c r="M3429" t="s">
        <v>27</v>
      </c>
      <c r="N3429">
        <v>0</v>
      </c>
      <c r="O3429">
        <v>0.43</v>
      </c>
      <c r="P3429">
        <v>0.42670000000000002</v>
      </c>
      <c r="Q3429">
        <v>0.42</v>
      </c>
      <c r="R3429">
        <v>0.42</v>
      </c>
      <c r="S3429">
        <v>0.42</v>
      </c>
      <c r="T3429">
        <v>50</v>
      </c>
      <c r="U3429" s="2">
        <f>ROUNDDOWN( (G3429-quarter)*24*2,0)/24/2</f>
        <v>0.58333333333333337</v>
      </c>
      <c r="V3429" s="2">
        <f>U3429-quarter*2</f>
        <v>0.5625</v>
      </c>
      <c r="W3429" s="3">
        <f t="shared" si="106"/>
        <v>44317.583333333336</v>
      </c>
      <c r="X3429" s="3">
        <f t="shared" si="107"/>
        <v>44317.5625</v>
      </c>
    </row>
    <row r="3430" spans="1:24" x14ac:dyDescent="0.25">
      <c r="A3430">
        <v>23027304</v>
      </c>
      <c r="B3430" t="s">
        <v>517</v>
      </c>
      <c r="C3430" t="s">
        <v>533</v>
      </c>
      <c r="D3430" t="s">
        <v>51</v>
      </c>
      <c r="E3430" t="s">
        <v>52</v>
      </c>
      <c r="F3430" s="1">
        <v>44317</v>
      </c>
      <c r="G3430" s="2">
        <v>0.6166666666666667</v>
      </c>
      <c r="H3430">
        <v>2700</v>
      </c>
      <c r="I3430">
        <v>0</v>
      </c>
      <c r="J3430" t="s">
        <v>24</v>
      </c>
      <c r="K3430" t="s">
        <v>25</v>
      </c>
      <c r="L3430" t="s">
        <v>529</v>
      </c>
      <c r="M3430" t="s">
        <v>27</v>
      </c>
      <c r="N3430">
        <v>0</v>
      </c>
      <c r="O3430">
        <v>0.38300000000000001</v>
      </c>
      <c r="P3430">
        <v>0.37440000000000001</v>
      </c>
      <c r="Q3430">
        <v>0.36</v>
      </c>
      <c r="R3430">
        <v>0.35420000000000001</v>
      </c>
      <c r="S3430">
        <v>0.35420000000000001</v>
      </c>
      <c r="T3430">
        <v>50</v>
      </c>
      <c r="U3430" s="2">
        <f>ROUNDDOWN( (G3430-quarter)*24*2,0)/24/2</f>
        <v>0.60416666666666663</v>
      </c>
      <c r="V3430" s="2">
        <f>U3430-quarter*2</f>
        <v>0.58333333333333326</v>
      </c>
      <c r="W3430" s="3">
        <f t="shared" si="106"/>
        <v>44317.604166666664</v>
      </c>
      <c r="X3430" s="3">
        <f t="shared" si="107"/>
        <v>44317.583333333336</v>
      </c>
    </row>
    <row r="3431" spans="1:24" x14ac:dyDescent="0.25">
      <c r="A3431">
        <v>23027313</v>
      </c>
      <c r="B3431" t="s">
        <v>517</v>
      </c>
      <c r="C3431" t="s">
        <v>534</v>
      </c>
      <c r="D3431" t="s">
        <v>22</v>
      </c>
      <c r="E3431" t="s">
        <v>23</v>
      </c>
      <c r="F3431" s="1">
        <v>44317</v>
      </c>
      <c r="G3431" s="2">
        <v>0.625</v>
      </c>
      <c r="H3431">
        <v>2800</v>
      </c>
      <c r="I3431">
        <v>0</v>
      </c>
      <c r="J3431" t="s">
        <v>24</v>
      </c>
      <c r="K3431" t="s">
        <v>25</v>
      </c>
      <c r="L3431" t="s">
        <v>529</v>
      </c>
      <c r="M3431" t="s">
        <v>27</v>
      </c>
      <c r="N3431">
        <v>0</v>
      </c>
      <c r="O3431">
        <v>0.23549999999999999</v>
      </c>
      <c r="P3431">
        <v>0.2336</v>
      </c>
      <c r="Q3431">
        <v>0.23</v>
      </c>
      <c r="R3431">
        <v>0.23</v>
      </c>
      <c r="S3431">
        <v>0.23</v>
      </c>
      <c r="T3431">
        <v>50</v>
      </c>
      <c r="U3431" s="2">
        <f>ROUNDDOWN( (G3431-quarter)*24*2,0)/24/2</f>
        <v>0.60416666666666663</v>
      </c>
      <c r="V3431" s="2">
        <f>U3431-quarter*2</f>
        <v>0.58333333333333326</v>
      </c>
      <c r="W3431" s="3">
        <f t="shared" si="106"/>
        <v>44317.604166666664</v>
      </c>
      <c r="X3431" s="3">
        <f t="shared" si="107"/>
        <v>44317.583333333336</v>
      </c>
    </row>
    <row r="3432" spans="1:24" x14ac:dyDescent="0.25">
      <c r="A3432">
        <v>23027322</v>
      </c>
      <c r="B3432" t="s">
        <v>517</v>
      </c>
      <c r="C3432" t="s">
        <v>535</v>
      </c>
      <c r="D3432" t="s">
        <v>22</v>
      </c>
      <c r="E3432" t="s">
        <v>23</v>
      </c>
      <c r="F3432" s="1">
        <v>44317</v>
      </c>
      <c r="G3432" s="2">
        <v>0.66111111111111109</v>
      </c>
      <c r="H3432">
        <v>3200</v>
      </c>
      <c r="I3432">
        <v>0</v>
      </c>
      <c r="J3432" t="s">
        <v>24</v>
      </c>
      <c r="K3432" t="s">
        <v>25</v>
      </c>
      <c r="L3432" t="s">
        <v>529</v>
      </c>
      <c r="M3432" t="s">
        <v>27</v>
      </c>
      <c r="N3432">
        <v>0</v>
      </c>
      <c r="O3432">
        <v>0.43</v>
      </c>
      <c r="P3432">
        <v>0.42670000000000002</v>
      </c>
      <c r="Q3432">
        <v>0.42</v>
      </c>
      <c r="R3432">
        <v>0.42</v>
      </c>
      <c r="S3432">
        <v>0.42</v>
      </c>
      <c r="T3432">
        <v>50</v>
      </c>
      <c r="U3432" s="2">
        <f>ROUNDDOWN( (G3432-quarter)*24*2,0)/24/2</f>
        <v>0.64583333333333337</v>
      </c>
      <c r="V3432" s="2">
        <f>U3432-quarter*2</f>
        <v>0.625</v>
      </c>
      <c r="W3432" s="3">
        <f t="shared" si="106"/>
        <v>44317.645833333336</v>
      </c>
      <c r="X3432" s="3">
        <f t="shared" si="107"/>
        <v>44317.625</v>
      </c>
    </row>
    <row r="3433" spans="1:24" x14ac:dyDescent="0.25">
      <c r="A3433">
        <v>23027319</v>
      </c>
      <c r="B3433" t="s">
        <v>517</v>
      </c>
      <c r="C3433" t="s">
        <v>535</v>
      </c>
      <c r="D3433" t="s">
        <v>51</v>
      </c>
      <c r="E3433" t="s">
        <v>52</v>
      </c>
      <c r="F3433" s="1">
        <v>44317</v>
      </c>
      <c r="G3433" s="2">
        <v>0.69791666666666663</v>
      </c>
      <c r="H3433">
        <v>5700</v>
      </c>
      <c r="I3433">
        <v>0</v>
      </c>
      <c r="J3433" t="s">
        <v>24</v>
      </c>
      <c r="K3433" t="s">
        <v>25</v>
      </c>
      <c r="L3433" t="s">
        <v>529</v>
      </c>
      <c r="M3433" t="s">
        <v>27</v>
      </c>
      <c r="N3433">
        <v>0</v>
      </c>
      <c r="O3433">
        <v>0.76600000000000001</v>
      </c>
      <c r="P3433">
        <v>0.74880000000000002</v>
      </c>
      <c r="Q3433">
        <v>0.72</v>
      </c>
      <c r="R3433">
        <v>0.70840000000000003</v>
      </c>
      <c r="S3433">
        <v>0.70840000000000003</v>
      </c>
      <c r="T3433">
        <v>50</v>
      </c>
      <c r="U3433" s="2">
        <f>ROUNDDOWN( (G3433-quarter)*24*2,0)/24/2</f>
        <v>0.6875</v>
      </c>
      <c r="V3433" s="2">
        <f>U3433-quarter*2</f>
        <v>0.66666666666666663</v>
      </c>
      <c r="W3433" s="3">
        <f t="shared" si="106"/>
        <v>44317.6875</v>
      </c>
      <c r="X3433" s="3">
        <f t="shared" si="107"/>
        <v>44317.666666666664</v>
      </c>
    </row>
    <row r="3434" spans="1:24" x14ac:dyDescent="0.25">
      <c r="A3434">
        <v>23027328</v>
      </c>
      <c r="B3434" t="s">
        <v>517</v>
      </c>
      <c r="C3434" t="s">
        <v>536</v>
      </c>
      <c r="D3434" t="s">
        <v>22</v>
      </c>
      <c r="E3434" t="s">
        <v>23</v>
      </c>
      <c r="F3434" s="1">
        <v>44317</v>
      </c>
      <c r="G3434" s="2">
        <v>0.70347222222222217</v>
      </c>
      <c r="H3434">
        <v>8100</v>
      </c>
      <c r="I3434">
        <v>0</v>
      </c>
      <c r="J3434" t="s">
        <v>24</v>
      </c>
      <c r="K3434" t="s">
        <v>25</v>
      </c>
      <c r="L3434" t="s">
        <v>529</v>
      </c>
      <c r="M3434" t="s">
        <v>27</v>
      </c>
      <c r="N3434">
        <v>0</v>
      </c>
      <c r="O3434">
        <v>0.71440000000000003</v>
      </c>
      <c r="P3434">
        <v>0.75719999999999998</v>
      </c>
      <c r="Q3434">
        <v>0.8</v>
      </c>
      <c r="R3434">
        <v>0.9173</v>
      </c>
      <c r="S3434">
        <v>1.0347</v>
      </c>
      <c r="T3434">
        <v>50</v>
      </c>
      <c r="U3434" s="2">
        <f>ROUNDDOWN( (G3434-quarter)*24*2,0)/24/2</f>
        <v>0.6875</v>
      </c>
      <c r="V3434" s="2">
        <f>U3434-quarter*2</f>
        <v>0.66666666666666663</v>
      </c>
      <c r="W3434" s="3">
        <f t="shared" si="106"/>
        <v>44317.6875</v>
      </c>
      <c r="X3434" s="3">
        <f t="shared" si="107"/>
        <v>44317.666666666664</v>
      </c>
    </row>
    <row r="3435" spans="1:24" x14ac:dyDescent="0.25">
      <c r="A3435">
        <v>23027337</v>
      </c>
      <c r="B3435" t="s">
        <v>517</v>
      </c>
      <c r="C3435" t="s">
        <v>537</v>
      </c>
      <c r="D3435" t="s">
        <v>22</v>
      </c>
      <c r="E3435" t="s">
        <v>23</v>
      </c>
      <c r="F3435" s="1">
        <v>44317</v>
      </c>
      <c r="G3435" s="2">
        <v>0.71944444444444444</v>
      </c>
      <c r="H3435">
        <v>12500</v>
      </c>
      <c r="I3435">
        <v>0</v>
      </c>
      <c r="J3435" t="s">
        <v>24</v>
      </c>
      <c r="K3435" t="s">
        <v>25</v>
      </c>
      <c r="L3435" t="s">
        <v>529</v>
      </c>
      <c r="M3435" t="s">
        <v>27</v>
      </c>
      <c r="N3435">
        <v>0</v>
      </c>
      <c r="O3435">
        <v>1.28</v>
      </c>
      <c r="P3435">
        <v>1.27</v>
      </c>
      <c r="Q3435">
        <v>1.25</v>
      </c>
      <c r="R3435">
        <v>1.25</v>
      </c>
      <c r="S3435">
        <v>1.25</v>
      </c>
      <c r="T3435">
        <v>50</v>
      </c>
      <c r="U3435" s="2">
        <f>ROUNDDOWN( (G3435-quarter)*24*2,0)/24/2</f>
        <v>0.70833333333333337</v>
      </c>
      <c r="V3435" s="2">
        <f>U3435-quarter*2</f>
        <v>0.6875</v>
      </c>
      <c r="W3435" s="3">
        <f t="shared" si="106"/>
        <v>44317.708333333336</v>
      </c>
      <c r="X3435" s="3">
        <f t="shared" si="107"/>
        <v>44317.6875</v>
      </c>
    </row>
    <row r="3436" spans="1:24" x14ac:dyDescent="0.25">
      <c r="A3436">
        <v>23027334</v>
      </c>
      <c r="B3436" t="s">
        <v>517</v>
      </c>
      <c r="C3436" t="s">
        <v>537</v>
      </c>
      <c r="D3436" t="s">
        <v>51</v>
      </c>
      <c r="E3436" t="s">
        <v>30</v>
      </c>
      <c r="F3436" s="1">
        <v>44317</v>
      </c>
      <c r="G3436" s="2">
        <v>0.72361111111111109</v>
      </c>
      <c r="H3436">
        <v>10400</v>
      </c>
      <c r="I3436">
        <v>0</v>
      </c>
      <c r="J3436" t="s">
        <v>24</v>
      </c>
      <c r="K3436" t="s">
        <v>25</v>
      </c>
      <c r="L3436" t="s">
        <v>529</v>
      </c>
      <c r="M3436" t="s">
        <v>27</v>
      </c>
      <c r="N3436">
        <v>0</v>
      </c>
      <c r="O3436">
        <v>1.2823</v>
      </c>
      <c r="P3436">
        <v>1.2447999999999999</v>
      </c>
      <c r="Q3436">
        <v>1.17</v>
      </c>
      <c r="R3436">
        <v>1.1418999999999999</v>
      </c>
      <c r="S3436">
        <v>1.1418999999999999</v>
      </c>
      <c r="T3436">
        <v>50</v>
      </c>
      <c r="U3436" s="2">
        <f>ROUNDDOWN( (G3436-quarter)*24*2,0)/24/2</f>
        <v>0.70833333333333337</v>
      </c>
      <c r="V3436" s="2">
        <f>U3436-quarter*2</f>
        <v>0.6875</v>
      </c>
      <c r="W3436" s="3">
        <f t="shared" si="106"/>
        <v>44317.708333333336</v>
      </c>
      <c r="X3436" s="3">
        <f t="shared" si="107"/>
        <v>44317.6875</v>
      </c>
    </row>
    <row r="3437" spans="1:24" x14ac:dyDescent="0.25">
      <c r="A3437">
        <v>23027345</v>
      </c>
      <c r="B3437" t="s">
        <v>517</v>
      </c>
      <c r="C3437" t="s">
        <v>538</v>
      </c>
      <c r="D3437" t="s">
        <v>22</v>
      </c>
      <c r="E3437" t="s">
        <v>31</v>
      </c>
      <c r="F3437" s="1">
        <v>44317</v>
      </c>
      <c r="G3437" s="2">
        <v>0.72777777777777775</v>
      </c>
      <c r="H3437">
        <v>13000</v>
      </c>
      <c r="I3437">
        <v>0</v>
      </c>
      <c r="J3437" t="s">
        <v>24</v>
      </c>
      <c r="K3437" t="s">
        <v>25</v>
      </c>
      <c r="L3437" t="s">
        <v>529</v>
      </c>
      <c r="M3437" t="s">
        <v>27</v>
      </c>
      <c r="N3437">
        <v>0</v>
      </c>
      <c r="O3437">
        <v>1.2235</v>
      </c>
      <c r="P3437">
        <v>1.2466999999999999</v>
      </c>
      <c r="Q3437">
        <v>1.27</v>
      </c>
      <c r="R3437">
        <v>1.3026</v>
      </c>
      <c r="S3437">
        <v>1.3351999999999999</v>
      </c>
      <c r="T3437">
        <v>50</v>
      </c>
      <c r="U3437" s="2">
        <f>ROUNDDOWN( (G3437-quarter)*24*2,0)/24/2</f>
        <v>0.70833333333333337</v>
      </c>
      <c r="V3437" s="2">
        <f>U3437-quarter*2</f>
        <v>0.6875</v>
      </c>
      <c r="W3437" s="3">
        <f t="shared" si="106"/>
        <v>44317.708333333336</v>
      </c>
      <c r="X3437" s="3">
        <f t="shared" si="107"/>
        <v>44317.6875</v>
      </c>
    </row>
    <row r="3438" spans="1:24" x14ac:dyDescent="0.25">
      <c r="A3438">
        <v>23027342</v>
      </c>
      <c r="B3438" t="s">
        <v>517</v>
      </c>
      <c r="C3438" t="s">
        <v>538</v>
      </c>
      <c r="D3438" t="s">
        <v>51</v>
      </c>
      <c r="E3438" t="s">
        <v>52</v>
      </c>
      <c r="F3438" s="1">
        <v>44317</v>
      </c>
      <c r="G3438" s="2">
        <v>0.76041666666666663</v>
      </c>
      <c r="H3438">
        <v>23500</v>
      </c>
      <c r="I3438">
        <v>0</v>
      </c>
      <c r="J3438" t="s">
        <v>24</v>
      </c>
      <c r="K3438" t="s">
        <v>25</v>
      </c>
      <c r="L3438" t="s">
        <v>529</v>
      </c>
      <c r="M3438" t="s">
        <v>27</v>
      </c>
      <c r="N3438">
        <v>0</v>
      </c>
      <c r="O3438">
        <v>2.1918000000000002</v>
      </c>
      <c r="P3438">
        <v>2.1423999999999999</v>
      </c>
      <c r="Q3438">
        <v>2.06</v>
      </c>
      <c r="R3438">
        <v>2.0270000000000001</v>
      </c>
      <c r="S3438">
        <v>2.0270000000000001</v>
      </c>
      <c r="T3438">
        <v>50</v>
      </c>
      <c r="U3438" s="2">
        <f>ROUNDDOWN( (G3438-quarter)*24*2,0)/24/2</f>
        <v>0.75</v>
      </c>
      <c r="V3438" s="2">
        <f>U3438-quarter*2</f>
        <v>0.72916666666666663</v>
      </c>
      <c r="W3438" s="3">
        <f t="shared" si="106"/>
        <v>44317.75</v>
      </c>
      <c r="X3438" s="3">
        <f t="shared" si="107"/>
        <v>44317.729166666664</v>
      </c>
    </row>
    <row r="3439" spans="1:24" x14ac:dyDescent="0.25">
      <c r="A3439">
        <v>23027354</v>
      </c>
      <c r="B3439" t="s">
        <v>517</v>
      </c>
      <c r="C3439" t="s">
        <v>539</v>
      </c>
      <c r="D3439" t="s">
        <v>22</v>
      </c>
      <c r="E3439" t="s">
        <v>23</v>
      </c>
      <c r="F3439" s="1">
        <v>44317</v>
      </c>
      <c r="G3439" s="2">
        <v>0.76666666666666661</v>
      </c>
      <c r="H3439">
        <v>21000</v>
      </c>
      <c r="I3439">
        <v>0</v>
      </c>
      <c r="J3439" t="s">
        <v>24</v>
      </c>
      <c r="K3439" t="s">
        <v>25</v>
      </c>
      <c r="L3439" t="s">
        <v>529</v>
      </c>
      <c r="M3439" t="s">
        <v>27</v>
      </c>
      <c r="N3439">
        <v>0</v>
      </c>
      <c r="O3439">
        <v>1.9762999999999999</v>
      </c>
      <c r="P3439">
        <v>1.9608000000000001</v>
      </c>
      <c r="Q3439">
        <v>1.93</v>
      </c>
      <c r="R3439">
        <v>1.93</v>
      </c>
      <c r="S3439">
        <v>1.93</v>
      </c>
      <c r="T3439">
        <v>50</v>
      </c>
      <c r="U3439" s="2">
        <f>ROUNDDOWN( (G3439-quarter)*24*2,0)/24/2</f>
        <v>0.75</v>
      </c>
      <c r="V3439" s="2">
        <f>U3439-quarter*2</f>
        <v>0.72916666666666663</v>
      </c>
      <c r="W3439" s="3">
        <f t="shared" si="106"/>
        <v>44317.75</v>
      </c>
      <c r="X3439" s="3">
        <f t="shared" si="107"/>
        <v>44317.729166666664</v>
      </c>
    </row>
    <row r="3440" spans="1:24" x14ac:dyDescent="0.25">
      <c r="A3440">
        <v>23027351</v>
      </c>
      <c r="B3440" t="s">
        <v>517</v>
      </c>
      <c r="C3440" t="s">
        <v>539</v>
      </c>
      <c r="D3440" t="s">
        <v>51</v>
      </c>
      <c r="E3440" t="s">
        <v>30</v>
      </c>
      <c r="F3440" s="1">
        <v>44317</v>
      </c>
      <c r="G3440" s="2">
        <v>0.80208333333333337</v>
      </c>
      <c r="H3440">
        <v>22300</v>
      </c>
      <c r="I3440">
        <v>0</v>
      </c>
      <c r="J3440" t="s">
        <v>24</v>
      </c>
      <c r="K3440" t="s">
        <v>25</v>
      </c>
      <c r="L3440" t="s">
        <v>529</v>
      </c>
      <c r="M3440" t="s">
        <v>27</v>
      </c>
      <c r="N3440">
        <v>0</v>
      </c>
      <c r="O3440">
        <v>1.9728000000000001</v>
      </c>
      <c r="P3440">
        <v>1.9152</v>
      </c>
      <c r="Q3440">
        <v>1.8</v>
      </c>
      <c r="R3440">
        <v>1.7567999999999999</v>
      </c>
      <c r="S3440">
        <v>1.7567999999999999</v>
      </c>
      <c r="T3440">
        <v>50</v>
      </c>
      <c r="U3440" s="2">
        <f>ROUNDDOWN( (G3440-quarter)*24*2,0)/24/2</f>
        <v>0.79166666666666663</v>
      </c>
      <c r="V3440" s="2">
        <f>U3440-quarter*2</f>
        <v>0.77083333333333326</v>
      </c>
      <c r="W3440" s="3">
        <f t="shared" si="106"/>
        <v>44317.791666666664</v>
      </c>
      <c r="X3440" s="3">
        <f t="shared" si="107"/>
        <v>44317.770833333336</v>
      </c>
    </row>
    <row r="3441" spans="1:24" x14ac:dyDescent="0.25">
      <c r="A3441">
        <v>23027360</v>
      </c>
      <c r="B3441" t="s">
        <v>517</v>
      </c>
      <c r="C3441" t="s">
        <v>46</v>
      </c>
      <c r="D3441" t="s">
        <v>22</v>
      </c>
      <c r="E3441" t="s">
        <v>31</v>
      </c>
      <c r="F3441" s="1">
        <v>44317</v>
      </c>
      <c r="G3441" s="2">
        <v>0.80625000000000002</v>
      </c>
      <c r="H3441">
        <v>20100</v>
      </c>
      <c r="I3441">
        <v>0</v>
      </c>
      <c r="J3441" t="s">
        <v>24</v>
      </c>
      <c r="K3441" t="s">
        <v>25</v>
      </c>
      <c r="L3441" t="s">
        <v>529</v>
      </c>
      <c r="M3441" t="s">
        <v>27</v>
      </c>
      <c r="N3441">
        <v>0</v>
      </c>
      <c r="O3441">
        <v>1.6198999999999999</v>
      </c>
      <c r="P3441">
        <v>1.6549</v>
      </c>
      <c r="Q3441">
        <v>1.69</v>
      </c>
      <c r="R3441">
        <v>1.7379</v>
      </c>
      <c r="S3441">
        <v>1.7858000000000001</v>
      </c>
      <c r="T3441">
        <v>50</v>
      </c>
      <c r="U3441" s="2">
        <f>ROUNDDOWN( (G3441-quarter)*24*2,0)/24/2</f>
        <v>0.79166666666666663</v>
      </c>
      <c r="V3441" s="2">
        <f>U3441-quarter*2</f>
        <v>0.77083333333333326</v>
      </c>
      <c r="W3441" s="3">
        <f t="shared" si="106"/>
        <v>44317.791666666664</v>
      </c>
      <c r="X3441" s="3">
        <f t="shared" si="107"/>
        <v>44317.770833333336</v>
      </c>
    </row>
    <row r="3442" spans="1:24" x14ac:dyDescent="0.25">
      <c r="A3442">
        <v>23027366</v>
      </c>
      <c r="B3442" t="s">
        <v>517</v>
      </c>
      <c r="C3442" t="s">
        <v>540</v>
      </c>
      <c r="D3442" t="s">
        <v>51</v>
      </c>
      <c r="E3442" t="s">
        <v>30</v>
      </c>
      <c r="F3442" s="1">
        <v>44317</v>
      </c>
      <c r="G3442" s="2">
        <v>0.83333333333333337</v>
      </c>
      <c r="H3442">
        <v>40400</v>
      </c>
      <c r="I3442">
        <v>0</v>
      </c>
      <c r="J3442" t="s">
        <v>24</v>
      </c>
      <c r="K3442" t="s">
        <v>25</v>
      </c>
      <c r="L3442" t="s">
        <v>529</v>
      </c>
      <c r="M3442" t="s">
        <v>27</v>
      </c>
      <c r="N3442">
        <v>0</v>
      </c>
      <c r="O3442">
        <v>4.2633999999999999</v>
      </c>
      <c r="P3442">
        <v>4.1388999999999996</v>
      </c>
      <c r="Q3442">
        <v>3.89</v>
      </c>
      <c r="R3442">
        <v>3.7966000000000002</v>
      </c>
      <c r="S3442">
        <v>3.7966000000000002</v>
      </c>
      <c r="T3442">
        <v>50</v>
      </c>
      <c r="U3442" s="2">
        <f>ROUNDDOWN( (G3442-quarter)*24*2,0)/24/2</f>
        <v>0.8125</v>
      </c>
      <c r="V3442" s="2">
        <f>U3442-quarter*2</f>
        <v>0.79166666666666663</v>
      </c>
      <c r="W3442" s="3">
        <f t="shared" si="106"/>
        <v>44317.8125</v>
      </c>
      <c r="X3442" s="3">
        <f t="shared" si="107"/>
        <v>44317.791666666664</v>
      </c>
    </row>
    <row r="3443" spans="1:24" x14ac:dyDescent="0.25">
      <c r="A3443">
        <v>23027376</v>
      </c>
      <c r="B3443" t="s">
        <v>517</v>
      </c>
      <c r="C3443" t="s">
        <v>47</v>
      </c>
      <c r="D3443" t="s">
        <v>22</v>
      </c>
      <c r="E3443" t="s">
        <v>31</v>
      </c>
      <c r="F3443" s="1">
        <v>44317</v>
      </c>
      <c r="G3443" s="2">
        <v>0.83611111111111114</v>
      </c>
      <c r="H3443">
        <v>37200</v>
      </c>
      <c r="I3443">
        <v>0</v>
      </c>
      <c r="J3443" t="s">
        <v>24</v>
      </c>
      <c r="K3443" t="s">
        <v>25</v>
      </c>
      <c r="L3443" t="s">
        <v>94</v>
      </c>
      <c r="M3443" t="s">
        <v>27</v>
      </c>
      <c r="N3443">
        <v>0</v>
      </c>
      <c r="O3443">
        <v>3.73</v>
      </c>
      <c r="P3443">
        <v>3.73</v>
      </c>
      <c r="Q3443">
        <v>3.73</v>
      </c>
      <c r="R3443">
        <v>3.7896000000000001</v>
      </c>
      <c r="S3443">
        <v>3.7896000000000001</v>
      </c>
      <c r="T3443">
        <v>50</v>
      </c>
      <c r="U3443" s="2">
        <f>ROUNDDOWN( (G3443-quarter)*24*2,0)/24/2</f>
        <v>0.8125</v>
      </c>
      <c r="V3443" s="2">
        <f>U3443-quarter*2</f>
        <v>0.79166666666666663</v>
      </c>
      <c r="W3443" s="3">
        <f t="shared" si="106"/>
        <v>44317.8125</v>
      </c>
      <c r="X3443" s="3">
        <f t="shared" si="107"/>
        <v>44317.791666666664</v>
      </c>
    </row>
    <row r="3444" spans="1:24" x14ac:dyDescent="0.25">
      <c r="A3444">
        <v>23027390</v>
      </c>
      <c r="B3444" t="s">
        <v>517</v>
      </c>
      <c r="C3444" t="s">
        <v>541</v>
      </c>
      <c r="D3444" t="s">
        <v>22</v>
      </c>
      <c r="E3444" t="s">
        <v>23</v>
      </c>
      <c r="F3444" s="1">
        <v>44317</v>
      </c>
      <c r="G3444" s="2">
        <v>0.83958333333333324</v>
      </c>
      <c r="H3444">
        <v>32700</v>
      </c>
      <c r="I3444">
        <v>0</v>
      </c>
      <c r="J3444" t="s">
        <v>24</v>
      </c>
      <c r="K3444" t="s">
        <v>25</v>
      </c>
      <c r="L3444" t="s">
        <v>94</v>
      </c>
      <c r="M3444" t="s">
        <v>27</v>
      </c>
      <c r="N3444">
        <v>0</v>
      </c>
      <c r="O3444">
        <v>3.5840000000000001</v>
      </c>
      <c r="P3444">
        <v>3.556</v>
      </c>
      <c r="Q3444">
        <v>3.5</v>
      </c>
      <c r="R3444">
        <v>3.5</v>
      </c>
      <c r="S3444">
        <v>3.5</v>
      </c>
      <c r="T3444">
        <v>50</v>
      </c>
      <c r="U3444" s="2">
        <f>ROUNDDOWN( (G3444-quarter)*24*2,0)/24/2</f>
        <v>0.8125</v>
      </c>
      <c r="V3444" s="2">
        <f>U3444-quarter*2</f>
        <v>0.79166666666666663</v>
      </c>
      <c r="W3444" s="3">
        <f t="shared" si="106"/>
        <v>44317.8125</v>
      </c>
      <c r="X3444" s="3">
        <f t="shared" si="107"/>
        <v>44317.791666666664</v>
      </c>
    </row>
    <row r="3445" spans="1:24" x14ac:dyDescent="0.25">
      <c r="A3445">
        <v>23027387</v>
      </c>
      <c r="B3445" t="s">
        <v>517</v>
      </c>
      <c r="C3445" t="s">
        <v>542</v>
      </c>
      <c r="D3445" t="s">
        <v>22</v>
      </c>
      <c r="E3445" t="s">
        <v>23</v>
      </c>
      <c r="F3445" s="1">
        <v>44317</v>
      </c>
      <c r="G3445" s="2">
        <v>0.87222222222222223</v>
      </c>
      <c r="H3445">
        <v>21000</v>
      </c>
      <c r="I3445">
        <v>0</v>
      </c>
      <c r="J3445" t="s">
        <v>24</v>
      </c>
      <c r="K3445" t="s">
        <v>25</v>
      </c>
      <c r="L3445" t="s">
        <v>529</v>
      </c>
      <c r="M3445" t="s">
        <v>27</v>
      </c>
      <c r="N3445">
        <v>0</v>
      </c>
      <c r="O3445">
        <v>1.9046000000000001</v>
      </c>
      <c r="P3445">
        <v>1.8896999999999999</v>
      </c>
      <c r="Q3445">
        <v>1.86</v>
      </c>
      <c r="R3445">
        <v>1.86</v>
      </c>
      <c r="S3445">
        <v>1.86</v>
      </c>
      <c r="T3445">
        <v>50</v>
      </c>
      <c r="U3445" s="2">
        <f>ROUNDDOWN( (G3445-quarter)*24*2,0)/24/2</f>
        <v>0.85416666666666663</v>
      </c>
      <c r="V3445" s="2">
        <f>U3445-quarter*2</f>
        <v>0.83333333333333326</v>
      </c>
      <c r="W3445" s="3">
        <f t="shared" si="106"/>
        <v>44317.854166666664</v>
      </c>
      <c r="X3445" s="3">
        <f t="shared" si="107"/>
        <v>44317.833333333336</v>
      </c>
    </row>
    <row r="3446" spans="1:24" x14ac:dyDescent="0.25">
      <c r="A3446">
        <v>23115317</v>
      </c>
      <c r="B3446" t="s">
        <v>517</v>
      </c>
      <c r="C3446" t="s">
        <v>542</v>
      </c>
      <c r="D3446" t="s">
        <v>51</v>
      </c>
      <c r="E3446" t="s">
        <v>30</v>
      </c>
      <c r="F3446" s="1">
        <v>44317</v>
      </c>
      <c r="G3446" s="2">
        <v>0.92013888888888884</v>
      </c>
      <c r="H3446">
        <v>17800</v>
      </c>
      <c r="I3446">
        <v>0</v>
      </c>
      <c r="J3446" t="s">
        <v>24</v>
      </c>
      <c r="K3446" t="s">
        <v>25</v>
      </c>
      <c r="L3446" t="s">
        <v>529</v>
      </c>
      <c r="M3446" t="s">
        <v>27</v>
      </c>
      <c r="N3446">
        <v>0</v>
      </c>
      <c r="O3446">
        <v>1.6220000000000001</v>
      </c>
      <c r="P3446">
        <v>1.5747</v>
      </c>
      <c r="Q3446">
        <v>1.48</v>
      </c>
      <c r="R3446">
        <v>1.4443999999999999</v>
      </c>
      <c r="S3446">
        <v>1.4443999999999999</v>
      </c>
      <c r="T3446">
        <v>50</v>
      </c>
      <c r="U3446" s="2">
        <f>ROUNDDOWN( (G3446-quarter)*24*2,0)/24/2</f>
        <v>0.89583333333333337</v>
      </c>
      <c r="V3446" s="2">
        <f>U3446-quarter*2</f>
        <v>0.875</v>
      </c>
      <c r="W3446" s="3">
        <f t="shared" si="106"/>
        <v>44317.895833333336</v>
      </c>
      <c r="X3446" s="3">
        <f t="shared" si="107"/>
        <v>44317.875</v>
      </c>
    </row>
    <row r="3447" spans="1:24" x14ac:dyDescent="0.25">
      <c r="A3447">
        <v>23027435</v>
      </c>
      <c r="B3447" t="s">
        <v>517</v>
      </c>
      <c r="C3447" t="s">
        <v>518</v>
      </c>
      <c r="D3447" t="s">
        <v>22</v>
      </c>
      <c r="E3447" t="s">
        <v>31</v>
      </c>
      <c r="F3447" s="1">
        <v>44317</v>
      </c>
      <c r="G3447" s="2">
        <v>0.92569444444444438</v>
      </c>
      <c r="H3447">
        <v>17400</v>
      </c>
      <c r="I3447">
        <v>0</v>
      </c>
      <c r="J3447" t="s">
        <v>24</v>
      </c>
      <c r="K3447" t="s">
        <v>25</v>
      </c>
      <c r="L3447" t="s">
        <v>529</v>
      </c>
      <c r="M3447" t="s">
        <v>27</v>
      </c>
      <c r="N3447">
        <v>0</v>
      </c>
      <c r="O3447">
        <v>1.42</v>
      </c>
      <c r="P3447">
        <v>1.42</v>
      </c>
      <c r="Q3447">
        <v>1.42</v>
      </c>
      <c r="R3447">
        <v>1.4427000000000001</v>
      </c>
      <c r="S3447">
        <v>1.4427000000000001</v>
      </c>
      <c r="T3447">
        <v>50</v>
      </c>
      <c r="U3447" s="2">
        <f>ROUNDDOWN( (G3447-quarter)*24*2,0)/24/2</f>
        <v>0.89583333333333337</v>
      </c>
      <c r="V3447" s="2">
        <f>U3447-quarter*2</f>
        <v>0.875</v>
      </c>
      <c r="W3447" s="3">
        <f t="shared" si="106"/>
        <v>44317.895833333336</v>
      </c>
      <c r="X3447" s="3">
        <f t="shared" si="107"/>
        <v>44317.875</v>
      </c>
    </row>
    <row r="3448" spans="1:24" x14ac:dyDescent="0.25">
      <c r="A3448">
        <v>23027705</v>
      </c>
      <c r="B3448" t="s">
        <v>517</v>
      </c>
      <c r="C3448" t="s">
        <v>543</v>
      </c>
      <c r="D3448" t="s">
        <v>51</v>
      </c>
      <c r="E3448" t="s">
        <v>30</v>
      </c>
      <c r="F3448" s="1">
        <v>44318</v>
      </c>
      <c r="G3448" s="2">
        <v>1.5972222222222224E-2</v>
      </c>
      <c r="H3448">
        <v>2800</v>
      </c>
      <c r="I3448">
        <v>0</v>
      </c>
      <c r="J3448" t="s">
        <v>24</v>
      </c>
      <c r="K3448" t="s">
        <v>25</v>
      </c>
      <c r="L3448" t="s">
        <v>94</v>
      </c>
      <c r="M3448" t="s">
        <v>27</v>
      </c>
      <c r="N3448">
        <v>0</v>
      </c>
      <c r="O3448">
        <v>0.67949999999999999</v>
      </c>
      <c r="P3448">
        <v>0.65959999999999996</v>
      </c>
      <c r="Q3448">
        <v>0.62</v>
      </c>
      <c r="R3448">
        <v>0.60509999999999997</v>
      </c>
      <c r="S3448">
        <v>0.60509999999999997</v>
      </c>
      <c r="T3448">
        <v>50</v>
      </c>
      <c r="U3448" s="2">
        <f>ROUNDDOWN( (G3448-quarter)*24*2,0)/24/2</f>
        <v>0</v>
      </c>
      <c r="V3448" s="2">
        <f>U3448-quarter*2</f>
        <v>-2.0833333333333332E-2</v>
      </c>
      <c r="W3448" s="3">
        <f t="shared" si="106"/>
        <v>44318</v>
      </c>
      <c r="X3448" s="3">
        <f t="shared" si="107"/>
        <v>44317.979166666664</v>
      </c>
    </row>
    <row r="3449" spans="1:24" x14ac:dyDescent="0.25">
      <c r="A3449">
        <v>23027717</v>
      </c>
      <c r="B3449" t="s">
        <v>517</v>
      </c>
      <c r="C3449" t="s">
        <v>544</v>
      </c>
      <c r="D3449" t="s">
        <v>22</v>
      </c>
      <c r="E3449" t="s">
        <v>31</v>
      </c>
      <c r="F3449" s="1">
        <v>44318</v>
      </c>
      <c r="G3449" s="2">
        <v>2.0833333333333332E-2</v>
      </c>
      <c r="H3449">
        <v>1700</v>
      </c>
      <c r="I3449">
        <v>0</v>
      </c>
      <c r="J3449" t="s">
        <v>24</v>
      </c>
      <c r="K3449" t="s">
        <v>25</v>
      </c>
      <c r="L3449" t="s">
        <v>94</v>
      </c>
      <c r="M3449" t="s">
        <v>27</v>
      </c>
      <c r="N3449">
        <v>0</v>
      </c>
      <c r="O3449">
        <v>0.3</v>
      </c>
      <c r="P3449">
        <v>0.3</v>
      </c>
      <c r="Q3449">
        <v>0.3</v>
      </c>
      <c r="R3449">
        <v>0.30480000000000002</v>
      </c>
      <c r="S3449">
        <v>0.30480000000000002</v>
      </c>
      <c r="T3449">
        <v>50</v>
      </c>
      <c r="U3449" s="2">
        <f>ROUNDDOWN( (G3449-quarter)*24*2,0)/24/2</f>
        <v>0</v>
      </c>
      <c r="V3449" s="2">
        <f>U3449-quarter*2</f>
        <v>-2.0833333333333332E-2</v>
      </c>
      <c r="W3449" s="3">
        <f t="shared" si="106"/>
        <v>44318</v>
      </c>
      <c r="X3449" s="3">
        <f t="shared" si="107"/>
        <v>44317.979166666664</v>
      </c>
    </row>
    <row r="3450" spans="1:24" x14ac:dyDescent="0.25">
      <c r="A3450">
        <v>23027450</v>
      </c>
      <c r="B3450" t="s">
        <v>517</v>
      </c>
      <c r="C3450" t="s">
        <v>520</v>
      </c>
      <c r="D3450" t="s">
        <v>51</v>
      </c>
      <c r="E3450" t="s">
        <v>30</v>
      </c>
      <c r="F3450" s="1">
        <v>44318</v>
      </c>
      <c r="G3450" s="2">
        <v>0.16458333333333333</v>
      </c>
      <c r="H3450">
        <v>900</v>
      </c>
      <c r="I3450">
        <v>0</v>
      </c>
      <c r="J3450" t="s">
        <v>24</v>
      </c>
      <c r="K3450" t="s">
        <v>25</v>
      </c>
      <c r="L3450" t="s">
        <v>529</v>
      </c>
      <c r="M3450" t="s">
        <v>27</v>
      </c>
      <c r="N3450">
        <v>0</v>
      </c>
      <c r="O3450">
        <v>8.7599999999999997E-2</v>
      </c>
      <c r="P3450">
        <v>8.5099999999999995E-2</v>
      </c>
      <c r="Q3450">
        <v>0.08</v>
      </c>
      <c r="R3450">
        <v>7.8E-2</v>
      </c>
      <c r="S3450">
        <v>7.8E-2</v>
      </c>
      <c r="T3450">
        <v>50</v>
      </c>
      <c r="U3450" s="2">
        <f>ROUNDDOWN( (G3450-quarter)*24*2,0)/24/2</f>
        <v>0.14583333333333334</v>
      </c>
      <c r="V3450" s="2">
        <f>U3450-quarter*2</f>
        <v>0.125</v>
      </c>
      <c r="W3450" s="3">
        <f t="shared" si="106"/>
        <v>44318.145833333336</v>
      </c>
      <c r="X3450" s="3">
        <f t="shared" si="107"/>
        <v>44318.125</v>
      </c>
    </row>
    <row r="3451" spans="1:24" x14ac:dyDescent="0.25">
      <c r="A3451">
        <v>23027462</v>
      </c>
      <c r="B3451" t="s">
        <v>517</v>
      </c>
      <c r="C3451" t="s">
        <v>538</v>
      </c>
      <c r="D3451" t="s">
        <v>22</v>
      </c>
      <c r="E3451" t="s">
        <v>31</v>
      </c>
      <c r="F3451" s="1">
        <v>44318</v>
      </c>
      <c r="G3451" s="2">
        <v>0.16944444444444443</v>
      </c>
      <c r="H3451">
        <v>700</v>
      </c>
      <c r="I3451">
        <v>0</v>
      </c>
      <c r="J3451" t="s">
        <v>24</v>
      </c>
      <c r="K3451" t="s">
        <v>25</v>
      </c>
      <c r="L3451" t="s">
        <v>529</v>
      </c>
      <c r="M3451" t="s">
        <v>27</v>
      </c>
      <c r="N3451">
        <v>0</v>
      </c>
      <c r="O3451">
        <v>7.0000000000000007E-2</v>
      </c>
      <c r="P3451">
        <v>7.0000000000000007E-2</v>
      </c>
      <c r="Q3451">
        <v>7.0000000000000007E-2</v>
      </c>
      <c r="R3451">
        <v>7.1099999999999997E-2</v>
      </c>
      <c r="S3451">
        <v>7.1099999999999997E-2</v>
      </c>
      <c r="T3451">
        <v>50</v>
      </c>
      <c r="U3451" s="2">
        <f>ROUNDDOWN( (G3451-quarter)*24*2,0)/24/2</f>
        <v>0.14583333333333334</v>
      </c>
      <c r="V3451" s="2">
        <f>U3451-quarter*2</f>
        <v>0.125</v>
      </c>
      <c r="W3451" s="3">
        <f t="shared" si="106"/>
        <v>44318.145833333336</v>
      </c>
      <c r="X3451" s="3">
        <f t="shared" si="107"/>
        <v>44318.125</v>
      </c>
    </row>
    <row r="3452" spans="1:24" x14ac:dyDescent="0.25">
      <c r="A3452">
        <v>23027477</v>
      </c>
      <c r="B3452" t="s">
        <v>517</v>
      </c>
      <c r="C3452" t="s">
        <v>545</v>
      </c>
      <c r="D3452" t="s">
        <v>22</v>
      </c>
      <c r="E3452" t="s">
        <v>23</v>
      </c>
      <c r="F3452" s="1">
        <v>44318</v>
      </c>
      <c r="G3452" s="2">
        <v>0.21111111111111111</v>
      </c>
      <c r="H3452">
        <v>300</v>
      </c>
      <c r="I3452">
        <v>0</v>
      </c>
      <c r="J3452" t="s">
        <v>24</v>
      </c>
      <c r="K3452" t="s">
        <v>25</v>
      </c>
      <c r="L3452" t="s">
        <v>94</v>
      </c>
      <c r="M3452" t="s">
        <v>27</v>
      </c>
      <c r="N3452">
        <v>0</v>
      </c>
      <c r="O3452">
        <v>5.1200000000000002E-2</v>
      </c>
      <c r="P3452">
        <v>5.0799999999999998E-2</v>
      </c>
      <c r="Q3452">
        <v>0.05</v>
      </c>
      <c r="R3452">
        <v>0.05</v>
      </c>
      <c r="S3452">
        <v>0.05</v>
      </c>
      <c r="T3452">
        <v>50</v>
      </c>
      <c r="U3452" s="2">
        <f>ROUNDDOWN( (G3452-quarter)*24*2,0)/24/2</f>
        <v>0.1875</v>
      </c>
      <c r="V3452" s="2">
        <f>U3452-quarter*2</f>
        <v>0.16666666666666666</v>
      </c>
      <c r="W3452" s="3">
        <f t="shared" si="106"/>
        <v>44318.1875</v>
      </c>
      <c r="X3452" s="3">
        <f t="shared" si="107"/>
        <v>44318.166666666664</v>
      </c>
    </row>
    <row r="3453" spans="1:24" x14ac:dyDescent="0.25">
      <c r="A3453">
        <v>23027485</v>
      </c>
      <c r="B3453" t="s">
        <v>517</v>
      </c>
      <c r="C3453" t="s">
        <v>546</v>
      </c>
      <c r="D3453" t="s">
        <v>22</v>
      </c>
      <c r="E3453" t="s">
        <v>23</v>
      </c>
      <c r="F3453" s="1">
        <v>44318</v>
      </c>
      <c r="G3453" s="2">
        <v>0.24652777777777779</v>
      </c>
      <c r="H3453">
        <v>300</v>
      </c>
      <c r="I3453">
        <v>0</v>
      </c>
      <c r="J3453" t="s">
        <v>24</v>
      </c>
      <c r="K3453" t="s">
        <v>25</v>
      </c>
      <c r="L3453" t="s">
        <v>94</v>
      </c>
      <c r="M3453" t="s">
        <v>27</v>
      </c>
      <c r="N3453">
        <v>0</v>
      </c>
      <c r="O3453">
        <v>6.1400000000000003E-2</v>
      </c>
      <c r="P3453">
        <v>6.0900000000000003E-2</v>
      </c>
      <c r="Q3453">
        <v>0.06</v>
      </c>
      <c r="R3453">
        <v>0.06</v>
      </c>
      <c r="S3453">
        <v>0.06</v>
      </c>
      <c r="T3453">
        <v>50</v>
      </c>
      <c r="U3453" s="2">
        <f>ROUNDDOWN( (G3453-quarter)*24*2,0)/24/2</f>
        <v>0.22916666666666666</v>
      </c>
      <c r="V3453" s="2">
        <f>U3453-quarter*2</f>
        <v>0.20833333333333331</v>
      </c>
      <c r="W3453" s="3">
        <f t="shared" si="106"/>
        <v>44318.229166666664</v>
      </c>
      <c r="X3453" s="3">
        <f t="shared" si="107"/>
        <v>44318.208333333336</v>
      </c>
    </row>
    <row r="3454" spans="1:24" x14ac:dyDescent="0.25">
      <c r="A3454">
        <v>23027491</v>
      </c>
      <c r="B3454" t="s">
        <v>517</v>
      </c>
      <c r="C3454" t="s">
        <v>525</v>
      </c>
      <c r="D3454" t="s">
        <v>51</v>
      </c>
      <c r="E3454" t="s">
        <v>52</v>
      </c>
      <c r="F3454" s="1">
        <v>44318</v>
      </c>
      <c r="G3454" s="2">
        <v>0.28333333333333333</v>
      </c>
      <c r="H3454">
        <v>1300</v>
      </c>
      <c r="I3454">
        <v>0</v>
      </c>
      <c r="J3454" t="s">
        <v>24</v>
      </c>
      <c r="K3454" t="s">
        <v>25</v>
      </c>
      <c r="L3454" t="s">
        <v>94</v>
      </c>
      <c r="M3454" t="s">
        <v>27</v>
      </c>
      <c r="N3454">
        <v>0</v>
      </c>
      <c r="O3454">
        <v>0.21279999999999999</v>
      </c>
      <c r="P3454">
        <v>0.20799999999999999</v>
      </c>
      <c r="Q3454">
        <v>0.2</v>
      </c>
      <c r="R3454">
        <v>0.1968</v>
      </c>
      <c r="S3454">
        <v>0.1968</v>
      </c>
      <c r="T3454">
        <v>50</v>
      </c>
      <c r="U3454" s="2">
        <f>ROUNDDOWN( (G3454-quarter)*24*2,0)/24/2</f>
        <v>0.27083333333333331</v>
      </c>
      <c r="V3454" s="2">
        <f>U3454-quarter*2</f>
        <v>0.24999999999999997</v>
      </c>
      <c r="W3454" s="3">
        <f t="shared" si="106"/>
        <v>44318.270833333336</v>
      </c>
      <c r="X3454" s="3">
        <f t="shared" si="107"/>
        <v>44318.25</v>
      </c>
    </row>
    <row r="3455" spans="1:24" x14ac:dyDescent="0.25">
      <c r="A3455">
        <v>23027500</v>
      </c>
      <c r="B3455" t="s">
        <v>517</v>
      </c>
      <c r="C3455" t="s">
        <v>547</v>
      </c>
      <c r="D3455" t="s">
        <v>22</v>
      </c>
      <c r="E3455" t="s">
        <v>23</v>
      </c>
      <c r="F3455" s="1">
        <v>44318</v>
      </c>
      <c r="G3455" s="2">
        <v>0.3298611111111111</v>
      </c>
      <c r="H3455">
        <v>4200</v>
      </c>
      <c r="I3455">
        <v>0</v>
      </c>
      <c r="J3455" t="s">
        <v>24</v>
      </c>
      <c r="K3455" t="s">
        <v>25</v>
      </c>
      <c r="L3455" t="s">
        <v>94</v>
      </c>
      <c r="M3455" t="s">
        <v>27</v>
      </c>
      <c r="N3455">
        <v>0</v>
      </c>
      <c r="O3455">
        <v>0.70650000000000002</v>
      </c>
      <c r="P3455">
        <v>0.70099999999999996</v>
      </c>
      <c r="Q3455">
        <v>0.69</v>
      </c>
      <c r="R3455">
        <v>0.69</v>
      </c>
      <c r="S3455">
        <v>0.69</v>
      </c>
      <c r="T3455">
        <v>50</v>
      </c>
      <c r="U3455" s="2">
        <f>ROUNDDOWN( (G3455-quarter)*24*2,0)/24/2</f>
        <v>0.3125</v>
      </c>
      <c r="V3455" s="2">
        <f>U3455-quarter*2</f>
        <v>0.29166666666666669</v>
      </c>
      <c r="W3455" s="3">
        <f t="shared" si="106"/>
        <v>44318.3125</v>
      </c>
      <c r="X3455" s="3">
        <f t="shared" si="107"/>
        <v>44318.291666666664</v>
      </c>
    </row>
    <row r="3456" spans="1:24" x14ac:dyDescent="0.25">
      <c r="A3456">
        <v>23027509</v>
      </c>
      <c r="B3456" t="s">
        <v>517</v>
      </c>
      <c r="C3456" t="s">
        <v>548</v>
      </c>
      <c r="D3456" t="s">
        <v>22</v>
      </c>
      <c r="E3456" t="s">
        <v>23</v>
      </c>
      <c r="F3456" s="1">
        <v>44318</v>
      </c>
      <c r="G3456" s="2">
        <v>0.35138888888888892</v>
      </c>
      <c r="H3456">
        <v>3400</v>
      </c>
      <c r="I3456">
        <v>0</v>
      </c>
      <c r="J3456" t="s">
        <v>24</v>
      </c>
      <c r="K3456" t="s">
        <v>25</v>
      </c>
      <c r="L3456" t="s">
        <v>94</v>
      </c>
      <c r="M3456" t="s">
        <v>27</v>
      </c>
      <c r="N3456">
        <v>0</v>
      </c>
      <c r="O3456">
        <v>0.61439999999999995</v>
      </c>
      <c r="P3456">
        <v>0.60960000000000003</v>
      </c>
      <c r="Q3456">
        <v>0.6</v>
      </c>
      <c r="R3456">
        <v>0.6</v>
      </c>
      <c r="S3456">
        <v>0.6</v>
      </c>
      <c r="T3456">
        <v>50</v>
      </c>
      <c r="U3456" s="2">
        <f>ROUNDDOWN( (G3456-quarter)*24*2,0)/24/2</f>
        <v>0.33333333333333331</v>
      </c>
      <c r="V3456" s="2">
        <f>U3456-quarter*2</f>
        <v>0.3125</v>
      </c>
      <c r="W3456" s="3">
        <f t="shared" si="106"/>
        <v>44318.333333333336</v>
      </c>
      <c r="X3456" s="3">
        <f t="shared" si="107"/>
        <v>44318.3125</v>
      </c>
    </row>
    <row r="3457" spans="1:24" x14ac:dyDescent="0.25">
      <c r="A3457">
        <v>23027506</v>
      </c>
      <c r="B3457" t="s">
        <v>517</v>
      </c>
      <c r="C3457" t="s">
        <v>548</v>
      </c>
      <c r="D3457" t="s">
        <v>51</v>
      </c>
      <c r="E3457" t="s">
        <v>30</v>
      </c>
      <c r="F3457" s="1">
        <v>44318</v>
      </c>
      <c r="G3457" s="2">
        <v>0.37013888888888885</v>
      </c>
      <c r="H3457">
        <v>3400</v>
      </c>
      <c r="I3457">
        <v>0</v>
      </c>
      <c r="J3457" t="s">
        <v>24</v>
      </c>
      <c r="K3457" t="s">
        <v>25</v>
      </c>
      <c r="L3457" t="s">
        <v>94</v>
      </c>
      <c r="M3457" t="s">
        <v>27</v>
      </c>
      <c r="N3457">
        <v>0</v>
      </c>
      <c r="O3457">
        <v>0.64659999999999995</v>
      </c>
      <c r="P3457">
        <v>0.62770000000000004</v>
      </c>
      <c r="Q3457">
        <v>0.59</v>
      </c>
      <c r="R3457">
        <v>0.57579999999999998</v>
      </c>
      <c r="S3457">
        <v>0.57579999999999998</v>
      </c>
      <c r="T3457">
        <v>50</v>
      </c>
      <c r="U3457" s="2">
        <f>ROUNDDOWN( (G3457-quarter)*24*2,0)/24/2</f>
        <v>0.35416666666666669</v>
      </c>
      <c r="V3457" s="2">
        <f>U3457-quarter*2</f>
        <v>0.33333333333333337</v>
      </c>
      <c r="W3457" s="3">
        <f t="shared" si="106"/>
        <v>44318.354166666664</v>
      </c>
      <c r="X3457" s="3">
        <f t="shared" si="107"/>
        <v>44318.333333333336</v>
      </c>
    </row>
    <row r="3458" spans="1:24" x14ac:dyDescent="0.25">
      <c r="A3458">
        <v>23027516</v>
      </c>
      <c r="B3458" t="s">
        <v>517</v>
      </c>
      <c r="C3458" t="s">
        <v>549</v>
      </c>
      <c r="D3458" t="s">
        <v>22</v>
      </c>
      <c r="E3458" t="s">
        <v>31</v>
      </c>
      <c r="F3458" s="1">
        <v>44318</v>
      </c>
      <c r="G3458" s="2">
        <v>0.375</v>
      </c>
      <c r="H3458">
        <v>3300</v>
      </c>
      <c r="I3458">
        <v>0</v>
      </c>
      <c r="J3458" t="s">
        <v>24</v>
      </c>
      <c r="K3458" t="s">
        <v>25</v>
      </c>
      <c r="L3458" t="s">
        <v>94</v>
      </c>
      <c r="M3458" t="s">
        <v>27</v>
      </c>
      <c r="N3458">
        <v>0</v>
      </c>
      <c r="O3458">
        <v>0.53</v>
      </c>
      <c r="P3458">
        <v>0.53</v>
      </c>
      <c r="Q3458">
        <v>0.53</v>
      </c>
      <c r="R3458">
        <v>0.53839999999999999</v>
      </c>
      <c r="S3458">
        <v>0.53839999999999999</v>
      </c>
      <c r="T3458">
        <v>50</v>
      </c>
      <c r="U3458" s="2">
        <f>ROUNDDOWN( (G3458-quarter)*24*2,0)/24/2</f>
        <v>0.35416666666666669</v>
      </c>
      <c r="V3458" s="2">
        <f>U3458-quarter*2</f>
        <v>0.33333333333333337</v>
      </c>
      <c r="W3458" s="3">
        <f t="shared" si="106"/>
        <v>44318.354166666664</v>
      </c>
      <c r="X3458" s="3">
        <f t="shared" si="107"/>
        <v>44318.333333333336</v>
      </c>
    </row>
    <row r="3459" spans="1:24" x14ac:dyDescent="0.25">
      <c r="A3459">
        <v>23027522</v>
      </c>
      <c r="B3459" t="s">
        <v>517</v>
      </c>
      <c r="C3459" t="s">
        <v>550</v>
      </c>
      <c r="D3459" t="s">
        <v>22</v>
      </c>
      <c r="E3459" t="s">
        <v>23</v>
      </c>
      <c r="F3459" s="1">
        <v>44318</v>
      </c>
      <c r="G3459" s="2">
        <v>0.39652777777777781</v>
      </c>
      <c r="H3459">
        <v>3300</v>
      </c>
      <c r="I3459">
        <v>0</v>
      </c>
      <c r="J3459" t="s">
        <v>24</v>
      </c>
      <c r="K3459" t="s">
        <v>25</v>
      </c>
      <c r="L3459" t="s">
        <v>94</v>
      </c>
      <c r="M3459" t="s">
        <v>27</v>
      </c>
      <c r="N3459">
        <v>0</v>
      </c>
      <c r="O3459">
        <v>0.51200000000000001</v>
      </c>
      <c r="P3459">
        <v>0.50800000000000001</v>
      </c>
      <c r="Q3459">
        <v>0.5</v>
      </c>
      <c r="R3459">
        <v>0.5</v>
      </c>
      <c r="S3459">
        <v>0.5</v>
      </c>
      <c r="T3459">
        <v>50</v>
      </c>
      <c r="U3459" s="2">
        <f>ROUNDDOWN( (G3459-quarter)*24*2,0)/24/2</f>
        <v>0.375</v>
      </c>
      <c r="V3459" s="2">
        <f>U3459-quarter*2</f>
        <v>0.35416666666666669</v>
      </c>
      <c r="W3459" s="3">
        <f t="shared" ref="W3459:W3522" si="108">F3459+U3459</f>
        <v>44318.375</v>
      </c>
      <c r="X3459" s="3">
        <f t="shared" ref="X3459:X3522" si="109">F3459+V3459</f>
        <v>44318.354166666664</v>
      </c>
    </row>
    <row r="3460" spans="1:24" x14ac:dyDescent="0.25">
      <c r="A3460">
        <v>23027530</v>
      </c>
      <c r="B3460" t="s">
        <v>517</v>
      </c>
      <c r="C3460" t="s">
        <v>551</v>
      </c>
      <c r="D3460" t="s">
        <v>22</v>
      </c>
      <c r="E3460" t="s">
        <v>23</v>
      </c>
      <c r="F3460" s="1">
        <v>44318</v>
      </c>
      <c r="G3460" s="2">
        <v>0.41736111111111113</v>
      </c>
      <c r="H3460">
        <v>3400</v>
      </c>
      <c r="I3460">
        <v>0</v>
      </c>
      <c r="J3460" t="s">
        <v>24</v>
      </c>
      <c r="K3460" t="s">
        <v>25</v>
      </c>
      <c r="L3460" t="s">
        <v>94</v>
      </c>
      <c r="M3460" t="s">
        <v>27</v>
      </c>
      <c r="N3460">
        <v>0</v>
      </c>
      <c r="O3460">
        <v>0.58360000000000001</v>
      </c>
      <c r="P3460">
        <v>0.57909999999999995</v>
      </c>
      <c r="Q3460">
        <v>0.56999999999999995</v>
      </c>
      <c r="R3460">
        <v>0.56999999999999995</v>
      </c>
      <c r="S3460">
        <v>0.56999999999999995</v>
      </c>
      <c r="T3460">
        <v>50</v>
      </c>
      <c r="U3460" s="2">
        <f>ROUNDDOWN( (G3460-quarter)*24*2,0)/24/2</f>
        <v>0.39583333333333331</v>
      </c>
      <c r="V3460" s="2">
        <f>U3460-quarter*2</f>
        <v>0.375</v>
      </c>
      <c r="W3460" s="3">
        <f t="shared" si="108"/>
        <v>44318.395833333336</v>
      </c>
      <c r="X3460" s="3">
        <f t="shared" si="109"/>
        <v>44318.375</v>
      </c>
    </row>
    <row r="3461" spans="1:24" x14ac:dyDescent="0.25">
      <c r="A3461">
        <v>23027528</v>
      </c>
      <c r="B3461" t="s">
        <v>517</v>
      </c>
      <c r="C3461" t="s">
        <v>551</v>
      </c>
      <c r="D3461" t="s">
        <v>51</v>
      </c>
      <c r="E3461" t="s">
        <v>52</v>
      </c>
      <c r="F3461" s="1">
        <v>44318</v>
      </c>
      <c r="G3461" s="2">
        <v>0.4513888888888889</v>
      </c>
      <c r="H3461">
        <v>2900</v>
      </c>
      <c r="I3461">
        <v>0</v>
      </c>
      <c r="J3461" t="s">
        <v>24</v>
      </c>
      <c r="K3461" t="s">
        <v>25</v>
      </c>
      <c r="L3461" t="s">
        <v>94</v>
      </c>
      <c r="M3461" t="s">
        <v>27</v>
      </c>
      <c r="N3461">
        <v>0</v>
      </c>
      <c r="O3461">
        <v>0.57450000000000001</v>
      </c>
      <c r="P3461">
        <v>0.56159999999999999</v>
      </c>
      <c r="Q3461">
        <v>0.54</v>
      </c>
      <c r="R3461">
        <v>0.53129999999999999</v>
      </c>
      <c r="S3461">
        <v>0.53129999999999999</v>
      </c>
      <c r="T3461">
        <v>50</v>
      </c>
      <c r="U3461" s="2">
        <f>ROUNDDOWN( (G3461-quarter)*24*2,0)/24/2</f>
        <v>0.4375</v>
      </c>
      <c r="V3461" s="2">
        <f>U3461-quarter*2</f>
        <v>0.41666666666666669</v>
      </c>
      <c r="W3461" s="3">
        <f t="shared" si="108"/>
        <v>44318.4375</v>
      </c>
      <c r="X3461" s="3">
        <f t="shared" si="109"/>
        <v>44318.416666666664</v>
      </c>
    </row>
    <row r="3462" spans="1:24" x14ac:dyDescent="0.25">
      <c r="A3462">
        <v>23027539</v>
      </c>
      <c r="B3462" t="s">
        <v>517</v>
      </c>
      <c r="C3462" t="s">
        <v>552</v>
      </c>
      <c r="D3462" t="s">
        <v>22</v>
      </c>
      <c r="E3462" t="s">
        <v>23</v>
      </c>
      <c r="F3462" s="1">
        <v>44318</v>
      </c>
      <c r="G3462" s="2">
        <v>0.49305555555555558</v>
      </c>
      <c r="H3462">
        <v>5800</v>
      </c>
      <c r="I3462">
        <v>0</v>
      </c>
      <c r="J3462" t="s">
        <v>24</v>
      </c>
      <c r="K3462" t="s">
        <v>25</v>
      </c>
      <c r="L3462" t="s">
        <v>94</v>
      </c>
      <c r="M3462" t="s">
        <v>27</v>
      </c>
      <c r="N3462">
        <v>0</v>
      </c>
      <c r="O3462">
        <v>0.93179999999999996</v>
      </c>
      <c r="P3462">
        <v>0.92449999999999999</v>
      </c>
      <c r="Q3462">
        <v>0.91</v>
      </c>
      <c r="R3462">
        <v>0.91</v>
      </c>
      <c r="S3462">
        <v>0.91</v>
      </c>
      <c r="T3462">
        <v>50</v>
      </c>
      <c r="U3462" s="2">
        <f>ROUNDDOWN( (G3462-quarter)*24*2,0)/24/2</f>
        <v>0.47916666666666669</v>
      </c>
      <c r="V3462" s="2">
        <f>U3462-quarter*2</f>
        <v>0.45833333333333337</v>
      </c>
      <c r="W3462" s="3">
        <f t="shared" si="108"/>
        <v>44318.479166666664</v>
      </c>
      <c r="X3462" s="3">
        <f t="shared" si="109"/>
        <v>44318.458333333336</v>
      </c>
    </row>
    <row r="3463" spans="1:24" x14ac:dyDescent="0.25">
      <c r="A3463">
        <v>23027551</v>
      </c>
      <c r="B3463" t="s">
        <v>517</v>
      </c>
      <c r="C3463" t="s">
        <v>553</v>
      </c>
      <c r="D3463" t="s">
        <v>51</v>
      </c>
      <c r="E3463" t="s">
        <v>30</v>
      </c>
      <c r="F3463" s="1">
        <v>44318</v>
      </c>
      <c r="G3463" s="2">
        <v>0.54305555555555551</v>
      </c>
      <c r="H3463">
        <v>3600</v>
      </c>
      <c r="I3463">
        <v>0</v>
      </c>
      <c r="J3463" t="s">
        <v>24</v>
      </c>
      <c r="K3463" t="s">
        <v>25</v>
      </c>
      <c r="L3463" t="s">
        <v>94</v>
      </c>
      <c r="M3463" t="s">
        <v>27</v>
      </c>
      <c r="N3463">
        <v>0</v>
      </c>
      <c r="O3463">
        <v>0.63560000000000005</v>
      </c>
      <c r="P3463">
        <v>0.61709999999999998</v>
      </c>
      <c r="Q3463">
        <v>0.57999999999999996</v>
      </c>
      <c r="R3463">
        <v>0.56599999999999995</v>
      </c>
      <c r="S3463">
        <v>0.56599999999999995</v>
      </c>
      <c r="T3463">
        <v>50</v>
      </c>
      <c r="U3463" s="2">
        <f>ROUNDDOWN( (G3463-quarter)*24*2,0)/24/2</f>
        <v>0.52083333333333337</v>
      </c>
      <c r="V3463" s="2">
        <f>U3463-quarter*2</f>
        <v>0.5</v>
      </c>
      <c r="W3463" s="3">
        <f t="shared" si="108"/>
        <v>44318.520833333336</v>
      </c>
      <c r="X3463" s="3">
        <f t="shared" si="109"/>
        <v>44318.5</v>
      </c>
    </row>
    <row r="3464" spans="1:24" x14ac:dyDescent="0.25">
      <c r="A3464">
        <v>23027598</v>
      </c>
      <c r="B3464" t="s">
        <v>517</v>
      </c>
      <c r="C3464" t="s">
        <v>554</v>
      </c>
      <c r="D3464" t="s">
        <v>22</v>
      </c>
      <c r="E3464" t="s">
        <v>31</v>
      </c>
      <c r="F3464" s="1">
        <v>44318</v>
      </c>
      <c r="G3464" s="2">
        <v>0.54861111111111105</v>
      </c>
      <c r="H3464">
        <v>3900</v>
      </c>
      <c r="I3464">
        <v>0</v>
      </c>
      <c r="J3464" t="s">
        <v>24</v>
      </c>
      <c r="K3464" t="s">
        <v>25</v>
      </c>
      <c r="L3464" t="s">
        <v>94</v>
      </c>
      <c r="M3464" t="s">
        <v>27</v>
      </c>
      <c r="N3464">
        <v>0</v>
      </c>
      <c r="O3464">
        <v>0.6</v>
      </c>
      <c r="P3464">
        <v>0.6</v>
      </c>
      <c r="Q3464">
        <v>0.6</v>
      </c>
      <c r="R3464">
        <v>0.60960000000000003</v>
      </c>
      <c r="S3464">
        <v>0.60960000000000003</v>
      </c>
      <c r="T3464">
        <v>50</v>
      </c>
      <c r="U3464" s="2">
        <f>ROUNDDOWN( (G3464-quarter)*24*2,0)/24/2</f>
        <v>0.52083333333333337</v>
      </c>
      <c r="V3464" s="2">
        <f>U3464-quarter*2</f>
        <v>0.5</v>
      </c>
      <c r="W3464" s="3">
        <f t="shared" si="108"/>
        <v>44318.520833333336</v>
      </c>
      <c r="X3464" s="3">
        <f t="shared" si="109"/>
        <v>44318.5</v>
      </c>
    </row>
    <row r="3465" spans="1:24" x14ac:dyDescent="0.25">
      <c r="A3465">
        <v>23027595</v>
      </c>
      <c r="B3465" t="s">
        <v>517</v>
      </c>
      <c r="C3465" t="s">
        <v>554</v>
      </c>
      <c r="D3465" t="s">
        <v>51</v>
      </c>
      <c r="E3465" t="s">
        <v>52</v>
      </c>
      <c r="F3465" s="1">
        <v>44318</v>
      </c>
      <c r="G3465" s="2">
        <v>0.58888888888888891</v>
      </c>
      <c r="H3465">
        <v>3800</v>
      </c>
      <c r="I3465">
        <v>0</v>
      </c>
      <c r="J3465" t="s">
        <v>24</v>
      </c>
      <c r="K3465" t="s">
        <v>25</v>
      </c>
      <c r="L3465" t="s">
        <v>94</v>
      </c>
      <c r="M3465" t="s">
        <v>27</v>
      </c>
      <c r="N3465">
        <v>0</v>
      </c>
      <c r="O3465">
        <v>0.73409999999999997</v>
      </c>
      <c r="P3465">
        <v>0.71760000000000002</v>
      </c>
      <c r="Q3465">
        <v>0.69</v>
      </c>
      <c r="R3465">
        <v>0.67889999999999995</v>
      </c>
      <c r="S3465">
        <v>0.67889999999999995</v>
      </c>
      <c r="T3465">
        <v>50</v>
      </c>
      <c r="U3465" s="2">
        <f>ROUNDDOWN( (G3465-quarter)*24*2,0)/24/2</f>
        <v>0.5625</v>
      </c>
      <c r="V3465" s="2">
        <f>U3465-quarter*2</f>
        <v>0.54166666666666663</v>
      </c>
      <c r="W3465" s="3">
        <f t="shared" si="108"/>
        <v>44318.5625</v>
      </c>
      <c r="X3465" s="3">
        <f t="shared" si="109"/>
        <v>44318.541666666664</v>
      </c>
    </row>
    <row r="3466" spans="1:24" x14ac:dyDescent="0.25">
      <c r="A3466">
        <v>23027611</v>
      </c>
      <c r="B3466" t="s">
        <v>517</v>
      </c>
      <c r="C3466" t="s">
        <v>532</v>
      </c>
      <c r="D3466" t="s">
        <v>22</v>
      </c>
      <c r="E3466" t="s">
        <v>23</v>
      </c>
      <c r="F3466" s="1">
        <v>44318</v>
      </c>
      <c r="G3466" s="2">
        <v>0.59722222222222221</v>
      </c>
      <c r="H3466">
        <v>3400</v>
      </c>
      <c r="I3466">
        <v>0</v>
      </c>
      <c r="J3466" t="s">
        <v>24</v>
      </c>
      <c r="K3466" t="s">
        <v>25</v>
      </c>
      <c r="L3466" t="s">
        <v>94</v>
      </c>
      <c r="M3466" t="s">
        <v>27</v>
      </c>
      <c r="N3466">
        <v>0</v>
      </c>
      <c r="O3466">
        <v>0.58360000000000001</v>
      </c>
      <c r="P3466">
        <v>0.57909999999999995</v>
      </c>
      <c r="Q3466">
        <v>0.56999999999999995</v>
      </c>
      <c r="R3466">
        <v>0.56999999999999995</v>
      </c>
      <c r="S3466">
        <v>0.56999999999999995</v>
      </c>
      <c r="T3466">
        <v>50</v>
      </c>
      <c r="U3466" s="2">
        <f>ROUNDDOWN( (G3466-quarter)*24*2,0)/24/2</f>
        <v>0.58333333333333337</v>
      </c>
      <c r="V3466" s="2">
        <f>U3466-quarter*2</f>
        <v>0.5625</v>
      </c>
      <c r="W3466" s="3">
        <f t="shared" si="108"/>
        <v>44318.583333333336</v>
      </c>
      <c r="X3466" s="3">
        <f t="shared" si="109"/>
        <v>44318.5625</v>
      </c>
    </row>
    <row r="3467" spans="1:24" x14ac:dyDescent="0.25">
      <c r="A3467">
        <v>23027608</v>
      </c>
      <c r="B3467" t="s">
        <v>517</v>
      </c>
      <c r="C3467" t="s">
        <v>532</v>
      </c>
      <c r="D3467" t="s">
        <v>51</v>
      </c>
      <c r="E3467" t="s">
        <v>52</v>
      </c>
      <c r="F3467" s="1">
        <v>44318</v>
      </c>
      <c r="G3467" s="2">
        <v>0.61805555555555558</v>
      </c>
      <c r="H3467">
        <v>4300</v>
      </c>
      <c r="I3467">
        <v>0</v>
      </c>
      <c r="J3467" t="s">
        <v>24</v>
      </c>
      <c r="K3467" t="s">
        <v>25</v>
      </c>
      <c r="L3467" t="s">
        <v>94</v>
      </c>
      <c r="M3467" t="s">
        <v>27</v>
      </c>
      <c r="N3467">
        <v>0</v>
      </c>
      <c r="O3467">
        <v>0.64900000000000002</v>
      </c>
      <c r="P3467">
        <v>0.63439999999999996</v>
      </c>
      <c r="Q3467">
        <v>0.61</v>
      </c>
      <c r="R3467">
        <v>0.60019999999999996</v>
      </c>
      <c r="S3467">
        <v>0.60019999999999996</v>
      </c>
      <c r="T3467">
        <v>50</v>
      </c>
      <c r="U3467" s="2">
        <f>ROUNDDOWN( (G3467-quarter)*24*2,0)/24/2</f>
        <v>0.60416666666666663</v>
      </c>
      <c r="V3467" s="2">
        <f>U3467-quarter*2</f>
        <v>0.58333333333333326</v>
      </c>
      <c r="W3467" s="3">
        <f t="shared" si="108"/>
        <v>44318.604166666664</v>
      </c>
      <c r="X3467" s="3">
        <f t="shared" si="109"/>
        <v>44318.583333333336</v>
      </c>
    </row>
    <row r="3468" spans="1:24" x14ac:dyDescent="0.25">
      <c r="A3468">
        <v>23027620</v>
      </c>
      <c r="B3468" t="s">
        <v>517</v>
      </c>
      <c r="C3468" t="s">
        <v>541</v>
      </c>
      <c r="D3468" t="s">
        <v>22</v>
      </c>
      <c r="E3468" t="s">
        <v>23</v>
      </c>
      <c r="F3468" s="1">
        <v>44318</v>
      </c>
      <c r="G3468" s="2">
        <v>0.62569444444444444</v>
      </c>
      <c r="H3468">
        <v>3700</v>
      </c>
      <c r="I3468">
        <v>0</v>
      </c>
      <c r="J3468" t="s">
        <v>24</v>
      </c>
      <c r="K3468" t="s">
        <v>25</v>
      </c>
      <c r="L3468" t="s">
        <v>529</v>
      </c>
      <c r="M3468" t="s">
        <v>27</v>
      </c>
      <c r="N3468">
        <v>0</v>
      </c>
      <c r="O3468">
        <v>0.3584</v>
      </c>
      <c r="P3468">
        <v>0.35560000000000003</v>
      </c>
      <c r="Q3468">
        <v>0.35</v>
      </c>
      <c r="R3468">
        <v>0.35</v>
      </c>
      <c r="S3468">
        <v>0.35</v>
      </c>
      <c r="T3468">
        <v>50</v>
      </c>
      <c r="U3468" s="2">
        <f>ROUNDDOWN( (G3468-quarter)*24*2,0)/24/2</f>
        <v>0.60416666666666663</v>
      </c>
      <c r="V3468" s="2">
        <f>U3468-quarter*2</f>
        <v>0.58333333333333326</v>
      </c>
      <c r="W3468" s="3">
        <f t="shared" si="108"/>
        <v>44318.604166666664</v>
      </c>
      <c r="X3468" s="3">
        <f t="shared" si="109"/>
        <v>44318.583333333336</v>
      </c>
    </row>
    <row r="3469" spans="1:24" x14ac:dyDescent="0.25">
      <c r="A3469">
        <v>23027617</v>
      </c>
      <c r="B3469" t="s">
        <v>517</v>
      </c>
      <c r="C3469" t="s">
        <v>541</v>
      </c>
      <c r="D3469" t="s">
        <v>51</v>
      </c>
      <c r="E3469" t="s">
        <v>30</v>
      </c>
      <c r="F3469" s="1">
        <v>44318</v>
      </c>
      <c r="G3469" s="2">
        <v>0.66111111111111109</v>
      </c>
      <c r="H3469">
        <v>5200</v>
      </c>
      <c r="I3469">
        <v>0</v>
      </c>
      <c r="J3469" t="s">
        <v>24</v>
      </c>
      <c r="K3469" t="s">
        <v>25</v>
      </c>
      <c r="L3469" t="s">
        <v>529</v>
      </c>
      <c r="M3469" t="s">
        <v>27</v>
      </c>
      <c r="N3469">
        <v>0</v>
      </c>
      <c r="O3469">
        <v>0.6028</v>
      </c>
      <c r="P3469">
        <v>0.58520000000000005</v>
      </c>
      <c r="Q3469">
        <v>0.55000000000000004</v>
      </c>
      <c r="R3469">
        <v>0.53680000000000005</v>
      </c>
      <c r="S3469">
        <v>0.53680000000000005</v>
      </c>
      <c r="T3469">
        <v>50</v>
      </c>
      <c r="U3469" s="2">
        <f>ROUNDDOWN( (G3469-quarter)*24*2,0)/24/2</f>
        <v>0.64583333333333337</v>
      </c>
      <c r="V3469" s="2">
        <f>U3469-quarter*2</f>
        <v>0.625</v>
      </c>
      <c r="W3469" s="3">
        <f t="shared" si="108"/>
        <v>44318.645833333336</v>
      </c>
      <c r="X3469" s="3">
        <f t="shared" si="109"/>
        <v>44318.625</v>
      </c>
    </row>
    <row r="3470" spans="1:24" x14ac:dyDescent="0.25">
      <c r="A3470">
        <v>23027629</v>
      </c>
      <c r="B3470" t="s">
        <v>517</v>
      </c>
      <c r="C3470" t="s">
        <v>555</v>
      </c>
      <c r="D3470" t="s">
        <v>22</v>
      </c>
      <c r="E3470" t="s">
        <v>31</v>
      </c>
      <c r="F3470" s="1">
        <v>44318</v>
      </c>
      <c r="G3470" s="2">
        <v>0.66666666666666663</v>
      </c>
      <c r="H3470">
        <v>5300</v>
      </c>
      <c r="I3470">
        <v>0</v>
      </c>
      <c r="J3470" t="s">
        <v>24</v>
      </c>
      <c r="K3470" t="s">
        <v>25</v>
      </c>
      <c r="L3470" t="s">
        <v>529</v>
      </c>
      <c r="M3470" t="s">
        <v>27</v>
      </c>
      <c r="N3470">
        <v>0</v>
      </c>
      <c r="O3470">
        <v>0.74</v>
      </c>
      <c r="P3470">
        <v>0.74</v>
      </c>
      <c r="Q3470">
        <v>0.74</v>
      </c>
      <c r="R3470">
        <v>0.75180000000000002</v>
      </c>
      <c r="S3470">
        <v>0.75180000000000002</v>
      </c>
      <c r="T3470">
        <v>50</v>
      </c>
      <c r="U3470" s="2">
        <f>ROUNDDOWN( (G3470-quarter)*24*2,0)/24/2</f>
        <v>0.64583333333333337</v>
      </c>
      <c r="V3470" s="2">
        <f>U3470-quarter*2</f>
        <v>0.625</v>
      </c>
      <c r="W3470" s="3">
        <f t="shared" si="108"/>
        <v>44318.645833333336</v>
      </c>
      <c r="X3470" s="3">
        <f t="shared" si="109"/>
        <v>44318.625</v>
      </c>
    </row>
    <row r="3471" spans="1:24" x14ac:dyDescent="0.25">
      <c r="A3471">
        <v>23027626</v>
      </c>
      <c r="B3471" t="s">
        <v>517</v>
      </c>
      <c r="C3471" t="s">
        <v>555</v>
      </c>
      <c r="D3471" t="s">
        <v>51</v>
      </c>
      <c r="E3471" t="s">
        <v>30</v>
      </c>
      <c r="F3471" s="1">
        <v>44318</v>
      </c>
      <c r="G3471" s="2">
        <v>0.70138888888888884</v>
      </c>
      <c r="H3471">
        <v>5700</v>
      </c>
      <c r="I3471">
        <v>0</v>
      </c>
      <c r="J3471" t="s">
        <v>24</v>
      </c>
      <c r="K3471" t="s">
        <v>25</v>
      </c>
      <c r="L3471" t="s">
        <v>94</v>
      </c>
      <c r="M3471" t="s">
        <v>27</v>
      </c>
      <c r="N3471">
        <v>0</v>
      </c>
      <c r="O3471">
        <v>1.0521</v>
      </c>
      <c r="P3471">
        <v>1.0214000000000001</v>
      </c>
      <c r="Q3471">
        <v>0.96</v>
      </c>
      <c r="R3471">
        <v>0.93689999999999996</v>
      </c>
      <c r="S3471">
        <v>0.93689999999999996</v>
      </c>
      <c r="T3471">
        <v>50</v>
      </c>
      <c r="U3471" s="2">
        <f>ROUNDDOWN( (G3471-quarter)*24*2,0)/24/2</f>
        <v>0.6875</v>
      </c>
      <c r="V3471" s="2">
        <f>U3471-quarter*2</f>
        <v>0.66666666666666663</v>
      </c>
      <c r="W3471" s="3">
        <f t="shared" si="108"/>
        <v>44318.6875</v>
      </c>
      <c r="X3471" s="3">
        <f t="shared" si="109"/>
        <v>44318.666666666664</v>
      </c>
    </row>
    <row r="3472" spans="1:24" x14ac:dyDescent="0.25">
      <c r="A3472">
        <v>23027635</v>
      </c>
      <c r="B3472" t="s">
        <v>517</v>
      </c>
      <c r="C3472" t="s">
        <v>536</v>
      </c>
      <c r="D3472" t="s">
        <v>22</v>
      </c>
      <c r="E3472" t="s">
        <v>31</v>
      </c>
      <c r="F3472" s="1">
        <v>44318</v>
      </c>
      <c r="G3472" s="2">
        <v>0.70486111111111116</v>
      </c>
      <c r="H3472">
        <v>11400</v>
      </c>
      <c r="I3472">
        <v>0</v>
      </c>
      <c r="J3472" t="s">
        <v>24</v>
      </c>
      <c r="K3472" t="s">
        <v>25</v>
      </c>
      <c r="L3472" t="s">
        <v>529</v>
      </c>
      <c r="M3472" t="s">
        <v>27</v>
      </c>
      <c r="N3472">
        <v>0</v>
      </c>
      <c r="O3472">
        <v>1.17</v>
      </c>
      <c r="P3472">
        <v>1.17</v>
      </c>
      <c r="Q3472">
        <v>1.17</v>
      </c>
      <c r="R3472">
        <v>1.1887000000000001</v>
      </c>
      <c r="S3472">
        <v>1.1887000000000001</v>
      </c>
      <c r="T3472">
        <v>50</v>
      </c>
      <c r="U3472" s="2">
        <f>ROUNDDOWN( (G3472-quarter)*24*2,0)/24/2</f>
        <v>0.6875</v>
      </c>
      <c r="V3472" s="2">
        <f>U3472-quarter*2</f>
        <v>0.66666666666666663</v>
      </c>
      <c r="W3472" s="3">
        <f t="shared" si="108"/>
        <v>44318.6875</v>
      </c>
      <c r="X3472" s="3">
        <f t="shared" si="109"/>
        <v>44318.666666666664</v>
      </c>
    </row>
    <row r="3473" spans="1:24" x14ac:dyDescent="0.25">
      <c r="A3473">
        <v>23027644</v>
      </c>
      <c r="B3473" t="s">
        <v>517</v>
      </c>
      <c r="C3473" t="s">
        <v>537</v>
      </c>
      <c r="D3473" t="s">
        <v>22</v>
      </c>
      <c r="E3473" t="s">
        <v>23</v>
      </c>
      <c r="F3473" s="1">
        <v>44318</v>
      </c>
      <c r="G3473" s="2">
        <v>0.71944444444444444</v>
      </c>
      <c r="H3473">
        <v>15000</v>
      </c>
      <c r="I3473">
        <v>0</v>
      </c>
      <c r="J3473" t="s">
        <v>24</v>
      </c>
      <c r="K3473" t="s">
        <v>25</v>
      </c>
      <c r="L3473" t="s">
        <v>529</v>
      </c>
      <c r="M3473" t="s">
        <v>27</v>
      </c>
      <c r="N3473">
        <v>0</v>
      </c>
      <c r="O3473">
        <v>1.4642999999999999</v>
      </c>
      <c r="P3473">
        <v>1.4528000000000001</v>
      </c>
      <c r="Q3473">
        <v>1.43</v>
      </c>
      <c r="R3473">
        <v>1.43</v>
      </c>
      <c r="S3473">
        <v>1.43</v>
      </c>
      <c r="T3473">
        <v>50</v>
      </c>
      <c r="U3473" s="2">
        <f>ROUNDDOWN( (G3473-quarter)*24*2,0)/24/2</f>
        <v>0.70833333333333337</v>
      </c>
      <c r="V3473" s="2">
        <f>U3473-quarter*2</f>
        <v>0.6875</v>
      </c>
      <c r="W3473" s="3">
        <f t="shared" si="108"/>
        <v>44318.708333333336</v>
      </c>
      <c r="X3473" s="3">
        <f t="shared" si="109"/>
        <v>44318.6875</v>
      </c>
    </row>
    <row r="3474" spans="1:24" x14ac:dyDescent="0.25">
      <c r="A3474">
        <v>23027641</v>
      </c>
      <c r="B3474" t="s">
        <v>517</v>
      </c>
      <c r="C3474" t="s">
        <v>537</v>
      </c>
      <c r="D3474" t="s">
        <v>51</v>
      </c>
      <c r="E3474" t="s">
        <v>30</v>
      </c>
      <c r="F3474" s="1">
        <v>44318</v>
      </c>
      <c r="G3474" s="2">
        <v>0.72361111111111109</v>
      </c>
      <c r="H3474">
        <v>11700</v>
      </c>
      <c r="I3474">
        <v>0</v>
      </c>
      <c r="J3474" t="s">
        <v>24</v>
      </c>
      <c r="K3474" t="s">
        <v>25</v>
      </c>
      <c r="L3474" t="s">
        <v>529</v>
      </c>
      <c r="M3474" t="s">
        <v>27</v>
      </c>
      <c r="N3474">
        <v>0</v>
      </c>
      <c r="O3474">
        <v>1.4357</v>
      </c>
      <c r="P3474">
        <v>1.3937999999999999</v>
      </c>
      <c r="Q3474">
        <v>1.31</v>
      </c>
      <c r="R3474">
        <v>1.2785</v>
      </c>
      <c r="S3474">
        <v>1.2785</v>
      </c>
      <c r="T3474">
        <v>50</v>
      </c>
      <c r="U3474" s="2">
        <f>ROUNDDOWN( (G3474-quarter)*24*2,0)/24/2</f>
        <v>0.70833333333333337</v>
      </c>
      <c r="V3474" s="2">
        <f>U3474-quarter*2</f>
        <v>0.6875</v>
      </c>
      <c r="W3474" s="3">
        <f t="shared" si="108"/>
        <v>44318.708333333336</v>
      </c>
      <c r="X3474" s="3">
        <f t="shared" si="109"/>
        <v>44318.6875</v>
      </c>
    </row>
    <row r="3475" spans="1:24" x14ac:dyDescent="0.25">
      <c r="A3475">
        <v>23027653</v>
      </c>
      <c r="B3475" t="s">
        <v>517</v>
      </c>
      <c r="C3475" t="s">
        <v>556</v>
      </c>
      <c r="D3475" t="s">
        <v>22</v>
      </c>
      <c r="E3475" t="s">
        <v>31</v>
      </c>
      <c r="F3475" s="1">
        <v>44318</v>
      </c>
      <c r="G3475" s="2">
        <v>0.72777777777777775</v>
      </c>
      <c r="H3475">
        <v>11000</v>
      </c>
      <c r="I3475">
        <v>0</v>
      </c>
      <c r="J3475" t="s">
        <v>24</v>
      </c>
      <c r="K3475" t="s">
        <v>25</v>
      </c>
      <c r="L3475" t="s">
        <v>529</v>
      </c>
      <c r="M3475" t="s">
        <v>27</v>
      </c>
      <c r="N3475">
        <v>0</v>
      </c>
      <c r="O3475">
        <v>1.28</v>
      </c>
      <c r="P3475">
        <v>1.28</v>
      </c>
      <c r="Q3475">
        <v>1.28</v>
      </c>
      <c r="R3475">
        <v>1.3004</v>
      </c>
      <c r="S3475">
        <v>1.3004</v>
      </c>
      <c r="T3475">
        <v>50</v>
      </c>
      <c r="U3475" s="2">
        <f>ROUNDDOWN( (G3475-quarter)*24*2,0)/24/2</f>
        <v>0.70833333333333337</v>
      </c>
      <c r="V3475" s="2">
        <f>U3475-quarter*2</f>
        <v>0.6875</v>
      </c>
      <c r="W3475" s="3">
        <f t="shared" si="108"/>
        <v>44318.708333333336</v>
      </c>
      <c r="X3475" s="3">
        <f t="shared" si="109"/>
        <v>44318.6875</v>
      </c>
    </row>
    <row r="3476" spans="1:24" x14ac:dyDescent="0.25">
      <c r="A3476">
        <v>23027650</v>
      </c>
      <c r="B3476" t="s">
        <v>517</v>
      </c>
      <c r="C3476" t="s">
        <v>556</v>
      </c>
      <c r="D3476" t="s">
        <v>51</v>
      </c>
      <c r="E3476" t="s">
        <v>52</v>
      </c>
      <c r="F3476" s="1">
        <v>44318</v>
      </c>
      <c r="G3476" s="2">
        <v>0.76250000000000007</v>
      </c>
      <c r="H3476">
        <v>24600</v>
      </c>
      <c r="I3476">
        <v>0</v>
      </c>
      <c r="J3476" t="s">
        <v>24</v>
      </c>
      <c r="K3476" t="s">
        <v>25</v>
      </c>
      <c r="L3476" t="s">
        <v>529</v>
      </c>
      <c r="M3476" t="s">
        <v>27</v>
      </c>
      <c r="N3476">
        <v>0</v>
      </c>
      <c r="O3476">
        <v>2.5004</v>
      </c>
      <c r="P3476">
        <v>2.444</v>
      </c>
      <c r="Q3476">
        <v>2.35</v>
      </c>
      <c r="R3476">
        <v>2.3123999999999998</v>
      </c>
      <c r="S3476">
        <v>2.3123999999999998</v>
      </c>
      <c r="T3476">
        <v>50</v>
      </c>
      <c r="U3476" s="2">
        <f>ROUNDDOWN( (G3476-quarter)*24*2,0)/24/2</f>
        <v>0.75</v>
      </c>
      <c r="V3476" s="2">
        <f>U3476-quarter*2</f>
        <v>0.72916666666666663</v>
      </c>
      <c r="W3476" s="3">
        <f t="shared" si="108"/>
        <v>44318.75</v>
      </c>
      <c r="X3476" s="3">
        <f t="shared" si="109"/>
        <v>44318.729166666664</v>
      </c>
    </row>
    <row r="3477" spans="1:24" x14ac:dyDescent="0.25">
      <c r="A3477">
        <v>23027661</v>
      </c>
      <c r="B3477" t="s">
        <v>517</v>
      </c>
      <c r="C3477" t="s">
        <v>538</v>
      </c>
      <c r="D3477" t="s">
        <v>22</v>
      </c>
      <c r="E3477" t="s">
        <v>23</v>
      </c>
      <c r="F3477" s="1">
        <v>44318</v>
      </c>
      <c r="G3477" s="2">
        <v>0.76874999999999993</v>
      </c>
      <c r="H3477">
        <v>24600</v>
      </c>
      <c r="I3477">
        <v>0</v>
      </c>
      <c r="J3477" t="s">
        <v>24</v>
      </c>
      <c r="K3477" t="s">
        <v>25</v>
      </c>
      <c r="L3477" t="s">
        <v>529</v>
      </c>
      <c r="M3477" t="s">
        <v>27</v>
      </c>
      <c r="N3477">
        <v>0</v>
      </c>
      <c r="O3477">
        <v>2.2806000000000002</v>
      </c>
      <c r="P3477">
        <v>2.3153000000000001</v>
      </c>
      <c r="Q3477">
        <v>2.35</v>
      </c>
      <c r="R3477">
        <v>2.4929999999999999</v>
      </c>
      <c r="S3477">
        <v>2.6360000000000001</v>
      </c>
      <c r="T3477">
        <v>50</v>
      </c>
      <c r="U3477" s="2">
        <f>ROUNDDOWN( (G3477-quarter)*24*2,0)/24/2</f>
        <v>0.75</v>
      </c>
      <c r="V3477" s="2">
        <f>U3477-quarter*2</f>
        <v>0.72916666666666663</v>
      </c>
      <c r="W3477" s="3">
        <f t="shared" si="108"/>
        <v>44318.75</v>
      </c>
      <c r="X3477" s="3">
        <f t="shared" si="109"/>
        <v>44318.729166666664</v>
      </c>
    </row>
    <row r="3478" spans="1:24" x14ac:dyDescent="0.25">
      <c r="A3478">
        <v>23027659</v>
      </c>
      <c r="B3478" t="s">
        <v>517</v>
      </c>
      <c r="C3478" t="s">
        <v>538</v>
      </c>
      <c r="D3478" t="s">
        <v>51</v>
      </c>
      <c r="E3478" t="s">
        <v>30</v>
      </c>
      <c r="F3478" s="1">
        <v>44318</v>
      </c>
      <c r="G3478" s="2">
        <v>0.80208333333333337</v>
      </c>
      <c r="H3478">
        <v>26200</v>
      </c>
      <c r="I3478">
        <v>0</v>
      </c>
      <c r="J3478" t="s">
        <v>24</v>
      </c>
      <c r="K3478" t="s">
        <v>25</v>
      </c>
      <c r="L3478" t="s">
        <v>529</v>
      </c>
      <c r="M3478" t="s">
        <v>27</v>
      </c>
      <c r="N3478">
        <v>0</v>
      </c>
      <c r="O3478">
        <v>2.7837999999999998</v>
      </c>
      <c r="P3478">
        <v>2.7025000000000001</v>
      </c>
      <c r="Q3478">
        <v>2.54</v>
      </c>
      <c r="R3478">
        <v>2.4790000000000001</v>
      </c>
      <c r="S3478">
        <v>2.4790000000000001</v>
      </c>
      <c r="T3478">
        <v>50</v>
      </c>
      <c r="U3478" s="2">
        <f>ROUNDDOWN( (G3478-quarter)*24*2,0)/24/2</f>
        <v>0.79166666666666663</v>
      </c>
      <c r="V3478" s="2">
        <f>U3478-quarter*2</f>
        <v>0.77083333333333326</v>
      </c>
      <c r="W3478" s="3">
        <f t="shared" si="108"/>
        <v>44318.791666666664</v>
      </c>
      <c r="X3478" s="3">
        <f t="shared" si="109"/>
        <v>44318.770833333336</v>
      </c>
    </row>
    <row r="3479" spans="1:24" x14ac:dyDescent="0.25">
      <c r="A3479">
        <v>23027667</v>
      </c>
      <c r="B3479" t="s">
        <v>517</v>
      </c>
      <c r="C3479" t="s">
        <v>46</v>
      </c>
      <c r="D3479" t="s">
        <v>22</v>
      </c>
      <c r="E3479" t="s">
        <v>31</v>
      </c>
      <c r="F3479" s="1">
        <v>44318</v>
      </c>
      <c r="G3479" s="2">
        <v>0.80625000000000002</v>
      </c>
      <c r="H3479">
        <v>27000</v>
      </c>
      <c r="I3479">
        <v>0</v>
      </c>
      <c r="J3479" t="s">
        <v>24</v>
      </c>
      <c r="K3479" t="s">
        <v>25</v>
      </c>
      <c r="L3479" t="s">
        <v>529</v>
      </c>
      <c r="M3479" t="s">
        <v>27</v>
      </c>
      <c r="N3479">
        <v>0</v>
      </c>
      <c r="O3479">
        <v>2.58</v>
      </c>
      <c r="P3479">
        <v>2.58</v>
      </c>
      <c r="Q3479">
        <v>2.58</v>
      </c>
      <c r="R3479">
        <v>2.6212</v>
      </c>
      <c r="S3479">
        <v>2.6212</v>
      </c>
      <c r="T3479">
        <v>50</v>
      </c>
      <c r="U3479" s="2">
        <f>ROUNDDOWN( (G3479-quarter)*24*2,0)/24/2</f>
        <v>0.79166666666666663</v>
      </c>
      <c r="V3479" s="2">
        <f>U3479-quarter*2</f>
        <v>0.77083333333333326</v>
      </c>
      <c r="W3479" s="3">
        <f t="shared" si="108"/>
        <v>44318.791666666664</v>
      </c>
      <c r="X3479" s="3">
        <f t="shared" si="109"/>
        <v>44318.770833333336</v>
      </c>
    </row>
    <row r="3480" spans="1:24" x14ac:dyDescent="0.25">
      <c r="A3480">
        <v>23027682</v>
      </c>
      <c r="B3480" t="s">
        <v>517</v>
      </c>
      <c r="C3480" t="s">
        <v>47</v>
      </c>
      <c r="D3480" t="s">
        <v>22</v>
      </c>
      <c r="E3480" t="s">
        <v>23</v>
      </c>
      <c r="F3480" s="1">
        <v>44318</v>
      </c>
      <c r="G3480" s="2">
        <v>0.8340277777777777</v>
      </c>
      <c r="H3480">
        <v>63500</v>
      </c>
      <c r="I3480">
        <v>0</v>
      </c>
      <c r="J3480" t="s">
        <v>24</v>
      </c>
      <c r="K3480" t="s">
        <v>25</v>
      </c>
      <c r="L3480" t="s">
        <v>529</v>
      </c>
      <c r="M3480" t="s">
        <v>27</v>
      </c>
      <c r="N3480">
        <v>0</v>
      </c>
      <c r="O3480">
        <v>5.9596</v>
      </c>
      <c r="P3480">
        <v>5.9131</v>
      </c>
      <c r="Q3480">
        <v>5.82</v>
      </c>
      <c r="R3480">
        <v>5.82</v>
      </c>
      <c r="S3480">
        <v>5.82</v>
      </c>
      <c r="T3480">
        <v>50</v>
      </c>
      <c r="U3480" s="2">
        <f>ROUNDDOWN( (G3480-quarter)*24*2,0)/24/2</f>
        <v>0.8125</v>
      </c>
      <c r="V3480" s="2">
        <f>U3480-quarter*2</f>
        <v>0.79166666666666663</v>
      </c>
      <c r="W3480" s="3">
        <f t="shared" si="108"/>
        <v>44318.8125</v>
      </c>
      <c r="X3480" s="3">
        <f t="shared" si="109"/>
        <v>44318.791666666664</v>
      </c>
    </row>
    <row r="3481" spans="1:24" x14ac:dyDescent="0.25">
      <c r="A3481">
        <v>23027679</v>
      </c>
      <c r="B3481" t="s">
        <v>517</v>
      </c>
      <c r="C3481" t="s">
        <v>47</v>
      </c>
      <c r="D3481" t="s">
        <v>51</v>
      </c>
      <c r="E3481" t="s">
        <v>30</v>
      </c>
      <c r="F3481" s="1">
        <v>44318</v>
      </c>
      <c r="G3481" s="2">
        <v>0.83819444444444446</v>
      </c>
      <c r="H3481">
        <v>56000</v>
      </c>
      <c r="I3481">
        <v>0</v>
      </c>
      <c r="J3481" t="s">
        <v>24</v>
      </c>
      <c r="K3481" t="s">
        <v>25</v>
      </c>
      <c r="L3481" t="s">
        <v>529</v>
      </c>
      <c r="M3481" t="s">
        <v>27</v>
      </c>
      <c r="N3481">
        <v>0</v>
      </c>
      <c r="O3481">
        <v>5.9512</v>
      </c>
      <c r="P3481">
        <v>5.7774999999999999</v>
      </c>
      <c r="Q3481">
        <v>5.43</v>
      </c>
      <c r="R3481">
        <v>5.2995999999999999</v>
      </c>
      <c r="S3481">
        <v>5.2995999999999999</v>
      </c>
      <c r="T3481">
        <v>50</v>
      </c>
      <c r="U3481" s="2">
        <f>ROUNDDOWN( (G3481-quarter)*24*2,0)/24/2</f>
        <v>0.8125</v>
      </c>
      <c r="V3481" s="2">
        <f>U3481-quarter*2</f>
        <v>0.79166666666666663</v>
      </c>
      <c r="W3481" s="3">
        <f t="shared" si="108"/>
        <v>44318.8125</v>
      </c>
      <c r="X3481" s="3">
        <f t="shared" si="109"/>
        <v>44318.791666666664</v>
      </c>
    </row>
    <row r="3482" spans="1:24" x14ac:dyDescent="0.25">
      <c r="A3482">
        <v>23027690</v>
      </c>
      <c r="B3482" t="s">
        <v>517</v>
      </c>
      <c r="C3482" t="s">
        <v>557</v>
      </c>
      <c r="D3482" t="s">
        <v>22</v>
      </c>
      <c r="E3482" t="s">
        <v>31</v>
      </c>
      <c r="F3482" s="1">
        <v>44318</v>
      </c>
      <c r="G3482" s="2">
        <v>0.84236111111111101</v>
      </c>
      <c r="H3482">
        <v>66100</v>
      </c>
      <c r="I3482">
        <v>0</v>
      </c>
      <c r="J3482" t="s">
        <v>24</v>
      </c>
      <c r="K3482" t="s">
        <v>25</v>
      </c>
      <c r="L3482" t="s">
        <v>529</v>
      </c>
      <c r="M3482" t="s">
        <v>27</v>
      </c>
      <c r="N3482">
        <v>0</v>
      </c>
      <c r="O3482">
        <v>5.95</v>
      </c>
      <c r="P3482">
        <v>5.95</v>
      </c>
      <c r="Q3482">
        <v>5.95</v>
      </c>
      <c r="R3482">
        <v>6.0452000000000004</v>
      </c>
      <c r="S3482">
        <v>6.0452000000000004</v>
      </c>
      <c r="T3482">
        <v>50</v>
      </c>
      <c r="U3482" s="2">
        <f>ROUNDDOWN( (G3482-quarter)*24*2,0)/24/2</f>
        <v>0.8125</v>
      </c>
      <c r="V3482" s="2">
        <f>U3482-quarter*2</f>
        <v>0.79166666666666663</v>
      </c>
      <c r="W3482" s="3">
        <f t="shared" si="108"/>
        <v>44318.8125</v>
      </c>
      <c r="X3482" s="3">
        <f t="shared" si="109"/>
        <v>44318.791666666664</v>
      </c>
    </row>
    <row r="3483" spans="1:24" x14ac:dyDescent="0.25">
      <c r="A3483">
        <v>23027687</v>
      </c>
      <c r="B3483" t="s">
        <v>517</v>
      </c>
      <c r="C3483" t="s">
        <v>557</v>
      </c>
      <c r="D3483" t="s">
        <v>51</v>
      </c>
      <c r="E3483" t="s">
        <v>52</v>
      </c>
      <c r="F3483" s="1">
        <v>44318</v>
      </c>
      <c r="G3483" s="2">
        <v>0.87638888888888899</v>
      </c>
      <c r="H3483">
        <v>36800</v>
      </c>
      <c r="I3483">
        <v>0</v>
      </c>
      <c r="J3483" t="s">
        <v>24</v>
      </c>
      <c r="K3483" t="s">
        <v>25</v>
      </c>
      <c r="L3483" t="s">
        <v>529</v>
      </c>
      <c r="M3483" t="s">
        <v>27</v>
      </c>
      <c r="N3483">
        <v>0</v>
      </c>
      <c r="O3483">
        <v>3.7665000000000002</v>
      </c>
      <c r="P3483">
        <v>3.6816</v>
      </c>
      <c r="Q3483">
        <v>3.54</v>
      </c>
      <c r="R3483">
        <v>3.4832999999999998</v>
      </c>
      <c r="S3483">
        <v>3.4832999999999998</v>
      </c>
      <c r="T3483">
        <v>50</v>
      </c>
      <c r="U3483" s="2">
        <f>ROUNDDOWN( (G3483-quarter)*24*2,0)/24/2</f>
        <v>0.85416666666666663</v>
      </c>
      <c r="V3483" s="2">
        <f>U3483-quarter*2</f>
        <v>0.83333333333333326</v>
      </c>
      <c r="W3483" s="3">
        <f t="shared" si="108"/>
        <v>44318.854166666664</v>
      </c>
      <c r="X3483" s="3">
        <f t="shared" si="109"/>
        <v>44318.833333333336</v>
      </c>
    </row>
    <row r="3484" spans="1:24" x14ac:dyDescent="0.25">
      <c r="A3484">
        <v>23027699</v>
      </c>
      <c r="B3484" t="s">
        <v>517</v>
      </c>
      <c r="C3484" t="s">
        <v>558</v>
      </c>
      <c r="D3484" t="s">
        <v>22</v>
      </c>
      <c r="E3484" t="s">
        <v>23</v>
      </c>
      <c r="F3484" s="1">
        <v>44318</v>
      </c>
      <c r="G3484" s="2">
        <v>0.88194444444444453</v>
      </c>
      <c r="H3484">
        <v>32500</v>
      </c>
      <c r="I3484">
        <v>0</v>
      </c>
      <c r="J3484" t="s">
        <v>24</v>
      </c>
      <c r="K3484" t="s">
        <v>25</v>
      </c>
      <c r="L3484" t="s">
        <v>94</v>
      </c>
      <c r="M3484" t="s">
        <v>27</v>
      </c>
      <c r="N3484">
        <v>0</v>
      </c>
      <c r="O3484">
        <v>3.3641000000000001</v>
      </c>
      <c r="P3484">
        <v>3.4169999999999998</v>
      </c>
      <c r="Q3484">
        <v>3.47</v>
      </c>
      <c r="R3484">
        <v>3.5954999999999999</v>
      </c>
      <c r="S3484">
        <v>3.7210999999999999</v>
      </c>
      <c r="T3484">
        <v>50</v>
      </c>
      <c r="U3484" s="2">
        <f>ROUNDDOWN( (G3484-quarter)*24*2,0)/24/2</f>
        <v>0.85416666666666663</v>
      </c>
      <c r="V3484" s="2">
        <f>U3484-quarter*2</f>
        <v>0.83333333333333326</v>
      </c>
      <c r="W3484" s="3">
        <f t="shared" si="108"/>
        <v>44318.854166666664</v>
      </c>
      <c r="X3484" s="3">
        <f t="shared" si="109"/>
        <v>44318.833333333336</v>
      </c>
    </row>
    <row r="3485" spans="1:24" x14ac:dyDescent="0.25">
      <c r="A3485">
        <v>23027696</v>
      </c>
      <c r="B3485" t="s">
        <v>517</v>
      </c>
      <c r="C3485" t="s">
        <v>558</v>
      </c>
      <c r="D3485" t="s">
        <v>51</v>
      </c>
      <c r="E3485" t="s">
        <v>52</v>
      </c>
      <c r="F3485" s="1">
        <v>44318</v>
      </c>
      <c r="G3485" s="2">
        <v>0.9243055555555556</v>
      </c>
      <c r="H3485">
        <v>23000</v>
      </c>
      <c r="I3485">
        <v>0</v>
      </c>
      <c r="J3485" t="s">
        <v>24</v>
      </c>
      <c r="K3485" t="s">
        <v>25</v>
      </c>
      <c r="L3485" t="s">
        <v>529</v>
      </c>
      <c r="M3485" t="s">
        <v>27</v>
      </c>
      <c r="N3485">
        <v>0</v>
      </c>
      <c r="O3485">
        <v>2.68</v>
      </c>
      <c r="P3485">
        <v>2.4249999999999998</v>
      </c>
      <c r="Q3485">
        <v>2.17</v>
      </c>
      <c r="R3485">
        <v>2.0396000000000001</v>
      </c>
      <c r="S3485">
        <v>1.9093</v>
      </c>
      <c r="T3485">
        <v>50</v>
      </c>
      <c r="U3485" s="2">
        <f>ROUNDDOWN( (G3485-quarter)*24*2,0)/24/2</f>
        <v>0.89583333333333337</v>
      </c>
      <c r="V3485" s="2">
        <f>U3485-quarter*2</f>
        <v>0.875</v>
      </c>
      <c r="W3485" s="3">
        <f t="shared" si="108"/>
        <v>44318.895833333336</v>
      </c>
      <c r="X3485" s="3">
        <f t="shared" si="109"/>
        <v>44318.875</v>
      </c>
    </row>
    <row r="3486" spans="1:24" x14ac:dyDescent="0.25">
      <c r="A3486">
        <v>23027709</v>
      </c>
      <c r="B3486" t="s">
        <v>517</v>
      </c>
      <c r="C3486" t="s">
        <v>543</v>
      </c>
      <c r="D3486" t="s">
        <v>22</v>
      </c>
      <c r="E3486" t="s">
        <v>23</v>
      </c>
      <c r="F3486" s="1">
        <v>44318</v>
      </c>
      <c r="G3486" s="2">
        <v>0.93055555555555547</v>
      </c>
      <c r="H3486">
        <v>22100</v>
      </c>
      <c r="I3486">
        <v>0</v>
      </c>
      <c r="J3486" t="s">
        <v>24</v>
      </c>
      <c r="K3486" t="s">
        <v>25</v>
      </c>
      <c r="L3486" t="s">
        <v>529</v>
      </c>
      <c r="M3486" t="s">
        <v>27</v>
      </c>
      <c r="N3486">
        <v>0</v>
      </c>
      <c r="O3486">
        <v>2.1707999999999998</v>
      </c>
      <c r="P3486">
        <v>2.1539000000000001</v>
      </c>
      <c r="Q3486">
        <v>2.12</v>
      </c>
      <c r="R3486">
        <v>2.12</v>
      </c>
      <c r="S3486">
        <v>2.12</v>
      </c>
      <c r="T3486">
        <v>50</v>
      </c>
      <c r="U3486" s="2">
        <f>ROUNDDOWN( (G3486-quarter)*24*2,0)/24/2</f>
        <v>0.91666666666666663</v>
      </c>
      <c r="V3486" s="2">
        <f>U3486-quarter*2</f>
        <v>0.89583333333333326</v>
      </c>
      <c r="W3486" s="3">
        <f t="shared" si="108"/>
        <v>44318.916666666664</v>
      </c>
      <c r="X3486" s="3">
        <f t="shared" si="109"/>
        <v>44318.895833333336</v>
      </c>
    </row>
    <row r="3487" spans="1:24" x14ac:dyDescent="0.25">
      <c r="A3487">
        <v>23028018</v>
      </c>
      <c r="B3487" t="s">
        <v>517</v>
      </c>
      <c r="C3487" t="s">
        <v>559</v>
      </c>
      <c r="D3487" t="s">
        <v>51</v>
      </c>
      <c r="E3487" t="s">
        <v>30</v>
      </c>
      <c r="F3487" s="1">
        <v>44319</v>
      </c>
      <c r="G3487" s="2">
        <v>2.6388888888888889E-2</v>
      </c>
      <c r="H3487">
        <v>5600</v>
      </c>
      <c r="I3487">
        <v>0</v>
      </c>
      <c r="J3487" t="s">
        <v>24</v>
      </c>
      <c r="K3487" t="s">
        <v>25</v>
      </c>
      <c r="L3487" t="s">
        <v>529</v>
      </c>
      <c r="M3487" t="s">
        <v>27</v>
      </c>
      <c r="N3487">
        <v>0</v>
      </c>
      <c r="O3487">
        <v>0.43840000000000001</v>
      </c>
      <c r="P3487">
        <v>0.42559999999999998</v>
      </c>
      <c r="Q3487">
        <v>0.4</v>
      </c>
      <c r="R3487">
        <v>0.39040000000000002</v>
      </c>
      <c r="S3487">
        <v>0.39040000000000002</v>
      </c>
      <c r="T3487">
        <v>50</v>
      </c>
      <c r="U3487" s="2">
        <f>ROUNDDOWN( (G3487-quarter)*24*2,0)/24/2</f>
        <v>0</v>
      </c>
      <c r="V3487" s="2">
        <f>U3487-quarter*2</f>
        <v>-2.0833333333333332E-2</v>
      </c>
      <c r="W3487" s="3">
        <f t="shared" si="108"/>
        <v>44319</v>
      </c>
      <c r="X3487" s="3">
        <f t="shared" si="109"/>
        <v>44318.979166666664</v>
      </c>
    </row>
    <row r="3488" spans="1:24" x14ac:dyDescent="0.25">
      <c r="A3488">
        <v>23028023</v>
      </c>
      <c r="B3488" t="s">
        <v>517</v>
      </c>
      <c r="C3488" t="s">
        <v>560</v>
      </c>
      <c r="D3488" t="s">
        <v>22</v>
      </c>
      <c r="E3488" t="s">
        <v>31</v>
      </c>
      <c r="F3488" s="1">
        <v>44319</v>
      </c>
      <c r="G3488" s="2">
        <v>3.125E-2</v>
      </c>
      <c r="H3488">
        <v>5200</v>
      </c>
      <c r="I3488">
        <v>0</v>
      </c>
      <c r="J3488" t="s">
        <v>24</v>
      </c>
      <c r="K3488" t="s">
        <v>25</v>
      </c>
      <c r="L3488" t="s">
        <v>529</v>
      </c>
      <c r="M3488" t="s">
        <v>27</v>
      </c>
      <c r="N3488">
        <v>0</v>
      </c>
      <c r="O3488">
        <v>0.4</v>
      </c>
      <c r="P3488">
        <v>0.4</v>
      </c>
      <c r="Q3488">
        <v>0.4</v>
      </c>
      <c r="R3488">
        <v>0.40639999999999998</v>
      </c>
      <c r="S3488">
        <v>0.40639999999999998</v>
      </c>
      <c r="T3488">
        <v>50</v>
      </c>
      <c r="U3488" s="2">
        <f>ROUNDDOWN( (G3488-quarter)*24*2,0)/24/2</f>
        <v>2.0833333333333332E-2</v>
      </c>
      <c r="V3488" s="2">
        <f>U3488-quarter*2</f>
        <v>0</v>
      </c>
      <c r="W3488" s="3">
        <f t="shared" si="108"/>
        <v>44319.020833333336</v>
      </c>
      <c r="X3488" s="3">
        <f t="shared" si="109"/>
        <v>44319</v>
      </c>
    </row>
    <row r="3489" spans="1:24" x14ac:dyDescent="0.25">
      <c r="A3489">
        <v>23028022</v>
      </c>
      <c r="B3489" t="s">
        <v>517</v>
      </c>
      <c r="C3489" t="s">
        <v>560</v>
      </c>
      <c r="D3489" t="s">
        <v>51</v>
      </c>
      <c r="E3489" t="s">
        <v>30</v>
      </c>
      <c r="F3489" s="1">
        <v>44319</v>
      </c>
      <c r="G3489" s="2">
        <v>6.8749999999999992E-2</v>
      </c>
      <c r="H3489">
        <v>1300</v>
      </c>
      <c r="I3489">
        <v>0</v>
      </c>
      <c r="J3489" t="s">
        <v>24</v>
      </c>
      <c r="K3489" t="s">
        <v>25</v>
      </c>
      <c r="L3489" t="s">
        <v>529</v>
      </c>
      <c r="M3489" t="s">
        <v>27</v>
      </c>
      <c r="N3489">
        <v>0</v>
      </c>
      <c r="O3489">
        <v>0.1424</v>
      </c>
      <c r="P3489">
        <v>0.13830000000000001</v>
      </c>
      <c r="Q3489">
        <v>0.13</v>
      </c>
      <c r="R3489">
        <v>0.1268</v>
      </c>
      <c r="S3489">
        <v>0.1268</v>
      </c>
      <c r="T3489">
        <v>50</v>
      </c>
      <c r="U3489" s="2">
        <f>ROUNDDOWN( (G3489-quarter)*24*2,0)/24/2</f>
        <v>4.1666666666666664E-2</v>
      </c>
      <c r="V3489" s="2">
        <f>U3489-quarter*2</f>
        <v>2.0833333333333332E-2</v>
      </c>
      <c r="W3489" s="3">
        <f t="shared" si="108"/>
        <v>44319.041666666664</v>
      </c>
      <c r="X3489" s="3">
        <f t="shared" si="109"/>
        <v>44319.020833333336</v>
      </c>
    </row>
    <row r="3490" spans="1:24" x14ac:dyDescent="0.25">
      <c r="A3490">
        <v>23028026</v>
      </c>
      <c r="B3490" t="s">
        <v>517</v>
      </c>
      <c r="C3490" t="s">
        <v>561</v>
      </c>
      <c r="D3490" t="s">
        <v>22</v>
      </c>
      <c r="E3490" t="s">
        <v>31</v>
      </c>
      <c r="F3490" s="1">
        <v>44319</v>
      </c>
      <c r="G3490" s="2">
        <v>7.3611111111111113E-2</v>
      </c>
      <c r="H3490">
        <v>900</v>
      </c>
      <c r="I3490">
        <v>0</v>
      </c>
      <c r="J3490" t="s">
        <v>24</v>
      </c>
      <c r="K3490" t="s">
        <v>25</v>
      </c>
      <c r="L3490" t="s">
        <v>529</v>
      </c>
      <c r="M3490" t="s">
        <v>27</v>
      </c>
      <c r="N3490">
        <v>0</v>
      </c>
      <c r="O3490">
        <v>0.11</v>
      </c>
      <c r="P3490">
        <v>0.11</v>
      </c>
      <c r="Q3490">
        <v>0.11</v>
      </c>
      <c r="R3490">
        <v>0.11169999999999999</v>
      </c>
      <c r="S3490">
        <v>0.11169999999999999</v>
      </c>
      <c r="T3490">
        <v>50</v>
      </c>
      <c r="U3490" s="2">
        <f>ROUNDDOWN( (G3490-quarter)*24*2,0)/24/2</f>
        <v>6.25E-2</v>
      </c>
      <c r="V3490" s="2">
        <f>U3490-quarter*2</f>
        <v>4.1666666666666671E-2</v>
      </c>
      <c r="W3490" s="3">
        <f t="shared" si="108"/>
        <v>44319.0625</v>
      </c>
      <c r="X3490" s="3">
        <f t="shared" si="109"/>
        <v>44319.041666666664</v>
      </c>
    </row>
    <row r="3491" spans="1:24" x14ac:dyDescent="0.25">
      <c r="A3491">
        <v>23027715</v>
      </c>
      <c r="B3491" t="s">
        <v>517</v>
      </c>
      <c r="C3491" t="s">
        <v>544</v>
      </c>
      <c r="D3491" t="s">
        <v>51</v>
      </c>
      <c r="E3491" t="s">
        <v>30</v>
      </c>
      <c r="F3491" s="1">
        <v>44319</v>
      </c>
      <c r="G3491" s="2">
        <v>8.9583333333333334E-2</v>
      </c>
      <c r="H3491">
        <v>800</v>
      </c>
      <c r="I3491">
        <v>0</v>
      </c>
      <c r="J3491" t="s">
        <v>24</v>
      </c>
      <c r="K3491" t="s">
        <v>25</v>
      </c>
      <c r="L3491" t="s">
        <v>529</v>
      </c>
      <c r="M3491" t="s">
        <v>27</v>
      </c>
      <c r="N3491">
        <v>0</v>
      </c>
      <c r="O3491">
        <v>0.1096</v>
      </c>
      <c r="P3491">
        <v>0.10639999999999999</v>
      </c>
      <c r="Q3491">
        <v>0.1</v>
      </c>
      <c r="R3491">
        <v>9.7600000000000006E-2</v>
      </c>
      <c r="S3491">
        <v>9.7600000000000006E-2</v>
      </c>
      <c r="T3491">
        <v>50</v>
      </c>
      <c r="U3491" s="2">
        <f>ROUNDDOWN( (G3491-quarter)*24*2,0)/24/2</f>
        <v>6.25E-2</v>
      </c>
      <c r="V3491" s="2">
        <f>U3491-quarter*2</f>
        <v>4.1666666666666671E-2</v>
      </c>
      <c r="W3491" s="3">
        <f t="shared" si="108"/>
        <v>44319.0625</v>
      </c>
      <c r="X3491" s="3">
        <f t="shared" si="109"/>
        <v>44319.041666666664</v>
      </c>
    </row>
    <row r="3492" spans="1:24" x14ac:dyDescent="0.25">
      <c r="A3492">
        <v>23027726</v>
      </c>
      <c r="B3492" t="s">
        <v>517</v>
      </c>
      <c r="C3492" t="s">
        <v>519</v>
      </c>
      <c r="D3492" t="s">
        <v>22</v>
      </c>
      <c r="E3492" t="s">
        <v>31</v>
      </c>
      <c r="F3492" s="1">
        <v>44319</v>
      </c>
      <c r="G3492" s="2">
        <v>9.4444444444444442E-2</v>
      </c>
      <c r="H3492">
        <v>700</v>
      </c>
      <c r="I3492">
        <v>0</v>
      </c>
      <c r="J3492" t="s">
        <v>24</v>
      </c>
      <c r="K3492" t="s">
        <v>25</v>
      </c>
      <c r="L3492" t="s">
        <v>94</v>
      </c>
      <c r="M3492" t="s">
        <v>27</v>
      </c>
      <c r="N3492">
        <v>0</v>
      </c>
      <c r="O3492">
        <v>0.11</v>
      </c>
      <c r="P3492">
        <v>0.11</v>
      </c>
      <c r="Q3492">
        <v>0.11</v>
      </c>
      <c r="R3492">
        <v>0.11169999999999999</v>
      </c>
      <c r="S3492">
        <v>0.11169999999999999</v>
      </c>
      <c r="T3492">
        <v>50</v>
      </c>
      <c r="U3492" s="2">
        <f>ROUNDDOWN( (G3492-quarter)*24*2,0)/24/2</f>
        <v>8.3333333333333329E-2</v>
      </c>
      <c r="V3492" s="2">
        <f>U3492-quarter*2</f>
        <v>6.25E-2</v>
      </c>
      <c r="W3492" s="3">
        <f t="shared" si="108"/>
        <v>44319.083333333336</v>
      </c>
      <c r="X3492" s="3">
        <f t="shared" si="109"/>
        <v>44319.0625</v>
      </c>
    </row>
    <row r="3493" spans="1:24" x14ac:dyDescent="0.25">
      <c r="A3493">
        <v>23027723</v>
      </c>
      <c r="B3493" t="s">
        <v>517</v>
      </c>
      <c r="C3493" t="s">
        <v>519</v>
      </c>
      <c r="D3493" t="s">
        <v>51</v>
      </c>
      <c r="E3493" t="s">
        <v>30</v>
      </c>
      <c r="F3493" s="1">
        <v>44319</v>
      </c>
      <c r="G3493" s="2">
        <v>0.16458333333333333</v>
      </c>
      <c r="H3493">
        <v>400</v>
      </c>
      <c r="I3493">
        <v>0</v>
      </c>
      <c r="J3493" t="s">
        <v>24</v>
      </c>
      <c r="K3493" t="s">
        <v>25</v>
      </c>
      <c r="L3493" t="s">
        <v>94</v>
      </c>
      <c r="M3493" t="s">
        <v>27</v>
      </c>
      <c r="N3493">
        <v>0</v>
      </c>
      <c r="O3493">
        <v>0.1096</v>
      </c>
      <c r="P3493">
        <v>0.10639999999999999</v>
      </c>
      <c r="Q3493">
        <v>0.1</v>
      </c>
      <c r="R3493">
        <v>9.7600000000000006E-2</v>
      </c>
      <c r="S3493">
        <v>9.7600000000000006E-2</v>
      </c>
      <c r="T3493">
        <v>50</v>
      </c>
      <c r="U3493" s="2">
        <f>ROUNDDOWN( (G3493-quarter)*24*2,0)/24/2</f>
        <v>0.14583333333333334</v>
      </c>
      <c r="V3493" s="2">
        <f>U3493-quarter*2</f>
        <v>0.125</v>
      </c>
      <c r="W3493" s="3">
        <f t="shared" si="108"/>
        <v>44319.145833333336</v>
      </c>
      <c r="X3493" s="3">
        <f t="shared" si="109"/>
        <v>44319.125</v>
      </c>
    </row>
    <row r="3494" spans="1:24" x14ac:dyDescent="0.25">
      <c r="A3494">
        <v>23027735</v>
      </c>
      <c r="B3494" t="s">
        <v>517</v>
      </c>
      <c r="C3494" t="s">
        <v>538</v>
      </c>
      <c r="D3494" t="s">
        <v>22</v>
      </c>
      <c r="E3494" t="s">
        <v>31</v>
      </c>
      <c r="F3494" s="1">
        <v>44319</v>
      </c>
      <c r="G3494" s="2">
        <v>0.16944444444444443</v>
      </c>
      <c r="H3494">
        <v>300</v>
      </c>
      <c r="I3494">
        <v>0</v>
      </c>
      <c r="J3494" t="s">
        <v>24</v>
      </c>
      <c r="K3494" t="s">
        <v>25</v>
      </c>
      <c r="L3494" t="s">
        <v>529</v>
      </c>
      <c r="M3494" t="s">
        <v>27</v>
      </c>
      <c r="N3494">
        <v>0</v>
      </c>
      <c r="O3494">
        <v>0.03</v>
      </c>
      <c r="P3494">
        <v>0.03</v>
      </c>
      <c r="Q3494">
        <v>0.03</v>
      </c>
      <c r="R3494">
        <v>3.04E-2</v>
      </c>
      <c r="S3494">
        <v>3.04E-2</v>
      </c>
      <c r="T3494">
        <v>50</v>
      </c>
      <c r="U3494" s="2">
        <f>ROUNDDOWN( (G3494-quarter)*24*2,0)/24/2</f>
        <v>0.14583333333333334</v>
      </c>
      <c r="V3494" s="2">
        <f>U3494-quarter*2</f>
        <v>0.125</v>
      </c>
      <c r="W3494" s="3">
        <f t="shared" si="108"/>
        <v>44319.145833333336</v>
      </c>
      <c r="X3494" s="3">
        <f t="shared" si="109"/>
        <v>44319.125</v>
      </c>
    </row>
    <row r="3495" spans="1:24" x14ac:dyDescent="0.25">
      <c r="A3495">
        <v>23027731</v>
      </c>
      <c r="B3495" t="s">
        <v>517</v>
      </c>
      <c r="C3495" t="s">
        <v>538</v>
      </c>
      <c r="D3495" t="s">
        <v>51</v>
      </c>
      <c r="E3495" t="s">
        <v>52</v>
      </c>
      <c r="F3495" s="1">
        <v>44319</v>
      </c>
      <c r="G3495" s="2">
        <v>0.20277777777777781</v>
      </c>
      <c r="H3495">
        <v>300</v>
      </c>
      <c r="I3495">
        <v>0</v>
      </c>
      <c r="J3495" t="s">
        <v>24</v>
      </c>
      <c r="K3495" t="s">
        <v>25</v>
      </c>
      <c r="L3495" t="s">
        <v>94</v>
      </c>
      <c r="M3495" t="s">
        <v>27</v>
      </c>
      <c r="N3495">
        <v>0</v>
      </c>
      <c r="O3495">
        <v>9.5699999999999993E-2</v>
      </c>
      <c r="P3495">
        <v>9.3600000000000003E-2</v>
      </c>
      <c r="Q3495">
        <v>0.09</v>
      </c>
      <c r="R3495">
        <v>8.8499999999999995E-2</v>
      </c>
      <c r="S3495">
        <v>8.8499999999999995E-2</v>
      </c>
      <c r="T3495">
        <v>50</v>
      </c>
      <c r="U3495" s="2">
        <f>ROUNDDOWN( (G3495-quarter)*24*2,0)/24/2</f>
        <v>0.1875</v>
      </c>
      <c r="V3495" s="2">
        <f>U3495-quarter*2</f>
        <v>0.16666666666666666</v>
      </c>
      <c r="W3495" s="3">
        <f t="shared" si="108"/>
        <v>44319.1875</v>
      </c>
      <c r="X3495" s="3">
        <f t="shared" si="109"/>
        <v>44319.166666666664</v>
      </c>
    </row>
    <row r="3496" spans="1:24" x14ac:dyDescent="0.25">
      <c r="A3496">
        <v>23027755</v>
      </c>
      <c r="B3496" t="s">
        <v>517</v>
      </c>
      <c r="C3496" t="s">
        <v>519</v>
      </c>
      <c r="D3496" t="s">
        <v>22</v>
      </c>
      <c r="E3496" t="s">
        <v>23</v>
      </c>
      <c r="F3496" s="1">
        <v>44319</v>
      </c>
      <c r="G3496" s="2">
        <v>0.21944444444444444</v>
      </c>
      <c r="H3496">
        <v>300</v>
      </c>
      <c r="I3496">
        <v>0</v>
      </c>
      <c r="J3496" t="s">
        <v>24</v>
      </c>
      <c r="K3496" t="s">
        <v>25</v>
      </c>
      <c r="L3496" t="s">
        <v>94</v>
      </c>
      <c r="M3496" t="s">
        <v>27</v>
      </c>
      <c r="N3496">
        <v>0</v>
      </c>
      <c r="O3496">
        <v>5.1200000000000002E-2</v>
      </c>
      <c r="P3496">
        <v>5.0799999999999998E-2</v>
      </c>
      <c r="Q3496">
        <v>0.05</v>
      </c>
      <c r="R3496">
        <v>0.05</v>
      </c>
      <c r="S3496">
        <v>0.05</v>
      </c>
      <c r="T3496">
        <v>50</v>
      </c>
      <c r="U3496" s="2">
        <f>ROUNDDOWN( (G3496-quarter)*24*2,0)/24/2</f>
        <v>0.20833333333333334</v>
      </c>
      <c r="V3496" s="2">
        <f>U3496-quarter*2</f>
        <v>0.1875</v>
      </c>
      <c r="W3496" s="3">
        <f t="shared" si="108"/>
        <v>44319.208333333336</v>
      </c>
      <c r="X3496" s="3">
        <f t="shared" si="109"/>
        <v>44319.1875</v>
      </c>
    </row>
    <row r="3497" spans="1:24" x14ac:dyDescent="0.25">
      <c r="A3497">
        <v>23027752</v>
      </c>
      <c r="B3497" t="s">
        <v>517</v>
      </c>
      <c r="C3497" t="s">
        <v>519</v>
      </c>
      <c r="D3497" t="s">
        <v>51</v>
      </c>
      <c r="E3497" t="s">
        <v>52</v>
      </c>
      <c r="F3497" s="1">
        <v>44319</v>
      </c>
      <c r="G3497" s="2">
        <v>0.28611111111111115</v>
      </c>
      <c r="H3497">
        <v>700</v>
      </c>
      <c r="I3497">
        <v>0</v>
      </c>
      <c r="J3497" t="s">
        <v>24</v>
      </c>
      <c r="K3497" t="s">
        <v>25</v>
      </c>
      <c r="L3497" t="s">
        <v>94</v>
      </c>
      <c r="M3497" t="s">
        <v>27</v>
      </c>
      <c r="N3497">
        <v>0</v>
      </c>
      <c r="O3497">
        <v>0.11700000000000001</v>
      </c>
      <c r="P3497">
        <v>0.1144</v>
      </c>
      <c r="Q3497">
        <v>0.11</v>
      </c>
      <c r="R3497">
        <v>0.1082</v>
      </c>
      <c r="S3497">
        <v>0.1082</v>
      </c>
      <c r="T3497">
        <v>50</v>
      </c>
      <c r="U3497" s="2">
        <f>ROUNDDOWN( (G3497-quarter)*24*2,0)/24/2</f>
        <v>0.27083333333333331</v>
      </c>
      <c r="V3497" s="2">
        <f>U3497-quarter*2</f>
        <v>0.24999999999999997</v>
      </c>
      <c r="W3497" s="3">
        <f t="shared" si="108"/>
        <v>44319.270833333336</v>
      </c>
      <c r="X3497" s="3">
        <f t="shared" si="109"/>
        <v>44319.25</v>
      </c>
    </row>
    <row r="3498" spans="1:24" x14ac:dyDescent="0.25">
      <c r="A3498">
        <v>23126121</v>
      </c>
      <c r="B3498" t="s">
        <v>517</v>
      </c>
      <c r="C3498" t="s">
        <v>519</v>
      </c>
      <c r="D3498" t="s">
        <v>22</v>
      </c>
      <c r="E3498" t="s">
        <v>23</v>
      </c>
      <c r="F3498" s="1">
        <v>44319</v>
      </c>
      <c r="G3498" s="2">
        <v>0.31458333333333333</v>
      </c>
      <c r="H3498">
        <v>2600</v>
      </c>
      <c r="I3498">
        <v>0</v>
      </c>
      <c r="J3498" t="s">
        <v>24</v>
      </c>
      <c r="K3498" t="s">
        <v>25</v>
      </c>
      <c r="L3498" t="s">
        <v>529</v>
      </c>
      <c r="M3498" t="s">
        <v>27</v>
      </c>
      <c r="N3498">
        <v>0</v>
      </c>
      <c r="O3498">
        <v>0.30719999999999997</v>
      </c>
      <c r="P3498">
        <v>0.30480000000000002</v>
      </c>
      <c r="Q3498">
        <v>0.3</v>
      </c>
      <c r="R3498">
        <v>0.3</v>
      </c>
      <c r="S3498">
        <v>0.3</v>
      </c>
      <c r="T3498">
        <v>50</v>
      </c>
      <c r="U3498" s="2">
        <f>ROUNDDOWN( (G3498-quarter)*24*2,0)/24/2</f>
        <v>0.29166666666666669</v>
      </c>
      <c r="V3498" s="2">
        <f>U3498-quarter*2</f>
        <v>0.27083333333333337</v>
      </c>
      <c r="W3498" s="3">
        <f t="shared" si="108"/>
        <v>44319.291666666664</v>
      </c>
      <c r="X3498" s="3">
        <f t="shared" si="109"/>
        <v>44319.270833333336</v>
      </c>
    </row>
    <row r="3499" spans="1:24" x14ac:dyDescent="0.25">
      <c r="A3499">
        <v>23182310</v>
      </c>
      <c r="B3499" t="s">
        <v>517</v>
      </c>
      <c r="C3499" t="s">
        <v>519</v>
      </c>
      <c r="D3499" t="s">
        <v>51</v>
      </c>
      <c r="E3499" t="s">
        <v>52</v>
      </c>
      <c r="F3499" s="1">
        <v>44319</v>
      </c>
      <c r="G3499" s="2">
        <v>0.37152777777777773</v>
      </c>
      <c r="H3499">
        <v>4000</v>
      </c>
      <c r="I3499">
        <v>0</v>
      </c>
      <c r="J3499" t="s">
        <v>24</v>
      </c>
      <c r="K3499" t="s">
        <v>25</v>
      </c>
      <c r="L3499" t="s">
        <v>529</v>
      </c>
      <c r="M3499" t="s">
        <v>27</v>
      </c>
      <c r="N3499">
        <v>0</v>
      </c>
      <c r="O3499">
        <v>0.57450000000000001</v>
      </c>
      <c r="P3499">
        <v>0.56159999999999999</v>
      </c>
      <c r="Q3499">
        <v>0.54</v>
      </c>
      <c r="R3499">
        <v>0.53129999999999999</v>
      </c>
      <c r="S3499">
        <v>0.53129999999999999</v>
      </c>
      <c r="T3499">
        <v>50</v>
      </c>
      <c r="U3499" s="2">
        <f>ROUNDDOWN( (G3499-quarter)*24*2,0)/24/2</f>
        <v>0.35416666666666669</v>
      </c>
      <c r="V3499" s="2">
        <f>U3499-quarter*2</f>
        <v>0.33333333333333337</v>
      </c>
      <c r="W3499" s="3">
        <f t="shared" si="108"/>
        <v>44319.354166666664</v>
      </c>
      <c r="X3499" s="3">
        <f t="shared" si="109"/>
        <v>44319.333333333336</v>
      </c>
    </row>
    <row r="3500" spans="1:24" x14ac:dyDescent="0.25">
      <c r="A3500">
        <v>23055576</v>
      </c>
      <c r="B3500" t="s">
        <v>517</v>
      </c>
      <c r="C3500" t="s">
        <v>562</v>
      </c>
      <c r="D3500" t="s">
        <v>22</v>
      </c>
      <c r="E3500" t="s">
        <v>23</v>
      </c>
      <c r="F3500" s="1">
        <v>44319</v>
      </c>
      <c r="G3500" s="2">
        <v>0.49513888888888885</v>
      </c>
      <c r="H3500">
        <v>5700</v>
      </c>
      <c r="I3500">
        <v>0</v>
      </c>
      <c r="J3500" t="s">
        <v>24</v>
      </c>
      <c r="K3500" t="s">
        <v>25</v>
      </c>
      <c r="L3500" t="s">
        <v>529</v>
      </c>
      <c r="M3500" t="s">
        <v>27</v>
      </c>
      <c r="N3500">
        <v>0</v>
      </c>
      <c r="O3500">
        <v>0.78839999999999999</v>
      </c>
      <c r="P3500">
        <v>0.7823</v>
      </c>
      <c r="Q3500">
        <v>0.77</v>
      </c>
      <c r="R3500">
        <v>0.77</v>
      </c>
      <c r="S3500">
        <v>0.77</v>
      </c>
      <c r="T3500">
        <v>50</v>
      </c>
      <c r="U3500" s="2">
        <f>ROUNDDOWN( (G3500-quarter)*24*2,0)/24/2</f>
        <v>0.47916666666666669</v>
      </c>
      <c r="V3500" s="2">
        <f>U3500-quarter*2</f>
        <v>0.45833333333333337</v>
      </c>
      <c r="W3500" s="3">
        <f t="shared" si="108"/>
        <v>44319.479166666664</v>
      </c>
      <c r="X3500" s="3">
        <f t="shared" si="109"/>
        <v>44319.458333333336</v>
      </c>
    </row>
    <row r="3501" spans="1:24" x14ac:dyDescent="0.25">
      <c r="A3501">
        <v>23027902</v>
      </c>
      <c r="B3501" t="s">
        <v>517</v>
      </c>
      <c r="C3501" t="s">
        <v>519</v>
      </c>
      <c r="D3501" t="s">
        <v>22</v>
      </c>
      <c r="E3501" t="s">
        <v>23</v>
      </c>
      <c r="F3501" s="1">
        <v>44319</v>
      </c>
      <c r="G3501" s="2">
        <v>0.54999999999999993</v>
      </c>
      <c r="H3501">
        <v>4900</v>
      </c>
      <c r="I3501">
        <v>0</v>
      </c>
      <c r="J3501" t="s">
        <v>24</v>
      </c>
      <c r="K3501" t="s">
        <v>25</v>
      </c>
      <c r="L3501" t="s">
        <v>94</v>
      </c>
      <c r="M3501" t="s">
        <v>27</v>
      </c>
      <c r="N3501">
        <v>0</v>
      </c>
      <c r="O3501">
        <v>0.73719999999999997</v>
      </c>
      <c r="P3501">
        <v>0.73150000000000004</v>
      </c>
      <c r="Q3501">
        <v>0.72</v>
      </c>
      <c r="R3501">
        <v>0.72</v>
      </c>
      <c r="S3501">
        <v>0.72</v>
      </c>
      <c r="T3501">
        <v>50</v>
      </c>
      <c r="U3501" s="2">
        <f>ROUNDDOWN( (G3501-quarter)*24*2,0)/24/2</f>
        <v>0.52083333333333337</v>
      </c>
      <c r="V3501" s="2">
        <f>U3501-quarter*2</f>
        <v>0.5</v>
      </c>
      <c r="W3501" s="3">
        <f t="shared" si="108"/>
        <v>44319.520833333336</v>
      </c>
      <c r="X3501" s="3">
        <f t="shared" si="109"/>
        <v>44319.5</v>
      </c>
    </row>
    <row r="3502" spans="1:24" x14ac:dyDescent="0.25">
      <c r="A3502">
        <v>23027901</v>
      </c>
      <c r="B3502" t="s">
        <v>517</v>
      </c>
      <c r="C3502" t="s">
        <v>519</v>
      </c>
      <c r="D3502" t="s">
        <v>51</v>
      </c>
      <c r="E3502" t="s">
        <v>52</v>
      </c>
      <c r="F3502" s="1">
        <v>44319</v>
      </c>
      <c r="G3502" s="2">
        <v>0.62222222222222223</v>
      </c>
      <c r="H3502">
        <v>4700</v>
      </c>
      <c r="I3502">
        <v>0</v>
      </c>
      <c r="J3502" t="s">
        <v>24</v>
      </c>
      <c r="K3502" t="s">
        <v>25</v>
      </c>
      <c r="L3502" t="s">
        <v>529</v>
      </c>
      <c r="M3502" t="s">
        <v>27</v>
      </c>
      <c r="N3502">
        <v>0</v>
      </c>
      <c r="O3502">
        <v>0.60640000000000005</v>
      </c>
      <c r="P3502">
        <v>0.59279999999999999</v>
      </c>
      <c r="Q3502">
        <v>0.56999999999999995</v>
      </c>
      <c r="R3502">
        <v>0.56079999999999997</v>
      </c>
      <c r="S3502">
        <v>0.56079999999999997</v>
      </c>
      <c r="T3502">
        <v>50</v>
      </c>
      <c r="U3502" s="2">
        <f>ROUNDDOWN( (G3502-quarter)*24*2,0)/24/2</f>
        <v>0.60416666666666663</v>
      </c>
      <c r="V3502" s="2">
        <f>U3502-quarter*2</f>
        <v>0.58333333333333326</v>
      </c>
      <c r="W3502" s="3">
        <f t="shared" si="108"/>
        <v>44319.604166666664</v>
      </c>
      <c r="X3502" s="3">
        <f t="shared" si="109"/>
        <v>44319.583333333336</v>
      </c>
    </row>
    <row r="3503" spans="1:24" x14ac:dyDescent="0.25">
      <c r="A3503">
        <v>23027915</v>
      </c>
      <c r="B3503" t="s">
        <v>517</v>
      </c>
      <c r="C3503" t="s">
        <v>536</v>
      </c>
      <c r="D3503" t="s">
        <v>22</v>
      </c>
      <c r="E3503" t="s">
        <v>23</v>
      </c>
      <c r="F3503" s="1">
        <v>44319</v>
      </c>
      <c r="G3503" s="2">
        <v>0.70347222222222217</v>
      </c>
      <c r="H3503">
        <v>12000</v>
      </c>
      <c r="I3503">
        <v>0</v>
      </c>
      <c r="J3503" t="s">
        <v>24</v>
      </c>
      <c r="K3503" t="s">
        <v>25</v>
      </c>
      <c r="L3503" t="s">
        <v>529</v>
      </c>
      <c r="M3503" t="s">
        <v>27</v>
      </c>
      <c r="N3503">
        <v>0</v>
      </c>
      <c r="O3503">
        <v>0.95230000000000004</v>
      </c>
      <c r="P3503">
        <v>0.94479999999999997</v>
      </c>
      <c r="Q3503">
        <v>0.93</v>
      </c>
      <c r="R3503">
        <v>0.93</v>
      </c>
      <c r="S3503">
        <v>0.93</v>
      </c>
      <c r="T3503">
        <v>50</v>
      </c>
      <c r="U3503" s="2">
        <f>ROUNDDOWN( (G3503-quarter)*24*2,0)/24/2</f>
        <v>0.6875</v>
      </c>
      <c r="V3503" s="2">
        <f>U3503-quarter*2</f>
        <v>0.66666666666666663</v>
      </c>
      <c r="W3503" s="3">
        <f t="shared" si="108"/>
        <v>44319.6875</v>
      </c>
      <c r="X3503" s="3">
        <f t="shared" si="109"/>
        <v>44319.666666666664</v>
      </c>
    </row>
    <row r="3504" spans="1:24" x14ac:dyDescent="0.25">
      <c r="A3504">
        <v>23115680</v>
      </c>
      <c r="B3504" t="s">
        <v>517</v>
      </c>
      <c r="C3504" t="s">
        <v>537</v>
      </c>
      <c r="D3504" t="s">
        <v>22</v>
      </c>
      <c r="E3504" t="s">
        <v>23</v>
      </c>
      <c r="F3504" s="1">
        <v>44319</v>
      </c>
      <c r="G3504" s="2">
        <v>0.71944444444444444</v>
      </c>
      <c r="H3504">
        <v>17200</v>
      </c>
      <c r="I3504">
        <v>0</v>
      </c>
      <c r="J3504" t="s">
        <v>24</v>
      </c>
      <c r="K3504" t="s">
        <v>25</v>
      </c>
      <c r="L3504" t="s">
        <v>529</v>
      </c>
      <c r="M3504" t="s">
        <v>27</v>
      </c>
      <c r="N3504">
        <v>0</v>
      </c>
      <c r="O3504">
        <v>1.3004</v>
      </c>
      <c r="P3504">
        <v>1.2903</v>
      </c>
      <c r="Q3504">
        <v>1.27</v>
      </c>
      <c r="R3504">
        <v>1.27</v>
      </c>
      <c r="S3504">
        <v>1.27</v>
      </c>
      <c r="T3504">
        <v>50</v>
      </c>
      <c r="U3504" s="2">
        <f>ROUNDDOWN( (G3504-quarter)*24*2,0)/24/2</f>
        <v>0.70833333333333337</v>
      </c>
      <c r="V3504" s="2">
        <f>U3504-quarter*2</f>
        <v>0.6875</v>
      </c>
      <c r="W3504" s="3">
        <f t="shared" si="108"/>
        <v>44319.708333333336</v>
      </c>
      <c r="X3504" s="3">
        <f t="shared" si="109"/>
        <v>44319.6875</v>
      </c>
    </row>
    <row r="3505" spans="1:24" x14ac:dyDescent="0.25">
      <c r="A3505">
        <v>23115681</v>
      </c>
      <c r="B3505" t="s">
        <v>517</v>
      </c>
      <c r="C3505" t="s">
        <v>537</v>
      </c>
      <c r="D3505" t="s">
        <v>51</v>
      </c>
      <c r="E3505" t="s">
        <v>30</v>
      </c>
      <c r="F3505" s="1">
        <v>44319</v>
      </c>
      <c r="G3505" s="2">
        <v>0.72222222222222221</v>
      </c>
      <c r="H3505">
        <v>14300</v>
      </c>
      <c r="I3505">
        <v>0</v>
      </c>
      <c r="J3505" t="s">
        <v>24</v>
      </c>
      <c r="K3505" t="s">
        <v>25</v>
      </c>
      <c r="L3505" t="s">
        <v>529</v>
      </c>
      <c r="M3505" t="s">
        <v>27</v>
      </c>
      <c r="N3505">
        <v>0</v>
      </c>
      <c r="O3505">
        <v>1.2713000000000001</v>
      </c>
      <c r="P3505">
        <v>1.2342</v>
      </c>
      <c r="Q3505">
        <v>1.1599999999999999</v>
      </c>
      <c r="R3505">
        <v>1.1321000000000001</v>
      </c>
      <c r="S3505">
        <v>1.1321000000000001</v>
      </c>
      <c r="T3505">
        <v>50</v>
      </c>
      <c r="U3505" s="2">
        <f>ROUNDDOWN( (G3505-quarter)*24*2,0)/24/2</f>
        <v>0.70833333333333337</v>
      </c>
      <c r="V3505" s="2">
        <f>U3505-quarter*2</f>
        <v>0.6875</v>
      </c>
      <c r="W3505" s="3">
        <f t="shared" si="108"/>
        <v>44319.708333333336</v>
      </c>
      <c r="X3505" s="3">
        <f t="shared" si="109"/>
        <v>44319.6875</v>
      </c>
    </row>
    <row r="3506" spans="1:24" x14ac:dyDescent="0.25">
      <c r="A3506">
        <v>23027919</v>
      </c>
      <c r="B3506" t="s">
        <v>517</v>
      </c>
      <c r="C3506" t="s">
        <v>557</v>
      </c>
      <c r="D3506" t="s">
        <v>22</v>
      </c>
      <c r="E3506" t="s">
        <v>31</v>
      </c>
      <c r="F3506" s="1">
        <v>44319</v>
      </c>
      <c r="G3506" s="2">
        <v>0.72569444444444453</v>
      </c>
      <c r="H3506">
        <v>13500</v>
      </c>
      <c r="I3506">
        <v>0</v>
      </c>
      <c r="J3506" t="s">
        <v>24</v>
      </c>
      <c r="K3506" t="s">
        <v>25</v>
      </c>
      <c r="L3506" t="s">
        <v>529</v>
      </c>
      <c r="M3506" t="s">
        <v>27</v>
      </c>
      <c r="N3506">
        <v>0</v>
      </c>
      <c r="O3506">
        <v>1.1299999999999999</v>
      </c>
      <c r="P3506">
        <v>1.1299999999999999</v>
      </c>
      <c r="Q3506">
        <v>1.1299999999999999</v>
      </c>
      <c r="R3506">
        <v>1.1479999999999999</v>
      </c>
      <c r="S3506">
        <v>1.1479999999999999</v>
      </c>
      <c r="T3506">
        <v>50</v>
      </c>
      <c r="U3506" s="2">
        <f>ROUNDDOWN( (G3506-quarter)*24*2,0)/24/2</f>
        <v>0.70833333333333337</v>
      </c>
      <c r="V3506" s="2">
        <f>U3506-quarter*2</f>
        <v>0.6875</v>
      </c>
      <c r="W3506" s="3">
        <f t="shared" si="108"/>
        <v>44319.708333333336</v>
      </c>
      <c r="X3506" s="3">
        <f t="shared" si="109"/>
        <v>44319.6875</v>
      </c>
    </row>
    <row r="3507" spans="1:24" x14ac:dyDescent="0.25">
      <c r="A3507">
        <v>23115704</v>
      </c>
      <c r="B3507" t="s">
        <v>517</v>
      </c>
      <c r="C3507" t="s">
        <v>557</v>
      </c>
      <c r="D3507" t="s">
        <v>51</v>
      </c>
      <c r="E3507" t="s">
        <v>30</v>
      </c>
      <c r="F3507" s="1">
        <v>44319</v>
      </c>
      <c r="G3507" s="2">
        <v>0.76180555555555562</v>
      </c>
      <c r="H3507">
        <v>27200</v>
      </c>
      <c r="I3507">
        <v>0</v>
      </c>
      <c r="J3507" t="s">
        <v>24</v>
      </c>
      <c r="K3507" t="s">
        <v>25</v>
      </c>
      <c r="L3507" t="s">
        <v>529</v>
      </c>
      <c r="M3507" t="s">
        <v>27</v>
      </c>
      <c r="N3507">
        <v>0</v>
      </c>
      <c r="O3507">
        <v>2.5975000000000001</v>
      </c>
      <c r="P3507">
        <v>2.5215999999999998</v>
      </c>
      <c r="Q3507">
        <v>2.37</v>
      </c>
      <c r="R3507">
        <v>2.3130999999999999</v>
      </c>
      <c r="S3507">
        <v>2.3130999999999999</v>
      </c>
      <c r="T3507">
        <v>50</v>
      </c>
      <c r="U3507" s="2">
        <f>ROUNDDOWN( (G3507-quarter)*24*2,0)/24/2</f>
        <v>0.75</v>
      </c>
      <c r="V3507" s="2">
        <f>U3507-quarter*2</f>
        <v>0.72916666666666663</v>
      </c>
      <c r="W3507" s="3">
        <f t="shared" si="108"/>
        <v>44319.75</v>
      </c>
      <c r="X3507" s="3">
        <f t="shared" si="109"/>
        <v>44319.729166666664</v>
      </c>
    </row>
    <row r="3508" spans="1:24" x14ac:dyDescent="0.25">
      <c r="A3508">
        <v>23115705</v>
      </c>
      <c r="B3508" t="s">
        <v>517</v>
      </c>
      <c r="C3508" t="s">
        <v>538</v>
      </c>
      <c r="D3508" t="s">
        <v>22</v>
      </c>
      <c r="E3508" t="s">
        <v>31</v>
      </c>
      <c r="F3508" s="1">
        <v>44319</v>
      </c>
      <c r="G3508" s="2">
        <v>0.76736111111111116</v>
      </c>
      <c r="H3508">
        <v>27200</v>
      </c>
      <c r="I3508">
        <v>0</v>
      </c>
      <c r="J3508" t="s">
        <v>24</v>
      </c>
      <c r="K3508" t="s">
        <v>25</v>
      </c>
      <c r="L3508" t="s">
        <v>529</v>
      </c>
      <c r="M3508" t="s">
        <v>27</v>
      </c>
      <c r="N3508">
        <v>0</v>
      </c>
      <c r="O3508">
        <v>2.37</v>
      </c>
      <c r="P3508">
        <v>2.37</v>
      </c>
      <c r="Q3508">
        <v>2.37</v>
      </c>
      <c r="R3508">
        <v>2.4079000000000002</v>
      </c>
      <c r="S3508">
        <v>2.4079000000000002</v>
      </c>
      <c r="T3508">
        <v>50</v>
      </c>
      <c r="U3508" s="2">
        <f>ROUNDDOWN( (G3508-quarter)*24*2,0)/24/2</f>
        <v>0.75</v>
      </c>
      <c r="V3508" s="2">
        <f>U3508-quarter*2</f>
        <v>0.72916666666666663</v>
      </c>
      <c r="W3508" s="3">
        <f t="shared" si="108"/>
        <v>44319.75</v>
      </c>
      <c r="X3508" s="3">
        <f t="shared" si="109"/>
        <v>44319.729166666664</v>
      </c>
    </row>
    <row r="3509" spans="1:24" x14ac:dyDescent="0.25">
      <c r="A3509">
        <v>23027917</v>
      </c>
      <c r="B3509" t="s">
        <v>517</v>
      </c>
      <c r="C3509" t="s">
        <v>538</v>
      </c>
      <c r="D3509" t="s">
        <v>51</v>
      </c>
      <c r="E3509" t="s">
        <v>30</v>
      </c>
      <c r="F3509" s="1">
        <v>44319</v>
      </c>
      <c r="G3509" s="2">
        <v>0.80069444444444438</v>
      </c>
      <c r="H3509">
        <v>27000</v>
      </c>
      <c r="I3509">
        <v>0</v>
      </c>
      <c r="J3509" t="s">
        <v>24</v>
      </c>
      <c r="K3509" t="s">
        <v>25</v>
      </c>
      <c r="L3509" t="s">
        <v>529</v>
      </c>
      <c r="M3509" t="s">
        <v>27</v>
      </c>
      <c r="N3509">
        <v>0</v>
      </c>
      <c r="O3509">
        <v>2.6522999999999999</v>
      </c>
      <c r="P3509">
        <v>2.5748000000000002</v>
      </c>
      <c r="Q3509">
        <v>2.42</v>
      </c>
      <c r="R3509">
        <v>2.3618999999999999</v>
      </c>
      <c r="S3509">
        <v>2.3618999999999999</v>
      </c>
      <c r="T3509">
        <v>50</v>
      </c>
      <c r="U3509" s="2">
        <f>ROUNDDOWN( (G3509-quarter)*24*2,0)/24/2</f>
        <v>0.77083333333333337</v>
      </c>
      <c r="V3509" s="2">
        <f>U3509-quarter*2</f>
        <v>0.75</v>
      </c>
      <c r="W3509" s="3">
        <f t="shared" si="108"/>
        <v>44319.770833333336</v>
      </c>
      <c r="X3509" s="3">
        <f t="shared" si="109"/>
        <v>44319.75</v>
      </c>
    </row>
    <row r="3510" spans="1:24" x14ac:dyDescent="0.25">
      <c r="A3510">
        <v>23027925</v>
      </c>
      <c r="B3510" t="s">
        <v>517</v>
      </c>
      <c r="C3510" t="s">
        <v>46</v>
      </c>
      <c r="D3510" t="s">
        <v>22</v>
      </c>
      <c r="E3510" t="s">
        <v>31</v>
      </c>
      <c r="F3510" s="1">
        <v>44319</v>
      </c>
      <c r="G3510" s="2">
        <v>0.80486111111111114</v>
      </c>
      <c r="H3510">
        <v>31900</v>
      </c>
      <c r="I3510">
        <v>0</v>
      </c>
      <c r="J3510" t="s">
        <v>24</v>
      </c>
      <c r="K3510" t="s">
        <v>25</v>
      </c>
      <c r="L3510" t="s">
        <v>529</v>
      </c>
      <c r="M3510" t="s">
        <v>27</v>
      </c>
      <c r="N3510">
        <v>0</v>
      </c>
      <c r="O3510">
        <v>2.67</v>
      </c>
      <c r="P3510">
        <v>2.67</v>
      </c>
      <c r="Q3510">
        <v>2.67</v>
      </c>
      <c r="R3510">
        <v>2.7126999999999999</v>
      </c>
      <c r="S3510">
        <v>2.7126999999999999</v>
      </c>
      <c r="T3510">
        <v>50</v>
      </c>
      <c r="U3510" s="2">
        <f>ROUNDDOWN( (G3510-quarter)*24*2,0)/24/2</f>
        <v>0.79166666666666663</v>
      </c>
      <c r="V3510" s="2">
        <f>U3510-quarter*2</f>
        <v>0.77083333333333326</v>
      </c>
      <c r="W3510" s="3">
        <f t="shared" si="108"/>
        <v>44319.791666666664</v>
      </c>
      <c r="X3510" s="3">
        <f t="shared" si="109"/>
        <v>44319.770833333336</v>
      </c>
    </row>
    <row r="3511" spans="1:24" x14ac:dyDescent="0.25">
      <c r="A3511">
        <v>23027927</v>
      </c>
      <c r="B3511" t="s">
        <v>517</v>
      </c>
      <c r="C3511" t="s">
        <v>540</v>
      </c>
      <c r="D3511" t="s">
        <v>51</v>
      </c>
      <c r="E3511" t="s">
        <v>30</v>
      </c>
      <c r="F3511" s="1">
        <v>44319</v>
      </c>
      <c r="G3511" s="2">
        <v>0.83333333333333337</v>
      </c>
      <c r="H3511">
        <v>66900</v>
      </c>
      <c r="I3511">
        <v>0</v>
      </c>
      <c r="J3511" t="s">
        <v>24</v>
      </c>
      <c r="K3511" t="s">
        <v>25</v>
      </c>
      <c r="L3511" t="s">
        <v>529</v>
      </c>
      <c r="M3511" t="s">
        <v>27</v>
      </c>
      <c r="N3511">
        <v>0</v>
      </c>
      <c r="O3511">
        <v>5.9512</v>
      </c>
      <c r="P3511">
        <v>5.7774999999999999</v>
      </c>
      <c r="Q3511">
        <v>5.43</v>
      </c>
      <c r="R3511">
        <v>5.2995999999999999</v>
      </c>
      <c r="S3511">
        <v>5.2995999999999999</v>
      </c>
      <c r="T3511">
        <v>50</v>
      </c>
      <c r="U3511" s="2">
        <f>ROUNDDOWN( (G3511-quarter)*24*2,0)/24/2</f>
        <v>0.8125</v>
      </c>
      <c r="V3511" s="2">
        <f>U3511-quarter*2</f>
        <v>0.79166666666666663</v>
      </c>
      <c r="W3511" s="3">
        <f t="shared" si="108"/>
        <v>44319.8125</v>
      </c>
      <c r="X3511" s="3">
        <f t="shared" si="109"/>
        <v>44319.791666666664</v>
      </c>
    </row>
    <row r="3512" spans="1:24" x14ac:dyDescent="0.25">
      <c r="A3512">
        <v>23027930</v>
      </c>
      <c r="B3512" t="s">
        <v>517</v>
      </c>
      <c r="C3512" t="s">
        <v>47</v>
      </c>
      <c r="D3512" t="s">
        <v>22</v>
      </c>
      <c r="E3512" t="s">
        <v>31</v>
      </c>
      <c r="F3512" s="1">
        <v>44319</v>
      </c>
      <c r="G3512" s="2">
        <v>0.8354166666666667</v>
      </c>
      <c r="H3512">
        <v>62900</v>
      </c>
      <c r="I3512">
        <v>0</v>
      </c>
      <c r="J3512" t="s">
        <v>24</v>
      </c>
      <c r="K3512" t="s">
        <v>25</v>
      </c>
      <c r="L3512" t="s">
        <v>529</v>
      </c>
      <c r="M3512" t="s">
        <v>27</v>
      </c>
      <c r="N3512">
        <v>0</v>
      </c>
      <c r="O3512">
        <v>5.23</v>
      </c>
      <c r="P3512">
        <v>5.23</v>
      </c>
      <c r="Q3512">
        <v>5.23</v>
      </c>
      <c r="R3512">
        <v>5.3136000000000001</v>
      </c>
      <c r="S3512">
        <v>5.3136000000000001</v>
      </c>
      <c r="T3512">
        <v>50</v>
      </c>
      <c r="U3512" s="2">
        <f>ROUNDDOWN( (G3512-quarter)*24*2,0)/24/2</f>
        <v>0.8125</v>
      </c>
      <c r="V3512" s="2">
        <f>U3512-quarter*2</f>
        <v>0.79166666666666663</v>
      </c>
      <c r="W3512" s="3">
        <f t="shared" si="108"/>
        <v>44319.8125</v>
      </c>
      <c r="X3512" s="3">
        <f t="shared" si="109"/>
        <v>44319.791666666664</v>
      </c>
    </row>
    <row r="3513" spans="1:24" x14ac:dyDescent="0.25">
      <c r="A3513">
        <v>23027933</v>
      </c>
      <c r="B3513" t="s">
        <v>517</v>
      </c>
      <c r="C3513" t="s">
        <v>563</v>
      </c>
      <c r="D3513" t="s">
        <v>22</v>
      </c>
      <c r="E3513" t="s">
        <v>23</v>
      </c>
      <c r="F3513" s="1">
        <v>44319</v>
      </c>
      <c r="G3513" s="2">
        <v>0.84097222222222223</v>
      </c>
      <c r="H3513">
        <v>63600</v>
      </c>
      <c r="I3513">
        <v>0</v>
      </c>
      <c r="J3513" t="s">
        <v>24</v>
      </c>
      <c r="K3513" t="s">
        <v>25</v>
      </c>
      <c r="L3513" t="s">
        <v>529</v>
      </c>
      <c r="M3513" t="s">
        <v>27</v>
      </c>
      <c r="N3513">
        <v>0</v>
      </c>
      <c r="O3513">
        <v>4.1881000000000004</v>
      </c>
      <c r="P3513">
        <v>4.1554000000000002</v>
      </c>
      <c r="Q3513">
        <v>4.09</v>
      </c>
      <c r="R3513">
        <v>4.09</v>
      </c>
      <c r="S3513">
        <v>4.09</v>
      </c>
      <c r="T3513">
        <v>50</v>
      </c>
      <c r="U3513" s="2">
        <f>ROUNDDOWN( (G3513-quarter)*24*2,0)/24/2</f>
        <v>0.8125</v>
      </c>
      <c r="V3513" s="2">
        <f>U3513-quarter*2</f>
        <v>0.79166666666666663</v>
      </c>
      <c r="W3513" s="3">
        <f t="shared" si="108"/>
        <v>44319.8125</v>
      </c>
      <c r="X3513" s="3">
        <f t="shared" si="109"/>
        <v>44319.791666666664</v>
      </c>
    </row>
    <row r="3514" spans="1:24" x14ac:dyDescent="0.25">
      <c r="A3514">
        <v>23055577</v>
      </c>
      <c r="B3514" t="s">
        <v>517</v>
      </c>
      <c r="C3514" t="s">
        <v>563</v>
      </c>
      <c r="D3514" t="s">
        <v>51</v>
      </c>
      <c r="E3514" t="s">
        <v>52</v>
      </c>
      <c r="F3514" s="1">
        <v>44319</v>
      </c>
      <c r="G3514" s="2">
        <v>0.87638888888888899</v>
      </c>
      <c r="H3514">
        <v>62300</v>
      </c>
      <c r="I3514">
        <v>0</v>
      </c>
      <c r="J3514" t="s">
        <v>24</v>
      </c>
      <c r="K3514" t="s">
        <v>25</v>
      </c>
      <c r="L3514" t="s">
        <v>529</v>
      </c>
      <c r="M3514" t="s">
        <v>27</v>
      </c>
      <c r="N3514">
        <v>0</v>
      </c>
      <c r="O3514">
        <v>3.99</v>
      </c>
      <c r="P3514">
        <v>3.9</v>
      </c>
      <c r="Q3514">
        <v>3.75</v>
      </c>
      <c r="R3514">
        <v>3.69</v>
      </c>
      <c r="S3514">
        <v>3.69</v>
      </c>
      <c r="T3514">
        <v>50</v>
      </c>
      <c r="U3514" s="2">
        <f>ROUNDDOWN( (G3514-quarter)*24*2,0)/24/2</f>
        <v>0.85416666666666663</v>
      </c>
      <c r="V3514" s="2">
        <f>U3514-quarter*2</f>
        <v>0.83333333333333326</v>
      </c>
      <c r="W3514" s="3">
        <f t="shared" si="108"/>
        <v>44319.854166666664</v>
      </c>
      <c r="X3514" s="3">
        <f t="shared" si="109"/>
        <v>44319.833333333336</v>
      </c>
    </row>
    <row r="3515" spans="1:24" x14ac:dyDescent="0.25">
      <c r="A3515">
        <v>23055578</v>
      </c>
      <c r="B3515" t="s">
        <v>517</v>
      </c>
      <c r="C3515" t="s">
        <v>564</v>
      </c>
      <c r="D3515" t="s">
        <v>22</v>
      </c>
      <c r="E3515" t="s">
        <v>23</v>
      </c>
      <c r="F3515" s="1">
        <v>44319</v>
      </c>
      <c r="G3515" s="2">
        <v>0.88263888888888886</v>
      </c>
      <c r="H3515">
        <v>68200</v>
      </c>
      <c r="I3515">
        <v>0</v>
      </c>
      <c r="J3515" t="s">
        <v>24</v>
      </c>
      <c r="K3515" t="s">
        <v>25</v>
      </c>
      <c r="L3515" t="s">
        <v>529</v>
      </c>
      <c r="M3515" t="s">
        <v>27</v>
      </c>
      <c r="N3515">
        <v>0</v>
      </c>
      <c r="O3515">
        <v>4.1062000000000003</v>
      </c>
      <c r="P3515">
        <v>4.0740999999999996</v>
      </c>
      <c r="Q3515">
        <v>4.01</v>
      </c>
      <c r="R3515">
        <v>4.01</v>
      </c>
      <c r="S3515">
        <v>4.01</v>
      </c>
      <c r="T3515">
        <v>50</v>
      </c>
      <c r="U3515" s="2">
        <f>ROUNDDOWN( (G3515-quarter)*24*2,0)/24/2</f>
        <v>0.85416666666666663</v>
      </c>
      <c r="V3515" s="2">
        <f>U3515-quarter*2</f>
        <v>0.83333333333333326</v>
      </c>
      <c r="W3515" s="3">
        <f t="shared" si="108"/>
        <v>44319.854166666664</v>
      </c>
      <c r="X3515" s="3">
        <f t="shared" si="109"/>
        <v>44319.833333333336</v>
      </c>
    </row>
    <row r="3516" spans="1:24" x14ac:dyDescent="0.25">
      <c r="A3516">
        <v>23055579</v>
      </c>
      <c r="B3516" t="s">
        <v>517</v>
      </c>
      <c r="C3516" t="s">
        <v>564</v>
      </c>
      <c r="D3516" t="s">
        <v>51</v>
      </c>
      <c r="E3516" t="s">
        <v>52</v>
      </c>
      <c r="F3516" s="1">
        <v>44319</v>
      </c>
      <c r="G3516" s="2">
        <v>0.91805555555555562</v>
      </c>
      <c r="H3516">
        <v>63600</v>
      </c>
      <c r="I3516">
        <v>0</v>
      </c>
      <c r="J3516" t="s">
        <v>24</v>
      </c>
      <c r="K3516" t="s">
        <v>25</v>
      </c>
      <c r="L3516" t="s">
        <v>529</v>
      </c>
      <c r="M3516" t="s">
        <v>27</v>
      </c>
      <c r="N3516">
        <v>0</v>
      </c>
      <c r="O3516">
        <v>3.7132999999999998</v>
      </c>
      <c r="P3516">
        <v>3.6295999999999999</v>
      </c>
      <c r="Q3516">
        <v>3.49</v>
      </c>
      <c r="R3516">
        <v>3.4340999999999999</v>
      </c>
      <c r="S3516">
        <v>3.4340999999999999</v>
      </c>
      <c r="T3516">
        <v>50</v>
      </c>
      <c r="U3516" s="2">
        <f>ROUNDDOWN( (G3516-quarter)*24*2,0)/24/2</f>
        <v>0.89583333333333337</v>
      </c>
      <c r="V3516" s="2">
        <f>U3516-quarter*2</f>
        <v>0.875</v>
      </c>
      <c r="W3516" s="3">
        <f t="shared" si="108"/>
        <v>44319.895833333336</v>
      </c>
      <c r="X3516" s="3">
        <f t="shared" si="109"/>
        <v>44319.875</v>
      </c>
    </row>
    <row r="3517" spans="1:24" x14ac:dyDescent="0.25">
      <c r="A3517">
        <v>23028019</v>
      </c>
      <c r="B3517" t="s">
        <v>517</v>
      </c>
      <c r="C3517" t="s">
        <v>559</v>
      </c>
      <c r="D3517" t="s">
        <v>22</v>
      </c>
      <c r="E3517" t="s">
        <v>23</v>
      </c>
      <c r="F3517" s="1">
        <v>44319</v>
      </c>
      <c r="G3517" s="2">
        <v>0.9243055555555556</v>
      </c>
      <c r="H3517">
        <v>36200</v>
      </c>
      <c r="I3517">
        <v>0</v>
      </c>
      <c r="J3517" t="s">
        <v>24</v>
      </c>
      <c r="K3517" t="s">
        <v>25</v>
      </c>
      <c r="L3517" t="s">
        <v>529</v>
      </c>
      <c r="M3517" t="s">
        <v>27</v>
      </c>
      <c r="N3517">
        <v>0</v>
      </c>
      <c r="O3517">
        <v>1.9967999999999999</v>
      </c>
      <c r="P3517">
        <v>1.9812000000000001</v>
      </c>
      <c r="Q3517">
        <v>1.95</v>
      </c>
      <c r="R3517">
        <v>1.95</v>
      </c>
      <c r="S3517">
        <v>1.95</v>
      </c>
      <c r="T3517">
        <v>50</v>
      </c>
      <c r="U3517" s="2">
        <f>ROUNDDOWN( (G3517-quarter)*24*2,0)/24/2</f>
        <v>0.89583333333333337</v>
      </c>
      <c r="V3517" s="2">
        <f>U3517-quarter*2</f>
        <v>0.875</v>
      </c>
      <c r="W3517" s="3">
        <f t="shared" si="108"/>
        <v>44319.895833333336</v>
      </c>
      <c r="X3517" s="3">
        <f t="shared" si="109"/>
        <v>44319.875</v>
      </c>
    </row>
    <row r="3518" spans="1:24" x14ac:dyDescent="0.25">
      <c r="A3518">
        <v>23028124</v>
      </c>
      <c r="B3518" t="s">
        <v>517</v>
      </c>
      <c r="C3518" t="s">
        <v>565</v>
      </c>
      <c r="D3518" t="s">
        <v>51</v>
      </c>
      <c r="E3518" t="s">
        <v>52</v>
      </c>
      <c r="F3518" s="1">
        <v>44320</v>
      </c>
      <c r="G3518" s="2">
        <v>1.1111111111111112E-2</v>
      </c>
      <c r="H3518">
        <v>1800</v>
      </c>
      <c r="I3518">
        <v>0</v>
      </c>
      <c r="J3518" t="s">
        <v>24</v>
      </c>
      <c r="K3518" t="s">
        <v>25</v>
      </c>
      <c r="L3518" t="s">
        <v>529</v>
      </c>
      <c r="M3518" t="s">
        <v>27</v>
      </c>
      <c r="N3518">
        <v>0</v>
      </c>
      <c r="O3518">
        <v>0.25530000000000003</v>
      </c>
      <c r="P3518">
        <v>0.24959999999999999</v>
      </c>
      <c r="Q3518">
        <v>0.24</v>
      </c>
      <c r="R3518">
        <v>0.2361</v>
      </c>
      <c r="S3518">
        <v>0.2361</v>
      </c>
      <c r="T3518">
        <v>50</v>
      </c>
      <c r="U3518" s="2">
        <f>ROUNDDOWN( (G3518-quarter)*24*2,0)/24/2</f>
        <v>0</v>
      </c>
      <c r="V3518" s="2">
        <f>U3518-quarter*2</f>
        <v>-2.0833333333333332E-2</v>
      </c>
      <c r="W3518" s="3">
        <f t="shared" si="108"/>
        <v>44320</v>
      </c>
      <c r="X3518" s="3">
        <f t="shared" si="109"/>
        <v>44319.979166666664</v>
      </c>
    </row>
    <row r="3519" spans="1:24" x14ac:dyDescent="0.25">
      <c r="A3519">
        <v>23028132</v>
      </c>
      <c r="B3519" t="s">
        <v>517</v>
      </c>
      <c r="C3519" t="s">
        <v>566</v>
      </c>
      <c r="D3519" t="s">
        <v>22</v>
      </c>
      <c r="E3519" t="s">
        <v>23</v>
      </c>
      <c r="F3519" s="1">
        <v>44320</v>
      </c>
      <c r="G3519" s="2">
        <v>1.6666666666666666E-2</v>
      </c>
      <c r="H3519">
        <v>1000</v>
      </c>
      <c r="I3519">
        <v>0</v>
      </c>
      <c r="J3519" t="s">
        <v>24</v>
      </c>
      <c r="K3519" t="s">
        <v>25</v>
      </c>
      <c r="L3519" t="s">
        <v>94</v>
      </c>
      <c r="M3519" t="s">
        <v>27</v>
      </c>
      <c r="N3519">
        <v>0</v>
      </c>
      <c r="O3519">
        <v>0.19450000000000001</v>
      </c>
      <c r="P3519">
        <v>0.193</v>
      </c>
      <c r="Q3519">
        <v>0.19</v>
      </c>
      <c r="R3519">
        <v>0.19</v>
      </c>
      <c r="S3519">
        <v>0.19</v>
      </c>
      <c r="T3519">
        <v>50</v>
      </c>
      <c r="U3519" s="2">
        <f>ROUNDDOWN( (G3519-quarter)*24*2,0)/24/2</f>
        <v>0</v>
      </c>
      <c r="V3519" s="2">
        <f>U3519-quarter*2</f>
        <v>-2.0833333333333332E-2</v>
      </c>
      <c r="W3519" s="3">
        <f t="shared" si="108"/>
        <v>44320</v>
      </c>
      <c r="X3519" s="3">
        <f t="shared" si="109"/>
        <v>44319.979166666664</v>
      </c>
    </row>
    <row r="3520" spans="1:24" x14ac:dyDescent="0.25">
      <c r="A3520">
        <v>23028025</v>
      </c>
      <c r="B3520" t="s">
        <v>517</v>
      </c>
      <c r="C3520" t="s">
        <v>561</v>
      </c>
      <c r="D3520" t="s">
        <v>51</v>
      </c>
      <c r="E3520" t="s">
        <v>30</v>
      </c>
      <c r="F3520" s="1">
        <v>44320</v>
      </c>
      <c r="G3520" s="2">
        <v>0.1111111111111111</v>
      </c>
      <c r="H3520">
        <v>500</v>
      </c>
      <c r="I3520">
        <v>0</v>
      </c>
      <c r="J3520" t="s">
        <v>24</v>
      </c>
      <c r="K3520" t="s">
        <v>25</v>
      </c>
      <c r="L3520" t="s">
        <v>94</v>
      </c>
      <c r="M3520" t="s">
        <v>27</v>
      </c>
      <c r="N3520">
        <v>0</v>
      </c>
      <c r="O3520">
        <v>0.1096</v>
      </c>
      <c r="P3520">
        <v>0.10639999999999999</v>
      </c>
      <c r="Q3520">
        <v>0.1</v>
      </c>
      <c r="R3520">
        <v>9.7600000000000006E-2</v>
      </c>
      <c r="S3520">
        <v>9.7600000000000006E-2</v>
      </c>
      <c r="T3520">
        <v>50</v>
      </c>
      <c r="U3520" s="2">
        <f>ROUNDDOWN( (G3520-quarter)*24*2,0)/24/2</f>
        <v>8.3333333333333329E-2</v>
      </c>
      <c r="V3520" s="2">
        <f>U3520-quarter*2</f>
        <v>6.25E-2</v>
      </c>
      <c r="W3520" s="3">
        <f t="shared" si="108"/>
        <v>44320.083333333336</v>
      </c>
      <c r="X3520" s="3">
        <f t="shared" si="109"/>
        <v>44320.0625</v>
      </c>
    </row>
    <row r="3521" spans="1:24" x14ac:dyDescent="0.25">
      <c r="A3521">
        <v>23028032</v>
      </c>
      <c r="B3521" t="s">
        <v>517</v>
      </c>
      <c r="C3521" t="s">
        <v>567</v>
      </c>
      <c r="D3521" t="s">
        <v>22</v>
      </c>
      <c r="E3521" t="s">
        <v>31</v>
      </c>
      <c r="F3521" s="1">
        <v>44320</v>
      </c>
      <c r="G3521" s="2">
        <v>0.11597222222222221</v>
      </c>
      <c r="H3521">
        <v>500</v>
      </c>
      <c r="I3521">
        <v>0</v>
      </c>
      <c r="J3521" t="s">
        <v>24</v>
      </c>
      <c r="K3521" t="s">
        <v>25</v>
      </c>
      <c r="L3521" t="s">
        <v>529</v>
      </c>
      <c r="M3521" t="s">
        <v>27</v>
      </c>
      <c r="N3521">
        <v>0</v>
      </c>
      <c r="O3521">
        <v>0.06</v>
      </c>
      <c r="P3521">
        <v>0.06</v>
      </c>
      <c r="Q3521">
        <v>0.06</v>
      </c>
      <c r="R3521">
        <v>6.0900000000000003E-2</v>
      </c>
      <c r="S3521">
        <v>6.0900000000000003E-2</v>
      </c>
      <c r="T3521">
        <v>50</v>
      </c>
      <c r="U3521" s="2">
        <f>ROUNDDOWN( (G3521-quarter)*24*2,0)/24/2</f>
        <v>0.10416666666666667</v>
      </c>
      <c r="V3521" s="2">
        <f>U3521-quarter*2</f>
        <v>8.3333333333333343E-2</v>
      </c>
      <c r="W3521" s="3">
        <f t="shared" si="108"/>
        <v>44320.104166666664</v>
      </c>
      <c r="X3521" s="3">
        <f t="shared" si="109"/>
        <v>44320.083333333336</v>
      </c>
    </row>
    <row r="3522" spans="1:24" x14ac:dyDescent="0.25">
      <c r="A3522">
        <v>23028031</v>
      </c>
      <c r="B3522" t="s">
        <v>517</v>
      </c>
      <c r="C3522" t="s">
        <v>567</v>
      </c>
      <c r="D3522" t="s">
        <v>51</v>
      </c>
      <c r="E3522" t="s">
        <v>52</v>
      </c>
      <c r="F3522" s="1">
        <v>44320</v>
      </c>
      <c r="G3522" s="2">
        <v>0.20138888888888887</v>
      </c>
      <c r="H3522">
        <v>500</v>
      </c>
      <c r="I3522">
        <v>0</v>
      </c>
      <c r="J3522" t="s">
        <v>24</v>
      </c>
      <c r="K3522" t="s">
        <v>25</v>
      </c>
      <c r="L3522" t="s">
        <v>529</v>
      </c>
      <c r="M3522" t="s">
        <v>27</v>
      </c>
      <c r="N3522">
        <v>0</v>
      </c>
      <c r="O3522">
        <v>6.3799999999999996E-2</v>
      </c>
      <c r="P3522">
        <v>6.2399999999999997E-2</v>
      </c>
      <c r="Q3522">
        <v>0.06</v>
      </c>
      <c r="R3522">
        <v>5.8999999999999997E-2</v>
      </c>
      <c r="S3522">
        <v>5.8999999999999997E-2</v>
      </c>
      <c r="T3522">
        <v>50</v>
      </c>
      <c r="U3522" s="2">
        <f>ROUNDDOWN( (G3522-quarter)*24*2,0)/24/2</f>
        <v>0.1875</v>
      </c>
      <c r="V3522" s="2">
        <f>U3522-quarter*2</f>
        <v>0.16666666666666666</v>
      </c>
      <c r="W3522" s="3">
        <f t="shared" si="108"/>
        <v>44320.1875</v>
      </c>
      <c r="X3522" s="3">
        <f t="shared" si="109"/>
        <v>44320.166666666664</v>
      </c>
    </row>
    <row r="3523" spans="1:24" x14ac:dyDescent="0.25">
      <c r="A3523">
        <v>23182313</v>
      </c>
      <c r="B3523" t="s">
        <v>517</v>
      </c>
      <c r="C3523" t="s">
        <v>568</v>
      </c>
      <c r="D3523" t="s">
        <v>22</v>
      </c>
      <c r="E3523" t="s">
        <v>23</v>
      </c>
      <c r="F3523" s="1">
        <v>44320</v>
      </c>
      <c r="G3523" s="2">
        <v>0.21736111111111112</v>
      </c>
      <c r="H3523">
        <v>300</v>
      </c>
      <c r="I3523">
        <v>0</v>
      </c>
      <c r="J3523" t="s">
        <v>24</v>
      </c>
      <c r="K3523" t="s">
        <v>25</v>
      </c>
      <c r="L3523" t="s">
        <v>529</v>
      </c>
      <c r="M3523" t="s">
        <v>27</v>
      </c>
      <c r="N3523">
        <v>0</v>
      </c>
      <c r="O3523">
        <v>4.0899999999999999E-2</v>
      </c>
      <c r="P3523">
        <v>4.0599999999999997E-2</v>
      </c>
      <c r="Q3523">
        <v>0.04</v>
      </c>
      <c r="R3523">
        <v>0.04</v>
      </c>
      <c r="S3523">
        <v>0.04</v>
      </c>
      <c r="T3523">
        <v>50</v>
      </c>
      <c r="U3523" s="2">
        <f>ROUNDDOWN( (G3523-quarter)*24*2,0)/24/2</f>
        <v>0.1875</v>
      </c>
      <c r="V3523" s="2">
        <f>U3523-quarter*2</f>
        <v>0.16666666666666666</v>
      </c>
      <c r="W3523" s="3">
        <f t="shared" ref="W3523:W3586" si="110">F3523+U3523</f>
        <v>44320.1875</v>
      </c>
      <c r="X3523" s="3">
        <f t="shared" ref="X3523:X3586" si="111">F3523+V3523</f>
        <v>44320.166666666664</v>
      </c>
    </row>
    <row r="3524" spans="1:24" x14ac:dyDescent="0.25">
      <c r="A3524">
        <v>23028041</v>
      </c>
      <c r="B3524" t="s">
        <v>517</v>
      </c>
      <c r="C3524" t="s">
        <v>569</v>
      </c>
      <c r="D3524" t="s">
        <v>22</v>
      </c>
      <c r="E3524" t="s">
        <v>23</v>
      </c>
      <c r="F3524" s="1">
        <v>44320</v>
      </c>
      <c r="G3524" s="2">
        <v>0.25069444444444444</v>
      </c>
      <c r="H3524">
        <v>500</v>
      </c>
      <c r="I3524">
        <v>0</v>
      </c>
      <c r="J3524" t="s">
        <v>24</v>
      </c>
      <c r="K3524" t="s">
        <v>25</v>
      </c>
      <c r="L3524" t="s">
        <v>94</v>
      </c>
      <c r="M3524" t="s">
        <v>27</v>
      </c>
      <c r="N3524">
        <v>0</v>
      </c>
      <c r="O3524">
        <v>8.1900000000000001E-2</v>
      </c>
      <c r="P3524">
        <v>8.1199999999999994E-2</v>
      </c>
      <c r="Q3524">
        <v>0.08</v>
      </c>
      <c r="R3524">
        <v>0.08</v>
      </c>
      <c r="S3524">
        <v>0.08</v>
      </c>
      <c r="T3524">
        <v>50</v>
      </c>
      <c r="U3524" s="2">
        <f>ROUNDDOWN( (G3524-quarter)*24*2,0)/24/2</f>
        <v>0.22916666666666666</v>
      </c>
      <c r="V3524" s="2">
        <f>U3524-quarter*2</f>
        <v>0.20833333333333331</v>
      </c>
      <c r="W3524" s="3">
        <f t="shared" si="110"/>
        <v>44320.229166666664</v>
      </c>
      <c r="X3524" s="3">
        <f t="shared" si="111"/>
        <v>44320.208333333336</v>
      </c>
    </row>
    <row r="3525" spans="1:24" x14ac:dyDescent="0.25">
      <c r="A3525">
        <v>23028040</v>
      </c>
      <c r="B3525" t="s">
        <v>517</v>
      </c>
      <c r="C3525" t="s">
        <v>569</v>
      </c>
      <c r="D3525" t="s">
        <v>51</v>
      </c>
      <c r="E3525" t="s">
        <v>52</v>
      </c>
      <c r="F3525" s="1">
        <v>44320</v>
      </c>
      <c r="G3525" s="2">
        <v>0.28333333333333333</v>
      </c>
      <c r="H3525">
        <v>700</v>
      </c>
      <c r="I3525">
        <v>0</v>
      </c>
      <c r="J3525" t="s">
        <v>24</v>
      </c>
      <c r="K3525" t="s">
        <v>25</v>
      </c>
      <c r="L3525" t="s">
        <v>94</v>
      </c>
      <c r="M3525" t="s">
        <v>27</v>
      </c>
      <c r="N3525">
        <v>0</v>
      </c>
      <c r="O3525">
        <v>0.11700000000000001</v>
      </c>
      <c r="P3525">
        <v>0.1144</v>
      </c>
      <c r="Q3525">
        <v>0.11</v>
      </c>
      <c r="R3525">
        <v>0.1082</v>
      </c>
      <c r="S3525">
        <v>0.1082</v>
      </c>
      <c r="T3525">
        <v>50</v>
      </c>
      <c r="U3525" s="2">
        <f>ROUNDDOWN( (G3525-quarter)*24*2,0)/24/2</f>
        <v>0.27083333333333331</v>
      </c>
      <c r="V3525" s="2">
        <f>U3525-quarter*2</f>
        <v>0.24999999999999997</v>
      </c>
      <c r="W3525" s="3">
        <f t="shared" si="110"/>
        <v>44320.270833333336</v>
      </c>
      <c r="X3525" s="3">
        <f t="shared" si="111"/>
        <v>44320.25</v>
      </c>
    </row>
    <row r="3526" spans="1:24" x14ac:dyDescent="0.25">
      <c r="A3526">
        <v>23028045</v>
      </c>
      <c r="B3526" t="s">
        <v>517</v>
      </c>
      <c r="C3526" t="s">
        <v>570</v>
      </c>
      <c r="D3526" t="s">
        <v>22</v>
      </c>
      <c r="E3526" t="s">
        <v>23</v>
      </c>
      <c r="F3526" s="1">
        <v>44320</v>
      </c>
      <c r="G3526" s="2">
        <v>0.33194444444444443</v>
      </c>
      <c r="H3526">
        <v>1000</v>
      </c>
      <c r="I3526">
        <v>0</v>
      </c>
      <c r="J3526" t="s">
        <v>24</v>
      </c>
      <c r="K3526" t="s">
        <v>25</v>
      </c>
      <c r="L3526" t="s">
        <v>94</v>
      </c>
      <c r="M3526" t="s">
        <v>27</v>
      </c>
      <c r="N3526">
        <v>0</v>
      </c>
      <c r="O3526">
        <v>0.22520000000000001</v>
      </c>
      <c r="P3526">
        <v>0.2235</v>
      </c>
      <c r="Q3526">
        <v>0.22</v>
      </c>
      <c r="R3526">
        <v>0.22</v>
      </c>
      <c r="S3526">
        <v>0.22</v>
      </c>
      <c r="T3526">
        <v>50</v>
      </c>
      <c r="U3526" s="2">
        <f>ROUNDDOWN( (G3526-quarter)*24*2,0)/24/2</f>
        <v>0.3125</v>
      </c>
      <c r="V3526" s="2">
        <f>U3526-quarter*2</f>
        <v>0.29166666666666669</v>
      </c>
      <c r="W3526" s="3">
        <f t="shared" si="110"/>
        <v>44320.3125</v>
      </c>
      <c r="X3526" s="3">
        <f t="shared" si="111"/>
        <v>44320.291666666664</v>
      </c>
    </row>
    <row r="3527" spans="1:24" x14ac:dyDescent="0.25">
      <c r="A3527">
        <v>23028047</v>
      </c>
      <c r="B3527" t="s">
        <v>517</v>
      </c>
      <c r="C3527" t="s">
        <v>571</v>
      </c>
      <c r="D3527" t="s">
        <v>22</v>
      </c>
      <c r="E3527" t="s">
        <v>23</v>
      </c>
      <c r="F3527" s="1">
        <v>44320</v>
      </c>
      <c r="G3527" s="2">
        <v>0.33958333333333335</v>
      </c>
      <c r="H3527">
        <v>2100</v>
      </c>
      <c r="I3527">
        <v>0</v>
      </c>
      <c r="J3527" t="s">
        <v>24</v>
      </c>
      <c r="K3527" t="s">
        <v>25</v>
      </c>
      <c r="L3527" t="s">
        <v>94</v>
      </c>
      <c r="M3527" t="s">
        <v>27</v>
      </c>
      <c r="N3527">
        <v>0</v>
      </c>
      <c r="O3527">
        <v>0.39929999999999999</v>
      </c>
      <c r="P3527">
        <v>0.3962</v>
      </c>
      <c r="Q3527">
        <v>0.39</v>
      </c>
      <c r="R3527">
        <v>0.39</v>
      </c>
      <c r="S3527">
        <v>0.39</v>
      </c>
      <c r="T3527">
        <v>50</v>
      </c>
      <c r="U3527" s="2">
        <f>ROUNDDOWN( (G3527-quarter)*24*2,0)/24/2</f>
        <v>0.3125</v>
      </c>
      <c r="V3527" s="2">
        <f>U3527-quarter*2</f>
        <v>0.29166666666666669</v>
      </c>
      <c r="W3527" s="3">
        <f t="shared" si="110"/>
        <v>44320.3125</v>
      </c>
      <c r="X3527" s="3">
        <f t="shared" si="111"/>
        <v>44320.291666666664</v>
      </c>
    </row>
    <row r="3528" spans="1:24" x14ac:dyDescent="0.25">
      <c r="A3528">
        <v>23028051</v>
      </c>
      <c r="B3528" t="s">
        <v>517</v>
      </c>
      <c r="C3528" t="s">
        <v>572</v>
      </c>
      <c r="D3528" t="s">
        <v>22</v>
      </c>
      <c r="E3528" t="s">
        <v>23</v>
      </c>
      <c r="F3528" s="1">
        <v>44320</v>
      </c>
      <c r="G3528" s="2">
        <v>0.35833333333333334</v>
      </c>
      <c r="H3528">
        <v>1800</v>
      </c>
      <c r="I3528">
        <v>0</v>
      </c>
      <c r="J3528" t="s">
        <v>24</v>
      </c>
      <c r="K3528" t="s">
        <v>25</v>
      </c>
      <c r="L3528" t="s">
        <v>94</v>
      </c>
      <c r="M3528" t="s">
        <v>27</v>
      </c>
      <c r="N3528">
        <v>0</v>
      </c>
      <c r="O3528">
        <v>0.28670000000000001</v>
      </c>
      <c r="P3528">
        <v>0.28439999999999999</v>
      </c>
      <c r="Q3528">
        <v>0.28000000000000003</v>
      </c>
      <c r="R3528">
        <v>0.28000000000000003</v>
      </c>
      <c r="S3528">
        <v>0.28000000000000003</v>
      </c>
      <c r="T3528">
        <v>50</v>
      </c>
      <c r="U3528" s="2">
        <f>ROUNDDOWN( (G3528-quarter)*24*2,0)/24/2</f>
        <v>0.33333333333333331</v>
      </c>
      <c r="V3528" s="2">
        <f>U3528-quarter*2</f>
        <v>0.3125</v>
      </c>
      <c r="W3528" s="3">
        <f t="shared" si="110"/>
        <v>44320.333333333336</v>
      </c>
      <c r="X3528" s="3">
        <f t="shared" si="111"/>
        <v>44320.3125</v>
      </c>
    </row>
    <row r="3529" spans="1:24" x14ac:dyDescent="0.25">
      <c r="A3529">
        <v>23028050</v>
      </c>
      <c r="B3529" t="s">
        <v>517</v>
      </c>
      <c r="C3529" t="s">
        <v>572</v>
      </c>
      <c r="D3529" t="s">
        <v>51</v>
      </c>
      <c r="E3529" t="s">
        <v>30</v>
      </c>
      <c r="F3529" s="1">
        <v>44320</v>
      </c>
      <c r="G3529" s="2">
        <v>0.39305555555555555</v>
      </c>
      <c r="H3529">
        <v>3300</v>
      </c>
      <c r="I3529">
        <v>0</v>
      </c>
      <c r="J3529" t="s">
        <v>24</v>
      </c>
      <c r="K3529" t="s">
        <v>25</v>
      </c>
      <c r="L3529" t="s">
        <v>94</v>
      </c>
      <c r="M3529" t="s">
        <v>27</v>
      </c>
      <c r="N3529">
        <v>0</v>
      </c>
      <c r="O3529">
        <v>0.58079999999999998</v>
      </c>
      <c r="P3529">
        <v>0.56389999999999996</v>
      </c>
      <c r="Q3529">
        <v>0.53</v>
      </c>
      <c r="R3529">
        <v>0.51719999999999999</v>
      </c>
      <c r="S3529">
        <v>0.51719999999999999</v>
      </c>
      <c r="T3529">
        <v>50</v>
      </c>
      <c r="U3529" s="2">
        <f>ROUNDDOWN( (G3529-quarter)*24*2,0)/24/2</f>
        <v>0.375</v>
      </c>
      <c r="V3529" s="2">
        <f>U3529-quarter*2</f>
        <v>0.35416666666666669</v>
      </c>
      <c r="W3529" s="3">
        <f t="shared" si="110"/>
        <v>44320.375</v>
      </c>
      <c r="X3529" s="3">
        <f t="shared" si="111"/>
        <v>44320.354166666664</v>
      </c>
    </row>
    <row r="3530" spans="1:24" x14ac:dyDescent="0.25">
      <c r="A3530">
        <v>23028054</v>
      </c>
      <c r="B3530" t="s">
        <v>517</v>
      </c>
      <c r="C3530" t="s">
        <v>573</v>
      </c>
      <c r="D3530" t="s">
        <v>22</v>
      </c>
      <c r="E3530" t="s">
        <v>31</v>
      </c>
      <c r="F3530" s="1">
        <v>44320</v>
      </c>
      <c r="G3530" s="2">
        <v>0.39861111111111108</v>
      </c>
      <c r="H3530">
        <v>3200</v>
      </c>
      <c r="I3530">
        <v>0</v>
      </c>
      <c r="J3530" t="s">
        <v>24</v>
      </c>
      <c r="K3530" t="s">
        <v>25</v>
      </c>
      <c r="L3530" t="s">
        <v>94</v>
      </c>
      <c r="M3530" t="s">
        <v>27</v>
      </c>
      <c r="N3530">
        <v>0</v>
      </c>
      <c r="O3530">
        <v>0.52</v>
      </c>
      <c r="P3530">
        <v>0.52</v>
      </c>
      <c r="Q3530">
        <v>0.52</v>
      </c>
      <c r="R3530">
        <v>0.52829999999999999</v>
      </c>
      <c r="S3530">
        <v>0.52829999999999999</v>
      </c>
      <c r="T3530">
        <v>50</v>
      </c>
      <c r="U3530" s="2">
        <f>ROUNDDOWN( (G3530-quarter)*24*2,0)/24/2</f>
        <v>0.375</v>
      </c>
      <c r="V3530" s="2">
        <f>U3530-quarter*2</f>
        <v>0.35416666666666669</v>
      </c>
      <c r="W3530" s="3">
        <f t="shared" si="110"/>
        <v>44320.375</v>
      </c>
      <c r="X3530" s="3">
        <f t="shared" si="111"/>
        <v>44320.354166666664</v>
      </c>
    </row>
    <row r="3531" spans="1:24" x14ac:dyDescent="0.25">
      <c r="A3531">
        <v>23028053</v>
      </c>
      <c r="B3531" t="s">
        <v>517</v>
      </c>
      <c r="C3531" t="s">
        <v>573</v>
      </c>
      <c r="D3531" t="s">
        <v>51</v>
      </c>
      <c r="E3531" t="s">
        <v>30</v>
      </c>
      <c r="F3531" s="1">
        <v>44320</v>
      </c>
      <c r="G3531" s="2">
        <v>0.43333333333333335</v>
      </c>
      <c r="H3531">
        <v>5200</v>
      </c>
      <c r="I3531">
        <v>0</v>
      </c>
      <c r="J3531" t="s">
        <v>24</v>
      </c>
      <c r="K3531" t="s">
        <v>25</v>
      </c>
      <c r="L3531" t="s">
        <v>529</v>
      </c>
      <c r="M3531" t="s">
        <v>27</v>
      </c>
      <c r="N3531">
        <v>0</v>
      </c>
      <c r="O3531">
        <v>0.77810000000000001</v>
      </c>
      <c r="P3531">
        <v>0.75539999999999996</v>
      </c>
      <c r="Q3531">
        <v>0.71</v>
      </c>
      <c r="R3531">
        <v>0.69289999999999996</v>
      </c>
      <c r="S3531">
        <v>0.69289999999999996</v>
      </c>
      <c r="T3531">
        <v>50</v>
      </c>
      <c r="U3531" s="2">
        <f>ROUNDDOWN( (G3531-quarter)*24*2,0)/24/2</f>
        <v>0.41666666666666669</v>
      </c>
      <c r="V3531" s="2">
        <f>U3531-quarter*2</f>
        <v>0.39583333333333337</v>
      </c>
      <c r="W3531" s="3">
        <f t="shared" si="110"/>
        <v>44320.416666666664</v>
      </c>
      <c r="X3531" s="3">
        <f t="shared" si="111"/>
        <v>44320.395833333336</v>
      </c>
    </row>
    <row r="3532" spans="1:24" x14ac:dyDescent="0.25">
      <c r="A3532">
        <v>23028056</v>
      </c>
      <c r="B3532" t="s">
        <v>517</v>
      </c>
      <c r="C3532" t="s">
        <v>574</v>
      </c>
      <c r="D3532" t="s">
        <v>22</v>
      </c>
      <c r="E3532" t="s">
        <v>31</v>
      </c>
      <c r="F3532" s="1">
        <v>44320</v>
      </c>
      <c r="G3532" s="2">
        <v>0.43888888888888888</v>
      </c>
      <c r="H3532">
        <v>5300</v>
      </c>
      <c r="I3532">
        <v>0</v>
      </c>
      <c r="J3532" t="s">
        <v>24</v>
      </c>
      <c r="K3532" t="s">
        <v>25</v>
      </c>
      <c r="L3532" t="s">
        <v>529</v>
      </c>
      <c r="M3532" t="s">
        <v>27</v>
      </c>
      <c r="N3532">
        <v>0</v>
      </c>
      <c r="O3532">
        <v>0.7</v>
      </c>
      <c r="P3532">
        <v>0.7</v>
      </c>
      <c r="Q3532">
        <v>0.7</v>
      </c>
      <c r="R3532">
        <v>0.71120000000000005</v>
      </c>
      <c r="S3532">
        <v>0.71120000000000005</v>
      </c>
      <c r="T3532">
        <v>50</v>
      </c>
      <c r="U3532" s="2">
        <f>ROUNDDOWN( (G3532-quarter)*24*2,0)/24/2</f>
        <v>0.41666666666666669</v>
      </c>
      <c r="V3532" s="2">
        <f>U3532-quarter*2</f>
        <v>0.39583333333333337</v>
      </c>
      <c r="W3532" s="3">
        <f t="shared" si="110"/>
        <v>44320.416666666664</v>
      </c>
      <c r="X3532" s="3">
        <f t="shared" si="111"/>
        <v>44320.395833333336</v>
      </c>
    </row>
    <row r="3533" spans="1:24" x14ac:dyDescent="0.25">
      <c r="A3533">
        <v>23028058</v>
      </c>
      <c r="B3533" t="s">
        <v>517</v>
      </c>
      <c r="C3533" t="s">
        <v>575</v>
      </c>
      <c r="D3533" t="s">
        <v>22</v>
      </c>
      <c r="E3533" t="s">
        <v>23</v>
      </c>
      <c r="F3533" s="1">
        <v>44320</v>
      </c>
      <c r="G3533" s="2">
        <v>0.47222222222222227</v>
      </c>
      <c r="H3533">
        <v>5800</v>
      </c>
      <c r="I3533">
        <v>0</v>
      </c>
      <c r="J3533" t="s">
        <v>24</v>
      </c>
      <c r="K3533" t="s">
        <v>25</v>
      </c>
      <c r="L3533" t="s">
        <v>529</v>
      </c>
      <c r="M3533" t="s">
        <v>27</v>
      </c>
      <c r="N3533">
        <v>0</v>
      </c>
      <c r="O3533">
        <v>0.74750000000000005</v>
      </c>
      <c r="P3533">
        <v>0.74160000000000004</v>
      </c>
      <c r="Q3533">
        <v>0.73</v>
      </c>
      <c r="R3533">
        <v>0.73</v>
      </c>
      <c r="S3533">
        <v>0.73</v>
      </c>
      <c r="T3533">
        <v>50</v>
      </c>
      <c r="U3533" s="2">
        <f>ROUNDDOWN( (G3533-quarter)*24*2,0)/24/2</f>
        <v>0.45833333333333331</v>
      </c>
      <c r="V3533" s="2">
        <f>U3533-quarter*2</f>
        <v>0.4375</v>
      </c>
      <c r="W3533" s="3">
        <f t="shared" si="110"/>
        <v>44320.458333333336</v>
      </c>
      <c r="X3533" s="3">
        <f t="shared" si="111"/>
        <v>44320.4375</v>
      </c>
    </row>
    <row r="3534" spans="1:24" x14ac:dyDescent="0.25">
      <c r="A3534">
        <v>23028060</v>
      </c>
      <c r="B3534" t="s">
        <v>517</v>
      </c>
      <c r="C3534" t="s">
        <v>576</v>
      </c>
      <c r="D3534" t="s">
        <v>22</v>
      </c>
      <c r="E3534" t="s">
        <v>23</v>
      </c>
      <c r="F3534" s="1">
        <v>44320</v>
      </c>
      <c r="G3534" s="2">
        <v>0.49513888888888885</v>
      </c>
      <c r="H3534">
        <v>4900</v>
      </c>
      <c r="I3534">
        <v>0</v>
      </c>
      <c r="J3534" t="s">
        <v>24</v>
      </c>
      <c r="K3534" t="s">
        <v>25</v>
      </c>
      <c r="L3534" t="s">
        <v>529</v>
      </c>
      <c r="M3534" t="s">
        <v>27</v>
      </c>
      <c r="N3534">
        <v>0</v>
      </c>
      <c r="O3534">
        <v>0.69630000000000003</v>
      </c>
      <c r="P3534">
        <v>0.69079999999999997</v>
      </c>
      <c r="Q3534">
        <v>0.68</v>
      </c>
      <c r="R3534">
        <v>0.68</v>
      </c>
      <c r="S3534">
        <v>0.68</v>
      </c>
      <c r="T3534">
        <v>50</v>
      </c>
      <c r="U3534" s="2">
        <f>ROUNDDOWN( (G3534-quarter)*24*2,0)/24/2</f>
        <v>0.47916666666666669</v>
      </c>
      <c r="V3534" s="2">
        <f>U3534-quarter*2</f>
        <v>0.45833333333333337</v>
      </c>
      <c r="W3534" s="3">
        <f t="shared" si="110"/>
        <v>44320.479166666664</v>
      </c>
      <c r="X3534" s="3">
        <f t="shared" si="111"/>
        <v>44320.458333333336</v>
      </c>
    </row>
    <row r="3535" spans="1:24" x14ac:dyDescent="0.25">
      <c r="A3535">
        <v>23028063</v>
      </c>
      <c r="B3535" t="s">
        <v>517</v>
      </c>
      <c r="C3535" t="s">
        <v>577</v>
      </c>
      <c r="D3535" t="s">
        <v>22</v>
      </c>
      <c r="E3535" t="s">
        <v>23</v>
      </c>
      <c r="F3535" s="1">
        <v>44320</v>
      </c>
      <c r="G3535" s="2">
        <v>0.50694444444444442</v>
      </c>
      <c r="H3535">
        <v>8200</v>
      </c>
      <c r="I3535">
        <v>0</v>
      </c>
      <c r="J3535" t="s">
        <v>24</v>
      </c>
      <c r="K3535" t="s">
        <v>25</v>
      </c>
      <c r="L3535" t="s">
        <v>529</v>
      </c>
      <c r="M3535" t="s">
        <v>27</v>
      </c>
      <c r="N3535">
        <v>0</v>
      </c>
      <c r="O3535">
        <v>1.0547</v>
      </c>
      <c r="P3535">
        <v>1.0464</v>
      </c>
      <c r="Q3535">
        <v>1.03</v>
      </c>
      <c r="R3535">
        <v>1.03</v>
      </c>
      <c r="S3535">
        <v>1.03</v>
      </c>
      <c r="T3535">
        <v>50</v>
      </c>
      <c r="U3535" s="2">
        <f>ROUNDDOWN( (G3535-quarter)*24*2,0)/24/2</f>
        <v>0.47916666666666669</v>
      </c>
      <c r="V3535" s="2">
        <f>U3535-quarter*2</f>
        <v>0.45833333333333337</v>
      </c>
      <c r="W3535" s="3">
        <f t="shared" si="110"/>
        <v>44320.479166666664</v>
      </c>
      <c r="X3535" s="3">
        <f t="shared" si="111"/>
        <v>44320.458333333336</v>
      </c>
    </row>
    <row r="3536" spans="1:24" x14ac:dyDescent="0.25">
      <c r="A3536">
        <v>23028062</v>
      </c>
      <c r="B3536" t="s">
        <v>517</v>
      </c>
      <c r="C3536" t="s">
        <v>577</v>
      </c>
      <c r="D3536" t="s">
        <v>51</v>
      </c>
      <c r="E3536" t="s">
        <v>30</v>
      </c>
      <c r="F3536" s="1">
        <v>44320</v>
      </c>
      <c r="G3536" s="2">
        <v>0.52083333333333337</v>
      </c>
      <c r="H3536">
        <v>7500</v>
      </c>
      <c r="I3536">
        <v>0</v>
      </c>
      <c r="J3536" t="s">
        <v>24</v>
      </c>
      <c r="K3536" t="s">
        <v>25</v>
      </c>
      <c r="L3536" t="s">
        <v>529</v>
      </c>
      <c r="M3536" t="s">
        <v>27</v>
      </c>
      <c r="N3536">
        <v>0</v>
      </c>
      <c r="O3536">
        <v>0.98640000000000005</v>
      </c>
      <c r="P3536">
        <v>0.95760000000000001</v>
      </c>
      <c r="Q3536">
        <v>0.9</v>
      </c>
      <c r="R3536">
        <v>0.87839999999999996</v>
      </c>
      <c r="S3536">
        <v>0.87839999999999996</v>
      </c>
      <c r="T3536">
        <v>50</v>
      </c>
      <c r="U3536" s="2">
        <f>ROUNDDOWN( (G3536-quarter)*24*2,0)/24/2</f>
        <v>0.5</v>
      </c>
      <c r="V3536" s="2">
        <f>U3536-quarter*2</f>
        <v>0.47916666666666669</v>
      </c>
      <c r="W3536" s="3">
        <f t="shared" si="110"/>
        <v>44320.5</v>
      </c>
      <c r="X3536" s="3">
        <f t="shared" si="111"/>
        <v>44320.479166666664</v>
      </c>
    </row>
    <row r="3537" spans="1:24" x14ac:dyDescent="0.25">
      <c r="A3537">
        <v>23028065</v>
      </c>
      <c r="B3537" t="s">
        <v>517</v>
      </c>
      <c r="C3537" t="s">
        <v>578</v>
      </c>
      <c r="D3537" t="s">
        <v>51</v>
      </c>
      <c r="E3537" t="s">
        <v>31</v>
      </c>
      <c r="F3537" s="1">
        <v>44320</v>
      </c>
      <c r="G3537" s="2">
        <v>0.52430555555555558</v>
      </c>
      <c r="H3537">
        <v>6500</v>
      </c>
      <c r="I3537">
        <v>0</v>
      </c>
      <c r="J3537" t="s">
        <v>24</v>
      </c>
      <c r="K3537" t="s">
        <v>25</v>
      </c>
      <c r="L3537" t="s">
        <v>529</v>
      </c>
      <c r="M3537" t="s">
        <v>27</v>
      </c>
      <c r="N3537">
        <v>0</v>
      </c>
      <c r="O3537">
        <v>0.84</v>
      </c>
      <c r="P3537">
        <v>0.84</v>
      </c>
      <c r="Q3537">
        <v>0.84</v>
      </c>
      <c r="R3537">
        <v>0.85340000000000005</v>
      </c>
      <c r="S3537">
        <v>0.85340000000000005</v>
      </c>
      <c r="T3537">
        <v>50</v>
      </c>
      <c r="U3537" s="2">
        <f>ROUNDDOWN( (G3537-quarter)*24*2,0)/24/2</f>
        <v>0.5</v>
      </c>
      <c r="V3537" s="2">
        <f>U3537-quarter*2</f>
        <v>0.47916666666666669</v>
      </c>
      <c r="W3537" s="3">
        <f t="shared" si="110"/>
        <v>44320.5</v>
      </c>
      <c r="X3537" s="3">
        <f t="shared" si="111"/>
        <v>44320.479166666664</v>
      </c>
    </row>
    <row r="3538" spans="1:24" x14ac:dyDescent="0.25">
      <c r="A3538">
        <v>23098301</v>
      </c>
      <c r="B3538" t="s">
        <v>517</v>
      </c>
      <c r="C3538" t="s">
        <v>579</v>
      </c>
      <c r="D3538" t="s">
        <v>51</v>
      </c>
      <c r="E3538" t="s">
        <v>52</v>
      </c>
      <c r="F3538" s="1">
        <v>44320</v>
      </c>
      <c r="G3538" s="2">
        <v>0.53472222222222221</v>
      </c>
      <c r="H3538">
        <v>5300</v>
      </c>
      <c r="I3538">
        <v>0</v>
      </c>
      <c r="J3538" t="s">
        <v>24</v>
      </c>
      <c r="K3538" t="s">
        <v>25</v>
      </c>
      <c r="L3538" t="s">
        <v>529</v>
      </c>
      <c r="M3538" t="s">
        <v>27</v>
      </c>
      <c r="N3538">
        <v>0</v>
      </c>
      <c r="O3538">
        <v>0.67030000000000001</v>
      </c>
      <c r="P3538">
        <v>0.6552</v>
      </c>
      <c r="Q3538">
        <v>0.63</v>
      </c>
      <c r="R3538">
        <v>0.61990000000000001</v>
      </c>
      <c r="S3538">
        <v>0.61990000000000001</v>
      </c>
      <c r="T3538">
        <v>50</v>
      </c>
      <c r="U3538" s="2">
        <f>ROUNDDOWN( (G3538-quarter)*24*2,0)/24/2</f>
        <v>0.52083333333333337</v>
      </c>
      <c r="V3538" s="2">
        <f>U3538-quarter*2</f>
        <v>0.5</v>
      </c>
      <c r="W3538" s="3">
        <f t="shared" si="110"/>
        <v>44320.520833333336</v>
      </c>
      <c r="X3538" s="3">
        <f t="shared" si="111"/>
        <v>44320.5</v>
      </c>
    </row>
    <row r="3539" spans="1:24" x14ac:dyDescent="0.25">
      <c r="A3539">
        <v>23028073</v>
      </c>
      <c r="B3539" t="s">
        <v>517</v>
      </c>
      <c r="C3539" t="s">
        <v>580</v>
      </c>
      <c r="D3539" t="s">
        <v>22</v>
      </c>
      <c r="E3539" t="s">
        <v>23</v>
      </c>
      <c r="F3539" s="1">
        <v>44320</v>
      </c>
      <c r="G3539" s="2">
        <v>0.57847222222222217</v>
      </c>
      <c r="H3539">
        <v>5200</v>
      </c>
      <c r="I3539">
        <v>0</v>
      </c>
      <c r="J3539" t="s">
        <v>24</v>
      </c>
      <c r="K3539" t="s">
        <v>25</v>
      </c>
      <c r="L3539" t="s">
        <v>529</v>
      </c>
      <c r="M3539" t="s">
        <v>27</v>
      </c>
      <c r="N3539">
        <v>0</v>
      </c>
      <c r="O3539">
        <v>0.70650000000000002</v>
      </c>
      <c r="P3539">
        <v>0.70099999999999996</v>
      </c>
      <c r="Q3539">
        <v>0.69</v>
      </c>
      <c r="R3539">
        <v>0.69</v>
      </c>
      <c r="S3539">
        <v>0.69</v>
      </c>
      <c r="T3539">
        <v>50</v>
      </c>
      <c r="U3539" s="2">
        <f>ROUNDDOWN( (G3539-quarter)*24*2,0)/24/2</f>
        <v>0.5625</v>
      </c>
      <c r="V3539" s="2">
        <f>U3539-quarter*2</f>
        <v>0.54166666666666663</v>
      </c>
      <c r="W3539" s="3">
        <f t="shared" si="110"/>
        <v>44320.5625</v>
      </c>
      <c r="X3539" s="3">
        <f t="shared" si="111"/>
        <v>44320.541666666664</v>
      </c>
    </row>
    <row r="3540" spans="1:24" x14ac:dyDescent="0.25">
      <c r="A3540">
        <v>23028072</v>
      </c>
      <c r="B3540" t="s">
        <v>517</v>
      </c>
      <c r="C3540" t="s">
        <v>580</v>
      </c>
      <c r="D3540" t="s">
        <v>51</v>
      </c>
      <c r="E3540" t="s">
        <v>52</v>
      </c>
      <c r="F3540" s="1">
        <v>44320</v>
      </c>
      <c r="G3540" s="2">
        <v>0.61319444444444449</v>
      </c>
      <c r="H3540">
        <v>4700</v>
      </c>
      <c r="I3540">
        <v>0</v>
      </c>
      <c r="J3540" t="s">
        <v>24</v>
      </c>
      <c r="K3540" t="s">
        <v>25</v>
      </c>
      <c r="L3540" t="s">
        <v>529</v>
      </c>
      <c r="M3540" t="s">
        <v>27</v>
      </c>
      <c r="N3540">
        <v>0</v>
      </c>
      <c r="O3540">
        <v>0.65959999999999996</v>
      </c>
      <c r="P3540">
        <v>0.64480000000000004</v>
      </c>
      <c r="Q3540">
        <v>0.62</v>
      </c>
      <c r="R3540">
        <v>0.61</v>
      </c>
      <c r="S3540">
        <v>0.61</v>
      </c>
      <c r="T3540">
        <v>50</v>
      </c>
      <c r="U3540" s="2">
        <f>ROUNDDOWN( (G3540-quarter)*24*2,0)/24/2</f>
        <v>0.58333333333333337</v>
      </c>
      <c r="V3540" s="2">
        <f>U3540-quarter*2</f>
        <v>0.5625</v>
      </c>
      <c r="W3540" s="3">
        <f t="shared" si="110"/>
        <v>44320.583333333336</v>
      </c>
      <c r="X3540" s="3">
        <f t="shared" si="111"/>
        <v>44320.5625</v>
      </c>
    </row>
    <row r="3541" spans="1:24" x14ac:dyDescent="0.25">
      <c r="A3541">
        <v>23028075</v>
      </c>
      <c r="B3541" t="s">
        <v>517</v>
      </c>
      <c r="C3541" t="s">
        <v>581</v>
      </c>
      <c r="D3541" t="s">
        <v>22</v>
      </c>
      <c r="E3541" t="s">
        <v>23</v>
      </c>
      <c r="F3541" s="1">
        <v>44320</v>
      </c>
      <c r="G3541" s="2">
        <v>0.62013888888888891</v>
      </c>
      <c r="H3541">
        <v>4400</v>
      </c>
      <c r="I3541">
        <v>0</v>
      </c>
      <c r="J3541" t="s">
        <v>24</v>
      </c>
      <c r="K3541" t="s">
        <v>25</v>
      </c>
      <c r="L3541" t="s">
        <v>529</v>
      </c>
      <c r="M3541" t="s">
        <v>27</v>
      </c>
      <c r="N3541">
        <v>0</v>
      </c>
      <c r="O3541">
        <v>0.62460000000000004</v>
      </c>
      <c r="P3541">
        <v>0.61970000000000003</v>
      </c>
      <c r="Q3541">
        <v>0.61</v>
      </c>
      <c r="R3541">
        <v>0.61</v>
      </c>
      <c r="S3541">
        <v>0.61</v>
      </c>
      <c r="T3541">
        <v>50</v>
      </c>
      <c r="U3541" s="2">
        <f>ROUNDDOWN( (G3541-quarter)*24*2,0)/24/2</f>
        <v>0.60416666666666663</v>
      </c>
      <c r="V3541" s="2">
        <f>U3541-quarter*2</f>
        <v>0.58333333333333326</v>
      </c>
      <c r="W3541" s="3">
        <f t="shared" si="110"/>
        <v>44320.604166666664</v>
      </c>
      <c r="X3541" s="3">
        <f t="shared" si="111"/>
        <v>44320.583333333336</v>
      </c>
    </row>
    <row r="3542" spans="1:24" x14ac:dyDescent="0.25">
      <c r="A3542">
        <v>23028078</v>
      </c>
      <c r="B3542" t="s">
        <v>517</v>
      </c>
      <c r="C3542" t="s">
        <v>582</v>
      </c>
      <c r="D3542" t="s">
        <v>22</v>
      </c>
      <c r="E3542" t="s">
        <v>23</v>
      </c>
      <c r="F3542" s="1">
        <v>44320</v>
      </c>
      <c r="G3542" s="2">
        <v>0.63124999999999998</v>
      </c>
      <c r="H3542">
        <v>7100</v>
      </c>
      <c r="I3542">
        <v>0</v>
      </c>
      <c r="J3542" t="s">
        <v>24</v>
      </c>
      <c r="K3542" t="s">
        <v>25</v>
      </c>
      <c r="L3542" t="s">
        <v>529</v>
      </c>
      <c r="M3542" t="s">
        <v>27</v>
      </c>
      <c r="N3542">
        <v>0</v>
      </c>
      <c r="O3542">
        <v>0.64510000000000001</v>
      </c>
      <c r="P3542">
        <v>0.64</v>
      </c>
      <c r="Q3542">
        <v>0.63</v>
      </c>
      <c r="R3542">
        <v>0.63</v>
      </c>
      <c r="S3542">
        <v>0.63</v>
      </c>
      <c r="T3542">
        <v>50</v>
      </c>
      <c r="U3542" s="2">
        <f>ROUNDDOWN( (G3542-quarter)*24*2,0)/24/2</f>
        <v>0.60416666666666663</v>
      </c>
      <c r="V3542" s="2">
        <f>U3542-quarter*2</f>
        <v>0.58333333333333326</v>
      </c>
      <c r="W3542" s="3">
        <f t="shared" si="110"/>
        <v>44320.604166666664</v>
      </c>
      <c r="X3542" s="3">
        <f t="shared" si="111"/>
        <v>44320.583333333336</v>
      </c>
    </row>
    <row r="3543" spans="1:24" x14ac:dyDescent="0.25">
      <c r="A3543">
        <v>23028077</v>
      </c>
      <c r="B3543" t="s">
        <v>517</v>
      </c>
      <c r="C3543" t="s">
        <v>582</v>
      </c>
      <c r="D3543" t="s">
        <v>51</v>
      </c>
      <c r="E3543" t="s">
        <v>52</v>
      </c>
      <c r="F3543" s="1">
        <v>44320</v>
      </c>
      <c r="G3543" s="2">
        <v>0.63472222222222219</v>
      </c>
      <c r="H3543">
        <v>5300</v>
      </c>
      <c r="I3543">
        <v>0</v>
      </c>
      <c r="J3543" t="s">
        <v>24</v>
      </c>
      <c r="K3543" t="s">
        <v>25</v>
      </c>
      <c r="L3543" t="s">
        <v>529</v>
      </c>
      <c r="M3543" t="s">
        <v>27</v>
      </c>
      <c r="N3543">
        <v>0</v>
      </c>
      <c r="O3543">
        <v>0.5958</v>
      </c>
      <c r="P3543">
        <v>0.58240000000000003</v>
      </c>
      <c r="Q3543">
        <v>0.56000000000000005</v>
      </c>
      <c r="R3543">
        <v>0.55100000000000005</v>
      </c>
      <c r="S3543">
        <v>0.55100000000000005</v>
      </c>
      <c r="T3543">
        <v>50</v>
      </c>
      <c r="U3543" s="2">
        <f>ROUNDDOWN( (G3543-quarter)*24*2,0)/24/2</f>
        <v>0.60416666666666663</v>
      </c>
      <c r="V3543" s="2">
        <f>U3543-quarter*2</f>
        <v>0.58333333333333326</v>
      </c>
      <c r="W3543" s="3">
        <f t="shared" si="110"/>
        <v>44320.604166666664</v>
      </c>
      <c r="X3543" s="3">
        <f t="shared" si="111"/>
        <v>44320.583333333336</v>
      </c>
    </row>
    <row r="3544" spans="1:24" x14ac:dyDescent="0.25">
      <c r="A3544">
        <v>23028081</v>
      </c>
      <c r="B3544" t="s">
        <v>517</v>
      </c>
      <c r="C3544" t="s">
        <v>583</v>
      </c>
      <c r="D3544" t="s">
        <v>22</v>
      </c>
      <c r="E3544" t="s">
        <v>23</v>
      </c>
      <c r="F3544" s="1">
        <v>44320</v>
      </c>
      <c r="G3544" s="2">
        <v>0.6479166666666667</v>
      </c>
      <c r="H3544">
        <v>5500</v>
      </c>
      <c r="I3544">
        <v>0</v>
      </c>
      <c r="J3544" t="s">
        <v>24</v>
      </c>
      <c r="K3544" t="s">
        <v>25</v>
      </c>
      <c r="L3544" t="s">
        <v>529</v>
      </c>
      <c r="M3544" t="s">
        <v>27</v>
      </c>
      <c r="N3544">
        <v>0</v>
      </c>
      <c r="O3544">
        <v>0.51200000000000001</v>
      </c>
      <c r="P3544">
        <v>0.50800000000000001</v>
      </c>
      <c r="Q3544">
        <v>0.5</v>
      </c>
      <c r="R3544">
        <v>0.5</v>
      </c>
      <c r="S3544">
        <v>0.5</v>
      </c>
      <c r="T3544">
        <v>50</v>
      </c>
      <c r="U3544" s="2">
        <f>ROUNDDOWN( (G3544-quarter)*24*2,0)/24/2</f>
        <v>0.625</v>
      </c>
      <c r="V3544" s="2">
        <f>U3544-quarter*2</f>
        <v>0.60416666666666663</v>
      </c>
      <c r="W3544" s="3">
        <f t="shared" si="110"/>
        <v>44320.625</v>
      </c>
      <c r="X3544" s="3">
        <f t="shared" si="111"/>
        <v>44320.604166666664</v>
      </c>
    </row>
    <row r="3545" spans="1:24" x14ac:dyDescent="0.25">
      <c r="A3545">
        <v>23028084</v>
      </c>
      <c r="B3545" t="s">
        <v>517</v>
      </c>
      <c r="C3545" t="s">
        <v>584</v>
      </c>
      <c r="D3545" t="s">
        <v>22</v>
      </c>
      <c r="E3545" t="s">
        <v>23</v>
      </c>
      <c r="F3545" s="1">
        <v>44320</v>
      </c>
      <c r="G3545" s="2">
        <v>0.66736111111111107</v>
      </c>
      <c r="H3545">
        <v>6700</v>
      </c>
      <c r="I3545">
        <v>0</v>
      </c>
      <c r="J3545" t="s">
        <v>24</v>
      </c>
      <c r="K3545" t="s">
        <v>25</v>
      </c>
      <c r="L3545" t="s">
        <v>529</v>
      </c>
      <c r="M3545" t="s">
        <v>27</v>
      </c>
      <c r="N3545">
        <v>0</v>
      </c>
      <c r="O3545">
        <v>0.59389999999999998</v>
      </c>
      <c r="P3545">
        <v>0.58919999999999995</v>
      </c>
      <c r="Q3545">
        <v>0.57999999999999996</v>
      </c>
      <c r="R3545">
        <v>0.57999999999999996</v>
      </c>
      <c r="S3545">
        <v>0.57999999999999996</v>
      </c>
      <c r="T3545">
        <v>50</v>
      </c>
      <c r="U3545" s="2">
        <f>ROUNDDOWN( (G3545-quarter)*24*2,0)/24/2</f>
        <v>0.64583333333333337</v>
      </c>
      <c r="V3545" s="2">
        <f>U3545-quarter*2</f>
        <v>0.625</v>
      </c>
      <c r="W3545" s="3">
        <f t="shared" si="110"/>
        <v>44320.645833333336</v>
      </c>
      <c r="X3545" s="3">
        <f t="shared" si="111"/>
        <v>44320.625</v>
      </c>
    </row>
    <row r="3546" spans="1:24" x14ac:dyDescent="0.25">
      <c r="A3546">
        <v>23028083</v>
      </c>
      <c r="B3546" t="s">
        <v>517</v>
      </c>
      <c r="C3546" t="s">
        <v>584</v>
      </c>
      <c r="D3546" t="s">
        <v>51</v>
      </c>
      <c r="E3546" t="s">
        <v>30</v>
      </c>
      <c r="F3546" s="1">
        <v>44320</v>
      </c>
      <c r="G3546" s="2">
        <v>0.70000000000000007</v>
      </c>
      <c r="H3546">
        <v>7000</v>
      </c>
      <c r="I3546">
        <v>0</v>
      </c>
      <c r="J3546" t="s">
        <v>24</v>
      </c>
      <c r="K3546" t="s">
        <v>25</v>
      </c>
      <c r="L3546" t="s">
        <v>529</v>
      </c>
      <c r="M3546" t="s">
        <v>27</v>
      </c>
      <c r="N3546">
        <v>0</v>
      </c>
      <c r="O3546">
        <v>0.77810000000000001</v>
      </c>
      <c r="P3546">
        <v>0.75539999999999996</v>
      </c>
      <c r="Q3546">
        <v>0.71</v>
      </c>
      <c r="R3546">
        <v>0.69289999999999996</v>
      </c>
      <c r="S3546">
        <v>0.69289999999999996</v>
      </c>
      <c r="T3546">
        <v>50</v>
      </c>
      <c r="U3546" s="2">
        <f>ROUNDDOWN( (G3546-quarter)*24*2,0)/24/2</f>
        <v>0.6875</v>
      </c>
      <c r="V3546" s="2">
        <f>U3546-quarter*2</f>
        <v>0.66666666666666663</v>
      </c>
      <c r="W3546" s="3">
        <f t="shared" si="110"/>
        <v>44320.6875</v>
      </c>
      <c r="X3546" s="3">
        <f t="shared" si="111"/>
        <v>44320.666666666664</v>
      </c>
    </row>
    <row r="3547" spans="1:24" x14ac:dyDescent="0.25">
      <c r="A3547">
        <v>23028086</v>
      </c>
      <c r="B3547" t="s">
        <v>517</v>
      </c>
      <c r="C3547" t="s">
        <v>536</v>
      </c>
      <c r="D3547" t="s">
        <v>22</v>
      </c>
      <c r="E3547" t="s">
        <v>31</v>
      </c>
      <c r="F3547" s="1">
        <v>44320</v>
      </c>
      <c r="G3547" s="2">
        <v>0.70486111111111116</v>
      </c>
      <c r="H3547">
        <v>10700</v>
      </c>
      <c r="I3547">
        <v>0</v>
      </c>
      <c r="J3547" t="s">
        <v>24</v>
      </c>
      <c r="K3547" t="s">
        <v>25</v>
      </c>
      <c r="L3547" t="s">
        <v>529</v>
      </c>
      <c r="M3547" t="s">
        <v>27</v>
      </c>
      <c r="N3547">
        <v>0</v>
      </c>
      <c r="O3547">
        <v>0.75539999999999996</v>
      </c>
      <c r="P3547">
        <v>0.79769999999999996</v>
      </c>
      <c r="Q3547">
        <v>0.84</v>
      </c>
      <c r="R3547">
        <v>0.9425</v>
      </c>
      <c r="S3547">
        <v>1.0450999999999999</v>
      </c>
      <c r="T3547">
        <v>50</v>
      </c>
      <c r="U3547" s="2">
        <f>ROUNDDOWN( (G3547-quarter)*24*2,0)/24/2</f>
        <v>0.6875</v>
      </c>
      <c r="V3547" s="2">
        <f>U3547-quarter*2</f>
        <v>0.66666666666666663</v>
      </c>
      <c r="W3547" s="3">
        <f t="shared" si="110"/>
        <v>44320.6875</v>
      </c>
      <c r="X3547" s="3">
        <f t="shared" si="111"/>
        <v>44320.666666666664</v>
      </c>
    </row>
    <row r="3548" spans="1:24" x14ac:dyDescent="0.25">
      <c r="A3548">
        <v>23028088</v>
      </c>
      <c r="B3548" t="s">
        <v>517</v>
      </c>
      <c r="C3548" t="s">
        <v>538</v>
      </c>
      <c r="D3548" t="s">
        <v>51</v>
      </c>
      <c r="E3548" t="s">
        <v>52</v>
      </c>
      <c r="F3548" s="1">
        <v>44320</v>
      </c>
      <c r="G3548" s="2">
        <v>0.73819444444444438</v>
      </c>
      <c r="H3548">
        <v>12300</v>
      </c>
      <c r="I3548">
        <v>0</v>
      </c>
      <c r="J3548" t="s">
        <v>24</v>
      </c>
      <c r="K3548" t="s">
        <v>25</v>
      </c>
      <c r="L3548" t="s">
        <v>529</v>
      </c>
      <c r="M3548" t="s">
        <v>27</v>
      </c>
      <c r="N3548">
        <v>0</v>
      </c>
      <c r="O3548">
        <v>1.2447999999999999</v>
      </c>
      <c r="P3548">
        <v>1.2168000000000001</v>
      </c>
      <c r="Q3548">
        <v>1.17</v>
      </c>
      <c r="R3548">
        <v>1.1512</v>
      </c>
      <c r="S3548">
        <v>1.1512</v>
      </c>
      <c r="T3548">
        <v>50</v>
      </c>
      <c r="U3548" s="2">
        <f>ROUNDDOWN( (G3548-quarter)*24*2,0)/24/2</f>
        <v>0.70833333333333337</v>
      </c>
      <c r="V3548" s="2">
        <f>U3548-quarter*2</f>
        <v>0.6875</v>
      </c>
      <c r="W3548" s="3">
        <f t="shared" si="110"/>
        <v>44320.708333333336</v>
      </c>
      <c r="X3548" s="3">
        <f t="shared" si="111"/>
        <v>44320.6875</v>
      </c>
    </row>
    <row r="3549" spans="1:24" x14ac:dyDescent="0.25">
      <c r="A3549">
        <v>23028090</v>
      </c>
      <c r="B3549" t="s">
        <v>517</v>
      </c>
      <c r="C3549" t="s">
        <v>585</v>
      </c>
      <c r="D3549" t="s">
        <v>22</v>
      </c>
      <c r="E3549" t="s">
        <v>23</v>
      </c>
      <c r="F3549" s="1">
        <v>44320</v>
      </c>
      <c r="G3549" s="2">
        <v>0.74444444444444446</v>
      </c>
      <c r="H3549">
        <v>11700</v>
      </c>
      <c r="I3549">
        <v>0</v>
      </c>
      <c r="J3549" t="s">
        <v>24</v>
      </c>
      <c r="K3549" t="s">
        <v>25</v>
      </c>
      <c r="L3549" t="s">
        <v>529</v>
      </c>
      <c r="M3549" t="s">
        <v>27</v>
      </c>
      <c r="N3549">
        <v>0</v>
      </c>
      <c r="O3549">
        <v>1.1264000000000001</v>
      </c>
      <c r="P3549">
        <v>1.1175999999999999</v>
      </c>
      <c r="Q3549">
        <v>1.1000000000000001</v>
      </c>
      <c r="R3549">
        <v>1.1000000000000001</v>
      </c>
      <c r="S3549">
        <v>1.1000000000000001</v>
      </c>
      <c r="T3549">
        <v>50</v>
      </c>
      <c r="U3549" s="2">
        <f>ROUNDDOWN( (G3549-quarter)*24*2,0)/24/2</f>
        <v>0.72916666666666663</v>
      </c>
      <c r="V3549" s="2">
        <f>U3549-quarter*2</f>
        <v>0.70833333333333326</v>
      </c>
      <c r="W3549" s="3">
        <f t="shared" si="110"/>
        <v>44320.729166666664</v>
      </c>
      <c r="X3549" s="3">
        <f t="shared" si="111"/>
        <v>44320.708333333336</v>
      </c>
    </row>
    <row r="3550" spans="1:24" x14ac:dyDescent="0.25">
      <c r="A3550">
        <v>23028092</v>
      </c>
      <c r="B3550" t="s">
        <v>517</v>
      </c>
      <c r="C3550" t="s">
        <v>575</v>
      </c>
      <c r="D3550" t="s">
        <v>51</v>
      </c>
      <c r="E3550" t="s">
        <v>30</v>
      </c>
      <c r="F3550" s="1">
        <v>44320</v>
      </c>
      <c r="G3550" s="2">
        <v>0.78194444444444444</v>
      </c>
      <c r="H3550">
        <v>21100</v>
      </c>
      <c r="I3550">
        <v>0</v>
      </c>
      <c r="J3550" t="s">
        <v>24</v>
      </c>
      <c r="K3550" t="s">
        <v>25</v>
      </c>
      <c r="L3550" t="s">
        <v>529</v>
      </c>
      <c r="M3550" t="s">
        <v>27</v>
      </c>
      <c r="N3550">
        <v>0</v>
      </c>
      <c r="O3550">
        <v>1.9618</v>
      </c>
      <c r="P3550">
        <v>1.9045000000000001</v>
      </c>
      <c r="Q3550">
        <v>1.79</v>
      </c>
      <c r="R3550">
        <v>1.7470000000000001</v>
      </c>
      <c r="S3550">
        <v>1.7470000000000001</v>
      </c>
      <c r="T3550">
        <v>50</v>
      </c>
      <c r="U3550" s="2">
        <f>ROUNDDOWN( (G3550-quarter)*24*2,0)/24/2</f>
        <v>0.77083333333333337</v>
      </c>
      <c r="V3550" s="2">
        <f>U3550-quarter*2</f>
        <v>0.75</v>
      </c>
      <c r="W3550" s="3">
        <f t="shared" si="110"/>
        <v>44320.770833333336</v>
      </c>
      <c r="X3550" s="3">
        <f t="shared" si="111"/>
        <v>44320.75</v>
      </c>
    </row>
    <row r="3551" spans="1:24" x14ac:dyDescent="0.25">
      <c r="A3551">
        <v>23028094</v>
      </c>
      <c r="B3551" t="s">
        <v>517</v>
      </c>
      <c r="C3551" t="s">
        <v>586</v>
      </c>
      <c r="D3551" t="s">
        <v>22</v>
      </c>
      <c r="E3551" t="s">
        <v>31</v>
      </c>
      <c r="F3551" s="1">
        <v>44320</v>
      </c>
      <c r="G3551" s="2">
        <v>0.78472222222222221</v>
      </c>
      <c r="H3551">
        <v>20800</v>
      </c>
      <c r="I3551">
        <v>0</v>
      </c>
      <c r="J3551" t="s">
        <v>24</v>
      </c>
      <c r="K3551" t="s">
        <v>25</v>
      </c>
      <c r="L3551" t="s">
        <v>529</v>
      </c>
      <c r="M3551" t="s">
        <v>27</v>
      </c>
      <c r="N3551">
        <v>0</v>
      </c>
      <c r="O3551">
        <v>1.7344999999999999</v>
      </c>
      <c r="P3551">
        <v>1.7572000000000001</v>
      </c>
      <c r="Q3551">
        <v>1.78</v>
      </c>
      <c r="R3551">
        <v>1.8481000000000001</v>
      </c>
      <c r="S3551">
        <v>1.9161999999999999</v>
      </c>
      <c r="T3551">
        <v>50</v>
      </c>
      <c r="U3551" s="2">
        <f>ROUNDDOWN( (G3551-quarter)*24*2,0)/24/2</f>
        <v>0.77083333333333337</v>
      </c>
      <c r="V3551" s="2">
        <f>U3551-quarter*2</f>
        <v>0.75</v>
      </c>
      <c r="W3551" s="3">
        <f t="shared" si="110"/>
        <v>44320.770833333336</v>
      </c>
      <c r="X3551" s="3">
        <f t="shared" si="111"/>
        <v>44320.75</v>
      </c>
    </row>
    <row r="3552" spans="1:24" x14ac:dyDescent="0.25">
      <c r="A3552">
        <v>23028096</v>
      </c>
      <c r="B3552" t="s">
        <v>517</v>
      </c>
      <c r="C3552" t="s">
        <v>46</v>
      </c>
      <c r="D3552" t="s">
        <v>22</v>
      </c>
      <c r="E3552" t="s">
        <v>23</v>
      </c>
      <c r="F3552" s="1">
        <v>44320</v>
      </c>
      <c r="G3552" s="2">
        <v>0.80763888888888891</v>
      </c>
      <c r="H3552">
        <v>33800</v>
      </c>
      <c r="I3552">
        <v>0</v>
      </c>
      <c r="J3552" t="s">
        <v>24</v>
      </c>
      <c r="K3552" t="s">
        <v>25</v>
      </c>
      <c r="L3552" t="s">
        <v>529</v>
      </c>
      <c r="M3552" t="s">
        <v>27</v>
      </c>
      <c r="N3552">
        <v>0</v>
      </c>
      <c r="O3552">
        <v>2.7955000000000001</v>
      </c>
      <c r="P3552">
        <v>2.7736000000000001</v>
      </c>
      <c r="Q3552">
        <v>2.73</v>
      </c>
      <c r="R3552">
        <v>2.73</v>
      </c>
      <c r="S3552">
        <v>2.73</v>
      </c>
      <c r="T3552">
        <v>50</v>
      </c>
      <c r="U3552" s="2">
        <f>ROUNDDOWN( (G3552-quarter)*24*2,0)/24/2</f>
        <v>0.79166666666666663</v>
      </c>
      <c r="V3552" s="2">
        <f>U3552-quarter*2</f>
        <v>0.77083333333333326</v>
      </c>
      <c r="W3552" s="3">
        <f t="shared" si="110"/>
        <v>44320.791666666664</v>
      </c>
      <c r="X3552" s="3">
        <f t="shared" si="111"/>
        <v>44320.770833333336</v>
      </c>
    </row>
    <row r="3553" spans="1:24" x14ac:dyDescent="0.25">
      <c r="A3553">
        <v>23028098</v>
      </c>
      <c r="B3553" t="s">
        <v>517</v>
      </c>
      <c r="C3553" t="s">
        <v>540</v>
      </c>
      <c r="D3553" t="s">
        <v>51</v>
      </c>
      <c r="E3553" t="s">
        <v>30</v>
      </c>
      <c r="F3553" s="1">
        <v>44320</v>
      </c>
      <c r="G3553" s="2">
        <v>0.83333333333333337</v>
      </c>
      <c r="H3553">
        <v>52300</v>
      </c>
      <c r="I3553">
        <v>0</v>
      </c>
      <c r="J3553" t="s">
        <v>24</v>
      </c>
      <c r="K3553" t="s">
        <v>25</v>
      </c>
      <c r="L3553" t="s">
        <v>529</v>
      </c>
      <c r="M3553" t="s">
        <v>27</v>
      </c>
      <c r="N3553">
        <v>0</v>
      </c>
      <c r="O3553">
        <v>5.2827000000000002</v>
      </c>
      <c r="P3553">
        <v>5.1284000000000001</v>
      </c>
      <c r="Q3553">
        <v>4.82</v>
      </c>
      <c r="R3553">
        <v>4.7042999999999999</v>
      </c>
      <c r="S3553">
        <v>4.7042999999999999</v>
      </c>
      <c r="T3553">
        <v>50</v>
      </c>
      <c r="U3553" s="2">
        <f>ROUNDDOWN( (G3553-quarter)*24*2,0)/24/2</f>
        <v>0.8125</v>
      </c>
      <c r="V3553" s="2">
        <f>U3553-quarter*2</f>
        <v>0.79166666666666663</v>
      </c>
      <c r="W3553" s="3">
        <f t="shared" si="110"/>
        <v>44320.8125</v>
      </c>
      <c r="X3553" s="3">
        <f t="shared" si="111"/>
        <v>44320.791666666664</v>
      </c>
    </row>
    <row r="3554" spans="1:24" x14ac:dyDescent="0.25">
      <c r="A3554">
        <v>23028102</v>
      </c>
      <c r="B3554" t="s">
        <v>517</v>
      </c>
      <c r="C3554" t="s">
        <v>47</v>
      </c>
      <c r="D3554" t="s">
        <v>22</v>
      </c>
      <c r="E3554" t="s">
        <v>31</v>
      </c>
      <c r="F3554" s="1">
        <v>44320</v>
      </c>
      <c r="G3554" s="2">
        <v>0.8354166666666667</v>
      </c>
      <c r="H3554">
        <v>45700</v>
      </c>
      <c r="I3554">
        <v>0</v>
      </c>
      <c r="J3554" t="s">
        <v>24</v>
      </c>
      <c r="K3554" t="s">
        <v>25</v>
      </c>
      <c r="L3554" t="s">
        <v>94</v>
      </c>
      <c r="M3554" t="s">
        <v>27</v>
      </c>
      <c r="N3554">
        <v>0</v>
      </c>
      <c r="O3554">
        <v>4.4800000000000004</v>
      </c>
      <c r="P3554">
        <v>4.4800000000000004</v>
      </c>
      <c r="Q3554">
        <v>4.4800000000000004</v>
      </c>
      <c r="R3554">
        <v>4.5515999999999996</v>
      </c>
      <c r="S3554">
        <v>4.5515999999999996</v>
      </c>
      <c r="T3554">
        <v>50</v>
      </c>
      <c r="U3554" s="2">
        <f>ROUNDDOWN( (G3554-quarter)*24*2,0)/24/2</f>
        <v>0.8125</v>
      </c>
      <c r="V3554" s="2">
        <f>U3554-quarter*2</f>
        <v>0.79166666666666663</v>
      </c>
      <c r="W3554" s="3">
        <f t="shared" si="110"/>
        <v>44320.8125</v>
      </c>
      <c r="X3554" s="3">
        <f t="shared" si="111"/>
        <v>44320.791666666664</v>
      </c>
    </row>
    <row r="3555" spans="1:24" x14ac:dyDescent="0.25">
      <c r="A3555">
        <v>23028108</v>
      </c>
      <c r="B3555" t="s">
        <v>517</v>
      </c>
      <c r="C3555" t="s">
        <v>587</v>
      </c>
      <c r="D3555" t="s">
        <v>22</v>
      </c>
      <c r="E3555" t="s">
        <v>23</v>
      </c>
      <c r="F3555" s="1">
        <v>44320</v>
      </c>
      <c r="G3555" s="2">
        <v>0.8534722222222223</v>
      </c>
      <c r="H3555">
        <v>22200</v>
      </c>
      <c r="I3555">
        <v>0</v>
      </c>
      <c r="J3555" t="s">
        <v>24</v>
      </c>
      <c r="K3555" t="s">
        <v>25</v>
      </c>
      <c r="L3555" t="s">
        <v>94</v>
      </c>
      <c r="M3555" t="s">
        <v>27</v>
      </c>
      <c r="N3555">
        <v>0</v>
      </c>
      <c r="O3555">
        <v>2.2323</v>
      </c>
      <c r="P3555">
        <v>2.2147999999999999</v>
      </c>
      <c r="Q3555">
        <v>2.1800000000000002</v>
      </c>
      <c r="R3555">
        <v>2.1800000000000002</v>
      </c>
      <c r="S3555">
        <v>2.1800000000000002</v>
      </c>
      <c r="T3555">
        <v>50</v>
      </c>
      <c r="U3555" s="2">
        <f>ROUNDDOWN( (G3555-quarter)*24*2,0)/24/2</f>
        <v>0.83333333333333337</v>
      </c>
      <c r="V3555" s="2">
        <f>U3555-quarter*2</f>
        <v>0.8125</v>
      </c>
      <c r="W3555" s="3">
        <f t="shared" si="110"/>
        <v>44320.833333333336</v>
      </c>
      <c r="X3555" s="3">
        <f t="shared" si="111"/>
        <v>44320.8125</v>
      </c>
    </row>
    <row r="3556" spans="1:24" x14ac:dyDescent="0.25">
      <c r="A3556">
        <v>23028114</v>
      </c>
      <c r="B3556" t="s">
        <v>517</v>
      </c>
      <c r="C3556" t="s">
        <v>522</v>
      </c>
      <c r="D3556" t="s">
        <v>51</v>
      </c>
      <c r="E3556" t="s">
        <v>52</v>
      </c>
      <c r="F3556" s="1">
        <v>44320</v>
      </c>
      <c r="G3556" s="2">
        <v>0.93819444444444444</v>
      </c>
      <c r="H3556">
        <v>11300</v>
      </c>
      <c r="I3556">
        <v>0</v>
      </c>
      <c r="J3556" t="s">
        <v>24</v>
      </c>
      <c r="K3556" t="s">
        <v>25</v>
      </c>
      <c r="L3556" t="s">
        <v>529</v>
      </c>
      <c r="M3556" t="s">
        <v>27</v>
      </c>
      <c r="N3556">
        <v>0</v>
      </c>
      <c r="O3556">
        <v>1.0532999999999999</v>
      </c>
      <c r="P3556">
        <v>1.0296000000000001</v>
      </c>
      <c r="Q3556">
        <v>0.99</v>
      </c>
      <c r="R3556">
        <v>0.97409999999999997</v>
      </c>
      <c r="S3556">
        <v>0.97409999999999997</v>
      </c>
      <c r="T3556">
        <v>50</v>
      </c>
      <c r="U3556" s="2">
        <f>ROUNDDOWN( (G3556-quarter)*24*2,0)/24/2</f>
        <v>0.91666666666666663</v>
      </c>
      <c r="V3556" s="2">
        <f>U3556-quarter*2</f>
        <v>0.89583333333333326</v>
      </c>
      <c r="W3556" s="3">
        <f t="shared" si="110"/>
        <v>44320.916666666664</v>
      </c>
      <c r="X3556" s="3">
        <f t="shared" si="111"/>
        <v>44320.895833333336</v>
      </c>
    </row>
    <row r="3557" spans="1:24" x14ac:dyDescent="0.25">
      <c r="A3557">
        <v>23028120</v>
      </c>
      <c r="B3557" t="s">
        <v>517</v>
      </c>
      <c r="C3557" t="s">
        <v>588</v>
      </c>
      <c r="D3557" t="s">
        <v>22</v>
      </c>
      <c r="E3557" t="s">
        <v>23</v>
      </c>
      <c r="F3557" s="1">
        <v>44320</v>
      </c>
      <c r="G3557" s="2">
        <v>0.94444444444444453</v>
      </c>
      <c r="H3557">
        <v>11300</v>
      </c>
      <c r="I3557">
        <v>0</v>
      </c>
      <c r="J3557" t="s">
        <v>24</v>
      </c>
      <c r="K3557" t="s">
        <v>25</v>
      </c>
      <c r="L3557" t="s">
        <v>529</v>
      </c>
      <c r="M3557" t="s">
        <v>27</v>
      </c>
      <c r="N3557">
        <v>0</v>
      </c>
      <c r="O3557">
        <v>1.0137</v>
      </c>
      <c r="P3557">
        <v>1.0058</v>
      </c>
      <c r="Q3557">
        <v>0.99</v>
      </c>
      <c r="R3557">
        <v>0.99</v>
      </c>
      <c r="S3557">
        <v>0.99</v>
      </c>
      <c r="T3557">
        <v>50</v>
      </c>
      <c r="U3557" s="2">
        <f>ROUNDDOWN( (G3557-quarter)*24*2,0)/24/2</f>
        <v>0.91666666666666663</v>
      </c>
      <c r="V3557" s="2">
        <f>U3557-quarter*2</f>
        <v>0.89583333333333326</v>
      </c>
      <c r="W3557" s="3">
        <f t="shared" si="110"/>
        <v>44320.916666666664</v>
      </c>
      <c r="X3557" s="3">
        <f t="shared" si="111"/>
        <v>44320.895833333336</v>
      </c>
    </row>
    <row r="3558" spans="1:24" x14ac:dyDescent="0.25">
      <c r="A3558">
        <v>23028118</v>
      </c>
      <c r="B3558" t="s">
        <v>517</v>
      </c>
      <c r="C3558" t="s">
        <v>588</v>
      </c>
      <c r="D3558" t="s">
        <v>51</v>
      </c>
      <c r="E3558" t="s">
        <v>30</v>
      </c>
      <c r="F3558" s="1">
        <v>44320</v>
      </c>
      <c r="G3558" s="2">
        <v>0.98472222222222217</v>
      </c>
      <c r="H3558">
        <v>3200</v>
      </c>
      <c r="I3558">
        <v>0</v>
      </c>
      <c r="J3558" t="s">
        <v>24</v>
      </c>
      <c r="K3558" t="s">
        <v>25</v>
      </c>
      <c r="L3558" t="s">
        <v>94</v>
      </c>
      <c r="M3558" t="s">
        <v>27</v>
      </c>
      <c r="N3558">
        <v>0</v>
      </c>
      <c r="O3558">
        <v>0.46029999999999999</v>
      </c>
      <c r="P3558">
        <v>0.44679999999999997</v>
      </c>
      <c r="Q3558">
        <v>0.42</v>
      </c>
      <c r="R3558">
        <v>0.40989999999999999</v>
      </c>
      <c r="S3558">
        <v>0.40989999999999999</v>
      </c>
      <c r="T3558">
        <v>50</v>
      </c>
      <c r="U3558" s="2">
        <f>ROUNDDOWN( (G3558-quarter)*24*2,0)/24/2</f>
        <v>0.95833333333333337</v>
      </c>
      <c r="V3558" s="2">
        <f>U3558-quarter*2</f>
        <v>0.9375</v>
      </c>
      <c r="W3558" s="3">
        <f t="shared" si="110"/>
        <v>44320.958333333336</v>
      </c>
      <c r="X3558" s="3">
        <f t="shared" si="111"/>
        <v>44320.9375</v>
      </c>
    </row>
    <row r="3559" spans="1:24" x14ac:dyDescent="0.25">
      <c r="A3559">
        <v>23028126</v>
      </c>
      <c r="B3559" t="s">
        <v>517</v>
      </c>
      <c r="C3559" t="s">
        <v>565</v>
      </c>
      <c r="D3559" t="s">
        <v>22</v>
      </c>
      <c r="E3559" t="s">
        <v>31</v>
      </c>
      <c r="F3559" s="1">
        <v>44320</v>
      </c>
      <c r="G3559" s="2">
        <v>0.98958333333333337</v>
      </c>
      <c r="H3559">
        <v>2700</v>
      </c>
      <c r="I3559">
        <v>0</v>
      </c>
      <c r="J3559" t="s">
        <v>24</v>
      </c>
      <c r="K3559" t="s">
        <v>25</v>
      </c>
      <c r="L3559" t="s">
        <v>94</v>
      </c>
      <c r="M3559" t="s">
        <v>27</v>
      </c>
      <c r="N3559">
        <v>0</v>
      </c>
      <c r="O3559">
        <v>0.34</v>
      </c>
      <c r="P3559">
        <v>0.34</v>
      </c>
      <c r="Q3559">
        <v>0.34</v>
      </c>
      <c r="R3559">
        <v>0.34539999999999998</v>
      </c>
      <c r="S3559">
        <v>0.34539999999999998</v>
      </c>
      <c r="T3559">
        <v>50</v>
      </c>
      <c r="U3559" s="2">
        <f>ROUNDDOWN( (G3559-quarter)*24*2,0)/24/2</f>
        <v>0.97916666666666663</v>
      </c>
      <c r="V3559" s="2">
        <f>U3559-quarter*2</f>
        <v>0.95833333333333326</v>
      </c>
      <c r="W3559" s="3">
        <f t="shared" si="110"/>
        <v>44320.979166666664</v>
      </c>
      <c r="X3559" s="3">
        <f t="shared" si="111"/>
        <v>44320.958333333336</v>
      </c>
    </row>
    <row r="3560" spans="1:24" x14ac:dyDescent="0.25">
      <c r="A3560">
        <v>23028562</v>
      </c>
      <c r="B3560" t="s">
        <v>517</v>
      </c>
      <c r="C3560" t="s">
        <v>589</v>
      </c>
      <c r="D3560" t="s">
        <v>51</v>
      </c>
      <c r="E3560" t="s">
        <v>30</v>
      </c>
      <c r="F3560" s="1">
        <v>44321</v>
      </c>
      <c r="G3560" s="2">
        <v>2.0833333333333333E-3</v>
      </c>
      <c r="H3560">
        <v>1600</v>
      </c>
      <c r="I3560">
        <v>0</v>
      </c>
      <c r="J3560" t="s">
        <v>24</v>
      </c>
      <c r="K3560" t="s">
        <v>25</v>
      </c>
      <c r="L3560" t="s">
        <v>529</v>
      </c>
      <c r="M3560" t="s">
        <v>27</v>
      </c>
      <c r="N3560">
        <v>0</v>
      </c>
      <c r="O3560">
        <v>0.2082</v>
      </c>
      <c r="P3560">
        <v>0.2021</v>
      </c>
      <c r="Q3560">
        <v>0.19</v>
      </c>
      <c r="R3560">
        <v>0.18540000000000001</v>
      </c>
      <c r="S3560">
        <v>0.18540000000000001</v>
      </c>
      <c r="T3560">
        <v>50</v>
      </c>
      <c r="U3560" s="2">
        <f>ROUNDDOWN( (G3560-quarter)*24*2,0)/24/2</f>
        <v>0</v>
      </c>
      <c r="V3560" s="2">
        <f>U3560-quarter*2</f>
        <v>-2.0833333333333332E-2</v>
      </c>
      <c r="W3560" s="3">
        <f t="shared" si="110"/>
        <v>44321</v>
      </c>
      <c r="X3560" s="3">
        <f t="shared" si="111"/>
        <v>44320.979166666664</v>
      </c>
    </row>
    <row r="3561" spans="1:24" x14ac:dyDescent="0.25">
      <c r="A3561">
        <v>23028566</v>
      </c>
      <c r="B3561" t="s">
        <v>517</v>
      </c>
      <c r="C3561" t="s">
        <v>590</v>
      </c>
      <c r="D3561" t="s">
        <v>22</v>
      </c>
      <c r="E3561" t="s">
        <v>31</v>
      </c>
      <c r="F3561" s="1">
        <v>44321</v>
      </c>
      <c r="G3561" s="2">
        <v>6.9444444444444441E-3</v>
      </c>
      <c r="H3561">
        <v>1400</v>
      </c>
      <c r="I3561">
        <v>0</v>
      </c>
      <c r="J3561" t="s">
        <v>24</v>
      </c>
      <c r="K3561" t="s">
        <v>25</v>
      </c>
      <c r="L3561" t="s">
        <v>529</v>
      </c>
      <c r="M3561" t="s">
        <v>27</v>
      </c>
      <c r="N3561">
        <v>0</v>
      </c>
      <c r="O3561">
        <v>0.17</v>
      </c>
      <c r="P3561">
        <v>0.17</v>
      </c>
      <c r="Q3561">
        <v>0.17</v>
      </c>
      <c r="R3561">
        <v>0.17269999999999999</v>
      </c>
      <c r="S3561">
        <v>0.17269999999999999</v>
      </c>
      <c r="T3561">
        <v>50</v>
      </c>
      <c r="U3561" s="2">
        <f>ROUNDDOWN( (G3561-quarter)*24*2,0)/24/2</f>
        <v>0</v>
      </c>
      <c r="V3561" s="2">
        <f>U3561-quarter*2</f>
        <v>-2.0833333333333332E-2</v>
      </c>
      <c r="W3561" s="3">
        <f t="shared" si="110"/>
        <v>44321</v>
      </c>
      <c r="X3561" s="3">
        <f t="shared" si="111"/>
        <v>44320.979166666664</v>
      </c>
    </row>
    <row r="3562" spans="1:24" x14ac:dyDescent="0.25">
      <c r="A3562">
        <v>23028565</v>
      </c>
      <c r="B3562" t="s">
        <v>517</v>
      </c>
      <c r="C3562" t="s">
        <v>590</v>
      </c>
      <c r="D3562" t="s">
        <v>51</v>
      </c>
      <c r="E3562" t="s">
        <v>30</v>
      </c>
      <c r="F3562" s="1">
        <v>44321</v>
      </c>
      <c r="G3562" s="2">
        <v>4.6527777777777779E-2</v>
      </c>
      <c r="H3562">
        <v>800</v>
      </c>
      <c r="I3562">
        <v>0</v>
      </c>
      <c r="J3562" t="s">
        <v>24</v>
      </c>
      <c r="K3562" t="s">
        <v>25</v>
      </c>
      <c r="L3562" t="s">
        <v>94</v>
      </c>
      <c r="M3562" t="s">
        <v>27</v>
      </c>
      <c r="N3562">
        <v>0</v>
      </c>
      <c r="O3562">
        <v>0.15340000000000001</v>
      </c>
      <c r="P3562">
        <v>0.1489</v>
      </c>
      <c r="Q3562">
        <v>0.14000000000000001</v>
      </c>
      <c r="R3562">
        <v>0.1366</v>
      </c>
      <c r="S3562">
        <v>0.1366</v>
      </c>
      <c r="T3562">
        <v>50</v>
      </c>
      <c r="U3562" s="2">
        <f>ROUNDDOWN( (G3562-quarter)*24*2,0)/24/2</f>
        <v>2.0833333333333332E-2</v>
      </c>
      <c r="V3562" s="2">
        <f>U3562-quarter*2</f>
        <v>0</v>
      </c>
      <c r="W3562" s="3">
        <f t="shared" si="110"/>
        <v>44321.020833333336</v>
      </c>
      <c r="X3562" s="3">
        <f t="shared" si="111"/>
        <v>44321</v>
      </c>
    </row>
    <row r="3563" spans="1:24" x14ac:dyDescent="0.25">
      <c r="A3563">
        <v>23028569</v>
      </c>
      <c r="B3563" t="s">
        <v>517</v>
      </c>
      <c r="C3563" t="s">
        <v>591</v>
      </c>
      <c r="D3563" t="s">
        <v>22</v>
      </c>
      <c r="E3563" t="s">
        <v>31</v>
      </c>
      <c r="F3563" s="1">
        <v>44321</v>
      </c>
      <c r="G3563" s="2">
        <v>5.1388888888888894E-2</v>
      </c>
      <c r="H3563">
        <v>800</v>
      </c>
      <c r="I3563">
        <v>0</v>
      </c>
      <c r="J3563" t="s">
        <v>24</v>
      </c>
      <c r="K3563" t="s">
        <v>25</v>
      </c>
      <c r="L3563" t="s">
        <v>94</v>
      </c>
      <c r="M3563" t="s">
        <v>27</v>
      </c>
      <c r="N3563">
        <v>0</v>
      </c>
      <c r="O3563">
        <v>0.14000000000000001</v>
      </c>
      <c r="P3563">
        <v>0.14000000000000001</v>
      </c>
      <c r="Q3563">
        <v>0.14000000000000001</v>
      </c>
      <c r="R3563">
        <v>0.14219999999999999</v>
      </c>
      <c r="S3563">
        <v>0.14219999999999999</v>
      </c>
      <c r="T3563">
        <v>50</v>
      </c>
      <c r="U3563" s="2">
        <f>ROUNDDOWN( (G3563-quarter)*24*2,0)/24/2</f>
        <v>2.0833333333333332E-2</v>
      </c>
      <c r="V3563" s="2">
        <f>U3563-quarter*2</f>
        <v>0</v>
      </c>
      <c r="W3563" s="3">
        <f t="shared" si="110"/>
        <v>44321.020833333336</v>
      </c>
      <c r="X3563" s="3">
        <f t="shared" si="111"/>
        <v>44321</v>
      </c>
    </row>
    <row r="3564" spans="1:24" x14ac:dyDescent="0.25">
      <c r="A3564">
        <v>23028130</v>
      </c>
      <c r="B3564" t="s">
        <v>517</v>
      </c>
      <c r="C3564" t="s">
        <v>566</v>
      </c>
      <c r="D3564" t="s">
        <v>51</v>
      </c>
      <c r="E3564" t="s">
        <v>30</v>
      </c>
      <c r="F3564" s="1">
        <v>44321</v>
      </c>
      <c r="G3564" s="2">
        <v>9.5833333333333326E-2</v>
      </c>
      <c r="H3564">
        <v>500</v>
      </c>
      <c r="I3564">
        <v>0</v>
      </c>
      <c r="J3564" t="s">
        <v>24</v>
      </c>
      <c r="K3564" t="s">
        <v>25</v>
      </c>
      <c r="L3564" t="s">
        <v>529</v>
      </c>
      <c r="M3564" t="s">
        <v>27</v>
      </c>
      <c r="N3564">
        <v>0</v>
      </c>
      <c r="O3564">
        <v>7.6700000000000004E-2</v>
      </c>
      <c r="P3564">
        <v>7.4399999999999994E-2</v>
      </c>
      <c r="Q3564">
        <v>7.0000000000000007E-2</v>
      </c>
      <c r="R3564">
        <v>6.83E-2</v>
      </c>
      <c r="S3564">
        <v>6.83E-2</v>
      </c>
      <c r="T3564">
        <v>50</v>
      </c>
      <c r="U3564" s="2">
        <f>ROUNDDOWN( (G3564-quarter)*24*2,0)/24/2</f>
        <v>8.3333333333333329E-2</v>
      </c>
      <c r="V3564" s="2">
        <f>U3564-quarter*2</f>
        <v>6.25E-2</v>
      </c>
      <c r="W3564" s="3">
        <f t="shared" si="110"/>
        <v>44321.083333333336</v>
      </c>
      <c r="X3564" s="3">
        <f t="shared" si="111"/>
        <v>44321.0625</v>
      </c>
    </row>
    <row r="3565" spans="1:24" x14ac:dyDescent="0.25">
      <c r="A3565">
        <v>23028138</v>
      </c>
      <c r="B3565" t="s">
        <v>517</v>
      </c>
      <c r="C3565" t="s">
        <v>592</v>
      </c>
      <c r="D3565" t="s">
        <v>22</v>
      </c>
      <c r="E3565" t="s">
        <v>31</v>
      </c>
      <c r="F3565" s="1">
        <v>44321</v>
      </c>
      <c r="G3565" s="2">
        <v>0.10069444444444443</v>
      </c>
      <c r="H3565">
        <v>300</v>
      </c>
      <c r="I3565">
        <v>0</v>
      </c>
      <c r="J3565" t="s">
        <v>24</v>
      </c>
      <c r="K3565" t="s">
        <v>25</v>
      </c>
      <c r="L3565" t="s">
        <v>94</v>
      </c>
      <c r="M3565" t="s">
        <v>27</v>
      </c>
      <c r="N3565">
        <v>0</v>
      </c>
      <c r="O3565">
        <v>0.06</v>
      </c>
      <c r="P3565">
        <v>0.06</v>
      </c>
      <c r="Q3565">
        <v>0.06</v>
      </c>
      <c r="R3565">
        <v>6.0900000000000003E-2</v>
      </c>
      <c r="S3565">
        <v>6.0900000000000003E-2</v>
      </c>
      <c r="T3565">
        <v>50</v>
      </c>
      <c r="U3565" s="2">
        <f>ROUNDDOWN( (G3565-quarter)*24*2,0)/24/2</f>
        <v>8.3333333333333329E-2</v>
      </c>
      <c r="V3565" s="2">
        <f>U3565-quarter*2</f>
        <v>6.25E-2</v>
      </c>
      <c r="W3565" s="3">
        <f t="shared" si="110"/>
        <v>44321.083333333336</v>
      </c>
      <c r="X3565" s="3">
        <f t="shared" si="111"/>
        <v>44321.0625</v>
      </c>
    </row>
    <row r="3566" spans="1:24" x14ac:dyDescent="0.25">
      <c r="A3566">
        <v>23028136</v>
      </c>
      <c r="B3566" t="s">
        <v>517</v>
      </c>
      <c r="C3566" t="s">
        <v>592</v>
      </c>
      <c r="D3566" t="s">
        <v>51</v>
      </c>
      <c r="E3566" t="s">
        <v>30</v>
      </c>
      <c r="F3566" s="1">
        <v>44321</v>
      </c>
      <c r="G3566" s="2">
        <v>0.13333333333333333</v>
      </c>
      <c r="H3566">
        <v>300</v>
      </c>
      <c r="I3566">
        <v>0</v>
      </c>
      <c r="J3566" t="s">
        <v>24</v>
      </c>
      <c r="K3566" t="s">
        <v>25</v>
      </c>
      <c r="L3566" t="s">
        <v>94</v>
      </c>
      <c r="M3566" t="s">
        <v>27</v>
      </c>
      <c r="N3566">
        <v>0</v>
      </c>
      <c r="O3566">
        <v>5.4800000000000001E-2</v>
      </c>
      <c r="P3566">
        <v>5.3199999999999997E-2</v>
      </c>
      <c r="Q3566">
        <v>0.05</v>
      </c>
      <c r="R3566">
        <v>4.8800000000000003E-2</v>
      </c>
      <c r="S3566">
        <v>4.8800000000000003E-2</v>
      </c>
      <c r="T3566">
        <v>50</v>
      </c>
      <c r="U3566" s="2">
        <f>ROUNDDOWN( (G3566-quarter)*24*2,0)/24/2</f>
        <v>0.10416666666666667</v>
      </c>
      <c r="V3566" s="2">
        <f>U3566-quarter*2</f>
        <v>8.3333333333333343E-2</v>
      </c>
      <c r="W3566" s="3">
        <f t="shared" si="110"/>
        <v>44321.104166666664</v>
      </c>
      <c r="X3566" s="3">
        <f t="shared" si="111"/>
        <v>44321.083333333336</v>
      </c>
    </row>
    <row r="3567" spans="1:24" x14ac:dyDescent="0.25">
      <c r="A3567">
        <v>23028144</v>
      </c>
      <c r="B3567" t="s">
        <v>517</v>
      </c>
      <c r="C3567" t="s">
        <v>522</v>
      </c>
      <c r="D3567" t="s">
        <v>22</v>
      </c>
      <c r="E3567" t="s">
        <v>31</v>
      </c>
      <c r="F3567" s="1">
        <v>44321</v>
      </c>
      <c r="G3567" s="2">
        <v>0.13819444444444443</v>
      </c>
      <c r="H3567">
        <v>300</v>
      </c>
      <c r="I3567">
        <v>0</v>
      </c>
      <c r="J3567" t="s">
        <v>24</v>
      </c>
      <c r="K3567" t="s">
        <v>25</v>
      </c>
      <c r="L3567" t="s">
        <v>529</v>
      </c>
      <c r="M3567" t="s">
        <v>27</v>
      </c>
      <c r="N3567">
        <v>0</v>
      </c>
      <c r="O3567">
        <v>0.04</v>
      </c>
      <c r="P3567">
        <v>0.04</v>
      </c>
      <c r="Q3567">
        <v>0.04</v>
      </c>
      <c r="R3567">
        <v>4.0599999999999997E-2</v>
      </c>
      <c r="S3567">
        <v>4.0599999999999997E-2</v>
      </c>
      <c r="T3567">
        <v>50</v>
      </c>
      <c r="U3567" s="2">
        <f>ROUNDDOWN( (G3567-quarter)*24*2,0)/24/2</f>
        <v>0.125</v>
      </c>
      <c r="V3567" s="2">
        <f>U3567-quarter*2</f>
        <v>0.10416666666666667</v>
      </c>
      <c r="W3567" s="3">
        <f t="shared" si="110"/>
        <v>44321.125</v>
      </c>
      <c r="X3567" s="3">
        <f t="shared" si="111"/>
        <v>44321.104166666664</v>
      </c>
    </row>
    <row r="3568" spans="1:24" x14ac:dyDescent="0.25">
      <c r="A3568">
        <v>23028143</v>
      </c>
      <c r="B3568" t="s">
        <v>517</v>
      </c>
      <c r="C3568" t="s">
        <v>522</v>
      </c>
      <c r="D3568" t="s">
        <v>51</v>
      </c>
      <c r="E3568" t="s">
        <v>52</v>
      </c>
      <c r="F3568" s="1">
        <v>44321</v>
      </c>
      <c r="G3568" s="2">
        <v>0.17708333333333334</v>
      </c>
      <c r="H3568">
        <v>300</v>
      </c>
      <c r="I3568">
        <v>0</v>
      </c>
      <c r="J3568" t="s">
        <v>24</v>
      </c>
      <c r="K3568" t="s">
        <v>25</v>
      </c>
      <c r="L3568" t="s">
        <v>529</v>
      </c>
      <c r="M3568" t="s">
        <v>27</v>
      </c>
      <c r="N3568">
        <v>0</v>
      </c>
      <c r="O3568">
        <v>4.2500000000000003E-2</v>
      </c>
      <c r="P3568">
        <v>4.1599999999999998E-2</v>
      </c>
      <c r="Q3568">
        <v>0.04</v>
      </c>
      <c r="R3568">
        <v>3.9300000000000002E-2</v>
      </c>
      <c r="S3568">
        <v>3.9300000000000002E-2</v>
      </c>
      <c r="T3568">
        <v>50</v>
      </c>
      <c r="U3568" s="2">
        <f>ROUNDDOWN( (G3568-quarter)*24*2,0)/24/2</f>
        <v>0.16666666666666666</v>
      </c>
      <c r="V3568" s="2">
        <f>U3568-quarter*2</f>
        <v>0.14583333333333331</v>
      </c>
      <c r="W3568" s="3">
        <f t="shared" si="110"/>
        <v>44321.166666666664</v>
      </c>
      <c r="X3568" s="3">
        <f t="shared" si="111"/>
        <v>44321.145833333336</v>
      </c>
    </row>
    <row r="3569" spans="1:24" x14ac:dyDescent="0.25">
      <c r="A3569">
        <v>23107605</v>
      </c>
      <c r="B3569" t="s">
        <v>517</v>
      </c>
      <c r="C3569" t="s">
        <v>593</v>
      </c>
      <c r="D3569" t="s">
        <v>51</v>
      </c>
      <c r="E3569" t="s">
        <v>52</v>
      </c>
      <c r="F3569" s="1">
        <v>44321</v>
      </c>
      <c r="G3569" s="2">
        <v>0.1986111111111111</v>
      </c>
      <c r="H3569">
        <v>300</v>
      </c>
      <c r="I3569">
        <v>0</v>
      </c>
      <c r="J3569" t="s">
        <v>24</v>
      </c>
      <c r="K3569" t="s">
        <v>25</v>
      </c>
      <c r="L3569" t="s">
        <v>529</v>
      </c>
      <c r="M3569" t="s">
        <v>27</v>
      </c>
      <c r="N3569">
        <v>0</v>
      </c>
      <c r="O3569">
        <v>4.2500000000000003E-2</v>
      </c>
      <c r="P3569">
        <v>4.1599999999999998E-2</v>
      </c>
      <c r="Q3569">
        <v>0.04</v>
      </c>
      <c r="R3569">
        <v>3.9300000000000002E-2</v>
      </c>
      <c r="S3569">
        <v>3.9300000000000002E-2</v>
      </c>
      <c r="T3569">
        <v>50</v>
      </c>
      <c r="U3569" s="2">
        <f>ROUNDDOWN( (G3569-quarter)*24*2,0)/24/2</f>
        <v>0.1875</v>
      </c>
      <c r="V3569" s="2">
        <f>U3569-quarter*2</f>
        <v>0.16666666666666666</v>
      </c>
      <c r="W3569" s="3">
        <f t="shared" si="110"/>
        <v>44321.1875</v>
      </c>
      <c r="X3569" s="3">
        <f t="shared" si="111"/>
        <v>44321.166666666664</v>
      </c>
    </row>
    <row r="3570" spans="1:24" x14ac:dyDescent="0.25">
      <c r="A3570">
        <v>23028152</v>
      </c>
      <c r="B3570" t="s">
        <v>517</v>
      </c>
      <c r="C3570" t="s">
        <v>584</v>
      </c>
      <c r="D3570" t="s">
        <v>22</v>
      </c>
      <c r="E3570" t="s">
        <v>23</v>
      </c>
      <c r="F3570" s="1">
        <v>44321</v>
      </c>
      <c r="G3570" s="2">
        <v>0.21458333333333335</v>
      </c>
      <c r="H3570">
        <v>300</v>
      </c>
      <c r="I3570">
        <v>0</v>
      </c>
      <c r="J3570" t="s">
        <v>24</v>
      </c>
      <c r="K3570" t="s">
        <v>25</v>
      </c>
      <c r="L3570" t="s">
        <v>529</v>
      </c>
      <c r="M3570" t="s">
        <v>27</v>
      </c>
      <c r="N3570">
        <v>0</v>
      </c>
      <c r="O3570">
        <v>4.0899999999999999E-2</v>
      </c>
      <c r="P3570">
        <v>4.0599999999999997E-2</v>
      </c>
      <c r="Q3570">
        <v>0.04</v>
      </c>
      <c r="R3570">
        <v>0.04</v>
      </c>
      <c r="S3570">
        <v>0.04</v>
      </c>
      <c r="T3570">
        <v>50</v>
      </c>
      <c r="U3570" s="2">
        <f>ROUNDDOWN( (G3570-quarter)*24*2,0)/24/2</f>
        <v>0.1875</v>
      </c>
      <c r="V3570" s="2">
        <f>U3570-quarter*2</f>
        <v>0.16666666666666666</v>
      </c>
      <c r="W3570" s="3">
        <f t="shared" si="110"/>
        <v>44321.1875</v>
      </c>
      <c r="X3570" s="3">
        <f t="shared" si="111"/>
        <v>44321.166666666664</v>
      </c>
    </row>
    <row r="3571" spans="1:24" x14ac:dyDescent="0.25">
      <c r="A3571">
        <v>23028159</v>
      </c>
      <c r="B3571" t="s">
        <v>517</v>
      </c>
      <c r="C3571" t="s">
        <v>580</v>
      </c>
      <c r="D3571" t="s">
        <v>22</v>
      </c>
      <c r="E3571" t="s">
        <v>23</v>
      </c>
      <c r="F3571" s="1">
        <v>44321</v>
      </c>
      <c r="G3571" s="2">
        <v>0.24861111111111112</v>
      </c>
      <c r="H3571">
        <v>500</v>
      </c>
      <c r="I3571">
        <v>0</v>
      </c>
      <c r="J3571" t="s">
        <v>24</v>
      </c>
      <c r="K3571" t="s">
        <v>25</v>
      </c>
      <c r="L3571" t="s">
        <v>94</v>
      </c>
      <c r="M3571" t="s">
        <v>27</v>
      </c>
      <c r="N3571">
        <v>0</v>
      </c>
      <c r="O3571">
        <v>0.12280000000000001</v>
      </c>
      <c r="P3571">
        <v>0.12189999999999999</v>
      </c>
      <c r="Q3571">
        <v>0.12</v>
      </c>
      <c r="R3571">
        <v>0.12</v>
      </c>
      <c r="S3571">
        <v>0.12</v>
      </c>
      <c r="T3571">
        <v>50</v>
      </c>
      <c r="U3571" s="2">
        <f>ROUNDDOWN( (G3571-quarter)*24*2,0)/24/2</f>
        <v>0.22916666666666666</v>
      </c>
      <c r="V3571" s="2">
        <f>U3571-quarter*2</f>
        <v>0.20833333333333331</v>
      </c>
      <c r="W3571" s="3">
        <f t="shared" si="110"/>
        <v>44321.229166666664</v>
      </c>
      <c r="X3571" s="3">
        <f t="shared" si="111"/>
        <v>44321.208333333336</v>
      </c>
    </row>
    <row r="3572" spans="1:24" x14ac:dyDescent="0.25">
      <c r="A3572">
        <v>23028157</v>
      </c>
      <c r="B3572" t="s">
        <v>517</v>
      </c>
      <c r="C3572" t="s">
        <v>580</v>
      </c>
      <c r="D3572" t="s">
        <v>51</v>
      </c>
      <c r="E3572" t="s">
        <v>52</v>
      </c>
      <c r="F3572" s="1">
        <v>44321</v>
      </c>
      <c r="G3572" s="2">
        <v>0.28333333333333333</v>
      </c>
      <c r="H3572">
        <v>700</v>
      </c>
      <c r="I3572">
        <v>0</v>
      </c>
      <c r="J3572" t="s">
        <v>24</v>
      </c>
      <c r="K3572" t="s">
        <v>25</v>
      </c>
      <c r="L3572" t="s">
        <v>94</v>
      </c>
      <c r="M3572" t="s">
        <v>27</v>
      </c>
      <c r="N3572">
        <v>0</v>
      </c>
      <c r="O3572">
        <v>0.13830000000000001</v>
      </c>
      <c r="P3572">
        <v>0.13519999999999999</v>
      </c>
      <c r="Q3572">
        <v>0.13</v>
      </c>
      <c r="R3572">
        <v>0.12790000000000001</v>
      </c>
      <c r="S3572">
        <v>0.12790000000000001</v>
      </c>
      <c r="T3572">
        <v>50</v>
      </c>
      <c r="U3572" s="2">
        <f>ROUNDDOWN( (G3572-quarter)*24*2,0)/24/2</f>
        <v>0.27083333333333331</v>
      </c>
      <c r="V3572" s="2">
        <f>U3572-quarter*2</f>
        <v>0.24999999999999997</v>
      </c>
      <c r="W3572" s="3">
        <f t="shared" si="110"/>
        <v>44321.270833333336</v>
      </c>
      <c r="X3572" s="3">
        <f t="shared" si="111"/>
        <v>44321.25</v>
      </c>
    </row>
    <row r="3573" spans="1:24" x14ac:dyDescent="0.25">
      <c r="A3573">
        <v>23028167</v>
      </c>
      <c r="B3573" t="s">
        <v>517</v>
      </c>
      <c r="C3573" t="s">
        <v>570</v>
      </c>
      <c r="D3573" t="s">
        <v>22</v>
      </c>
      <c r="E3573" t="s">
        <v>23</v>
      </c>
      <c r="F3573" s="1">
        <v>44321</v>
      </c>
      <c r="G3573" s="2">
        <v>0.33124999999999999</v>
      </c>
      <c r="H3573">
        <v>1000</v>
      </c>
      <c r="I3573">
        <v>0</v>
      </c>
      <c r="J3573" t="s">
        <v>24</v>
      </c>
      <c r="K3573" t="s">
        <v>25</v>
      </c>
      <c r="L3573" t="s">
        <v>94</v>
      </c>
      <c r="M3573" t="s">
        <v>27</v>
      </c>
      <c r="N3573">
        <v>0</v>
      </c>
      <c r="O3573">
        <v>0.2457</v>
      </c>
      <c r="P3573">
        <v>0.24379999999999999</v>
      </c>
      <c r="Q3573">
        <v>0.24</v>
      </c>
      <c r="R3573">
        <v>0.24</v>
      </c>
      <c r="S3573">
        <v>0.24</v>
      </c>
      <c r="T3573">
        <v>50</v>
      </c>
      <c r="U3573" s="2">
        <f>ROUNDDOWN( (G3573-quarter)*24*2,0)/24/2</f>
        <v>0.3125</v>
      </c>
      <c r="V3573" s="2">
        <f>U3573-quarter*2</f>
        <v>0.29166666666666669</v>
      </c>
      <c r="W3573" s="3">
        <f t="shared" si="110"/>
        <v>44321.3125</v>
      </c>
      <c r="X3573" s="3">
        <f t="shared" si="111"/>
        <v>44321.291666666664</v>
      </c>
    </row>
    <row r="3574" spans="1:24" x14ac:dyDescent="0.25">
      <c r="A3574">
        <v>23028171</v>
      </c>
      <c r="B3574" t="s">
        <v>517</v>
      </c>
      <c r="C3574" t="s">
        <v>571</v>
      </c>
      <c r="D3574" t="s">
        <v>22</v>
      </c>
      <c r="E3574" t="s">
        <v>23</v>
      </c>
      <c r="F3574" s="1">
        <v>44321</v>
      </c>
      <c r="G3574" s="2">
        <v>0.33958333333333335</v>
      </c>
      <c r="H3574">
        <v>2100</v>
      </c>
      <c r="I3574">
        <v>0</v>
      </c>
      <c r="J3574" t="s">
        <v>24</v>
      </c>
      <c r="K3574" t="s">
        <v>25</v>
      </c>
      <c r="L3574" t="s">
        <v>94</v>
      </c>
      <c r="M3574" t="s">
        <v>27</v>
      </c>
      <c r="N3574">
        <v>0</v>
      </c>
      <c r="O3574">
        <v>0.39929999999999999</v>
      </c>
      <c r="P3574">
        <v>0.3962</v>
      </c>
      <c r="Q3574">
        <v>0.39</v>
      </c>
      <c r="R3574">
        <v>0.39</v>
      </c>
      <c r="S3574">
        <v>0.39</v>
      </c>
      <c r="T3574">
        <v>50</v>
      </c>
      <c r="U3574" s="2">
        <f>ROUNDDOWN( (G3574-quarter)*24*2,0)/24/2</f>
        <v>0.3125</v>
      </c>
      <c r="V3574" s="2">
        <f>U3574-quarter*2</f>
        <v>0.29166666666666669</v>
      </c>
      <c r="W3574" s="3">
        <f t="shared" si="110"/>
        <v>44321.3125</v>
      </c>
      <c r="X3574" s="3">
        <f t="shared" si="111"/>
        <v>44321.291666666664</v>
      </c>
    </row>
    <row r="3575" spans="1:24" x14ac:dyDescent="0.25">
      <c r="A3575">
        <v>23028178</v>
      </c>
      <c r="B3575" t="s">
        <v>517</v>
      </c>
      <c r="C3575" t="s">
        <v>594</v>
      </c>
      <c r="D3575" t="s">
        <v>22</v>
      </c>
      <c r="E3575" t="s">
        <v>23</v>
      </c>
      <c r="F3575" s="1">
        <v>44321</v>
      </c>
      <c r="G3575" s="2">
        <v>0.35833333333333334</v>
      </c>
      <c r="H3575">
        <v>1700</v>
      </c>
      <c r="I3575">
        <v>0</v>
      </c>
      <c r="J3575" t="s">
        <v>24</v>
      </c>
      <c r="K3575" t="s">
        <v>25</v>
      </c>
      <c r="L3575" t="s">
        <v>94</v>
      </c>
      <c r="M3575" t="s">
        <v>27</v>
      </c>
      <c r="N3575">
        <v>0</v>
      </c>
      <c r="O3575">
        <v>0.33789999999999998</v>
      </c>
      <c r="P3575">
        <v>0.3352</v>
      </c>
      <c r="Q3575">
        <v>0.33</v>
      </c>
      <c r="R3575">
        <v>0.33</v>
      </c>
      <c r="S3575">
        <v>0.33</v>
      </c>
      <c r="T3575">
        <v>50</v>
      </c>
      <c r="U3575" s="2">
        <f>ROUNDDOWN( (G3575-quarter)*24*2,0)/24/2</f>
        <v>0.33333333333333331</v>
      </c>
      <c r="V3575" s="2">
        <f>U3575-quarter*2</f>
        <v>0.3125</v>
      </c>
      <c r="W3575" s="3">
        <f t="shared" si="110"/>
        <v>44321.333333333336</v>
      </c>
      <c r="X3575" s="3">
        <f t="shared" si="111"/>
        <v>44321.3125</v>
      </c>
    </row>
    <row r="3576" spans="1:24" x14ac:dyDescent="0.25">
      <c r="A3576">
        <v>23028177</v>
      </c>
      <c r="B3576" t="s">
        <v>517</v>
      </c>
      <c r="C3576" t="s">
        <v>594</v>
      </c>
      <c r="D3576" t="s">
        <v>51</v>
      </c>
      <c r="E3576" t="s">
        <v>30</v>
      </c>
      <c r="F3576" s="1">
        <v>44321</v>
      </c>
      <c r="G3576" s="2">
        <v>0.39305555555555555</v>
      </c>
      <c r="H3576">
        <v>3300</v>
      </c>
      <c r="I3576">
        <v>0</v>
      </c>
      <c r="J3576" t="s">
        <v>24</v>
      </c>
      <c r="K3576" t="s">
        <v>25</v>
      </c>
      <c r="L3576" t="s">
        <v>94</v>
      </c>
      <c r="M3576" t="s">
        <v>27</v>
      </c>
      <c r="N3576">
        <v>0</v>
      </c>
      <c r="O3576">
        <v>0.65759999999999996</v>
      </c>
      <c r="P3576">
        <v>0.63839999999999997</v>
      </c>
      <c r="Q3576">
        <v>0.6</v>
      </c>
      <c r="R3576">
        <v>0.58560000000000001</v>
      </c>
      <c r="S3576">
        <v>0.58560000000000001</v>
      </c>
      <c r="T3576">
        <v>50</v>
      </c>
      <c r="U3576" s="2">
        <f>ROUNDDOWN( (G3576-quarter)*24*2,0)/24/2</f>
        <v>0.375</v>
      </c>
      <c r="V3576" s="2">
        <f>U3576-quarter*2</f>
        <v>0.35416666666666669</v>
      </c>
      <c r="W3576" s="3">
        <f t="shared" si="110"/>
        <v>44321.375</v>
      </c>
      <c r="X3576" s="3">
        <f t="shared" si="111"/>
        <v>44321.354166666664</v>
      </c>
    </row>
    <row r="3577" spans="1:24" x14ac:dyDescent="0.25">
      <c r="A3577">
        <v>23028181</v>
      </c>
      <c r="B3577" t="s">
        <v>517</v>
      </c>
      <c r="C3577" t="s">
        <v>595</v>
      </c>
      <c r="D3577" t="s">
        <v>22</v>
      </c>
      <c r="E3577" t="s">
        <v>31</v>
      </c>
      <c r="F3577" s="1">
        <v>44321</v>
      </c>
      <c r="G3577" s="2">
        <v>0.39861111111111108</v>
      </c>
      <c r="H3577">
        <v>3200</v>
      </c>
      <c r="I3577">
        <v>0</v>
      </c>
      <c r="J3577" t="s">
        <v>24</v>
      </c>
      <c r="K3577" t="s">
        <v>25</v>
      </c>
      <c r="L3577" t="s">
        <v>94</v>
      </c>
      <c r="M3577" t="s">
        <v>27</v>
      </c>
      <c r="N3577">
        <v>0</v>
      </c>
      <c r="O3577">
        <v>0.56000000000000005</v>
      </c>
      <c r="P3577">
        <v>0.56000000000000005</v>
      </c>
      <c r="Q3577">
        <v>0.56000000000000005</v>
      </c>
      <c r="R3577">
        <v>0.56889999999999996</v>
      </c>
      <c r="S3577">
        <v>0.56889999999999996</v>
      </c>
      <c r="T3577">
        <v>50</v>
      </c>
      <c r="U3577" s="2">
        <f>ROUNDDOWN( (G3577-quarter)*24*2,0)/24/2</f>
        <v>0.375</v>
      </c>
      <c r="V3577" s="2">
        <f>U3577-quarter*2</f>
        <v>0.35416666666666669</v>
      </c>
      <c r="W3577" s="3">
        <f t="shared" si="110"/>
        <v>44321.375</v>
      </c>
      <c r="X3577" s="3">
        <f t="shared" si="111"/>
        <v>44321.354166666664</v>
      </c>
    </row>
    <row r="3578" spans="1:24" x14ac:dyDescent="0.25">
      <c r="A3578">
        <v>23028180</v>
      </c>
      <c r="B3578" t="s">
        <v>517</v>
      </c>
      <c r="C3578" t="s">
        <v>595</v>
      </c>
      <c r="D3578" t="s">
        <v>51</v>
      </c>
      <c r="E3578" t="s">
        <v>30</v>
      </c>
      <c r="F3578" s="1">
        <v>44321</v>
      </c>
      <c r="G3578" s="2">
        <v>0.43124999999999997</v>
      </c>
      <c r="H3578">
        <v>5300</v>
      </c>
      <c r="I3578">
        <v>0</v>
      </c>
      <c r="J3578" t="s">
        <v>24</v>
      </c>
      <c r="K3578" t="s">
        <v>25</v>
      </c>
      <c r="L3578" t="s">
        <v>94</v>
      </c>
      <c r="M3578" t="s">
        <v>27</v>
      </c>
      <c r="N3578">
        <v>0</v>
      </c>
      <c r="O3578">
        <v>0.88770000000000004</v>
      </c>
      <c r="P3578">
        <v>0.86180000000000001</v>
      </c>
      <c r="Q3578">
        <v>0.81</v>
      </c>
      <c r="R3578">
        <v>0.79049999999999998</v>
      </c>
      <c r="S3578">
        <v>0.79049999999999998</v>
      </c>
      <c r="T3578">
        <v>50</v>
      </c>
      <c r="U3578" s="2">
        <f>ROUNDDOWN( (G3578-quarter)*24*2,0)/24/2</f>
        <v>0.41666666666666669</v>
      </c>
      <c r="V3578" s="2">
        <f>U3578-quarter*2</f>
        <v>0.39583333333333337</v>
      </c>
      <c r="W3578" s="3">
        <f t="shared" si="110"/>
        <v>44321.416666666664</v>
      </c>
      <c r="X3578" s="3">
        <f t="shared" si="111"/>
        <v>44321.395833333336</v>
      </c>
    </row>
    <row r="3579" spans="1:24" x14ac:dyDescent="0.25">
      <c r="A3579">
        <v>23028183</v>
      </c>
      <c r="B3579" t="s">
        <v>517</v>
      </c>
      <c r="C3579" t="s">
        <v>596</v>
      </c>
      <c r="D3579" t="s">
        <v>22</v>
      </c>
      <c r="E3579" t="s">
        <v>31</v>
      </c>
      <c r="F3579" s="1">
        <v>44321</v>
      </c>
      <c r="G3579" s="2">
        <v>0.4368055555555555</v>
      </c>
      <c r="H3579">
        <v>5500</v>
      </c>
      <c r="I3579">
        <v>0</v>
      </c>
      <c r="J3579" t="s">
        <v>24</v>
      </c>
      <c r="K3579" t="s">
        <v>25</v>
      </c>
      <c r="L3579" t="s">
        <v>94</v>
      </c>
      <c r="M3579" t="s">
        <v>27</v>
      </c>
      <c r="N3579">
        <v>0</v>
      </c>
      <c r="O3579">
        <v>0.83</v>
      </c>
      <c r="P3579">
        <v>0.83</v>
      </c>
      <c r="Q3579">
        <v>0.83</v>
      </c>
      <c r="R3579">
        <v>0.84319999999999995</v>
      </c>
      <c r="S3579">
        <v>0.84319999999999995</v>
      </c>
      <c r="T3579">
        <v>50</v>
      </c>
      <c r="U3579" s="2">
        <f>ROUNDDOWN( (G3579-quarter)*24*2,0)/24/2</f>
        <v>0.41666666666666669</v>
      </c>
      <c r="V3579" s="2">
        <f>U3579-quarter*2</f>
        <v>0.39583333333333337</v>
      </c>
      <c r="W3579" s="3">
        <f t="shared" si="110"/>
        <v>44321.416666666664</v>
      </c>
      <c r="X3579" s="3">
        <f t="shared" si="111"/>
        <v>44321.395833333336</v>
      </c>
    </row>
    <row r="3580" spans="1:24" x14ac:dyDescent="0.25">
      <c r="A3580">
        <v>23028185</v>
      </c>
      <c r="B3580" t="s">
        <v>517</v>
      </c>
      <c r="C3580" t="s">
        <v>575</v>
      </c>
      <c r="D3580" t="s">
        <v>22</v>
      </c>
      <c r="E3580" t="s">
        <v>23</v>
      </c>
      <c r="F3580" s="1">
        <v>44321</v>
      </c>
      <c r="G3580" s="2">
        <v>0.47152777777777777</v>
      </c>
      <c r="H3580">
        <v>6200</v>
      </c>
      <c r="I3580">
        <v>0</v>
      </c>
      <c r="J3580" t="s">
        <v>24</v>
      </c>
      <c r="K3580" t="s">
        <v>25</v>
      </c>
      <c r="L3580" t="s">
        <v>529</v>
      </c>
      <c r="M3580" t="s">
        <v>27</v>
      </c>
      <c r="N3580">
        <v>0</v>
      </c>
      <c r="O3580">
        <v>0.86009999999999998</v>
      </c>
      <c r="P3580">
        <v>0.85340000000000005</v>
      </c>
      <c r="Q3580">
        <v>0.84</v>
      </c>
      <c r="R3580">
        <v>0.84</v>
      </c>
      <c r="S3580">
        <v>0.84</v>
      </c>
      <c r="T3580">
        <v>50</v>
      </c>
      <c r="U3580" s="2">
        <f>ROUNDDOWN( (G3580-quarter)*24*2,0)/24/2</f>
        <v>0.45833333333333331</v>
      </c>
      <c r="V3580" s="2">
        <f>U3580-quarter*2</f>
        <v>0.4375</v>
      </c>
      <c r="W3580" s="3">
        <f t="shared" si="110"/>
        <v>44321.458333333336</v>
      </c>
      <c r="X3580" s="3">
        <f t="shared" si="111"/>
        <v>44321.4375</v>
      </c>
    </row>
    <row r="3581" spans="1:24" x14ac:dyDescent="0.25">
      <c r="A3581">
        <v>23028187</v>
      </c>
      <c r="B3581" t="s">
        <v>517</v>
      </c>
      <c r="C3581" t="s">
        <v>576</v>
      </c>
      <c r="D3581" t="s">
        <v>22</v>
      </c>
      <c r="E3581" t="s">
        <v>23</v>
      </c>
      <c r="F3581" s="1">
        <v>44321</v>
      </c>
      <c r="G3581" s="2">
        <v>0.49513888888888885</v>
      </c>
      <c r="H3581">
        <v>4900</v>
      </c>
      <c r="I3581">
        <v>0</v>
      </c>
      <c r="J3581" t="s">
        <v>24</v>
      </c>
      <c r="K3581" t="s">
        <v>25</v>
      </c>
      <c r="L3581" t="s">
        <v>94</v>
      </c>
      <c r="M3581" t="s">
        <v>27</v>
      </c>
      <c r="N3581">
        <v>0</v>
      </c>
      <c r="O3581">
        <v>0.71679999999999999</v>
      </c>
      <c r="P3581">
        <v>0.71120000000000005</v>
      </c>
      <c r="Q3581">
        <v>0.7</v>
      </c>
      <c r="R3581">
        <v>0.7</v>
      </c>
      <c r="S3581">
        <v>0.7</v>
      </c>
      <c r="T3581">
        <v>50</v>
      </c>
      <c r="U3581" s="2">
        <f>ROUNDDOWN( (G3581-quarter)*24*2,0)/24/2</f>
        <v>0.47916666666666669</v>
      </c>
      <c r="V3581" s="2">
        <f>U3581-quarter*2</f>
        <v>0.45833333333333337</v>
      </c>
      <c r="W3581" s="3">
        <f t="shared" si="110"/>
        <v>44321.479166666664</v>
      </c>
      <c r="X3581" s="3">
        <f t="shared" si="111"/>
        <v>44321.458333333336</v>
      </c>
    </row>
    <row r="3582" spans="1:24" x14ac:dyDescent="0.25">
      <c r="A3582">
        <v>23028190</v>
      </c>
      <c r="B3582" t="s">
        <v>517</v>
      </c>
      <c r="C3582" t="s">
        <v>577</v>
      </c>
      <c r="D3582" t="s">
        <v>22</v>
      </c>
      <c r="E3582" t="s">
        <v>23</v>
      </c>
      <c r="F3582" s="1">
        <v>44321</v>
      </c>
      <c r="G3582" s="2">
        <v>0.50694444444444442</v>
      </c>
      <c r="H3582">
        <v>8200</v>
      </c>
      <c r="I3582">
        <v>0</v>
      </c>
      <c r="J3582" t="s">
        <v>24</v>
      </c>
      <c r="K3582" t="s">
        <v>25</v>
      </c>
      <c r="L3582" t="s">
        <v>529</v>
      </c>
      <c r="M3582" t="s">
        <v>27</v>
      </c>
      <c r="N3582">
        <v>0</v>
      </c>
      <c r="O3582">
        <v>1.1059000000000001</v>
      </c>
      <c r="P3582">
        <v>1.0972</v>
      </c>
      <c r="Q3582">
        <v>1.08</v>
      </c>
      <c r="R3582">
        <v>1.08</v>
      </c>
      <c r="S3582">
        <v>1.08</v>
      </c>
      <c r="T3582">
        <v>50</v>
      </c>
      <c r="U3582" s="2">
        <f>ROUNDDOWN( (G3582-quarter)*24*2,0)/24/2</f>
        <v>0.47916666666666669</v>
      </c>
      <c r="V3582" s="2">
        <f>U3582-quarter*2</f>
        <v>0.45833333333333337</v>
      </c>
      <c r="W3582" s="3">
        <f t="shared" si="110"/>
        <v>44321.479166666664</v>
      </c>
      <c r="X3582" s="3">
        <f t="shared" si="111"/>
        <v>44321.458333333336</v>
      </c>
    </row>
    <row r="3583" spans="1:24" x14ac:dyDescent="0.25">
      <c r="A3583">
        <v>23028189</v>
      </c>
      <c r="B3583" t="s">
        <v>517</v>
      </c>
      <c r="C3583" t="s">
        <v>577</v>
      </c>
      <c r="D3583" t="s">
        <v>51</v>
      </c>
      <c r="E3583" t="s">
        <v>30</v>
      </c>
      <c r="F3583" s="1">
        <v>44321</v>
      </c>
      <c r="G3583" s="2">
        <v>0.52083333333333337</v>
      </c>
      <c r="H3583">
        <v>7400</v>
      </c>
      <c r="I3583">
        <v>0</v>
      </c>
      <c r="J3583" t="s">
        <v>24</v>
      </c>
      <c r="K3583" t="s">
        <v>25</v>
      </c>
      <c r="L3583" t="s">
        <v>529</v>
      </c>
      <c r="M3583" t="s">
        <v>27</v>
      </c>
      <c r="N3583">
        <v>0</v>
      </c>
      <c r="O3583">
        <v>1.1069</v>
      </c>
      <c r="P3583">
        <v>1.0746</v>
      </c>
      <c r="Q3583">
        <v>1.01</v>
      </c>
      <c r="R3583">
        <v>0.98570000000000002</v>
      </c>
      <c r="S3583">
        <v>0.98570000000000002</v>
      </c>
      <c r="T3583">
        <v>50</v>
      </c>
      <c r="U3583" s="2">
        <f>ROUNDDOWN( (G3583-quarter)*24*2,0)/24/2</f>
        <v>0.5</v>
      </c>
      <c r="V3583" s="2">
        <f>U3583-quarter*2</f>
        <v>0.47916666666666669</v>
      </c>
      <c r="W3583" s="3">
        <f t="shared" si="110"/>
        <v>44321.5</v>
      </c>
      <c r="X3583" s="3">
        <f t="shared" si="111"/>
        <v>44321.479166666664</v>
      </c>
    </row>
    <row r="3584" spans="1:24" x14ac:dyDescent="0.25">
      <c r="A3584">
        <v>23028192</v>
      </c>
      <c r="B3584" t="s">
        <v>517</v>
      </c>
      <c r="C3584" t="s">
        <v>578</v>
      </c>
      <c r="D3584" t="s">
        <v>51</v>
      </c>
      <c r="E3584" t="s">
        <v>31</v>
      </c>
      <c r="F3584" s="1">
        <v>44321</v>
      </c>
      <c r="G3584" s="2">
        <v>0.52430555555555558</v>
      </c>
      <c r="H3584">
        <v>6600</v>
      </c>
      <c r="I3584">
        <v>0</v>
      </c>
      <c r="J3584" t="s">
        <v>24</v>
      </c>
      <c r="K3584" t="s">
        <v>25</v>
      </c>
      <c r="L3584" t="s">
        <v>94</v>
      </c>
      <c r="M3584" t="s">
        <v>27</v>
      </c>
      <c r="N3584">
        <v>0</v>
      </c>
      <c r="O3584">
        <v>0.97</v>
      </c>
      <c r="P3584">
        <v>0.97</v>
      </c>
      <c r="Q3584">
        <v>0.97</v>
      </c>
      <c r="R3584">
        <v>0.98550000000000004</v>
      </c>
      <c r="S3584">
        <v>0.98550000000000004</v>
      </c>
      <c r="T3584">
        <v>50</v>
      </c>
      <c r="U3584" s="2">
        <f>ROUNDDOWN( (G3584-quarter)*24*2,0)/24/2</f>
        <v>0.5</v>
      </c>
      <c r="V3584" s="2">
        <f>U3584-quarter*2</f>
        <v>0.47916666666666669</v>
      </c>
      <c r="W3584" s="3">
        <f t="shared" si="110"/>
        <v>44321.5</v>
      </c>
      <c r="X3584" s="3">
        <f t="shared" si="111"/>
        <v>44321.479166666664</v>
      </c>
    </row>
    <row r="3585" spans="1:24" x14ac:dyDescent="0.25">
      <c r="A3585">
        <v>23028482</v>
      </c>
      <c r="B3585" t="s">
        <v>517</v>
      </c>
      <c r="C3585" t="s">
        <v>597</v>
      </c>
      <c r="D3585" t="s">
        <v>22</v>
      </c>
      <c r="E3585" t="s">
        <v>23</v>
      </c>
      <c r="F3585" s="1">
        <v>44321</v>
      </c>
      <c r="G3585" s="2">
        <v>0.53472222222222221</v>
      </c>
      <c r="H3585">
        <v>5100</v>
      </c>
      <c r="I3585">
        <v>0</v>
      </c>
      <c r="J3585" t="s">
        <v>24</v>
      </c>
      <c r="K3585" t="s">
        <v>25</v>
      </c>
      <c r="L3585" t="s">
        <v>529</v>
      </c>
      <c r="M3585" t="s">
        <v>27</v>
      </c>
      <c r="N3585">
        <v>0</v>
      </c>
      <c r="O3585">
        <v>0.68600000000000005</v>
      </c>
      <c r="P3585">
        <v>0.68069999999999997</v>
      </c>
      <c r="Q3585">
        <v>0.67</v>
      </c>
      <c r="R3585">
        <v>0.67</v>
      </c>
      <c r="S3585">
        <v>0.67</v>
      </c>
      <c r="T3585">
        <v>50</v>
      </c>
      <c r="U3585" s="2">
        <f>ROUNDDOWN( (G3585-quarter)*24*2,0)/24/2</f>
        <v>0.52083333333333337</v>
      </c>
      <c r="V3585" s="2">
        <f>U3585-quarter*2</f>
        <v>0.5</v>
      </c>
      <c r="W3585" s="3">
        <f t="shared" si="110"/>
        <v>44321.520833333336</v>
      </c>
      <c r="X3585" s="3">
        <f t="shared" si="111"/>
        <v>44321.5</v>
      </c>
    </row>
    <row r="3586" spans="1:24" x14ac:dyDescent="0.25">
      <c r="A3586">
        <v>23028479</v>
      </c>
      <c r="B3586" t="s">
        <v>517</v>
      </c>
      <c r="C3586" t="s">
        <v>597</v>
      </c>
      <c r="D3586" t="s">
        <v>51</v>
      </c>
      <c r="E3586" t="s">
        <v>52</v>
      </c>
      <c r="F3586" s="1">
        <v>44321</v>
      </c>
      <c r="G3586" s="2">
        <v>0.57222222222222219</v>
      </c>
      <c r="H3586">
        <v>4700</v>
      </c>
      <c r="I3586">
        <v>0</v>
      </c>
      <c r="J3586" t="s">
        <v>24</v>
      </c>
      <c r="K3586" t="s">
        <v>25</v>
      </c>
      <c r="L3586" t="s">
        <v>529</v>
      </c>
      <c r="M3586" t="s">
        <v>27</v>
      </c>
      <c r="N3586">
        <v>0</v>
      </c>
      <c r="O3586">
        <v>0.70220000000000005</v>
      </c>
      <c r="P3586">
        <v>0.68640000000000001</v>
      </c>
      <c r="Q3586">
        <v>0.66</v>
      </c>
      <c r="R3586">
        <v>0.64939999999999998</v>
      </c>
      <c r="S3586">
        <v>0.64939999999999998</v>
      </c>
      <c r="T3586">
        <v>50</v>
      </c>
      <c r="U3586" s="2">
        <f>ROUNDDOWN( (G3586-quarter)*24*2,0)/24/2</f>
        <v>0.54166666666666663</v>
      </c>
      <c r="V3586" s="2">
        <f>U3586-quarter*2</f>
        <v>0.52083333333333326</v>
      </c>
      <c r="W3586" s="3">
        <f t="shared" si="110"/>
        <v>44321.541666666664</v>
      </c>
      <c r="X3586" s="3">
        <f t="shared" si="111"/>
        <v>44321.520833333336</v>
      </c>
    </row>
    <row r="3587" spans="1:24" x14ac:dyDescent="0.25">
      <c r="A3587">
        <v>23028490</v>
      </c>
      <c r="B3587" t="s">
        <v>517</v>
      </c>
      <c r="C3587" t="s">
        <v>598</v>
      </c>
      <c r="D3587" t="s">
        <v>22</v>
      </c>
      <c r="E3587" t="s">
        <v>23</v>
      </c>
      <c r="F3587" s="1">
        <v>44321</v>
      </c>
      <c r="G3587" s="2">
        <v>0.57847222222222217</v>
      </c>
      <c r="H3587">
        <v>4900</v>
      </c>
      <c r="I3587">
        <v>0</v>
      </c>
      <c r="J3587" t="s">
        <v>24</v>
      </c>
      <c r="K3587" t="s">
        <v>25</v>
      </c>
      <c r="L3587" t="s">
        <v>529</v>
      </c>
      <c r="M3587" t="s">
        <v>27</v>
      </c>
      <c r="N3587">
        <v>0</v>
      </c>
      <c r="O3587">
        <v>0.69630000000000003</v>
      </c>
      <c r="P3587">
        <v>0.69079999999999997</v>
      </c>
      <c r="Q3587">
        <v>0.68</v>
      </c>
      <c r="R3587">
        <v>0.68</v>
      </c>
      <c r="S3587">
        <v>0.68</v>
      </c>
      <c r="T3587">
        <v>50</v>
      </c>
      <c r="U3587" s="2">
        <f>ROUNDDOWN( (G3587-quarter)*24*2,0)/24/2</f>
        <v>0.5625</v>
      </c>
      <c r="V3587" s="2">
        <f>U3587-quarter*2</f>
        <v>0.54166666666666663</v>
      </c>
      <c r="W3587" s="3">
        <f t="shared" ref="W3587:W3650" si="112">F3587+U3587</f>
        <v>44321.5625</v>
      </c>
      <c r="X3587" s="3">
        <f t="shared" ref="X3587:X3650" si="113">F3587+V3587</f>
        <v>44321.541666666664</v>
      </c>
    </row>
    <row r="3588" spans="1:24" x14ac:dyDescent="0.25">
      <c r="A3588">
        <v>23028487</v>
      </c>
      <c r="B3588" t="s">
        <v>517</v>
      </c>
      <c r="C3588" t="s">
        <v>598</v>
      </c>
      <c r="D3588" t="s">
        <v>51</v>
      </c>
      <c r="E3588" t="s">
        <v>52</v>
      </c>
      <c r="F3588" s="1">
        <v>44321</v>
      </c>
      <c r="G3588" s="2">
        <v>0.61249999999999993</v>
      </c>
      <c r="H3588">
        <v>4600</v>
      </c>
      <c r="I3588">
        <v>0</v>
      </c>
      <c r="J3588" t="s">
        <v>24</v>
      </c>
      <c r="K3588" t="s">
        <v>25</v>
      </c>
      <c r="L3588" t="s">
        <v>529</v>
      </c>
      <c r="M3588" t="s">
        <v>27</v>
      </c>
      <c r="N3588">
        <v>0</v>
      </c>
      <c r="O3588">
        <v>0.67030000000000001</v>
      </c>
      <c r="P3588">
        <v>0.6552</v>
      </c>
      <c r="Q3588">
        <v>0.63</v>
      </c>
      <c r="R3588">
        <v>0.61990000000000001</v>
      </c>
      <c r="S3588">
        <v>0.61990000000000001</v>
      </c>
      <c r="T3588">
        <v>50</v>
      </c>
      <c r="U3588" s="2">
        <f>ROUNDDOWN( (G3588-quarter)*24*2,0)/24/2</f>
        <v>0.58333333333333337</v>
      </c>
      <c r="V3588" s="2">
        <f>U3588-quarter*2</f>
        <v>0.5625</v>
      </c>
      <c r="W3588" s="3">
        <f t="shared" si="112"/>
        <v>44321.583333333336</v>
      </c>
      <c r="X3588" s="3">
        <f t="shared" si="113"/>
        <v>44321.5625</v>
      </c>
    </row>
    <row r="3589" spans="1:24" x14ac:dyDescent="0.25">
      <c r="A3589">
        <v>23028495</v>
      </c>
      <c r="B3589" t="s">
        <v>517</v>
      </c>
      <c r="C3589" t="s">
        <v>581</v>
      </c>
      <c r="D3589" t="s">
        <v>22</v>
      </c>
      <c r="E3589" t="s">
        <v>23</v>
      </c>
      <c r="F3589" s="1">
        <v>44321</v>
      </c>
      <c r="G3589" s="2">
        <v>0.62013888888888891</v>
      </c>
      <c r="H3589">
        <v>4200</v>
      </c>
      <c r="I3589">
        <v>0</v>
      </c>
      <c r="J3589" t="s">
        <v>24</v>
      </c>
      <c r="K3589" t="s">
        <v>25</v>
      </c>
      <c r="L3589" t="s">
        <v>94</v>
      </c>
      <c r="M3589" t="s">
        <v>27</v>
      </c>
      <c r="N3589">
        <v>0</v>
      </c>
      <c r="O3589">
        <v>0.63480000000000003</v>
      </c>
      <c r="P3589">
        <v>0.62990000000000002</v>
      </c>
      <c r="Q3589">
        <v>0.62</v>
      </c>
      <c r="R3589">
        <v>0.62</v>
      </c>
      <c r="S3589">
        <v>0.62</v>
      </c>
      <c r="T3589">
        <v>50</v>
      </c>
      <c r="U3589" s="2">
        <f>ROUNDDOWN( (G3589-quarter)*24*2,0)/24/2</f>
        <v>0.60416666666666663</v>
      </c>
      <c r="V3589" s="2">
        <f>U3589-quarter*2</f>
        <v>0.58333333333333326</v>
      </c>
      <c r="W3589" s="3">
        <f t="shared" si="112"/>
        <v>44321.604166666664</v>
      </c>
      <c r="X3589" s="3">
        <f t="shared" si="113"/>
        <v>44321.583333333336</v>
      </c>
    </row>
    <row r="3590" spans="1:24" x14ac:dyDescent="0.25">
      <c r="A3590">
        <v>23028502</v>
      </c>
      <c r="B3590" t="s">
        <v>517</v>
      </c>
      <c r="C3590" t="s">
        <v>582</v>
      </c>
      <c r="D3590" t="s">
        <v>22</v>
      </c>
      <c r="E3590" t="s">
        <v>23</v>
      </c>
      <c r="F3590" s="1">
        <v>44321</v>
      </c>
      <c r="G3590" s="2">
        <v>0.63124999999999998</v>
      </c>
      <c r="H3590">
        <v>7000</v>
      </c>
      <c r="I3590">
        <v>0</v>
      </c>
      <c r="J3590" t="s">
        <v>24</v>
      </c>
      <c r="K3590" t="s">
        <v>25</v>
      </c>
      <c r="L3590" t="s">
        <v>529</v>
      </c>
      <c r="M3590" t="s">
        <v>27</v>
      </c>
      <c r="N3590">
        <v>0</v>
      </c>
      <c r="O3590">
        <v>0.61439999999999995</v>
      </c>
      <c r="P3590">
        <v>0.60960000000000003</v>
      </c>
      <c r="Q3590">
        <v>0.6</v>
      </c>
      <c r="R3590">
        <v>0.6</v>
      </c>
      <c r="S3590">
        <v>0.6</v>
      </c>
      <c r="T3590">
        <v>50</v>
      </c>
      <c r="U3590" s="2">
        <f>ROUNDDOWN( (G3590-quarter)*24*2,0)/24/2</f>
        <v>0.60416666666666663</v>
      </c>
      <c r="V3590" s="2">
        <f>U3590-quarter*2</f>
        <v>0.58333333333333326</v>
      </c>
      <c r="W3590" s="3">
        <f t="shared" si="112"/>
        <v>44321.604166666664</v>
      </c>
      <c r="X3590" s="3">
        <f t="shared" si="113"/>
        <v>44321.583333333336</v>
      </c>
    </row>
    <row r="3591" spans="1:24" x14ac:dyDescent="0.25">
      <c r="A3591">
        <v>23028499</v>
      </c>
      <c r="B3591" t="s">
        <v>517</v>
      </c>
      <c r="C3591" t="s">
        <v>582</v>
      </c>
      <c r="D3591" t="s">
        <v>51</v>
      </c>
      <c r="E3591" t="s">
        <v>52</v>
      </c>
      <c r="F3591" s="1">
        <v>44321</v>
      </c>
      <c r="G3591" s="2">
        <v>0.63472222222222219</v>
      </c>
      <c r="H3591">
        <v>5600</v>
      </c>
      <c r="I3591">
        <v>0</v>
      </c>
      <c r="J3591" t="s">
        <v>24</v>
      </c>
      <c r="K3591" t="s">
        <v>25</v>
      </c>
      <c r="L3591" t="s">
        <v>529</v>
      </c>
      <c r="M3591" t="s">
        <v>27</v>
      </c>
      <c r="N3591">
        <v>0</v>
      </c>
      <c r="O3591">
        <v>0.58520000000000005</v>
      </c>
      <c r="P3591">
        <v>0.57199999999999995</v>
      </c>
      <c r="Q3591">
        <v>0.55000000000000004</v>
      </c>
      <c r="R3591">
        <v>0.54120000000000001</v>
      </c>
      <c r="S3591">
        <v>0.54120000000000001</v>
      </c>
      <c r="T3591">
        <v>50</v>
      </c>
      <c r="U3591" s="2">
        <f>ROUNDDOWN( (G3591-quarter)*24*2,0)/24/2</f>
        <v>0.60416666666666663</v>
      </c>
      <c r="V3591" s="2">
        <f>U3591-quarter*2</f>
        <v>0.58333333333333326</v>
      </c>
      <c r="W3591" s="3">
        <f t="shared" si="112"/>
        <v>44321.604166666664</v>
      </c>
      <c r="X3591" s="3">
        <f t="shared" si="113"/>
        <v>44321.583333333336</v>
      </c>
    </row>
    <row r="3592" spans="1:24" x14ac:dyDescent="0.25">
      <c r="A3592">
        <v>23028510</v>
      </c>
      <c r="B3592" t="s">
        <v>517</v>
      </c>
      <c r="C3592" t="s">
        <v>599</v>
      </c>
      <c r="D3592" t="s">
        <v>22</v>
      </c>
      <c r="E3592" t="s">
        <v>23</v>
      </c>
      <c r="F3592" s="1">
        <v>44321</v>
      </c>
      <c r="G3592" s="2">
        <v>0.6479166666666667</v>
      </c>
      <c r="H3592">
        <v>5300</v>
      </c>
      <c r="I3592">
        <v>0</v>
      </c>
      <c r="J3592" t="s">
        <v>24</v>
      </c>
      <c r="K3592" t="s">
        <v>25</v>
      </c>
      <c r="L3592" t="s">
        <v>529</v>
      </c>
      <c r="M3592" t="s">
        <v>27</v>
      </c>
      <c r="N3592">
        <v>0</v>
      </c>
      <c r="O3592">
        <v>0.50170000000000003</v>
      </c>
      <c r="P3592">
        <v>0.49780000000000002</v>
      </c>
      <c r="Q3592">
        <v>0.49</v>
      </c>
      <c r="R3592">
        <v>0.49</v>
      </c>
      <c r="S3592">
        <v>0.49</v>
      </c>
      <c r="T3592">
        <v>50</v>
      </c>
      <c r="U3592" s="2">
        <f>ROUNDDOWN( (G3592-quarter)*24*2,0)/24/2</f>
        <v>0.625</v>
      </c>
      <c r="V3592" s="2">
        <f>U3592-quarter*2</f>
        <v>0.60416666666666663</v>
      </c>
      <c r="W3592" s="3">
        <f t="shared" si="112"/>
        <v>44321.625</v>
      </c>
      <c r="X3592" s="3">
        <f t="shared" si="113"/>
        <v>44321.604166666664</v>
      </c>
    </row>
    <row r="3593" spans="1:24" x14ac:dyDescent="0.25">
      <c r="A3593">
        <v>23028515</v>
      </c>
      <c r="B3593" t="s">
        <v>517</v>
      </c>
      <c r="C3593" t="s">
        <v>600</v>
      </c>
      <c r="D3593" t="s">
        <v>22</v>
      </c>
      <c r="E3593" t="s">
        <v>23</v>
      </c>
      <c r="F3593" s="1">
        <v>44321</v>
      </c>
      <c r="G3593" s="2">
        <v>0.66875000000000007</v>
      </c>
      <c r="H3593">
        <v>6700</v>
      </c>
      <c r="I3593">
        <v>0</v>
      </c>
      <c r="J3593" t="s">
        <v>24</v>
      </c>
      <c r="K3593" t="s">
        <v>25</v>
      </c>
      <c r="L3593" t="s">
        <v>529</v>
      </c>
      <c r="M3593" t="s">
        <v>27</v>
      </c>
      <c r="N3593">
        <v>0</v>
      </c>
      <c r="O3593">
        <v>0.58360000000000001</v>
      </c>
      <c r="P3593">
        <v>0.57909999999999995</v>
      </c>
      <c r="Q3593">
        <v>0.56999999999999995</v>
      </c>
      <c r="R3593">
        <v>0.56999999999999995</v>
      </c>
      <c r="S3593">
        <v>0.56999999999999995</v>
      </c>
      <c r="T3593">
        <v>50</v>
      </c>
      <c r="U3593" s="2">
        <f>ROUNDDOWN( (G3593-quarter)*24*2,0)/24/2</f>
        <v>0.64583333333333337</v>
      </c>
      <c r="V3593" s="2">
        <f>U3593-quarter*2</f>
        <v>0.625</v>
      </c>
      <c r="W3593" s="3">
        <f t="shared" si="112"/>
        <v>44321.645833333336</v>
      </c>
      <c r="X3593" s="3">
        <f t="shared" si="113"/>
        <v>44321.625</v>
      </c>
    </row>
    <row r="3594" spans="1:24" x14ac:dyDescent="0.25">
      <c r="A3594">
        <v>23028513</v>
      </c>
      <c r="B3594" t="s">
        <v>517</v>
      </c>
      <c r="C3594" t="s">
        <v>600</v>
      </c>
      <c r="D3594" t="s">
        <v>51</v>
      </c>
      <c r="E3594" t="s">
        <v>30</v>
      </c>
      <c r="F3594" s="1">
        <v>44321</v>
      </c>
      <c r="G3594" s="2">
        <v>0.70000000000000007</v>
      </c>
      <c r="H3594">
        <v>6900</v>
      </c>
      <c r="I3594">
        <v>0</v>
      </c>
      <c r="J3594" t="s">
        <v>24</v>
      </c>
      <c r="K3594" t="s">
        <v>25</v>
      </c>
      <c r="L3594" t="s">
        <v>529</v>
      </c>
      <c r="M3594" t="s">
        <v>27</v>
      </c>
      <c r="N3594">
        <v>0</v>
      </c>
      <c r="O3594">
        <v>0.8</v>
      </c>
      <c r="P3594">
        <v>0.77669999999999995</v>
      </c>
      <c r="Q3594">
        <v>0.73</v>
      </c>
      <c r="R3594">
        <v>0.71240000000000003</v>
      </c>
      <c r="S3594">
        <v>0.71240000000000003</v>
      </c>
      <c r="T3594">
        <v>50</v>
      </c>
      <c r="U3594" s="2">
        <f>ROUNDDOWN( (G3594-quarter)*24*2,0)/24/2</f>
        <v>0.6875</v>
      </c>
      <c r="V3594" s="2">
        <f>U3594-quarter*2</f>
        <v>0.66666666666666663</v>
      </c>
      <c r="W3594" s="3">
        <f t="shared" si="112"/>
        <v>44321.6875</v>
      </c>
      <c r="X3594" s="3">
        <f t="shared" si="113"/>
        <v>44321.666666666664</v>
      </c>
    </row>
    <row r="3595" spans="1:24" x14ac:dyDescent="0.25">
      <c r="A3595">
        <v>23028518</v>
      </c>
      <c r="B3595" t="s">
        <v>517</v>
      </c>
      <c r="C3595" t="s">
        <v>536</v>
      </c>
      <c r="D3595" t="s">
        <v>22</v>
      </c>
      <c r="E3595" t="s">
        <v>31</v>
      </c>
      <c r="F3595" s="1">
        <v>44321</v>
      </c>
      <c r="G3595" s="2">
        <v>0.70486111111111116</v>
      </c>
      <c r="H3595">
        <v>10700</v>
      </c>
      <c r="I3595">
        <v>0</v>
      </c>
      <c r="J3595" t="s">
        <v>24</v>
      </c>
      <c r="K3595" t="s">
        <v>25</v>
      </c>
      <c r="L3595" t="s">
        <v>529</v>
      </c>
      <c r="M3595" t="s">
        <v>27</v>
      </c>
      <c r="N3595">
        <v>0</v>
      </c>
      <c r="O3595">
        <v>0.80910000000000004</v>
      </c>
      <c r="P3595">
        <v>0.83950000000000002</v>
      </c>
      <c r="Q3595">
        <v>0.87</v>
      </c>
      <c r="R3595">
        <v>0.98240000000000005</v>
      </c>
      <c r="S3595">
        <v>1.0949</v>
      </c>
      <c r="T3595">
        <v>50</v>
      </c>
      <c r="U3595" s="2">
        <f>ROUNDDOWN( (G3595-quarter)*24*2,0)/24/2</f>
        <v>0.6875</v>
      </c>
      <c r="V3595" s="2">
        <f>U3595-quarter*2</f>
        <v>0.66666666666666663</v>
      </c>
      <c r="W3595" s="3">
        <f t="shared" si="112"/>
        <v>44321.6875</v>
      </c>
      <c r="X3595" s="3">
        <f t="shared" si="113"/>
        <v>44321.666666666664</v>
      </c>
    </row>
    <row r="3596" spans="1:24" x14ac:dyDescent="0.25">
      <c r="A3596">
        <v>23028521</v>
      </c>
      <c r="B3596" t="s">
        <v>517</v>
      </c>
      <c r="C3596" t="s">
        <v>538</v>
      </c>
      <c r="D3596" t="s">
        <v>51</v>
      </c>
      <c r="E3596" t="s">
        <v>52</v>
      </c>
      <c r="F3596" s="1">
        <v>44321</v>
      </c>
      <c r="G3596" s="2">
        <v>0.73819444444444438</v>
      </c>
      <c r="H3596">
        <v>12300</v>
      </c>
      <c r="I3596">
        <v>0</v>
      </c>
      <c r="J3596" t="s">
        <v>24</v>
      </c>
      <c r="K3596" t="s">
        <v>25</v>
      </c>
      <c r="L3596" t="s">
        <v>529</v>
      </c>
      <c r="M3596" t="s">
        <v>27</v>
      </c>
      <c r="N3596">
        <v>0</v>
      </c>
      <c r="O3596">
        <v>1.1916</v>
      </c>
      <c r="P3596">
        <v>1.1648000000000001</v>
      </c>
      <c r="Q3596">
        <v>1.1200000000000001</v>
      </c>
      <c r="R3596">
        <v>1.1020000000000001</v>
      </c>
      <c r="S3596">
        <v>1.1020000000000001</v>
      </c>
      <c r="T3596">
        <v>50</v>
      </c>
      <c r="U3596" s="2">
        <f>ROUNDDOWN( (G3596-quarter)*24*2,0)/24/2</f>
        <v>0.70833333333333337</v>
      </c>
      <c r="V3596" s="2">
        <f>U3596-quarter*2</f>
        <v>0.6875</v>
      </c>
      <c r="W3596" s="3">
        <f t="shared" si="112"/>
        <v>44321.708333333336</v>
      </c>
      <c r="X3596" s="3">
        <f t="shared" si="113"/>
        <v>44321.6875</v>
      </c>
    </row>
    <row r="3597" spans="1:24" x14ac:dyDescent="0.25">
      <c r="A3597">
        <v>23028525</v>
      </c>
      <c r="B3597" t="s">
        <v>517</v>
      </c>
      <c r="C3597" t="s">
        <v>601</v>
      </c>
      <c r="D3597" t="s">
        <v>22</v>
      </c>
      <c r="E3597" t="s">
        <v>23</v>
      </c>
      <c r="F3597" s="1">
        <v>44321</v>
      </c>
      <c r="G3597" s="2">
        <v>0.74444444444444446</v>
      </c>
      <c r="H3597">
        <v>11500</v>
      </c>
      <c r="I3597">
        <v>0</v>
      </c>
      <c r="J3597" t="s">
        <v>24</v>
      </c>
      <c r="K3597" t="s">
        <v>25</v>
      </c>
      <c r="L3597" t="s">
        <v>529</v>
      </c>
      <c r="M3597" t="s">
        <v>27</v>
      </c>
      <c r="N3597">
        <v>0</v>
      </c>
      <c r="O3597">
        <v>1.0751999999999999</v>
      </c>
      <c r="P3597">
        <v>1.0668</v>
      </c>
      <c r="Q3597">
        <v>1.05</v>
      </c>
      <c r="R3597">
        <v>1.05</v>
      </c>
      <c r="S3597">
        <v>1.05</v>
      </c>
      <c r="T3597">
        <v>50</v>
      </c>
      <c r="U3597" s="2">
        <f>ROUNDDOWN( (G3597-quarter)*24*2,0)/24/2</f>
        <v>0.72916666666666663</v>
      </c>
      <c r="V3597" s="2">
        <f>U3597-quarter*2</f>
        <v>0.70833333333333326</v>
      </c>
      <c r="W3597" s="3">
        <f t="shared" si="112"/>
        <v>44321.729166666664</v>
      </c>
      <c r="X3597" s="3">
        <f t="shared" si="113"/>
        <v>44321.708333333336</v>
      </c>
    </row>
    <row r="3598" spans="1:24" x14ac:dyDescent="0.25">
      <c r="A3598">
        <v>23028528</v>
      </c>
      <c r="B3598" t="s">
        <v>517</v>
      </c>
      <c r="C3598" t="s">
        <v>575</v>
      </c>
      <c r="D3598" t="s">
        <v>51</v>
      </c>
      <c r="E3598" t="s">
        <v>30</v>
      </c>
      <c r="F3598" s="1">
        <v>44321</v>
      </c>
      <c r="G3598" s="2">
        <v>0.78194444444444444</v>
      </c>
      <c r="H3598">
        <v>20000</v>
      </c>
      <c r="I3598">
        <v>0</v>
      </c>
      <c r="J3598" t="s">
        <v>24</v>
      </c>
      <c r="K3598" t="s">
        <v>25</v>
      </c>
      <c r="L3598" t="s">
        <v>529</v>
      </c>
      <c r="M3598" t="s">
        <v>27</v>
      </c>
      <c r="N3598">
        <v>0</v>
      </c>
      <c r="O3598">
        <v>1.8959999999999999</v>
      </c>
      <c r="P3598">
        <v>1.8407</v>
      </c>
      <c r="Q3598">
        <v>1.73</v>
      </c>
      <c r="R3598">
        <v>1.6883999999999999</v>
      </c>
      <c r="S3598">
        <v>1.6883999999999999</v>
      </c>
      <c r="T3598">
        <v>50</v>
      </c>
      <c r="U3598" s="2">
        <f>ROUNDDOWN( (G3598-quarter)*24*2,0)/24/2</f>
        <v>0.77083333333333337</v>
      </c>
      <c r="V3598" s="2">
        <f>U3598-quarter*2</f>
        <v>0.75</v>
      </c>
      <c r="W3598" s="3">
        <f t="shared" si="112"/>
        <v>44321.770833333336</v>
      </c>
      <c r="X3598" s="3">
        <f t="shared" si="113"/>
        <v>44321.75</v>
      </c>
    </row>
    <row r="3599" spans="1:24" x14ac:dyDescent="0.25">
      <c r="A3599">
        <v>23028530</v>
      </c>
      <c r="B3599" t="s">
        <v>517</v>
      </c>
      <c r="C3599" t="s">
        <v>602</v>
      </c>
      <c r="D3599" t="s">
        <v>22</v>
      </c>
      <c r="E3599" t="s">
        <v>31</v>
      </c>
      <c r="F3599" s="1">
        <v>44321</v>
      </c>
      <c r="G3599" s="2">
        <v>0.78472222222222221</v>
      </c>
      <c r="H3599">
        <v>21300</v>
      </c>
      <c r="I3599">
        <v>0</v>
      </c>
      <c r="J3599" t="s">
        <v>24</v>
      </c>
      <c r="K3599" t="s">
        <v>25</v>
      </c>
      <c r="L3599" t="s">
        <v>529</v>
      </c>
      <c r="M3599" t="s">
        <v>27</v>
      </c>
      <c r="N3599">
        <v>0</v>
      </c>
      <c r="O3599">
        <v>1.8</v>
      </c>
      <c r="P3599">
        <v>1.8</v>
      </c>
      <c r="Q3599">
        <v>1.8</v>
      </c>
      <c r="R3599">
        <v>1.8288</v>
      </c>
      <c r="S3599">
        <v>1.8288</v>
      </c>
      <c r="T3599">
        <v>50</v>
      </c>
      <c r="U3599" s="2">
        <f>ROUNDDOWN( (G3599-quarter)*24*2,0)/24/2</f>
        <v>0.77083333333333337</v>
      </c>
      <c r="V3599" s="2">
        <f>U3599-quarter*2</f>
        <v>0.75</v>
      </c>
      <c r="W3599" s="3">
        <f t="shared" si="112"/>
        <v>44321.770833333336</v>
      </c>
      <c r="X3599" s="3">
        <f t="shared" si="113"/>
        <v>44321.75</v>
      </c>
    </row>
    <row r="3600" spans="1:24" x14ac:dyDescent="0.25">
      <c r="A3600">
        <v>23028533</v>
      </c>
      <c r="B3600" t="s">
        <v>517</v>
      </c>
      <c r="C3600" t="s">
        <v>46</v>
      </c>
      <c r="D3600" t="s">
        <v>22</v>
      </c>
      <c r="E3600" t="s">
        <v>23</v>
      </c>
      <c r="F3600" s="1">
        <v>44321</v>
      </c>
      <c r="G3600" s="2">
        <v>0.80763888888888891</v>
      </c>
      <c r="H3600">
        <v>33200</v>
      </c>
      <c r="I3600">
        <v>0</v>
      </c>
      <c r="J3600" t="s">
        <v>24</v>
      </c>
      <c r="K3600" t="s">
        <v>25</v>
      </c>
      <c r="L3600" t="s">
        <v>529</v>
      </c>
      <c r="M3600" t="s">
        <v>27</v>
      </c>
      <c r="N3600">
        <v>0</v>
      </c>
      <c r="O3600">
        <v>2.7033</v>
      </c>
      <c r="P3600">
        <v>2.6821999999999999</v>
      </c>
      <c r="Q3600">
        <v>2.64</v>
      </c>
      <c r="R3600">
        <v>2.64</v>
      </c>
      <c r="S3600">
        <v>2.64</v>
      </c>
      <c r="T3600">
        <v>50</v>
      </c>
      <c r="U3600" s="2">
        <f>ROUNDDOWN( (G3600-quarter)*24*2,0)/24/2</f>
        <v>0.79166666666666663</v>
      </c>
      <c r="V3600" s="2">
        <f>U3600-quarter*2</f>
        <v>0.77083333333333326</v>
      </c>
      <c r="W3600" s="3">
        <f t="shared" si="112"/>
        <v>44321.791666666664</v>
      </c>
      <c r="X3600" s="3">
        <f t="shared" si="113"/>
        <v>44321.770833333336</v>
      </c>
    </row>
    <row r="3601" spans="1:24" x14ac:dyDescent="0.25">
      <c r="A3601">
        <v>23028536</v>
      </c>
      <c r="B3601" t="s">
        <v>517</v>
      </c>
      <c r="C3601" t="s">
        <v>540</v>
      </c>
      <c r="D3601" t="s">
        <v>51</v>
      </c>
      <c r="E3601" t="s">
        <v>30</v>
      </c>
      <c r="F3601" s="1">
        <v>44321</v>
      </c>
      <c r="G3601" s="2">
        <v>0.83333333333333337</v>
      </c>
      <c r="H3601">
        <v>53700</v>
      </c>
      <c r="I3601">
        <v>0</v>
      </c>
      <c r="J3601" t="s">
        <v>24</v>
      </c>
      <c r="K3601" t="s">
        <v>25</v>
      </c>
      <c r="L3601" t="s">
        <v>529</v>
      </c>
      <c r="M3601" t="s">
        <v>27</v>
      </c>
      <c r="N3601">
        <v>0</v>
      </c>
      <c r="O3601">
        <v>5.2497999999999996</v>
      </c>
      <c r="P3601">
        <v>5.0964999999999998</v>
      </c>
      <c r="Q3601">
        <v>4.79</v>
      </c>
      <c r="R3601">
        <v>4.6749999999999998</v>
      </c>
      <c r="S3601">
        <v>4.6749999999999998</v>
      </c>
      <c r="T3601">
        <v>50</v>
      </c>
      <c r="U3601" s="2">
        <f>ROUNDDOWN( (G3601-quarter)*24*2,0)/24/2</f>
        <v>0.8125</v>
      </c>
      <c r="V3601" s="2">
        <f>U3601-quarter*2</f>
        <v>0.79166666666666663</v>
      </c>
      <c r="W3601" s="3">
        <f t="shared" si="112"/>
        <v>44321.8125</v>
      </c>
      <c r="X3601" s="3">
        <f t="shared" si="113"/>
        <v>44321.791666666664</v>
      </c>
    </row>
    <row r="3602" spans="1:24" x14ac:dyDescent="0.25">
      <c r="A3602">
        <v>23028540</v>
      </c>
      <c r="B3602" t="s">
        <v>517</v>
      </c>
      <c r="C3602" t="s">
        <v>47</v>
      </c>
      <c r="D3602" t="s">
        <v>51</v>
      </c>
      <c r="E3602" t="s">
        <v>31</v>
      </c>
      <c r="F3602" s="1">
        <v>44321</v>
      </c>
      <c r="G3602" s="2">
        <v>0.83680555555555547</v>
      </c>
      <c r="H3602">
        <v>43100</v>
      </c>
      <c r="I3602">
        <v>0</v>
      </c>
      <c r="J3602" t="s">
        <v>24</v>
      </c>
      <c r="K3602" t="s">
        <v>25</v>
      </c>
      <c r="L3602" t="s">
        <v>94</v>
      </c>
      <c r="M3602" t="s">
        <v>27</v>
      </c>
      <c r="N3602">
        <v>0</v>
      </c>
      <c r="O3602">
        <v>4.25</v>
      </c>
      <c r="P3602">
        <v>4.25</v>
      </c>
      <c r="Q3602">
        <v>4.25</v>
      </c>
      <c r="R3602">
        <v>4.3179999999999996</v>
      </c>
      <c r="S3602">
        <v>4.3179999999999996</v>
      </c>
      <c r="T3602">
        <v>50</v>
      </c>
      <c r="U3602" s="2">
        <f>ROUNDDOWN( (G3602-quarter)*24*2,0)/24/2</f>
        <v>0.8125</v>
      </c>
      <c r="V3602" s="2">
        <f>U3602-quarter*2</f>
        <v>0.79166666666666663</v>
      </c>
      <c r="W3602" s="3">
        <f t="shared" si="112"/>
        <v>44321.8125</v>
      </c>
      <c r="X3602" s="3">
        <f t="shared" si="113"/>
        <v>44321.791666666664</v>
      </c>
    </row>
    <row r="3603" spans="1:24" x14ac:dyDescent="0.25">
      <c r="A3603">
        <v>23028544</v>
      </c>
      <c r="B3603" t="s">
        <v>517</v>
      </c>
      <c r="C3603" t="s">
        <v>603</v>
      </c>
      <c r="D3603" t="s">
        <v>22</v>
      </c>
      <c r="E3603" t="s">
        <v>23</v>
      </c>
      <c r="F3603" s="1">
        <v>44321</v>
      </c>
      <c r="G3603" s="2">
        <v>0.85069444444444453</v>
      </c>
      <c r="H3603">
        <v>24500</v>
      </c>
      <c r="I3603">
        <v>0</v>
      </c>
      <c r="J3603" t="s">
        <v>24</v>
      </c>
      <c r="K3603" t="s">
        <v>25</v>
      </c>
      <c r="L3603" t="s">
        <v>529</v>
      </c>
      <c r="M3603" t="s">
        <v>27</v>
      </c>
      <c r="N3603">
        <v>0</v>
      </c>
      <c r="O3603">
        <v>2.2732000000000001</v>
      </c>
      <c r="P3603">
        <v>2.2555000000000001</v>
      </c>
      <c r="Q3603">
        <v>2.2200000000000002</v>
      </c>
      <c r="R3603">
        <v>2.2200000000000002</v>
      </c>
      <c r="S3603">
        <v>2.2200000000000002</v>
      </c>
      <c r="T3603">
        <v>50</v>
      </c>
      <c r="U3603" s="2">
        <f>ROUNDDOWN( (G3603-quarter)*24*2,0)/24/2</f>
        <v>0.83333333333333337</v>
      </c>
      <c r="V3603" s="2">
        <f>U3603-quarter*2</f>
        <v>0.8125</v>
      </c>
      <c r="W3603" s="3">
        <f t="shared" si="112"/>
        <v>44321.833333333336</v>
      </c>
      <c r="X3603" s="3">
        <f t="shared" si="113"/>
        <v>44321.8125</v>
      </c>
    </row>
    <row r="3604" spans="1:24" x14ac:dyDescent="0.25">
      <c r="A3604">
        <v>23056214</v>
      </c>
      <c r="B3604" t="s">
        <v>517</v>
      </c>
      <c r="C3604" t="s">
        <v>604</v>
      </c>
      <c r="D3604" t="s">
        <v>22</v>
      </c>
      <c r="E3604" t="s">
        <v>23</v>
      </c>
      <c r="F3604" s="1">
        <v>44321</v>
      </c>
      <c r="G3604" s="2">
        <v>0.86944444444444446</v>
      </c>
      <c r="H3604">
        <v>33400</v>
      </c>
      <c r="I3604">
        <v>0</v>
      </c>
      <c r="J3604" t="s">
        <v>24</v>
      </c>
      <c r="K3604" t="s">
        <v>25</v>
      </c>
      <c r="L3604" t="s">
        <v>529</v>
      </c>
      <c r="M3604" t="s">
        <v>27</v>
      </c>
      <c r="N3604">
        <v>0</v>
      </c>
      <c r="O3604">
        <v>2.1545999999999998</v>
      </c>
      <c r="P3604">
        <v>2.2673000000000001</v>
      </c>
      <c r="Q3604">
        <v>2.38</v>
      </c>
      <c r="R3604">
        <v>2.4542000000000002</v>
      </c>
      <c r="S3604">
        <v>2.5284</v>
      </c>
      <c r="T3604">
        <v>50</v>
      </c>
      <c r="U3604" s="2">
        <f>ROUNDDOWN( (G3604-quarter)*24*2,0)/24/2</f>
        <v>0.85416666666666663</v>
      </c>
      <c r="V3604" s="2">
        <f>U3604-quarter*2</f>
        <v>0.83333333333333326</v>
      </c>
      <c r="W3604" s="3">
        <f t="shared" si="112"/>
        <v>44321.854166666664</v>
      </c>
      <c r="X3604" s="3">
        <f t="shared" si="113"/>
        <v>44321.833333333336</v>
      </c>
    </row>
    <row r="3605" spans="1:24" x14ac:dyDescent="0.25">
      <c r="A3605">
        <v>23056215</v>
      </c>
      <c r="B3605" t="s">
        <v>517</v>
      </c>
      <c r="C3605" t="s">
        <v>604</v>
      </c>
      <c r="D3605" t="s">
        <v>51</v>
      </c>
      <c r="E3605" t="s">
        <v>30</v>
      </c>
      <c r="F3605" s="1">
        <v>44321</v>
      </c>
      <c r="G3605" s="2">
        <v>0.90833333333333333</v>
      </c>
      <c r="H3605">
        <v>67000</v>
      </c>
      <c r="I3605">
        <v>0</v>
      </c>
      <c r="J3605" t="s">
        <v>24</v>
      </c>
      <c r="K3605" t="s">
        <v>25</v>
      </c>
      <c r="L3605" t="s">
        <v>529</v>
      </c>
      <c r="M3605" t="s">
        <v>27</v>
      </c>
      <c r="N3605">
        <v>0</v>
      </c>
      <c r="O3605">
        <v>5.3103999999999996</v>
      </c>
      <c r="P3605">
        <v>4.7502000000000004</v>
      </c>
      <c r="Q3605">
        <v>4.1900000000000004</v>
      </c>
      <c r="R3605">
        <v>4.0766</v>
      </c>
      <c r="S3605">
        <v>3.9632000000000001</v>
      </c>
      <c r="T3605">
        <v>50</v>
      </c>
      <c r="U3605" s="2">
        <f>ROUNDDOWN( (G3605-quarter)*24*2,0)/24/2</f>
        <v>0.89583333333333337</v>
      </c>
      <c r="V3605" s="2">
        <f>U3605-quarter*2</f>
        <v>0.875</v>
      </c>
      <c r="W3605" s="3">
        <f t="shared" si="112"/>
        <v>44321.895833333336</v>
      </c>
      <c r="X3605" s="3">
        <f t="shared" si="113"/>
        <v>44321.875</v>
      </c>
    </row>
    <row r="3606" spans="1:24" x14ac:dyDescent="0.25">
      <c r="A3606">
        <v>23056216</v>
      </c>
      <c r="B3606" t="s">
        <v>517</v>
      </c>
      <c r="C3606" t="s">
        <v>605</v>
      </c>
      <c r="D3606" t="s">
        <v>22</v>
      </c>
      <c r="E3606" t="s">
        <v>31</v>
      </c>
      <c r="F3606" s="1">
        <v>44321</v>
      </c>
      <c r="G3606" s="2">
        <v>0.91319444444444453</v>
      </c>
      <c r="H3606">
        <v>67000</v>
      </c>
      <c r="I3606">
        <v>0</v>
      </c>
      <c r="J3606" t="s">
        <v>24</v>
      </c>
      <c r="K3606" t="s">
        <v>25</v>
      </c>
      <c r="L3606" t="s">
        <v>529</v>
      </c>
      <c r="M3606" t="s">
        <v>27</v>
      </c>
      <c r="N3606">
        <v>0</v>
      </c>
      <c r="O3606">
        <v>4.1900000000000004</v>
      </c>
      <c r="P3606">
        <v>4.1900000000000004</v>
      </c>
      <c r="Q3606">
        <v>4.1900000000000004</v>
      </c>
      <c r="R3606">
        <v>4.2569999999999997</v>
      </c>
      <c r="S3606">
        <v>4.2569999999999997</v>
      </c>
      <c r="T3606">
        <v>50</v>
      </c>
      <c r="U3606" s="2">
        <f>ROUNDDOWN( (G3606-quarter)*24*2,0)/24/2</f>
        <v>0.89583333333333337</v>
      </c>
      <c r="V3606" s="2">
        <f>U3606-quarter*2</f>
        <v>0.875</v>
      </c>
      <c r="W3606" s="3">
        <f t="shared" si="112"/>
        <v>44321.895833333336</v>
      </c>
      <c r="X3606" s="3">
        <f t="shared" si="113"/>
        <v>44321.875</v>
      </c>
    </row>
    <row r="3607" spans="1:24" x14ac:dyDescent="0.25">
      <c r="A3607">
        <v>23056217</v>
      </c>
      <c r="B3607" t="s">
        <v>517</v>
      </c>
      <c r="C3607" t="s">
        <v>605</v>
      </c>
      <c r="D3607" t="s">
        <v>51</v>
      </c>
      <c r="E3607" t="s">
        <v>30</v>
      </c>
      <c r="F3607" s="1">
        <v>44321</v>
      </c>
      <c r="G3607" s="2">
        <v>0.95624999999999993</v>
      </c>
      <c r="H3607">
        <v>47700</v>
      </c>
      <c r="I3607">
        <v>0</v>
      </c>
      <c r="J3607" t="s">
        <v>24</v>
      </c>
      <c r="K3607" t="s">
        <v>25</v>
      </c>
      <c r="L3607" t="s">
        <v>529</v>
      </c>
      <c r="M3607" t="s">
        <v>27</v>
      </c>
      <c r="N3607">
        <v>0</v>
      </c>
      <c r="O3607">
        <v>3.5510000000000002</v>
      </c>
      <c r="P3607">
        <v>3.4472999999999998</v>
      </c>
      <c r="Q3607">
        <v>3.24</v>
      </c>
      <c r="R3607">
        <v>3.1621999999999999</v>
      </c>
      <c r="S3607">
        <v>3.1621999999999999</v>
      </c>
      <c r="T3607">
        <v>50</v>
      </c>
      <c r="U3607" s="2">
        <f>ROUNDDOWN( (G3607-quarter)*24*2,0)/24/2</f>
        <v>0.9375</v>
      </c>
      <c r="V3607" s="2">
        <f>U3607-quarter*2</f>
        <v>0.91666666666666663</v>
      </c>
      <c r="W3607" s="3">
        <f t="shared" si="112"/>
        <v>44321.9375</v>
      </c>
      <c r="X3607" s="3">
        <f t="shared" si="113"/>
        <v>44321.916666666664</v>
      </c>
    </row>
    <row r="3608" spans="1:24" x14ac:dyDescent="0.25">
      <c r="A3608">
        <v>23028563</v>
      </c>
      <c r="B3608" t="s">
        <v>517</v>
      </c>
      <c r="C3608" t="s">
        <v>589</v>
      </c>
      <c r="D3608" t="s">
        <v>22</v>
      </c>
      <c r="E3608" t="s">
        <v>31</v>
      </c>
      <c r="F3608" s="1">
        <v>44321</v>
      </c>
      <c r="G3608" s="2">
        <v>0.96111111111111114</v>
      </c>
      <c r="H3608">
        <v>12400</v>
      </c>
      <c r="I3608">
        <v>0</v>
      </c>
      <c r="J3608" t="s">
        <v>24</v>
      </c>
      <c r="K3608" t="s">
        <v>25</v>
      </c>
      <c r="L3608" t="s">
        <v>529</v>
      </c>
      <c r="M3608" t="s">
        <v>27</v>
      </c>
      <c r="N3608">
        <v>0</v>
      </c>
      <c r="O3608">
        <v>1.18</v>
      </c>
      <c r="P3608">
        <v>1.18</v>
      </c>
      <c r="Q3608">
        <v>1.18</v>
      </c>
      <c r="R3608">
        <v>1.1988000000000001</v>
      </c>
      <c r="S3608">
        <v>1.1988000000000001</v>
      </c>
      <c r="T3608">
        <v>50</v>
      </c>
      <c r="U3608" s="2">
        <f>ROUNDDOWN( (G3608-quarter)*24*2,0)/24/2</f>
        <v>0.9375</v>
      </c>
      <c r="V3608" s="2">
        <f>U3608-quarter*2</f>
        <v>0.91666666666666663</v>
      </c>
      <c r="W3608" s="3">
        <f t="shared" si="112"/>
        <v>44321.9375</v>
      </c>
      <c r="X3608" s="3">
        <f t="shared" si="113"/>
        <v>44321.916666666664</v>
      </c>
    </row>
    <row r="3609" spans="1:24" x14ac:dyDescent="0.25">
      <c r="A3609">
        <v>23028754</v>
      </c>
      <c r="B3609" t="s">
        <v>517</v>
      </c>
      <c r="C3609" t="s">
        <v>606</v>
      </c>
      <c r="D3609" t="s">
        <v>51</v>
      </c>
      <c r="E3609" t="s">
        <v>30</v>
      </c>
      <c r="F3609" s="1">
        <v>44322</v>
      </c>
      <c r="G3609" s="2">
        <v>1.5277777777777777E-2</v>
      </c>
      <c r="H3609">
        <v>1300</v>
      </c>
      <c r="I3609">
        <v>0</v>
      </c>
      <c r="J3609" t="s">
        <v>24</v>
      </c>
      <c r="K3609" t="s">
        <v>25</v>
      </c>
      <c r="L3609" t="s">
        <v>529</v>
      </c>
      <c r="M3609" t="s">
        <v>27</v>
      </c>
      <c r="N3609">
        <v>0</v>
      </c>
      <c r="O3609">
        <v>0.19719999999999999</v>
      </c>
      <c r="P3609">
        <v>0.1915</v>
      </c>
      <c r="Q3609">
        <v>0.18</v>
      </c>
      <c r="R3609">
        <v>0.17560000000000001</v>
      </c>
      <c r="S3609">
        <v>0.17560000000000001</v>
      </c>
      <c r="T3609">
        <v>50</v>
      </c>
      <c r="U3609" s="2">
        <f>ROUNDDOWN( (G3609-quarter)*24*2,0)/24/2</f>
        <v>0</v>
      </c>
      <c r="V3609" s="2">
        <f>U3609-quarter*2</f>
        <v>-2.0833333333333332E-2</v>
      </c>
      <c r="W3609" s="3">
        <f t="shared" si="112"/>
        <v>44322</v>
      </c>
      <c r="X3609" s="3">
        <f t="shared" si="113"/>
        <v>44321.979166666664</v>
      </c>
    </row>
    <row r="3610" spans="1:24" x14ac:dyDescent="0.25">
      <c r="A3610">
        <v>23028758</v>
      </c>
      <c r="B3610" t="s">
        <v>517</v>
      </c>
      <c r="C3610" t="s">
        <v>607</v>
      </c>
      <c r="D3610" t="s">
        <v>22</v>
      </c>
      <c r="E3610" t="s">
        <v>31</v>
      </c>
      <c r="F3610" s="1">
        <v>44322</v>
      </c>
      <c r="G3610" s="2">
        <v>2.013888888888889E-2</v>
      </c>
      <c r="H3610">
        <v>1200</v>
      </c>
      <c r="I3610">
        <v>0</v>
      </c>
      <c r="J3610" t="s">
        <v>24</v>
      </c>
      <c r="K3610" t="s">
        <v>25</v>
      </c>
      <c r="L3610" t="s">
        <v>94</v>
      </c>
      <c r="M3610" t="s">
        <v>27</v>
      </c>
      <c r="N3610">
        <v>0</v>
      </c>
      <c r="O3610">
        <v>0.18</v>
      </c>
      <c r="P3610">
        <v>0.18</v>
      </c>
      <c r="Q3610">
        <v>0.18</v>
      </c>
      <c r="R3610">
        <v>0.18279999999999999</v>
      </c>
      <c r="S3610">
        <v>0.18279999999999999</v>
      </c>
      <c r="T3610">
        <v>50</v>
      </c>
      <c r="U3610" s="2">
        <f>ROUNDDOWN( (G3610-quarter)*24*2,0)/24/2</f>
        <v>0</v>
      </c>
      <c r="V3610" s="2">
        <f>U3610-quarter*2</f>
        <v>-2.0833333333333332E-2</v>
      </c>
      <c r="W3610" s="3">
        <f t="shared" si="112"/>
        <v>44322</v>
      </c>
      <c r="X3610" s="3">
        <f t="shared" si="113"/>
        <v>44321.979166666664</v>
      </c>
    </row>
    <row r="3611" spans="1:24" x14ac:dyDescent="0.25">
      <c r="A3611">
        <v>23028757</v>
      </c>
      <c r="B3611" t="s">
        <v>517</v>
      </c>
      <c r="C3611" t="s">
        <v>607</v>
      </c>
      <c r="D3611" t="s">
        <v>51</v>
      </c>
      <c r="E3611" t="s">
        <v>30</v>
      </c>
      <c r="F3611" s="1">
        <v>44322</v>
      </c>
      <c r="G3611" s="2">
        <v>5.486111111111111E-2</v>
      </c>
      <c r="H3611">
        <v>500</v>
      </c>
      <c r="I3611">
        <v>0</v>
      </c>
      <c r="J3611" t="s">
        <v>24</v>
      </c>
      <c r="K3611" t="s">
        <v>25</v>
      </c>
      <c r="L3611" t="s">
        <v>529</v>
      </c>
      <c r="M3611" t="s">
        <v>27</v>
      </c>
      <c r="N3611">
        <v>0</v>
      </c>
      <c r="O3611">
        <v>7.6700000000000004E-2</v>
      </c>
      <c r="P3611">
        <v>7.4399999999999994E-2</v>
      </c>
      <c r="Q3611">
        <v>7.0000000000000007E-2</v>
      </c>
      <c r="R3611">
        <v>6.83E-2</v>
      </c>
      <c r="S3611">
        <v>6.83E-2</v>
      </c>
      <c r="T3611">
        <v>50</v>
      </c>
      <c r="U3611" s="2">
        <f>ROUNDDOWN( (G3611-quarter)*24*2,0)/24/2</f>
        <v>4.1666666666666664E-2</v>
      </c>
      <c r="V3611" s="2">
        <f>U3611-quarter*2</f>
        <v>2.0833333333333332E-2</v>
      </c>
      <c r="W3611" s="3">
        <f t="shared" si="112"/>
        <v>44322.041666666664</v>
      </c>
      <c r="X3611" s="3">
        <f t="shared" si="113"/>
        <v>44322.020833333336</v>
      </c>
    </row>
    <row r="3612" spans="1:24" x14ac:dyDescent="0.25">
      <c r="A3612">
        <v>23028761</v>
      </c>
      <c r="B3612" t="s">
        <v>517</v>
      </c>
      <c r="C3612" t="s">
        <v>608</v>
      </c>
      <c r="D3612" t="s">
        <v>22</v>
      </c>
      <c r="E3612" t="s">
        <v>31</v>
      </c>
      <c r="F3612" s="1">
        <v>44322</v>
      </c>
      <c r="G3612" s="2">
        <v>5.9722222222222225E-2</v>
      </c>
      <c r="H3612">
        <v>500</v>
      </c>
      <c r="I3612">
        <v>0</v>
      </c>
      <c r="J3612" t="s">
        <v>24</v>
      </c>
      <c r="K3612" t="s">
        <v>25</v>
      </c>
      <c r="L3612" t="s">
        <v>529</v>
      </c>
      <c r="M3612" t="s">
        <v>27</v>
      </c>
      <c r="N3612">
        <v>0</v>
      </c>
      <c r="O3612">
        <v>7.0000000000000007E-2</v>
      </c>
      <c r="P3612">
        <v>7.0000000000000007E-2</v>
      </c>
      <c r="Q3612">
        <v>7.0000000000000007E-2</v>
      </c>
      <c r="R3612">
        <v>7.1099999999999997E-2</v>
      </c>
      <c r="S3612">
        <v>7.1099999999999997E-2</v>
      </c>
      <c r="T3612">
        <v>50</v>
      </c>
      <c r="U3612" s="2">
        <f>ROUNDDOWN( (G3612-quarter)*24*2,0)/24/2</f>
        <v>4.1666666666666664E-2</v>
      </c>
      <c r="V3612" s="2">
        <f>U3612-quarter*2</f>
        <v>2.0833333333333332E-2</v>
      </c>
      <c r="W3612" s="3">
        <f t="shared" si="112"/>
        <v>44322.041666666664</v>
      </c>
      <c r="X3612" s="3">
        <f t="shared" si="113"/>
        <v>44322.020833333336</v>
      </c>
    </row>
    <row r="3613" spans="1:24" x14ac:dyDescent="0.25">
      <c r="A3613">
        <v>23028568</v>
      </c>
      <c r="B3613" t="s">
        <v>517</v>
      </c>
      <c r="C3613" t="s">
        <v>591</v>
      </c>
      <c r="D3613" t="s">
        <v>51</v>
      </c>
      <c r="E3613" t="s">
        <v>30</v>
      </c>
      <c r="F3613" s="1">
        <v>44322</v>
      </c>
      <c r="G3613" s="2">
        <v>0.13472222222222222</v>
      </c>
      <c r="H3613">
        <v>700</v>
      </c>
      <c r="I3613">
        <v>0</v>
      </c>
      <c r="J3613" t="s">
        <v>24</v>
      </c>
      <c r="K3613" t="s">
        <v>25</v>
      </c>
      <c r="L3613" t="s">
        <v>529</v>
      </c>
      <c r="M3613" t="s">
        <v>27</v>
      </c>
      <c r="N3613">
        <v>0</v>
      </c>
      <c r="O3613">
        <v>9.8599999999999993E-2</v>
      </c>
      <c r="P3613">
        <v>9.5699999999999993E-2</v>
      </c>
      <c r="Q3613">
        <v>0.09</v>
      </c>
      <c r="R3613">
        <v>8.7800000000000003E-2</v>
      </c>
      <c r="S3613">
        <v>8.7800000000000003E-2</v>
      </c>
      <c r="T3613">
        <v>50</v>
      </c>
      <c r="U3613" s="2">
        <f>ROUNDDOWN( (G3613-quarter)*24*2,0)/24/2</f>
        <v>0.10416666666666667</v>
      </c>
      <c r="V3613" s="2">
        <f>U3613-quarter*2</f>
        <v>8.3333333333333343E-2</v>
      </c>
      <c r="W3613" s="3">
        <f t="shared" si="112"/>
        <v>44322.104166666664</v>
      </c>
      <c r="X3613" s="3">
        <f t="shared" si="113"/>
        <v>44322.083333333336</v>
      </c>
    </row>
    <row r="3614" spans="1:24" x14ac:dyDescent="0.25">
      <c r="A3614">
        <v>23028572</v>
      </c>
      <c r="B3614" t="s">
        <v>517</v>
      </c>
      <c r="C3614" t="s">
        <v>609</v>
      </c>
      <c r="D3614" t="s">
        <v>22</v>
      </c>
      <c r="E3614" t="s">
        <v>31</v>
      </c>
      <c r="F3614" s="1">
        <v>44322</v>
      </c>
      <c r="G3614" s="2">
        <v>0.13958333333333334</v>
      </c>
      <c r="H3614">
        <v>500</v>
      </c>
      <c r="I3614">
        <v>0</v>
      </c>
      <c r="J3614" t="s">
        <v>24</v>
      </c>
      <c r="K3614" t="s">
        <v>25</v>
      </c>
      <c r="L3614" t="s">
        <v>94</v>
      </c>
      <c r="M3614" t="s">
        <v>27</v>
      </c>
      <c r="N3614">
        <v>0</v>
      </c>
      <c r="O3614">
        <v>0.09</v>
      </c>
      <c r="P3614">
        <v>0.09</v>
      </c>
      <c r="Q3614">
        <v>0.09</v>
      </c>
      <c r="R3614">
        <v>9.1399999999999995E-2</v>
      </c>
      <c r="S3614">
        <v>9.1399999999999995E-2</v>
      </c>
      <c r="T3614">
        <v>50</v>
      </c>
      <c r="U3614" s="2">
        <f>ROUNDDOWN( (G3614-quarter)*24*2,0)/24/2</f>
        <v>0.125</v>
      </c>
      <c r="V3614" s="2">
        <f>U3614-quarter*2</f>
        <v>0.10416666666666667</v>
      </c>
      <c r="W3614" s="3">
        <f t="shared" si="112"/>
        <v>44322.125</v>
      </c>
      <c r="X3614" s="3">
        <f t="shared" si="113"/>
        <v>44322.104166666664</v>
      </c>
    </row>
    <row r="3615" spans="1:24" x14ac:dyDescent="0.25">
      <c r="A3615">
        <v>23028571</v>
      </c>
      <c r="B3615" t="s">
        <v>517</v>
      </c>
      <c r="C3615" t="s">
        <v>609</v>
      </c>
      <c r="D3615" t="s">
        <v>51</v>
      </c>
      <c r="E3615" t="s">
        <v>30</v>
      </c>
      <c r="F3615" s="1">
        <v>44322</v>
      </c>
      <c r="G3615" s="2">
        <v>0.17569444444444446</v>
      </c>
      <c r="H3615">
        <v>300</v>
      </c>
      <c r="I3615">
        <v>0</v>
      </c>
      <c r="J3615" t="s">
        <v>24</v>
      </c>
      <c r="K3615" t="s">
        <v>25</v>
      </c>
      <c r="L3615" t="s">
        <v>94</v>
      </c>
      <c r="M3615" t="s">
        <v>27</v>
      </c>
      <c r="N3615">
        <v>0</v>
      </c>
      <c r="O3615">
        <v>5.4800000000000001E-2</v>
      </c>
      <c r="P3615">
        <v>5.3199999999999997E-2</v>
      </c>
      <c r="Q3615">
        <v>0.05</v>
      </c>
      <c r="R3615">
        <v>4.8800000000000003E-2</v>
      </c>
      <c r="S3615">
        <v>4.8800000000000003E-2</v>
      </c>
      <c r="T3615">
        <v>50</v>
      </c>
      <c r="U3615" s="2">
        <f>ROUNDDOWN( (G3615-quarter)*24*2,0)/24/2</f>
        <v>0.14583333333333334</v>
      </c>
      <c r="V3615" s="2">
        <f>U3615-quarter*2</f>
        <v>0.125</v>
      </c>
      <c r="W3615" s="3">
        <f t="shared" si="112"/>
        <v>44322.145833333336</v>
      </c>
      <c r="X3615" s="3">
        <f t="shared" si="113"/>
        <v>44322.125</v>
      </c>
    </row>
    <row r="3616" spans="1:24" x14ac:dyDescent="0.25">
      <c r="A3616">
        <v>23028574</v>
      </c>
      <c r="B3616" t="s">
        <v>517</v>
      </c>
      <c r="C3616" t="s">
        <v>525</v>
      </c>
      <c r="D3616" t="s">
        <v>22</v>
      </c>
      <c r="E3616" t="s">
        <v>31</v>
      </c>
      <c r="F3616" s="1">
        <v>44322</v>
      </c>
      <c r="G3616" s="2">
        <v>0.17916666666666667</v>
      </c>
      <c r="H3616">
        <v>300</v>
      </c>
      <c r="I3616">
        <v>0</v>
      </c>
      <c r="J3616" t="s">
        <v>24</v>
      </c>
      <c r="K3616" t="s">
        <v>25</v>
      </c>
      <c r="L3616" t="s">
        <v>94</v>
      </c>
      <c r="M3616" t="s">
        <v>27</v>
      </c>
      <c r="N3616">
        <v>0</v>
      </c>
      <c r="O3616">
        <v>0.05</v>
      </c>
      <c r="P3616">
        <v>0.05</v>
      </c>
      <c r="Q3616">
        <v>0.05</v>
      </c>
      <c r="R3616">
        <v>5.0799999999999998E-2</v>
      </c>
      <c r="S3616">
        <v>5.0799999999999998E-2</v>
      </c>
      <c r="T3616">
        <v>50</v>
      </c>
      <c r="U3616" s="2">
        <f>ROUNDDOWN( (G3616-quarter)*24*2,0)/24/2</f>
        <v>0.16666666666666666</v>
      </c>
      <c r="V3616" s="2">
        <f>U3616-quarter*2</f>
        <v>0.14583333333333331</v>
      </c>
      <c r="W3616" s="3">
        <f t="shared" si="112"/>
        <v>44322.166666666664</v>
      </c>
      <c r="X3616" s="3">
        <f t="shared" si="113"/>
        <v>44322.145833333336</v>
      </c>
    </row>
    <row r="3617" spans="1:24" x14ac:dyDescent="0.25">
      <c r="A3617">
        <v>23108094</v>
      </c>
      <c r="B3617" t="s">
        <v>517</v>
      </c>
      <c r="C3617" t="s">
        <v>525</v>
      </c>
      <c r="D3617" t="s">
        <v>51</v>
      </c>
      <c r="E3617" t="s">
        <v>52</v>
      </c>
      <c r="F3617" s="1">
        <v>44322</v>
      </c>
      <c r="G3617" s="2">
        <v>0.19583333333333333</v>
      </c>
      <c r="H3617">
        <v>300</v>
      </c>
      <c r="I3617">
        <v>0</v>
      </c>
      <c r="J3617" t="s">
        <v>24</v>
      </c>
      <c r="K3617" t="s">
        <v>25</v>
      </c>
      <c r="L3617" t="s">
        <v>94</v>
      </c>
      <c r="M3617" t="s">
        <v>27</v>
      </c>
      <c r="N3617">
        <v>0</v>
      </c>
      <c r="O3617">
        <v>5.3199999999999997E-2</v>
      </c>
      <c r="P3617">
        <v>5.1999999999999998E-2</v>
      </c>
      <c r="Q3617">
        <v>0.05</v>
      </c>
      <c r="R3617">
        <v>4.9200000000000001E-2</v>
      </c>
      <c r="S3617">
        <v>4.9200000000000001E-2</v>
      </c>
      <c r="T3617">
        <v>50</v>
      </c>
      <c r="U3617" s="2">
        <f>ROUNDDOWN( (G3617-quarter)*24*2,0)/24/2</f>
        <v>0.16666666666666666</v>
      </c>
      <c r="V3617" s="2">
        <f>U3617-quarter*2</f>
        <v>0.14583333333333331</v>
      </c>
      <c r="W3617" s="3">
        <f t="shared" si="112"/>
        <v>44322.166666666664</v>
      </c>
      <c r="X3617" s="3">
        <f t="shared" si="113"/>
        <v>44322.145833333336</v>
      </c>
    </row>
    <row r="3618" spans="1:24" x14ac:dyDescent="0.25">
      <c r="A3618">
        <v>23028583</v>
      </c>
      <c r="B3618" t="s">
        <v>517</v>
      </c>
      <c r="C3618" t="s">
        <v>600</v>
      </c>
      <c r="D3618" t="s">
        <v>22</v>
      </c>
      <c r="E3618" t="s">
        <v>23</v>
      </c>
      <c r="F3618" s="1">
        <v>44322</v>
      </c>
      <c r="G3618" s="2">
        <v>0.21666666666666667</v>
      </c>
      <c r="H3618">
        <v>300</v>
      </c>
      <c r="I3618">
        <v>0</v>
      </c>
      <c r="J3618" t="s">
        <v>24</v>
      </c>
      <c r="K3618" t="s">
        <v>25</v>
      </c>
      <c r="L3618" t="s">
        <v>529</v>
      </c>
      <c r="M3618" t="s">
        <v>27</v>
      </c>
      <c r="N3618">
        <v>0</v>
      </c>
      <c r="O3618">
        <v>4.0899999999999999E-2</v>
      </c>
      <c r="P3618">
        <v>4.0599999999999997E-2</v>
      </c>
      <c r="Q3618">
        <v>0.04</v>
      </c>
      <c r="R3618">
        <v>0.04</v>
      </c>
      <c r="S3618">
        <v>0.04</v>
      </c>
      <c r="T3618">
        <v>50</v>
      </c>
      <c r="U3618" s="2">
        <f>ROUNDDOWN( (G3618-quarter)*24*2,0)/24/2</f>
        <v>0.1875</v>
      </c>
      <c r="V3618" s="2">
        <f>U3618-quarter*2</f>
        <v>0.16666666666666666</v>
      </c>
      <c r="W3618" s="3">
        <f t="shared" si="112"/>
        <v>44322.1875</v>
      </c>
      <c r="X3618" s="3">
        <f t="shared" si="113"/>
        <v>44322.166666666664</v>
      </c>
    </row>
    <row r="3619" spans="1:24" x14ac:dyDescent="0.25">
      <c r="A3619">
        <v>23028586</v>
      </c>
      <c r="B3619" t="s">
        <v>517</v>
      </c>
      <c r="C3619" t="s">
        <v>598</v>
      </c>
      <c r="D3619" t="s">
        <v>22</v>
      </c>
      <c r="E3619" t="s">
        <v>23</v>
      </c>
      <c r="F3619" s="1">
        <v>44322</v>
      </c>
      <c r="G3619" s="2">
        <v>0.24930555555555556</v>
      </c>
      <c r="H3619">
        <v>400</v>
      </c>
      <c r="I3619">
        <v>0</v>
      </c>
      <c r="J3619" t="s">
        <v>24</v>
      </c>
      <c r="K3619" t="s">
        <v>25</v>
      </c>
      <c r="L3619" t="s">
        <v>529</v>
      </c>
      <c r="M3619" t="s">
        <v>27</v>
      </c>
      <c r="N3619">
        <v>0</v>
      </c>
      <c r="O3619">
        <v>5.1200000000000002E-2</v>
      </c>
      <c r="P3619">
        <v>5.0799999999999998E-2</v>
      </c>
      <c r="Q3619">
        <v>0.05</v>
      </c>
      <c r="R3619">
        <v>0.05</v>
      </c>
      <c r="S3619">
        <v>0.05</v>
      </c>
      <c r="T3619">
        <v>50</v>
      </c>
      <c r="U3619" s="2">
        <f>ROUNDDOWN( (G3619-quarter)*24*2,0)/24/2</f>
        <v>0.22916666666666666</v>
      </c>
      <c r="V3619" s="2">
        <f>U3619-quarter*2</f>
        <v>0.20833333333333331</v>
      </c>
      <c r="W3619" s="3">
        <f t="shared" si="112"/>
        <v>44322.229166666664</v>
      </c>
      <c r="X3619" s="3">
        <f t="shared" si="113"/>
        <v>44322.208333333336</v>
      </c>
    </row>
    <row r="3620" spans="1:24" x14ac:dyDescent="0.25">
      <c r="A3620">
        <v>23028585</v>
      </c>
      <c r="B3620" t="s">
        <v>517</v>
      </c>
      <c r="C3620" t="s">
        <v>598</v>
      </c>
      <c r="D3620" t="s">
        <v>51</v>
      </c>
      <c r="E3620" t="s">
        <v>52</v>
      </c>
      <c r="F3620" s="1">
        <v>44322</v>
      </c>
      <c r="G3620" s="2">
        <v>0.28333333333333333</v>
      </c>
      <c r="H3620">
        <v>600</v>
      </c>
      <c r="I3620">
        <v>0</v>
      </c>
      <c r="J3620" t="s">
        <v>24</v>
      </c>
      <c r="K3620" t="s">
        <v>25</v>
      </c>
      <c r="L3620" t="s">
        <v>94</v>
      </c>
      <c r="M3620" t="s">
        <v>27</v>
      </c>
      <c r="N3620">
        <v>0</v>
      </c>
      <c r="O3620">
        <v>0.10639999999999999</v>
      </c>
      <c r="P3620">
        <v>0.104</v>
      </c>
      <c r="Q3620">
        <v>0.1</v>
      </c>
      <c r="R3620">
        <v>9.8400000000000001E-2</v>
      </c>
      <c r="S3620">
        <v>9.8400000000000001E-2</v>
      </c>
      <c r="T3620">
        <v>50</v>
      </c>
      <c r="U3620" s="2">
        <f>ROUNDDOWN( (G3620-quarter)*24*2,0)/24/2</f>
        <v>0.27083333333333331</v>
      </c>
      <c r="V3620" s="2">
        <f>U3620-quarter*2</f>
        <v>0.24999999999999997</v>
      </c>
      <c r="W3620" s="3">
        <f t="shared" si="112"/>
        <v>44322.270833333336</v>
      </c>
      <c r="X3620" s="3">
        <f t="shared" si="113"/>
        <v>44322.25</v>
      </c>
    </row>
    <row r="3621" spans="1:24" x14ac:dyDescent="0.25">
      <c r="A3621">
        <v>23028590</v>
      </c>
      <c r="B3621" t="s">
        <v>517</v>
      </c>
      <c r="C3621" t="s">
        <v>570</v>
      </c>
      <c r="D3621" t="s">
        <v>22</v>
      </c>
      <c r="E3621" t="s">
        <v>23</v>
      </c>
      <c r="F3621" s="1">
        <v>44322</v>
      </c>
      <c r="G3621" s="2">
        <v>0.33124999999999999</v>
      </c>
      <c r="H3621">
        <v>1000</v>
      </c>
      <c r="I3621">
        <v>0</v>
      </c>
      <c r="J3621" t="s">
        <v>24</v>
      </c>
      <c r="K3621" t="s">
        <v>25</v>
      </c>
      <c r="L3621" t="s">
        <v>94</v>
      </c>
      <c r="M3621" t="s">
        <v>27</v>
      </c>
      <c r="N3621">
        <v>0</v>
      </c>
      <c r="O3621">
        <v>0.20480000000000001</v>
      </c>
      <c r="P3621">
        <v>0.20319999999999999</v>
      </c>
      <c r="Q3621">
        <v>0.2</v>
      </c>
      <c r="R3621">
        <v>0.2</v>
      </c>
      <c r="S3621">
        <v>0.2</v>
      </c>
      <c r="T3621">
        <v>50</v>
      </c>
      <c r="U3621" s="2">
        <f>ROUNDDOWN( (G3621-quarter)*24*2,0)/24/2</f>
        <v>0.3125</v>
      </c>
      <c r="V3621" s="2">
        <f>U3621-quarter*2</f>
        <v>0.29166666666666669</v>
      </c>
      <c r="W3621" s="3">
        <f t="shared" si="112"/>
        <v>44322.3125</v>
      </c>
      <c r="X3621" s="3">
        <f t="shared" si="113"/>
        <v>44322.291666666664</v>
      </c>
    </row>
    <row r="3622" spans="1:24" x14ac:dyDescent="0.25">
      <c r="A3622">
        <v>23028594</v>
      </c>
      <c r="B3622" t="s">
        <v>517</v>
      </c>
      <c r="C3622" t="s">
        <v>571</v>
      </c>
      <c r="D3622" t="s">
        <v>22</v>
      </c>
      <c r="E3622" t="s">
        <v>23</v>
      </c>
      <c r="F3622" s="1">
        <v>44322</v>
      </c>
      <c r="G3622" s="2">
        <v>0.33958333333333335</v>
      </c>
      <c r="H3622">
        <v>2100</v>
      </c>
      <c r="I3622">
        <v>0</v>
      </c>
      <c r="J3622" t="s">
        <v>24</v>
      </c>
      <c r="K3622" t="s">
        <v>25</v>
      </c>
      <c r="L3622" t="s">
        <v>94</v>
      </c>
      <c r="M3622" t="s">
        <v>27</v>
      </c>
      <c r="N3622">
        <v>0</v>
      </c>
      <c r="O3622">
        <v>0.39929999999999999</v>
      </c>
      <c r="P3622">
        <v>0.3962</v>
      </c>
      <c r="Q3622">
        <v>0.39</v>
      </c>
      <c r="R3622">
        <v>0.39</v>
      </c>
      <c r="S3622">
        <v>0.39</v>
      </c>
      <c r="T3622">
        <v>50</v>
      </c>
      <c r="U3622" s="2">
        <f>ROUNDDOWN( (G3622-quarter)*24*2,0)/24/2</f>
        <v>0.3125</v>
      </c>
      <c r="V3622" s="2">
        <f>U3622-quarter*2</f>
        <v>0.29166666666666669</v>
      </c>
      <c r="W3622" s="3">
        <f t="shared" si="112"/>
        <v>44322.3125</v>
      </c>
      <c r="X3622" s="3">
        <f t="shared" si="113"/>
        <v>44322.291666666664</v>
      </c>
    </row>
    <row r="3623" spans="1:24" x14ac:dyDescent="0.25">
      <c r="A3623">
        <v>23028602</v>
      </c>
      <c r="B3623" t="s">
        <v>517</v>
      </c>
      <c r="C3623" t="s">
        <v>610</v>
      </c>
      <c r="D3623" t="s">
        <v>22</v>
      </c>
      <c r="E3623" t="s">
        <v>23</v>
      </c>
      <c r="F3623" s="1">
        <v>44322</v>
      </c>
      <c r="G3623" s="2">
        <v>0.35833333333333334</v>
      </c>
      <c r="H3623">
        <v>1800</v>
      </c>
      <c r="I3623">
        <v>0</v>
      </c>
      <c r="J3623" t="s">
        <v>24</v>
      </c>
      <c r="K3623" t="s">
        <v>25</v>
      </c>
      <c r="L3623" t="s">
        <v>94</v>
      </c>
      <c r="M3623" t="s">
        <v>27</v>
      </c>
      <c r="N3623">
        <v>0</v>
      </c>
      <c r="O3623">
        <v>0.3584</v>
      </c>
      <c r="P3623">
        <v>0.35560000000000003</v>
      </c>
      <c r="Q3623">
        <v>0.35</v>
      </c>
      <c r="R3623">
        <v>0.35</v>
      </c>
      <c r="S3623">
        <v>0.35</v>
      </c>
      <c r="T3623">
        <v>50</v>
      </c>
      <c r="U3623" s="2">
        <f>ROUNDDOWN( (G3623-quarter)*24*2,0)/24/2</f>
        <v>0.33333333333333331</v>
      </c>
      <c r="V3623" s="2">
        <f>U3623-quarter*2</f>
        <v>0.3125</v>
      </c>
      <c r="W3623" s="3">
        <f t="shared" si="112"/>
        <v>44322.333333333336</v>
      </c>
      <c r="X3623" s="3">
        <f t="shared" si="113"/>
        <v>44322.3125</v>
      </c>
    </row>
    <row r="3624" spans="1:24" x14ac:dyDescent="0.25">
      <c r="A3624">
        <v>23028600</v>
      </c>
      <c r="B3624" t="s">
        <v>517</v>
      </c>
      <c r="C3624" t="s">
        <v>610</v>
      </c>
      <c r="D3624" t="s">
        <v>51</v>
      </c>
      <c r="E3624" t="s">
        <v>30</v>
      </c>
      <c r="F3624" s="1">
        <v>44322</v>
      </c>
      <c r="G3624" s="2">
        <v>0.39305555555555555</v>
      </c>
      <c r="H3624">
        <v>3300</v>
      </c>
      <c r="I3624">
        <v>0</v>
      </c>
      <c r="J3624" t="s">
        <v>24</v>
      </c>
      <c r="K3624" t="s">
        <v>25</v>
      </c>
      <c r="L3624" t="s">
        <v>94</v>
      </c>
      <c r="M3624" t="s">
        <v>27</v>
      </c>
      <c r="N3624">
        <v>0</v>
      </c>
      <c r="O3624">
        <v>0.64659999999999995</v>
      </c>
      <c r="P3624">
        <v>0.62770000000000004</v>
      </c>
      <c r="Q3624">
        <v>0.59</v>
      </c>
      <c r="R3624">
        <v>0.57579999999999998</v>
      </c>
      <c r="S3624">
        <v>0.57579999999999998</v>
      </c>
      <c r="T3624">
        <v>50</v>
      </c>
      <c r="U3624" s="2">
        <f>ROUNDDOWN( (G3624-quarter)*24*2,0)/24/2</f>
        <v>0.375</v>
      </c>
      <c r="V3624" s="2">
        <f>U3624-quarter*2</f>
        <v>0.35416666666666669</v>
      </c>
      <c r="W3624" s="3">
        <f t="shared" si="112"/>
        <v>44322.375</v>
      </c>
      <c r="X3624" s="3">
        <f t="shared" si="113"/>
        <v>44322.354166666664</v>
      </c>
    </row>
    <row r="3625" spans="1:24" x14ac:dyDescent="0.25">
      <c r="A3625">
        <v>23028608</v>
      </c>
      <c r="B3625" t="s">
        <v>517</v>
      </c>
      <c r="C3625" t="s">
        <v>611</v>
      </c>
      <c r="D3625" t="s">
        <v>22</v>
      </c>
      <c r="E3625" t="s">
        <v>31</v>
      </c>
      <c r="F3625" s="1">
        <v>44322</v>
      </c>
      <c r="G3625" s="2">
        <v>0.39861111111111108</v>
      </c>
      <c r="H3625">
        <v>3400</v>
      </c>
      <c r="I3625">
        <v>0</v>
      </c>
      <c r="J3625" t="s">
        <v>24</v>
      </c>
      <c r="K3625" t="s">
        <v>25</v>
      </c>
      <c r="L3625" t="s">
        <v>94</v>
      </c>
      <c r="M3625" t="s">
        <v>27</v>
      </c>
      <c r="N3625">
        <v>0</v>
      </c>
      <c r="O3625">
        <v>0.59</v>
      </c>
      <c r="P3625">
        <v>0.59</v>
      </c>
      <c r="Q3625">
        <v>0.59</v>
      </c>
      <c r="R3625">
        <v>0.59940000000000004</v>
      </c>
      <c r="S3625">
        <v>0.59940000000000004</v>
      </c>
      <c r="T3625">
        <v>50</v>
      </c>
      <c r="U3625" s="2">
        <f>ROUNDDOWN( (G3625-quarter)*24*2,0)/24/2</f>
        <v>0.375</v>
      </c>
      <c r="V3625" s="2">
        <f>U3625-quarter*2</f>
        <v>0.35416666666666669</v>
      </c>
      <c r="W3625" s="3">
        <f t="shared" si="112"/>
        <v>44322.375</v>
      </c>
      <c r="X3625" s="3">
        <f t="shared" si="113"/>
        <v>44322.354166666664</v>
      </c>
    </row>
    <row r="3626" spans="1:24" x14ac:dyDescent="0.25">
      <c r="A3626">
        <v>23028606</v>
      </c>
      <c r="B3626" t="s">
        <v>517</v>
      </c>
      <c r="C3626" t="s">
        <v>611</v>
      </c>
      <c r="D3626" t="s">
        <v>51</v>
      </c>
      <c r="E3626" t="s">
        <v>52</v>
      </c>
      <c r="F3626" s="1">
        <v>44322</v>
      </c>
      <c r="G3626" s="2">
        <v>0.43194444444444446</v>
      </c>
      <c r="H3626">
        <v>5200</v>
      </c>
      <c r="I3626">
        <v>0</v>
      </c>
      <c r="J3626" t="s">
        <v>24</v>
      </c>
      <c r="K3626" t="s">
        <v>25</v>
      </c>
      <c r="L3626" t="s">
        <v>529</v>
      </c>
      <c r="M3626" t="s">
        <v>27</v>
      </c>
      <c r="N3626">
        <v>0</v>
      </c>
      <c r="O3626">
        <v>0.72350000000000003</v>
      </c>
      <c r="P3626">
        <v>0.70720000000000005</v>
      </c>
      <c r="Q3626">
        <v>0.68</v>
      </c>
      <c r="R3626">
        <v>0.66910000000000003</v>
      </c>
      <c r="S3626">
        <v>0.66910000000000003</v>
      </c>
      <c r="T3626">
        <v>50</v>
      </c>
      <c r="U3626" s="2">
        <f>ROUNDDOWN( (G3626-quarter)*24*2,0)/24/2</f>
        <v>0.41666666666666669</v>
      </c>
      <c r="V3626" s="2">
        <f>U3626-quarter*2</f>
        <v>0.39583333333333337</v>
      </c>
      <c r="W3626" s="3">
        <f t="shared" si="112"/>
        <v>44322.416666666664</v>
      </c>
      <c r="X3626" s="3">
        <f t="shared" si="113"/>
        <v>44322.395833333336</v>
      </c>
    </row>
    <row r="3627" spans="1:24" x14ac:dyDescent="0.25">
      <c r="A3627">
        <v>23028612</v>
      </c>
      <c r="B3627" t="s">
        <v>517</v>
      </c>
      <c r="C3627" t="s">
        <v>612</v>
      </c>
      <c r="D3627" t="s">
        <v>22</v>
      </c>
      <c r="E3627" t="s">
        <v>23</v>
      </c>
      <c r="F3627" s="1">
        <v>44322</v>
      </c>
      <c r="G3627" s="2">
        <v>0.4375</v>
      </c>
      <c r="H3627">
        <v>5200</v>
      </c>
      <c r="I3627">
        <v>0</v>
      </c>
      <c r="J3627" t="s">
        <v>24</v>
      </c>
      <c r="K3627" t="s">
        <v>25</v>
      </c>
      <c r="L3627" t="s">
        <v>529</v>
      </c>
      <c r="M3627" t="s">
        <v>27</v>
      </c>
      <c r="N3627">
        <v>0</v>
      </c>
      <c r="O3627">
        <v>0.74750000000000005</v>
      </c>
      <c r="P3627">
        <v>0.74160000000000004</v>
      </c>
      <c r="Q3627">
        <v>0.73</v>
      </c>
      <c r="R3627">
        <v>0.73</v>
      </c>
      <c r="S3627">
        <v>0.73</v>
      </c>
      <c r="T3627">
        <v>50</v>
      </c>
      <c r="U3627" s="2">
        <f>ROUNDDOWN( (G3627-quarter)*24*2,0)/24/2</f>
        <v>0.41666666666666669</v>
      </c>
      <c r="V3627" s="2">
        <f>U3627-quarter*2</f>
        <v>0.39583333333333337</v>
      </c>
      <c r="W3627" s="3">
        <f t="shared" si="112"/>
        <v>44322.416666666664</v>
      </c>
      <c r="X3627" s="3">
        <f t="shared" si="113"/>
        <v>44322.395833333336</v>
      </c>
    </row>
    <row r="3628" spans="1:24" x14ac:dyDescent="0.25">
      <c r="A3628">
        <v>23028616</v>
      </c>
      <c r="B3628" t="s">
        <v>517</v>
      </c>
      <c r="C3628" t="s">
        <v>575</v>
      </c>
      <c r="D3628" t="s">
        <v>22</v>
      </c>
      <c r="E3628" t="s">
        <v>23</v>
      </c>
      <c r="F3628" s="1">
        <v>44322</v>
      </c>
      <c r="G3628" s="2">
        <v>0.47152777777777777</v>
      </c>
      <c r="H3628">
        <v>6200</v>
      </c>
      <c r="I3628">
        <v>0</v>
      </c>
      <c r="J3628" t="s">
        <v>24</v>
      </c>
      <c r="K3628" t="s">
        <v>25</v>
      </c>
      <c r="L3628" t="s">
        <v>529</v>
      </c>
      <c r="M3628" t="s">
        <v>27</v>
      </c>
      <c r="N3628">
        <v>0</v>
      </c>
      <c r="O3628">
        <v>0.79869999999999997</v>
      </c>
      <c r="P3628">
        <v>0.79239999999999999</v>
      </c>
      <c r="Q3628">
        <v>0.78</v>
      </c>
      <c r="R3628">
        <v>0.78</v>
      </c>
      <c r="S3628">
        <v>0.78</v>
      </c>
      <c r="T3628">
        <v>50</v>
      </c>
      <c r="U3628" s="2">
        <f>ROUNDDOWN( (G3628-quarter)*24*2,0)/24/2</f>
        <v>0.45833333333333331</v>
      </c>
      <c r="V3628" s="2">
        <f>U3628-quarter*2</f>
        <v>0.4375</v>
      </c>
      <c r="W3628" s="3">
        <f t="shared" si="112"/>
        <v>44322.458333333336</v>
      </c>
      <c r="X3628" s="3">
        <f t="shared" si="113"/>
        <v>44322.4375</v>
      </c>
    </row>
    <row r="3629" spans="1:24" x14ac:dyDescent="0.25">
      <c r="A3629">
        <v>23028620</v>
      </c>
      <c r="B3629" t="s">
        <v>517</v>
      </c>
      <c r="C3629" t="s">
        <v>576</v>
      </c>
      <c r="D3629" t="s">
        <v>22</v>
      </c>
      <c r="E3629" t="s">
        <v>23</v>
      </c>
      <c r="F3629" s="1">
        <v>44322</v>
      </c>
      <c r="G3629" s="2">
        <v>0.49513888888888885</v>
      </c>
      <c r="H3629">
        <v>4900</v>
      </c>
      <c r="I3629">
        <v>0</v>
      </c>
      <c r="J3629" t="s">
        <v>24</v>
      </c>
      <c r="K3629" t="s">
        <v>25</v>
      </c>
      <c r="L3629" t="s">
        <v>94</v>
      </c>
      <c r="M3629" t="s">
        <v>27</v>
      </c>
      <c r="N3629">
        <v>0</v>
      </c>
      <c r="O3629">
        <v>0.73719999999999997</v>
      </c>
      <c r="P3629">
        <v>0.73150000000000004</v>
      </c>
      <c r="Q3629">
        <v>0.72</v>
      </c>
      <c r="R3629">
        <v>0.72</v>
      </c>
      <c r="S3629">
        <v>0.72</v>
      </c>
      <c r="T3629">
        <v>50</v>
      </c>
      <c r="U3629" s="2">
        <f>ROUNDDOWN( (G3629-quarter)*24*2,0)/24/2</f>
        <v>0.47916666666666669</v>
      </c>
      <c r="V3629" s="2">
        <f>U3629-quarter*2</f>
        <v>0.45833333333333337</v>
      </c>
      <c r="W3629" s="3">
        <f t="shared" si="112"/>
        <v>44322.479166666664</v>
      </c>
      <c r="X3629" s="3">
        <f t="shared" si="113"/>
        <v>44322.458333333336</v>
      </c>
    </row>
    <row r="3630" spans="1:24" x14ac:dyDescent="0.25">
      <c r="A3630">
        <v>23028626</v>
      </c>
      <c r="B3630" t="s">
        <v>517</v>
      </c>
      <c r="C3630" t="s">
        <v>577</v>
      </c>
      <c r="D3630" t="s">
        <v>22</v>
      </c>
      <c r="E3630" t="s">
        <v>23</v>
      </c>
      <c r="F3630" s="1">
        <v>44322</v>
      </c>
      <c r="G3630" s="2">
        <v>0.50694444444444442</v>
      </c>
      <c r="H3630">
        <v>8200</v>
      </c>
      <c r="I3630">
        <v>0</v>
      </c>
      <c r="J3630" t="s">
        <v>24</v>
      </c>
      <c r="K3630" t="s">
        <v>25</v>
      </c>
      <c r="L3630" t="s">
        <v>529</v>
      </c>
      <c r="M3630" t="s">
        <v>27</v>
      </c>
      <c r="N3630">
        <v>0</v>
      </c>
      <c r="O3630">
        <v>1.0853999999999999</v>
      </c>
      <c r="P3630">
        <v>1.0769</v>
      </c>
      <c r="Q3630">
        <v>1.06</v>
      </c>
      <c r="R3630">
        <v>1.06</v>
      </c>
      <c r="S3630">
        <v>1.06</v>
      </c>
      <c r="T3630">
        <v>50</v>
      </c>
      <c r="U3630" s="2">
        <f>ROUNDDOWN( (G3630-quarter)*24*2,0)/24/2</f>
        <v>0.47916666666666669</v>
      </c>
      <c r="V3630" s="2">
        <f>U3630-quarter*2</f>
        <v>0.45833333333333337</v>
      </c>
      <c r="W3630" s="3">
        <f t="shared" si="112"/>
        <v>44322.479166666664</v>
      </c>
      <c r="X3630" s="3">
        <f t="shared" si="113"/>
        <v>44322.458333333336</v>
      </c>
    </row>
    <row r="3631" spans="1:24" x14ac:dyDescent="0.25">
      <c r="A3631">
        <v>23028624</v>
      </c>
      <c r="B3631" t="s">
        <v>517</v>
      </c>
      <c r="C3631" t="s">
        <v>577</v>
      </c>
      <c r="D3631" t="s">
        <v>51</v>
      </c>
      <c r="E3631" t="s">
        <v>30</v>
      </c>
      <c r="F3631" s="1">
        <v>44322</v>
      </c>
      <c r="G3631" s="2">
        <v>0.52013888888888882</v>
      </c>
      <c r="H3631">
        <v>7300</v>
      </c>
      <c r="I3631">
        <v>0</v>
      </c>
      <c r="J3631" t="s">
        <v>24</v>
      </c>
      <c r="K3631" t="s">
        <v>25</v>
      </c>
      <c r="L3631" t="s">
        <v>94</v>
      </c>
      <c r="M3631" t="s">
        <v>27</v>
      </c>
      <c r="N3631">
        <v>0</v>
      </c>
      <c r="O3631">
        <v>1.1617</v>
      </c>
      <c r="P3631">
        <v>1.1277999999999999</v>
      </c>
      <c r="Q3631">
        <v>1.06</v>
      </c>
      <c r="R3631">
        <v>1.0345</v>
      </c>
      <c r="S3631">
        <v>1.0345</v>
      </c>
      <c r="T3631">
        <v>50</v>
      </c>
      <c r="U3631" s="2">
        <f>ROUNDDOWN( (G3631-quarter)*24*2,0)/24/2</f>
        <v>0.5</v>
      </c>
      <c r="V3631" s="2">
        <f>U3631-quarter*2</f>
        <v>0.47916666666666669</v>
      </c>
      <c r="W3631" s="3">
        <f t="shared" si="112"/>
        <v>44322.5</v>
      </c>
      <c r="X3631" s="3">
        <f t="shared" si="113"/>
        <v>44322.479166666664</v>
      </c>
    </row>
    <row r="3632" spans="1:24" x14ac:dyDescent="0.25">
      <c r="A3632">
        <v>23028631</v>
      </c>
      <c r="B3632" t="s">
        <v>517</v>
      </c>
      <c r="C3632" t="s">
        <v>578</v>
      </c>
      <c r="D3632" t="s">
        <v>51</v>
      </c>
      <c r="E3632" t="s">
        <v>31</v>
      </c>
      <c r="F3632" s="1">
        <v>44322</v>
      </c>
      <c r="G3632" s="2">
        <v>0.52361111111111114</v>
      </c>
      <c r="H3632">
        <v>6400</v>
      </c>
      <c r="I3632">
        <v>0</v>
      </c>
      <c r="J3632" t="s">
        <v>24</v>
      </c>
      <c r="K3632" t="s">
        <v>25</v>
      </c>
      <c r="L3632" t="s">
        <v>529</v>
      </c>
      <c r="M3632" t="s">
        <v>27</v>
      </c>
      <c r="N3632">
        <v>0</v>
      </c>
      <c r="O3632">
        <v>0.84</v>
      </c>
      <c r="P3632">
        <v>0.84</v>
      </c>
      <c r="Q3632">
        <v>0.84</v>
      </c>
      <c r="R3632">
        <v>0.85340000000000005</v>
      </c>
      <c r="S3632">
        <v>0.85340000000000005</v>
      </c>
      <c r="T3632">
        <v>50</v>
      </c>
      <c r="U3632" s="2">
        <f>ROUNDDOWN( (G3632-quarter)*24*2,0)/24/2</f>
        <v>0.5</v>
      </c>
      <c r="V3632" s="2">
        <f>U3632-quarter*2</f>
        <v>0.47916666666666669</v>
      </c>
      <c r="W3632" s="3">
        <f t="shared" si="112"/>
        <v>44322.5</v>
      </c>
      <c r="X3632" s="3">
        <f t="shared" si="113"/>
        <v>44322.479166666664</v>
      </c>
    </row>
    <row r="3633" spans="1:24" x14ac:dyDescent="0.25">
      <c r="A3633">
        <v>23098332</v>
      </c>
      <c r="B3633" t="s">
        <v>517</v>
      </c>
      <c r="C3633" t="s">
        <v>613</v>
      </c>
      <c r="D3633" t="s">
        <v>22</v>
      </c>
      <c r="E3633" t="s">
        <v>23</v>
      </c>
      <c r="F3633" s="1">
        <v>44322</v>
      </c>
      <c r="G3633" s="2">
        <v>0.53541666666666665</v>
      </c>
      <c r="H3633">
        <v>6300</v>
      </c>
      <c r="I3633">
        <v>0</v>
      </c>
      <c r="J3633" t="s">
        <v>24</v>
      </c>
      <c r="K3633" t="s">
        <v>25</v>
      </c>
      <c r="L3633" t="s">
        <v>529</v>
      </c>
      <c r="M3633" t="s">
        <v>27</v>
      </c>
      <c r="N3633">
        <v>0</v>
      </c>
      <c r="O3633">
        <v>0.68600000000000005</v>
      </c>
      <c r="P3633">
        <v>0.68069999999999997</v>
      </c>
      <c r="Q3633">
        <v>0.67</v>
      </c>
      <c r="R3633">
        <v>0.67</v>
      </c>
      <c r="S3633">
        <v>0.67</v>
      </c>
      <c r="T3633">
        <v>50</v>
      </c>
      <c r="U3633" s="2">
        <f>ROUNDDOWN( (G3633-quarter)*24*2,0)/24/2</f>
        <v>0.52083333333333337</v>
      </c>
      <c r="V3633" s="2">
        <f>U3633-quarter*2</f>
        <v>0.5</v>
      </c>
      <c r="W3633" s="3">
        <f t="shared" si="112"/>
        <v>44322.520833333336</v>
      </c>
      <c r="X3633" s="3">
        <f t="shared" si="113"/>
        <v>44322.5</v>
      </c>
    </row>
    <row r="3634" spans="1:24" x14ac:dyDescent="0.25">
      <c r="A3634">
        <v>23028703</v>
      </c>
      <c r="B3634" t="s">
        <v>517</v>
      </c>
      <c r="C3634" t="s">
        <v>613</v>
      </c>
      <c r="D3634" t="s">
        <v>51</v>
      </c>
      <c r="E3634" t="s">
        <v>30</v>
      </c>
      <c r="F3634" s="1">
        <v>44322</v>
      </c>
      <c r="G3634" s="2">
        <v>0.57500000000000007</v>
      </c>
      <c r="H3634">
        <v>4800</v>
      </c>
      <c r="I3634">
        <v>0</v>
      </c>
      <c r="J3634" t="s">
        <v>24</v>
      </c>
      <c r="K3634" t="s">
        <v>25</v>
      </c>
      <c r="L3634" t="s">
        <v>94</v>
      </c>
      <c r="M3634" t="s">
        <v>27</v>
      </c>
      <c r="N3634">
        <v>0</v>
      </c>
      <c r="O3634">
        <v>0.75619999999999998</v>
      </c>
      <c r="P3634">
        <v>0.73409999999999997</v>
      </c>
      <c r="Q3634">
        <v>0.69</v>
      </c>
      <c r="R3634">
        <v>0.6734</v>
      </c>
      <c r="S3634">
        <v>0.6734</v>
      </c>
      <c r="T3634">
        <v>50</v>
      </c>
      <c r="U3634" s="2">
        <f>ROUNDDOWN( (G3634-quarter)*24*2,0)/24/2</f>
        <v>0.5625</v>
      </c>
      <c r="V3634" s="2">
        <f>U3634-quarter*2</f>
        <v>0.54166666666666663</v>
      </c>
      <c r="W3634" s="3">
        <f t="shared" si="112"/>
        <v>44322.5625</v>
      </c>
      <c r="X3634" s="3">
        <f t="shared" si="113"/>
        <v>44322.541666666664</v>
      </c>
    </row>
    <row r="3635" spans="1:24" x14ac:dyDescent="0.25">
      <c r="A3635">
        <v>23028709</v>
      </c>
      <c r="B3635" t="s">
        <v>517</v>
      </c>
      <c r="C3635" t="s">
        <v>614</v>
      </c>
      <c r="D3635" t="s">
        <v>22</v>
      </c>
      <c r="E3635" t="s">
        <v>31</v>
      </c>
      <c r="F3635" s="1">
        <v>44322</v>
      </c>
      <c r="G3635" s="2">
        <v>0.57847222222222217</v>
      </c>
      <c r="H3635">
        <v>4900</v>
      </c>
      <c r="I3635">
        <v>0</v>
      </c>
      <c r="J3635" t="s">
        <v>24</v>
      </c>
      <c r="K3635" t="s">
        <v>25</v>
      </c>
      <c r="L3635" t="s">
        <v>94</v>
      </c>
      <c r="M3635" t="s">
        <v>27</v>
      </c>
      <c r="N3635">
        <v>0</v>
      </c>
      <c r="O3635">
        <v>0.7</v>
      </c>
      <c r="P3635">
        <v>0.7</v>
      </c>
      <c r="Q3635">
        <v>0.7</v>
      </c>
      <c r="R3635">
        <v>0.71120000000000005</v>
      </c>
      <c r="S3635">
        <v>0.71120000000000005</v>
      </c>
      <c r="T3635">
        <v>50</v>
      </c>
      <c r="U3635" s="2">
        <f>ROUNDDOWN( (G3635-quarter)*24*2,0)/24/2</f>
        <v>0.5625</v>
      </c>
      <c r="V3635" s="2">
        <f>U3635-quarter*2</f>
        <v>0.54166666666666663</v>
      </c>
      <c r="W3635" s="3">
        <f t="shared" si="112"/>
        <v>44322.5625</v>
      </c>
      <c r="X3635" s="3">
        <f t="shared" si="113"/>
        <v>44322.541666666664</v>
      </c>
    </row>
    <row r="3636" spans="1:24" x14ac:dyDescent="0.25">
      <c r="A3636">
        <v>23028707</v>
      </c>
      <c r="B3636" t="s">
        <v>517</v>
      </c>
      <c r="C3636" t="s">
        <v>614</v>
      </c>
      <c r="D3636" t="s">
        <v>51</v>
      </c>
      <c r="E3636" t="s">
        <v>52</v>
      </c>
      <c r="F3636" s="1">
        <v>44322</v>
      </c>
      <c r="G3636" s="2">
        <v>0.61249999999999993</v>
      </c>
      <c r="H3636">
        <v>4700</v>
      </c>
      <c r="I3636">
        <v>0</v>
      </c>
      <c r="J3636" t="s">
        <v>24</v>
      </c>
      <c r="K3636" t="s">
        <v>25</v>
      </c>
      <c r="L3636" t="s">
        <v>94</v>
      </c>
      <c r="M3636" t="s">
        <v>27</v>
      </c>
      <c r="N3636">
        <v>0</v>
      </c>
      <c r="O3636">
        <v>0.72350000000000003</v>
      </c>
      <c r="P3636">
        <v>0.70720000000000005</v>
      </c>
      <c r="Q3636">
        <v>0.68</v>
      </c>
      <c r="R3636">
        <v>0.66910000000000003</v>
      </c>
      <c r="S3636">
        <v>0.66910000000000003</v>
      </c>
      <c r="T3636">
        <v>50</v>
      </c>
      <c r="U3636" s="2">
        <f>ROUNDDOWN( (G3636-quarter)*24*2,0)/24/2</f>
        <v>0.58333333333333337</v>
      </c>
      <c r="V3636" s="2">
        <f>U3636-quarter*2</f>
        <v>0.5625</v>
      </c>
      <c r="W3636" s="3">
        <f t="shared" si="112"/>
        <v>44322.583333333336</v>
      </c>
      <c r="X3636" s="3">
        <f t="shared" si="113"/>
        <v>44322.5625</v>
      </c>
    </row>
    <row r="3637" spans="1:24" x14ac:dyDescent="0.25">
      <c r="A3637">
        <v>23028712</v>
      </c>
      <c r="B3637" t="s">
        <v>517</v>
      </c>
      <c r="C3637" t="s">
        <v>581</v>
      </c>
      <c r="D3637" t="s">
        <v>22</v>
      </c>
      <c r="E3637" t="s">
        <v>23</v>
      </c>
      <c r="F3637" s="1">
        <v>44322</v>
      </c>
      <c r="G3637" s="2">
        <v>0.62013888888888891</v>
      </c>
      <c r="H3637">
        <v>4100</v>
      </c>
      <c r="I3637">
        <v>0</v>
      </c>
      <c r="J3637" t="s">
        <v>24</v>
      </c>
      <c r="K3637" t="s">
        <v>25</v>
      </c>
      <c r="L3637" t="s">
        <v>94</v>
      </c>
      <c r="M3637" t="s">
        <v>27</v>
      </c>
      <c r="N3637">
        <v>0</v>
      </c>
      <c r="O3637">
        <v>0.63480000000000003</v>
      </c>
      <c r="P3637">
        <v>0.62990000000000002</v>
      </c>
      <c r="Q3637">
        <v>0.62</v>
      </c>
      <c r="R3637">
        <v>0.62</v>
      </c>
      <c r="S3637">
        <v>0.62</v>
      </c>
      <c r="T3637">
        <v>50</v>
      </c>
      <c r="U3637" s="2">
        <f>ROUNDDOWN( (G3637-quarter)*24*2,0)/24/2</f>
        <v>0.60416666666666663</v>
      </c>
      <c r="V3637" s="2">
        <f>U3637-quarter*2</f>
        <v>0.58333333333333326</v>
      </c>
      <c r="W3637" s="3">
        <f t="shared" si="112"/>
        <v>44322.604166666664</v>
      </c>
      <c r="X3637" s="3">
        <f t="shared" si="113"/>
        <v>44322.583333333336</v>
      </c>
    </row>
    <row r="3638" spans="1:24" x14ac:dyDescent="0.25">
      <c r="A3638">
        <v>23028715</v>
      </c>
      <c r="B3638" t="s">
        <v>517</v>
      </c>
      <c r="C3638" t="s">
        <v>582</v>
      </c>
      <c r="D3638" t="s">
        <v>22</v>
      </c>
      <c r="E3638" t="s">
        <v>23</v>
      </c>
      <c r="F3638" s="1">
        <v>44322</v>
      </c>
      <c r="G3638" s="2">
        <v>0.63124999999999998</v>
      </c>
      <c r="H3638">
        <v>7000</v>
      </c>
      <c r="I3638">
        <v>0</v>
      </c>
      <c r="J3638" t="s">
        <v>24</v>
      </c>
      <c r="K3638" t="s">
        <v>25</v>
      </c>
      <c r="L3638" t="s">
        <v>529</v>
      </c>
      <c r="M3638" t="s">
        <v>27</v>
      </c>
      <c r="N3638">
        <v>0</v>
      </c>
      <c r="O3638">
        <v>0.62460000000000004</v>
      </c>
      <c r="P3638">
        <v>0.61970000000000003</v>
      </c>
      <c r="Q3638">
        <v>0.61</v>
      </c>
      <c r="R3638">
        <v>0.61</v>
      </c>
      <c r="S3638">
        <v>0.61</v>
      </c>
      <c r="T3638">
        <v>50</v>
      </c>
      <c r="U3638" s="2">
        <f>ROUNDDOWN( (G3638-quarter)*24*2,0)/24/2</f>
        <v>0.60416666666666663</v>
      </c>
      <c r="V3638" s="2">
        <f>U3638-quarter*2</f>
        <v>0.58333333333333326</v>
      </c>
      <c r="W3638" s="3">
        <f t="shared" si="112"/>
        <v>44322.604166666664</v>
      </c>
      <c r="X3638" s="3">
        <f t="shared" si="113"/>
        <v>44322.583333333336</v>
      </c>
    </row>
    <row r="3639" spans="1:24" x14ac:dyDescent="0.25">
      <c r="A3639">
        <v>23028714</v>
      </c>
      <c r="B3639" t="s">
        <v>517</v>
      </c>
      <c r="C3639" t="s">
        <v>582</v>
      </c>
      <c r="D3639" t="s">
        <v>51</v>
      </c>
      <c r="E3639" t="s">
        <v>52</v>
      </c>
      <c r="F3639" s="1">
        <v>44322</v>
      </c>
      <c r="G3639" s="2">
        <v>0.63472222222222219</v>
      </c>
      <c r="H3639">
        <v>5500</v>
      </c>
      <c r="I3639">
        <v>0</v>
      </c>
      <c r="J3639" t="s">
        <v>24</v>
      </c>
      <c r="K3639" t="s">
        <v>25</v>
      </c>
      <c r="L3639" t="s">
        <v>529</v>
      </c>
      <c r="M3639" t="s">
        <v>27</v>
      </c>
      <c r="N3639">
        <v>0</v>
      </c>
      <c r="O3639">
        <v>0.58520000000000005</v>
      </c>
      <c r="P3639">
        <v>0.57199999999999995</v>
      </c>
      <c r="Q3639">
        <v>0.55000000000000004</v>
      </c>
      <c r="R3639">
        <v>0.54120000000000001</v>
      </c>
      <c r="S3639">
        <v>0.54120000000000001</v>
      </c>
      <c r="T3639">
        <v>50</v>
      </c>
      <c r="U3639" s="2">
        <f>ROUNDDOWN( (G3639-quarter)*24*2,0)/24/2</f>
        <v>0.60416666666666663</v>
      </c>
      <c r="V3639" s="2">
        <f>U3639-quarter*2</f>
        <v>0.58333333333333326</v>
      </c>
      <c r="W3639" s="3">
        <f t="shared" si="112"/>
        <v>44322.604166666664</v>
      </c>
      <c r="X3639" s="3">
        <f t="shared" si="113"/>
        <v>44322.583333333336</v>
      </c>
    </row>
    <row r="3640" spans="1:24" x14ac:dyDescent="0.25">
      <c r="A3640">
        <v>23028718</v>
      </c>
      <c r="B3640" t="s">
        <v>517</v>
      </c>
      <c r="C3640" t="s">
        <v>615</v>
      </c>
      <c r="D3640" t="s">
        <v>22</v>
      </c>
      <c r="E3640" t="s">
        <v>23</v>
      </c>
      <c r="F3640" s="1">
        <v>44322</v>
      </c>
      <c r="G3640" s="2">
        <v>0.64652777777777781</v>
      </c>
      <c r="H3640">
        <v>5200</v>
      </c>
      <c r="I3640">
        <v>0</v>
      </c>
      <c r="J3640" t="s">
        <v>24</v>
      </c>
      <c r="K3640" t="s">
        <v>25</v>
      </c>
      <c r="L3640" t="s">
        <v>529</v>
      </c>
      <c r="M3640" t="s">
        <v>27</v>
      </c>
      <c r="N3640">
        <v>0</v>
      </c>
      <c r="O3640">
        <v>0.50170000000000003</v>
      </c>
      <c r="P3640">
        <v>0.49780000000000002</v>
      </c>
      <c r="Q3640">
        <v>0.49</v>
      </c>
      <c r="R3640">
        <v>0.49</v>
      </c>
      <c r="S3640">
        <v>0.49</v>
      </c>
      <c r="T3640">
        <v>50</v>
      </c>
      <c r="U3640" s="2">
        <f>ROUNDDOWN( (G3640-quarter)*24*2,0)/24/2</f>
        <v>0.625</v>
      </c>
      <c r="V3640" s="2">
        <f>U3640-quarter*2</f>
        <v>0.60416666666666663</v>
      </c>
      <c r="W3640" s="3">
        <f t="shared" si="112"/>
        <v>44322.625</v>
      </c>
      <c r="X3640" s="3">
        <f t="shared" si="113"/>
        <v>44322.604166666664</v>
      </c>
    </row>
    <row r="3641" spans="1:24" x14ac:dyDescent="0.25">
      <c r="A3641">
        <v>23028721</v>
      </c>
      <c r="B3641" t="s">
        <v>517</v>
      </c>
      <c r="C3641" t="s">
        <v>616</v>
      </c>
      <c r="D3641" t="s">
        <v>22</v>
      </c>
      <c r="E3641" t="s">
        <v>23</v>
      </c>
      <c r="F3641" s="1">
        <v>44322</v>
      </c>
      <c r="G3641" s="2">
        <v>0.66666666666666663</v>
      </c>
      <c r="H3641">
        <v>6700</v>
      </c>
      <c r="I3641">
        <v>0</v>
      </c>
      <c r="J3641" t="s">
        <v>24</v>
      </c>
      <c r="K3641" t="s">
        <v>25</v>
      </c>
      <c r="L3641" t="s">
        <v>529</v>
      </c>
      <c r="M3641" t="s">
        <v>27</v>
      </c>
      <c r="N3641">
        <v>0</v>
      </c>
      <c r="O3641">
        <v>0.61439999999999995</v>
      </c>
      <c r="P3641">
        <v>0.60960000000000003</v>
      </c>
      <c r="Q3641">
        <v>0.6</v>
      </c>
      <c r="R3641">
        <v>0.6</v>
      </c>
      <c r="S3641">
        <v>0.6</v>
      </c>
      <c r="T3641">
        <v>50</v>
      </c>
      <c r="U3641" s="2">
        <f>ROUNDDOWN( (G3641-quarter)*24*2,0)/24/2</f>
        <v>0.64583333333333337</v>
      </c>
      <c r="V3641" s="2">
        <f>U3641-quarter*2</f>
        <v>0.625</v>
      </c>
      <c r="W3641" s="3">
        <f t="shared" si="112"/>
        <v>44322.645833333336</v>
      </c>
      <c r="X3641" s="3">
        <f t="shared" si="113"/>
        <v>44322.625</v>
      </c>
    </row>
    <row r="3642" spans="1:24" x14ac:dyDescent="0.25">
      <c r="A3642">
        <v>23028720</v>
      </c>
      <c r="B3642" t="s">
        <v>517</v>
      </c>
      <c r="C3642" t="s">
        <v>616</v>
      </c>
      <c r="D3642" t="s">
        <v>51</v>
      </c>
      <c r="E3642" t="s">
        <v>30</v>
      </c>
      <c r="F3642" s="1">
        <v>44322</v>
      </c>
      <c r="G3642" s="2">
        <v>0.7006944444444444</v>
      </c>
      <c r="H3642">
        <v>7000</v>
      </c>
      <c r="I3642">
        <v>0</v>
      </c>
      <c r="J3642" t="s">
        <v>24</v>
      </c>
      <c r="K3642" t="s">
        <v>25</v>
      </c>
      <c r="L3642" t="s">
        <v>529</v>
      </c>
      <c r="M3642" t="s">
        <v>27</v>
      </c>
      <c r="N3642">
        <v>0</v>
      </c>
      <c r="O3642">
        <v>0.8</v>
      </c>
      <c r="P3642">
        <v>0.77669999999999995</v>
      </c>
      <c r="Q3642">
        <v>0.73</v>
      </c>
      <c r="R3642">
        <v>0.71240000000000003</v>
      </c>
      <c r="S3642">
        <v>0.71240000000000003</v>
      </c>
      <c r="T3642">
        <v>50</v>
      </c>
      <c r="U3642" s="2">
        <f>ROUNDDOWN( (G3642-quarter)*24*2,0)/24/2</f>
        <v>0.6875</v>
      </c>
      <c r="V3642" s="2">
        <f>U3642-quarter*2</f>
        <v>0.66666666666666663</v>
      </c>
      <c r="W3642" s="3">
        <f t="shared" si="112"/>
        <v>44322.6875</v>
      </c>
      <c r="X3642" s="3">
        <f t="shared" si="113"/>
        <v>44322.666666666664</v>
      </c>
    </row>
    <row r="3643" spans="1:24" x14ac:dyDescent="0.25">
      <c r="A3643">
        <v>23028723</v>
      </c>
      <c r="B3643" t="s">
        <v>517</v>
      </c>
      <c r="C3643" t="s">
        <v>536</v>
      </c>
      <c r="D3643" t="s">
        <v>22</v>
      </c>
      <c r="E3643" t="s">
        <v>31</v>
      </c>
      <c r="F3643" s="1">
        <v>44322</v>
      </c>
      <c r="G3643" s="2">
        <v>0.70486111111111116</v>
      </c>
      <c r="H3643">
        <v>10700</v>
      </c>
      <c r="I3643">
        <v>0</v>
      </c>
      <c r="J3643" t="s">
        <v>24</v>
      </c>
      <c r="K3643" t="s">
        <v>25</v>
      </c>
      <c r="L3643" t="s">
        <v>529</v>
      </c>
      <c r="M3643" t="s">
        <v>27</v>
      </c>
      <c r="N3643">
        <v>0</v>
      </c>
      <c r="O3643">
        <v>0.79590000000000005</v>
      </c>
      <c r="P3643">
        <v>0.82789999999999997</v>
      </c>
      <c r="Q3643">
        <v>0.86</v>
      </c>
      <c r="R3643">
        <v>0.9667</v>
      </c>
      <c r="S3643">
        <v>1.0734999999999999</v>
      </c>
      <c r="T3643">
        <v>50</v>
      </c>
      <c r="U3643" s="2">
        <f>ROUNDDOWN( (G3643-quarter)*24*2,0)/24/2</f>
        <v>0.6875</v>
      </c>
      <c r="V3643" s="2">
        <f>U3643-quarter*2</f>
        <v>0.66666666666666663</v>
      </c>
      <c r="W3643" s="3">
        <f t="shared" si="112"/>
        <v>44322.6875</v>
      </c>
      <c r="X3643" s="3">
        <f t="shared" si="113"/>
        <v>44322.666666666664</v>
      </c>
    </row>
    <row r="3644" spans="1:24" x14ac:dyDescent="0.25">
      <c r="A3644">
        <v>23028725</v>
      </c>
      <c r="B3644" t="s">
        <v>517</v>
      </c>
      <c r="C3644" t="s">
        <v>538</v>
      </c>
      <c r="D3644" t="s">
        <v>51</v>
      </c>
      <c r="E3644" t="s">
        <v>52</v>
      </c>
      <c r="F3644" s="1">
        <v>44322</v>
      </c>
      <c r="G3644" s="2">
        <v>0.73819444444444438</v>
      </c>
      <c r="H3644">
        <v>12300</v>
      </c>
      <c r="I3644">
        <v>0</v>
      </c>
      <c r="J3644" t="s">
        <v>24</v>
      </c>
      <c r="K3644" t="s">
        <v>25</v>
      </c>
      <c r="L3644" t="s">
        <v>529</v>
      </c>
      <c r="M3644" t="s">
        <v>27</v>
      </c>
      <c r="N3644">
        <v>0</v>
      </c>
      <c r="O3644">
        <v>1.2342</v>
      </c>
      <c r="P3644">
        <v>1.2063999999999999</v>
      </c>
      <c r="Q3644">
        <v>1.1599999999999999</v>
      </c>
      <c r="R3644">
        <v>1.1414</v>
      </c>
      <c r="S3644">
        <v>1.1414</v>
      </c>
      <c r="T3644">
        <v>50</v>
      </c>
      <c r="U3644" s="2">
        <f>ROUNDDOWN( (G3644-quarter)*24*2,0)/24/2</f>
        <v>0.70833333333333337</v>
      </c>
      <c r="V3644" s="2">
        <f>U3644-quarter*2</f>
        <v>0.6875</v>
      </c>
      <c r="W3644" s="3">
        <f t="shared" si="112"/>
        <v>44322.708333333336</v>
      </c>
      <c r="X3644" s="3">
        <f t="shared" si="113"/>
        <v>44322.6875</v>
      </c>
    </row>
    <row r="3645" spans="1:24" x14ac:dyDescent="0.25">
      <c r="A3645">
        <v>23028727</v>
      </c>
      <c r="B3645" t="s">
        <v>517</v>
      </c>
      <c r="C3645" t="s">
        <v>617</v>
      </c>
      <c r="D3645" t="s">
        <v>22</v>
      </c>
      <c r="E3645" t="s">
        <v>23</v>
      </c>
      <c r="F3645" s="1">
        <v>44322</v>
      </c>
      <c r="G3645" s="2">
        <v>0.74444444444444446</v>
      </c>
      <c r="H3645">
        <v>11700</v>
      </c>
      <c r="I3645">
        <v>0</v>
      </c>
      <c r="J3645" t="s">
        <v>24</v>
      </c>
      <c r="K3645" t="s">
        <v>25</v>
      </c>
      <c r="L3645" t="s">
        <v>529</v>
      </c>
      <c r="M3645" t="s">
        <v>27</v>
      </c>
      <c r="N3645">
        <v>0</v>
      </c>
      <c r="O3645">
        <v>1.1673</v>
      </c>
      <c r="P3645">
        <v>1.1581999999999999</v>
      </c>
      <c r="Q3645">
        <v>1.1399999999999999</v>
      </c>
      <c r="R3645">
        <v>1.1399999999999999</v>
      </c>
      <c r="S3645">
        <v>1.1399999999999999</v>
      </c>
      <c r="T3645">
        <v>50</v>
      </c>
      <c r="U3645" s="2">
        <f>ROUNDDOWN( (G3645-quarter)*24*2,0)/24/2</f>
        <v>0.72916666666666663</v>
      </c>
      <c r="V3645" s="2">
        <f>U3645-quarter*2</f>
        <v>0.70833333333333326</v>
      </c>
      <c r="W3645" s="3">
        <f t="shared" si="112"/>
        <v>44322.729166666664</v>
      </c>
      <c r="X3645" s="3">
        <f t="shared" si="113"/>
        <v>44322.708333333336</v>
      </c>
    </row>
    <row r="3646" spans="1:24" x14ac:dyDescent="0.25">
      <c r="A3646">
        <v>23028729</v>
      </c>
      <c r="B3646" t="s">
        <v>517</v>
      </c>
      <c r="C3646" t="s">
        <v>575</v>
      </c>
      <c r="D3646" t="s">
        <v>51</v>
      </c>
      <c r="E3646" t="s">
        <v>30</v>
      </c>
      <c r="F3646" s="1">
        <v>44322</v>
      </c>
      <c r="G3646" s="2">
        <v>0.78194444444444444</v>
      </c>
      <c r="H3646">
        <v>21100</v>
      </c>
      <c r="I3646">
        <v>0</v>
      </c>
      <c r="J3646" t="s">
        <v>24</v>
      </c>
      <c r="K3646" t="s">
        <v>25</v>
      </c>
      <c r="L3646" t="s">
        <v>529</v>
      </c>
      <c r="M3646" t="s">
        <v>27</v>
      </c>
      <c r="N3646">
        <v>0</v>
      </c>
      <c r="O3646">
        <v>2.0165999999999999</v>
      </c>
      <c r="P3646">
        <v>1.9577</v>
      </c>
      <c r="Q3646">
        <v>1.84</v>
      </c>
      <c r="R3646">
        <v>1.7958000000000001</v>
      </c>
      <c r="S3646">
        <v>1.7958000000000001</v>
      </c>
      <c r="T3646">
        <v>50</v>
      </c>
      <c r="U3646" s="2">
        <f>ROUNDDOWN( (G3646-quarter)*24*2,0)/24/2</f>
        <v>0.77083333333333337</v>
      </c>
      <c r="V3646" s="2">
        <f>U3646-quarter*2</f>
        <v>0.75</v>
      </c>
      <c r="W3646" s="3">
        <f t="shared" si="112"/>
        <v>44322.770833333336</v>
      </c>
      <c r="X3646" s="3">
        <f t="shared" si="113"/>
        <v>44322.75</v>
      </c>
    </row>
    <row r="3647" spans="1:24" x14ac:dyDescent="0.25">
      <c r="A3647">
        <v>23028731</v>
      </c>
      <c r="B3647" t="s">
        <v>517</v>
      </c>
      <c r="C3647" t="s">
        <v>618</v>
      </c>
      <c r="D3647" t="s">
        <v>22</v>
      </c>
      <c r="E3647" t="s">
        <v>31</v>
      </c>
      <c r="F3647" s="1">
        <v>44322</v>
      </c>
      <c r="G3647" s="2">
        <v>0.78472222222222221</v>
      </c>
      <c r="H3647">
        <v>21300</v>
      </c>
      <c r="I3647">
        <v>0</v>
      </c>
      <c r="J3647" t="s">
        <v>24</v>
      </c>
      <c r="K3647" t="s">
        <v>25</v>
      </c>
      <c r="L3647" t="s">
        <v>529</v>
      </c>
      <c r="M3647" t="s">
        <v>27</v>
      </c>
      <c r="N3647">
        <v>0</v>
      </c>
      <c r="O3647">
        <v>1.86</v>
      </c>
      <c r="P3647">
        <v>1.86</v>
      </c>
      <c r="Q3647">
        <v>1.86</v>
      </c>
      <c r="R3647">
        <v>1.8896999999999999</v>
      </c>
      <c r="S3647">
        <v>1.8896999999999999</v>
      </c>
      <c r="T3647">
        <v>50</v>
      </c>
      <c r="U3647" s="2">
        <f>ROUNDDOWN( (G3647-quarter)*24*2,0)/24/2</f>
        <v>0.77083333333333337</v>
      </c>
      <c r="V3647" s="2">
        <f>U3647-quarter*2</f>
        <v>0.75</v>
      </c>
      <c r="W3647" s="3">
        <f t="shared" si="112"/>
        <v>44322.770833333336</v>
      </c>
      <c r="X3647" s="3">
        <f t="shared" si="113"/>
        <v>44322.75</v>
      </c>
    </row>
    <row r="3648" spans="1:24" x14ac:dyDescent="0.25">
      <c r="A3648">
        <v>23028733</v>
      </c>
      <c r="B3648" t="s">
        <v>517</v>
      </c>
      <c r="C3648" t="s">
        <v>46</v>
      </c>
      <c r="D3648" t="s">
        <v>22</v>
      </c>
      <c r="E3648" t="s">
        <v>23</v>
      </c>
      <c r="F3648" s="1">
        <v>44322</v>
      </c>
      <c r="G3648" s="2">
        <v>0.80763888888888891</v>
      </c>
      <c r="H3648">
        <v>33800</v>
      </c>
      <c r="I3648">
        <v>0</v>
      </c>
      <c r="J3648" t="s">
        <v>24</v>
      </c>
      <c r="K3648" t="s">
        <v>25</v>
      </c>
      <c r="L3648" t="s">
        <v>529</v>
      </c>
      <c r="M3648" t="s">
        <v>27</v>
      </c>
      <c r="N3648">
        <v>0</v>
      </c>
      <c r="O3648">
        <v>2.8159999999999998</v>
      </c>
      <c r="P3648">
        <v>2.794</v>
      </c>
      <c r="Q3648">
        <v>2.75</v>
      </c>
      <c r="R3648">
        <v>2.75</v>
      </c>
      <c r="S3648">
        <v>2.75</v>
      </c>
      <c r="T3648">
        <v>50</v>
      </c>
      <c r="U3648" s="2">
        <f>ROUNDDOWN( (G3648-quarter)*24*2,0)/24/2</f>
        <v>0.79166666666666663</v>
      </c>
      <c r="V3648" s="2">
        <f>U3648-quarter*2</f>
        <v>0.77083333333333326</v>
      </c>
      <c r="W3648" s="3">
        <f t="shared" si="112"/>
        <v>44322.791666666664</v>
      </c>
      <c r="X3648" s="3">
        <f t="shared" si="113"/>
        <v>44322.770833333336</v>
      </c>
    </row>
    <row r="3649" spans="1:24" x14ac:dyDescent="0.25">
      <c r="A3649">
        <v>23028735</v>
      </c>
      <c r="B3649" t="s">
        <v>517</v>
      </c>
      <c r="C3649" t="s">
        <v>540</v>
      </c>
      <c r="D3649" t="s">
        <v>51</v>
      </c>
      <c r="E3649" t="s">
        <v>30</v>
      </c>
      <c r="F3649" s="1">
        <v>44322</v>
      </c>
      <c r="G3649" s="2">
        <v>0.83333333333333337</v>
      </c>
      <c r="H3649">
        <v>51000</v>
      </c>
      <c r="I3649">
        <v>0</v>
      </c>
      <c r="J3649" t="s">
        <v>24</v>
      </c>
      <c r="K3649" t="s">
        <v>25</v>
      </c>
      <c r="L3649" t="s">
        <v>529</v>
      </c>
      <c r="M3649" t="s">
        <v>27</v>
      </c>
      <c r="N3649">
        <v>0</v>
      </c>
      <c r="O3649">
        <v>5.0305999999999997</v>
      </c>
      <c r="P3649">
        <v>4.8837000000000002</v>
      </c>
      <c r="Q3649">
        <v>4.59</v>
      </c>
      <c r="R3649">
        <v>4.4798</v>
      </c>
      <c r="S3649">
        <v>4.4798</v>
      </c>
      <c r="T3649">
        <v>50</v>
      </c>
      <c r="U3649" s="2">
        <f>ROUNDDOWN( (G3649-quarter)*24*2,0)/24/2</f>
        <v>0.8125</v>
      </c>
      <c r="V3649" s="2">
        <f>U3649-quarter*2</f>
        <v>0.79166666666666663</v>
      </c>
      <c r="W3649" s="3">
        <f t="shared" si="112"/>
        <v>44322.8125</v>
      </c>
      <c r="X3649" s="3">
        <f t="shared" si="113"/>
        <v>44322.791666666664</v>
      </c>
    </row>
    <row r="3650" spans="1:24" x14ac:dyDescent="0.25">
      <c r="A3650">
        <v>23028738</v>
      </c>
      <c r="B3650" t="s">
        <v>517</v>
      </c>
      <c r="C3650" t="s">
        <v>47</v>
      </c>
      <c r="D3650" t="s">
        <v>22</v>
      </c>
      <c r="E3650" t="s">
        <v>31</v>
      </c>
      <c r="F3650" s="1">
        <v>44322</v>
      </c>
      <c r="G3650" s="2">
        <v>0.8354166666666667</v>
      </c>
      <c r="H3650">
        <v>46800</v>
      </c>
      <c r="I3650">
        <v>0</v>
      </c>
      <c r="J3650" t="s">
        <v>24</v>
      </c>
      <c r="K3650" t="s">
        <v>25</v>
      </c>
      <c r="L3650" t="s">
        <v>529</v>
      </c>
      <c r="M3650" t="s">
        <v>27</v>
      </c>
      <c r="N3650">
        <v>0</v>
      </c>
      <c r="O3650">
        <v>4.37</v>
      </c>
      <c r="P3650">
        <v>4.37</v>
      </c>
      <c r="Q3650">
        <v>4.37</v>
      </c>
      <c r="R3650">
        <v>4.4398999999999997</v>
      </c>
      <c r="S3650">
        <v>4.4398999999999997</v>
      </c>
      <c r="T3650">
        <v>50</v>
      </c>
      <c r="U3650" s="2">
        <f>ROUNDDOWN( (G3650-quarter)*24*2,0)/24/2</f>
        <v>0.8125</v>
      </c>
      <c r="V3650" s="2">
        <f>U3650-quarter*2</f>
        <v>0.79166666666666663</v>
      </c>
      <c r="W3650" s="3">
        <f t="shared" si="112"/>
        <v>44322.8125</v>
      </c>
      <c r="X3650" s="3">
        <f t="shared" si="113"/>
        <v>44322.791666666664</v>
      </c>
    </row>
    <row r="3651" spans="1:24" x14ac:dyDescent="0.25">
      <c r="A3651">
        <v>23028742</v>
      </c>
      <c r="B3651" t="s">
        <v>517</v>
      </c>
      <c r="C3651" t="s">
        <v>619</v>
      </c>
      <c r="D3651" t="s">
        <v>22</v>
      </c>
      <c r="E3651" t="s">
        <v>23</v>
      </c>
      <c r="F3651" s="1">
        <v>44322</v>
      </c>
      <c r="G3651" s="2">
        <v>0.8534722222222223</v>
      </c>
      <c r="H3651">
        <v>22200</v>
      </c>
      <c r="I3651">
        <v>0</v>
      </c>
      <c r="J3651" t="s">
        <v>24</v>
      </c>
      <c r="K3651" t="s">
        <v>25</v>
      </c>
      <c r="L3651" t="s">
        <v>529</v>
      </c>
      <c r="M3651" t="s">
        <v>27</v>
      </c>
      <c r="N3651">
        <v>0</v>
      </c>
      <c r="O3651">
        <v>2.1606000000000001</v>
      </c>
      <c r="P3651">
        <v>2.1436999999999999</v>
      </c>
      <c r="Q3651">
        <v>2.11</v>
      </c>
      <c r="R3651">
        <v>2.11</v>
      </c>
      <c r="S3651">
        <v>2.11</v>
      </c>
      <c r="T3651">
        <v>50</v>
      </c>
      <c r="U3651" s="2">
        <f>ROUNDDOWN( (G3651-quarter)*24*2,0)/24/2</f>
        <v>0.83333333333333337</v>
      </c>
      <c r="V3651" s="2">
        <f>U3651-quarter*2</f>
        <v>0.8125</v>
      </c>
      <c r="W3651" s="3">
        <f t="shared" ref="W3651:W3714" si="114">F3651+U3651</f>
        <v>44322.833333333336</v>
      </c>
      <c r="X3651" s="3">
        <f t="shared" ref="X3651:X3714" si="115">F3651+V3651</f>
        <v>44322.8125</v>
      </c>
    </row>
    <row r="3652" spans="1:24" x14ac:dyDescent="0.25">
      <c r="A3652">
        <v>23028741</v>
      </c>
      <c r="B3652" t="s">
        <v>517</v>
      </c>
      <c r="C3652" t="s">
        <v>619</v>
      </c>
      <c r="D3652" t="s">
        <v>51</v>
      </c>
      <c r="E3652" t="s">
        <v>30</v>
      </c>
      <c r="F3652" s="1">
        <v>44322</v>
      </c>
      <c r="G3652" s="2">
        <v>0.87152777777777779</v>
      </c>
      <c r="H3652">
        <v>24300</v>
      </c>
      <c r="I3652">
        <v>0</v>
      </c>
      <c r="J3652" t="s">
        <v>24</v>
      </c>
      <c r="K3652" t="s">
        <v>25</v>
      </c>
      <c r="L3652" t="s">
        <v>529</v>
      </c>
      <c r="M3652" t="s">
        <v>27</v>
      </c>
      <c r="N3652">
        <v>0</v>
      </c>
      <c r="O3652">
        <v>2.4878999999999998</v>
      </c>
      <c r="P3652">
        <v>2.4152</v>
      </c>
      <c r="Q3652">
        <v>2.27</v>
      </c>
      <c r="R3652">
        <v>2.2155</v>
      </c>
      <c r="S3652">
        <v>2.2155</v>
      </c>
      <c r="T3652">
        <v>50</v>
      </c>
      <c r="U3652" s="2">
        <f>ROUNDDOWN( (G3652-quarter)*24*2,0)/24/2</f>
        <v>0.85416666666666663</v>
      </c>
      <c r="V3652" s="2">
        <f>U3652-quarter*2</f>
        <v>0.83333333333333326</v>
      </c>
      <c r="W3652" s="3">
        <f t="shared" si="114"/>
        <v>44322.854166666664</v>
      </c>
      <c r="X3652" s="3">
        <f t="shared" si="115"/>
        <v>44322.833333333336</v>
      </c>
    </row>
    <row r="3653" spans="1:24" x14ac:dyDescent="0.25">
      <c r="A3653">
        <v>23028745</v>
      </c>
      <c r="B3653" t="s">
        <v>517</v>
      </c>
      <c r="C3653" t="s">
        <v>530</v>
      </c>
      <c r="D3653" t="s">
        <v>22</v>
      </c>
      <c r="E3653" t="s">
        <v>31</v>
      </c>
      <c r="F3653" s="1">
        <v>44322</v>
      </c>
      <c r="G3653" s="2">
        <v>0.875</v>
      </c>
      <c r="H3653">
        <v>26100</v>
      </c>
      <c r="I3653">
        <v>0</v>
      </c>
      <c r="J3653" t="s">
        <v>24</v>
      </c>
      <c r="K3653" t="s">
        <v>25</v>
      </c>
      <c r="L3653" t="s">
        <v>529</v>
      </c>
      <c r="M3653" t="s">
        <v>27</v>
      </c>
      <c r="N3653">
        <v>0</v>
      </c>
      <c r="O3653">
        <v>2.4500000000000002</v>
      </c>
      <c r="P3653">
        <v>2.4500000000000002</v>
      </c>
      <c r="Q3653">
        <v>2.4500000000000002</v>
      </c>
      <c r="R3653">
        <v>2.4891999999999999</v>
      </c>
      <c r="S3653">
        <v>2.4891999999999999</v>
      </c>
      <c r="T3653">
        <v>50</v>
      </c>
      <c r="U3653" s="2">
        <f>ROUNDDOWN( (G3653-quarter)*24*2,0)/24/2</f>
        <v>0.85416666666666663</v>
      </c>
      <c r="V3653" s="2">
        <f>U3653-quarter*2</f>
        <v>0.83333333333333326</v>
      </c>
      <c r="W3653" s="3">
        <f t="shared" si="114"/>
        <v>44322.854166666664</v>
      </c>
      <c r="X3653" s="3">
        <f t="shared" si="115"/>
        <v>44322.833333333336</v>
      </c>
    </row>
    <row r="3654" spans="1:24" x14ac:dyDescent="0.25">
      <c r="A3654">
        <v>23028744</v>
      </c>
      <c r="B3654" t="s">
        <v>517</v>
      </c>
      <c r="C3654" t="s">
        <v>530</v>
      </c>
      <c r="D3654" t="s">
        <v>51</v>
      </c>
      <c r="E3654" t="s">
        <v>52</v>
      </c>
      <c r="F3654" s="1">
        <v>44322</v>
      </c>
      <c r="G3654" s="2">
        <v>0.90902777777777777</v>
      </c>
      <c r="H3654">
        <v>23200</v>
      </c>
      <c r="I3654">
        <v>0</v>
      </c>
      <c r="J3654" t="s">
        <v>24</v>
      </c>
      <c r="K3654" t="s">
        <v>25</v>
      </c>
      <c r="L3654" t="s">
        <v>529</v>
      </c>
      <c r="M3654" t="s">
        <v>27</v>
      </c>
      <c r="N3654">
        <v>0</v>
      </c>
      <c r="O3654">
        <v>2.2343999999999999</v>
      </c>
      <c r="P3654">
        <v>2.1840000000000002</v>
      </c>
      <c r="Q3654">
        <v>2.1</v>
      </c>
      <c r="R3654">
        <v>2.0663999999999998</v>
      </c>
      <c r="S3654">
        <v>2.0663999999999998</v>
      </c>
      <c r="T3654">
        <v>50</v>
      </c>
      <c r="U3654" s="2">
        <f>ROUNDDOWN( (G3654-quarter)*24*2,0)/24/2</f>
        <v>0.89583333333333337</v>
      </c>
      <c r="V3654" s="2">
        <f>U3654-quarter*2</f>
        <v>0.875</v>
      </c>
      <c r="W3654" s="3">
        <f t="shared" si="114"/>
        <v>44322.895833333336</v>
      </c>
      <c r="X3654" s="3">
        <f t="shared" si="115"/>
        <v>44322.875</v>
      </c>
    </row>
    <row r="3655" spans="1:24" x14ac:dyDescent="0.25">
      <c r="A3655">
        <v>23028747</v>
      </c>
      <c r="B3655" t="s">
        <v>517</v>
      </c>
      <c r="C3655" t="s">
        <v>620</v>
      </c>
      <c r="D3655" t="s">
        <v>51</v>
      </c>
      <c r="E3655" t="s">
        <v>30</v>
      </c>
      <c r="F3655" s="1">
        <v>44322</v>
      </c>
      <c r="G3655" s="2">
        <v>0.93055555555555547</v>
      </c>
      <c r="H3655">
        <v>13200</v>
      </c>
      <c r="I3655">
        <v>0</v>
      </c>
      <c r="J3655" t="s">
        <v>24</v>
      </c>
      <c r="K3655" t="s">
        <v>25</v>
      </c>
      <c r="L3655" t="s">
        <v>529</v>
      </c>
      <c r="M3655" t="s">
        <v>27</v>
      </c>
      <c r="N3655">
        <v>0</v>
      </c>
      <c r="O3655">
        <v>1.3996999999999999</v>
      </c>
      <c r="P3655">
        <v>1.2698</v>
      </c>
      <c r="Q3655">
        <v>1.1399999999999999</v>
      </c>
      <c r="R3655">
        <v>1.1027</v>
      </c>
      <c r="S3655">
        <v>1.0653999999999999</v>
      </c>
      <c r="T3655">
        <v>50</v>
      </c>
      <c r="U3655" s="2">
        <f>ROUNDDOWN( (G3655-quarter)*24*2,0)/24/2</f>
        <v>0.91666666666666663</v>
      </c>
      <c r="V3655" s="2">
        <f>U3655-quarter*2</f>
        <v>0.89583333333333326</v>
      </c>
      <c r="W3655" s="3">
        <f t="shared" si="114"/>
        <v>44322.916666666664</v>
      </c>
      <c r="X3655" s="3">
        <f t="shared" si="115"/>
        <v>44322.895833333336</v>
      </c>
    </row>
    <row r="3656" spans="1:24" x14ac:dyDescent="0.25">
      <c r="A3656">
        <v>23028750</v>
      </c>
      <c r="B3656" t="s">
        <v>517</v>
      </c>
      <c r="C3656" t="s">
        <v>621</v>
      </c>
      <c r="D3656" t="s">
        <v>22</v>
      </c>
      <c r="E3656" t="s">
        <v>31</v>
      </c>
      <c r="F3656" s="1">
        <v>44322</v>
      </c>
      <c r="G3656" s="2">
        <v>0.93541666666666667</v>
      </c>
      <c r="H3656">
        <v>11800</v>
      </c>
      <c r="I3656">
        <v>0</v>
      </c>
      <c r="J3656" t="s">
        <v>24</v>
      </c>
      <c r="K3656" t="s">
        <v>25</v>
      </c>
      <c r="L3656" t="s">
        <v>529</v>
      </c>
      <c r="M3656" t="s">
        <v>27</v>
      </c>
      <c r="N3656">
        <v>0</v>
      </c>
      <c r="O3656">
        <v>1.07</v>
      </c>
      <c r="P3656">
        <v>1.07</v>
      </c>
      <c r="Q3656">
        <v>1.07</v>
      </c>
      <c r="R3656">
        <v>1.0871</v>
      </c>
      <c r="S3656">
        <v>1.0871</v>
      </c>
      <c r="T3656">
        <v>50</v>
      </c>
      <c r="U3656" s="2">
        <f>ROUNDDOWN( (G3656-quarter)*24*2,0)/24/2</f>
        <v>0.91666666666666663</v>
      </c>
      <c r="V3656" s="2">
        <f>U3656-quarter*2</f>
        <v>0.89583333333333326</v>
      </c>
      <c r="W3656" s="3">
        <f t="shared" si="114"/>
        <v>44322.916666666664</v>
      </c>
      <c r="X3656" s="3">
        <f t="shared" si="115"/>
        <v>44322.895833333336</v>
      </c>
    </row>
    <row r="3657" spans="1:24" x14ac:dyDescent="0.25">
      <c r="A3657">
        <v>23028749</v>
      </c>
      <c r="B3657" t="s">
        <v>517</v>
      </c>
      <c r="C3657" t="s">
        <v>621</v>
      </c>
      <c r="D3657" t="s">
        <v>51</v>
      </c>
      <c r="E3657" t="s">
        <v>52</v>
      </c>
      <c r="F3657" s="1">
        <v>44322</v>
      </c>
      <c r="G3657" s="2">
        <v>0.96805555555555556</v>
      </c>
      <c r="H3657">
        <v>4900</v>
      </c>
      <c r="I3657">
        <v>0</v>
      </c>
      <c r="J3657" t="s">
        <v>24</v>
      </c>
      <c r="K3657" t="s">
        <v>25</v>
      </c>
      <c r="L3657" t="s">
        <v>94</v>
      </c>
      <c r="M3657" t="s">
        <v>27</v>
      </c>
      <c r="N3657">
        <v>0</v>
      </c>
      <c r="O3657">
        <v>0.73409999999999997</v>
      </c>
      <c r="P3657">
        <v>0.71760000000000002</v>
      </c>
      <c r="Q3657">
        <v>0.69</v>
      </c>
      <c r="R3657">
        <v>0.67889999999999995</v>
      </c>
      <c r="S3657">
        <v>0.67889999999999995</v>
      </c>
      <c r="T3657">
        <v>50</v>
      </c>
      <c r="U3657" s="2">
        <f>ROUNDDOWN( (G3657-quarter)*24*2,0)/24/2</f>
        <v>0.9375</v>
      </c>
      <c r="V3657" s="2">
        <f>U3657-quarter*2</f>
        <v>0.91666666666666663</v>
      </c>
      <c r="W3657" s="3">
        <f t="shared" si="114"/>
        <v>44322.9375</v>
      </c>
      <c r="X3657" s="3">
        <f t="shared" si="115"/>
        <v>44322.916666666664</v>
      </c>
    </row>
    <row r="3658" spans="1:24" x14ac:dyDescent="0.25">
      <c r="A3658">
        <v>23028752</v>
      </c>
      <c r="B3658" t="s">
        <v>517</v>
      </c>
      <c r="C3658" t="s">
        <v>622</v>
      </c>
      <c r="D3658" t="s">
        <v>51</v>
      </c>
      <c r="E3658" t="s">
        <v>30</v>
      </c>
      <c r="F3658" s="1">
        <v>44322</v>
      </c>
      <c r="G3658" s="2">
        <v>0.98819444444444438</v>
      </c>
      <c r="H3658">
        <v>2800</v>
      </c>
      <c r="I3658">
        <v>0</v>
      </c>
      <c r="J3658" t="s">
        <v>24</v>
      </c>
      <c r="K3658" t="s">
        <v>25</v>
      </c>
      <c r="L3658" t="s">
        <v>94</v>
      </c>
      <c r="M3658" t="s">
        <v>27</v>
      </c>
      <c r="N3658">
        <v>0</v>
      </c>
      <c r="O3658">
        <v>0.44929999999999998</v>
      </c>
      <c r="P3658">
        <v>0.43619999999999998</v>
      </c>
      <c r="Q3658">
        <v>0.41</v>
      </c>
      <c r="R3658">
        <v>0.40010000000000001</v>
      </c>
      <c r="S3658">
        <v>0.40010000000000001</v>
      </c>
      <c r="T3658">
        <v>50</v>
      </c>
      <c r="U3658" s="2">
        <f>ROUNDDOWN( (G3658-quarter)*24*2,0)/24/2</f>
        <v>0.95833333333333337</v>
      </c>
      <c r="V3658" s="2">
        <f>U3658-quarter*2</f>
        <v>0.9375</v>
      </c>
      <c r="W3658" s="3">
        <f t="shared" si="114"/>
        <v>44322.958333333336</v>
      </c>
      <c r="X3658" s="3">
        <f t="shared" si="115"/>
        <v>44322.9375</v>
      </c>
    </row>
    <row r="3659" spans="1:24" x14ac:dyDescent="0.25">
      <c r="A3659">
        <v>23028755</v>
      </c>
      <c r="B3659" t="s">
        <v>517</v>
      </c>
      <c r="C3659" t="s">
        <v>606</v>
      </c>
      <c r="D3659" t="s">
        <v>22</v>
      </c>
      <c r="E3659" t="s">
        <v>31</v>
      </c>
      <c r="F3659" s="1">
        <v>44322</v>
      </c>
      <c r="G3659" s="2">
        <v>0.9916666666666667</v>
      </c>
      <c r="H3659">
        <v>2400</v>
      </c>
      <c r="I3659">
        <v>0</v>
      </c>
      <c r="J3659" t="s">
        <v>24</v>
      </c>
      <c r="K3659" t="s">
        <v>25</v>
      </c>
      <c r="L3659" t="s">
        <v>94</v>
      </c>
      <c r="M3659" t="s">
        <v>27</v>
      </c>
      <c r="N3659">
        <v>0</v>
      </c>
      <c r="O3659">
        <v>0.36</v>
      </c>
      <c r="P3659">
        <v>0.36</v>
      </c>
      <c r="Q3659">
        <v>0.36</v>
      </c>
      <c r="R3659">
        <v>0.36570000000000003</v>
      </c>
      <c r="S3659">
        <v>0.36570000000000003</v>
      </c>
      <c r="T3659">
        <v>50</v>
      </c>
      <c r="U3659" s="2">
        <f>ROUNDDOWN( (G3659-quarter)*24*2,0)/24/2</f>
        <v>0.97916666666666663</v>
      </c>
      <c r="V3659" s="2">
        <f>U3659-quarter*2</f>
        <v>0.95833333333333326</v>
      </c>
      <c r="W3659" s="3">
        <f t="shared" si="114"/>
        <v>44322.979166666664</v>
      </c>
      <c r="X3659" s="3">
        <f t="shared" si="115"/>
        <v>44322.958333333336</v>
      </c>
    </row>
    <row r="3660" spans="1:24" x14ac:dyDescent="0.25">
      <c r="A3660">
        <v>23029046</v>
      </c>
      <c r="B3660" t="s">
        <v>517</v>
      </c>
      <c r="C3660" t="s">
        <v>519</v>
      </c>
      <c r="D3660" t="s">
        <v>51</v>
      </c>
      <c r="E3660" t="s">
        <v>30</v>
      </c>
      <c r="F3660" s="1">
        <v>44323</v>
      </c>
      <c r="G3660" s="2">
        <v>5.9722222222222225E-2</v>
      </c>
      <c r="H3660">
        <v>3000</v>
      </c>
      <c r="I3660">
        <v>0</v>
      </c>
      <c r="J3660" t="s">
        <v>24</v>
      </c>
      <c r="K3660" t="s">
        <v>25</v>
      </c>
      <c r="L3660" t="s">
        <v>529</v>
      </c>
      <c r="M3660" t="s">
        <v>27</v>
      </c>
      <c r="N3660">
        <v>0</v>
      </c>
      <c r="O3660">
        <v>0.4274</v>
      </c>
      <c r="P3660">
        <v>0.41489999999999999</v>
      </c>
      <c r="Q3660">
        <v>0.39</v>
      </c>
      <c r="R3660">
        <v>0.38059999999999999</v>
      </c>
      <c r="S3660">
        <v>0.38059999999999999</v>
      </c>
      <c r="T3660">
        <v>50</v>
      </c>
      <c r="U3660" s="2">
        <f>ROUNDDOWN( (G3660-quarter)*24*2,0)/24/2</f>
        <v>4.1666666666666664E-2</v>
      </c>
      <c r="V3660" s="2">
        <f>U3660-quarter*2</f>
        <v>2.0833333333333332E-2</v>
      </c>
      <c r="W3660" s="3">
        <f t="shared" si="114"/>
        <v>44323.041666666664</v>
      </c>
      <c r="X3660" s="3">
        <f t="shared" si="115"/>
        <v>44323.020833333336</v>
      </c>
    </row>
    <row r="3661" spans="1:24" x14ac:dyDescent="0.25">
      <c r="A3661">
        <v>23029053</v>
      </c>
      <c r="B3661" t="s">
        <v>517</v>
      </c>
      <c r="C3661" t="s">
        <v>623</v>
      </c>
      <c r="D3661" t="s">
        <v>22</v>
      </c>
      <c r="E3661" t="s">
        <v>31</v>
      </c>
      <c r="F3661" s="1">
        <v>44323</v>
      </c>
      <c r="G3661" s="2">
        <v>6.458333333333334E-2</v>
      </c>
      <c r="H3661">
        <v>2600</v>
      </c>
      <c r="I3661">
        <v>0</v>
      </c>
      <c r="J3661" t="s">
        <v>24</v>
      </c>
      <c r="K3661" t="s">
        <v>25</v>
      </c>
      <c r="L3661" t="s">
        <v>94</v>
      </c>
      <c r="M3661" t="s">
        <v>27</v>
      </c>
      <c r="N3661">
        <v>0</v>
      </c>
      <c r="O3661">
        <v>0.39</v>
      </c>
      <c r="P3661">
        <v>0.39</v>
      </c>
      <c r="Q3661">
        <v>0.39</v>
      </c>
      <c r="R3661">
        <v>0.3962</v>
      </c>
      <c r="S3661">
        <v>0.3962</v>
      </c>
      <c r="T3661">
        <v>50</v>
      </c>
      <c r="U3661" s="2">
        <f>ROUNDDOWN( (G3661-quarter)*24*2,0)/24/2</f>
        <v>4.1666666666666664E-2</v>
      </c>
      <c r="V3661" s="2">
        <f>U3661-quarter*2</f>
        <v>2.0833333333333332E-2</v>
      </c>
      <c r="W3661" s="3">
        <f t="shared" si="114"/>
        <v>44323.041666666664</v>
      </c>
      <c r="X3661" s="3">
        <f t="shared" si="115"/>
        <v>44323.020833333336</v>
      </c>
    </row>
    <row r="3662" spans="1:24" x14ac:dyDescent="0.25">
      <c r="A3662">
        <v>23028760</v>
      </c>
      <c r="B3662" t="s">
        <v>517</v>
      </c>
      <c r="C3662" t="s">
        <v>608</v>
      </c>
      <c r="D3662" t="s">
        <v>51</v>
      </c>
      <c r="E3662" t="s">
        <v>30</v>
      </c>
      <c r="F3662" s="1">
        <v>44323</v>
      </c>
      <c r="G3662" s="2">
        <v>9.4444444444444442E-2</v>
      </c>
      <c r="H3662">
        <v>300</v>
      </c>
      <c r="I3662">
        <v>0</v>
      </c>
      <c r="J3662" t="s">
        <v>24</v>
      </c>
      <c r="K3662" t="s">
        <v>25</v>
      </c>
      <c r="L3662" t="s">
        <v>529</v>
      </c>
      <c r="M3662" t="s">
        <v>27</v>
      </c>
      <c r="N3662">
        <v>0</v>
      </c>
      <c r="O3662">
        <v>4.3799999999999999E-2</v>
      </c>
      <c r="P3662">
        <v>4.2500000000000003E-2</v>
      </c>
      <c r="Q3662">
        <v>0.04</v>
      </c>
      <c r="R3662">
        <v>3.9E-2</v>
      </c>
      <c r="S3662">
        <v>3.9E-2</v>
      </c>
      <c r="T3662">
        <v>50</v>
      </c>
      <c r="U3662" s="2">
        <f>ROUNDDOWN( (G3662-quarter)*24*2,0)/24/2</f>
        <v>8.3333333333333329E-2</v>
      </c>
      <c r="V3662" s="2">
        <f>U3662-quarter*2</f>
        <v>6.25E-2</v>
      </c>
      <c r="W3662" s="3">
        <f t="shared" si="114"/>
        <v>44323.083333333336</v>
      </c>
      <c r="X3662" s="3">
        <f t="shared" si="115"/>
        <v>44323.0625</v>
      </c>
    </row>
    <row r="3663" spans="1:24" x14ac:dyDescent="0.25">
      <c r="A3663">
        <v>23028764</v>
      </c>
      <c r="B3663" t="s">
        <v>517</v>
      </c>
      <c r="C3663" t="s">
        <v>588</v>
      </c>
      <c r="D3663" t="s">
        <v>22</v>
      </c>
      <c r="E3663" t="s">
        <v>31</v>
      </c>
      <c r="F3663" s="1">
        <v>44323</v>
      </c>
      <c r="G3663" s="2">
        <v>9.930555555555555E-2</v>
      </c>
      <c r="H3663">
        <v>300</v>
      </c>
      <c r="I3663">
        <v>0</v>
      </c>
      <c r="J3663" t="s">
        <v>24</v>
      </c>
      <c r="K3663" t="s">
        <v>25</v>
      </c>
      <c r="L3663" t="s">
        <v>529</v>
      </c>
      <c r="M3663" t="s">
        <v>27</v>
      </c>
      <c r="N3663">
        <v>0</v>
      </c>
      <c r="O3663">
        <v>0.04</v>
      </c>
      <c r="P3663">
        <v>0.04</v>
      </c>
      <c r="Q3663">
        <v>0.04</v>
      </c>
      <c r="R3663">
        <v>4.0599999999999997E-2</v>
      </c>
      <c r="S3663">
        <v>4.0599999999999997E-2</v>
      </c>
      <c r="T3663">
        <v>50</v>
      </c>
      <c r="U3663" s="2">
        <f>ROUNDDOWN( (G3663-quarter)*24*2,0)/24/2</f>
        <v>8.3333333333333329E-2</v>
      </c>
      <c r="V3663" s="2">
        <f>U3663-quarter*2</f>
        <v>6.25E-2</v>
      </c>
      <c r="W3663" s="3">
        <f t="shared" si="114"/>
        <v>44323.083333333336</v>
      </c>
      <c r="X3663" s="3">
        <f t="shared" si="115"/>
        <v>44323.0625</v>
      </c>
    </row>
    <row r="3664" spans="1:24" x14ac:dyDescent="0.25">
      <c r="A3664">
        <v>23028763</v>
      </c>
      <c r="B3664" t="s">
        <v>517</v>
      </c>
      <c r="C3664" t="s">
        <v>588</v>
      </c>
      <c r="D3664" t="s">
        <v>51</v>
      </c>
      <c r="E3664" t="s">
        <v>30</v>
      </c>
      <c r="F3664" s="1">
        <v>44323</v>
      </c>
      <c r="G3664" s="2">
        <v>0.14027777777777778</v>
      </c>
      <c r="H3664">
        <v>300</v>
      </c>
      <c r="I3664">
        <v>0</v>
      </c>
      <c r="J3664" t="s">
        <v>24</v>
      </c>
      <c r="K3664" t="s">
        <v>25</v>
      </c>
      <c r="L3664" t="s">
        <v>529</v>
      </c>
      <c r="M3664" t="s">
        <v>27</v>
      </c>
      <c r="N3664">
        <v>0</v>
      </c>
      <c r="O3664">
        <v>3.2800000000000003E-2</v>
      </c>
      <c r="P3664">
        <v>3.1899999999999998E-2</v>
      </c>
      <c r="Q3664">
        <v>0.03</v>
      </c>
      <c r="R3664">
        <v>2.92E-2</v>
      </c>
      <c r="S3664">
        <v>2.92E-2</v>
      </c>
      <c r="T3664">
        <v>50</v>
      </c>
      <c r="U3664" s="2">
        <f>ROUNDDOWN( (G3664-quarter)*24*2,0)/24/2</f>
        <v>0.125</v>
      </c>
      <c r="V3664" s="2">
        <f>U3664-quarter*2</f>
        <v>0.10416666666666667</v>
      </c>
      <c r="W3664" s="3">
        <f t="shared" si="114"/>
        <v>44323.125</v>
      </c>
      <c r="X3664" s="3">
        <f t="shared" si="115"/>
        <v>44323.104166666664</v>
      </c>
    </row>
    <row r="3665" spans="1:24" x14ac:dyDescent="0.25">
      <c r="A3665">
        <v>23028767</v>
      </c>
      <c r="B3665" t="s">
        <v>517</v>
      </c>
      <c r="C3665" t="s">
        <v>530</v>
      </c>
      <c r="D3665" t="s">
        <v>22</v>
      </c>
      <c r="E3665" t="s">
        <v>31</v>
      </c>
      <c r="F3665" s="1">
        <v>44323</v>
      </c>
      <c r="G3665" s="2">
        <v>0.1451388888888889</v>
      </c>
      <c r="H3665">
        <v>300</v>
      </c>
      <c r="I3665">
        <v>0</v>
      </c>
      <c r="J3665" t="s">
        <v>24</v>
      </c>
      <c r="K3665" t="s">
        <v>25</v>
      </c>
      <c r="L3665" t="s">
        <v>529</v>
      </c>
      <c r="M3665" t="s">
        <v>27</v>
      </c>
      <c r="N3665">
        <v>0</v>
      </c>
      <c r="O3665">
        <v>0.03</v>
      </c>
      <c r="P3665">
        <v>0.03</v>
      </c>
      <c r="Q3665">
        <v>0.03</v>
      </c>
      <c r="R3665">
        <v>3.04E-2</v>
      </c>
      <c r="S3665">
        <v>3.04E-2</v>
      </c>
      <c r="T3665">
        <v>50</v>
      </c>
      <c r="U3665" s="2">
        <f>ROUNDDOWN( (G3665-quarter)*24*2,0)/24/2</f>
        <v>0.125</v>
      </c>
      <c r="V3665" s="2">
        <f>U3665-quarter*2</f>
        <v>0.10416666666666667</v>
      </c>
      <c r="W3665" s="3">
        <f t="shared" si="114"/>
        <v>44323.125</v>
      </c>
      <c r="X3665" s="3">
        <f t="shared" si="115"/>
        <v>44323.104166666664</v>
      </c>
    </row>
    <row r="3666" spans="1:24" x14ac:dyDescent="0.25">
      <c r="A3666">
        <v>23028766</v>
      </c>
      <c r="B3666" t="s">
        <v>517</v>
      </c>
      <c r="C3666" t="s">
        <v>530</v>
      </c>
      <c r="D3666" t="s">
        <v>51</v>
      </c>
      <c r="E3666" t="s">
        <v>52</v>
      </c>
      <c r="F3666" s="1">
        <v>44323</v>
      </c>
      <c r="G3666" s="2">
        <v>0.18194444444444444</v>
      </c>
      <c r="H3666">
        <v>300</v>
      </c>
      <c r="I3666">
        <v>0</v>
      </c>
      <c r="J3666" t="s">
        <v>24</v>
      </c>
      <c r="K3666" t="s">
        <v>25</v>
      </c>
      <c r="L3666" t="s">
        <v>94</v>
      </c>
      <c r="M3666" t="s">
        <v>27</v>
      </c>
      <c r="N3666">
        <v>0</v>
      </c>
      <c r="O3666">
        <v>6.3799999999999996E-2</v>
      </c>
      <c r="P3666">
        <v>6.2399999999999997E-2</v>
      </c>
      <c r="Q3666">
        <v>0.06</v>
      </c>
      <c r="R3666">
        <v>5.8999999999999997E-2</v>
      </c>
      <c r="S3666">
        <v>5.8999999999999997E-2</v>
      </c>
      <c r="T3666">
        <v>50</v>
      </c>
      <c r="U3666" s="2">
        <f>ROUNDDOWN( (G3666-quarter)*24*2,0)/24/2</f>
        <v>0.16666666666666666</v>
      </c>
      <c r="V3666" s="2">
        <f>U3666-quarter*2</f>
        <v>0.14583333333333331</v>
      </c>
      <c r="W3666" s="3">
        <f t="shared" si="114"/>
        <v>44323.166666666664</v>
      </c>
      <c r="X3666" s="3">
        <f t="shared" si="115"/>
        <v>44323.145833333336</v>
      </c>
    </row>
    <row r="3667" spans="1:24" x14ac:dyDescent="0.25">
      <c r="A3667">
        <v>23028772</v>
      </c>
      <c r="B3667" t="s">
        <v>517</v>
      </c>
      <c r="C3667" t="s">
        <v>616</v>
      </c>
      <c r="D3667" t="s">
        <v>22</v>
      </c>
      <c r="E3667" t="s">
        <v>23</v>
      </c>
      <c r="F3667" s="1">
        <v>44323</v>
      </c>
      <c r="G3667" s="2">
        <v>0.21388888888888891</v>
      </c>
      <c r="H3667">
        <v>300</v>
      </c>
      <c r="I3667">
        <v>0</v>
      </c>
      <c r="J3667" t="s">
        <v>24</v>
      </c>
      <c r="K3667" t="s">
        <v>25</v>
      </c>
      <c r="L3667" t="s">
        <v>529</v>
      </c>
      <c r="M3667" t="s">
        <v>27</v>
      </c>
      <c r="N3667">
        <v>0</v>
      </c>
      <c r="O3667">
        <v>4.0899999999999999E-2</v>
      </c>
      <c r="P3667">
        <v>4.0599999999999997E-2</v>
      </c>
      <c r="Q3667">
        <v>0.04</v>
      </c>
      <c r="R3667">
        <v>0.04</v>
      </c>
      <c r="S3667">
        <v>0.04</v>
      </c>
      <c r="T3667">
        <v>50</v>
      </c>
      <c r="U3667" s="2">
        <f>ROUNDDOWN( (G3667-quarter)*24*2,0)/24/2</f>
        <v>0.1875</v>
      </c>
      <c r="V3667" s="2">
        <f>U3667-quarter*2</f>
        <v>0.16666666666666666</v>
      </c>
      <c r="W3667" s="3">
        <f t="shared" si="114"/>
        <v>44323.1875</v>
      </c>
      <c r="X3667" s="3">
        <f t="shared" si="115"/>
        <v>44323.166666666664</v>
      </c>
    </row>
    <row r="3668" spans="1:24" x14ac:dyDescent="0.25">
      <c r="A3668">
        <v>23028775</v>
      </c>
      <c r="B3668" t="s">
        <v>517</v>
      </c>
      <c r="C3668" t="s">
        <v>614</v>
      </c>
      <c r="D3668" t="s">
        <v>22</v>
      </c>
      <c r="E3668" t="s">
        <v>23</v>
      </c>
      <c r="F3668" s="1">
        <v>44323</v>
      </c>
      <c r="G3668" s="2">
        <v>0.24930555555555556</v>
      </c>
      <c r="H3668">
        <v>400</v>
      </c>
      <c r="I3668">
        <v>0</v>
      </c>
      <c r="J3668" t="s">
        <v>24</v>
      </c>
      <c r="K3668" t="s">
        <v>25</v>
      </c>
      <c r="L3668" t="s">
        <v>94</v>
      </c>
      <c r="M3668" t="s">
        <v>27</v>
      </c>
      <c r="N3668">
        <v>0</v>
      </c>
      <c r="O3668">
        <v>9.2100000000000001E-2</v>
      </c>
      <c r="P3668">
        <v>9.1399999999999995E-2</v>
      </c>
      <c r="Q3668">
        <v>0.09</v>
      </c>
      <c r="R3668">
        <v>0.09</v>
      </c>
      <c r="S3668">
        <v>0.09</v>
      </c>
      <c r="T3668">
        <v>50</v>
      </c>
      <c r="U3668" s="2">
        <f>ROUNDDOWN( (G3668-quarter)*24*2,0)/24/2</f>
        <v>0.22916666666666666</v>
      </c>
      <c r="V3668" s="2">
        <f>U3668-quarter*2</f>
        <v>0.20833333333333331</v>
      </c>
      <c r="W3668" s="3">
        <f t="shared" si="114"/>
        <v>44323.229166666664</v>
      </c>
      <c r="X3668" s="3">
        <f t="shared" si="115"/>
        <v>44323.208333333336</v>
      </c>
    </row>
    <row r="3669" spans="1:24" x14ac:dyDescent="0.25">
      <c r="A3669">
        <v>23028774</v>
      </c>
      <c r="B3669" t="s">
        <v>517</v>
      </c>
      <c r="C3669" t="s">
        <v>614</v>
      </c>
      <c r="D3669" t="s">
        <v>51</v>
      </c>
      <c r="E3669" t="s">
        <v>52</v>
      </c>
      <c r="F3669" s="1">
        <v>44323</v>
      </c>
      <c r="G3669" s="2">
        <v>0.28333333333333333</v>
      </c>
      <c r="H3669">
        <v>700</v>
      </c>
      <c r="I3669">
        <v>0</v>
      </c>
      <c r="J3669" t="s">
        <v>24</v>
      </c>
      <c r="K3669" t="s">
        <v>25</v>
      </c>
      <c r="L3669" t="s">
        <v>94</v>
      </c>
      <c r="M3669" t="s">
        <v>27</v>
      </c>
      <c r="N3669">
        <v>0</v>
      </c>
      <c r="O3669">
        <v>0.10639999999999999</v>
      </c>
      <c r="P3669">
        <v>0.104</v>
      </c>
      <c r="Q3669">
        <v>0.1</v>
      </c>
      <c r="R3669">
        <v>9.8400000000000001E-2</v>
      </c>
      <c r="S3669">
        <v>9.8400000000000001E-2</v>
      </c>
      <c r="T3669">
        <v>50</v>
      </c>
      <c r="U3669" s="2">
        <f>ROUNDDOWN( (G3669-quarter)*24*2,0)/24/2</f>
        <v>0.27083333333333331</v>
      </c>
      <c r="V3669" s="2">
        <f>U3669-quarter*2</f>
        <v>0.24999999999999997</v>
      </c>
      <c r="W3669" s="3">
        <f t="shared" si="114"/>
        <v>44323.270833333336</v>
      </c>
      <c r="X3669" s="3">
        <f t="shared" si="115"/>
        <v>44323.25</v>
      </c>
    </row>
    <row r="3670" spans="1:24" x14ac:dyDescent="0.25">
      <c r="A3670">
        <v>23028779</v>
      </c>
      <c r="B3670" t="s">
        <v>517</v>
      </c>
      <c r="C3670" t="s">
        <v>570</v>
      </c>
      <c r="D3670" t="s">
        <v>22</v>
      </c>
      <c r="E3670" t="s">
        <v>23</v>
      </c>
      <c r="F3670" s="1">
        <v>44323</v>
      </c>
      <c r="G3670" s="2">
        <v>0.33124999999999999</v>
      </c>
      <c r="H3670">
        <v>1000</v>
      </c>
      <c r="I3670">
        <v>0</v>
      </c>
      <c r="J3670" t="s">
        <v>24</v>
      </c>
      <c r="K3670" t="s">
        <v>25</v>
      </c>
      <c r="L3670" t="s">
        <v>94</v>
      </c>
      <c r="M3670" t="s">
        <v>27</v>
      </c>
      <c r="N3670">
        <v>0</v>
      </c>
      <c r="O3670">
        <v>0.20480000000000001</v>
      </c>
      <c r="P3670">
        <v>0.20319999999999999</v>
      </c>
      <c r="Q3670">
        <v>0.2</v>
      </c>
      <c r="R3670">
        <v>0.2</v>
      </c>
      <c r="S3670">
        <v>0.2</v>
      </c>
      <c r="T3670">
        <v>50</v>
      </c>
      <c r="U3670" s="2">
        <f>ROUNDDOWN( (G3670-quarter)*24*2,0)/24/2</f>
        <v>0.3125</v>
      </c>
      <c r="V3670" s="2">
        <f>U3670-quarter*2</f>
        <v>0.29166666666666669</v>
      </c>
      <c r="W3670" s="3">
        <f t="shared" si="114"/>
        <v>44323.3125</v>
      </c>
      <c r="X3670" s="3">
        <f t="shared" si="115"/>
        <v>44323.291666666664</v>
      </c>
    </row>
    <row r="3671" spans="1:24" x14ac:dyDescent="0.25">
      <c r="A3671">
        <v>23028781</v>
      </c>
      <c r="B3671" t="s">
        <v>517</v>
      </c>
      <c r="C3671" t="s">
        <v>571</v>
      </c>
      <c r="D3671" t="s">
        <v>22</v>
      </c>
      <c r="E3671" t="s">
        <v>23</v>
      </c>
      <c r="F3671" s="1">
        <v>44323</v>
      </c>
      <c r="G3671" s="2">
        <v>0.33958333333333335</v>
      </c>
      <c r="H3671">
        <v>2100</v>
      </c>
      <c r="I3671">
        <v>0</v>
      </c>
      <c r="J3671" t="s">
        <v>24</v>
      </c>
      <c r="K3671" t="s">
        <v>25</v>
      </c>
      <c r="L3671" t="s">
        <v>94</v>
      </c>
      <c r="M3671" t="s">
        <v>27</v>
      </c>
      <c r="N3671">
        <v>0</v>
      </c>
      <c r="O3671">
        <v>0.31740000000000002</v>
      </c>
      <c r="P3671">
        <v>0.31490000000000001</v>
      </c>
      <c r="Q3671">
        <v>0.31</v>
      </c>
      <c r="R3671">
        <v>0.31</v>
      </c>
      <c r="S3671">
        <v>0.31</v>
      </c>
      <c r="T3671">
        <v>50</v>
      </c>
      <c r="U3671" s="2">
        <f>ROUNDDOWN( (G3671-quarter)*24*2,0)/24/2</f>
        <v>0.3125</v>
      </c>
      <c r="V3671" s="2">
        <f>U3671-quarter*2</f>
        <v>0.29166666666666669</v>
      </c>
      <c r="W3671" s="3">
        <f t="shared" si="114"/>
        <v>44323.3125</v>
      </c>
      <c r="X3671" s="3">
        <f t="shared" si="115"/>
        <v>44323.291666666664</v>
      </c>
    </row>
    <row r="3672" spans="1:24" x14ac:dyDescent="0.25">
      <c r="A3672">
        <v>23028785</v>
      </c>
      <c r="B3672" t="s">
        <v>517</v>
      </c>
      <c r="C3672" t="s">
        <v>624</v>
      </c>
      <c r="D3672" t="s">
        <v>22</v>
      </c>
      <c r="E3672" t="s">
        <v>23</v>
      </c>
      <c r="F3672" s="1">
        <v>44323</v>
      </c>
      <c r="G3672" s="2">
        <v>0.35694444444444445</v>
      </c>
      <c r="H3672">
        <v>1900</v>
      </c>
      <c r="I3672">
        <v>0</v>
      </c>
      <c r="J3672" t="s">
        <v>24</v>
      </c>
      <c r="K3672" t="s">
        <v>25</v>
      </c>
      <c r="L3672" t="s">
        <v>94</v>
      </c>
      <c r="M3672" t="s">
        <v>27</v>
      </c>
      <c r="N3672">
        <v>0</v>
      </c>
      <c r="O3672">
        <v>0.30719999999999997</v>
      </c>
      <c r="P3672">
        <v>0.30480000000000002</v>
      </c>
      <c r="Q3672">
        <v>0.3</v>
      </c>
      <c r="R3672">
        <v>0.3</v>
      </c>
      <c r="S3672">
        <v>0.3</v>
      </c>
      <c r="T3672">
        <v>50</v>
      </c>
      <c r="U3672" s="2">
        <f>ROUNDDOWN( (G3672-quarter)*24*2,0)/24/2</f>
        <v>0.33333333333333331</v>
      </c>
      <c r="V3672" s="2">
        <f>U3672-quarter*2</f>
        <v>0.3125</v>
      </c>
      <c r="W3672" s="3">
        <f t="shared" si="114"/>
        <v>44323.333333333336</v>
      </c>
      <c r="X3672" s="3">
        <f t="shared" si="115"/>
        <v>44323.3125</v>
      </c>
    </row>
    <row r="3673" spans="1:24" x14ac:dyDescent="0.25">
      <c r="A3673">
        <v>23028784</v>
      </c>
      <c r="B3673" t="s">
        <v>517</v>
      </c>
      <c r="C3673" t="s">
        <v>624</v>
      </c>
      <c r="D3673" t="s">
        <v>51</v>
      </c>
      <c r="E3673" t="s">
        <v>30</v>
      </c>
      <c r="F3673" s="1">
        <v>44323</v>
      </c>
      <c r="G3673" s="2">
        <v>0.39166666666666666</v>
      </c>
      <c r="H3673">
        <v>3400</v>
      </c>
      <c r="I3673">
        <v>0</v>
      </c>
      <c r="J3673" t="s">
        <v>24</v>
      </c>
      <c r="K3673" t="s">
        <v>25</v>
      </c>
      <c r="L3673" t="s">
        <v>94</v>
      </c>
      <c r="M3673" t="s">
        <v>27</v>
      </c>
      <c r="N3673">
        <v>0</v>
      </c>
      <c r="O3673">
        <v>0.65759999999999996</v>
      </c>
      <c r="P3673">
        <v>0.63839999999999997</v>
      </c>
      <c r="Q3673">
        <v>0.6</v>
      </c>
      <c r="R3673">
        <v>0.58560000000000001</v>
      </c>
      <c r="S3673">
        <v>0.58560000000000001</v>
      </c>
      <c r="T3673">
        <v>50</v>
      </c>
      <c r="U3673" s="2">
        <f>ROUNDDOWN( (G3673-quarter)*24*2,0)/24/2</f>
        <v>0.375</v>
      </c>
      <c r="V3673" s="2">
        <f>U3673-quarter*2</f>
        <v>0.35416666666666669</v>
      </c>
      <c r="W3673" s="3">
        <f t="shared" si="114"/>
        <v>44323.375</v>
      </c>
      <c r="X3673" s="3">
        <f t="shared" si="115"/>
        <v>44323.354166666664</v>
      </c>
    </row>
    <row r="3674" spans="1:24" x14ac:dyDescent="0.25">
      <c r="A3674">
        <v>23028788</v>
      </c>
      <c r="B3674" t="s">
        <v>517</v>
      </c>
      <c r="C3674" t="s">
        <v>625</v>
      </c>
      <c r="D3674" t="s">
        <v>22</v>
      </c>
      <c r="E3674" t="s">
        <v>31</v>
      </c>
      <c r="F3674" s="1">
        <v>44323</v>
      </c>
      <c r="G3674" s="2">
        <v>0.3972222222222222</v>
      </c>
      <c r="H3674">
        <v>3300</v>
      </c>
      <c r="I3674">
        <v>0</v>
      </c>
      <c r="J3674" t="s">
        <v>24</v>
      </c>
      <c r="K3674" t="s">
        <v>25</v>
      </c>
      <c r="L3674" t="s">
        <v>94</v>
      </c>
      <c r="M3674" t="s">
        <v>27</v>
      </c>
      <c r="N3674">
        <v>0</v>
      </c>
      <c r="O3674">
        <v>0.6</v>
      </c>
      <c r="P3674">
        <v>0.6</v>
      </c>
      <c r="Q3674">
        <v>0.6</v>
      </c>
      <c r="R3674">
        <v>0.60960000000000003</v>
      </c>
      <c r="S3674">
        <v>0.60960000000000003</v>
      </c>
      <c r="T3674">
        <v>50</v>
      </c>
      <c r="U3674" s="2">
        <f>ROUNDDOWN( (G3674-quarter)*24*2,0)/24/2</f>
        <v>0.375</v>
      </c>
      <c r="V3674" s="2">
        <f>U3674-quarter*2</f>
        <v>0.35416666666666669</v>
      </c>
      <c r="W3674" s="3">
        <f t="shared" si="114"/>
        <v>44323.375</v>
      </c>
      <c r="X3674" s="3">
        <f t="shared" si="115"/>
        <v>44323.354166666664</v>
      </c>
    </row>
    <row r="3675" spans="1:24" x14ac:dyDescent="0.25">
      <c r="A3675">
        <v>23028787</v>
      </c>
      <c r="B3675" t="s">
        <v>517</v>
      </c>
      <c r="C3675" t="s">
        <v>625</v>
      </c>
      <c r="D3675" t="s">
        <v>51</v>
      </c>
      <c r="E3675" t="s">
        <v>52</v>
      </c>
      <c r="F3675" s="1">
        <v>44323</v>
      </c>
      <c r="G3675" s="2">
        <v>0.43194444444444446</v>
      </c>
      <c r="H3675">
        <v>5500</v>
      </c>
      <c r="I3675">
        <v>0</v>
      </c>
      <c r="J3675" t="s">
        <v>24</v>
      </c>
      <c r="K3675" t="s">
        <v>25</v>
      </c>
      <c r="L3675" t="s">
        <v>529</v>
      </c>
      <c r="M3675" t="s">
        <v>27</v>
      </c>
      <c r="N3675">
        <v>0</v>
      </c>
      <c r="O3675">
        <v>0.80859999999999999</v>
      </c>
      <c r="P3675">
        <v>0.79039999999999999</v>
      </c>
      <c r="Q3675">
        <v>0.76</v>
      </c>
      <c r="R3675">
        <v>0.74780000000000002</v>
      </c>
      <c r="S3675">
        <v>0.74780000000000002</v>
      </c>
      <c r="T3675">
        <v>50</v>
      </c>
      <c r="U3675" s="2">
        <f>ROUNDDOWN( (G3675-quarter)*24*2,0)/24/2</f>
        <v>0.41666666666666669</v>
      </c>
      <c r="V3675" s="2">
        <f>U3675-quarter*2</f>
        <v>0.39583333333333337</v>
      </c>
      <c r="W3675" s="3">
        <f t="shared" si="114"/>
        <v>44323.416666666664</v>
      </c>
      <c r="X3675" s="3">
        <f t="shared" si="115"/>
        <v>44323.395833333336</v>
      </c>
    </row>
    <row r="3676" spans="1:24" x14ac:dyDescent="0.25">
      <c r="A3676">
        <v>23028790</v>
      </c>
      <c r="B3676" t="s">
        <v>517</v>
      </c>
      <c r="C3676" t="s">
        <v>626</v>
      </c>
      <c r="D3676" t="s">
        <v>22</v>
      </c>
      <c r="E3676" t="s">
        <v>23</v>
      </c>
      <c r="F3676" s="1">
        <v>44323</v>
      </c>
      <c r="G3676" s="2">
        <v>0.4375</v>
      </c>
      <c r="H3676">
        <v>5500</v>
      </c>
      <c r="I3676">
        <v>0</v>
      </c>
      <c r="J3676" t="s">
        <v>24</v>
      </c>
      <c r="K3676" t="s">
        <v>25</v>
      </c>
      <c r="L3676" t="s">
        <v>529</v>
      </c>
      <c r="M3676" t="s">
        <v>27</v>
      </c>
      <c r="N3676">
        <v>0</v>
      </c>
      <c r="O3676">
        <v>0.7782</v>
      </c>
      <c r="P3676">
        <v>0.77210000000000001</v>
      </c>
      <c r="Q3676">
        <v>0.76</v>
      </c>
      <c r="R3676">
        <v>0.76</v>
      </c>
      <c r="S3676">
        <v>0.76</v>
      </c>
      <c r="T3676">
        <v>50</v>
      </c>
      <c r="U3676" s="2">
        <f>ROUNDDOWN( (G3676-quarter)*24*2,0)/24/2</f>
        <v>0.41666666666666669</v>
      </c>
      <c r="V3676" s="2">
        <f>U3676-quarter*2</f>
        <v>0.39583333333333337</v>
      </c>
      <c r="W3676" s="3">
        <f t="shared" si="114"/>
        <v>44323.416666666664</v>
      </c>
      <c r="X3676" s="3">
        <f t="shared" si="115"/>
        <v>44323.395833333336</v>
      </c>
    </row>
    <row r="3677" spans="1:24" x14ac:dyDescent="0.25">
      <c r="A3677">
        <v>23028792</v>
      </c>
      <c r="B3677" t="s">
        <v>517</v>
      </c>
      <c r="C3677" t="s">
        <v>575</v>
      </c>
      <c r="D3677" t="s">
        <v>22</v>
      </c>
      <c r="E3677" t="s">
        <v>23</v>
      </c>
      <c r="F3677" s="1">
        <v>44323</v>
      </c>
      <c r="G3677" s="2">
        <v>0.47222222222222227</v>
      </c>
      <c r="H3677">
        <v>6000</v>
      </c>
      <c r="I3677">
        <v>0</v>
      </c>
      <c r="J3677" t="s">
        <v>24</v>
      </c>
      <c r="K3677" t="s">
        <v>25</v>
      </c>
      <c r="L3677" t="s">
        <v>529</v>
      </c>
      <c r="M3677" t="s">
        <v>27</v>
      </c>
      <c r="N3677">
        <v>0</v>
      </c>
      <c r="O3677">
        <v>0.81920000000000004</v>
      </c>
      <c r="P3677">
        <v>0.81279999999999997</v>
      </c>
      <c r="Q3677">
        <v>0.8</v>
      </c>
      <c r="R3677">
        <v>0.8</v>
      </c>
      <c r="S3677">
        <v>0.8</v>
      </c>
      <c r="T3677">
        <v>50</v>
      </c>
      <c r="U3677" s="2">
        <f>ROUNDDOWN( (G3677-quarter)*24*2,0)/24/2</f>
        <v>0.45833333333333331</v>
      </c>
      <c r="V3677" s="2">
        <f>U3677-quarter*2</f>
        <v>0.4375</v>
      </c>
      <c r="W3677" s="3">
        <f t="shared" si="114"/>
        <v>44323.458333333336</v>
      </c>
      <c r="X3677" s="3">
        <f t="shared" si="115"/>
        <v>44323.4375</v>
      </c>
    </row>
    <row r="3678" spans="1:24" x14ac:dyDescent="0.25">
      <c r="A3678">
        <v>23028794</v>
      </c>
      <c r="B3678" t="s">
        <v>517</v>
      </c>
      <c r="C3678" t="s">
        <v>576</v>
      </c>
      <c r="D3678" t="s">
        <v>22</v>
      </c>
      <c r="E3678" t="s">
        <v>23</v>
      </c>
      <c r="F3678" s="1">
        <v>44323</v>
      </c>
      <c r="G3678" s="2">
        <v>0.49513888888888885</v>
      </c>
      <c r="H3678">
        <v>4900</v>
      </c>
      <c r="I3678">
        <v>0</v>
      </c>
      <c r="J3678" t="s">
        <v>24</v>
      </c>
      <c r="K3678" t="s">
        <v>25</v>
      </c>
      <c r="L3678" t="s">
        <v>529</v>
      </c>
      <c r="M3678" t="s">
        <v>27</v>
      </c>
      <c r="N3678">
        <v>0</v>
      </c>
      <c r="O3678">
        <v>0.67579999999999996</v>
      </c>
      <c r="P3678">
        <v>0.67049999999999998</v>
      </c>
      <c r="Q3678">
        <v>0.66</v>
      </c>
      <c r="R3678">
        <v>0.66</v>
      </c>
      <c r="S3678">
        <v>0.66</v>
      </c>
      <c r="T3678">
        <v>50</v>
      </c>
      <c r="U3678" s="2">
        <f>ROUNDDOWN( (G3678-quarter)*24*2,0)/24/2</f>
        <v>0.47916666666666669</v>
      </c>
      <c r="V3678" s="2">
        <f>U3678-quarter*2</f>
        <v>0.45833333333333337</v>
      </c>
      <c r="W3678" s="3">
        <f t="shared" si="114"/>
        <v>44323.479166666664</v>
      </c>
      <c r="X3678" s="3">
        <f t="shared" si="115"/>
        <v>44323.458333333336</v>
      </c>
    </row>
    <row r="3679" spans="1:24" x14ac:dyDescent="0.25">
      <c r="A3679">
        <v>23028797</v>
      </c>
      <c r="B3679" t="s">
        <v>517</v>
      </c>
      <c r="C3679" t="s">
        <v>577</v>
      </c>
      <c r="D3679" t="s">
        <v>22</v>
      </c>
      <c r="E3679" t="s">
        <v>23</v>
      </c>
      <c r="F3679" s="1">
        <v>44323</v>
      </c>
      <c r="G3679" s="2">
        <v>0.50694444444444442</v>
      </c>
      <c r="H3679">
        <v>8300</v>
      </c>
      <c r="I3679">
        <v>0</v>
      </c>
      <c r="J3679" t="s">
        <v>24</v>
      </c>
      <c r="K3679" t="s">
        <v>25</v>
      </c>
      <c r="L3679" t="s">
        <v>529</v>
      </c>
      <c r="M3679" t="s">
        <v>27</v>
      </c>
      <c r="N3679">
        <v>0</v>
      </c>
      <c r="O3679">
        <v>1.0342</v>
      </c>
      <c r="P3679">
        <v>1.0261</v>
      </c>
      <c r="Q3679">
        <v>1.01</v>
      </c>
      <c r="R3679">
        <v>1.01</v>
      </c>
      <c r="S3679">
        <v>1.01</v>
      </c>
      <c r="T3679">
        <v>50</v>
      </c>
      <c r="U3679" s="2">
        <f>ROUNDDOWN( (G3679-quarter)*24*2,0)/24/2</f>
        <v>0.47916666666666669</v>
      </c>
      <c r="V3679" s="2">
        <f>U3679-quarter*2</f>
        <v>0.45833333333333337</v>
      </c>
      <c r="W3679" s="3">
        <f t="shared" si="114"/>
        <v>44323.479166666664</v>
      </c>
      <c r="X3679" s="3">
        <f t="shared" si="115"/>
        <v>44323.458333333336</v>
      </c>
    </row>
    <row r="3680" spans="1:24" x14ac:dyDescent="0.25">
      <c r="A3680">
        <v>23028796</v>
      </c>
      <c r="B3680" t="s">
        <v>517</v>
      </c>
      <c r="C3680" t="s">
        <v>577</v>
      </c>
      <c r="D3680" t="s">
        <v>51</v>
      </c>
      <c r="E3680" t="s">
        <v>30</v>
      </c>
      <c r="F3680" s="1">
        <v>44323</v>
      </c>
      <c r="G3680" s="2">
        <v>0.51944444444444449</v>
      </c>
      <c r="H3680">
        <v>7500</v>
      </c>
      <c r="I3680">
        <v>0</v>
      </c>
      <c r="J3680" t="s">
        <v>24</v>
      </c>
      <c r="K3680" t="s">
        <v>25</v>
      </c>
      <c r="L3680" t="s">
        <v>94</v>
      </c>
      <c r="M3680" t="s">
        <v>27</v>
      </c>
      <c r="N3680">
        <v>0</v>
      </c>
      <c r="O3680">
        <v>1.1727000000000001</v>
      </c>
      <c r="P3680">
        <v>1.1384000000000001</v>
      </c>
      <c r="Q3680">
        <v>1.07</v>
      </c>
      <c r="R3680">
        <v>1.0443</v>
      </c>
      <c r="S3680">
        <v>1.0443</v>
      </c>
      <c r="T3680">
        <v>50</v>
      </c>
      <c r="U3680" s="2">
        <f>ROUNDDOWN( (G3680-quarter)*24*2,0)/24/2</f>
        <v>0.5</v>
      </c>
      <c r="V3680" s="2">
        <f>U3680-quarter*2</f>
        <v>0.47916666666666669</v>
      </c>
      <c r="W3680" s="3">
        <f t="shared" si="114"/>
        <v>44323.5</v>
      </c>
      <c r="X3680" s="3">
        <f t="shared" si="115"/>
        <v>44323.479166666664</v>
      </c>
    </row>
    <row r="3681" spans="1:24" x14ac:dyDescent="0.25">
      <c r="A3681">
        <v>23028799</v>
      </c>
      <c r="B3681" t="s">
        <v>517</v>
      </c>
      <c r="C3681" t="s">
        <v>578</v>
      </c>
      <c r="D3681" t="s">
        <v>51</v>
      </c>
      <c r="E3681" t="s">
        <v>31</v>
      </c>
      <c r="F3681" s="1">
        <v>44323</v>
      </c>
      <c r="G3681" s="2">
        <v>0.5229166666666667</v>
      </c>
      <c r="H3681">
        <v>6700</v>
      </c>
      <c r="I3681">
        <v>0</v>
      </c>
      <c r="J3681" t="s">
        <v>24</v>
      </c>
      <c r="K3681" t="s">
        <v>25</v>
      </c>
      <c r="L3681" t="s">
        <v>529</v>
      </c>
      <c r="M3681" t="s">
        <v>27</v>
      </c>
      <c r="N3681">
        <v>0</v>
      </c>
      <c r="O3681">
        <v>0.85</v>
      </c>
      <c r="P3681">
        <v>0.85</v>
      </c>
      <c r="Q3681">
        <v>0.85</v>
      </c>
      <c r="R3681">
        <v>0.86360000000000003</v>
      </c>
      <c r="S3681">
        <v>0.86360000000000003</v>
      </c>
      <c r="T3681">
        <v>50</v>
      </c>
      <c r="U3681" s="2">
        <f>ROUNDDOWN( (G3681-quarter)*24*2,0)/24/2</f>
        <v>0.5</v>
      </c>
      <c r="V3681" s="2">
        <f>U3681-quarter*2</f>
        <v>0.47916666666666669</v>
      </c>
      <c r="W3681" s="3">
        <f t="shared" si="114"/>
        <v>44323.5</v>
      </c>
      <c r="X3681" s="3">
        <f t="shared" si="115"/>
        <v>44323.479166666664</v>
      </c>
    </row>
    <row r="3682" spans="1:24" x14ac:dyDescent="0.25">
      <c r="A3682">
        <v>23028959</v>
      </c>
      <c r="B3682" t="s">
        <v>517</v>
      </c>
      <c r="C3682" t="s">
        <v>627</v>
      </c>
      <c r="D3682" t="s">
        <v>22</v>
      </c>
      <c r="E3682" t="s">
        <v>23</v>
      </c>
      <c r="F3682" s="1">
        <v>44323</v>
      </c>
      <c r="G3682" s="2">
        <v>0.53472222222222221</v>
      </c>
      <c r="H3682">
        <v>5100</v>
      </c>
      <c r="I3682">
        <v>0</v>
      </c>
      <c r="J3682" t="s">
        <v>24</v>
      </c>
      <c r="K3682" t="s">
        <v>25</v>
      </c>
      <c r="L3682" t="s">
        <v>529</v>
      </c>
      <c r="M3682" t="s">
        <v>27</v>
      </c>
      <c r="N3682">
        <v>0</v>
      </c>
      <c r="O3682">
        <v>0.61439999999999995</v>
      </c>
      <c r="P3682">
        <v>0.60960000000000003</v>
      </c>
      <c r="Q3682">
        <v>0.6</v>
      </c>
      <c r="R3682">
        <v>0.6</v>
      </c>
      <c r="S3682">
        <v>0.6</v>
      </c>
      <c r="T3682">
        <v>50</v>
      </c>
      <c r="U3682" s="2">
        <f>ROUNDDOWN( (G3682-quarter)*24*2,0)/24/2</f>
        <v>0.52083333333333337</v>
      </c>
      <c r="V3682" s="2">
        <f>U3682-quarter*2</f>
        <v>0.5</v>
      </c>
      <c r="W3682" s="3">
        <f t="shared" si="114"/>
        <v>44323.520833333336</v>
      </c>
      <c r="X3682" s="3">
        <f t="shared" si="115"/>
        <v>44323.5</v>
      </c>
    </row>
    <row r="3683" spans="1:24" x14ac:dyDescent="0.25">
      <c r="A3683">
        <v>23028946</v>
      </c>
      <c r="B3683" t="s">
        <v>517</v>
      </c>
      <c r="C3683" t="s">
        <v>627</v>
      </c>
      <c r="D3683" t="s">
        <v>51</v>
      </c>
      <c r="E3683" t="s">
        <v>30</v>
      </c>
      <c r="F3683" s="1">
        <v>44323</v>
      </c>
      <c r="G3683" s="2">
        <v>0.57361111111111118</v>
      </c>
      <c r="H3683">
        <v>4800</v>
      </c>
      <c r="I3683">
        <v>0</v>
      </c>
      <c r="J3683" t="s">
        <v>24</v>
      </c>
      <c r="K3683" t="s">
        <v>25</v>
      </c>
      <c r="L3683" t="s">
        <v>529</v>
      </c>
      <c r="M3683" t="s">
        <v>27</v>
      </c>
      <c r="N3683">
        <v>0</v>
      </c>
      <c r="O3683">
        <v>0.73429999999999995</v>
      </c>
      <c r="P3683">
        <v>0.71279999999999999</v>
      </c>
      <c r="Q3683">
        <v>0.67</v>
      </c>
      <c r="R3683">
        <v>0.65390000000000004</v>
      </c>
      <c r="S3683">
        <v>0.65390000000000004</v>
      </c>
      <c r="T3683">
        <v>50</v>
      </c>
      <c r="U3683" s="2">
        <f>ROUNDDOWN( (G3683-quarter)*24*2,0)/24/2</f>
        <v>0.5625</v>
      </c>
      <c r="V3683" s="2">
        <f>U3683-quarter*2</f>
        <v>0.54166666666666663</v>
      </c>
      <c r="W3683" s="3">
        <f t="shared" si="114"/>
        <v>44323.5625</v>
      </c>
      <c r="X3683" s="3">
        <f t="shared" si="115"/>
        <v>44323.541666666664</v>
      </c>
    </row>
    <row r="3684" spans="1:24" x14ac:dyDescent="0.25">
      <c r="A3684">
        <v>23028965</v>
      </c>
      <c r="B3684" t="s">
        <v>517</v>
      </c>
      <c r="C3684" t="s">
        <v>628</v>
      </c>
      <c r="D3684" t="s">
        <v>22</v>
      </c>
      <c r="E3684" t="s">
        <v>31</v>
      </c>
      <c r="F3684" s="1">
        <v>44323</v>
      </c>
      <c r="G3684" s="2">
        <v>0.57847222222222217</v>
      </c>
      <c r="H3684">
        <v>4900</v>
      </c>
      <c r="I3684">
        <v>0</v>
      </c>
      <c r="J3684" t="s">
        <v>24</v>
      </c>
      <c r="K3684" t="s">
        <v>25</v>
      </c>
      <c r="L3684" t="s">
        <v>529</v>
      </c>
      <c r="M3684" t="s">
        <v>27</v>
      </c>
      <c r="N3684">
        <v>0</v>
      </c>
      <c r="O3684">
        <v>0.68</v>
      </c>
      <c r="P3684">
        <v>0.68</v>
      </c>
      <c r="Q3684">
        <v>0.68</v>
      </c>
      <c r="R3684">
        <v>0.69079999999999997</v>
      </c>
      <c r="S3684">
        <v>0.69079999999999997</v>
      </c>
      <c r="T3684">
        <v>50</v>
      </c>
      <c r="U3684" s="2">
        <f>ROUNDDOWN( (G3684-quarter)*24*2,0)/24/2</f>
        <v>0.5625</v>
      </c>
      <c r="V3684" s="2">
        <f>U3684-quarter*2</f>
        <v>0.54166666666666663</v>
      </c>
      <c r="W3684" s="3">
        <f t="shared" si="114"/>
        <v>44323.5625</v>
      </c>
      <c r="X3684" s="3">
        <f t="shared" si="115"/>
        <v>44323.541666666664</v>
      </c>
    </row>
    <row r="3685" spans="1:24" x14ac:dyDescent="0.25">
      <c r="A3685">
        <v>23028963</v>
      </c>
      <c r="B3685" t="s">
        <v>517</v>
      </c>
      <c r="C3685" t="s">
        <v>628</v>
      </c>
      <c r="D3685" t="s">
        <v>51</v>
      </c>
      <c r="E3685" t="s">
        <v>30</v>
      </c>
      <c r="F3685" s="1">
        <v>44323</v>
      </c>
      <c r="G3685" s="2">
        <v>0.61458333333333337</v>
      </c>
      <c r="H3685">
        <v>4600</v>
      </c>
      <c r="I3685">
        <v>0</v>
      </c>
      <c r="J3685" t="s">
        <v>24</v>
      </c>
      <c r="K3685" t="s">
        <v>25</v>
      </c>
      <c r="L3685" t="s">
        <v>529</v>
      </c>
      <c r="M3685" t="s">
        <v>27</v>
      </c>
      <c r="N3685">
        <v>0</v>
      </c>
      <c r="O3685">
        <v>0.69040000000000001</v>
      </c>
      <c r="P3685">
        <v>0.67030000000000001</v>
      </c>
      <c r="Q3685">
        <v>0.63</v>
      </c>
      <c r="R3685">
        <v>0.61480000000000001</v>
      </c>
      <c r="S3685">
        <v>0.61480000000000001</v>
      </c>
      <c r="T3685">
        <v>50</v>
      </c>
      <c r="U3685" s="2">
        <f>ROUNDDOWN( (G3685-quarter)*24*2,0)/24/2</f>
        <v>0.60416666666666663</v>
      </c>
      <c r="V3685" s="2">
        <f>U3685-quarter*2</f>
        <v>0.58333333333333326</v>
      </c>
      <c r="W3685" s="3">
        <f t="shared" si="114"/>
        <v>44323.604166666664</v>
      </c>
      <c r="X3685" s="3">
        <f t="shared" si="115"/>
        <v>44323.583333333336</v>
      </c>
    </row>
    <row r="3686" spans="1:24" x14ac:dyDescent="0.25">
      <c r="A3686">
        <v>23028969</v>
      </c>
      <c r="B3686" t="s">
        <v>517</v>
      </c>
      <c r="C3686" t="s">
        <v>581</v>
      </c>
      <c r="D3686" t="s">
        <v>22</v>
      </c>
      <c r="E3686" t="s">
        <v>31</v>
      </c>
      <c r="F3686" s="1">
        <v>44323</v>
      </c>
      <c r="G3686" s="2">
        <v>0.62013888888888891</v>
      </c>
      <c r="H3686">
        <v>4200</v>
      </c>
      <c r="I3686">
        <v>0</v>
      </c>
      <c r="J3686" t="s">
        <v>24</v>
      </c>
      <c r="K3686" t="s">
        <v>25</v>
      </c>
      <c r="L3686" t="s">
        <v>94</v>
      </c>
      <c r="M3686" t="s">
        <v>27</v>
      </c>
      <c r="N3686">
        <v>0</v>
      </c>
      <c r="O3686">
        <v>0.61</v>
      </c>
      <c r="P3686">
        <v>0.61</v>
      </c>
      <c r="Q3686">
        <v>0.61</v>
      </c>
      <c r="R3686">
        <v>0.61970000000000003</v>
      </c>
      <c r="S3686">
        <v>0.61970000000000003</v>
      </c>
      <c r="T3686">
        <v>50</v>
      </c>
      <c r="U3686" s="2">
        <f>ROUNDDOWN( (G3686-quarter)*24*2,0)/24/2</f>
        <v>0.60416666666666663</v>
      </c>
      <c r="V3686" s="2">
        <f>U3686-quarter*2</f>
        <v>0.58333333333333326</v>
      </c>
      <c r="W3686" s="3">
        <f t="shared" si="114"/>
        <v>44323.604166666664</v>
      </c>
      <c r="X3686" s="3">
        <f t="shared" si="115"/>
        <v>44323.583333333336</v>
      </c>
    </row>
    <row r="3687" spans="1:24" x14ac:dyDescent="0.25">
      <c r="A3687">
        <v>23028975</v>
      </c>
      <c r="B3687" t="s">
        <v>517</v>
      </c>
      <c r="C3687" t="s">
        <v>582</v>
      </c>
      <c r="D3687" t="s">
        <v>22</v>
      </c>
      <c r="E3687" t="s">
        <v>23</v>
      </c>
      <c r="F3687" s="1">
        <v>44323</v>
      </c>
      <c r="G3687" s="2">
        <v>0.63124999999999998</v>
      </c>
      <c r="H3687">
        <v>7200</v>
      </c>
      <c r="I3687">
        <v>0</v>
      </c>
      <c r="J3687" t="s">
        <v>24</v>
      </c>
      <c r="K3687" t="s">
        <v>25</v>
      </c>
      <c r="L3687" t="s">
        <v>529</v>
      </c>
      <c r="M3687" t="s">
        <v>27</v>
      </c>
      <c r="N3687">
        <v>0</v>
      </c>
      <c r="O3687">
        <v>0.62460000000000004</v>
      </c>
      <c r="P3687">
        <v>0.61970000000000003</v>
      </c>
      <c r="Q3687">
        <v>0.61</v>
      </c>
      <c r="R3687">
        <v>0.61</v>
      </c>
      <c r="S3687">
        <v>0.61</v>
      </c>
      <c r="T3687">
        <v>50</v>
      </c>
      <c r="U3687" s="2">
        <f>ROUNDDOWN( (G3687-quarter)*24*2,0)/24/2</f>
        <v>0.60416666666666663</v>
      </c>
      <c r="V3687" s="2">
        <f>U3687-quarter*2</f>
        <v>0.58333333333333326</v>
      </c>
      <c r="W3687" s="3">
        <f t="shared" si="114"/>
        <v>44323.604166666664</v>
      </c>
      <c r="X3687" s="3">
        <f t="shared" si="115"/>
        <v>44323.583333333336</v>
      </c>
    </row>
    <row r="3688" spans="1:24" x14ac:dyDescent="0.25">
      <c r="A3688">
        <v>23028973</v>
      </c>
      <c r="B3688" t="s">
        <v>517</v>
      </c>
      <c r="C3688" t="s">
        <v>582</v>
      </c>
      <c r="D3688" t="s">
        <v>51</v>
      </c>
      <c r="E3688" t="s">
        <v>52</v>
      </c>
      <c r="F3688" s="1">
        <v>44323</v>
      </c>
      <c r="G3688" s="2">
        <v>0.63472222222222219</v>
      </c>
      <c r="H3688">
        <v>5700</v>
      </c>
      <c r="I3688">
        <v>0</v>
      </c>
      <c r="J3688" t="s">
        <v>24</v>
      </c>
      <c r="K3688" t="s">
        <v>25</v>
      </c>
      <c r="L3688" t="s">
        <v>529</v>
      </c>
      <c r="M3688" t="s">
        <v>27</v>
      </c>
      <c r="N3688">
        <v>0</v>
      </c>
      <c r="O3688">
        <v>0.58520000000000005</v>
      </c>
      <c r="P3688">
        <v>0.57199999999999995</v>
      </c>
      <c r="Q3688">
        <v>0.55000000000000004</v>
      </c>
      <c r="R3688">
        <v>0.54120000000000001</v>
      </c>
      <c r="S3688">
        <v>0.54120000000000001</v>
      </c>
      <c r="T3688">
        <v>50</v>
      </c>
      <c r="U3688" s="2">
        <f>ROUNDDOWN( (G3688-quarter)*24*2,0)/24/2</f>
        <v>0.60416666666666663</v>
      </c>
      <c r="V3688" s="2">
        <f>U3688-quarter*2</f>
        <v>0.58333333333333326</v>
      </c>
      <c r="W3688" s="3">
        <f t="shared" si="114"/>
        <v>44323.604166666664</v>
      </c>
      <c r="X3688" s="3">
        <f t="shared" si="115"/>
        <v>44323.583333333336</v>
      </c>
    </row>
    <row r="3689" spans="1:24" x14ac:dyDescent="0.25">
      <c r="A3689">
        <v>23028981</v>
      </c>
      <c r="B3689" t="s">
        <v>517</v>
      </c>
      <c r="C3689" t="s">
        <v>629</v>
      </c>
      <c r="D3689" t="s">
        <v>22</v>
      </c>
      <c r="E3689" t="s">
        <v>23</v>
      </c>
      <c r="F3689" s="1">
        <v>44323</v>
      </c>
      <c r="G3689" s="2">
        <v>0.64861111111111114</v>
      </c>
      <c r="H3689">
        <v>5500</v>
      </c>
      <c r="I3689">
        <v>0</v>
      </c>
      <c r="J3689" t="s">
        <v>24</v>
      </c>
      <c r="K3689" t="s">
        <v>25</v>
      </c>
      <c r="L3689" t="s">
        <v>529</v>
      </c>
      <c r="M3689" t="s">
        <v>27</v>
      </c>
      <c r="N3689">
        <v>0</v>
      </c>
      <c r="O3689">
        <v>0.53239999999999998</v>
      </c>
      <c r="P3689">
        <v>0.52829999999999999</v>
      </c>
      <c r="Q3689">
        <v>0.52</v>
      </c>
      <c r="R3689">
        <v>0.52</v>
      </c>
      <c r="S3689">
        <v>0.52</v>
      </c>
      <c r="T3689">
        <v>50</v>
      </c>
      <c r="U3689" s="2">
        <f>ROUNDDOWN( (G3689-quarter)*24*2,0)/24/2</f>
        <v>0.625</v>
      </c>
      <c r="V3689" s="2">
        <f>U3689-quarter*2</f>
        <v>0.60416666666666663</v>
      </c>
      <c r="W3689" s="3">
        <f t="shared" si="114"/>
        <v>44323.625</v>
      </c>
      <c r="X3689" s="3">
        <f t="shared" si="115"/>
        <v>44323.604166666664</v>
      </c>
    </row>
    <row r="3690" spans="1:24" x14ac:dyDescent="0.25">
      <c r="A3690">
        <v>23028987</v>
      </c>
      <c r="B3690" t="s">
        <v>517</v>
      </c>
      <c r="C3690" t="s">
        <v>630</v>
      </c>
      <c r="D3690" t="s">
        <v>22</v>
      </c>
      <c r="E3690" t="s">
        <v>23</v>
      </c>
      <c r="F3690" s="1">
        <v>44323</v>
      </c>
      <c r="G3690" s="2">
        <v>0.66666666666666663</v>
      </c>
      <c r="H3690">
        <v>6800</v>
      </c>
      <c r="I3690">
        <v>0</v>
      </c>
      <c r="J3690" t="s">
        <v>24</v>
      </c>
      <c r="K3690" t="s">
        <v>25</v>
      </c>
      <c r="L3690" t="s">
        <v>529</v>
      </c>
      <c r="M3690" t="s">
        <v>27</v>
      </c>
      <c r="N3690">
        <v>0</v>
      </c>
      <c r="O3690">
        <v>0.6855</v>
      </c>
      <c r="P3690">
        <v>0.67769999999999997</v>
      </c>
      <c r="Q3690">
        <v>0.67</v>
      </c>
      <c r="R3690">
        <v>0.68679999999999997</v>
      </c>
      <c r="S3690">
        <v>0.70369999999999999</v>
      </c>
      <c r="T3690">
        <v>50</v>
      </c>
      <c r="U3690" s="2">
        <f>ROUNDDOWN( (G3690-quarter)*24*2,0)/24/2</f>
        <v>0.64583333333333337</v>
      </c>
      <c r="V3690" s="2">
        <f>U3690-quarter*2</f>
        <v>0.625</v>
      </c>
      <c r="W3690" s="3">
        <f t="shared" si="114"/>
        <v>44323.645833333336</v>
      </c>
      <c r="X3690" s="3">
        <f t="shared" si="115"/>
        <v>44323.625</v>
      </c>
    </row>
    <row r="3691" spans="1:24" x14ac:dyDescent="0.25">
      <c r="A3691">
        <v>23028985</v>
      </c>
      <c r="B3691" t="s">
        <v>517</v>
      </c>
      <c r="C3691" t="s">
        <v>630</v>
      </c>
      <c r="D3691" t="s">
        <v>51</v>
      </c>
      <c r="E3691" t="s">
        <v>30</v>
      </c>
      <c r="F3691" s="1">
        <v>44323</v>
      </c>
      <c r="G3691" s="2">
        <v>0.7006944444444444</v>
      </c>
      <c r="H3691">
        <v>6900</v>
      </c>
      <c r="I3691">
        <v>0</v>
      </c>
      <c r="J3691" t="s">
        <v>24</v>
      </c>
      <c r="K3691" t="s">
        <v>25</v>
      </c>
      <c r="L3691" t="s">
        <v>529</v>
      </c>
      <c r="M3691" t="s">
        <v>27</v>
      </c>
      <c r="N3691">
        <v>0</v>
      </c>
      <c r="O3691">
        <v>0.81100000000000005</v>
      </c>
      <c r="P3691">
        <v>0.7873</v>
      </c>
      <c r="Q3691">
        <v>0.74</v>
      </c>
      <c r="R3691">
        <v>0.72219999999999995</v>
      </c>
      <c r="S3691">
        <v>0.72219999999999995</v>
      </c>
      <c r="T3691">
        <v>50</v>
      </c>
      <c r="U3691" s="2">
        <f>ROUNDDOWN( (G3691-quarter)*24*2,0)/24/2</f>
        <v>0.6875</v>
      </c>
      <c r="V3691" s="2">
        <f>U3691-quarter*2</f>
        <v>0.66666666666666663</v>
      </c>
      <c r="W3691" s="3">
        <f t="shared" si="114"/>
        <v>44323.6875</v>
      </c>
      <c r="X3691" s="3">
        <f t="shared" si="115"/>
        <v>44323.666666666664</v>
      </c>
    </row>
    <row r="3692" spans="1:24" x14ac:dyDescent="0.25">
      <c r="A3692">
        <v>23028992</v>
      </c>
      <c r="B3692" t="s">
        <v>517</v>
      </c>
      <c r="C3692" t="s">
        <v>536</v>
      </c>
      <c r="D3692" t="s">
        <v>22</v>
      </c>
      <c r="E3692" t="s">
        <v>31</v>
      </c>
      <c r="F3692" s="1">
        <v>44323</v>
      </c>
      <c r="G3692" s="2">
        <v>0.70486111111111116</v>
      </c>
      <c r="H3692">
        <v>10700</v>
      </c>
      <c r="I3692">
        <v>0</v>
      </c>
      <c r="J3692" t="s">
        <v>24</v>
      </c>
      <c r="K3692" t="s">
        <v>25</v>
      </c>
      <c r="L3692" t="s">
        <v>529</v>
      </c>
      <c r="M3692" t="s">
        <v>27</v>
      </c>
      <c r="N3692">
        <v>0</v>
      </c>
      <c r="O3692">
        <v>0.80459999999999998</v>
      </c>
      <c r="P3692">
        <v>0.84230000000000005</v>
      </c>
      <c r="Q3692">
        <v>0.88</v>
      </c>
      <c r="R3692">
        <v>1.0316000000000001</v>
      </c>
      <c r="S3692">
        <v>1.1833</v>
      </c>
      <c r="T3692">
        <v>50</v>
      </c>
      <c r="U3692" s="2">
        <f>ROUNDDOWN( (G3692-quarter)*24*2,0)/24/2</f>
        <v>0.6875</v>
      </c>
      <c r="V3692" s="2">
        <f>U3692-quarter*2</f>
        <v>0.66666666666666663</v>
      </c>
      <c r="W3692" s="3">
        <f t="shared" si="114"/>
        <v>44323.6875</v>
      </c>
      <c r="X3692" s="3">
        <f t="shared" si="115"/>
        <v>44323.666666666664</v>
      </c>
    </row>
    <row r="3693" spans="1:24" x14ac:dyDescent="0.25">
      <c r="A3693">
        <v>23028996</v>
      </c>
      <c r="B3693" t="s">
        <v>517</v>
      </c>
      <c r="C3693" t="s">
        <v>538</v>
      </c>
      <c r="D3693" t="s">
        <v>51</v>
      </c>
      <c r="E3693" t="s">
        <v>52</v>
      </c>
      <c r="F3693" s="1">
        <v>44323</v>
      </c>
      <c r="G3693" s="2">
        <v>0.73819444444444438</v>
      </c>
      <c r="H3693">
        <v>12200</v>
      </c>
      <c r="I3693">
        <v>0</v>
      </c>
      <c r="J3693" t="s">
        <v>24</v>
      </c>
      <c r="K3693" t="s">
        <v>25</v>
      </c>
      <c r="L3693" t="s">
        <v>529</v>
      </c>
      <c r="M3693" t="s">
        <v>27</v>
      </c>
      <c r="N3693">
        <v>0</v>
      </c>
      <c r="O3693">
        <v>1.2236</v>
      </c>
      <c r="P3693">
        <v>1.196</v>
      </c>
      <c r="Q3693">
        <v>1.1499999999999999</v>
      </c>
      <c r="R3693">
        <v>1.1315999999999999</v>
      </c>
      <c r="S3693">
        <v>1.1315999999999999</v>
      </c>
      <c r="T3693">
        <v>50</v>
      </c>
      <c r="U3693" s="2">
        <f>ROUNDDOWN( (G3693-quarter)*24*2,0)/24/2</f>
        <v>0.70833333333333337</v>
      </c>
      <c r="V3693" s="2">
        <f>U3693-quarter*2</f>
        <v>0.6875</v>
      </c>
      <c r="W3693" s="3">
        <f t="shared" si="114"/>
        <v>44323.708333333336</v>
      </c>
      <c r="X3693" s="3">
        <f t="shared" si="115"/>
        <v>44323.6875</v>
      </c>
    </row>
    <row r="3694" spans="1:24" x14ac:dyDescent="0.25">
      <c r="A3694">
        <v>23029000</v>
      </c>
      <c r="B3694" t="s">
        <v>517</v>
      </c>
      <c r="C3694" t="s">
        <v>631</v>
      </c>
      <c r="D3694" t="s">
        <v>22</v>
      </c>
      <c r="E3694" t="s">
        <v>23</v>
      </c>
      <c r="F3694" s="1">
        <v>44323</v>
      </c>
      <c r="G3694" s="2">
        <v>0.74444444444444446</v>
      </c>
      <c r="H3694">
        <v>11500</v>
      </c>
      <c r="I3694">
        <v>0</v>
      </c>
      <c r="J3694" t="s">
        <v>24</v>
      </c>
      <c r="K3694" t="s">
        <v>25</v>
      </c>
      <c r="L3694" t="s">
        <v>529</v>
      </c>
      <c r="M3694" t="s">
        <v>27</v>
      </c>
      <c r="N3694">
        <v>0</v>
      </c>
      <c r="O3694">
        <v>1.1673</v>
      </c>
      <c r="P3694">
        <v>1.1581999999999999</v>
      </c>
      <c r="Q3694">
        <v>1.1399999999999999</v>
      </c>
      <c r="R3694">
        <v>1.1399999999999999</v>
      </c>
      <c r="S3694">
        <v>1.1399999999999999</v>
      </c>
      <c r="T3694">
        <v>50</v>
      </c>
      <c r="U3694" s="2">
        <f>ROUNDDOWN( (G3694-quarter)*24*2,0)/24/2</f>
        <v>0.72916666666666663</v>
      </c>
      <c r="V3694" s="2">
        <f>U3694-quarter*2</f>
        <v>0.70833333333333326</v>
      </c>
      <c r="W3694" s="3">
        <f t="shared" si="114"/>
        <v>44323.729166666664</v>
      </c>
      <c r="X3694" s="3">
        <f t="shared" si="115"/>
        <v>44323.708333333336</v>
      </c>
    </row>
    <row r="3695" spans="1:24" x14ac:dyDescent="0.25">
      <c r="A3695">
        <v>23029004</v>
      </c>
      <c r="B3695" t="s">
        <v>517</v>
      </c>
      <c r="C3695" t="s">
        <v>575</v>
      </c>
      <c r="D3695" t="s">
        <v>51</v>
      </c>
      <c r="E3695" t="s">
        <v>30</v>
      </c>
      <c r="F3695" s="1">
        <v>44323</v>
      </c>
      <c r="G3695" s="2">
        <v>0.78194444444444444</v>
      </c>
      <c r="H3695">
        <v>21100</v>
      </c>
      <c r="I3695">
        <v>0</v>
      </c>
      <c r="J3695" t="s">
        <v>24</v>
      </c>
      <c r="K3695" t="s">
        <v>25</v>
      </c>
      <c r="L3695" t="s">
        <v>529</v>
      </c>
      <c r="M3695" t="s">
        <v>27</v>
      </c>
      <c r="N3695">
        <v>0</v>
      </c>
      <c r="O3695">
        <v>1.9508000000000001</v>
      </c>
      <c r="P3695">
        <v>1.8938999999999999</v>
      </c>
      <c r="Q3695">
        <v>1.78</v>
      </c>
      <c r="R3695">
        <v>1.7372000000000001</v>
      </c>
      <c r="S3695">
        <v>1.7372000000000001</v>
      </c>
      <c r="T3695">
        <v>50</v>
      </c>
      <c r="U3695" s="2">
        <f>ROUNDDOWN( (G3695-quarter)*24*2,0)/24/2</f>
        <v>0.77083333333333337</v>
      </c>
      <c r="V3695" s="2">
        <f>U3695-quarter*2</f>
        <v>0.75</v>
      </c>
      <c r="W3695" s="3">
        <f t="shared" si="114"/>
        <v>44323.770833333336</v>
      </c>
      <c r="X3695" s="3">
        <f t="shared" si="115"/>
        <v>44323.75</v>
      </c>
    </row>
    <row r="3696" spans="1:24" x14ac:dyDescent="0.25">
      <c r="A3696">
        <v>23029008</v>
      </c>
      <c r="B3696" t="s">
        <v>517</v>
      </c>
      <c r="C3696" t="s">
        <v>632</v>
      </c>
      <c r="D3696" t="s">
        <v>22</v>
      </c>
      <c r="E3696" t="s">
        <v>31</v>
      </c>
      <c r="F3696" s="1">
        <v>44323</v>
      </c>
      <c r="G3696" s="2">
        <v>0.78472222222222221</v>
      </c>
      <c r="H3696">
        <v>21300</v>
      </c>
      <c r="I3696">
        <v>0</v>
      </c>
      <c r="J3696" t="s">
        <v>24</v>
      </c>
      <c r="K3696" t="s">
        <v>25</v>
      </c>
      <c r="L3696" t="s">
        <v>529</v>
      </c>
      <c r="M3696" t="s">
        <v>27</v>
      </c>
      <c r="N3696">
        <v>0</v>
      </c>
      <c r="O3696">
        <v>1.7242</v>
      </c>
      <c r="P3696">
        <v>1.7571000000000001</v>
      </c>
      <c r="Q3696">
        <v>1.79</v>
      </c>
      <c r="R3696">
        <v>1.8620000000000001</v>
      </c>
      <c r="S3696">
        <v>1.9340999999999999</v>
      </c>
      <c r="T3696">
        <v>50</v>
      </c>
      <c r="U3696" s="2">
        <f>ROUNDDOWN( (G3696-quarter)*24*2,0)/24/2</f>
        <v>0.77083333333333337</v>
      </c>
      <c r="V3696" s="2">
        <f>U3696-quarter*2</f>
        <v>0.75</v>
      </c>
      <c r="W3696" s="3">
        <f t="shared" si="114"/>
        <v>44323.770833333336</v>
      </c>
      <c r="X3696" s="3">
        <f t="shared" si="115"/>
        <v>44323.75</v>
      </c>
    </row>
    <row r="3697" spans="1:24" x14ac:dyDescent="0.25">
      <c r="A3697">
        <v>23029012</v>
      </c>
      <c r="B3697" t="s">
        <v>517</v>
      </c>
      <c r="C3697" t="s">
        <v>46</v>
      </c>
      <c r="D3697" t="s">
        <v>22</v>
      </c>
      <c r="E3697" t="s">
        <v>23</v>
      </c>
      <c r="F3697" s="1">
        <v>44323</v>
      </c>
      <c r="G3697" s="2">
        <v>0.80763888888888891</v>
      </c>
      <c r="H3697">
        <v>33600</v>
      </c>
      <c r="I3697">
        <v>0</v>
      </c>
      <c r="J3697" t="s">
        <v>24</v>
      </c>
      <c r="K3697" t="s">
        <v>25</v>
      </c>
      <c r="L3697" t="s">
        <v>529</v>
      </c>
      <c r="M3697" t="s">
        <v>27</v>
      </c>
      <c r="N3697">
        <v>0</v>
      </c>
      <c r="O3697">
        <v>2.7545000000000002</v>
      </c>
      <c r="P3697">
        <v>2.7330000000000001</v>
      </c>
      <c r="Q3697">
        <v>2.69</v>
      </c>
      <c r="R3697">
        <v>2.69</v>
      </c>
      <c r="S3697">
        <v>2.69</v>
      </c>
      <c r="T3697">
        <v>50</v>
      </c>
      <c r="U3697" s="2">
        <f>ROUNDDOWN( (G3697-quarter)*24*2,0)/24/2</f>
        <v>0.79166666666666663</v>
      </c>
      <c r="V3697" s="2">
        <f>U3697-quarter*2</f>
        <v>0.77083333333333326</v>
      </c>
      <c r="W3697" s="3">
        <f t="shared" si="114"/>
        <v>44323.791666666664</v>
      </c>
      <c r="X3697" s="3">
        <f t="shared" si="115"/>
        <v>44323.770833333336</v>
      </c>
    </row>
    <row r="3698" spans="1:24" x14ac:dyDescent="0.25">
      <c r="A3698">
        <v>23029016</v>
      </c>
      <c r="B3698" t="s">
        <v>517</v>
      </c>
      <c r="C3698" t="s">
        <v>540</v>
      </c>
      <c r="D3698" t="s">
        <v>51</v>
      </c>
      <c r="E3698" t="s">
        <v>30</v>
      </c>
      <c r="F3698" s="1">
        <v>44323</v>
      </c>
      <c r="G3698" s="2">
        <v>0.83333333333333337</v>
      </c>
      <c r="H3698">
        <v>51600</v>
      </c>
      <c r="I3698">
        <v>0</v>
      </c>
      <c r="J3698" t="s">
        <v>24</v>
      </c>
      <c r="K3698" t="s">
        <v>25</v>
      </c>
      <c r="L3698" t="s">
        <v>529</v>
      </c>
      <c r="M3698" t="s">
        <v>27</v>
      </c>
      <c r="N3698">
        <v>0</v>
      </c>
      <c r="O3698">
        <v>4.9320000000000004</v>
      </c>
      <c r="P3698">
        <v>4.7880000000000003</v>
      </c>
      <c r="Q3698">
        <v>4.5</v>
      </c>
      <c r="R3698">
        <v>4.3920000000000003</v>
      </c>
      <c r="S3698">
        <v>4.3920000000000003</v>
      </c>
      <c r="T3698">
        <v>50</v>
      </c>
      <c r="U3698" s="2">
        <f>ROUNDDOWN( (G3698-quarter)*24*2,0)/24/2</f>
        <v>0.8125</v>
      </c>
      <c r="V3698" s="2">
        <f>U3698-quarter*2</f>
        <v>0.79166666666666663</v>
      </c>
      <c r="W3698" s="3">
        <f t="shared" si="114"/>
        <v>44323.8125</v>
      </c>
      <c r="X3698" s="3">
        <f t="shared" si="115"/>
        <v>44323.791666666664</v>
      </c>
    </row>
    <row r="3699" spans="1:24" x14ac:dyDescent="0.25">
      <c r="A3699">
        <v>23029023</v>
      </c>
      <c r="B3699" t="s">
        <v>517</v>
      </c>
      <c r="C3699" t="s">
        <v>47</v>
      </c>
      <c r="D3699" t="s">
        <v>51</v>
      </c>
      <c r="E3699" t="s">
        <v>31</v>
      </c>
      <c r="F3699" s="1">
        <v>44323</v>
      </c>
      <c r="G3699" s="2">
        <v>0.83680555555555547</v>
      </c>
      <c r="H3699">
        <v>38900</v>
      </c>
      <c r="I3699">
        <v>0</v>
      </c>
      <c r="J3699" t="s">
        <v>24</v>
      </c>
      <c r="K3699" t="s">
        <v>25</v>
      </c>
      <c r="L3699" t="s">
        <v>94</v>
      </c>
      <c r="M3699" t="s">
        <v>27</v>
      </c>
      <c r="N3699">
        <v>0</v>
      </c>
      <c r="O3699">
        <v>3.84</v>
      </c>
      <c r="P3699">
        <v>3.84</v>
      </c>
      <c r="Q3699">
        <v>3.84</v>
      </c>
      <c r="R3699">
        <v>3.9014000000000002</v>
      </c>
      <c r="S3699">
        <v>3.9014000000000002</v>
      </c>
      <c r="T3699">
        <v>50</v>
      </c>
      <c r="U3699" s="2">
        <f>ROUNDDOWN( (G3699-quarter)*24*2,0)/24/2</f>
        <v>0.8125</v>
      </c>
      <c r="V3699" s="2">
        <f>U3699-quarter*2</f>
        <v>0.79166666666666663</v>
      </c>
      <c r="W3699" s="3">
        <f t="shared" si="114"/>
        <v>44323.8125</v>
      </c>
      <c r="X3699" s="3">
        <f t="shared" si="115"/>
        <v>44323.791666666664</v>
      </c>
    </row>
    <row r="3700" spans="1:24" x14ac:dyDescent="0.25">
      <c r="A3700">
        <v>23029029</v>
      </c>
      <c r="B3700" t="s">
        <v>517</v>
      </c>
      <c r="C3700" t="s">
        <v>633</v>
      </c>
      <c r="D3700" t="s">
        <v>22</v>
      </c>
      <c r="E3700" t="s">
        <v>23</v>
      </c>
      <c r="F3700" s="1">
        <v>44323</v>
      </c>
      <c r="G3700" s="2">
        <v>0.85277777777777775</v>
      </c>
      <c r="H3700">
        <v>24700</v>
      </c>
      <c r="I3700">
        <v>0</v>
      </c>
      <c r="J3700" t="s">
        <v>24</v>
      </c>
      <c r="K3700" t="s">
        <v>25</v>
      </c>
      <c r="L3700" t="s">
        <v>529</v>
      </c>
      <c r="M3700" t="s">
        <v>27</v>
      </c>
      <c r="N3700">
        <v>0</v>
      </c>
      <c r="O3700">
        <v>2.2732000000000001</v>
      </c>
      <c r="P3700">
        <v>2.2555000000000001</v>
      </c>
      <c r="Q3700">
        <v>2.2200000000000002</v>
      </c>
      <c r="R3700">
        <v>2.2200000000000002</v>
      </c>
      <c r="S3700">
        <v>2.2200000000000002</v>
      </c>
      <c r="T3700">
        <v>50</v>
      </c>
      <c r="U3700" s="2">
        <f>ROUNDDOWN( (G3700-quarter)*24*2,0)/24/2</f>
        <v>0.83333333333333337</v>
      </c>
      <c r="V3700" s="2">
        <f>U3700-quarter*2</f>
        <v>0.8125</v>
      </c>
      <c r="W3700" s="3">
        <f t="shared" si="114"/>
        <v>44323.833333333336</v>
      </c>
      <c r="X3700" s="3">
        <f t="shared" si="115"/>
        <v>44323.8125</v>
      </c>
    </row>
    <row r="3701" spans="1:24" x14ac:dyDescent="0.25">
      <c r="A3701">
        <v>23029035</v>
      </c>
      <c r="B3701" t="s">
        <v>517</v>
      </c>
      <c r="C3701" t="s">
        <v>634</v>
      </c>
      <c r="D3701" t="s">
        <v>22</v>
      </c>
      <c r="E3701" t="s">
        <v>23</v>
      </c>
      <c r="F3701" s="1">
        <v>44323</v>
      </c>
      <c r="G3701" s="2">
        <v>0.87083333333333324</v>
      </c>
      <c r="H3701">
        <v>24300</v>
      </c>
      <c r="I3701">
        <v>0</v>
      </c>
      <c r="J3701" t="s">
        <v>24</v>
      </c>
      <c r="K3701" t="s">
        <v>25</v>
      </c>
      <c r="L3701" t="s">
        <v>94</v>
      </c>
      <c r="M3701" t="s">
        <v>27</v>
      </c>
      <c r="N3701">
        <v>0</v>
      </c>
      <c r="O3701">
        <v>2.4165999999999999</v>
      </c>
      <c r="P3701">
        <v>2.3976999999999999</v>
      </c>
      <c r="Q3701">
        <v>2.36</v>
      </c>
      <c r="R3701">
        <v>2.36</v>
      </c>
      <c r="S3701">
        <v>2.36</v>
      </c>
      <c r="T3701">
        <v>50</v>
      </c>
      <c r="U3701" s="2">
        <f>ROUNDDOWN( (G3701-quarter)*24*2,0)/24/2</f>
        <v>0.85416666666666663</v>
      </c>
      <c r="V3701" s="2">
        <f>U3701-quarter*2</f>
        <v>0.83333333333333326</v>
      </c>
      <c r="W3701" s="3">
        <f t="shared" si="114"/>
        <v>44323.854166666664</v>
      </c>
      <c r="X3701" s="3">
        <f t="shared" si="115"/>
        <v>44323.833333333336</v>
      </c>
    </row>
    <row r="3702" spans="1:24" x14ac:dyDescent="0.25">
      <c r="A3702">
        <v>23029033</v>
      </c>
      <c r="B3702" t="s">
        <v>517</v>
      </c>
      <c r="C3702" t="s">
        <v>634</v>
      </c>
      <c r="D3702" t="s">
        <v>51</v>
      </c>
      <c r="E3702" t="s">
        <v>30</v>
      </c>
      <c r="F3702" s="1">
        <v>44323</v>
      </c>
      <c r="G3702" s="2">
        <v>0.90625</v>
      </c>
      <c r="H3702">
        <v>22600</v>
      </c>
      <c r="I3702">
        <v>0</v>
      </c>
      <c r="J3702" t="s">
        <v>24</v>
      </c>
      <c r="K3702" t="s">
        <v>25</v>
      </c>
      <c r="L3702" t="s">
        <v>529</v>
      </c>
      <c r="M3702" t="s">
        <v>27</v>
      </c>
      <c r="N3702">
        <v>0</v>
      </c>
      <c r="O3702">
        <v>2.2029000000000001</v>
      </c>
      <c r="P3702">
        <v>2.1385999999999998</v>
      </c>
      <c r="Q3702">
        <v>2.0099999999999998</v>
      </c>
      <c r="R3702">
        <v>1.9617</v>
      </c>
      <c r="S3702">
        <v>1.9617</v>
      </c>
      <c r="T3702">
        <v>50</v>
      </c>
      <c r="U3702" s="2">
        <f>ROUNDDOWN( (G3702-quarter)*24*2,0)/24/2</f>
        <v>0.89583333333333337</v>
      </c>
      <c r="V3702" s="2">
        <f>U3702-quarter*2</f>
        <v>0.875</v>
      </c>
      <c r="W3702" s="3">
        <f t="shared" si="114"/>
        <v>44323.895833333336</v>
      </c>
      <c r="X3702" s="3">
        <f t="shared" si="115"/>
        <v>44323.875</v>
      </c>
    </row>
    <row r="3703" spans="1:24" x14ac:dyDescent="0.25">
      <c r="A3703">
        <v>23029041</v>
      </c>
      <c r="B3703" t="s">
        <v>517</v>
      </c>
      <c r="C3703" t="s">
        <v>635</v>
      </c>
      <c r="D3703" t="s">
        <v>22</v>
      </c>
      <c r="E3703" t="s">
        <v>31</v>
      </c>
      <c r="F3703" s="1">
        <v>44323</v>
      </c>
      <c r="G3703" s="2">
        <v>0.91111111111111109</v>
      </c>
      <c r="H3703">
        <v>20000</v>
      </c>
      <c r="I3703">
        <v>0</v>
      </c>
      <c r="J3703" t="s">
        <v>24</v>
      </c>
      <c r="K3703" t="s">
        <v>25</v>
      </c>
      <c r="L3703" t="s">
        <v>529</v>
      </c>
      <c r="M3703" t="s">
        <v>27</v>
      </c>
      <c r="N3703">
        <v>0</v>
      </c>
      <c r="O3703">
        <v>1.88</v>
      </c>
      <c r="P3703">
        <v>1.88</v>
      </c>
      <c r="Q3703">
        <v>1.88</v>
      </c>
      <c r="R3703">
        <v>1.91</v>
      </c>
      <c r="S3703">
        <v>1.91</v>
      </c>
      <c r="T3703">
        <v>50</v>
      </c>
      <c r="U3703" s="2">
        <f>ROUNDDOWN( (G3703-quarter)*24*2,0)/24/2</f>
        <v>0.89583333333333337</v>
      </c>
      <c r="V3703" s="2">
        <f>U3703-quarter*2</f>
        <v>0.875</v>
      </c>
      <c r="W3703" s="3">
        <f t="shared" si="114"/>
        <v>44323.895833333336</v>
      </c>
      <c r="X3703" s="3">
        <f t="shared" si="115"/>
        <v>44323.875</v>
      </c>
    </row>
    <row r="3704" spans="1:24" x14ac:dyDescent="0.25">
      <c r="A3704">
        <v>23029039</v>
      </c>
      <c r="B3704" t="s">
        <v>517</v>
      </c>
      <c r="C3704" t="s">
        <v>635</v>
      </c>
      <c r="D3704" t="s">
        <v>51</v>
      </c>
      <c r="E3704" t="s">
        <v>30</v>
      </c>
      <c r="F3704" s="1">
        <v>44323</v>
      </c>
      <c r="G3704" s="2">
        <v>0.97430555555555554</v>
      </c>
      <c r="H3704">
        <v>5900</v>
      </c>
      <c r="I3704">
        <v>0</v>
      </c>
      <c r="J3704" t="s">
        <v>24</v>
      </c>
      <c r="K3704" t="s">
        <v>25</v>
      </c>
      <c r="L3704" t="s">
        <v>94</v>
      </c>
      <c r="M3704" t="s">
        <v>27</v>
      </c>
      <c r="N3704">
        <v>0</v>
      </c>
      <c r="O3704">
        <v>0.95350000000000001</v>
      </c>
      <c r="P3704">
        <v>0.92559999999999998</v>
      </c>
      <c r="Q3704">
        <v>0.87</v>
      </c>
      <c r="R3704">
        <v>0.84909999999999997</v>
      </c>
      <c r="S3704">
        <v>0.84909999999999997</v>
      </c>
      <c r="T3704">
        <v>50</v>
      </c>
      <c r="U3704" s="2">
        <f>ROUNDDOWN( (G3704-quarter)*24*2,0)/24/2</f>
        <v>0.95833333333333337</v>
      </c>
      <c r="V3704" s="2">
        <f>U3704-quarter*2</f>
        <v>0.9375</v>
      </c>
      <c r="W3704" s="3">
        <f t="shared" si="114"/>
        <v>44323.958333333336</v>
      </c>
      <c r="X3704" s="3">
        <f t="shared" si="115"/>
        <v>44323.9375</v>
      </c>
    </row>
    <row r="3705" spans="1:24" x14ac:dyDescent="0.25">
      <c r="A3705">
        <v>23029047</v>
      </c>
      <c r="B3705" t="s">
        <v>517</v>
      </c>
      <c r="C3705" t="s">
        <v>519</v>
      </c>
      <c r="D3705" t="s">
        <v>22</v>
      </c>
      <c r="E3705" t="s">
        <v>31</v>
      </c>
      <c r="F3705" s="1">
        <v>44323</v>
      </c>
      <c r="G3705" s="2">
        <v>0.97916666666666663</v>
      </c>
      <c r="H3705">
        <v>4700</v>
      </c>
      <c r="I3705">
        <v>0</v>
      </c>
      <c r="J3705" t="s">
        <v>24</v>
      </c>
      <c r="K3705" t="s">
        <v>25</v>
      </c>
      <c r="L3705" t="s">
        <v>94</v>
      </c>
      <c r="M3705" t="s">
        <v>27</v>
      </c>
      <c r="N3705">
        <v>0</v>
      </c>
      <c r="O3705">
        <v>0.85</v>
      </c>
      <c r="P3705">
        <v>0.85</v>
      </c>
      <c r="Q3705">
        <v>0.85</v>
      </c>
      <c r="R3705">
        <v>0.86360000000000003</v>
      </c>
      <c r="S3705">
        <v>0.86360000000000003</v>
      </c>
      <c r="T3705">
        <v>50</v>
      </c>
      <c r="U3705" s="2">
        <f>ROUNDDOWN( (G3705-quarter)*24*2,0)/24/2</f>
        <v>0.95833333333333337</v>
      </c>
      <c r="V3705" s="2">
        <f>U3705-quarter*2</f>
        <v>0.9375</v>
      </c>
      <c r="W3705" s="3">
        <f t="shared" si="114"/>
        <v>44323.958333333336</v>
      </c>
      <c r="X3705" s="3">
        <f t="shared" si="115"/>
        <v>44323.9375</v>
      </c>
    </row>
    <row r="3706" spans="1:24" x14ac:dyDescent="0.25">
      <c r="A3706">
        <v>23029130</v>
      </c>
      <c r="B3706" t="s">
        <v>517</v>
      </c>
      <c r="C3706" t="s">
        <v>635</v>
      </c>
      <c r="D3706" t="s">
        <v>51</v>
      </c>
      <c r="E3706" t="s">
        <v>30</v>
      </c>
      <c r="F3706" s="1">
        <v>44324</v>
      </c>
      <c r="G3706" s="2">
        <v>4.4444444444444446E-2</v>
      </c>
      <c r="H3706">
        <v>2100</v>
      </c>
      <c r="I3706">
        <v>0</v>
      </c>
      <c r="J3706" t="s">
        <v>24</v>
      </c>
      <c r="K3706" t="s">
        <v>25</v>
      </c>
      <c r="L3706" t="s">
        <v>94</v>
      </c>
      <c r="M3706" t="s">
        <v>27</v>
      </c>
      <c r="N3706">
        <v>0</v>
      </c>
      <c r="O3706">
        <v>0.36159999999999998</v>
      </c>
      <c r="P3706">
        <v>0.35110000000000002</v>
      </c>
      <c r="Q3706">
        <v>0.33</v>
      </c>
      <c r="R3706">
        <v>0.32200000000000001</v>
      </c>
      <c r="S3706">
        <v>0.32200000000000001</v>
      </c>
      <c r="T3706">
        <v>50</v>
      </c>
      <c r="U3706" s="2">
        <f>ROUNDDOWN( (G3706-quarter)*24*2,0)/24/2</f>
        <v>2.0833333333333332E-2</v>
      </c>
      <c r="V3706" s="2">
        <f>U3706-quarter*2</f>
        <v>0</v>
      </c>
      <c r="W3706" s="3">
        <f t="shared" si="114"/>
        <v>44324.020833333336</v>
      </c>
      <c r="X3706" s="3">
        <f t="shared" si="115"/>
        <v>44324</v>
      </c>
    </row>
    <row r="3707" spans="1:24" x14ac:dyDescent="0.25">
      <c r="A3707">
        <v>23029134</v>
      </c>
      <c r="B3707" t="s">
        <v>517</v>
      </c>
      <c r="C3707" t="s">
        <v>519</v>
      </c>
      <c r="D3707" t="s">
        <v>22</v>
      </c>
      <c r="E3707" t="s">
        <v>31</v>
      </c>
      <c r="F3707" s="1">
        <v>44324</v>
      </c>
      <c r="G3707" s="2">
        <v>4.9305555555555554E-2</v>
      </c>
      <c r="H3707">
        <v>1700</v>
      </c>
      <c r="I3707">
        <v>0</v>
      </c>
      <c r="J3707" t="s">
        <v>24</v>
      </c>
      <c r="K3707" t="s">
        <v>25</v>
      </c>
      <c r="L3707" t="s">
        <v>94</v>
      </c>
      <c r="M3707" t="s">
        <v>27</v>
      </c>
      <c r="N3707">
        <v>0</v>
      </c>
      <c r="O3707">
        <v>0.31</v>
      </c>
      <c r="P3707">
        <v>0.31</v>
      </c>
      <c r="Q3707">
        <v>0.31</v>
      </c>
      <c r="R3707">
        <v>0.31490000000000001</v>
      </c>
      <c r="S3707">
        <v>0.31490000000000001</v>
      </c>
      <c r="T3707">
        <v>50</v>
      </c>
      <c r="U3707" s="2">
        <f>ROUNDDOWN( (G3707-quarter)*24*2,0)/24/2</f>
        <v>2.0833333333333332E-2</v>
      </c>
      <c r="V3707" s="2">
        <f>U3707-quarter*2</f>
        <v>0</v>
      </c>
      <c r="W3707" s="3">
        <f t="shared" si="114"/>
        <v>44324.020833333336</v>
      </c>
      <c r="X3707" s="3">
        <f t="shared" si="115"/>
        <v>44324</v>
      </c>
    </row>
    <row r="3708" spans="1:24" x14ac:dyDescent="0.25">
      <c r="A3708">
        <v>23029052</v>
      </c>
      <c r="B3708" t="s">
        <v>517</v>
      </c>
      <c r="C3708" t="s">
        <v>623</v>
      </c>
      <c r="D3708" t="s">
        <v>51</v>
      </c>
      <c r="E3708" t="s">
        <v>30</v>
      </c>
      <c r="F3708" s="1">
        <v>44324</v>
      </c>
      <c r="G3708" s="2">
        <v>9.7222222222222224E-2</v>
      </c>
      <c r="H3708">
        <v>2000</v>
      </c>
      <c r="I3708">
        <v>0</v>
      </c>
      <c r="J3708" t="s">
        <v>24</v>
      </c>
      <c r="K3708" t="s">
        <v>25</v>
      </c>
      <c r="L3708" t="s">
        <v>529</v>
      </c>
      <c r="M3708" t="s">
        <v>27</v>
      </c>
      <c r="N3708">
        <v>0</v>
      </c>
      <c r="O3708">
        <v>0.30680000000000002</v>
      </c>
      <c r="P3708">
        <v>0.2979</v>
      </c>
      <c r="Q3708">
        <v>0.28000000000000003</v>
      </c>
      <c r="R3708">
        <v>0.2732</v>
      </c>
      <c r="S3708">
        <v>0.2732</v>
      </c>
      <c r="T3708">
        <v>50</v>
      </c>
      <c r="U3708" s="2">
        <f>ROUNDDOWN( (G3708-quarter)*24*2,0)/24/2</f>
        <v>8.3333333333333329E-2</v>
      </c>
      <c r="V3708" s="2">
        <f>U3708-quarter*2</f>
        <v>6.25E-2</v>
      </c>
      <c r="W3708" s="3">
        <f t="shared" si="114"/>
        <v>44324.083333333336</v>
      </c>
      <c r="X3708" s="3">
        <f t="shared" si="115"/>
        <v>44324.0625</v>
      </c>
    </row>
    <row r="3709" spans="1:24" x14ac:dyDescent="0.25">
      <c r="A3709">
        <v>23029056</v>
      </c>
      <c r="B3709" t="s">
        <v>517</v>
      </c>
      <c r="C3709" t="s">
        <v>636</v>
      </c>
      <c r="D3709" t="s">
        <v>22</v>
      </c>
      <c r="E3709" t="s">
        <v>31</v>
      </c>
      <c r="F3709" s="1">
        <v>44324</v>
      </c>
      <c r="G3709" s="2">
        <v>0.10208333333333335</v>
      </c>
      <c r="H3709">
        <v>1800</v>
      </c>
      <c r="I3709">
        <v>0</v>
      </c>
      <c r="J3709" t="s">
        <v>24</v>
      </c>
      <c r="K3709" t="s">
        <v>25</v>
      </c>
      <c r="L3709" t="s">
        <v>94</v>
      </c>
      <c r="M3709" t="s">
        <v>27</v>
      </c>
      <c r="N3709">
        <v>0</v>
      </c>
      <c r="O3709">
        <v>0.26</v>
      </c>
      <c r="P3709">
        <v>0.26</v>
      </c>
      <c r="Q3709">
        <v>0.26</v>
      </c>
      <c r="R3709">
        <v>0.2641</v>
      </c>
      <c r="S3709">
        <v>0.2641</v>
      </c>
      <c r="T3709">
        <v>50</v>
      </c>
      <c r="U3709" s="2">
        <f>ROUNDDOWN( (G3709-quarter)*24*2,0)/24/2</f>
        <v>8.3333333333333329E-2</v>
      </c>
      <c r="V3709" s="2">
        <f>U3709-quarter*2</f>
        <v>6.25E-2</v>
      </c>
      <c r="W3709" s="3">
        <f t="shared" si="114"/>
        <v>44324.083333333336</v>
      </c>
      <c r="X3709" s="3">
        <f t="shared" si="115"/>
        <v>44324.0625</v>
      </c>
    </row>
    <row r="3710" spans="1:24" x14ac:dyDescent="0.25">
      <c r="A3710">
        <v>23029055</v>
      </c>
      <c r="B3710" t="s">
        <v>517</v>
      </c>
      <c r="C3710" t="s">
        <v>636</v>
      </c>
      <c r="D3710" t="s">
        <v>51</v>
      </c>
      <c r="E3710" t="s">
        <v>30</v>
      </c>
      <c r="F3710" s="1">
        <v>44324</v>
      </c>
      <c r="G3710" s="2">
        <v>0.13819444444444443</v>
      </c>
      <c r="H3710">
        <v>800</v>
      </c>
      <c r="I3710">
        <v>0</v>
      </c>
      <c r="J3710" t="s">
        <v>24</v>
      </c>
      <c r="K3710" t="s">
        <v>25</v>
      </c>
      <c r="L3710" t="s">
        <v>94</v>
      </c>
      <c r="M3710" t="s">
        <v>27</v>
      </c>
      <c r="N3710">
        <v>0</v>
      </c>
      <c r="O3710">
        <v>0.13150000000000001</v>
      </c>
      <c r="P3710">
        <v>0.12759999999999999</v>
      </c>
      <c r="Q3710">
        <v>0.12</v>
      </c>
      <c r="R3710">
        <v>0.1171</v>
      </c>
      <c r="S3710">
        <v>0.1171</v>
      </c>
      <c r="T3710">
        <v>50</v>
      </c>
      <c r="U3710" s="2">
        <f>ROUNDDOWN( (G3710-quarter)*24*2,0)/24/2</f>
        <v>0.125</v>
      </c>
      <c r="V3710" s="2">
        <f>U3710-quarter*2</f>
        <v>0.10416666666666667</v>
      </c>
      <c r="W3710" s="3">
        <f t="shared" si="114"/>
        <v>44324.125</v>
      </c>
      <c r="X3710" s="3">
        <f t="shared" si="115"/>
        <v>44324.104166666664</v>
      </c>
    </row>
    <row r="3711" spans="1:24" x14ac:dyDescent="0.25">
      <c r="A3711">
        <v>23029059</v>
      </c>
      <c r="B3711" t="s">
        <v>517</v>
      </c>
      <c r="C3711" t="s">
        <v>621</v>
      </c>
      <c r="D3711" t="s">
        <v>22</v>
      </c>
      <c r="E3711" t="s">
        <v>31</v>
      </c>
      <c r="F3711" s="1">
        <v>44324</v>
      </c>
      <c r="G3711" s="2">
        <v>0.1423611111111111</v>
      </c>
      <c r="H3711">
        <v>700</v>
      </c>
      <c r="I3711">
        <v>0</v>
      </c>
      <c r="J3711" t="s">
        <v>24</v>
      </c>
      <c r="K3711" t="s">
        <v>25</v>
      </c>
      <c r="L3711" t="s">
        <v>94</v>
      </c>
      <c r="M3711" t="s">
        <v>27</v>
      </c>
      <c r="N3711">
        <v>0</v>
      </c>
      <c r="O3711">
        <v>0.12</v>
      </c>
      <c r="P3711">
        <v>0.12</v>
      </c>
      <c r="Q3711">
        <v>0.12</v>
      </c>
      <c r="R3711">
        <v>0.12189999999999999</v>
      </c>
      <c r="S3711">
        <v>0.12189999999999999</v>
      </c>
      <c r="T3711">
        <v>50</v>
      </c>
      <c r="U3711" s="2">
        <f>ROUNDDOWN( (G3711-quarter)*24*2,0)/24/2</f>
        <v>0.125</v>
      </c>
      <c r="V3711" s="2">
        <f>U3711-quarter*2</f>
        <v>0.10416666666666667</v>
      </c>
      <c r="W3711" s="3">
        <f t="shared" si="114"/>
        <v>44324.125</v>
      </c>
      <c r="X3711" s="3">
        <f t="shared" si="115"/>
        <v>44324.104166666664</v>
      </c>
    </row>
    <row r="3712" spans="1:24" x14ac:dyDescent="0.25">
      <c r="A3712">
        <v>23029058</v>
      </c>
      <c r="B3712" t="s">
        <v>517</v>
      </c>
      <c r="C3712" t="s">
        <v>621</v>
      </c>
      <c r="D3712" t="s">
        <v>51</v>
      </c>
      <c r="E3712" t="s">
        <v>30</v>
      </c>
      <c r="F3712" s="1">
        <v>44324</v>
      </c>
      <c r="G3712" s="2">
        <v>0.17430555555555557</v>
      </c>
      <c r="H3712">
        <v>500</v>
      </c>
      <c r="I3712">
        <v>0</v>
      </c>
      <c r="J3712" t="s">
        <v>24</v>
      </c>
      <c r="K3712" t="s">
        <v>25</v>
      </c>
      <c r="L3712" t="s">
        <v>94</v>
      </c>
      <c r="M3712" t="s">
        <v>27</v>
      </c>
      <c r="N3712">
        <v>0</v>
      </c>
      <c r="O3712">
        <v>9.8599999999999993E-2</v>
      </c>
      <c r="P3712">
        <v>9.5699999999999993E-2</v>
      </c>
      <c r="Q3712">
        <v>0.09</v>
      </c>
      <c r="R3712">
        <v>8.7800000000000003E-2</v>
      </c>
      <c r="S3712">
        <v>8.7800000000000003E-2</v>
      </c>
      <c r="T3712">
        <v>50</v>
      </c>
      <c r="U3712" s="2">
        <f>ROUNDDOWN( (G3712-quarter)*24*2,0)/24/2</f>
        <v>0.14583333333333334</v>
      </c>
      <c r="V3712" s="2">
        <f>U3712-quarter*2</f>
        <v>0.125</v>
      </c>
      <c r="W3712" s="3">
        <f t="shared" si="114"/>
        <v>44324.145833333336</v>
      </c>
      <c r="X3712" s="3">
        <f t="shared" si="115"/>
        <v>44324.125</v>
      </c>
    </row>
    <row r="3713" spans="1:24" x14ac:dyDescent="0.25">
      <c r="A3713">
        <v>23029061</v>
      </c>
      <c r="B3713" t="s">
        <v>517</v>
      </c>
      <c r="C3713" t="s">
        <v>637</v>
      </c>
      <c r="D3713" t="s">
        <v>22</v>
      </c>
      <c r="E3713" t="s">
        <v>31</v>
      </c>
      <c r="F3713" s="1">
        <v>44324</v>
      </c>
      <c r="G3713" s="2">
        <v>0.17916666666666667</v>
      </c>
      <c r="H3713">
        <v>500</v>
      </c>
      <c r="I3713">
        <v>0</v>
      </c>
      <c r="J3713" t="s">
        <v>24</v>
      </c>
      <c r="K3713" t="s">
        <v>25</v>
      </c>
      <c r="L3713" t="s">
        <v>94</v>
      </c>
      <c r="M3713" t="s">
        <v>27</v>
      </c>
      <c r="N3713">
        <v>0</v>
      </c>
      <c r="O3713">
        <v>0.11</v>
      </c>
      <c r="P3713">
        <v>0.11</v>
      </c>
      <c r="Q3713">
        <v>0.11</v>
      </c>
      <c r="R3713">
        <v>0.11169999999999999</v>
      </c>
      <c r="S3713">
        <v>0.11169999999999999</v>
      </c>
      <c r="T3713">
        <v>50</v>
      </c>
      <c r="U3713" s="2">
        <f>ROUNDDOWN( (G3713-quarter)*24*2,0)/24/2</f>
        <v>0.16666666666666666</v>
      </c>
      <c r="V3713" s="2">
        <f>U3713-quarter*2</f>
        <v>0.14583333333333331</v>
      </c>
      <c r="W3713" s="3">
        <f t="shared" si="114"/>
        <v>44324.166666666664</v>
      </c>
      <c r="X3713" s="3">
        <f t="shared" si="115"/>
        <v>44324.145833333336</v>
      </c>
    </row>
    <row r="3714" spans="1:24" x14ac:dyDescent="0.25">
      <c r="A3714">
        <v>23029065</v>
      </c>
      <c r="B3714" t="s">
        <v>517</v>
      </c>
      <c r="C3714" t="s">
        <v>585</v>
      </c>
      <c r="D3714" t="s">
        <v>22</v>
      </c>
      <c r="E3714" t="s">
        <v>23</v>
      </c>
      <c r="F3714" s="1">
        <v>44324</v>
      </c>
      <c r="G3714" s="2">
        <v>0.20833333333333334</v>
      </c>
      <c r="H3714">
        <v>300</v>
      </c>
      <c r="I3714">
        <v>0</v>
      </c>
      <c r="J3714" t="s">
        <v>24</v>
      </c>
      <c r="K3714" t="s">
        <v>25</v>
      </c>
      <c r="L3714" t="s">
        <v>529</v>
      </c>
      <c r="M3714" t="s">
        <v>27</v>
      </c>
      <c r="N3714">
        <v>0</v>
      </c>
      <c r="O3714">
        <v>4.0899999999999999E-2</v>
      </c>
      <c r="P3714">
        <v>4.0599999999999997E-2</v>
      </c>
      <c r="Q3714">
        <v>0.04</v>
      </c>
      <c r="R3714">
        <v>0.04</v>
      </c>
      <c r="S3714">
        <v>0.04</v>
      </c>
      <c r="T3714">
        <v>50</v>
      </c>
      <c r="U3714" s="2">
        <f>ROUNDDOWN( (G3714-quarter)*24*2,0)/24/2</f>
        <v>0.1875</v>
      </c>
      <c r="V3714" s="2">
        <f>U3714-quarter*2</f>
        <v>0.16666666666666666</v>
      </c>
      <c r="W3714" s="3">
        <f t="shared" si="114"/>
        <v>44324.1875</v>
      </c>
      <c r="X3714" s="3">
        <f t="shared" si="115"/>
        <v>44324.166666666664</v>
      </c>
    </row>
    <row r="3715" spans="1:24" x14ac:dyDescent="0.25">
      <c r="A3715">
        <v>23029069</v>
      </c>
      <c r="B3715" t="s">
        <v>517</v>
      </c>
      <c r="C3715" t="s">
        <v>522</v>
      </c>
      <c r="D3715" t="s">
        <v>22</v>
      </c>
      <c r="E3715" t="s">
        <v>23</v>
      </c>
      <c r="F3715" s="1">
        <v>44324</v>
      </c>
      <c r="G3715" s="2">
        <v>0.24374999999999999</v>
      </c>
      <c r="H3715">
        <v>400</v>
      </c>
      <c r="I3715">
        <v>0</v>
      </c>
      <c r="J3715" t="s">
        <v>24</v>
      </c>
      <c r="K3715" t="s">
        <v>25</v>
      </c>
      <c r="L3715" t="s">
        <v>94</v>
      </c>
      <c r="M3715" t="s">
        <v>27</v>
      </c>
      <c r="N3715">
        <v>0</v>
      </c>
      <c r="O3715">
        <v>6.1400000000000003E-2</v>
      </c>
      <c r="P3715">
        <v>6.0900000000000003E-2</v>
      </c>
      <c r="Q3715">
        <v>0.06</v>
      </c>
      <c r="R3715">
        <v>0.06</v>
      </c>
      <c r="S3715">
        <v>0.06</v>
      </c>
      <c r="T3715">
        <v>50</v>
      </c>
      <c r="U3715" s="2">
        <f>ROUNDDOWN( (G3715-quarter)*24*2,0)/24/2</f>
        <v>0.22916666666666666</v>
      </c>
      <c r="V3715" s="2">
        <f>U3715-quarter*2</f>
        <v>0.20833333333333331</v>
      </c>
      <c r="W3715" s="3">
        <f t="shared" ref="W3715:W3778" si="116">F3715+U3715</f>
        <v>44324.229166666664</v>
      </c>
      <c r="X3715" s="3">
        <f t="shared" ref="X3715:X3778" si="117">F3715+V3715</f>
        <v>44324.208333333336</v>
      </c>
    </row>
    <row r="3716" spans="1:24" x14ac:dyDescent="0.25">
      <c r="A3716">
        <v>23029068</v>
      </c>
      <c r="B3716" t="s">
        <v>517</v>
      </c>
      <c r="C3716" t="s">
        <v>522</v>
      </c>
      <c r="D3716" t="s">
        <v>51</v>
      </c>
      <c r="E3716" t="s">
        <v>52</v>
      </c>
      <c r="F3716" s="1">
        <v>44324</v>
      </c>
      <c r="G3716" s="2">
        <v>0.28263888888888888</v>
      </c>
      <c r="H3716">
        <v>900</v>
      </c>
      <c r="I3716">
        <v>0</v>
      </c>
      <c r="J3716" t="s">
        <v>24</v>
      </c>
      <c r="K3716" t="s">
        <v>25</v>
      </c>
      <c r="L3716" t="s">
        <v>94</v>
      </c>
      <c r="M3716" t="s">
        <v>27</v>
      </c>
      <c r="N3716">
        <v>0</v>
      </c>
      <c r="O3716">
        <v>0.15959999999999999</v>
      </c>
      <c r="P3716">
        <v>0.156</v>
      </c>
      <c r="Q3716">
        <v>0.15</v>
      </c>
      <c r="R3716">
        <v>0.14760000000000001</v>
      </c>
      <c r="S3716">
        <v>0.14760000000000001</v>
      </c>
      <c r="T3716">
        <v>50</v>
      </c>
      <c r="U3716" s="2">
        <f>ROUNDDOWN( (G3716-quarter)*24*2,0)/24/2</f>
        <v>0.27083333333333331</v>
      </c>
      <c r="V3716" s="2">
        <f>U3716-quarter*2</f>
        <v>0.24999999999999997</v>
      </c>
      <c r="W3716" s="3">
        <f t="shared" si="116"/>
        <v>44324.270833333336</v>
      </c>
      <c r="X3716" s="3">
        <f t="shared" si="117"/>
        <v>44324.25</v>
      </c>
    </row>
    <row r="3717" spans="1:24" x14ac:dyDescent="0.25">
      <c r="A3717">
        <v>23029072</v>
      </c>
      <c r="B3717" t="s">
        <v>517</v>
      </c>
      <c r="C3717" t="s">
        <v>523</v>
      </c>
      <c r="D3717" t="s">
        <v>22</v>
      </c>
      <c r="E3717" t="s">
        <v>23</v>
      </c>
      <c r="F3717" s="1">
        <v>44324</v>
      </c>
      <c r="G3717" s="2">
        <v>0.31527777777777777</v>
      </c>
      <c r="H3717">
        <v>2100</v>
      </c>
      <c r="I3717">
        <v>0</v>
      </c>
      <c r="J3717" t="s">
        <v>24</v>
      </c>
      <c r="K3717" t="s">
        <v>25</v>
      </c>
      <c r="L3717" t="s">
        <v>94</v>
      </c>
      <c r="M3717" t="s">
        <v>27</v>
      </c>
      <c r="N3717">
        <v>0</v>
      </c>
      <c r="O3717">
        <v>0.36859999999999998</v>
      </c>
      <c r="P3717">
        <v>0.36570000000000003</v>
      </c>
      <c r="Q3717">
        <v>0.36</v>
      </c>
      <c r="R3717">
        <v>0.36</v>
      </c>
      <c r="S3717">
        <v>0.36</v>
      </c>
      <c r="T3717">
        <v>50</v>
      </c>
      <c r="U3717" s="2">
        <f>ROUNDDOWN( (G3717-quarter)*24*2,0)/24/2</f>
        <v>0.29166666666666669</v>
      </c>
      <c r="V3717" s="2">
        <f>U3717-quarter*2</f>
        <v>0.27083333333333337</v>
      </c>
      <c r="W3717" s="3">
        <f t="shared" si="116"/>
        <v>44324.291666666664</v>
      </c>
      <c r="X3717" s="3">
        <f t="shared" si="117"/>
        <v>44324.270833333336</v>
      </c>
    </row>
    <row r="3718" spans="1:24" x14ac:dyDescent="0.25">
      <c r="A3718">
        <v>23029074</v>
      </c>
      <c r="B3718" t="s">
        <v>517</v>
      </c>
      <c r="C3718" t="s">
        <v>524</v>
      </c>
      <c r="D3718" t="s">
        <v>22</v>
      </c>
      <c r="E3718" t="s">
        <v>23</v>
      </c>
      <c r="F3718" s="1">
        <v>44324</v>
      </c>
      <c r="G3718" s="2">
        <v>0.33194444444444443</v>
      </c>
      <c r="H3718">
        <v>2100</v>
      </c>
      <c r="I3718">
        <v>0</v>
      </c>
      <c r="J3718" t="s">
        <v>24</v>
      </c>
      <c r="K3718" t="s">
        <v>25</v>
      </c>
      <c r="L3718" t="s">
        <v>94</v>
      </c>
      <c r="M3718" t="s">
        <v>27</v>
      </c>
      <c r="N3718">
        <v>0</v>
      </c>
      <c r="O3718">
        <v>0.37880000000000003</v>
      </c>
      <c r="P3718">
        <v>0.37590000000000001</v>
      </c>
      <c r="Q3718">
        <v>0.37</v>
      </c>
      <c r="R3718">
        <v>0.37</v>
      </c>
      <c r="S3718">
        <v>0.37</v>
      </c>
      <c r="T3718">
        <v>50</v>
      </c>
      <c r="U3718" s="2">
        <f>ROUNDDOWN( (G3718-quarter)*24*2,0)/24/2</f>
        <v>0.3125</v>
      </c>
      <c r="V3718" s="2">
        <f>U3718-quarter*2</f>
        <v>0.29166666666666669</v>
      </c>
      <c r="W3718" s="3">
        <f t="shared" si="116"/>
        <v>44324.3125</v>
      </c>
      <c r="X3718" s="3">
        <f t="shared" si="117"/>
        <v>44324.291666666664</v>
      </c>
    </row>
    <row r="3719" spans="1:24" x14ac:dyDescent="0.25">
      <c r="A3719">
        <v>23029076</v>
      </c>
      <c r="B3719" t="s">
        <v>517</v>
      </c>
      <c r="C3719" t="s">
        <v>525</v>
      </c>
      <c r="D3719" t="s">
        <v>22</v>
      </c>
      <c r="E3719" t="s">
        <v>23</v>
      </c>
      <c r="F3719" s="1">
        <v>44324</v>
      </c>
      <c r="G3719" s="2">
        <v>0.3430555555555555</v>
      </c>
      <c r="H3719">
        <v>2400</v>
      </c>
      <c r="I3719">
        <v>0</v>
      </c>
      <c r="J3719" t="s">
        <v>24</v>
      </c>
      <c r="K3719" t="s">
        <v>25</v>
      </c>
      <c r="L3719" t="s">
        <v>94</v>
      </c>
      <c r="M3719" t="s">
        <v>27</v>
      </c>
      <c r="N3719">
        <v>0</v>
      </c>
      <c r="O3719">
        <v>0.3891</v>
      </c>
      <c r="P3719">
        <v>0.38600000000000001</v>
      </c>
      <c r="Q3719">
        <v>0.38</v>
      </c>
      <c r="R3719">
        <v>0.38</v>
      </c>
      <c r="S3719">
        <v>0.38</v>
      </c>
      <c r="T3719">
        <v>50</v>
      </c>
      <c r="U3719" s="2">
        <f>ROUNDDOWN( (G3719-quarter)*24*2,0)/24/2</f>
        <v>0.3125</v>
      </c>
      <c r="V3719" s="2">
        <f>U3719-quarter*2</f>
        <v>0.29166666666666669</v>
      </c>
      <c r="W3719" s="3">
        <f t="shared" si="116"/>
        <v>44324.3125</v>
      </c>
      <c r="X3719" s="3">
        <f t="shared" si="117"/>
        <v>44324.291666666664</v>
      </c>
    </row>
    <row r="3720" spans="1:24" x14ac:dyDescent="0.25">
      <c r="A3720">
        <v>23029078</v>
      </c>
      <c r="B3720" t="s">
        <v>517</v>
      </c>
      <c r="C3720" t="s">
        <v>638</v>
      </c>
      <c r="D3720" t="s">
        <v>22</v>
      </c>
      <c r="E3720" t="s">
        <v>23</v>
      </c>
      <c r="F3720" s="1">
        <v>44324</v>
      </c>
      <c r="G3720" s="2">
        <v>0.36041666666666666</v>
      </c>
      <c r="H3720">
        <v>1100</v>
      </c>
      <c r="I3720">
        <v>0</v>
      </c>
      <c r="J3720" t="s">
        <v>24</v>
      </c>
      <c r="K3720" t="s">
        <v>25</v>
      </c>
      <c r="L3720" t="s">
        <v>94</v>
      </c>
      <c r="M3720" t="s">
        <v>27</v>
      </c>
      <c r="N3720">
        <v>0</v>
      </c>
      <c r="O3720">
        <v>0.20480000000000001</v>
      </c>
      <c r="P3720">
        <v>0.20319999999999999</v>
      </c>
      <c r="Q3720">
        <v>0.2</v>
      </c>
      <c r="R3720">
        <v>0.2</v>
      </c>
      <c r="S3720">
        <v>0.2</v>
      </c>
      <c r="T3720">
        <v>50</v>
      </c>
      <c r="U3720" s="2">
        <f>ROUNDDOWN( (G3720-quarter)*24*2,0)/24/2</f>
        <v>0.33333333333333331</v>
      </c>
      <c r="V3720" s="2">
        <f>U3720-quarter*2</f>
        <v>0.3125</v>
      </c>
      <c r="W3720" s="3">
        <f t="shared" si="116"/>
        <v>44324.333333333336</v>
      </c>
      <c r="X3720" s="3">
        <f t="shared" si="117"/>
        <v>44324.3125</v>
      </c>
    </row>
    <row r="3721" spans="1:24" x14ac:dyDescent="0.25">
      <c r="A3721">
        <v>23029080</v>
      </c>
      <c r="B3721" t="s">
        <v>517</v>
      </c>
      <c r="C3721" t="s">
        <v>639</v>
      </c>
      <c r="D3721" t="s">
        <v>22</v>
      </c>
      <c r="E3721" t="s">
        <v>23</v>
      </c>
      <c r="F3721" s="1">
        <v>44324</v>
      </c>
      <c r="G3721" s="2">
        <v>0.37847222222222227</v>
      </c>
      <c r="H3721">
        <v>1100</v>
      </c>
      <c r="I3721">
        <v>0</v>
      </c>
      <c r="J3721" t="s">
        <v>24</v>
      </c>
      <c r="K3721" t="s">
        <v>25</v>
      </c>
      <c r="L3721" t="s">
        <v>94</v>
      </c>
      <c r="M3721" t="s">
        <v>27</v>
      </c>
      <c r="N3721">
        <v>0</v>
      </c>
      <c r="O3721">
        <v>0.19450000000000001</v>
      </c>
      <c r="P3721">
        <v>0.193</v>
      </c>
      <c r="Q3721">
        <v>0.19</v>
      </c>
      <c r="R3721">
        <v>0.19</v>
      </c>
      <c r="S3721">
        <v>0.19</v>
      </c>
      <c r="T3721">
        <v>50</v>
      </c>
      <c r="U3721" s="2">
        <f>ROUNDDOWN( (G3721-quarter)*24*2,0)/24/2</f>
        <v>0.35416666666666669</v>
      </c>
      <c r="V3721" s="2">
        <f>U3721-quarter*2</f>
        <v>0.33333333333333337</v>
      </c>
      <c r="W3721" s="3">
        <f t="shared" si="116"/>
        <v>44324.354166666664</v>
      </c>
      <c r="X3721" s="3">
        <f t="shared" si="117"/>
        <v>44324.333333333336</v>
      </c>
    </row>
    <row r="3722" spans="1:24" x14ac:dyDescent="0.25">
      <c r="A3722">
        <v>23029084</v>
      </c>
      <c r="B3722" t="s">
        <v>517</v>
      </c>
      <c r="C3722" t="s">
        <v>640</v>
      </c>
      <c r="D3722" t="s">
        <v>22</v>
      </c>
      <c r="E3722" t="s">
        <v>23</v>
      </c>
      <c r="F3722" s="1">
        <v>44324</v>
      </c>
      <c r="G3722" s="2">
        <v>0.3979166666666667</v>
      </c>
      <c r="H3722">
        <v>1900</v>
      </c>
      <c r="I3722">
        <v>0</v>
      </c>
      <c r="J3722" t="s">
        <v>24</v>
      </c>
      <c r="K3722" t="s">
        <v>25</v>
      </c>
      <c r="L3722" t="s">
        <v>94</v>
      </c>
      <c r="M3722" t="s">
        <v>27</v>
      </c>
      <c r="N3722">
        <v>0</v>
      </c>
      <c r="O3722">
        <v>0.33789999999999998</v>
      </c>
      <c r="P3722">
        <v>0.3352</v>
      </c>
      <c r="Q3722">
        <v>0.33</v>
      </c>
      <c r="R3722">
        <v>0.33</v>
      </c>
      <c r="S3722">
        <v>0.33</v>
      </c>
      <c r="T3722">
        <v>50</v>
      </c>
      <c r="U3722" s="2">
        <f>ROUNDDOWN( (G3722-quarter)*24*2,0)/24/2</f>
        <v>0.375</v>
      </c>
      <c r="V3722" s="2">
        <f>U3722-quarter*2</f>
        <v>0.35416666666666669</v>
      </c>
      <c r="W3722" s="3">
        <f t="shared" si="116"/>
        <v>44324.375</v>
      </c>
      <c r="X3722" s="3">
        <f t="shared" si="117"/>
        <v>44324.354166666664</v>
      </c>
    </row>
    <row r="3723" spans="1:24" x14ac:dyDescent="0.25">
      <c r="A3723">
        <v>23029083</v>
      </c>
      <c r="B3723" t="s">
        <v>517</v>
      </c>
      <c r="C3723" t="s">
        <v>640</v>
      </c>
      <c r="D3723" t="s">
        <v>51</v>
      </c>
      <c r="E3723" t="s">
        <v>52</v>
      </c>
      <c r="F3723" s="1">
        <v>44324</v>
      </c>
      <c r="G3723" s="2">
        <v>0.4375</v>
      </c>
      <c r="H3723">
        <v>1600</v>
      </c>
      <c r="I3723">
        <v>0</v>
      </c>
      <c r="J3723" t="s">
        <v>24</v>
      </c>
      <c r="K3723" t="s">
        <v>25</v>
      </c>
      <c r="L3723" t="s">
        <v>529</v>
      </c>
      <c r="M3723" t="s">
        <v>27</v>
      </c>
      <c r="N3723">
        <v>0</v>
      </c>
      <c r="O3723">
        <v>0.22339999999999999</v>
      </c>
      <c r="P3723">
        <v>0.21840000000000001</v>
      </c>
      <c r="Q3723">
        <v>0.21</v>
      </c>
      <c r="R3723">
        <v>0.20660000000000001</v>
      </c>
      <c r="S3723">
        <v>0.20660000000000001</v>
      </c>
      <c r="T3723">
        <v>50</v>
      </c>
      <c r="U3723" s="2">
        <f>ROUNDDOWN( (G3723-quarter)*24*2,0)/24/2</f>
        <v>0.41666666666666669</v>
      </c>
      <c r="V3723" s="2">
        <f>U3723-quarter*2</f>
        <v>0.39583333333333337</v>
      </c>
      <c r="W3723" s="3">
        <f t="shared" si="116"/>
        <v>44324.416666666664</v>
      </c>
      <c r="X3723" s="3">
        <f t="shared" si="117"/>
        <v>44324.395833333336</v>
      </c>
    </row>
    <row r="3724" spans="1:24" x14ac:dyDescent="0.25">
      <c r="A3724">
        <v>23029087</v>
      </c>
      <c r="B3724" t="s">
        <v>517</v>
      </c>
      <c r="C3724" t="s">
        <v>530</v>
      </c>
      <c r="D3724" t="s">
        <v>22</v>
      </c>
      <c r="E3724" t="s">
        <v>23</v>
      </c>
      <c r="F3724" s="1">
        <v>44324</v>
      </c>
      <c r="G3724" s="2">
        <v>0.44305555555555554</v>
      </c>
      <c r="H3724">
        <v>1600</v>
      </c>
      <c r="I3724">
        <v>0</v>
      </c>
      <c r="J3724" t="s">
        <v>24</v>
      </c>
      <c r="K3724" t="s">
        <v>25</v>
      </c>
      <c r="L3724" t="s">
        <v>529</v>
      </c>
      <c r="M3724" t="s">
        <v>27</v>
      </c>
      <c r="N3724">
        <v>0</v>
      </c>
      <c r="O3724">
        <v>0.215</v>
      </c>
      <c r="P3724">
        <v>0.21329999999999999</v>
      </c>
      <c r="Q3724">
        <v>0.21</v>
      </c>
      <c r="R3724">
        <v>0.21</v>
      </c>
      <c r="S3724">
        <v>0.21</v>
      </c>
      <c r="T3724">
        <v>50</v>
      </c>
      <c r="U3724" s="2">
        <f>ROUNDDOWN( (G3724-quarter)*24*2,0)/24/2</f>
        <v>0.41666666666666669</v>
      </c>
      <c r="V3724" s="2">
        <f>U3724-quarter*2</f>
        <v>0.39583333333333337</v>
      </c>
      <c r="W3724" s="3">
        <f t="shared" si="116"/>
        <v>44324.416666666664</v>
      </c>
      <c r="X3724" s="3">
        <f t="shared" si="117"/>
        <v>44324.395833333336</v>
      </c>
    </row>
    <row r="3725" spans="1:24" x14ac:dyDescent="0.25">
      <c r="A3725">
        <v>23029086</v>
      </c>
      <c r="B3725" t="s">
        <v>517</v>
      </c>
      <c r="C3725" t="s">
        <v>530</v>
      </c>
      <c r="D3725" t="s">
        <v>51</v>
      </c>
      <c r="E3725" t="s">
        <v>30</v>
      </c>
      <c r="F3725" s="1">
        <v>44324</v>
      </c>
      <c r="G3725" s="2">
        <v>0.48055555555555557</v>
      </c>
      <c r="H3725">
        <v>1800</v>
      </c>
      <c r="I3725">
        <v>0</v>
      </c>
      <c r="J3725" t="s">
        <v>24</v>
      </c>
      <c r="K3725" t="s">
        <v>25</v>
      </c>
      <c r="L3725" t="s">
        <v>529</v>
      </c>
      <c r="M3725" t="s">
        <v>27</v>
      </c>
      <c r="N3725">
        <v>0</v>
      </c>
      <c r="O3725">
        <v>0.26300000000000001</v>
      </c>
      <c r="P3725">
        <v>0.25530000000000003</v>
      </c>
      <c r="Q3725">
        <v>0.24</v>
      </c>
      <c r="R3725">
        <v>0.23419999999999999</v>
      </c>
      <c r="S3725">
        <v>0.23419999999999999</v>
      </c>
      <c r="T3725">
        <v>50</v>
      </c>
      <c r="U3725" s="2">
        <f>ROUNDDOWN( (G3725-quarter)*24*2,0)/24/2</f>
        <v>0.45833333333333331</v>
      </c>
      <c r="V3725" s="2">
        <f>U3725-quarter*2</f>
        <v>0.4375</v>
      </c>
      <c r="W3725" s="3">
        <f t="shared" si="116"/>
        <v>44324.458333333336</v>
      </c>
      <c r="X3725" s="3">
        <f t="shared" si="117"/>
        <v>44324.4375</v>
      </c>
    </row>
    <row r="3726" spans="1:24" x14ac:dyDescent="0.25">
      <c r="A3726">
        <v>23029090</v>
      </c>
      <c r="B3726" t="s">
        <v>517</v>
      </c>
      <c r="C3726" t="s">
        <v>641</v>
      </c>
      <c r="D3726" t="s">
        <v>22</v>
      </c>
      <c r="E3726" t="s">
        <v>31</v>
      </c>
      <c r="F3726" s="1">
        <v>44324</v>
      </c>
      <c r="G3726" s="2">
        <v>0.48541666666666666</v>
      </c>
      <c r="H3726">
        <v>2100</v>
      </c>
      <c r="I3726">
        <v>0</v>
      </c>
      <c r="J3726" t="s">
        <v>24</v>
      </c>
      <c r="K3726" t="s">
        <v>25</v>
      </c>
      <c r="L3726" t="s">
        <v>529</v>
      </c>
      <c r="M3726" t="s">
        <v>27</v>
      </c>
      <c r="N3726">
        <v>0</v>
      </c>
      <c r="O3726">
        <v>0.26</v>
      </c>
      <c r="P3726">
        <v>0.26</v>
      </c>
      <c r="Q3726">
        <v>0.26</v>
      </c>
      <c r="R3726">
        <v>0.2641</v>
      </c>
      <c r="S3726">
        <v>0.2641</v>
      </c>
      <c r="T3726">
        <v>50</v>
      </c>
      <c r="U3726" s="2">
        <f>ROUNDDOWN( (G3726-quarter)*24*2,0)/24/2</f>
        <v>0.45833333333333331</v>
      </c>
      <c r="V3726" s="2">
        <f>U3726-quarter*2</f>
        <v>0.4375</v>
      </c>
      <c r="W3726" s="3">
        <f t="shared" si="116"/>
        <v>44324.458333333336</v>
      </c>
      <c r="X3726" s="3">
        <f t="shared" si="117"/>
        <v>44324.4375</v>
      </c>
    </row>
    <row r="3727" spans="1:24" x14ac:dyDescent="0.25">
      <c r="A3727">
        <v>23029089</v>
      </c>
      <c r="B3727" t="s">
        <v>517</v>
      </c>
      <c r="C3727" t="s">
        <v>641</v>
      </c>
      <c r="D3727" t="s">
        <v>51</v>
      </c>
      <c r="E3727" t="s">
        <v>30</v>
      </c>
      <c r="F3727" s="1">
        <v>44324</v>
      </c>
      <c r="G3727" s="2">
        <v>0.56736111111111109</v>
      </c>
      <c r="H3727">
        <v>3400</v>
      </c>
      <c r="I3727">
        <v>0</v>
      </c>
      <c r="J3727" t="s">
        <v>24</v>
      </c>
      <c r="K3727" t="s">
        <v>25</v>
      </c>
      <c r="L3727" t="s">
        <v>529</v>
      </c>
      <c r="M3727" t="s">
        <v>27</v>
      </c>
      <c r="N3727">
        <v>0</v>
      </c>
      <c r="O3727">
        <v>0.48220000000000002</v>
      </c>
      <c r="P3727">
        <v>0.46810000000000002</v>
      </c>
      <c r="Q3727">
        <v>0.44</v>
      </c>
      <c r="R3727">
        <v>0.4294</v>
      </c>
      <c r="S3727">
        <v>0.4294</v>
      </c>
      <c r="T3727">
        <v>50</v>
      </c>
      <c r="U3727" s="2">
        <f>ROUNDDOWN( (G3727-quarter)*24*2,0)/24/2</f>
        <v>0.54166666666666663</v>
      </c>
      <c r="V3727" s="2">
        <f>U3727-quarter*2</f>
        <v>0.52083333333333326</v>
      </c>
      <c r="W3727" s="3">
        <f t="shared" si="116"/>
        <v>44324.541666666664</v>
      </c>
      <c r="X3727" s="3">
        <f t="shared" si="117"/>
        <v>44324.520833333336</v>
      </c>
    </row>
    <row r="3728" spans="1:24" x14ac:dyDescent="0.25">
      <c r="A3728">
        <v>23029093</v>
      </c>
      <c r="B3728" t="s">
        <v>517</v>
      </c>
      <c r="C3728" t="s">
        <v>532</v>
      </c>
      <c r="D3728" t="s">
        <v>22</v>
      </c>
      <c r="E3728" t="s">
        <v>31</v>
      </c>
      <c r="F3728" s="1">
        <v>44324</v>
      </c>
      <c r="G3728" s="2">
        <v>0.57222222222222219</v>
      </c>
      <c r="H3728">
        <v>2900</v>
      </c>
      <c r="I3728">
        <v>0</v>
      </c>
      <c r="J3728" t="s">
        <v>24</v>
      </c>
      <c r="K3728" t="s">
        <v>25</v>
      </c>
      <c r="L3728" t="s">
        <v>529</v>
      </c>
      <c r="M3728" t="s">
        <v>27</v>
      </c>
      <c r="N3728">
        <v>0</v>
      </c>
      <c r="O3728">
        <v>0.41</v>
      </c>
      <c r="P3728">
        <v>0.41</v>
      </c>
      <c r="Q3728">
        <v>0.41</v>
      </c>
      <c r="R3728">
        <v>0.41649999999999998</v>
      </c>
      <c r="S3728">
        <v>0.41649999999999998</v>
      </c>
      <c r="T3728">
        <v>50</v>
      </c>
      <c r="U3728" s="2">
        <f>ROUNDDOWN( (G3728-quarter)*24*2,0)/24/2</f>
        <v>0.54166666666666663</v>
      </c>
      <c r="V3728" s="2">
        <f>U3728-quarter*2</f>
        <v>0.52083333333333326</v>
      </c>
      <c r="W3728" s="3">
        <f t="shared" si="116"/>
        <v>44324.541666666664</v>
      </c>
      <c r="X3728" s="3">
        <f t="shared" si="117"/>
        <v>44324.520833333336</v>
      </c>
    </row>
    <row r="3729" spans="1:24" x14ac:dyDescent="0.25">
      <c r="A3729">
        <v>23029092</v>
      </c>
      <c r="B3729" t="s">
        <v>517</v>
      </c>
      <c r="C3729" t="s">
        <v>532</v>
      </c>
      <c r="D3729" t="s">
        <v>51</v>
      </c>
      <c r="E3729" t="s">
        <v>52</v>
      </c>
      <c r="F3729" s="1">
        <v>44324</v>
      </c>
      <c r="G3729" s="2">
        <v>0.59444444444444444</v>
      </c>
      <c r="H3729">
        <v>4300</v>
      </c>
      <c r="I3729">
        <v>0</v>
      </c>
      <c r="J3729" t="s">
        <v>24</v>
      </c>
      <c r="K3729" t="s">
        <v>25</v>
      </c>
      <c r="L3729" t="s">
        <v>529</v>
      </c>
      <c r="M3729" t="s">
        <v>27</v>
      </c>
      <c r="N3729">
        <v>0</v>
      </c>
      <c r="O3729">
        <v>0.53200000000000003</v>
      </c>
      <c r="P3729">
        <v>0.52</v>
      </c>
      <c r="Q3729">
        <v>0.5</v>
      </c>
      <c r="R3729">
        <v>0.49199999999999999</v>
      </c>
      <c r="S3729">
        <v>0.49199999999999999</v>
      </c>
      <c r="T3729">
        <v>50</v>
      </c>
      <c r="U3729" s="2">
        <f>ROUNDDOWN( (G3729-quarter)*24*2,0)/24/2</f>
        <v>0.58333333333333337</v>
      </c>
      <c r="V3729" s="2">
        <f>U3729-quarter*2</f>
        <v>0.5625</v>
      </c>
      <c r="W3729" s="3">
        <f t="shared" si="116"/>
        <v>44324.583333333336</v>
      </c>
      <c r="X3729" s="3">
        <f t="shared" si="117"/>
        <v>44324.5625</v>
      </c>
    </row>
    <row r="3730" spans="1:24" x14ac:dyDescent="0.25">
      <c r="A3730">
        <v>23029095</v>
      </c>
      <c r="B3730" t="s">
        <v>517</v>
      </c>
      <c r="C3730" t="s">
        <v>642</v>
      </c>
      <c r="D3730" t="s">
        <v>51</v>
      </c>
      <c r="E3730" t="s">
        <v>52</v>
      </c>
      <c r="F3730" s="1">
        <v>44324</v>
      </c>
      <c r="G3730" s="2">
        <v>0.6166666666666667</v>
      </c>
      <c r="H3730">
        <v>3000</v>
      </c>
      <c r="I3730">
        <v>0</v>
      </c>
      <c r="J3730" t="s">
        <v>24</v>
      </c>
      <c r="K3730" t="s">
        <v>25</v>
      </c>
      <c r="L3730" t="s">
        <v>529</v>
      </c>
      <c r="M3730" t="s">
        <v>27</v>
      </c>
      <c r="N3730">
        <v>0</v>
      </c>
      <c r="O3730">
        <v>0.40429999999999999</v>
      </c>
      <c r="P3730">
        <v>0.3952</v>
      </c>
      <c r="Q3730">
        <v>0.38</v>
      </c>
      <c r="R3730">
        <v>0.37390000000000001</v>
      </c>
      <c r="S3730">
        <v>0.37390000000000001</v>
      </c>
      <c r="T3730">
        <v>50</v>
      </c>
      <c r="U3730" s="2">
        <f>ROUNDDOWN( (G3730-quarter)*24*2,0)/24/2</f>
        <v>0.60416666666666663</v>
      </c>
      <c r="V3730" s="2">
        <f>U3730-quarter*2</f>
        <v>0.58333333333333326</v>
      </c>
      <c r="W3730" s="3">
        <f t="shared" si="116"/>
        <v>44324.604166666664</v>
      </c>
      <c r="X3730" s="3">
        <f t="shared" si="117"/>
        <v>44324.583333333336</v>
      </c>
    </row>
    <row r="3731" spans="1:24" x14ac:dyDescent="0.25">
      <c r="A3731">
        <v>23029098</v>
      </c>
      <c r="B3731" t="s">
        <v>517</v>
      </c>
      <c r="C3731" t="s">
        <v>555</v>
      </c>
      <c r="D3731" t="s">
        <v>22</v>
      </c>
      <c r="E3731" t="s">
        <v>23</v>
      </c>
      <c r="F3731" s="1">
        <v>44324</v>
      </c>
      <c r="G3731" s="2">
        <v>0.625</v>
      </c>
      <c r="H3731">
        <v>3000</v>
      </c>
      <c r="I3731">
        <v>0</v>
      </c>
      <c r="J3731" t="s">
        <v>24</v>
      </c>
      <c r="K3731" t="s">
        <v>25</v>
      </c>
      <c r="L3731" t="s">
        <v>529</v>
      </c>
      <c r="M3731" t="s">
        <v>27</v>
      </c>
      <c r="N3731">
        <v>0</v>
      </c>
      <c r="O3731">
        <v>0.23549999999999999</v>
      </c>
      <c r="P3731">
        <v>0.2336</v>
      </c>
      <c r="Q3731">
        <v>0.23</v>
      </c>
      <c r="R3731">
        <v>0.23</v>
      </c>
      <c r="S3731">
        <v>0.23</v>
      </c>
      <c r="T3731">
        <v>50</v>
      </c>
      <c r="U3731" s="2">
        <f>ROUNDDOWN( (G3731-quarter)*24*2,0)/24/2</f>
        <v>0.60416666666666663</v>
      </c>
      <c r="V3731" s="2">
        <f>U3731-quarter*2</f>
        <v>0.58333333333333326</v>
      </c>
      <c r="W3731" s="3">
        <f t="shared" si="116"/>
        <v>44324.604166666664</v>
      </c>
      <c r="X3731" s="3">
        <f t="shared" si="117"/>
        <v>44324.583333333336</v>
      </c>
    </row>
    <row r="3732" spans="1:24" x14ac:dyDescent="0.25">
      <c r="A3732">
        <v>23029101</v>
      </c>
      <c r="B3732" t="s">
        <v>517</v>
      </c>
      <c r="C3732" t="s">
        <v>558</v>
      </c>
      <c r="D3732" t="s">
        <v>22</v>
      </c>
      <c r="E3732" t="s">
        <v>23</v>
      </c>
      <c r="F3732" s="1">
        <v>44324</v>
      </c>
      <c r="G3732" s="2">
        <v>0.66111111111111109</v>
      </c>
      <c r="H3732">
        <v>3400</v>
      </c>
      <c r="I3732">
        <v>0</v>
      </c>
      <c r="J3732" t="s">
        <v>24</v>
      </c>
      <c r="K3732" t="s">
        <v>25</v>
      </c>
      <c r="L3732" t="s">
        <v>529</v>
      </c>
      <c r="M3732" t="s">
        <v>27</v>
      </c>
      <c r="N3732">
        <v>0</v>
      </c>
      <c r="O3732">
        <v>0.44030000000000002</v>
      </c>
      <c r="P3732">
        <v>0.43680000000000002</v>
      </c>
      <c r="Q3732">
        <v>0.43</v>
      </c>
      <c r="R3732">
        <v>0.43</v>
      </c>
      <c r="S3732">
        <v>0.43</v>
      </c>
      <c r="T3732">
        <v>50</v>
      </c>
      <c r="U3732" s="2">
        <f>ROUNDDOWN( (G3732-quarter)*24*2,0)/24/2</f>
        <v>0.64583333333333337</v>
      </c>
      <c r="V3732" s="2">
        <f>U3732-quarter*2</f>
        <v>0.625</v>
      </c>
      <c r="W3732" s="3">
        <f t="shared" si="116"/>
        <v>44324.645833333336</v>
      </c>
      <c r="X3732" s="3">
        <f t="shared" si="117"/>
        <v>44324.625</v>
      </c>
    </row>
    <row r="3733" spans="1:24" x14ac:dyDescent="0.25">
      <c r="A3733">
        <v>23029100</v>
      </c>
      <c r="B3733" t="s">
        <v>517</v>
      </c>
      <c r="C3733" t="s">
        <v>558</v>
      </c>
      <c r="D3733" t="s">
        <v>51</v>
      </c>
      <c r="E3733" t="s">
        <v>52</v>
      </c>
      <c r="F3733" s="1">
        <v>44324</v>
      </c>
      <c r="G3733" s="2">
        <v>0.69791666666666663</v>
      </c>
      <c r="H3733">
        <v>6200</v>
      </c>
      <c r="I3733">
        <v>0</v>
      </c>
      <c r="J3733" t="s">
        <v>24</v>
      </c>
      <c r="K3733" t="s">
        <v>25</v>
      </c>
      <c r="L3733" t="s">
        <v>529</v>
      </c>
      <c r="M3733" t="s">
        <v>27</v>
      </c>
      <c r="N3733">
        <v>0</v>
      </c>
      <c r="O3733">
        <v>0.7873</v>
      </c>
      <c r="P3733">
        <v>0.76959999999999995</v>
      </c>
      <c r="Q3733">
        <v>0.74</v>
      </c>
      <c r="R3733">
        <v>0.72809999999999997</v>
      </c>
      <c r="S3733">
        <v>0.72809999999999997</v>
      </c>
      <c r="T3733">
        <v>50</v>
      </c>
      <c r="U3733" s="2">
        <f>ROUNDDOWN( (G3733-quarter)*24*2,0)/24/2</f>
        <v>0.6875</v>
      </c>
      <c r="V3733" s="2">
        <f>U3733-quarter*2</f>
        <v>0.66666666666666663</v>
      </c>
      <c r="W3733" s="3">
        <f t="shared" si="116"/>
        <v>44324.6875</v>
      </c>
      <c r="X3733" s="3">
        <f t="shared" si="117"/>
        <v>44324.666666666664</v>
      </c>
    </row>
    <row r="3734" spans="1:24" x14ac:dyDescent="0.25">
      <c r="A3734">
        <v>23029103</v>
      </c>
      <c r="B3734" t="s">
        <v>517</v>
      </c>
      <c r="C3734" t="s">
        <v>536</v>
      </c>
      <c r="D3734" t="s">
        <v>22</v>
      </c>
      <c r="E3734" t="s">
        <v>23</v>
      </c>
      <c r="F3734" s="1">
        <v>44324</v>
      </c>
      <c r="G3734" s="2">
        <v>0.70347222222222217</v>
      </c>
      <c r="H3734">
        <v>8700</v>
      </c>
      <c r="I3734">
        <v>0</v>
      </c>
      <c r="J3734" t="s">
        <v>24</v>
      </c>
      <c r="K3734" t="s">
        <v>25</v>
      </c>
      <c r="L3734" t="s">
        <v>529</v>
      </c>
      <c r="M3734" t="s">
        <v>27</v>
      </c>
      <c r="N3734">
        <v>0</v>
      </c>
      <c r="O3734">
        <v>0.74119999999999997</v>
      </c>
      <c r="P3734">
        <v>0.78559999999999997</v>
      </c>
      <c r="Q3734">
        <v>0.83</v>
      </c>
      <c r="R3734">
        <v>0.95169999999999999</v>
      </c>
      <c r="S3734">
        <v>1.0734999999999999</v>
      </c>
      <c r="T3734">
        <v>50</v>
      </c>
      <c r="U3734" s="2">
        <f>ROUNDDOWN( (G3734-quarter)*24*2,0)/24/2</f>
        <v>0.6875</v>
      </c>
      <c r="V3734" s="2">
        <f>U3734-quarter*2</f>
        <v>0.66666666666666663</v>
      </c>
      <c r="W3734" s="3">
        <f t="shared" si="116"/>
        <v>44324.6875</v>
      </c>
      <c r="X3734" s="3">
        <f t="shared" si="117"/>
        <v>44324.666666666664</v>
      </c>
    </row>
    <row r="3735" spans="1:24" x14ac:dyDescent="0.25">
      <c r="A3735">
        <v>23029106</v>
      </c>
      <c r="B3735" t="s">
        <v>517</v>
      </c>
      <c r="C3735" t="s">
        <v>537</v>
      </c>
      <c r="D3735" t="s">
        <v>22</v>
      </c>
      <c r="E3735" t="s">
        <v>23</v>
      </c>
      <c r="F3735" s="1">
        <v>44324</v>
      </c>
      <c r="G3735" s="2">
        <v>0.71944444444444444</v>
      </c>
      <c r="H3735">
        <v>13400</v>
      </c>
      <c r="I3735">
        <v>0</v>
      </c>
      <c r="J3735" t="s">
        <v>24</v>
      </c>
      <c r="K3735" t="s">
        <v>25</v>
      </c>
      <c r="L3735" t="s">
        <v>529</v>
      </c>
      <c r="M3735" t="s">
        <v>27</v>
      </c>
      <c r="N3735">
        <v>0</v>
      </c>
      <c r="O3735">
        <v>1.3107</v>
      </c>
      <c r="P3735">
        <v>1.3004</v>
      </c>
      <c r="Q3735">
        <v>1.28</v>
      </c>
      <c r="R3735">
        <v>1.28</v>
      </c>
      <c r="S3735">
        <v>1.28</v>
      </c>
      <c r="T3735">
        <v>50</v>
      </c>
      <c r="U3735" s="2">
        <f>ROUNDDOWN( (G3735-quarter)*24*2,0)/24/2</f>
        <v>0.70833333333333337</v>
      </c>
      <c r="V3735" s="2">
        <f>U3735-quarter*2</f>
        <v>0.6875</v>
      </c>
      <c r="W3735" s="3">
        <f t="shared" si="116"/>
        <v>44324.708333333336</v>
      </c>
      <c r="X3735" s="3">
        <f t="shared" si="117"/>
        <v>44324.6875</v>
      </c>
    </row>
    <row r="3736" spans="1:24" x14ac:dyDescent="0.25">
      <c r="A3736">
        <v>23029105</v>
      </c>
      <c r="B3736" t="s">
        <v>517</v>
      </c>
      <c r="C3736" t="s">
        <v>537</v>
      </c>
      <c r="D3736" t="s">
        <v>51</v>
      </c>
      <c r="E3736" t="s">
        <v>30</v>
      </c>
      <c r="F3736" s="1">
        <v>44324</v>
      </c>
      <c r="G3736" s="2">
        <v>0.72361111111111109</v>
      </c>
      <c r="H3736">
        <v>11200</v>
      </c>
      <c r="I3736">
        <v>0</v>
      </c>
      <c r="J3736" t="s">
        <v>24</v>
      </c>
      <c r="K3736" t="s">
        <v>25</v>
      </c>
      <c r="L3736" t="s">
        <v>529</v>
      </c>
      <c r="M3736" t="s">
        <v>27</v>
      </c>
      <c r="N3736">
        <v>0</v>
      </c>
      <c r="O3736">
        <v>1.3151999999999999</v>
      </c>
      <c r="P3736">
        <v>1.2767999999999999</v>
      </c>
      <c r="Q3736">
        <v>1.2</v>
      </c>
      <c r="R3736">
        <v>1.1712</v>
      </c>
      <c r="S3736">
        <v>1.1712</v>
      </c>
      <c r="T3736">
        <v>50</v>
      </c>
      <c r="U3736" s="2">
        <f>ROUNDDOWN( (G3736-quarter)*24*2,0)/24/2</f>
        <v>0.70833333333333337</v>
      </c>
      <c r="V3736" s="2">
        <f>U3736-quarter*2</f>
        <v>0.6875</v>
      </c>
      <c r="W3736" s="3">
        <f t="shared" si="116"/>
        <v>44324.708333333336</v>
      </c>
      <c r="X3736" s="3">
        <f t="shared" si="117"/>
        <v>44324.6875</v>
      </c>
    </row>
    <row r="3737" spans="1:24" x14ac:dyDescent="0.25">
      <c r="A3737">
        <v>23029109</v>
      </c>
      <c r="B3737" t="s">
        <v>517</v>
      </c>
      <c r="C3737" t="s">
        <v>538</v>
      </c>
      <c r="D3737" t="s">
        <v>22</v>
      </c>
      <c r="E3737" t="s">
        <v>31</v>
      </c>
      <c r="F3737" s="1">
        <v>44324</v>
      </c>
      <c r="G3737" s="2">
        <v>0.72777777777777775</v>
      </c>
      <c r="H3737">
        <v>13900</v>
      </c>
      <c r="I3737">
        <v>0</v>
      </c>
      <c r="J3737" t="s">
        <v>24</v>
      </c>
      <c r="K3737" t="s">
        <v>25</v>
      </c>
      <c r="L3737" t="s">
        <v>529</v>
      </c>
      <c r="M3737" t="s">
        <v>27</v>
      </c>
      <c r="N3737">
        <v>0</v>
      </c>
      <c r="O3737">
        <v>1.2524</v>
      </c>
      <c r="P3737">
        <v>1.2762</v>
      </c>
      <c r="Q3737">
        <v>1.3</v>
      </c>
      <c r="R3737">
        <v>1.3333999999999999</v>
      </c>
      <c r="S3737">
        <v>1.3668</v>
      </c>
      <c r="T3737">
        <v>50</v>
      </c>
      <c r="U3737" s="2">
        <f>ROUNDDOWN( (G3737-quarter)*24*2,0)/24/2</f>
        <v>0.70833333333333337</v>
      </c>
      <c r="V3737" s="2">
        <f>U3737-quarter*2</f>
        <v>0.6875</v>
      </c>
      <c r="W3737" s="3">
        <f t="shared" si="116"/>
        <v>44324.708333333336</v>
      </c>
      <c r="X3737" s="3">
        <f t="shared" si="117"/>
        <v>44324.6875</v>
      </c>
    </row>
    <row r="3738" spans="1:24" x14ac:dyDescent="0.25">
      <c r="A3738">
        <v>23029108</v>
      </c>
      <c r="B3738" t="s">
        <v>517</v>
      </c>
      <c r="C3738" t="s">
        <v>538</v>
      </c>
      <c r="D3738" t="s">
        <v>51</v>
      </c>
      <c r="E3738" t="s">
        <v>52</v>
      </c>
      <c r="F3738" s="1">
        <v>44324</v>
      </c>
      <c r="G3738" s="2">
        <v>0.76041666666666663</v>
      </c>
      <c r="H3738">
        <v>25200</v>
      </c>
      <c r="I3738">
        <v>0</v>
      </c>
      <c r="J3738" t="s">
        <v>24</v>
      </c>
      <c r="K3738" t="s">
        <v>25</v>
      </c>
      <c r="L3738" t="s">
        <v>529</v>
      </c>
      <c r="M3738" t="s">
        <v>27</v>
      </c>
      <c r="N3738">
        <v>0</v>
      </c>
      <c r="O3738">
        <v>2.2875999999999999</v>
      </c>
      <c r="P3738">
        <v>2.2360000000000002</v>
      </c>
      <c r="Q3738">
        <v>2.15</v>
      </c>
      <c r="R3738">
        <v>2.1156000000000001</v>
      </c>
      <c r="S3738">
        <v>2.1156000000000001</v>
      </c>
      <c r="T3738">
        <v>50</v>
      </c>
      <c r="U3738" s="2">
        <f>ROUNDDOWN( (G3738-quarter)*24*2,0)/24/2</f>
        <v>0.75</v>
      </c>
      <c r="V3738" s="2">
        <f>U3738-quarter*2</f>
        <v>0.72916666666666663</v>
      </c>
      <c r="W3738" s="3">
        <f t="shared" si="116"/>
        <v>44324.75</v>
      </c>
      <c r="X3738" s="3">
        <f t="shared" si="117"/>
        <v>44324.729166666664</v>
      </c>
    </row>
    <row r="3739" spans="1:24" x14ac:dyDescent="0.25">
      <c r="A3739">
        <v>23029112</v>
      </c>
      <c r="B3739" t="s">
        <v>517</v>
      </c>
      <c r="C3739" t="s">
        <v>563</v>
      </c>
      <c r="D3739" t="s">
        <v>22</v>
      </c>
      <c r="E3739" t="s">
        <v>23</v>
      </c>
      <c r="F3739" s="1">
        <v>44324</v>
      </c>
      <c r="G3739" s="2">
        <v>0.76597222222222217</v>
      </c>
      <c r="H3739">
        <v>22600</v>
      </c>
      <c r="I3739">
        <v>0</v>
      </c>
      <c r="J3739" t="s">
        <v>24</v>
      </c>
      <c r="K3739" t="s">
        <v>25</v>
      </c>
      <c r="L3739" t="s">
        <v>529</v>
      </c>
      <c r="M3739" t="s">
        <v>27</v>
      </c>
      <c r="N3739">
        <v>0</v>
      </c>
      <c r="O3739">
        <v>2.0581999999999998</v>
      </c>
      <c r="P3739">
        <v>2.0421</v>
      </c>
      <c r="Q3739">
        <v>2.0099999999999998</v>
      </c>
      <c r="R3739">
        <v>2.0099999999999998</v>
      </c>
      <c r="S3739">
        <v>2.0099999999999998</v>
      </c>
      <c r="T3739">
        <v>50</v>
      </c>
      <c r="U3739" s="2">
        <f>ROUNDDOWN( (G3739-quarter)*24*2,0)/24/2</f>
        <v>0.75</v>
      </c>
      <c r="V3739" s="2">
        <f>U3739-quarter*2</f>
        <v>0.72916666666666663</v>
      </c>
      <c r="W3739" s="3">
        <f t="shared" si="116"/>
        <v>44324.75</v>
      </c>
      <c r="X3739" s="3">
        <f t="shared" si="117"/>
        <v>44324.729166666664</v>
      </c>
    </row>
    <row r="3740" spans="1:24" x14ac:dyDescent="0.25">
      <c r="A3740">
        <v>23029111</v>
      </c>
      <c r="B3740" t="s">
        <v>517</v>
      </c>
      <c r="C3740" t="s">
        <v>563</v>
      </c>
      <c r="D3740" t="s">
        <v>51</v>
      </c>
      <c r="E3740" t="s">
        <v>30</v>
      </c>
      <c r="F3740" s="1">
        <v>44324</v>
      </c>
      <c r="G3740" s="2">
        <v>0.80208333333333337</v>
      </c>
      <c r="H3740">
        <v>23900</v>
      </c>
      <c r="I3740">
        <v>0</v>
      </c>
      <c r="J3740" t="s">
        <v>24</v>
      </c>
      <c r="K3740" t="s">
        <v>25</v>
      </c>
      <c r="L3740" t="s">
        <v>529</v>
      </c>
      <c r="M3740" t="s">
        <v>27</v>
      </c>
      <c r="N3740">
        <v>0</v>
      </c>
      <c r="O3740">
        <v>2.0714000000000001</v>
      </c>
      <c r="P3740">
        <v>2.0108999999999999</v>
      </c>
      <c r="Q3740">
        <v>1.89</v>
      </c>
      <c r="R3740">
        <v>1.8446</v>
      </c>
      <c r="S3740">
        <v>1.8446</v>
      </c>
      <c r="T3740">
        <v>50</v>
      </c>
      <c r="U3740" s="2">
        <f>ROUNDDOWN( (G3740-quarter)*24*2,0)/24/2</f>
        <v>0.79166666666666663</v>
      </c>
      <c r="V3740" s="2">
        <f>U3740-quarter*2</f>
        <v>0.77083333333333326</v>
      </c>
      <c r="W3740" s="3">
        <f t="shared" si="116"/>
        <v>44324.791666666664</v>
      </c>
      <c r="X3740" s="3">
        <f t="shared" si="117"/>
        <v>44324.770833333336</v>
      </c>
    </row>
    <row r="3741" spans="1:24" x14ac:dyDescent="0.25">
      <c r="A3741">
        <v>23029114</v>
      </c>
      <c r="B3741" t="s">
        <v>517</v>
      </c>
      <c r="C3741" t="s">
        <v>46</v>
      </c>
      <c r="D3741" t="s">
        <v>22</v>
      </c>
      <c r="E3741" t="s">
        <v>31</v>
      </c>
      <c r="F3741" s="1">
        <v>44324</v>
      </c>
      <c r="G3741" s="2">
        <v>0.80625000000000002</v>
      </c>
      <c r="H3741">
        <v>21600</v>
      </c>
      <c r="I3741">
        <v>0</v>
      </c>
      <c r="J3741" t="s">
        <v>24</v>
      </c>
      <c r="K3741" t="s">
        <v>25</v>
      </c>
      <c r="L3741" t="s">
        <v>529</v>
      </c>
      <c r="M3741" t="s">
        <v>27</v>
      </c>
      <c r="N3741">
        <v>0</v>
      </c>
      <c r="O3741">
        <v>1.6966000000000001</v>
      </c>
      <c r="P3741">
        <v>1.7333000000000001</v>
      </c>
      <c r="Q3741">
        <v>1.77</v>
      </c>
      <c r="R3741">
        <v>1.8201000000000001</v>
      </c>
      <c r="S3741">
        <v>1.8703000000000001</v>
      </c>
      <c r="T3741">
        <v>50</v>
      </c>
      <c r="U3741" s="2">
        <f>ROUNDDOWN( (G3741-quarter)*24*2,0)/24/2</f>
        <v>0.79166666666666663</v>
      </c>
      <c r="V3741" s="2">
        <f>U3741-quarter*2</f>
        <v>0.77083333333333326</v>
      </c>
      <c r="W3741" s="3">
        <f t="shared" si="116"/>
        <v>44324.791666666664</v>
      </c>
      <c r="X3741" s="3">
        <f t="shared" si="117"/>
        <v>44324.770833333336</v>
      </c>
    </row>
    <row r="3742" spans="1:24" x14ac:dyDescent="0.25">
      <c r="A3742">
        <v>23029116</v>
      </c>
      <c r="B3742" t="s">
        <v>517</v>
      </c>
      <c r="C3742" t="s">
        <v>540</v>
      </c>
      <c r="D3742" t="s">
        <v>51</v>
      </c>
      <c r="E3742" t="s">
        <v>30</v>
      </c>
      <c r="F3742" s="1">
        <v>44324</v>
      </c>
      <c r="G3742" s="2">
        <v>0.83333333333333337</v>
      </c>
      <c r="H3742">
        <v>43400</v>
      </c>
      <c r="I3742">
        <v>0</v>
      </c>
      <c r="J3742" t="s">
        <v>24</v>
      </c>
      <c r="K3742" t="s">
        <v>25</v>
      </c>
      <c r="L3742" t="s">
        <v>529</v>
      </c>
      <c r="M3742" t="s">
        <v>27</v>
      </c>
      <c r="N3742">
        <v>0</v>
      </c>
      <c r="O3742">
        <v>4.4387999999999996</v>
      </c>
      <c r="P3742">
        <v>4.3091999999999997</v>
      </c>
      <c r="Q3742">
        <v>4.05</v>
      </c>
      <c r="R3742">
        <v>3.9527999999999999</v>
      </c>
      <c r="S3742">
        <v>3.9527999999999999</v>
      </c>
      <c r="T3742">
        <v>50</v>
      </c>
      <c r="U3742" s="2">
        <f>ROUNDDOWN( (G3742-quarter)*24*2,0)/24/2</f>
        <v>0.8125</v>
      </c>
      <c r="V3742" s="2">
        <f>U3742-quarter*2</f>
        <v>0.79166666666666663</v>
      </c>
      <c r="W3742" s="3">
        <f t="shared" si="116"/>
        <v>44324.8125</v>
      </c>
      <c r="X3742" s="3">
        <f t="shared" si="117"/>
        <v>44324.791666666664</v>
      </c>
    </row>
    <row r="3743" spans="1:24" x14ac:dyDescent="0.25">
      <c r="A3743">
        <v>23029119</v>
      </c>
      <c r="B3743" t="s">
        <v>517</v>
      </c>
      <c r="C3743" t="s">
        <v>47</v>
      </c>
      <c r="D3743" t="s">
        <v>22</v>
      </c>
      <c r="E3743" t="s">
        <v>31</v>
      </c>
      <c r="F3743" s="1">
        <v>44324</v>
      </c>
      <c r="G3743" s="2">
        <v>0.83611111111111114</v>
      </c>
      <c r="H3743">
        <v>39900</v>
      </c>
      <c r="I3743">
        <v>0</v>
      </c>
      <c r="J3743" t="s">
        <v>24</v>
      </c>
      <c r="K3743" t="s">
        <v>25</v>
      </c>
      <c r="L3743" t="s">
        <v>529</v>
      </c>
      <c r="M3743" t="s">
        <v>27</v>
      </c>
      <c r="N3743">
        <v>0</v>
      </c>
      <c r="O3743">
        <v>3.87</v>
      </c>
      <c r="P3743">
        <v>3.87</v>
      </c>
      <c r="Q3743">
        <v>3.87</v>
      </c>
      <c r="R3743">
        <v>3.9319000000000002</v>
      </c>
      <c r="S3743">
        <v>3.9319000000000002</v>
      </c>
      <c r="T3743">
        <v>50</v>
      </c>
      <c r="U3743" s="2">
        <f>ROUNDDOWN( (G3743-quarter)*24*2,0)/24/2</f>
        <v>0.8125</v>
      </c>
      <c r="V3743" s="2">
        <f>U3743-quarter*2</f>
        <v>0.79166666666666663</v>
      </c>
      <c r="W3743" s="3">
        <f t="shared" si="116"/>
        <v>44324.8125</v>
      </c>
      <c r="X3743" s="3">
        <f t="shared" si="117"/>
        <v>44324.791666666664</v>
      </c>
    </row>
    <row r="3744" spans="1:24" x14ac:dyDescent="0.25">
      <c r="A3744">
        <v>23029121</v>
      </c>
      <c r="B3744" t="s">
        <v>517</v>
      </c>
      <c r="C3744" t="s">
        <v>643</v>
      </c>
      <c r="D3744" t="s">
        <v>51</v>
      </c>
      <c r="E3744" t="s">
        <v>30</v>
      </c>
      <c r="F3744" s="1">
        <v>44324</v>
      </c>
      <c r="G3744" s="2">
        <v>0.85138888888888886</v>
      </c>
      <c r="H3744">
        <v>27800</v>
      </c>
      <c r="I3744">
        <v>0</v>
      </c>
      <c r="J3744" t="s">
        <v>24</v>
      </c>
      <c r="K3744" t="s">
        <v>25</v>
      </c>
      <c r="L3744" t="s">
        <v>529</v>
      </c>
      <c r="M3744" t="s">
        <v>27</v>
      </c>
      <c r="N3744">
        <v>0</v>
      </c>
      <c r="O3744">
        <v>2.7837999999999998</v>
      </c>
      <c r="P3744">
        <v>2.7025000000000001</v>
      </c>
      <c r="Q3744">
        <v>2.54</v>
      </c>
      <c r="R3744">
        <v>2.4790000000000001</v>
      </c>
      <c r="S3744">
        <v>2.4790000000000001</v>
      </c>
      <c r="T3744">
        <v>50</v>
      </c>
      <c r="U3744" s="2">
        <f>ROUNDDOWN( (G3744-quarter)*24*2,0)/24/2</f>
        <v>0.83333333333333337</v>
      </c>
      <c r="V3744" s="2">
        <f>U3744-quarter*2</f>
        <v>0.8125</v>
      </c>
      <c r="W3744" s="3">
        <f t="shared" si="116"/>
        <v>44324.833333333336</v>
      </c>
      <c r="X3744" s="3">
        <f t="shared" si="117"/>
        <v>44324.8125</v>
      </c>
    </row>
    <row r="3745" spans="1:24" x14ac:dyDescent="0.25">
      <c r="A3745">
        <v>23029124</v>
      </c>
      <c r="B3745" t="s">
        <v>517</v>
      </c>
      <c r="C3745" t="s">
        <v>644</v>
      </c>
      <c r="D3745" t="s">
        <v>22</v>
      </c>
      <c r="E3745" t="s">
        <v>31</v>
      </c>
      <c r="F3745" s="1">
        <v>44324</v>
      </c>
      <c r="G3745" s="2">
        <v>0.85416666666666663</v>
      </c>
      <c r="H3745">
        <v>27000</v>
      </c>
      <c r="I3745">
        <v>0</v>
      </c>
      <c r="J3745" t="s">
        <v>24</v>
      </c>
      <c r="K3745" t="s">
        <v>25</v>
      </c>
      <c r="L3745" t="s">
        <v>529</v>
      </c>
      <c r="M3745" t="s">
        <v>27</v>
      </c>
      <c r="N3745">
        <v>0</v>
      </c>
      <c r="O3745">
        <v>2.46</v>
      </c>
      <c r="P3745">
        <v>2.46</v>
      </c>
      <c r="Q3745">
        <v>2.46</v>
      </c>
      <c r="R3745">
        <v>2.4992999999999999</v>
      </c>
      <c r="S3745">
        <v>2.4992999999999999</v>
      </c>
      <c r="T3745">
        <v>50</v>
      </c>
      <c r="U3745" s="2">
        <f>ROUNDDOWN( (G3745-quarter)*24*2,0)/24/2</f>
        <v>0.83333333333333337</v>
      </c>
      <c r="V3745" s="2">
        <f>U3745-quarter*2</f>
        <v>0.8125</v>
      </c>
      <c r="W3745" s="3">
        <f t="shared" si="116"/>
        <v>44324.833333333336</v>
      </c>
      <c r="X3745" s="3">
        <f t="shared" si="117"/>
        <v>44324.8125</v>
      </c>
    </row>
    <row r="3746" spans="1:24" x14ac:dyDescent="0.25">
      <c r="A3746">
        <v>23029123</v>
      </c>
      <c r="B3746" t="s">
        <v>517</v>
      </c>
      <c r="C3746" t="s">
        <v>644</v>
      </c>
      <c r="D3746" t="s">
        <v>51</v>
      </c>
      <c r="E3746" t="s">
        <v>52</v>
      </c>
      <c r="F3746" s="1">
        <v>44324</v>
      </c>
      <c r="G3746" s="2">
        <v>0.8881944444444444</v>
      </c>
      <c r="H3746">
        <v>22400</v>
      </c>
      <c r="I3746">
        <v>0</v>
      </c>
      <c r="J3746" t="s">
        <v>24</v>
      </c>
      <c r="K3746" t="s">
        <v>25</v>
      </c>
      <c r="L3746" t="s">
        <v>529</v>
      </c>
      <c r="M3746" t="s">
        <v>27</v>
      </c>
      <c r="N3746">
        <v>0</v>
      </c>
      <c r="O3746">
        <v>1.9363999999999999</v>
      </c>
      <c r="P3746">
        <v>1.8928</v>
      </c>
      <c r="Q3746">
        <v>1.82</v>
      </c>
      <c r="R3746">
        <v>1.7907999999999999</v>
      </c>
      <c r="S3746">
        <v>1.7907999999999999</v>
      </c>
      <c r="T3746">
        <v>50</v>
      </c>
      <c r="U3746" s="2">
        <f>ROUNDDOWN( (G3746-quarter)*24*2,0)/24/2</f>
        <v>0.875</v>
      </c>
      <c r="V3746" s="2">
        <f>U3746-quarter*2</f>
        <v>0.85416666666666663</v>
      </c>
      <c r="W3746" s="3">
        <f t="shared" si="116"/>
        <v>44324.875</v>
      </c>
      <c r="X3746" s="3">
        <f t="shared" si="117"/>
        <v>44324.854166666664</v>
      </c>
    </row>
    <row r="3747" spans="1:24" x14ac:dyDescent="0.25">
      <c r="A3747">
        <v>23029128</v>
      </c>
      <c r="B3747" t="s">
        <v>517</v>
      </c>
      <c r="C3747" t="s">
        <v>645</v>
      </c>
      <c r="D3747" t="s">
        <v>22</v>
      </c>
      <c r="E3747" t="s">
        <v>23</v>
      </c>
      <c r="F3747" s="1">
        <v>44324</v>
      </c>
      <c r="G3747" s="2">
        <v>0.89374999999999993</v>
      </c>
      <c r="H3747">
        <v>18500</v>
      </c>
      <c r="I3747">
        <v>0</v>
      </c>
      <c r="J3747" t="s">
        <v>24</v>
      </c>
      <c r="K3747" t="s">
        <v>25</v>
      </c>
      <c r="L3747" t="s">
        <v>529</v>
      </c>
      <c r="M3747" t="s">
        <v>27</v>
      </c>
      <c r="N3747">
        <v>0</v>
      </c>
      <c r="O3747">
        <v>1.6564000000000001</v>
      </c>
      <c r="P3747">
        <v>1.6382000000000001</v>
      </c>
      <c r="Q3747">
        <v>1.62</v>
      </c>
      <c r="R3747">
        <v>1.71</v>
      </c>
      <c r="S3747">
        <v>1.8001</v>
      </c>
      <c r="T3747">
        <v>50</v>
      </c>
      <c r="U3747" s="2">
        <f>ROUNDDOWN( (G3747-quarter)*24*2,0)/24/2</f>
        <v>0.875</v>
      </c>
      <c r="V3747" s="2">
        <f>U3747-quarter*2</f>
        <v>0.85416666666666663</v>
      </c>
      <c r="W3747" s="3">
        <f t="shared" si="116"/>
        <v>44324.875</v>
      </c>
      <c r="X3747" s="3">
        <f t="shared" si="117"/>
        <v>44324.854166666664</v>
      </c>
    </row>
    <row r="3748" spans="1:24" x14ac:dyDescent="0.25">
      <c r="A3748">
        <v>23029127</v>
      </c>
      <c r="B3748" t="s">
        <v>517</v>
      </c>
      <c r="C3748" t="s">
        <v>645</v>
      </c>
      <c r="D3748" t="s">
        <v>51</v>
      </c>
      <c r="E3748" t="s">
        <v>30</v>
      </c>
      <c r="F3748" s="1">
        <v>44324</v>
      </c>
      <c r="G3748" s="2">
        <v>0.97638888888888886</v>
      </c>
      <c r="H3748">
        <v>3400</v>
      </c>
      <c r="I3748">
        <v>0</v>
      </c>
      <c r="J3748" t="s">
        <v>24</v>
      </c>
      <c r="K3748" t="s">
        <v>25</v>
      </c>
      <c r="L3748" t="s">
        <v>94</v>
      </c>
      <c r="M3748" t="s">
        <v>27</v>
      </c>
      <c r="N3748">
        <v>0</v>
      </c>
      <c r="O3748">
        <v>0.65759999999999996</v>
      </c>
      <c r="P3748">
        <v>0.63839999999999997</v>
      </c>
      <c r="Q3748">
        <v>0.6</v>
      </c>
      <c r="R3748">
        <v>0.58560000000000001</v>
      </c>
      <c r="S3748">
        <v>0.58560000000000001</v>
      </c>
      <c r="T3748">
        <v>50</v>
      </c>
      <c r="U3748" s="2">
        <f>ROUNDDOWN( (G3748-quarter)*24*2,0)/24/2</f>
        <v>0.95833333333333337</v>
      </c>
      <c r="V3748" s="2">
        <f>U3748-quarter*2</f>
        <v>0.9375</v>
      </c>
      <c r="W3748" s="3">
        <f t="shared" si="116"/>
        <v>44324.958333333336</v>
      </c>
      <c r="X3748" s="3">
        <f t="shared" si="117"/>
        <v>44324.9375</v>
      </c>
    </row>
    <row r="3749" spans="1:24" x14ac:dyDescent="0.25">
      <c r="A3749">
        <v>23029131</v>
      </c>
      <c r="B3749" t="s">
        <v>517</v>
      </c>
      <c r="C3749" t="s">
        <v>635</v>
      </c>
      <c r="D3749" t="s">
        <v>22</v>
      </c>
      <c r="E3749" t="s">
        <v>31</v>
      </c>
      <c r="F3749" s="1">
        <v>44324</v>
      </c>
      <c r="G3749" s="2">
        <v>0.9819444444444444</v>
      </c>
      <c r="H3749">
        <v>2800</v>
      </c>
      <c r="I3749">
        <v>0</v>
      </c>
      <c r="J3749" t="s">
        <v>24</v>
      </c>
      <c r="K3749" t="s">
        <v>25</v>
      </c>
      <c r="L3749" t="s">
        <v>94</v>
      </c>
      <c r="M3749" t="s">
        <v>27</v>
      </c>
      <c r="N3749">
        <v>0</v>
      </c>
      <c r="O3749">
        <v>0.56999999999999995</v>
      </c>
      <c r="P3749">
        <v>0.56999999999999995</v>
      </c>
      <c r="Q3749">
        <v>0.56999999999999995</v>
      </c>
      <c r="R3749">
        <v>0.57909999999999995</v>
      </c>
      <c r="S3749">
        <v>0.57909999999999995</v>
      </c>
      <c r="T3749">
        <v>50</v>
      </c>
      <c r="U3749" s="2">
        <f>ROUNDDOWN( (G3749-quarter)*24*2,0)/24/2</f>
        <v>0.95833333333333337</v>
      </c>
      <c r="V3749" s="2">
        <f>U3749-quarter*2</f>
        <v>0.9375</v>
      </c>
      <c r="W3749" s="3">
        <f t="shared" si="116"/>
        <v>44324.958333333336</v>
      </c>
      <c r="X3749" s="3">
        <f t="shared" si="117"/>
        <v>44324.9375</v>
      </c>
    </row>
    <row r="3750" spans="1:24" x14ac:dyDescent="0.25">
      <c r="A3750">
        <v>23029207</v>
      </c>
      <c r="B3750" t="s">
        <v>517</v>
      </c>
      <c r="C3750" t="s">
        <v>646</v>
      </c>
      <c r="D3750" t="s">
        <v>51</v>
      </c>
      <c r="E3750" t="s">
        <v>30</v>
      </c>
      <c r="F3750" s="1">
        <v>44325</v>
      </c>
      <c r="G3750" s="2">
        <v>6.9444444444444447E-4</v>
      </c>
      <c r="H3750">
        <v>3000</v>
      </c>
      <c r="I3750">
        <v>0</v>
      </c>
      <c r="J3750" t="s">
        <v>24</v>
      </c>
      <c r="K3750" t="s">
        <v>25</v>
      </c>
      <c r="L3750" t="s">
        <v>94</v>
      </c>
      <c r="M3750" t="s">
        <v>27</v>
      </c>
      <c r="N3750">
        <v>0</v>
      </c>
      <c r="O3750">
        <v>0.50409999999999999</v>
      </c>
      <c r="P3750">
        <v>0.4894</v>
      </c>
      <c r="Q3750">
        <v>0.46</v>
      </c>
      <c r="R3750">
        <v>0.44890000000000002</v>
      </c>
      <c r="S3750">
        <v>0.44890000000000002</v>
      </c>
      <c r="T3750">
        <v>50</v>
      </c>
      <c r="U3750" s="2">
        <f>ROUNDDOWN( (G3750-quarter)*24*2,0)/24/2</f>
        <v>0</v>
      </c>
      <c r="V3750" s="2">
        <f>U3750-quarter*2</f>
        <v>-2.0833333333333332E-2</v>
      </c>
      <c r="W3750" s="3">
        <f t="shared" si="116"/>
        <v>44325</v>
      </c>
      <c r="X3750" s="3">
        <f t="shared" si="117"/>
        <v>44324.979166666664</v>
      </c>
    </row>
    <row r="3751" spans="1:24" x14ac:dyDescent="0.25">
      <c r="A3751">
        <v>23029211</v>
      </c>
      <c r="B3751" t="s">
        <v>517</v>
      </c>
      <c r="C3751" t="s">
        <v>647</v>
      </c>
      <c r="D3751" t="s">
        <v>22</v>
      </c>
      <c r="E3751" t="s">
        <v>31</v>
      </c>
      <c r="F3751" s="1">
        <v>44325</v>
      </c>
      <c r="G3751" s="2">
        <v>5.5555555555555558E-3</v>
      </c>
      <c r="H3751">
        <v>1800</v>
      </c>
      <c r="I3751">
        <v>0</v>
      </c>
      <c r="J3751" t="s">
        <v>24</v>
      </c>
      <c r="K3751" t="s">
        <v>25</v>
      </c>
      <c r="L3751" t="s">
        <v>94</v>
      </c>
      <c r="M3751" t="s">
        <v>27</v>
      </c>
      <c r="N3751">
        <v>0</v>
      </c>
      <c r="O3751">
        <v>0.38</v>
      </c>
      <c r="P3751">
        <v>0.38</v>
      </c>
      <c r="Q3751">
        <v>0.38</v>
      </c>
      <c r="R3751">
        <v>0.38600000000000001</v>
      </c>
      <c r="S3751">
        <v>0.38600000000000001</v>
      </c>
      <c r="T3751">
        <v>50</v>
      </c>
      <c r="U3751" s="2">
        <f>ROUNDDOWN( (G3751-quarter)*24*2,0)/24/2</f>
        <v>0</v>
      </c>
      <c r="V3751" s="2">
        <f>U3751-quarter*2</f>
        <v>-2.0833333333333332E-2</v>
      </c>
      <c r="W3751" s="3">
        <f t="shared" si="116"/>
        <v>44325</v>
      </c>
      <c r="X3751" s="3">
        <f t="shared" si="117"/>
        <v>44324.979166666664</v>
      </c>
    </row>
    <row r="3752" spans="1:24" x14ac:dyDescent="0.25">
      <c r="A3752">
        <v>23029133</v>
      </c>
      <c r="B3752" t="s">
        <v>517</v>
      </c>
      <c r="C3752" t="s">
        <v>519</v>
      </c>
      <c r="D3752" t="s">
        <v>51</v>
      </c>
      <c r="E3752" t="s">
        <v>30</v>
      </c>
      <c r="F3752" s="1">
        <v>44325</v>
      </c>
      <c r="G3752" s="2">
        <v>0.12986111111111112</v>
      </c>
      <c r="H3752">
        <v>1000</v>
      </c>
      <c r="I3752">
        <v>0</v>
      </c>
      <c r="J3752" t="s">
        <v>24</v>
      </c>
      <c r="K3752" t="s">
        <v>25</v>
      </c>
      <c r="L3752" t="s">
        <v>94</v>
      </c>
      <c r="M3752" t="s">
        <v>27</v>
      </c>
      <c r="N3752">
        <v>0</v>
      </c>
      <c r="O3752">
        <v>0.16439999999999999</v>
      </c>
      <c r="P3752">
        <v>0.15959999999999999</v>
      </c>
      <c r="Q3752">
        <v>0.15</v>
      </c>
      <c r="R3752">
        <v>0.1464</v>
      </c>
      <c r="S3752">
        <v>0.1464</v>
      </c>
      <c r="T3752">
        <v>50</v>
      </c>
      <c r="U3752" s="2">
        <f>ROUNDDOWN( (G3752-quarter)*24*2,0)/24/2</f>
        <v>0.10416666666666667</v>
      </c>
      <c r="V3752" s="2">
        <f>U3752-quarter*2</f>
        <v>8.3333333333333343E-2</v>
      </c>
      <c r="W3752" s="3">
        <f t="shared" si="116"/>
        <v>44325.104166666664</v>
      </c>
      <c r="X3752" s="3">
        <f t="shared" si="117"/>
        <v>44325.083333333336</v>
      </c>
    </row>
    <row r="3753" spans="1:24" x14ac:dyDescent="0.25">
      <c r="A3753">
        <v>23029137</v>
      </c>
      <c r="B3753" t="s">
        <v>517</v>
      </c>
      <c r="C3753" t="s">
        <v>538</v>
      </c>
      <c r="D3753" t="s">
        <v>22</v>
      </c>
      <c r="E3753" t="s">
        <v>31</v>
      </c>
      <c r="F3753" s="1">
        <v>44325</v>
      </c>
      <c r="G3753" s="2">
        <v>0.13472222222222222</v>
      </c>
      <c r="H3753">
        <v>800</v>
      </c>
      <c r="I3753">
        <v>0</v>
      </c>
      <c r="J3753" t="s">
        <v>24</v>
      </c>
      <c r="K3753" t="s">
        <v>25</v>
      </c>
      <c r="L3753" t="s">
        <v>94</v>
      </c>
      <c r="M3753" t="s">
        <v>27</v>
      </c>
      <c r="N3753">
        <v>0</v>
      </c>
      <c r="O3753">
        <v>0.14000000000000001</v>
      </c>
      <c r="P3753">
        <v>0.14000000000000001</v>
      </c>
      <c r="Q3753">
        <v>0.14000000000000001</v>
      </c>
      <c r="R3753">
        <v>0.14219999999999999</v>
      </c>
      <c r="S3753">
        <v>0.14219999999999999</v>
      </c>
      <c r="T3753">
        <v>50</v>
      </c>
      <c r="U3753" s="2">
        <f>ROUNDDOWN( (G3753-quarter)*24*2,0)/24/2</f>
        <v>0.10416666666666667</v>
      </c>
      <c r="V3753" s="2">
        <f>U3753-quarter*2</f>
        <v>8.3333333333333343E-2</v>
      </c>
      <c r="W3753" s="3">
        <f t="shared" si="116"/>
        <v>44325.104166666664</v>
      </c>
      <c r="X3753" s="3">
        <f t="shared" si="117"/>
        <v>44325.083333333336</v>
      </c>
    </row>
    <row r="3754" spans="1:24" x14ac:dyDescent="0.25">
      <c r="A3754">
        <v>23029136</v>
      </c>
      <c r="B3754" t="s">
        <v>517</v>
      </c>
      <c r="C3754" t="s">
        <v>538</v>
      </c>
      <c r="D3754" t="s">
        <v>51</v>
      </c>
      <c r="E3754" t="s">
        <v>52</v>
      </c>
      <c r="F3754" s="1">
        <v>44325</v>
      </c>
      <c r="G3754" s="2">
        <v>0.16805555555555554</v>
      </c>
      <c r="H3754">
        <v>300</v>
      </c>
      <c r="I3754">
        <v>0</v>
      </c>
      <c r="J3754" t="s">
        <v>24</v>
      </c>
      <c r="K3754" t="s">
        <v>25</v>
      </c>
      <c r="L3754" t="s">
        <v>94</v>
      </c>
      <c r="M3754" t="s">
        <v>27</v>
      </c>
      <c r="N3754">
        <v>0</v>
      </c>
      <c r="O3754">
        <v>5.3199999999999997E-2</v>
      </c>
      <c r="P3754">
        <v>5.1999999999999998E-2</v>
      </c>
      <c r="Q3754">
        <v>0.05</v>
      </c>
      <c r="R3754">
        <v>4.9200000000000001E-2</v>
      </c>
      <c r="S3754">
        <v>4.9200000000000001E-2</v>
      </c>
      <c r="T3754">
        <v>50</v>
      </c>
      <c r="U3754" s="2">
        <f>ROUNDDOWN( (G3754-quarter)*24*2,0)/24/2</f>
        <v>0.14583333333333334</v>
      </c>
      <c r="V3754" s="2">
        <f>U3754-quarter*2</f>
        <v>0.125</v>
      </c>
      <c r="W3754" s="3">
        <f t="shared" si="116"/>
        <v>44325.145833333336</v>
      </c>
      <c r="X3754" s="3">
        <f t="shared" si="117"/>
        <v>44325.125</v>
      </c>
    </row>
    <row r="3755" spans="1:24" x14ac:dyDescent="0.25">
      <c r="A3755">
        <v>23029142</v>
      </c>
      <c r="B3755" t="s">
        <v>517</v>
      </c>
      <c r="C3755" t="s">
        <v>631</v>
      </c>
      <c r="D3755" t="s">
        <v>22</v>
      </c>
      <c r="E3755" t="s">
        <v>23</v>
      </c>
      <c r="F3755" s="1">
        <v>44325</v>
      </c>
      <c r="G3755" s="2">
        <v>0.21111111111111111</v>
      </c>
      <c r="H3755">
        <v>300</v>
      </c>
      <c r="I3755">
        <v>0</v>
      </c>
      <c r="J3755" t="s">
        <v>24</v>
      </c>
      <c r="K3755" t="s">
        <v>25</v>
      </c>
      <c r="L3755" t="s">
        <v>94</v>
      </c>
      <c r="M3755" t="s">
        <v>27</v>
      </c>
      <c r="N3755">
        <v>0</v>
      </c>
      <c r="O3755">
        <v>5.1200000000000002E-2</v>
      </c>
      <c r="P3755">
        <v>5.0799999999999998E-2</v>
      </c>
      <c r="Q3755">
        <v>0.05</v>
      </c>
      <c r="R3755">
        <v>0.05</v>
      </c>
      <c r="S3755">
        <v>0.05</v>
      </c>
      <c r="T3755">
        <v>50</v>
      </c>
      <c r="U3755" s="2">
        <f>ROUNDDOWN( (G3755-quarter)*24*2,0)/24/2</f>
        <v>0.1875</v>
      </c>
      <c r="V3755" s="2">
        <f>U3755-quarter*2</f>
        <v>0.16666666666666666</v>
      </c>
      <c r="W3755" s="3">
        <f t="shared" si="116"/>
        <v>44325.1875</v>
      </c>
      <c r="X3755" s="3">
        <f t="shared" si="117"/>
        <v>44325.166666666664</v>
      </c>
    </row>
    <row r="3756" spans="1:24" x14ac:dyDescent="0.25">
      <c r="A3756">
        <v>23029145</v>
      </c>
      <c r="B3756" t="s">
        <v>517</v>
      </c>
      <c r="C3756" t="s">
        <v>546</v>
      </c>
      <c r="D3756" t="s">
        <v>22</v>
      </c>
      <c r="E3756" t="s">
        <v>23</v>
      </c>
      <c r="F3756" s="1">
        <v>44325</v>
      </c>
      <c r="G3756" s="2">
        <v>0.24652777777777779</v>
      </c>
      <c r="H3756">
        <v>300</v>
      </c>
      <c r="I3756">
        <v>0</v>
      </c>
      <c r="J3756" t="s">
        <v>24</v>
      </c>
      <c r="K3756" t="s">
        <v>25</v>
      </c>
      <c r="L3756" t="s">
        <v>94</v>
      </c>
      <c r="M3756" t="s">
        <v>27</v>
      </c>
      <c r="N3756">
        <v>0</v>
      </c>
      <c r="O3756">
        <v>6.1400000000000003E-2</v>
      </c>
      <c r="P3756">
        <v>6.0900000000000003E-2</v>
      </c>
      <c r="Q3756">
        <v>0.06</v>
      </c>
      <c r="R3756">
        <v>0.06</v>
      </c>
      <c r="S3756">
        <v>0.06</v>
      </c>
      <c r="T3756">
        <v>50</v>
      </c>
      <c r="U3756" s="2">
        <f>ROUNDDOWN( (G3756-quarter)*24*2,0)/24/2</f>
        <v>0.22916666666666666</v>
      </c>
      <c r="V3756" s="2">
        <f>U3756-quarter*2</f>
        <v>0.20833333333333331</v>
      </c>
      <c r="W3756" s="3">
        <f t="shared" si="116"/>
        <v>44325.229166666664</v>
      </c>
      <c r="X3756" s="3">
        <f t="shared" si="117"/>
        <v>44325.208333333336</v>
      </c>
    </row>
    <row r="3757" spans="1:24" x14ac:dyDescent="0.25">
      <c r="A3757">
        <v>23029147</v>
      </c>
      <c r="B3757" t="s">
        <v>517</v>
      </c>
      <c r="C3757" t="s">
        <v>525</v>
      </c>
      <c r="D3757" t="s">
        <v>51</v>
      </c>
      <c r="E3757" t="s">
        <v>52</v>
      </c>
      <c r="F3757" s="1">
        <v>44325</v>
      </c>
      <c r="G3757" s="2">
        <v>0.28333333333333333</v>
      </c>
      <c r="H3757">
        <v>1400</v>
      </c>
      <c r="I3757">
        <v>0</v>
      </c>
      <c r="J3757" t="s">
        <v>24</v>
      </c>
      <c r="K3757" t="s">
        <v>25</v>
      </c>
      <c r="L3757" t="s">
        <v>94</v>
      </c>
      <c r="M3757" t="s">
        <v>27</v>
      </c>
      <c r="N3757">
        <v>0</v>
      </c>
      <c r="O3757">
        <v>0.22339999999999999</v>
      </c>
      <c r="P3757">
        <v>0.21840000000000001</v>
      </c>
      <c r="Q3757">
        <v>0.21</v>
      </c>
      <c r="R3757">
        <v>0.20660000000000001</v>
      </c>
      <c r="S3757">
        <v>0.20660000000000001</v>
      </c>
      <c r="T3757">
        <v>50</v>
      </c>
      <c r="U3757" s="2">
        <f>ROUNDDOWN( (G3757-quarter)*24*2,0)/24/2</f>
        <v>0.27083333333333331</v>
      </c>
      <c r="V3757" s="2">
        <f>U3757-quarter*2</f>
        <v>0.24999999999999997</v>
      </c>
      <c r="W3757" s="3">
        <f t="shared" si="116"/>
        <v>44325.270833333336</v>
      </c>
      <c r="X3757" s="3">
        <f t="shared" si="117"/>
        <v>44325.25</v>
      </c>
    </row>
    <row r="3758" spans="1:24" x14ac:dyDescent="0.25">
      <c r="A3758">
        <v>23029150</v>
      </c>
      <c r="B3758" t="s">
        <v>517</v>
      </c>
      <c r="C3758" t="s">
        <v>547</v>
      </c>
      <c r="D3758" t="s">
        <v>22</v>
      </c>
      <c r="E3758" t="s">
        <v>23</v>
      </c>
      <c r="F3758" s="1">
        <v>44325</v>
      </c>
      <c r="G3758" s="2">
        <v>0.3298611111111111</v>
      </c>
      <c r="H3758">
        <v>4500</v>
      </c>
      <c r="I3758">
        <v>0</v>
      </c>
      <c r="J3758" t="s">
        <v>24</v>
      </c>
      <c r="K3758" t="s">
        <v>25</v>
      </c>
      <c r="L3758" t="s">
        <v>94</v>
      </c>
      <c r="M3758" t="s">
        <v>27</v>
      </c>
      <c r="N3758">
        <v>0</v>
      </c>
      <c r="O3758">
        <v>0.72699999999999998</v>
      </c>
      <c r="P3758">
        <v>0.72130000000000005</v>
      </c>
      <c r="Q3758">
        <v>0.71</v>
      </c>
      <c r="R3758">
        <v>0.71</v>
      </c>
      <c r="S3758">
        <v>0.71</v>
      </c>
      <c r="T3758">
        <v>50</v>
      </c>
      <c r="U3758" s="2">
        <f>ROUNDDOWN( (G3758-quarter)*24*2,0)/24/2</f>
        <v>0.3125</v>
      </c>
      <c r="V3758" s="2">
        <f>U3758-quarter*2</f>
        <v>0.29166666666666669</v>
      </c>
      <c r="W3758" s="3">
        <f t="shared" si="116"/>
        <v>44325.3125</v>
      </c>
      <c r="X3758" s="3">
        <f t="shared" si="117"/>
        <v>44325.291666666664</v>
      </c>
    </row>
    <row r="3759" spans="1:24" x14ac:dyDescent="0.25">
      <c r="A3759">
        <v>23029153</v>
      </c>
      <c r="B3759" t="s">
        <v>517</v>
      </c>
      <c r="C3759" t="s">
        <v>548</v>
      </c>
      <c r="D3759" t="s">
        <v>22</v>
      </c>
      <c r="E3759" t="s">
        <v>23</v>
      </c>
      <c r="F3759" s="1">
        <v>44325</v>
      </c>
      <c r="G3759" s="2">
        <v>0.35138888888888892</v>
      </c>
      <c r="H3759">
        <v>3600</v>
      </c>
      <c r="I3759">
        <v>0</v>
      </c>
      <c r="J3759" t="s">
        <v>24</v>
      </c>
      <c r="K3759" t="s">
        <v>25</v>
      </c>
      <c r="L3759" t="s">
        <v>94</v>
      </c>
      <c r="M3759" t="s">
        <v>27</v>
      </c>
      <c r="N3759">
        <v>0</v>
      </c>
      <c r="O3759">
        <v>0.62460000000000004</v>
      </c>
      <c r="P3759">
        <v>0.61970000000000003</v>
      </c>
      <c r="Q3759">
        <v>0.61</v>
      </c>
      <c r="R3759">
        <v>0.61</v>
      </c>
      <c r="S3759">
        <v>0.61</v>
      </c>
      <c r="T3759">
        <v>50</v>
      </c>
      <c r="U3759" s="2">
        <f>ROUNDDOWN( (G3759-quarter)*24*2,0)/24/2</f>
        <v>0.33333333333333331</v>
      </c>
      <c r="V3759" s="2">
        <f>U3759-quarter*2</f>
        <v>0.3125</v>
      </c>
      <c r="W3759" s="3">
        <f t="shared" si="116"/>
        <v>44325.333333333336</v>
      </c>
      <c r="X3759" s="3">
        <f t="shared" si="117"/>
        <v>44325.3125</v>
      </c>
    </row>
    <row r="3760" spans="1:24" x14ac:dyDescent="0.25">
      <c r="A3760">
        <v>23029152</v>
      </c>
      <c r="B3760" t="s">
        <v>517</v>
      </c>
      <c r="C3760" t="s">
        <v>548</v>
      </c>
      <c r="D3760" t="s">
        <v>51</v>
      </c>
      <c r="E3760" t="s">
        <v>30</v>
      </c>
      <c r="F3760" s="1">
        <v>44325</v>
      </c>
      <c r="G3760" s="2">
        <v>0.37013888888888885</v>
      </c>
      <c r="H3760">
        <v>3600</v>
      </c>
      <c r="I3760">
        <v>0</v>
      </c>
      <c r="J3760" t="s">
        <v>24</v>
      </c>
      <c r="K3760" t="s">
        <v>25</v>
      </c>
      <c r="L3760" t="s">
        <v>94</v>
      </c>
      <c r="M3760" t="s">
        <v>27</v>
      </c>
      <c r="N3760">
        <v>0</v>
      </c>
      <c r="O3760">
        <v>0.65759999999999996</v>
      </c>
      <c r="P3760">
        <v>0.63839999999999997</v>
      </c>
      <c r="Q3760">
        <v>0.6</v>
      </c>
      <c r="R3760">
        <v>0.58560000000000001</v>
      </c>
      <c r="S3760">
        <v>0.58560000000000001</v>
      </c>
      <c r="T3760">
        <v>50</v>
      </c>
      <c r="U3760" s="2">
        <f>ROUNDDOWN( (G3760-quarter)*24*2,0)/24/2</f>
        <v>0.35416666666666669</v>
      </c>
      <c r="V3760" s="2">
        <f>U3760-quarter*2</f>
        <v>0.33333333333333337</v>
      </c>
      <c r="W3760" s="3">
        <f t="shared" si="116"/>
        <v>44325.354166666664</v>
      </c>
      <c r="X3760" s="3">
        <f t="shared" si="117"/>
        <v>44325.333333333336</v>
      </c>
    </row>
    <row r="3761" spans="1:24" x14ac:dyDescent="0.25">
      <c r="A3761">
        <v>23029155</v>
      </c>
      <c r="B3761" t="s">
        <v>517</v>
      </c>
      <c r="C3761" t="s">
        <v>648</v>
      </c>
      <c r="D3761" t="s">
        <v>22</v>
      </c>
      <c r="E3761" t="s">
        <v>31</v>
      </c>
      <c r="F3761" s="1">
        <v>44325</v>
      </c>
      <c r="G3761" s="2">
        <v>0.375</v>
      </c>
      <c r="H3761">
        <v>3500</v>
      </c>
      <c r="I3761">
        <v>0</v>
      </c>
      <c r="J3761" t="s">
        <v>24</v>
      </c>
      <c r="K3761" t="s">
        <v>25</v>
      </c>
      <c r="L3761" t="s">
        <v>94</v>
      </c>
      <c r="M3761" t="s">
        <v>27</v>
      </c>
      <c r="N3761">
        <v>0</v>
      </c>
      <c r="O3761">
        <v>0.54</v>
      </c>
      <c r="P3761">
        <v>0.54</v>
      </c>
      <c r="Q3761">
        <v>0.54</v>
      </c>
      <c r="R3761">
        <v>0.54859999999999998</v>
      </c>
      <c r="S3761">
        <v>0.54859999999999998</v>
      </c>
      <c r="T3761">
        <v>50</v>
      </c>
      <c r="U3761" s="2">
        <f>ROUNDDOWN( (G3761-quarter)*24*2,0)/24/2</f>
        <v>0.35416666666666669</v>
      </c>
      <c r="V3761" s="2">
        <f>U3761-quarter*2</f>
        <v>0.33333333333333337</v>
      </c>
      <c r="W3761" s="3">
        <f t="shared" si="116"/>
        <v>44325.354166666664</v>
      </c>
      <c r="X3761" s="3">
        <f t="shared" si="117"/>
        <v>44325.333333333336</v>
      </c>
    </row>
    <row r="3762" spans="1:24" x14ac:dyDescent="0.25">
      <c r="A3762">
        <v>23029157</v>
      </c>
      <c r="B3762" t="s">
        <v>517</v>
      </c>
      <c r="C3762" t="s">
        <v>649</v>
      </c>
      <c r="D3762" t="s">
        <v>22</v>
      </c>
      <c r="E3762" t="s">
        <v>23</v>
      </c>
      <c r="F3762" s="1">
        <v>44325</v>
      </c>
      <c r="G3762" s="2">
        <v>0.39652777777777781</v>
      </c>
      <c r="H3762">
        <v>3500</v>
      </c>
      <c r="I3762">
        <v>0</v>
      </c>
      <c r="J3762" t="s">
        <v>24</v>
      </c>
      <c r="K3762" t="s">
        <v>25</v>
      </c>
      <c r="L3762" t="s">
        <v>94</v>
      </c>
      <c r="M3762" t="s">
        <v>27</v>
      </c>
      <c r="N3762">
        <v>0</v>
      </c>
      <c r="O3762">
        <v>0.53239999999999998</v>
      </c>
      <c r="P3762">
        <v>0.52829999999999999</v>
      </c>
      <c r="Q3762">
        <v>0.52</v>
      </c>
      <c r="R3762">
        <v>0.52</v>
      </c>
      <c r="S3762">
        <v>0.52</v>
      </c>
      <c r="T3762">
        <v>50</v>
      </c>
      <c r="U3762" s="2">
        <f>ROUNDDOWN( (G3762-quarter)*24*2,0)/24/2</f>
        <v>0.375</v>
      </c>
      <c r="V3762" s="2">
        <f>U3762-quarter*2</f>
        <v>0.35416666666666669</v>
      </c>
      <c r="W3762" s="3">
        <f t="shared" si="116"/>
        <v>44325.375</v>
      </c>
      <c r="X3762" s="3">
        <f t="shared" si="117"/>
        <v>44325.354166666664</v>
      </c>
    </row>
    <row r="3763" spans="1:24" x14ac:dyDescent="0.25">
      <c r="A3763">
        <v>23029160</v>
      </c>
      <c r="B3763" t="s">
        <v>517</v>
      </c>
      <c r="C3763" t="s">
        <v>650</v>
      </c>
      <c r="D3763" t="s">
        <v>22</v>
      </c>
      <c r="E3763" t="s">
        <v>23</v>
      </c>
      <c r="F3763" s="1">
        <v>44325</v>
      </c>
      <c r="G3763" s="2">
        <v>0.41666666666666669</v>
      </c>
      <c r="H3763">
        <v>3600</v>
      </c>
      <c r="I3763">
        <v>0</v>
      </c>
      <c r="J3763" t="s">
        <v>24</v>
      </c>
      <c r="K3763" t="s">
        <v>25</v>
      </c>
      <c r="L3763" t="s">
        <v>94</v>
      </c>
      <c r="M3763" t="s">
        <v>27</v>
      </c>
      <c r="N3763">
        <v>0</v>
      </c>
      <c r="O3763">
        <v>0.59389999999999998</v>
      </c>
      <c r="P3763">
        <v>0.58919999999999995</v>
      </c>
      <c r="Q3763">
        <v>0.57999999999999996</v>
      </c>
      <c r="R3763">
        <v>0.57999999999999996</v>
      </c>
      <c r="S3763">
        <v>0.57999999999999996</v>
      </c>
      <c r="T3763">
        <v>50</v>
      </c>
      <c r="U3763" s="2">
        <f>ROUNDDOWN( (G3763-quarter)*24*2,0)/24/2</f>
        <v>0.39583333333333331</v>
      </c>
      <c r="V3763" s="2">
        <f>U3763-quarter*2</f>
        <v>0.375</v>
      </c>
      <c r="W3763" s="3">
        <f t="shared" si="116"/>
        <v>44325.395833333336</v>
      </c>
      <c r="X3763" s="3">
        <f t="shared" si="117"/>
        <v>44325.375</v>
      </c>
    </row>
    <row r="3764" spans="1:24" x14ac:dyDescent="0.25">
      <c r="A3764">
        <v>23029159</v>
      </c>
      <c r="B3764" t="s">
        <v>517</v>
      </c>
      <c r="C3764" t="s">
        <v>650</v>
      </c>
      <c r="D3764" t="s">
        <v>51</v>
      </c>
      <c r="E3764" t="s">
        <v>52</v>
      </c>
      <c r="F3764" s="1">
        <v>44325</v>
      </c>
      <c r="G3764" s="2">
        <v>0.4513888888888889</v>
      </c>
      <c r="H3764">
        <v>3100</v>
      </c>
      <c r="I3764">
        <v>0</v>
      </c>
      <c r="J3764" t="s">
        <v>24</v>
      </c>
      <c r="K3764" t="s">
        <v>25</v>
      </c>
      <c r="L3764" t="s">
        <v>94</v>
      </c>
      <c r="M3764" t="s">
        <v>27</v>
      </c>
      <c r="N3764">
        <v>0</v>
      </c>
      <c r="O3764">
        <v>0.58520000000000005</v>
      </c>
      <c r="P3764">
        <v>0.57199999999999995</v>
      </c>
      <c r="Q3764">
        <v>0.55000000000000004</v>
      </c>
      <c r="R3764">
        <v>0.54120000000000001</v>
      </c>
      <c r="S3764">
        <v>0.54120000000000001</v>
      </c>
      <c r="T3764">
        <v>50</v>
      </c>
      <c r="U3764" s="2">
        <f>ROUNDDOWN( (G3764-quarter)*24*2,0)/24/2</f>
        <v>0.4375</v>
      </c>
      <c r="V3764" s="2">
        <f>U3764-quarter*2</f>
        <v>0.41666666666666669</v>
      </c>
      <c r="W3764" s="3">
        <f t="shared" si="116"/>
        <v>44325.4375</v>
      </c>
      <c r="X3764" s="3">
        <f t="shared" si="117"/>
        <v>44325.416666666664</v>
      </c>
    </row>
    <row r="3765" spans="1:24" x14ac:dyDescent="0.25">
      <c r="A3765">
        <v>23029163</v>
      </c>
      <c r="B3765" t="s">
        <v>517</v>
      </c>
      <c r="C3765" t="s">
        <v>552</v>
      </c>
      <c r="D3765" t="s">
        <v>22</v>
      </c>
      <c r="E3765" t="s">
        <v>23</v>
      </c>
      <c r="F3765" s="1">
        <v>44325</v>
      </c>
      <c r="G3765" s="2">
        <v>0.49305555555555558</v>
      </c>
      <c r="H3765">
        <v>6300</v>
      </c>
      <c r="I3765">
        <v>0</v>
      </c>
      <c r="J3765" t="s">
        <v>24</v>
      </c>
      <c r="K3765" t="s">
        <v>25</v>
      </c>
      <c r="L3765" t="s">
        <v>94</v>
      </c>
      <c r="M3765" t="s">
        <v>27</v>
      </c>
      <c r="N3765">
        <v>0</v>
      </c>
      <c r="O3765">
        <v>0.96250000000000002</v>
      </c>
      <c r="P3765">
        <v>0.95499999999999996</v>
      </c>
      <c r="Q3765">
        <v>0.94</v>
      </c>
      <c r="R3765">
        <v>0.94</v>
      </c>
      <c r="S3765">
        <v>0.94</v>
      </c>
      <c r="T3765">
        <v>50</v>
      </c>
      <c r="U3765" s="2">
        <f>ROUNDDOWN( (G3765-quarter)*24*2,0)/24/2</f>
        <v>0.47916666666666669</v>
      </c>
      <c r="V3765" s="2">
        <f>U3765-quarter*2</f>
        <v>0.45833333333333337</v>
      </c>
      <c r="W3765" s="3">
        <f t="shared" si="116"/>
        <v>44325.479166666664</v>
      </c>
      <c r="X3765" s="3">
        <f t="shared" si="117"/>
        <v>44325.458333333336</v>
      </c>
    </row>
    <row r="3766" spans="1:24" x14ac:dyDescent="0.25">
      <c r="A3766">
        <v>23029167</v>
      </c>
      <c r="B3766" t="s">
        <v>517</v>
      </c>
      <c r="C3766" t="s">
        <v>553</v>
      </c>
      <c r="D3766" t="s">
        <v>51</v>
      </c>
      <c r="E3766" t="s">
        <v>52</v>
      </c>
      <c r="F3766" s="1">
        <v>44325</v>
      </c>
      <c r="G3766" s="2">
        <v>0.54305555555555551</v>
      </c>
      <c r="H3766">
        <v>3800</v>
      </c>
      <c r="I3766">
        <v>0</v>
      </c>
      <c r="J3766" t="s">
        <v>24</v>
      </c>
      <c r="K3766" t="s">
        <v>25</v>
      </c>
      <c r="L3766" t="s">
        <v>94</v>
      </c>
      <c r="M3766" t="s">
        <v>27</v>
      </c>
      <c r="N3766">
        <v>0</v>
      </c>
      <c r="O3766">
        <v>0.62770000000000004</v>
      </c>
      <c r="P3766">
        <v>0.61360000000000003</v>
      </c>
      <c r="Q3766">
        <v>0.59</v>
      </c>
      <c r="R3766">
        <v>0.58050000000000002</v>
      </c>
      <c r="S3766">
        <v>0.58050000000000002</v>
      </c>
      <c r="T3766">
        <v>50</v>
      </c>
      <c r="U3766" s="2">
        <f>ROUNDDOWN( (G3766-quarter)*24*2,0)/24/2</f>
        <v>0.52083333333333337</v>
      </c>
      <c r="V3766" s="2">
        <f>U3766-quarter*2</f>
        <v>0.5</v>
      </c>
      <c r="W3766" s="3">
        <f t="shared" si="116"/>
        <v>44325.520833333336</v>
      </c>
      <c r="X3766" s="3">
        <f t="shared" si="117"/>
        <v>44325.5</v>
      </c>
    </row>
    <row r="3767" spans="1:24" x14ac:dyDescent="0.25">
      <c r="A3767">
        <v>23029171</v>
      </c>
      <c r="B3767" t="s">
        <v>517</v>
      </c>
      <c r="C3767" t="s">
        <v>651</v>
      </c>
      <c r="D3767" t="s">
        <v>22</v>
      </c>
      <c r="E3767" t="s">
        <v>23</v>
      </c>
      <c r="F3767" s="1">
        <v>44325</v>
      </c>
      <c r="G3767" s="2">
        <v>0.54999999999999993</v>
      </c>
      <c r="H3767">
        <v>4200</v>
      </c>
      <c r="I3767">
        <v>0</v>
      </c>
      <c r="J3767" t="s">
        <v>24</v>
      </c>
      <c r="K3767" t="s">
        <v>25</v>
      </c>
      <c r="L3767" t="s">
        <v>94</v>
      </c>
      <c r="M3767" t="s">
        <v>27</v>
      </c>
      <c r="N3767">
        <v>0</v>
      </c>
      <c r="O3767">
        <v>0.62460000000000004</v>
      </c>
      <c r="P3767">
        <v>0.61970000000000003</v>
      </c>
      <c r="Q3767">
        <v>0.61</v>
      </c>
      <c r="R3767">
        <v>0.61</v>
      </c>
      <c r="S3767">
        <v>0.61</v>
      </c>
      <c r="T3767">
        <v>50</v>
      </c>
      <c r="U3767" s="2">
        <f>ROUNDDOWN( (G3767-quarter)*24*2,0)/24/2</f>
        <v>0.52083333333333337</v>
      </c>
      <c r="V3767" s="2">
        <f>U3767-quarter*2</f>
        <v>0.5</v>
      </c>
      <c r="W3767" s="3">
        <f t="shared" si="116"/>
        <v>44325.520833333336</v>
      </c>
      <c r="X3767" s="3">
        <f t="shared" si="117"/>
        <v>44325.5</v>
      </c>
    </row>
    <row r="3768" spans="1:24" x14ac:dyDescent="0.25">
      <c r="A3768">
        <v>23029170</v>
      </c>
      <c r="B3768" t="s">
        <v>517</v>
      </c>
      <c r="C3768" t="s">
        <v>651</v>
      </c>
      <c r="D3768" t="s">
        <v>51</v>
      </c>
      <c r="E3768" t="s">
        <v>52</v>
      </c>
      <c r="F3768" s="1">
        <v>44325</v>
      </c>
      <c r="G3768" s="2">
        <v>0.59027777777777779</v>
      </c>
      <c r="H3768">
        <v>4000</v>
      </c>
      <c r="I3768">
        <v>0</v>
      </c>
      <c r="J3768" t="s">
        <v>24</v>
      </c>
      <c r="K3768" t="s">
        <v>25</v>
      </c>
      <c r="L3768" t="s">
        <v>94</v>
      </c>
      <c r="M3768" t="s">
        <v>27</v>
      </c>
      <c r="N3768">
        <v>0</v>
      </c>
      <c r="O3768">
        <v>0.74480000000000002</v>
      </c>
      <c r="P3768">
        <v>0.72799999999999998</v>
      </c>
      <c r="Q3768">
        <v>0.7</v>
      </c>
      <c r="R3768">
        <v>0.68879999999999997</v>
      </c>
      <c r="S3768">
        <v>0.68879999999999997</v>
      </c>
      <c r="T3768">
        <v>50</v>
      </c>
      <c r="U3768" s="2">
        <f>ROUNDDOWN( (G3768-quarter)*24*2,0)/24/2</f>
        <v>0.5625</v>
      </c>
      <c r="V3768" s="2">
        <f>U3768-quarter*2</f>
        <v>0.54166666666666663</v>
      </c>
      <c r="W3768" s="3">
        <f t="shared" si="116"/>
        <v>44325.5625</v>
      </c>
      <c r="X3768" s="3">
        <f t="shared" si="117"/>
        <v>44325.541666666664</v>
      </c>
    </row>
    <row r="3769" spans="1:24" x14ac:dyDescent="0.25">
      <c r="A3769">
        <v>23029175</v>
      </c>
      <c r="B3769" t="s">
        <v>517</v>
      </c>
      <c r="C3769" t="s">
        <v>532</v>
      </c>
      <c r="D3769" t="s">
        <v>22</v>
      </c>
      <c r="E3769" t="s">
        <v>23</v>
      </c>
      <c r="F3769" s="1">
        <v>44325</v>
      </c>
      <c r="G3769" s="2">
        <v>0.59722222222222221</v>
      </c>
      <c r="H3769">
        <v>3600</v>
      </c>
      <c r="I3769">
        <v>0</v>
      </c>
      <c r="J3769" t="s">
        <v>24</v>
      </c>
      <c r="K3769" t="s">
        <v>25</v>
      </c>
      <c r="L3769" t="s">
        <v>94</v>
      </c>
      <c r="M3769" t="s">
        <v>27</v>
      </c>
      <c r="N3769">
        <v>0</v>
      </c>
      <c r="O3769">
        <v>0.59389999999999998</v>
      </c>
      <c r="P3769">
        <v>0.58919999999999995</v>
      </c>
      <c r="Q3769">
        <v>0.57999999999999996</v>
      </c>
      <c r="R3769">
        <v>0.57999999999999996</v>
      </c>
      <c r="S3769">
        <v>0.57999999999999996</v>
      </c>
      <c r="T3769">
        <v>50</v>
      </c>
      <c r="U3769" s="2">
        <f>ROUNDDOWN( (G3769-quarter)*24*2,0)/24/2</f>
        <v>0.58333333333333337</v>
      </c>
      <c r="V3769" s="2">
        <f>U3769-quarter*2</f>
        <v>0.5625</v>
      </c>
      <c r="W3769" s="3">
        <f t="shared" si="116"/>
        <v>44325.583333333336</v>
      </c>
      <c r="X3769" s="3">
        <f t="shared" si="117"/>
        <v>44325.5625</v>
      </c>
    </row>
    <row r="3770" spans="1:24" x14ac:dyDescent="0.25">
      <c r="A3770">
        <v>23029174</v>
      </c>
      <c r="B3770" t="s">
        <v>517</v>
      </c>
      <c r="C3770" t="s">
        <v>532</v>
      </c>
      <c r="D3770" t="s">
        <v>51</v>
      </c>
      <c r="E3770" t="s">
        <v>52</v>
      </c>
      <c r="F3770" s="1">
        <v>44325</v>
      </c>
      <c r="G3770" s="2">
        <v>0.61805555555555558</v>
      </c>
      <c r="H3770">
        <v>4600</v>
      </c>
      <c r="I3770">
        <v>0</v>
      </c>
      <c r="J3770" t="s">
        <v>24</v>
      </c>
      <c r="K3770" t="s">
        <v>25</v>
      </c>
      <c r="L3770" t="s">
        <v>529</v>
      </c>
      <c r="M3770" t="s">
        <v>27</v>
      </c>
      <c r="N3770">
        <v>0</v>
      </c>
      <c r="O3770">
        <v>0.65959999999999996</v>
      </c>
      <c r="P3770">
        <v>0.64480000000000004</v>
      </c>
      <c r="Q3770">
        <v>0.62</v>
      </c>
      <c r="R3770">
        <v>0.61</v>
      </c>
      <c r="S3770">
        <v>0.61</v>
      </c>
      <c r="T3770">
        <v>50</v>
      </c>
      <c r="U3770" s="2">
        <f>ROUNDDOWN( (G3770-quarter)*24*2,0)/24/2</f>
        <v>0.60416666666666663</v>
      </c>
      <c r="V3770" s="2">
        <f>U3770-quarter*2</f>
        <v>0.58333333333333326</v>
      </c>
      <c r="W3770" s="3">
        <f t="shared" si="116"/>
        <v>44325.604166666664</v>
      </c>
      <c r="X3770" s="3">
        <f t="shared" si="117"/>
        <v>44325.583333333336</v>
      </c>
    </row>
    <row r="3771" spans="1:24" x14ac:dyDescent="0.25">
      <c r="A3771">
        <v>23029178</v>
      </c>
      <c r="B3771" t="s">
        <v>517</v>
      </c>
      <c r="C3771" t="s">
        <v>644</v>
      </c>
      <c r="D3771" t="s">
        <v>22</v>
      </c>
      <c r="E3771" t="s">
        <v>23</v>
      </c>
      <c r="F3771" s="1">
        <v>44325</v>
      </c>
      <c r="G3771" s="2">
        <v>0.62569444444444444</v>
      </c>
      <c r="H3771">
        <v>3900</v>
      </c>
      <c r="I3771">
        <v>0</v>
      </c>
      <c r="J3771" t="s">
        <v>24</v>
      </c>
      <c r="K3771" t="s">
        <v>25</v>
      </c>
      <c r="L3771" t="s">
        <v>529</v>
      </c>
      <c r="M3771" t="s">
        <v>27</v>
      </c>
      <c r="N3771">
        <v>0</v>
      </c>
      <c r="O3771">
        <v>0.36859999999999998</v>
      </c>
      <c r="P3771">
        <v>0.36570000000000003</v>
      </c>
      <c r="Q3771">
        <v>0.36</v>
      </c>
      <c r="R3771">
        <v>0.36</v>
      </c>
      <c r="S3771">
        <v>0.36</v>
      </c>
      <c r="T3771">
        <v>50</v>
      </c>
      <c r="U3771" s="2">
        <f>ROUNDDOWN( (G3771-quarter)*24*2,0)/24/2</f>
        <v>0.60416666666666663</v>
      </c>
      <c r="V3771" s="2">
        <f>U3771-quarter*2</f>
        <v>0.58333333333333326</v>
      </c>
      <c r="W3771" s="3">
        <f t="shared" si="116"/>
        <v>44325.604166666664</v>
      </c>
      <c r="X3771" s="3">
        <f t="shared" si="117"/>
        <v>44325.583333333336</v>
      </c>
    </row>
    <row r="3772" spans="1:24" x14ac:dyDescent="0.25">
      <c r="A3772">
        <v>23029177</v>
      </c>
      <c r="B3772" t="s">
        <v>517</v>
      </c>
      <c r="C3772" t="s">
        <v>644</v>
      </c>
      <c r="D3772" t="s">
        <v>51</v>
      </c>
      <c r="E3772" t="s">
        <v>30</v>
      </c>
      <c r="F3772" s="1">
        <v>44325</v>
      </c>
      <c r="G3772" s="2">
        <v>0.66111111111111109</v>
      </c>
      <c r="H3772">
        <v>5600</v>
      </c>
      <c r="I3772">
        <v>0</v>
      </c>
      <c r="J3772" t="s">
        <v>24</v>
      </c>
      <c r="K3772" t="s">
        <v>25</v>
      </c>
      <c r="L3772" t="s">
        <v>529</v>
      </c>
      <c r="M3772" t="s">
        <v>27</v>
      </c>
      <c r="N3772">
        <v>0</v>
      </c>
      <c r="O3772">
        <v>0.61370000000000002</v>
      </c>
      <c r="P3772">
        <v>0.5958</v>
      </c>
      <c r="Q3772">
        <v>0.56000000000000005</v>
      </c>
      <c r="R3772">
        <v>0.54649999999999999</v>
      </c>
      <c r="S3772">
        <v>0.54649999999999999</v>
      </c>
      <c r="T3772">
        <v>50</v>
      </c>
      <c r="U3772" s="2">
        <f>ROUNDDOWN( (G3772-quarter)*24*2,0)/24/2</f>
        <v>0.64583333333333337</v>
      </c>
      <c r="V3772" s="2">
        <f>U3772-quarter*2</f>
        <v>0.625</v>
      </c>
      <c r="W3772" s="3">
        <f t="shared" si="116"/>
        <v>44325.645833333336</v>
      </c>
      <c r="X3772" s="3">
        <f t="shared" si="117"/>
        <v>44325.625</v>
      </c>
    </row>
    <row r="3773" spans="1:24" x14ac:dyDescent="0.25">
      <c r="A3773">
        <v>23029181</v>
      </c>
      <c r="B3773" t="s">
        <v>517</v>
      </c>
      <c r="C3773" t="s">
        <v>652</v>
      </c>
      <c r="D3773" t="s">
        <v>22</v>
      </c>
      <c r="E3773" t="s">
        <v>31</v>
      </c>
      <c r="F3773" s="1">
        <v>44325</v>
      </c>
      <c r="G3773" s="2">
        <v>0.66666666666666663</v>
      </c>
      <c r="H3773">
        <v>5700</v>
      </c>
      <c r="I3773">
        <v>0</v>
      </c>
      <c r="J3773" t="s">
        <v>24</v>
      </c>
      <c r="K3773" t="s">
        <v>25</v>
      </c>
      <c r="L3773" t="s">
        <v>529</v>
      </c>
      <c r="M3773" t="s">
        <v>27</v>
      </c>
      <c r="N3773">
        <v>0</v>
      </c>
      <c r="O3773">
        <v>0.76</v>
      </c>
      <c r="P3773">
        <v>0.76</v>
      </c>
      <c r="Q3773">
        <v>0.76</v>
      </c>
      <c r="R3773">
        <v>0.77210000000000001</v>
      </c>
      <c r="S3773">
        <v>0.77210000000000001</v>
      </c>
      <c r="T3773">
        <v>50</v>
      </c>
      <c r="U3773" s="2">
        <f>ROUNDDOWN( (G3773-quarter)*24*2,0)/24/2</f>
        <v>0.64583333333333337</v>
      </c>
      <c r="V3773" s="2">
        <f>U3773-quarter*2</f>
        <v>0.625</v>
      </c>
      <c r="W3773" s="3">
        <f t="shared" si="116"/>
        <v>44325.645833333336</v>
      </c>
      <c r="X3773" s="3">
        <f t="shared" si="117"/>
        <v>44325.625</v>
      </c>
    </row>
    <row r="3774" spans="1:24" x14ac:dyDescent="0.25">
      <c r="A3774">
        <v>23029180</v>
      </c>
      <c r="B3774" t="s">
        <v>517</v>
      </c>
      <c r="C3774" t="s">
        <v>652</v>
      </c>
      <c r="D3774" t="s">
        <v>51</v>
      </c>
      <c r="E3774" t="s">
        <v>30</v>
      </c>
      <c r="F3774" s="1">
        <v>44325</v>
      </c>
      <c r="G3774" s="2">
        <v>0.70138888888888884</v>
      </c>
      <c r="H3774">
        <v>6100</v>
      </c>
      <c r="I3774">
        <v>0</v>
      </c>
      <c r="J3774" t="s">
        <v>24</v>
      </c>
      <c r="K3774" t="s">
        <v>25</v>
      </c>
      <c r="L3774" t="s">
        <v>94</v>
      </c>
      <c r="M3774" t="s">
        <v>27</v>
      </c>
      <c r="N3774">
        <v>0</v>
      </c>
      <c r="O3774">
        <v>1.0740000000000001</v>
      </c>
      <c r="P3774">
        <v>1.0427</v>
      </c>
      <c r="Q3774">
        <v>0.98</v>
      </c>
      <c r="R3774">
        <v>0.95640000000000003</v>
      </c>
      <c r="S3774">
        <v>0.95640000000000003</v>
      </c>
      <c r="T3774">
        <v>50</v>
      </c>
      <c r="U3774" s="2">
        <f>ROUNDDOWN( (G3774-quarter)*24*2,0)/24/2</f>
        <v>0.6875</v>
      </c>
      <c r="V3774" s="2">
        <f>U3774-quarter*2</f>
        <v>0.66666666666666663</v>
      </c>
      <c r="W3774" s="3">
        <f t="shared" si="116"/>
        <v>44325.6875</v>
      </c>
      <c r="X3774" s="3">
        <f t="shared" si="117"/>
        <v>44325.666666666664</v>
      </c>
    </row>
    <row r="3775" spans="1:24" x14ac:dyDescent="0.25">
      <c r="A3775">
        <v>23029183</v>
      </c>
      <c r="B3775" t="s">
        <v>517</v>
      </c>
      <c r="C3775" t="s">
        <v>536</v>
      </c>
      <c r="D3775" t="s">
        <v>22</v>
      </c>
      <c r="E3775" t="s">
        <v>31</v>
      </c>
      <c r="F3775" s="1">
        <v>44325</v>
      </c>
      <c r="G3775" s="2">
        <v>0.70486111111111116</v>
      </c>
      <c r="H3775">
        <v>12200</v>
      </c>
      <c r="I3775">
        <v>0</v>
      </c>
      <c r="J3775" t="s">
        <v>24</v>
      </c>
      <c r="K3775" t="s">
        <v>25</v>
      </c>
      <c r="L3775" t="s">
        <v>529</v>
      </c>
      <c r="M3775" t="s">
        <v>27</v>
      </c>
      <c r="N3775">
        <v>0</v>
      </c>
      <c r="O3775">
        <v>1.2</v>
      </c>
      <c r="P3775">
        <v>1.2</v>
      </c>
      <c r="Q3775">
        <v>1.2</v>
      </c>
      <c r="R3775">
        <v>1.2192000000000001</v>
      </c>
      <c r="S3775">
        <v>1.2192000000000001</v>
      </c>
      <c r="T3775">
        <v>50</v>
      </c>
      <c r="U3775" s="2">
        <f>ROUNDDOWN( (G3775-quarter)*24*2,0)/24/2</f>
        <v>0.6875</v>
      </c>
      <c r="V3775" s="2">
        <f>U3775-quarter*2</f>
        <v>0.66666666666666663</v>
      </c>
      <c r="W3775" s="3">
        <f t="shared" si="116"/>
        <v>44325.6875</v>
      </c>
      <c r="X3775" s="3">
        <f t="shared" si="117"/>
        <v>44325.666666666664</v>
      </c>
    </row>
    <row r="3776" spans="1:24" x14ac:dyDescent="0.25">
      <c r="A3776">
        <v>23029186</v>
      </c>
      <c r="B3776" t="s">
        <v>517</v>
      </c>
      <c r="C3776" t="s">
        <v>537</v>
      </c>
      <c r="D3776" t="s">
        <v>22</v>
      </c>
      <c r="E3776" t="s">
        <v>23</v>
      </c>
      <c r="F3776" s="1">
        <v>44325</v>
      </c>
      <c r="G3776" s="2">
        <v>0.71944444444444444</v>
      </c>
      <c r="H3776">
        <v>16100</v>
      </c>
      <c r="I3776">
        <v>0</v>
      </c>
      <c r="J3776" t="s">
        <v>24</v>
      </c>
      <c r="K3776" t="s">
        <v>25</v>
      </c>
      <c r="L3776" t="s">
        <v>529</v>
      </c>
      <c r="M3776" t="s">
        <v>27</v>
      </c>
      <c r="N3776">
        <v>0</v>
      </c>
      <c r="O3776">
        <v>1.5052000000000001</v>
      </c>
      <c r="P3776">
        <v>1.4935</v>
      </c>
      <c r="Q3776">
        <v>1.47</v>
      </c>
      <c r="R3776">
        <v>1.47</v>
      </c>
      <c r="S3776">
        <v>1.47</v>
      </c>
      <c r="T3776">
        <v>50</v>
      </c>
      <c r="U3776" s="2">
        <f>ROUNDDOWN( (G3776-quarter)*24*2,0)/24/2</f>
        <v>0.70833333333333337</v>
      </c>
      <c r="V3776" s="2">
        <f>U3776-quarter*2</f>
        <v>0.6875</v>
      </c>
      <c r="W3776" s="3">
        <f t="shared" si="116"/>
        <v>44325.708333333336</v>
      </c>
      <c r="X3776" s="3">
        <f t="shared" si="117"/>
        <v>44325.6875</v>
      </c>
    </row>
    <row r="3777" spans="1:24" x14ac:dyDescent="0.25">
      <c r="A3777">
        <v>23029185</v>
      </c>
      <c r="B3777" t="s">
        <v>517</v>
      </c>
      <c r="C3777" t="s">
        <v>537</v>
      </c>
      <c r="D3777" t="s">
        <v>51</v>
      </c>
      <c r="E3777" t="s">
        <v>30</v>
      </c>
      <c r="F3777" s="1">
        <v>44325</v>
      </c>
      <c r="G3777" s="2">
        <v>0.72361111111111109</v>
      </c>
      <c r="H3777">
        <v>12600</v>
      </c>
      <c r="I3777">
        <v>0</v>
      </c>
      <c r="J3777" t="s">
        <v>24</v>
      </c>
      <c r="K3777" t="s">
        <v>25</v>
      </c>
      <c r="L3777" t="s">
        <v>529</v>
      </c>
      <c r="M3777" t="s">
        <v>27</v>
      </c>
      <c r="N3777">
        <v>0</v>
      </c>
      <c r="O3777">
        <v>1.4685999999999999</v>
      </c>
      <c r="P3777">
        <v>1.4257</v>
      </c>
      <c r="Q3777">
        <v>1.34</v>
      </c>
      <c r="R3777">
        <v>1.3078000000000001</v>
      </c>
      <c r="S3777">
        <v>1.3078000000000001</v>
      </c>
      <c r="T3777">
        <v>50</v>
      </c>
      <c r="U3777" s="2">
        <f>ROUNDDOWN( (G3777-quarter)*24*2,0)/24/2</f>
        <v>0.70833333333333337</v>
      </c>
      <c r="V3777" s="2">
        <f>U3777-quarter*2</f>
        <v>0.6875</v>
      </c>
      <c r="W3777" s="3">
        <f t="shared" si="116"/>
        <v>44325.708333333336</v>
      </c>
      <c r="X3777" s="3">
        <f t="shared" si="117"/>
        <v>44325.6875</v>
      </c>
    </row>
    <row r="3778" spans="1:24" x14ac:dyDescent="0.25">
      <c r="A3778">
        <v>23029189</v>
      </c>
      <c r="B3778" t="s">
        <v>517</v>
      </c>
      <c r="C3778" t="s">
        <v>634</v>
      </c>
      <c r="D3778" t="s">
        <v>22</v>
      </c>
      <c r="E3778" t="s">
        <v>31</v>
      </c>
      <c r="F3778" s="1">
        <v>44325</v>
      </c>
      <c r="G3778" s="2">
        <v>0.72777777777777775</v>
      </c>
      <c r="H3778">
        <v>11800</v>
      </c>
      <c r="I3778">
        <v>0</v>
      </c>
      <c r="J3778" t="s">
        <v>24</v>
      </c>
      <c r="K3778" t="s">
        <v>25</v>
      </c>
      <c r="L3778" t="s">
        <v>529</v>
      </c>
      <c r="M3778" t="s">
        <v>27</v>
      </c>
      <c r="N3778">
        <v>0</v>
      </c>
      <c r="O3778">
        <v>1.31</v>
      </c>
      <c r="P3778">
        <v>1.31</v>
      </c>
      <c r="Q3778">
        <v>1.31</v>
      </c>
      <c r="R3778">
        <v>1.3309</v>
      </c>
      <c r="S3778">
        <v>1.3309</v>
      </c>
      <c r="T3778">
        <v>50</v>
      </c>
      <c r="U3778" s="2">
        <f>ROUNDDOWN( (G3778-quarter)*24*2,0)/24/2</f>
        <v>0.70833333333333337</v>
      </c>
      <c r="V3778" s="2">
        <f>U3778-quarter*2</f>
        <v>0.6875</v>
      </c>
      <c r="W3778" s="3">
        <f t="shared" si="116"/>
        <v>44325.708333333336</v>
      </c>
      <c r="X3778" s="3">
        <f t="shared" si="117"/>
        <v>44325.6875</v>
      </c>
    </row>
    <row r="3779" spans="1:24" x14ac:dyDescent="0.25">
      <c r="A3779">
        <v>23029188</v>
      </c>
      <c r="B3779" t="s">
        <v>517</v>
      </c>
      <c r="C3779" t="s">
        <v>634</v>
      </c>
      <c r="D3779" t="s">
        <v>51</v>
      </c>
      <c r="E3779" t="s">
        <v>52</v>
      </c>
      <c r="F3779" s="1">
        <v>44325</v>
      </c>
      <c r="G3779" s="2">
        <v>0.76250000000000007</v>
      </c>
      <c r="H3779">
        <v>26400</v>
      </c>
      <c r="I3779">
        <v>0</v>
      </c>
      <c r="J3779" t="s">
        <v>24</v>
      </c>
      <c r="K3779" t="s">
        <v>25</v>
      </c>
      <c r="L3779" t="s">
        <v>529</v>
      </c>
      <c r="M3779" t="s">
        <v>27</v>
      </c>
      <c r="N3779">
        <v>0</v>
      </c>
      <c r="O3779">
        <v>2.6067999999999998</v>
      </c>
      <c r="P3779">
        <v>2.548</v>
      </c>
      <c r="Q3779">
        <v>2.4500000000000002</v>
      </c>
      <c r="R3779">
        <v>2.4108000000000001</v>
      </c>
      <c r="S3779">
        <v>2.4108000000000001</v>
      </c>
      <c r="T3779">
        <v>50</v>
      </c>
      <c r="U3779" s="2">
        <f>ROUNDDOWN( (G3779-quarter)*24*2,0)/24/2</f>
        <v>0.75</v>
      </c>
      <c r="V3779" s="2">
        <f>U3779-quarter*2</f>
        <v>0.72916666666666663</v>
      </c>
      <c r="W3779" s="3">
        <f t="shared" ref="W3779:W3842" si="118">F3779+U3779</f>
        <v>44325.75</v>
      </c>
      <c r="X3779" s="3">
        <f t="shared" ref="X3779:X3842" si="119">F3779+V3779</f>
        <v>44325.729166666664</v>
      </c>
    </row>
    <row r="3780" spans="1:24" x14ac:dyDescent="0.25">
      <c r="A3780">
        <v>23029192</v>
      </c>
      <c r="B3780" t="s">
        <v>517</v>
      </c>
      <c r="C3780" t="s">
        <v>538</v>
      </c>
      <c r="D3780" t="s">
        <v>22</v>
      </c>
      <c r="E3780" t="s">
        <v>23</v>
      </c>
      <c r="F3780" s="1">
        <v>44325</v>
      </c>
      <c r="G3780" s="2">
        <v>0.7680555555555556</v>
      </c>
      <c r="H3780">
        <v>26400</v>
      </c>
      <c r="I3780">
        <v>0</v>
      </c>
      <c r="J3780" t="s">
        <v>24</v>
      </c>
      <c r="K3780" t="s">
        <v>25</v>
      </c>
      <c r="L3780" t="s">
        <v>529</v>
      </c>
      <c r="M3780" t="s">
        <v>27</v>
      </c>
      <c r="N3780">
        <v>0</v>
      </c>
      <c r="O3780">
        <v>2.3776000000000002</v>
      </c>
      <c r="P3780">
        <v>2.4138000000000002</v>
      </c>
      <c r="Q3780">
        <v>2.4500000000000002</v>
      </c>
      <c r="R3780">
        <v>2.5991</v>
      </c>
      <c r="S3780">
        <v>2.7482000000000002</v>
      </c>
      <c r="T3780">
        <v>50</v>
      </c>
      <c r="U3780" s="2">
        <f>ROUNDDOWN( (G3780-quarter)*24*2,0)/24/2</f>
        <v>0.75</v>
      </c>
      <c r="V3780" s="2">
        <f>U3780-quarter*2</f>
        <v>0.72916666666666663</v>
      </c>
      <c r="W3780" s="3">
        <f t="shared" si="118"/>
        <v>44325.75</v>
      </c>
      <c r="X3780" s="3">
        <f t="shared" si="119"/>
        <v>44325.729166666664</v>
      </c>
    </row>
    <row r="3781" spans="1:24" x14ac:dyDescent="0.25">
      <c r="A3781">
        <v>23029191</v>
      </c>
      <c r="B3781" t="s">
        <v>517</v>
      </c>
      <c r="C3781" t="s">
        <v>538</v>
      </c>
      <c r="D3781" t="s">
        <v>51</v>
      </c>
      <c r="E3781" t="s">
        <v>30</v>
      </c>
      <c r="F3781" s="1">
        <v>44325</v>
      </c>
      <c r="G3781" s="2">
        <v>0.80138888888888893</v>
      </c>
      <c r="H3781">
        <v>28100</v>
      </c>
      <c r="I3781">
        <v>0</v>
      </c>
      <c r="J3781" t="s">
        <v>24</v>
      </c>
      <c r="K3781" t="s">
        <v>25</v>
      </c>
      <c r="L3781" t="s">
        <v>529</v>
      </c>
      <c r="M3781" t="s">
        <v>27</v>
      </c>
      <c r="N3781">
        <v>0</v>
      </c>
      <c r="O3781">
        <v>2.8934000000000002</v>
      </c>
      <c r="P3781">
        <v>2.8089</v>
      </c>
      <c r="Q3781">
        <v>2.64</v>
      </c>
      <c r="R3781">
        <v>2.5766</v>
      </c>
      <c r="S3781">
        <v>2.5766</v>
      </c>
      <c r="T3781">
        <v>50</v>
      </c>
      <c r="U3781" s="2">
        <f>ROUNDDOWN( (G3781-quarter)*24*2,0)/24/2</f>
        <v>0.77083333333333337</v>
      </c>
      <c r="V3781" s="2">
        <f>U3781-quarter*2</f>
        <v>0.75</v>
      </c>
      <c r="W3781" s="3">
        <f t="shared" si="118"/>
        <v>44325.770833333336</v>
      </c>
      <c r="X3781" s="3">
        <f t="shared" si="119"/>
        <v>44325.75</v>
      </c>
    </row>
    <row r="3782" spans="1:24" x14ac:dyDescent="0.25">
      <c r="A3782">
        <v>23029194</v>
      </c>
      <c r="B3782" t="s">
        <v>517</v>
      </c>
      <c r="C3782" t="s">
        <v>46</v>
      </c>
      <c r="D3782" t="s">
        <v>22</v>
      </c>
      <c r="E3782" t="s">
        <v>31</v>
      </c>
      <c r="F3782" s="1">
        <v>44325</v>
      </c>
      <c r="G3782" s="2">
        <v>0.80625000000000002</v>
      </c>
      <c r="H3782">
        <v>29000</v>
      </c>
      <c r="I3782">
        <v>0</v>
      </c>
      <c r="J3782" t="s">
        <v>24</v>
      </c>
      <c r="K3782" t="s">
        <v>25</v>
      </c>
      <c r="L3782" t="s">
        <v>529</v>
      </c>
      <c r="M3782" t="s">
        <v>27</v>
      </c>
      <c r="N3782">
        <v>0</v>
      </c>
      <c r="O3782">
        <v>2.69</v>
      </c>
      <c r="P3782">
        <v>2.69</v>
      </c>
      <c r="Q3782">
        <v>2.69</v>
      </c>
      <c r="R3782">
        <v>2.7330000000000001</v>
      </c>
      <c r="S3782">
        <v>2.7330000000000001</v>
      </c>
      <c r="T3782">
        <v>50</v>
      </c>
      <c r="U3782" s="2">
        <f>ROUNDDOWN( (G3782-quarter)*24*2,0)/24/2</f>
        <v>0.79166666666666663</v>
      </c>
      <c r="V3782" s="2">
        <f>U3782-quarter*2</f>
        <v>0.77083333333333326</v>
      </c>
      <c r="W3782" s="3">
        <f t="shared" si="118"/>
        <v>44325.791666666664</v>
      </c>
      <c r="X3782" s="3">
        <f t="shared" si="119"/>
        <v>44325.770833333336</v>
      </c>
    </row>
    <row r="3783" spans="1:24" x14ac:dyDescent="0.25">
      <c r="A3783">
        <v>23029199</v>
      </c>
      <c r="B3783" t="s">
        <v>517</v>
      </c>
      <c r="C3783" t="s">
        <v>47</v>
      </c>
      <c r="D3783" t="s">
        <v>22</v>
      </c>
      <c r="E3783" t="s">
        <v>23</v>
      </c>
      <c r="F3783" s="1">
        <v>44325</v>
      </c>
      <c r="G3783" s="2">
        <v>0.8340277777777777</v>
      </c>
      <c r="H3783">
        <v>68200</v>
      </c>
      <c r="I3783">
        <v>0</v>
      </c>
      <c r="J3783" t="s">
        <v>24</v>
      </c>
      <c r="K3783" t="s">
        <v>25</v>
      </c>
      <c r="L3783" t="s">
        <v>529</v>
      </c>
      <c r="M3783" t="s">
        <v>27</v>
      </c>
      <c r="N3783">
        <v>0</v>
      </c>
      <c r="O3783">
        <v>6.2054</v>
      </c>
      <c r="P3783">
        <v>6.1569000000000003</v>
      </c>
      <c r="Q3783">
        <v>6.06</v>
      </c>
      <c r="R3783">
        <v>6.06</v>
      </c>
      <c r="S3783">
        <v>6.06</v>
      </c>
      <c r="T3783">
        <v>50</v>
      </c>
      <c r="U3783" s="2">
        <f>ROUNDDOWN( (G3783-quarter)*24*2,0)/24/2</f>
        <v>0.8125</v>
      </c>
      <c r="V3783" s="2">
        <f>U3783-quarter*2</f>
        <v>0.79166666666666663</v>
      </c>
      <c r="W3783" s="3">
        <f t="shared" si="118"/>
        <v>44325.8125</v>
      </c>
      <c r="X3783" s="3">
        <f t="shared" si="119"/>
        <v>44325.791666666664</v>
      </c>
    </row>
    <row r="3784" spans="1:24" x14ac:dyDescent="0.25">
      <c r="A3784">
        <v>23029198</v>
      </c>
      <c r="B3784" t="s">
        <v>517</v>
      </c>
      <c r="C3784" t="s">
        <v>47</v>
      </c>
      <c r="D3784" t="s">
        <v>51</v>
      </c>
      <c r="E3784" t="s">
        <v>30</v>
      </c>
      <c r="F3784" s="1">
        <v>44325</v>
      </c>
      <c r="G3784" s="2">
        <v>0.83819444444444446</v>
      </c>
      <c r="H3784">
        <v>60100</v>
      </c>
      <c r="I3784">
        <v>0</v>
      </c>
      <c r="J3784" t="s">
        <v>24</v>
      </c>
      <c r="K3784" t="s">
        <v>25</v>
      </c>
      <c r="L3784" t="s">
        <v>529</v>
      </c>
      <c r="M3784" t="s">
        <v>27</v>
      </c>
      <c r="N3784">
        <v>0</v>
      </c>
      <c r="O3784">
        <v>6.1814</v>
      </c>
      <c r="P3784">
        <v>6.0008999999999997</v>
      </c>
      <c r="Q3784">
        <v>5.64</v>
      </c>
      <c r="R3784">
        <v>5.5045999999999999</v>
      </c>
      <c r="S3784">
        <v>5.5045999999999999</v>
      </c>
      <c r="T3784">
        <v>50</v>
      </c>
      <c r="U3784" s="2">
        <f>ROUNDDOWN( (G3784-quarter)*24*2,0)/24/2</f>
        <v>0.8125</v>
      </c>
      <c r="V3784" s="2">
        <f>U3784-quarter*2</f>
        <v>0.79166666666666663</v>
      </c>
      <c r="W3784" s="3">
        <f t="shared" si="118"/>
        <v>44325.8125</v>
      </c>
      <c r="X3784" s="3">
        <f t="shared" si="119"/>
        <v>44325.791666666664</v>
      </c>
    </row>
    <row r="3785" spans="1:24" x14ac:dyDescent="0.25">
      <c r="A3785">
        <v>23029202</v>
      </c>
      <c r="B3785" t="s">
        <v>517</v>
      </c>
      <c r="C3785" t="s">
        <v>653</v>
      </c>
      <c r="D3785" t="s">
        <v>22</v>
      </c>
      <c r="E3785" t="s">
        <v>31</v>
      </c>
      <c r="F3785" s="1">
        <v>44325</v>
      </c>
      <c r="G3785" s="2">
        <v>0.84236111111111101</v>
      </c>
      <c r="H3785">
        <v>70900</v>
      </c>
      <c r="I3785">
        <v>0</v>
      </c>
      <c r="J3785" t="s">
        <v>24</v>
      </c>
      <c r="K3785" t="s">
        <v>25</v>
      </c>
      <c r="L3785" t="s">
        <v>529</v>
      </c>
      <c r="M3785" t="s">
        <v>27</v>
      </c>
      <c r="N3785">
        <v>0</v>
      </c>
      <c r="O3785">
        <v>6.2</v>
      </c>
      <c r="P3785">
        <v>6.2</v>
      </c>
      <c r="Q3785">
        <v>6.2</v>
      </c>
      <c r="R3785">
        <v>6.2991999999999999</v>
      </c>
      <c r="S3785">
        <v>6.2991999999999999</v>
      </c>
      <c r="T3785">
        <v>50</v>
      </c>
      <c r="U3785" s="2">
        <f>ROUNDDOWN( (G3785-quarter)*24*2,0)/24/2</f>
        <v>0.8125</v>
      </c>
      <c r="V3785" s="2">
        <f>U3785-quarter*2</f>
        <v>0.79166666666666663</v>
      </c>
      <c r="W3785" s="3">
        <f t="shared" si="118"/>
        <v>44325.8125</v>
      </c>
      <c r="X3785" s="3">
        <f t="shared" si="119"/>
        <v>44325.791666666664</v>
      </c>
    </row>
    <row r="3786" spans="1:24" x14ac:dyDescent="0.25">
      <c r="A3786">
        <v>23029201</v>
      </c>
      <c r="B3786" t="s">
        <v>517</v>
      </c>
      <c r="C3786" t="s">
        <v>653</v>
      </c>
      <c r="D3786" t="s">
        <v>51</v>
      </c>
      <c r="E3786" t="s">
        <v>52</v>
      </c>
      <c r="F3786" s="1">
        <v>44325</v>
      </c>
      <c r="G3786" s="2">
        <v>0.87638888888888899</v>
      </c>
      <c r="H3786">
        <v>39500</v>
      </c>
      <c r="I3786">
        <v>0</v>
      </c>
      <c r="J3786" t="s">
        <v>24</v>
      </c>
      <c r="K3786" t="s">
        <v>25</v>
      </c>
      <c r="L3786" t="s">
        <v>529</v>
      </c>
      <c r="M3786" t="s">
        <v>27</v>
      </c>
      <c r="N3786">
        <v>0</v>
      </c>
      <c r="O3786">
        <v>3.9047999999999998</v>
      </c>
      <c r="P3786">
        <v>3.8168000000000002</v>
      </c>
      <c r="Q3786">
        <v>3.67</v>
      </c>
      <c r="R3786">
        <v>3.6112000000000002</v>
      </c>
      <c r="S3786">
        <v>3.6112000000000002</v>
      </c>
      <c r="T3786">
        <v>50</v>
      </c>
      <c r="U3786" s="2">
        <f>ROUNDDOWN( (G3786-quarter)*24*2,0)/24/2</f>
        <v>0.85416666666666663</v>
      </c>
      <c r="V3786" s="2">
        <f>U3786-quarter*2</f>
        <v>0.83333333333333326</v>
      </c>
      <c r="W3786" s="3">
        <f t="shared" si="118"/>
        <v>44325.854166666664</v>
      </c>
      <c r="X3786" s="3">
        <f t="shared" si="119"/>
        <v>44325.833333333336</v>
      </c>
    </row>
    <row r="3787" spans="1:24" x14ac:dyDescent="0.25">
      <c r="A3787">
        <v>23029205</v>
      </c>
      <c r="B3787" t="s">
        <v>517</v>
      </c>
      <c r="C3787" t="s">
        <v>654</v>
      </c>
      <c r="D3787" t="s">
        <v>22</v>
      </c>
      <c r="E3787" t="s">
        <v>23</v>
      </c>
      <c r="F3787" s="1">
        <v>44325</v>
      </c>
      <c r="G3787" s="2">
        <v>0.88194444444444453</v>
      </c>
      <c r="H3787">
        <v>34900</v>
      </c>
      <c r="I3787">
        <v>0</v>
      </c>
      <c r="J3787" t="s">
        <v>24</v>
      </c>
      <c r="K3787" t="s">
        <v>25</v>
      </c>
      <c r="L3787" t="s">
        <v>94</v>
      </c>
      <c r="M3787" t="s">
        <v>27</v>
      </c>
      <c r="N3787">
        <v>0</v>
      </c>
      <c r="O3787">
        <v>3.4803999999999999</v>
      </c>
      <c r="P3787">
        <v>3.5352000000000001</v>
      </c>
      <c r="Q3787">
        <v>3.59</v>
      </c>
      <c r="R3787">
        <v>3.7199</v>
      </c>
      <c r="S3787">
        <v>3.8498000000000001</v>
      </c>
      <c r="T3787">
        <v>50</v>
      </c>
      <c r="U3787" s="2">
        <f>ROUNDDOWN( (G3787-quarter)*24*2,0)/24/2</f>
        <v>0.85416666666666663</v>
      </c>
      <c r="V3787" s="2">
        <f>U3787-quarter*2</f>
        <v>0.83333333333333326</v>
      </c>
      <c r="W3787" s="3">
        <f t="shared" si="118"/>
        <v>44325.854166666664</v>
      </c>
      <c r="X3787" s="3">
        <f t="shared" si="119"/>
        <v>44325.833333333336</v>
      </c>
    </row>
    <row r="3788" spans="1:24" x14ac:dyDescent="0.25">
      <c r="A3788">
        <v>23029204</v>
      </c>
      <c r="B3788" t="s">
        <v>517</v>
      </c>
      <c r="C3788" t="s">
        <v>654</v>
      </c>
      <c r="D3788" t="s">
        <v>51</v>
      </c>
      <c r="E3788" t="s">
        <v>30</v>
      </c>
      <c r="F3788" s="1">
        <v>44325</v>
      </c>
      <c r="G3788" s="2">
        <v>0.9243055555555556</v>
      </c>
      <c r="H3788">
        <v>25200</v>
      </c>
      <c r="I3788">
        <v>0</v>
      </c>
      <c r="J3788" t="s">
        <v>24</v>
      </c>
      <c r="K3788" t="s">
        <v>25</v>
      </c>
      <c r="L3788" t="s">
        <v>529</v>
      </c>
      <c r="M3788" t="s">
        <v>27</v>
      </c>
      <c r="N3788">
        <v>0</v>
      </c>
      <c r="O3788">
        <v>2.5097999999999998</v>
      </c>
      <c r="P3788">
        <v>2.4365000000000001</v>
      </c>
      <c r="Q3788">
        <v>2.29</v>
      </c>
      <c r="R3788">
        <v>2.2349999999999999</v>
      </c>
      <c r="S3788">
        <v>2.2349999999999999</v>
      </c>
      <c r="T3788">
        <v>50</v>
      </c>
      <c r="U3788" s="2">
        <f>ROUNDDOWN( (G3788-quarter)*24*2,0)/24/2</f>
        <v>0.89583333333333337</v>
      </c>
      <c r="V3788" s="2">
        <f>U3788-quarter*2</f>
        <v>0.875</v>
      </c>
      <c r="W3788" s="3">
        <f t="shared" si="118"/>
        <v>44325.895833333336</v>
      </c>
      <c r="X3788" s="3">
        <f t="shared" si="119"/>
        <v>44325.875</v>
      </c>
    </row>
    <row r="3789" spans="1:24" x14ac:dyDescent="0.25">
      <c r="A3789">
        <v>23029208</v>
      </c>
      <c r="B3789" t="s">
        <v>517</v>
      </c>
      <c r="C3789" t="s">
        <v>646</v>
      </c>
      <c r="D3789" t="s">
        <v>22</v>
      </c>
      <c r="E3789" t="s">
        <v>31</v>
      </c>
      <c r="F3789" s="1">
        <v>44325</v>
      </c>
      <c r="G3789" s="2">
        <v>0.92986111111111114</v>
      </c>
      <c r="H3789">
        <v>23700</v>
      </c>
      <c r="I3789">
        <v>0</v>
      </c>
      <c r="J3789" t="s">
        <v>24</v>
      </c>
      <c r="K3789" t="s">
        <v>25</v>
      </c>
      <c r="L3789" t="s">
        <v>529</v>
      </c>
      <c r="M3789" t="s">
        <v>27</v>
      </c>
      <c r="N3789">
        <v>0</v>
      </c>
      <c r="O3789">
        <v>2.21</v>
      </c>
      <c r="P3789">
        <v>2.21</v>
      </c>
      <c r="Q3789">
        <v>2.21</v>
      </c>
      <c r="R3789">
        <v>2.2452999999999999</v>
      </c>
      <c r="S3789">
        <v>2.2452999999999999</v>
      </c>
      <c r="T3789">
        <v>50</v>
      </c>
      <c r="U3789" s="2">
        <f>ROUNDDOWN( (G3789-quarter)*24*2,0)/24/2</f>
        <v>0.91666666666666663</v>
      </c>
      <c r="V3789" s="2">
        <f>U3789-quarter*2</f>
        <v>0.89583333333333326</v>
      </c>
      <c r="W3789" s="3">
        <f t="shared" si="118"/>
        <v>44325.916666666664</v>
      </c>
      <c r="X3789" s="3">
        <f t="shared" si="119"/>
        <v>44325.895833333336</v>
      </c>
    </row>
    <row r="3790" spans="1:24" x14ac:dyDescent="0.25">
      <c r="A3790">
        <v>23029467</v>
      </c>
      <c r="B3790" t="s">
        <v>517</v>
      </c>
      <c r="C3790" t="s">
        <v>561</v>
      </c>
      <c r="D3790" t="s">
        <v>51</v>
      </c>
      <c r="E3790" t="s">
        <v>30</v>
      </c>
      <c r="F3790" s="1">
        <v>44326</v>
      </c>
      <c r="G3790" s="2">
        <v>1.7361111111111112E-2</v>
      </c>
      <c r="H3790">
        <v>500</v>
      </c>
      <c r="I3790">
        <v>0</v>
      </c>
      <c r="J3790" t="s">
        <v>24</v>
      </c>
      <c r="K3790" t="s">
        <v>25</v>
      </c>
      <c r="L3790" t="s">
        <v>529</v>
      </c>
      <c r="M3790" t="s">
        <v>27</v>
      </c>
      <c r="N3790">
        <v>0</v>
      </c>
      <c r="O3790">
        <v>6.5699999999999995E-2</v>
      </c>
      <c r="P3790">
        <v>6.3799999999999996E-2</v>
      </c>
      <c r="Q3790">
        <v>0.06</v>
      </c>
      <c r="R3790">
        <v>5.8500000000000003E-2</v>
      </c>
      <c r="S3790">
        <v>5.8500000000000003E-2</v>
      </c>
      <c r="T3790">
        <v>50</v>
      </c>
      <c r="U3790" s="2">
        <f>ROUNDDOWN( (G3790-quarter)*24*2,0)/24/2</f>
        <v>0</v>
      </c>
      <c r="V3790" s="2">
        <f>U3790-quarter*2</f>
        <v>-2.0833333333333332E-2</v>
      </c>
      <c r="W3790" s="3">
        <f t="shared" si="118"/>
        <v>44326</v>
      </c>
      <c r="X3790" s="3">
        <f t="shared" si="119"/>
        <v>44325.979166666664</v>
      </c>
    </row>
    <row r="3791" spans="1:24" x14ac:dyDescent="0.25">
      <c r="A3791">
        <v>23029471</v>
      </c>
      <c r="B3791" t="s">
        <v>517</v>
      </c>
      <c r="C3791" t="s">
        <v>655</v>
      </c>
      <c r="D3791" t="s">
        <v>22</v>
      </c>
      <c r="E3791" t="s">
        <v>31</v>
      </c>
      <c r="F3791" s="1">
        <v>44326</v>
      </c>
      <c r="G3791" s="2">
        <v>2.2222222222222223E-2</v>
      </c>
      <c r="H3791">
        <v>500</v>
      </c>
      <c r="I3791">
        <v>0</v>
      </c>
      <c r="J3791" t="s">
        <v>24</v>
      </c>
      <c r="K3791" t="s">
        <v>25</v>
      </c>
      <c r="L3791" t="s">
        <v>94</v>
      </c>
      <c r="M3791" t="s">
        <v>27</v>
      </c>
      <c r="N3791">
        <v>0</v>
      </c>
      <c r="O3791">
        <v>0.09</v>
      </c>
      <c r="P3791">
        <v>0.09</v>
      </c>
      <c r="Q3791">
        <v>0.09</v>
      </c>
      <c r="R3791">
        <v>9.1399999999999995E-2</v>
      </c>
      <c r="S3791">
        <v>9.1399999999999995E-2</v>
      </c>
      <c r="T3791">
        <v>50</v>
      </c>
      <c r="U3791" s="2">
        <f>ROUNDDOWN( (G3791-quarter)*24*2,0)/24/2</f>
        <v>0</v>
      </c>
      <c r="V3791" s="2">
        <f>U3791-quarter*2</f>
        <v>-2.0833333333333332E-2</v>
      </c>
      <c r="W3791" s="3">
        <f t="shared" si="118"/>
        <v>44326</v>
      </c>
      <c r="X3791" s="3">
        <f t="shared" si="119"/>
        <v>44325.979166666664</v>
      </c>
    </row>
    <row r="3792" spans="1:24" x14ac:dyDescent="0.25">
      <c r="A3792">
        <v>23029210</v>
      </c>
      <c r="B3792" t="s">
        <v>517</v>
      </c>
      <c r="C3792" t="s">
        <v>647</v>
      </c>
      <c r="D3792" t="s">
        <v>51</v>
      </c>
      <c r="E3792" t="s">
        <v>30</v>
      </c>
      <c r="F3792" s="1">
        <v>44326</v>
      </c>
      <c r="G3792" s="2">
        <v>8.819444444444445E-2</v>
      </c>
      <c r="H3792">
        <v>900</v>
      </c>
      <c r="I3792">
        <v>0</v>
      </c>
      <c r="J3792" t="s">
        <v>24</v>
      </c>
      <c r="K3792" t="s">
        <v>25</v>
      </c>
      <c r="L3792" t="s">
        <v>529</v>
      </c>
      <c r="M3792" t="s">
        <v>27</v>
      </c>
      <c r="N3792">
        <v>0</v>
      </c>
      <c r="O3792">
        <v>0.1096</v>
      </c>
      <c r="P3792">
        <v>0.10639999999999999</v>
      </c>
      <c r="Q3792">
        <v>0.1</v>
      </c>
      <c r="R3792">
        <v>9.7600000000000006E-2</v>
      </c>
      <c r="S3792">
        <v>9.7600000000000006E-2</v>
      </c>
      <c r="T3792">
        <v>50</v>
      </c>
      <c r="U3792" s="2">
        <f>ROUNDDOWN( (G3792-quarter)*24*2,0)/24/2</f>
        <v>6.25E-2</v>
      </c>
      <c r="V3792" s="2">
        <f>U3792-quarter*2</f>
        <v>4.1666666666666671E-2</v>
      </c>
      <c r="W3792" s="3">
        <f t="shared" si="118"/>
        <v>44326.0625</v>
      </c>
      <c r="X3792" s="3">
        <f t="shared" si="119"/>
        <v>44326.041666666664</v>
      </c>
    </row>
    <row r="3793" spans="1:24" x14ac:dyDescent="0.25">
      <c r="A3793">
        <v>23029214</v>
      </c>
      <c r="B3793" t="s">
        <v>517</v>
      </c>
      <c r="C3793" t="s">
        <v>519</v>
      </c>
      <c r="D3793" t="s">
        <v>22</v>
      </c>
      <c r="E3793" t="s">
        <v>31</v>
      </c>
      <c r="F3793" s="1">
        <v>44326</v>
      </c>
      <c r="G3793" s="2">
        <v>9.3055555555555558E-2</v>
      </c>
      <c r="H3793">
        <v>800</v>
      </c>
      <c r="I3793">
        <v>0</v>
      </c>
      <c r="J3793" t="s">
        <v>24</v>
      </c>
      <c r="K3793" t="s">
        <v>25</v>
      </c>
      <c r="L3793" t="s">
        <v>529</v>
      </c>
      <c r="M3793" t="s">
        <v>27</v>
      </c>
      <c r="N3793">
        <v>0</v>
      </c>
      <c r="O3793">
        <v>0.1</v>
      </c>
      <c r="P3793">
        <v>0.1</v>
      </c>
      <c r="Q3793">
        <v>0.1</v>
      </c>
      <c r="R3793">
        <v>0.1016</v>
      </c>
      <c r="S3793">
        <v>0.1016</v>
      </c>
      <c r="T3793">
        <v>50</v>
      </c>
      <c r="U3793" s="2">
        <f>ROUNDDOWN( (G3793-quarter)*24*2,0)/24/2</f>
        <v>6.25E-2</v>
      </c>
      <c r="V3793" s="2">
        <f>U3793-quarter*2</f>
        <v>4.1666666666666671E-2</v>
      </c>
      <c r="W3793" s="3">
        <f t="shared" si="118"/>
        <v>44326.0625</v>
      </c>
      <c r="X3793" s="3">
        <f t="shared" si="119"/>
        <v>44326.041666666664</v>
      </c>
    </row>
    <row r="3794" spans="1:24" x14ac:dyDescent="0.25">
      <c r="A3794">
        <v>23029213</v>
      </c>
      <c r="B3794" t="s">
        <v>517</v>
      </c>
      <c r="C3794" t="s">
        <v>519</v>
      </c>
      <c r="D3794" t="s">
        <v>51</v>
      </c>
      <c r="E3794" t="s">
        <v>30</v>
      </c>
      <c r="F3794" s="1">
        <v>44326</v>
      </c>
      <c r="G3794" s="2">
        <v>0.16041666666666668</v>
      </c>
      <c r="H3794">
        <v>500</v>
      </c>
      <c r="I3794">
        <v>0</v>
      </c>
      <c r="J3794" t="s">
        <v>24</v>
      </c>
      <c r="K3794" t="s">
        <v>25</v>
      </c>
      <c r="L3794" t="s">
        <v>94</v>
      </c>
      <c r="M3794" t="s">
        <v>27</v>
      </c>
      <c r="N3794">
        <v>0</v>
      </c>
      <c r="O3794">
        <v>0.1205</v>
      </c>
      <c r="P3794">
        <v>0.11700000000000001</v>
      </c>
      <c r="Q3794">
        <v>0.11</v>
      </c>
      <c r="R3794">
        <v>0.10730000000000001</v>
      </c>
      <c r="S3794">
        <v>0.10730000000000001</v>
      </c>
      <c r="T3794">
        <v>50</v>
      </c>
      <c r="U3794" s="2">
        <f>ROUNDDOWN( (G3794-quarter)*24*2,0)/24/2</f>
        <v>0.14583333333333334</v>
      </c>
      <c r="V3794" s="2">
        <f>U3794-quarter*2</f>
        <v>0.125</v>
      </c>
      <c r="W3794" s="3">
        <f t="shared" si="118"/>
        <v>44326.145833333336</v>
      </c>
      <c r="X3794" s="3">
        <f t="shared" si="119"/>
        <v>44326.125</v>
      </c>
    </row>
    <row r="3795" spans="1:24" x14ac:dyDescent="0.25">
      <c r="A3795">
        <v>23029217</v>
      </c>
      <c r="B3795" t="s">
        <v>517</v>
      </c>
      <c r="C3795" t="s">
        <v>538</v>
      </c>
      <c r="D3795" t="s">
        <v>22</v>
      </c>
      <c r="E3795" t="s">
        <v>31</v>
      </c>
      <c r="F3795" s="1">
        <v>44326</v>
      </c>
      <c r="G3795" s="2">
        <v>0.16527777777777777</v>
      </c>
      <c r="H3795">
        <v>300</v>
      </c>
      <c r="I3795">
        <v>0</v>
      </c>
      <c r="J3795" t="s">
        <v>24</v>
      </c>
      <c r="K3795" t="s">
        <v>25</v>
      </c>
      <c r="L3795" t="s">
        <v>94</v>
      </c>
      <c r="M3795" t="s">
        <v>27</v>
      </c>
      <c r="N3795">
        <v>0</v>
      </c>
      <c r="O3795">
        <v>0.1</v>
      </c>
      <c r="P3795">
        <v>0.1</v>
      </c>
      <c r="Q3795">
        <v>0.1</v>
      </c>
      <c r="R3795">
        <v>0.1016</v>
      </c>
      <c r="S3795">
        <v>0.1016</v>
      </c>
      <c r="T3795">
        <v>50</v>
      </c>
      <c r="U3795" s="2">
        <f>ROUNDDOWN( (G3795-quarter)*24*2,0)/24/2</f>
        <v>0.14583333333333334</v>
      </c>
      <c r="V3795" s="2">
        <f>U3795-quarter*2</f>
        <v>0.125</v>
      </c>
      <c r="W3795" s="3">
        <f t="shared" si="118"/>
        <v>44326.145833333336</v>
      </c>
      <c r="X3795" s="3">
        <f t="shared" si="119"/>
        <v>44326.125</v>
      </c>
    </row>
    <row r="3796" spans="1:24" x14ac:dyDescent="0.25">
      <c r="A3796">
        <v>23029216</v>
      </c>
      <c r="B3796" t="s">
        <v>517</v>
      </c>
      <c r="C3796" t="s">
        <v>538</v>
      </c>
      <c r="D3796" t="s">
        <v>51</v>
      </c>
      <c r="E3796" t="s">
        <v>52</v>
      </c>
      <c r="F3796" s="1">
        <v>44326</v>
      </c>
      <c r="G3796" s="2">
        <v>0.1986111111111111</v>
      </c>
      <c r="H3796">
        <v>300</v>
      </c>
      <c r="I3796">
        <v>0</v>
      </c>
      <c r="J3796" t="s">
        <v>24</v>
      </c>
      <c r="K3796" t="s">
        <v>25</v>
      </c>
      <c r="L3796" t="s">
        <v>94</v>
      </c>
      <c r="M3796" t="s">
        <v>27</v>
      </c>
      <c r="N3796">
        <v>0</v>
      </c>
      <c r="O3796">
        <v>9.5699999999999993E-2</v>
      </c>
      <c r="P3796">
        <v>9.3600000000000003E-2</v>
      </c>
      <c r="Q3796">
        <v>0.09</v>
      </c>
      <c r="R3796">
        <v>8.8499999999999995E-2</v>
      </c>
      <c r="S3796">
        <v>8.8499999999999995E-2</v>
      </c>
      <c r="T3796">
        <v>50</v>
      </c>
      <c r="U3796" s="2">
        <f>ROUNDDOWN( (G3796-quarter)*24*2,0)/24/2</f>
        <v>0.1875</v>
      </c>
      <c r="V3796" s="2">
        <f>U3796-quarter*2</f>
        <v>0.16666666666666666</v>
      </c>
      <c r="W3796" s="3">
        <f t="shared" si="118"/>
        <v>44326.1875</v>
      </c>
      <c r="X3796" s="3">
        <f t="shared" si="119"/>
        <v>44326.166666666664</v>
      </c>
    </row>
    <row r="3797" spans="1:24" x14ac:dyDescent="0.25">
      <c r="A3797">
        <v>23029221</v>
      </c>
      <c r="B3797" t="s">
        <v>517</v>
      </c>
      <c r="C3797" t="s">
        <v>630</v>
      </c>
      <c r="D3797" t="s">
        <v>22</v>
      </c>
      <c r="E3797" t="s">
        <v>23</v>
      </c>
      <c r="F3797" s="1">
        <v>44326</v>
      </c>
      <c r="G3797" s="2">
        <v>0.21249999999999999</v>
      </c>
      <c r="H3797">
        <v>300</v>
      </c>
      <c r="I3797">
        <v>0</v>
      </c>
      <c r="J3797" t="s">
        <v>24</v>
      </c>
      <c r="K3797" t="s">
        <v>25</v>
      </c>
      <c r="L3797" t="s">
        <v>529</v>
      </c>
      <c r="M3797" t="s">
        <v>27</v>
      </c>
      <c r="N3797">
        <v>0</v>
      </c>
      <c r="O3797">
        <v>4.0899999999999999E-2</v>
      </c>
      <c r="P3797">
        <v>4.0599999999999997E-2</v>
      </c>
      <c r="Q3797">
        <v>0.04</v>
      </c>
      <c r="R3797">
        <v>0.04</v>
      </c>
      <c r="S3797">
        <v>0.04</v>
      </c>
      <c r="T3797">
        <v>50</v>
      </c>
      <c r="U3797" s="2">
        <f>ROUNDDOWN( (G3797-quarter)*24*2,0)/24/2</f>
        <v>0.1875</v>
      </c>
      <c r="V3797" s="2">
        <f>U3797-quarter*2</f>
        <v>0.16666666666666666</v>
      </c>
      <c r="W3797" s="3">
        <f t="shared" si="118"/>
        <v>44326.1875</v>
      </c>
      <c r="X3797" s="3">
        <f t="shared" si="119"/>
        <v>44326.166666666664</v>
      </c>
    </row>
    <row r="3798" spans="1:24" x14ac:dyDescent="0.25">
      <c r="A3798">
        <v>23029224</v>
      </c>
      <c r="B3798" t="s">
        <v>517</v>
      </c>
      <c r="C3798" t="s">
        <v>628</v>
      </c>
      <c r="D3798" t="s">
        <v>22</v>
      </c>
      <c r="E3798" t="s">
        <v>23</v>
      </c>
      <c r="F3798" s="1">
        <v>44326</v>
      </c>
      <c r="G3798" s="2">
        <v>0.24791666666666667</v>
      </c>
      <c r="H3798">
        <v>400</v>
      </c>
      <c r="I3798">
        <v>0</v>
      </c>
      <c r="J3798" t="s">
        <v>24</v>
      </c>
      <c r="K3798" t="s">
        <v>25</v>
      </c>
      <c r="L3798" t="s">
        <v>94</v>
      </c>
      <c r="M3798" t="s">
        <v>27</v>
      </c>
      <c r="N3798">
        <v>0</v>
      </c>
      <c r="O3798">
        <v>8.1900000000000001E-2</v>
      </c>
      <c r="P3798">
        <v>8.1199999999999994E-2</v>
      </c>
      <c r="Q3798">
        <v>0.08</v>
      </c>
      <c r="R3798">
        <v>0.08</v>
      </c>
      <c r="S3798">
        <v>0.08</v>
      </c>
      <c r="T3798">
        <v>50</v>
      </c>
      <c r="U3798" s="2">
        <f>ROUNDDOWN( (G3798-quarter)*24*2,0)/24/2</f>
        <v>0.22916666666666666</v>
      </c>
      <c r="V3798" s="2">
        <f>U3798-quarter*2</f>
        <v>0.20833333333333331</v>
      </c>
      <c r="W3798" s="3">
        <f t="shared" si="118"/>
        <v>44326.229166666664</v>
      </c>
      <c r="X3798" s="3">
        <f t="shared" si="119"/>
        <v>44326.208333333336</v>
      </c>
    </row>
    <row r="3799" spans="1:24" x14ac:dyDescent="0.25">
      <c r="A3799">
        <v>23029223</v>
      </c>
      <c r="B3799" t="s">
        <v>517</v>
      </c>
      <c r="C3799" t="s">
        <v>628</v>
      </c>
      <c r="D3799" t="s">
        <v>51</v>
      </c>
      <c r="E3799" t="s">
        <v>52</v>
      </c>
      <c r="F3799" s="1">
        <v>44326</v>
      </c>
      <c r="G3799" s="2">
        <v>0.28333333333333333</v>
      </c>
      <c r="H3799">
        <v>700</v>
      </c>
      <c r="I3799">
        <v>0</v>
      </c>
      <c r="J3799" t="s">
        <v>24</v>
      </c>
      <c r="K3799" t="s">
        <v>25</v>
      </c>
      <c r="L3799" t="s">
        <v>94</v>
      </c>
      <c r="M3799" t="s">
        <v>27</v>
      </c>
      <c r="N3799">
        <v>0</v>
      </c>
      <c r="O3799">
        <v>0.11700000000000001</v>
      </c>
      <c r="P3799">
        <v>0.1144</v>
      </c>
      <c r="Q3799">
        <v>0.11</v>
      </c>
      <c r="R3799">
        <v>0.1082</v>
      </c>
      <c r="S3799">
        <v>0.1082</v>
      </c>
      <c r="T3799">
        <v>50</v>
      </c>
      <c r="U3799" s="2">
        <f>ROUNDDOWN( (G3799-quarter)*24*2,0)/24/2</f>
        <v>0.27083333333333331</v>
      </c>
      <c r="V3799" s="2">
        <f>U3799-quarter*2</f>
        <v>0.24999999999999997</v>
      </c>
      <c r="W3799" s="3">
        <f t="shared" si="118"/>
        <v>44326.270833333336</v>
      </c>
      <c r="X3799" s="3">
        <f t="shared" si="119"/>
        <v>44326.25</v>
      </c>
    </row>
    <row r="3800" spans="1:24" x14ac:dyDescent="0.25">
      <c r="A3800">
        <v>23029228</v>
      </c>
      <c r="B3800" t="s">
        <v>517</v>
      </c>
      <c r="C3800" t="s">
        <v>570</v>
      </c>
      <c r="D3800" t="s">
        <v>22</v>
      </c>
      <c r="E3800" t="s">
        <v>23</v>
      </c>
      <c r="F3800" s="1">
        <v>44326</v>
      </c>
      <c r="G3800" s="2">
        <v>0.33194444444444443</v>
      </c>
      <c r="H3800">
        <v>1100</v>
      </c>
      <c r="I3800">
        <v>0</v>
      </c>
      <c r="J3800" t="s">
        <v>24</v>
      </c>
      <c r="K3800" t="s">
        <v>25</v>
      </c>
      <c r="L3800" t="s">
        <v>94</v>
      </c>
      <c r="M3800" t="s">
        <v>27</v>
      </c>
      <c r="N3800">
        <v>0</v>
      </c>
      <c r="O3800">
        <v>0.23549999999999999</v>
      </c>
      <c r="P3800">
        <v>0.2336</v>
      </c>
      <c r="Q3800">
        <v>0.23</v>
      </c>
      <c r="R3800">
        <v>0.23</v>
      </c>
      <c r="S3800">
        <v>0.23</v>
      </c>
      <c r="T3800">
        <v>50</v>
      </c>
      <c r="U3800" s="2">
        <f>ROUNDDOWN( (G3800-quarter)*24*2,0)/24/2</f>
        <v>0.3125</v>
      </c>
      <c r="V3800" s="2">
        <f>U3800-quarter*2</f>
        <v>0.29166666666666669</v>
      </c>
      <c r="W3800" s="3">
        <f t="shared" si="118"/>
        <v>44326.3125</v>
      </c>
      <c r="X3800" s="3">
        <f t="shared" si="119"/>
        <v>44326.291666666664</v>
      </c>
    </row>
    <row r="3801" spans="1:24" x14ac:dyDescent="0.25">
      <c r="A3801">
        <v>23029230</v>
      </c>
      <c r="B3801" t="s">
        <v>517</v>
      </c>
      <c r="C3801" t="s">
        <v>571</v>
      </c>
      <c r="D3801" t="s">
        <v>22</v>
      </c>
      <c r="E3801" t="s">
        <v>23</v>
      </c>
      <c r="F3801" s="1">
        <v>44326</v>
      </c>
      <c r="G3801" s="2">
        <v>0.33958333333333335</v>
      </c>
      <c r="H3801">
        <v>2100</v>
      </c>
      <c r="I3801">
        <v>0</v>
      </c>
      <c r="J3801" t="s">
        <v>24</v>
      </c>
      <c r="K3801" t="s">
        <v>25</v>
      </c>
      <c r="L3801" t="s">
        <v>94</v>
      </c>
      <c r="M3801" t="s">
        <v>27</v>
      </c>
      <c r="N3801">
        <v>0</v>
      </c>
      <c r="O3801">
        <v>0.44030000000000002</v>
      </c>
      <c r="P3801">
        <v>0.43680000000000002</v>
      </c>
      <c r="Q3801">
        <v>0.43</v>
      </c>
      <c r="R3801">
        <v>0.43</v>
      </c>
      <c r="S3801">
        <v>0.43</v>
      </c>
      <c r="T3801">
        <v>50</v>
      </c>
      <c r="U3801" s="2">
        <f>ROUNDDOWN( (G3801-quarter)*24*2,0)/24/2</f>
        <v>0.3125</v>
      </c>
      <c r="V3801" s="2">
        <f>U3801-quarter*2</f>
        <v>0.29166666666666669</v>
      </c>
      <c r="W3801" s="3">
        <f t="shared" si="118"/>
        <v>44326.3125</v>
      </c>
      <c r="X3801" s="3">
        <f t="shared" si="119"/>
        <v>44326.291666666664</v>
      </c>
    </row>
    <row r="3802" spans="1:24" x14ac:dyDescent="0.25">
      <c r="A3802">
        <v>23029236</v>
      </c>
      <c r="B3802" t="s">
        <v>517</v>
      </c>
      <c r="C3802" t="s">
        <v>656</v>
      </c>
      <c r="D3802" t="s">
        <v>22</v>
      </c>
      <c r="E3802" t="s">
        <v>23</v>
      </c>
      <c r="F3802" s="1">
        <v>44326</v>
      </c>
      <c r="G3802" s="2">
        <v>0.35833333333333334</v>
      </c>
      <c r="H3802">
        <v>1800</v>
      </c>
      <c r="I3802">
        <v>0</v>
      </c>
      <c r="J3802" t="s">
        <v>24</v>
      </c>
      <c r="K3802" t="s">
        <v>25</v>
      </c>
      <c r="L3802" t="s">
        <v>94</v>
      </c>
      <c r="M3802" t="s">
        <v>27</v>
      </c>
      <c r="N3802">
        <v>0</v>
      </c>
      <c r="O3802">
        <v>0.28670000000000001</v>
      </c>
      <c r="P3802">
        <v>0.28439999999999999</v>
      </c>
      <c r="Q3802">
        <v>0.28000000000000003</v>
      </c>
      <c r="R3802">
        <v>0.28000000000000003</v>
      </c>
      <c r="S3802">
        <v>0.28000000000000003</v>
      </c>
      <c r="T3802">
        <v>50</v>
      </c>
      <c r="U3802" s="2">
        <f>ROUNDDOWN( (G3802-quarter)*24*2,0)/24/2</f>
        <v>0.33333333333333331</v>
      </c>
      <c r="V3802" s="2">
        <f>U3802-quarter*2</f>
        <v>0.3125</v>
      </c>
      <c r="W3802" s="3">
        <f t="shared" si="118"/>
        <v>44326.333333333336</v>
      </c>
      <c r="X3802" s="3">
        <f t="shared" si="119"/>
        <v>44326.3125</v>
      </c>
    </row>
    <row r="3803" spans="1:24" x14ac:dyDescent="0.25">
      <c r="A3803">
        <v>23029234</v>
      </c>
      <c r="B3803" t="s">
        <v>517</v>
      </c>
      <c r="C3803" t="s">
        <v>656</v>
      </c>
      <c r="D3803" t="s">
        <v>51</v>
      </c>
      <c r="E3803" t="s">
        <v>30</v>
      </c>
      <c r="F3803" s="1">
        <v>44326</v>
      </c>
      <c r="G3803" s="2">
        <v>0.39305555555555555</v>
      </c>
      <c r="H3803">
        <v>3400</v>
      </c>
      <c r="I3803">
        <v>0</v>
      </c>
      <c r="J3803" t="s">
        <v>24</v>
      </c>
      <c r="K3803" t="s">
        <v>25</v>
      </c>
      <c r="L3803" t="s">
        <v>94</v>
      </c>
      <c r="M3803" t="s">
        <v>27</v>
      </c>
      <c r="N3803">
        <v>0</v>
      </c>
      <c r="O3803">
        <v>0.64659999999999995</v>
      </c>
      <c r="P3803">
        <v>0.62770000000000004</v>
      </c>
      <c r="Q3803">
        <v>0.59</v>
      </c>
      <c r="R3803">
        <v>0.57579999999999998</v>
      </c>
      <c r="S3803">
        <v>0.57579999999999998</v>
      </c>
      <c r="T3803">
        <v>50</v>
      </c>
      <c r="U3803" s="2">
        <f>ROUNDDOWN( (G3803-quarter)*24*2,0)/24/2</f>
        <v>0.375</v>
      </c>
      <c r="V3803" s="2">
        <f>U3803-quarter*2</f>
        <v>0.35416666666666669</v>
      </c>
      <c r="W3803" s="3">
        <f t="shared" si="118"/>
        <v>44326.375</v>
      </c>
      <c r="X3803" s="3">
        <f t="shared" si="119"/>
        <v>44326.354166666664</v>
      </c>
    </row>
    <row r="3804" spans="1:24" x14ac:dyDescent="0.25">
      <c r="A3804">
        <v>23029242</v>
      </c>
      <c r="B3804" t="s">
        <v>517</v>
      </c>
      <c r="C3804" t="s">
        <v>657</v>
      </c>
      <c r="D3804" t="s">
        <v>22</v>
      </c>
      <c r="E3804" t="s">
        <v>31</v>
      </c>
      <c r="F3804" s="1">
        <v>44326</v>
      </c>
      <c r="G3804" s="2">
        <v>0.39861111111111108</v>
      </c>
      <c r="H3804">
        <v>3300</v>
      </c>
      <c r="I3804">
        <v>0</v>
      </c>
      <c r="J3804" t="s">
        <v>24</v>
      </c>
      <c r="K3804" t="s">
        <v>25</v>
      </c>
      <c r="L3804" t="s">
        <v>94</v>
      </c>
      <c r="M3804" t="s">
        <v>27</v>
      </c>
      <c r="N3804">
        <v>0</v>
      </c>
      <c r="O3804">
        <v>0.6</v>
      </c>
      <c r="P3804">
        <v>0.6</v>
      </c>
      <c r="Q3804">
        <v>0.6</v>
      </c>
      <c r="R3804">
        <v>0.60960000000000003</v>
      </c>
      <c r="S3804">
        <v>0.60960000000000003</v>
      </c>
      <c r="T3804">
        <v>50</v>
      </c>
      <c r="U3804" s="2">
        <f>ROUNDDOWN( (G3804-quarter)*24*2,0)/24/2</f>
        <v>0.375</v>
      </c>
      <c r="V3804" s="2">
        <f>U3804-quarter*2</f>
        <v>0.35416666666666669</v>
      </c>
      <c r="W3804" s="3">
        <f t="shared" si="118"/>
        <v>44326.375</v>
      </c>
      <c r="X3804" s="3">
        <f t="shared" si="119"/>
        <v>44326.354166666664</v>
      </c>
    </row>
    <row r="3805" spans="1:24" x14ac:dyDescent="0.25">
      <c r="A3805">
        <v>23029240</v>
      </c>
      <c r="B3805" t="s">
        <v>517</v>
      </c>
      <c r="C3805" t="s">
        <v>657</v>
      </c>
      <c r="D3805" t="s">
        <v>51</v>
      </c>
      <c r="E3805" t="s">
        <v>52</v>
      </c>
      <c r="F3805" s="1">
        <v>44326</v>
      </c>
      <c r="G3805" s="2">
        <v>0.43263888888888885</v>
      </c>
      <c r="H3805">
        <v>5500</v>
      </c>
      <c r="I3805">
        <v>0</v>
      </c>
      <c r="J3805" t="s">
        <v>24</v>
      </c>
      <c r="K3805" t="s">
        <v>25</v>
      </c>
      <c r="L3805" t="s">
        <v>94</v>
      </c>
      <c r="M3805" t="s">
        <v>27</v>
      </c>
      <c r="N3805">
        <v>0</v>
      </c>
      <c r="O3805">
        <v>0.85119999999999996</v>
      </c>
      <c r="P3805">
        <v>0.83199999999999996</v>
      </c>
      <c r="Q3805">
        <v>0.8</v>
      </c>
      <c r="R3805">
        <v>0.78720000000000001</v>
      </c>
      <c r="S3805">
        <v>0.78720000000000001</v>
      </c>
      <c r="T3805">
        <v>50</v>
      </c>
      <c r="U3805" s="2">
        <f>ROUNDDOWN( (G3805-quarter)*24*2,0)/24/2</f>
        <v>0.41666666666666669</v>
      </c>
      <c r="V3805" s="2">
        <f>U3805-quarter*2</f>
        <v>0.39583333333333337</v>
      </c>
      <c r="W3805" s="3">
        <f t="shared" si="118"/>
        <v>44326.416666666664</v>
      </c>
      <c r="X3805" s="3">
        <f t="shared" si="119"/>
        <v>44326.395833333336</v>
      </c>
    </row>
    <row r="3806" spans="1:24" x14ac:dyDescent="0.25">
      <c r="A3806">
        <v>23029246</v>
      </c>
      <c r="B3806" t="s">
        <v>517</v>
      </c>
      <c r="C3806" t="s">
        <v>658</v>
      </c>
      <c r="D3806" t="s">
        <v>22</v>
      </c>
      <c r="E3806" t="s">
        <v>23</v>
      </c>
      <c r="F3806" s="1">
        <v>44326</v>
      </c>
      <c r="G3806" s="2">
        <v>0.4381944444444445</v>
      </c>
      <c r="H3806">
        <v>5300</v>
      </c>
      <c r="I3806">
        <v>0</v>
      </c>
      <c r="J3806" t="s">
        <v>24</v>
      </c>
      <c r="K3806" t="s">
        <v>25</v>
      </c>
      <c r="L3806" t="s">
        <v>94</v>
      </c>
      <c r="M3806" t="s">
        <v>27</v>
      </c>
      <c r="N3806">
        <v>0</v>
      </c>
      <c r="O3806">
        <v>0.82940000000000003</v>
      </c>
      <c r="P3806">
        <v>0.82289999999999996</v>
      </c>
      <c r="Q3806">
        <v>0.81</v>
      </c>
      <c r="R3806">
        <v>0.81</v>
      </c>
      <c r="S3806">
        <v>0.81</v>
      </c>
      <c r="T3806">
        <v>50</v>
      </c>
      <c r="U3806" s="2">
        <f>ROUNDDOWN( (G3806-quarter)*24*2,0)/24/2</f>
        <v>0.41666666666666669</v>
      </c>
      <c r="V3806" s="2">
        <f>U3806-quarter*2</f>
        <v>0.39583333333333337</v>
      </c>
      <c r="W3806" s="3">
        <f t="shared" si="118"/>
        <v>44326.416666666664</v>
      </c>
      <c r="X3806" s="3">
        <f t="shared" si="119"/>
        <v>44326.395833333336</v>
      </c>
    </row>
    <row r="3807" spans="1:24" x14ac:dyDescent="0.25">
      <c r="A3807">
        <v>23029250</v>
      </c>
      <c r="B3807" t="s">
        <v>517</v>
      </c>
      <c r="C3807" t="s">
        <v>575</v>
      </c>
      <c r="D3807" t="s">
        <v>22</v>
      </c>
      <c r="E3807" t="s">
        <v>23</v>
      </c>
      <c r="F3807" s="1">
        <v>44326</v>
      </c>
      <c r="G3807" s="2">
        <v>0.47222222222222227</v>
      </c>
      <c r="H3807">
        <v>5800</v>
      </c>
      <c r="I3807">
        <v>0</v>
      </c>
      <c r="J3807" t="s">
        <v>24</v>
      </c>
      <c r="K3807" t="s">
        <v>25</v>
      </c>
      <c r="L3807" t="s">
        <v>529</v>
      </c>
      <c r="M3807" t="s">
        <v>27</v>
      </c>
      <c r="N3807">
        <v>0</v>
      </c>
      <c r="O3807">
        <v>0.80889999999999995</v>
      </c>
      <c r="P3807">
        <v>0.80259999999999998</v>
      </c>
      <c r="Q3807">
        <v>0.79</v>
      </c>
      <c r="R3807">
        <v>0.79</v>
      </c>
      <c r="S3807">
        <v>0.79</v>
      </c>
      <c r="T3807">
        <v>50</v>
      </c>
      <c r="U3807" s="2">
        <f>ROUNDDOWN( (G3807-quarter)*24*2,0)/24/2</f>
        <v>0.45833333333333331</v>
      </c>
      <c r="V3807" s="2">
        <f>U3807-quarter*2</f>
        <v>0.4375</v>
      </c>
      <c r="W3807" s="3">
        <f t="shared" si="118"/>
        <v>44326.458333333336</v>
      </c>
      <c r="X3807" s="3">
        <f t="shared" si="119"/>
        <v>44326.4375</v>
      </c>
    </row>
    <row r="3808" spans="1:24" x14ac:dyDescent="0.25">
      <c r="A3808">
        <v>23029254</v>
      </c>
      <c r="B3808" t="s">
        <v>517</v>
      </c>
      <c r="C3808" t="s">
        <v>576</v>
      </c>
      <c r="D3808" t="s">
        <v>22</v>
      </c>
      <c r="E3808" t="s">
        <v>23</v>
      </c>
      <c r="F3808" s="1">
        <v>44326</v>
      </c>
      <c r="G3808" s="2">
        <v>0.49513888888888885</v>
      </c>
      <c r="H3808">
        <v>5100</v>
      </c>
      <c r="I3808">
        <v>0</v>
      </c>
      <c r="J3808" t="s">
        <v>24</v>
      </c>
      <c r="K3808" t="s">
        <v>25</v>
      </c>
      <c r="L3808" t="s">
        <v>94</v>
      </c>
      <c r="M3808" t="s">
        <v>27</v>
      </c>
      <c r="N3808">
        <v>0</v>
      </c>
      <c r="O3808">
        <v>0.76800000000000002</v>
      </c>
      <c r="P3808">
        <v>0.76200000000000001</v>
      </c>
      <c r="Q3808">
        <v>0.75</v>
      </c>
      <c r="R3808">
        <v>0.75</v>
      </c>
      <c r="S3808">
        <v>0.75</v>
      </c>
      <c r="T3808">
        <v>50</v>
      </c>
      <c r="U3808" s="2">
        <f>ROUNDDOWN( (G3808-quarter)*24*2,0)/24/2</f>
        <v>0.47916666666666669</v>
      </c>
      <c r="V3808" s="2">
        <f>U3808-quarter*2</f>
        <v>0.45833333333333337</v>
      </c>
      <c r="W3808" s="3">
        <f t="shared" si="118"/>
        <v>44326.479166666664</v>
      </c>
      <c r="X3808" s="3">
        <f t="shared" si="119"/>
        <v>44326.458333333336</v>
      </c>
    </row>
    <row r="3809" spans="1:24" x14ac:dyDescent="0.25">
      <c r="A3809">
        <v>23029260</v>
      </c>
      <c r="B3809" t="s">
        <v>517</v>
      </c>
      <c r="C3809" t="s">
        <v>577</v>
      </c>
      <c r="D3809" t="s">
        <v>22</v>
      </c>
      <c r="E3809" t="s">
        <v>23</v>
      </c>
      <c r="F3809" s="1">
        <v>44326</v>
      </c>
      <c r="G3809" s="2">
        <v>0.50694444444444442</v>
      </c>
      <c r="H3809">
        <v>8200</v>
      </c>
      <c r="I3809">
        <v>0</v>
      </c>
      <c r="J3809" t="s">
        <v>24</v>
      </c>
      <c r="K3809" t="s">
        <v>25</v>
      </c>
      <c r="L3809" t="s">
        <v>529</v>
      </c>
      <c r="M3809" t="s">
        <v>27</v>
      </c>
      <c r="N3809">
        <v>0</v>
      </c>
      <c r="O3809">
        <v>1.1059000000000001</v>
      </c>
      <c r="P3809">
        <v>1.0972</v>
      </c>
      <c r="Q3809">
        <v>1.08</v>
      </c>
      <c r="R3809">
        <v>1.08</v>
      </c>
      <c r="S3809">
        <v>1.08</v>
      </c>
      <c r="T3809">
        <v>50</v>
      </c>
      <c r="U3809" s="2">
        <f>ROUNDDOWN( (G3809-quarter)*24*2,0)/24/2</f>
        <v>0.47916666666666669</v>
      </c>
      <c r="V3809" s="2">
        <f>U3809-quarter*2</f>
        <v>0.45833333333333337</v>
      </c>
      <c r="W3809" s="3">
        <f t="shared" si="118"/>
        <v>44326.479166666664</v>
      </c>
      <c r="X3809" s="3">
        <f t="shared" si="119"/>
        <v>44326.458333333336</v>
      </c>
    </row>
    <row r="3810" spans="1:24" x14ac:dyDescent="0.25">
      <c r="A3810">
        <v>23029258</v>
      </c>
      <c r="B3810" t="s">
        <v>517</v>
      </c>
      <c r="C3810" t="s">
        <v>577</v>
      </c>
      <c r="D3810" t="s">
        <v>51</v>
      </c>
      <c r="E3810" t="s">
        <v>30</v>
      </c>
      <c r="F3810" s="1">
        <v>44326</v>
      </c>
      <c r="G3810" s="2">
        <v>0.52013888888888882</v>
      </c>
      <c r="H3810">
        <v>7400</v>
      </c>
      <c r="I3810">
        <v>0</v>
      </c>
      <c r="J3810" t="s">
        <v>24</v>
      </c>
      <c r="K3810" t="s">
        <v>25</v>
      </c>
      <c r="L3810" t="s">
        <v>529</v>
      </c>
      <c r="M3810" t="s">
        <v>27</v>
      </c>
      <c r="N3810">
        <v>0</v>
      </c>
      <c r="O3810">
        <v>1.1178999999999999</v>
      </c>
      <c r="P3810">
        <v>1.0851999999999999</v>
      </c>
      <c r="Q3810">
        <v>1.02</v>
      </c>
      <c r="R3810">
        <v>0.99550000000000005</v>
      </c>
      <c r="S3810">
        <v>0.99550000000000005</v>
      </c>
      <c r="T3810">
        <v>50</v>
      </c>
      <c r="U3810" s="2">
        <f>ROUNDDOWN( (G3810-quarter)*24*2,0)/24/2</f>
        <v>0.5</v>
      </c>
      <c r="V3810" s="2">
        <f>U3810-quarter*2</f>
        <v>0.47916666666666669</v>
      </c>
      <c r="W3810" s="3">
        <f t="shared" si="118"/>
        <v>44326.5</v>
      </c>
      <c r="X3810" s="3">
        <f t="shared" si="119"/>
        <v>44326.479166666664</v>
      </c>
    </row>
    <row r="3811" spans="1:24" x14ac:dyDescent="0.25">
      <c r="A3811">
        <v>23029265</v>
      </c>
      <c r="B3811" t="s">
        <v>517</v>
      </c>
      <c r="C3811" t="s">
        <v>578</v>
      </c>
      <c r="D3811" t="s">
        <v>51</v>
      </c>
      <c r="E3811" t="s">
        <v>31</v>
      </c>
      <c r="F3811" s="1">
        <v>44326</v>
      </c>
      <c r="G3811" s="2">
        <v>0.52361111111111114</v>
      </c>
      <c r="H3811">
        <v>6700</v>
      </c>
      <c r="I3811">
        <v>0</v>
      </c>
      <c r="J3811" t="s">
        <v>24</v>
      </c>
      <c r="K3811" t="s">
        <v>25</v>
      </c>
      <c r="L3811" t="s">
        <v>529</v>
      </c>
      <c r="M3811" t="s">
        <v>27</v>
      </c>
      <c r="N3811">
        <v>0</v>
      </c>
      <c r="O3811">
        <v>0.94</v>
      </c>
      <c r="P3811">
        <v>0.94</v>
      </c>
      <c r="Q3811">
        <v>0.94</v>
      </c>
      <c r="R3811">
        <v>0.95499999999999996</v>
      </c>
      <c r="S3811">
        <v>0.95499999999999996</v>
      </c>
      <c r="T3811">
        <v>50</v>
      </c>
      <c r="U3811" s="2">
        <f>ROUNDDOWN( (G3811-quarter)*24*2,0)/24/2</f>
        <v>0.5</v>
      </c>
      <c r="V3811" s="2">
        <f>U3811-quarter*2</f>
        <v>0.47916666666666669</v>
      </c>
      <c r="W3811" s="3">
        <f t="shared" si="118"/>
        <v>44326.5</v>
      </c>
      <c r="X3811" s="3">
        <f t="shared" si="119"/>
        <v>44326.479166666664</v>
      </c>
    </row>
    <row r="3812" spans="1:24" x14ac:dyDescent="0.25">
      <c r="A3812">
        <v>23029408</v>
      </c>
      <c r="B3812" t="s">
        <v>517</v>
      </c>
      <c r="C3812" t="s">
        <v>651</v>
      </c>
      <c r="D3812" t="s">
        <v>22</v>
      </c>
      <c r="E3812" t="s">
        <v>23</v>
      </c>
      <c r="F3812" s="1">
        <v>44326</v>
      </c>
      <c r="G3812" s="2">
        <v>0.53541666666666665</v>
      </c>
      <c r="H3812">
        <v>5100</v>
      </c>
      <c r="I3812">
        <v>0</v>
      </c>
      <c r="J3812" t="s">
        <v>24</v>
      </c>
      <c r="K3812" t="s">
        <v>25</v>
      </c>
      <c r="L3812" t="s">
        <v>529</v>
      </c>
      <c r="M3812" t="s">
        <v>27</v>
      </c>
      <c r="N3812">
        <v>0</v>
      </c>
      <c r="O3812">
        <v>0.68600000000000005</v>
      </c>
      <c r="P3812">
        <v>0.68069999999999997</v>
      </c>
      <c r="Q3812">
        <v>0.67</v>
      </c>
      <c r="R3812">
        <v>0.67</v>
      </c>
      <c r="S3812">
        <v>0.67</v>
      </c>
      <c r="T3812">
        <v>50</v>
      </c>
      <c r="U3812" s="2">
        <f>ROUNDDOWN( (G3812-quarter)*24*2,0)/24/2</f>
        <v>0.52083333333333337</v>
      </c>
      <c r="V3812" s="2">
        <f>U3812-quarter*2</f>
        <v>0.5</v>
      </c>
      <c r="W3812" s="3">
        <f t="shared" si="118"/>
        <v>44326.520833333336</v>
      </c>
      <c r="X3812" s="3">
        <f t="shared" si="119"/>
        <v>44326.5</v>
      </c>
    </row>
    <row r="3813" spans="1:24" x14ac:dyDescent="0.25">
      <c r="A3813">
        <v>23029406</v>
      </c>
      <c r="B3813" t="s">
        <v>517</v>
      </c>
      <c r="C3813" t="s">
        <v>651</v>
      </c>
      <c r="D3813" t="s">
        <v>51</v>
      </c>
      <c r="E3813" t="s">
        <v>30</v>
      </c>
      <c r="F3813" s="1">
        <v>44326</v>
      </c>
      <c r="G3813" s="2">
        <v>0.57361111111111118</v>
      </c>
      <c r="H3813">
        <v>4700</v>
      </c>
      <c r="I3813">
        <v>0</v>
      </c>
      <c r="J3813" t="s">
        <v>24</v>
      </c>
      <c r="K3813" t="s">
        <v>25</v>
      </c>
      <c r="L3813" t="s">
        <v>529</v>
      </c>
      <c r="M3813" t="s">
        <v>27</v>
      </c>
      <c r="N3813">
        <v>0</v>
      </c>
      <c r="O3813">
        <v>0.67949999999999999</v>
      </c>
      <c r="P3813">
        <v>0.65959999999999996</v>
      </c>
      <c r="Q3813">
        <v>0.62</v>
      </c>
      <c r="R3813">
        <v>0.60509999999999997</v>
      </c>
      <c r="S3813">
        <v>0.60509999999999997</v>
      </c>
      <c r="T3813">
        <v>50</v>
      </c>
      <c r="U3813" s="2">
        <f>ROUNDDOWN( (G3813-quarter)*24*2,0)/24/2</f>
        <v>0.5625</v>
      </c>
      <c r="V3813" s="2">
        <f>U3813-quarter*2</f>
        <v>0.54166666666666663</v>
      </c>
      <c r="W3813" s="3">
        <f t="shared" si="118"/>
        <v>44326.5625</v>
      </c>
      <c r="X3813" s="3">
        <f t="shared" si="119"/>
        <v>44326.541666666664</v>
      </c>
    </row>
    <row r="3814" spans="1:24" x14ac:dyDescent="0.25">
      <c r="A3814">
        <v>23029416</v>
      </c>
      <c r="B3814" t="s">
        <v>517</v>
      </c>
      <c r="C3814" t="s">
        <v>659</v>
      </c>
      <c r="D3814" t="s">
        <v>22</v>
      </c>
      <c r="E3814" t="s">
        <v>31</v>
      </c>
      <c r="F3814" s="1">
        <v>44326</v>
      </c>
      <c r="G3814" s="2">
        <v>0.57847222222222217</v>
      </c>
      <c r="H3814">
        <v>4900</v>
      </c>
      <c r="I3814">
        <v>0</v>
      </c>
      <c r="J3814" t="s">
        <v>24</v>
      </c>
      <c r="K3814" t="s">
        <v>25</v>
      </c>
      <c r="L3814" t="s">
        <v>529</v>
      </c>
      <c r="M3814" t="s">
        <v>27</v>
      </c>
      <c r="N3814">
        <v>0</v>
      </c>
      <c r="O3814">
        <v>0.63</v>
      </c>
      <c r="P3814">
        <v>0.63</v>
      </c>
      <c r="Q3814">
        <v>0.63</v>
      </c>
      <c r="R3814">
        <v>0.64</v>
      </c>
      <c r="S3814">
        <v>0.64</v>
      </c>
      <c r="T3814">
        <v>50</v>
      </c>
      <c r="U3814" s="2">
        <f>ROUNDDOWN( (G3814-quarter)*24*2,0)/24/2</f>
        <v>0.5625</v>
      </c>
      <c r="V3814" s="2">
        <f>U3814-quarter*2</f>
        <v>0.54166666666666663</v>
      </c>
      <c r="W3814" s="3">
        <f t="shared" si="118"/>
        <v>44326.5625</v>
      </c>
      <c r="X3814" s="3">
        <f t="shared" si="119"/>
        <v>44326.541666666664</v>
      </c>
    </row>
    <row r="3815" spans="1:24" x14ac:dyDescent="0.25">
      <c r="A3815">
        <v>23029414</v>
      </c>
      <c r="B3815" t="s">
        <v>517</v>
      </c>
      <c r="C3815" t="s">
        <v>659</v>
      </c>
      <c r="D3815" t="s">
        <v>51</v>
      </c>
      <c r="E3815" t="s">
        <v>30</v>
      </c>
      <c r="F3815" s="1">
        <v>44326</v>
      </c>
      <c r="G3815" s="2">
        <v>0.61458333333333337</v>
      </c>
      <c r="H3815">
        <v>4700</v>
      </c>
      <c r="I3815">
        <v>0</v>
      </c>
      <c r="J3815" t="s">
        <v>24</v>
      </c>
      <c r="K3815" t="s">
        <v>25</v>
      </c>
      <c r="L3815" t="s">
        <v>529</v>
      </c>
      <c r="M3815" t="s">
        <v>27</v>
      </c>
      <c r="N3815">
        <v>0</v>
      </c>
      <c r="O3815">
        <v>0.62470000000000003</v>
      </c>
      <c r="P3815">
        <v>0.60640000000000005</v>
      </c>
      <c r="Q3815">
        <v>0.56999999999999995</v>
      </c>
      <c r="R3815">
        <v>0.55630000000000002</v>
      </c>
      <c r="S3815">
        <v>0.55630000000000002</v>
      </c>
      <c r="T3815">
        <v>50</v>
      </c>
      <c r="U3815" s="2">
        <f>ROUNDDOWN( (G3815-quarter)*24*2,0)/24/2</f>
        <v>0.60416666666666663</v>
      </c>
      <c r="V3815" s="2">
        <f>U3815-quarter*2</f>
        <v>0.58333333333333326</v>
      </c>
      <c r="W3815" s="3">
        <f t="shared" si="118"/>
        <v>44326.604166666664</v>
      </c>
      <c r="X3815" s="3">
        <f t="shared" si="119"/>
        <v>44326.583333333336</v>
      </c>
    </row>
    <row r="3816" spans="1:24" x14ac:dyDescent="0.25">
      <c r="A3816">
        <v>23029420</v>
      </c>
      <c r="B3816" t="s">
        <v>517</v>
      </c>
      <c r="C3816" t="s">
        <v>581</v>
      </c>
      <c r="D3816" t="s">
        <v>22</v>
      </c>
      <c r="E3816" t="s">
        <v>31</v>
      </c>
      <c r="F3816" s="1">
        <v>44326</v>
      </c>
      <c r="G3816" s="2">
        <v>0.62013888888888891</v>
      </c>
      <c r="H3816">
        <v>4200</v>
      </c>
      <c r="I3816">
        <v>0</v>
      </c>
      <c r="J3816" t="s">
        <v>24</v>
      </c>
      <c r="K3816" t="s">
        <v>25</v>
      </c>
      <c r="L3816" t="s">
        <v>529</v>
      </c>
      <c r="M3816" t="s">
        <v>27</v>
      </c>
      <c r="N3816">
        <v>0</v>
      </c>
      <c r="O3816">
        <v>0.55000000000000004</v>
      </c>
      <c r="P3816">
        <v>0.55000000000000004</v>
      </c>
      <c r="Q3816">
        <v>0.55000000000000004</v>
      </c>
      <c r="R3816">
        <v>0.55879999999999996</v>
      </c>
      <c r="S3816">
        <v>0.55879999999999996</v>
      </c>
      <c r="T3816">
        <v>50</v>
      </c>
      <c r="U3816" s="2">
        <f>ROUNDDOWN( (G3816-quarter)*24*2,0)/24/2</f>
        <v>0.60416666666666663</v>
      </c>
      <c r="V3816" s="2">
        <f>U3816-quarter*2</f>
        <v>0.58333333333333326</v>
      </c>
      <c r="W3816" s="3">
        <f t="shared" si="118"/>
        <v>44326.604166666664</v>
      </c>
      <c r="X3816" s="3">
        <f t="shared" si="119"/>
        <v>44326.583333333336</v>
      </c>
    </row>
    <row r="3817" spans="1:24" x14ac:dyDescent="0.25">
      <c r="A3817">
        <v>23029426</v>
      </c>
      <c r="B3817" t="s">
        <v>517</v>
      </c>
      <c r="C3817" t="s">
        <v>582</v>
      </c>
      <c r="D3817" t="s">
        <v>22</v>
      </c>
      <c r="E3817" t="s">
        <v>23</v>
      </c>
      <c r="F3817" s="1">
        <v>44326</v>
      </c>
      <c r="G3817" s="2">
        <v>0.63124999999999998</v>
      </c>
      <c r="H3817">
        <v>7100</v>
      </c>
      <c r="I3817">
        <v>0</v>
      </c>
      <c r="J3817" t="s">
        <v>24</v>
      </c>
      <c r="K3817" t="s">
        <v>25</v>
      </c>
      <c r="L3817" t="s">
        <v>529</v>
      </c>
      <c r="M3817" t="s">
        <v>27</v>
      </c>
      <c r="N3817">
        <v>0</v>
      </c>
      <c r="O3817">
        <v>0.62460000000000004</v>
      </c>
      <c r="P3817">
        <v>0.61970000000000003</v>
      </c>
      <c r="Q3817">
        <v>0.61</v>
      </c>
      <c r="R3817">
        <v>0.61</v>
      </c>
      <c r="S3817">
        <v>0.61</v>
      </c>
      <c r="T3817">
        <v>50</v>
      </c>
      <c r="U3817" s="2">
        <f>ROUNDDOWN( (G3817-quarter)*24*2,0)/24/2</f>
        <v>0.60416666666666663</v>
      </c>
      <c r="V3817" s="2">
        <f>U3817-quarter*2</f>
        <v>0.58333333333333326</v>
      </c>
      <c r="W3817" s="3">
        <f t="shared" si="118"/>
        <v>44326.604166666664</v>
      </c>
      <c r="X3817" s="3">
        <f t="shared" si="119"/>
        <v>44326.583333333336</v>
      </c>
    </row>
    <row r="3818" spans="1:24" x14ac:dyDescent="0.25">
      <c r="A3818">
        <v>23029424</v>
      </c>
      <c r="B3818" t="s">
        <v>517</v>
      </c>
      <c r="C3818" t="s">
        <v>582</v>
      </c>
      <c r="D3818" t="s">
        <v>51</v>
      </c>
      <c r="E3818" t="s">
        <v>52</v>
      </c>
      <c r="F3818" s="1">
        <v>44326</v>
      </c>
      <c r="G3818" s="2">
        <v>0.63472222222222219</v>
      </c>
      <c r="H3818">
        <v>5500</v>
      </c>
      <c r="I3818">
        <v>0</v>
      </c>
      <c r="J3818" t="s">
        <v>24</v>
      </c>
      <c r="K3818" t="s">
        <v>25</v>
      </c>
      <c r="L3818" t="s">
        <v>529</v>
      </c>
      <c r="M3818" t="s">
        <v>27</v>
      </c>
      <c r="N3818">
        <v>0</v>
      </c>
      <c r="O3818">
        <v>0.58520000000000005</v>
      </c>
      <c r="P3818">
        <v>0.57199999999999995</v>
      </c>
      <c r="Q3818">
        <v>0.55000000000000004</v>
      </c>
      <c r="R3818">
        <v>0.54120000000000001</v>
      </c>
      <c r="S3818">
        <v>0.54120000000000001</v>
      </c>
      <c r="T3818">
        <v>50</v>
      </c>
      <c r="U3818" s="2">
        <f>ROUNDDOWN( (G3818-quarter)*24*2,0)/24/2</f>
        <v>0.60416666666666663</v>
      </c>
      <c r="V3818" s="2">
        <f>U3818-quarter*2</f>
        <v>0.58333333333333326</v>
      </c>
      <c r="W3818" s="3">
        <f t="shared" si="118"/>
        <v>44326.604166666664</v>
      </c>
      <c r="X3818" s="3">
        <f t="shared" si="119"/>
        <v>44326.583333333336</v>
      </c>
    </row>
    <row r="3819" spans="1:24" x14ac:dyDescent="0.25">
      <c r="A3819">
        <v>23029432</v>
      </c>
      <c r="B3819" t="s">
        <v>517</v>
      </c>
      <c r="C3819" t="s">
        <v>660</v>
      </c>
      <c r="D3819" t="s">
        <v>22</v>
      </c>
      <c r="E3819" t="s">
        <v>23</v>
      </c>
      <c r="F3819" s="1">
        <v>44326</v>
      </c>
      <c r="G3819" s="2">
        <v>0.6479166666666667</v>
      </c>
      <c r="H3819">
        <v>5300</v>
      </c>
      <c r="I3819">
        <v>0</v>
      </c>
      <c r="J3819" t="s">
        <v>24</v>
      </c>
      <c r="K3819" t="s">
        <v>25</v>
      </c>
      <c r="L3819" t="s">
        <v>529</v>
      </c>
      <c r="M3819" t="s">
        <v>27</v>
      </c>
      <c r="N3819">
        <v>0</v>
      </c>
      <c r="O3819">
        <v>0.48120000000000002</v>
      </c>
      <c r="P3819">
        <v>0.47749999999999998</v>
      </c>
      <c r="Q3819">
        <v>0.47</v>
      </c>
      <c r="R3819">
        <v>0.47</v>
      </c>
      <c r="S3819">
        <v>0.47</v>
      </c>
      <c r="T3819">
        <v>50</v>
      </c>
      <c r="U3819" s="2">
        <f>ROUNDDOWN( (G3819-quarter)*24*2,0)/24/2</f>
        <v>0.625</v>
      </c>
      <c r="V3819" s="2">
        <f>U3819-quarter*2</f>
        <v>0.60416666666666663</v>
      </c>
      <c r="W3819" s="3">
        <f t="shared" si="118"/>
        <v>44326.625</v>
      </c>
      <c r="X3819" s="3">
        <f t="shared" si="119"/>
        <v>44326.604166666664</v>
      </c>
    </row>
    <row r="3820" spans="1:24" x14ac:dyDescent="0.25">
      <c r="A3820">
        <v>23029437</v>
      </c>
      <c r="B3820" t="s">
        <v>517</v>
      </c>
      <c r="C3820" t="s">
        <v>661</v>
      </c>
      <c r="D3820" t="s">
        <v>22</v>
      </c>
      <c r="E3820" t="s">
        <v>23</v>
      </c>
      <c r="F3820" s="1">
        <v>44326</v>
      </c>
      <c r="G3820" s="2">
        <v>0.66736111111111107</v>
      </c>
      <c r="H3820">
        <v>6600</v>
      </c>
      <c r="I3820">
        <v>0</v>
      </c>
      <c r="J3820" t="s">
        <v>24</v>
      </c>
      <c r="K3820" t="s">
        <v>25</v>
      </c>
      <c r="L3820" t="s">
        <v>529</v>
      </c>
      <c r="M3820" t="s">
        <v>27</v>
      </c>
      <c r="N3820">
        <v>0</v>
      </c>
      <c r="O3820">
        <v>0.57340000000000002</v>
      </c>
      <c r="P3820">
        <v>0.56889999999999996</v>
      </c>
      <c r="Q3820">
        <v>0.56000000000000005</v>
      </c>
      <c r="R3820">
        <v>0.56000000000000005</v>
      </c>
      <c r="S3820">
        <v>0.56000000000000005</v>
      </c>
      <c r="T3820">
        <v>50</v>
      </c>
      <c r="U3820" s="2">
        <f>ROUNDDOWN( (G3820-quarter)*24*2,0)/24/2</f>
        <v>0.64583333333333337</v>
      </c>
      <c r="V3820" s="2">
        <f>U3820-quarter*2</f>
        <v>0.625</v>
      </c>
      <c r="W3820" s="3">
        <f t="shared" si="118"/>
        <v>44326.645833333336</v>
      </c>
      <c r="X3820" s="3">
        <f t="shared" si="119"/>
        <v>44326.625</v>
      </c>
    </row>
    <row r="3821" spans="1:24" x14ac:dyDescent="0.25">
      <c r="A3821">
        <v>23029436</v>
      </c>
      <c r="B3821" t="s">
        <v>517</v>
      </c>
      <c r="C3821" t="s">
        <v>661</v>
      </c>
      <c r="D3821" t="s">
        <v>51</v>
      </c>
      <c r="E3821" t="s">
        <v>30</v>
      </c>
      <c r="F3821" s="1">
        <v>44326</v>
      </c>
      <c r="G3821" s="2">
        <v>0.7006944444444444</v>
      </c>
      <c r="H3821">
        <v>7000</v>
      </c>
      <c r="I3821">
        <v>0</v>
      </c>
      <c r="J3821" t="s">
        <v>24</v>
      </c>
      <c r="K3821" t="s">
        <v>25</v>
      </c>
      <c r="L3821" t="s">
        <v>529</v>
      </c>
      <c r="M3821" t="s">
        <v>27</v>
      </c>
      <c r="N3821">
        <v>0</v>
      </c>
      <c r="O3821">
        <v>0.82199999999999995</v>
      </c>
      <c r="P3821">
        <v>0.79800000000000004</v>
      </c>
      <c r="Q3821">
        <v>0.75</v>
      </c>
      <c r="R3821">
        <v>0.73199999999999998</v>
      </c>
      <c r="S3821">
        <v>0.73199999999999998</v>
      </c>
      <c r="T3821">
        <v>50</v>
      </c>
      <c r="U3821" s="2">
        <f>ROUNDDOWN( (G3821-quarter)*24*2,0)/24/2</f>
        <v>0.6875</v>
      </c>
      <c r="V3821" s="2">
        <f>U3821-quarter*2</f>
        <v>0.66666666666666663</v>
      </c>
      <c r="W3821" s="3">
        <f t="shared" si="118"/>
        <v>44326.6875</v>
      </c>
      <c r="X3821" s="3">
        <f t="shared" si="119"/>
        <v>44326.666666666664</v>
      </c>
    </row>
    <row r="3822" spans="1:24" x14ac:dyDescent="0.25">
      <c r="A3822">
        <v>23029439</v>
      </c>
      <c r="B3822" t="s">
        <v>517</v>
      </c>
      <c r="C3822" t="s">
        <v>536</v>
      </c>
      <c r="D3822" t="s">
        <v>22</v>
      </c>
      <c r="E3822" t="s">
        <v>31</v>
      </c>
      <c r="F3822" s="1">
        <v>44326</v>
      </c>
      <c r="G3822" s="2">
        <v>0.70486111111111116</v>
      </c>
      <c r="H3822">
        <v>10700</v>
      </c>
      <c r="I3822">
        <v>0</v>
      </c>
      <c r="J3822" t="s">
        <v>24</v>
      </c>
      <c r="K3822" t="s">
        <v>25</v>
      </c>
      <c r="L3822" t="s">
        <v>529</v>
      </c>
      <c r="M3822" t="s">
        <v>27</v>
      </c>
      <c r="N3822">
        <v>0</v>
      </c>
      <c r="O3822">
        <v>0.76819999999999999</v>
      </c>
      <c r="P3822">
        <v>0.82909999999999995</v>
      </c>
      <c r="Q3822">
        <v>0.89</v>
      </c>
      <c r="R3822">
        <v>1.0243</v>
      </c>
      <c r="S3822">
        <v>1.1587000000000001</v>
      </c>
      <c r="T3822">
        <v>50</v>
      </c>
      <c r="U3822" s="2">
        <f>ROUNDDOWN( (G3822-quarter)*24*2,0)/24/2</f>
        <v>0.6875</v>
      </c>
      <c r="V3822" s="2">
        <f>U3822-quarter*2</f>
        <v>0.66666666666666663</v>
      </c>
      <c r="W3822" s="3">
        <f t="shared" si="118"/>
        <v>44326.6875</v>
      </c>
      <c r="X3822" s="3">
        <f t="shared" si="119"/>
        <v>44326.666666666664</v>
      </c>
    </row>
    <row r="3823" spans="1:24" x14ac:dyDescent="0.25">
      <c r="A3823">
        <v>23029441</v>
      </c>
      <c r="B3823" t="s">
        <v>517</v>
      </c>
      <c r="C3823" t="s">
        <v>538</v>
      </c>
      <c r="D3823" t="s">
        <v>51</v>
      </c>
      <c r="E3823" t="s">
        <v>52</v>
      </c>
      <c r="F3823" s="1">
        <v>44326</v>
      </c>
      <c r="G3823" s="2">
        <v>0.73819444444444438</v>
      </c>
      <c r="H3823">
        <v>12200</v>
      </c>
      <c r="I3823">
        <v>0</v>
      </c>
      <c r="J3823" t="s">
        <v>24</v>
      </c>
      <c r="K3823" t="s">
        <v>25</v>
      </c>
      <c r="L3823" t="s">
        <v>529</v>
      </c>
      <c r="M3823" t="s">
        <v>27</v>
      </c>
      <c r="N3823">
        <v>0</v>
      </c>
      <c r="O3823">
        <v>1.2342</v>
      </c>
      <c r="P3823">
        <v>1.2063999999999999</v>
      </c>
      <c r="Q3823">
        <v>1.1599999999999999</v>
      </c>
      <c r="R3823">
        <v>1.1414</v>
      </c>
      <c r="S3823">
        <v>1.1414</v>
      </c>
      <c r="T3823">
        <v>50</v>
      </c>
      <c r="U3823" s="2">
        <f>ROUNDDOWN( (G3823-quarter)*24*2,0)/24/2</f>
        <v>0.70833333333333337</v>
      </c>
      <c r="V3823" s="2">
        <f>U3823-quarter*2</f>
        <v>0.6875</v>
      </c>
      <c r="W3823" s="3">
        <f t="shared" si="118"/>
        <v>44326.708333333336</v>
      </c>
      <c r="X3823" s="3">
        <f t="shared" si="119"/>
        <v>44326.6875</v>
      </c>
    </row>
    <row r="3824" spans="1:24" x14ac:dyDescent="0.25">
      <c r="A3824">
        <v>23029443</v>
      </c>
      <c r="B3824" t="s">
        <v>517</v>
      </c>
      <c r="C3824" t="s">
        <v>662</v>
      </c>
      <c r="D3824" t="s">
        <v>22</v>
      </c>
      <c r="E3824" t="s">
        <v>23</v>
      </c>
      <c r="F3824" s="1">
        <v>44326</v>
      </c>
      <c r="G3824" s="2">
        <v>0.74444444444444446</v>
      </c>
      <c r="H3824">
        <v>11600</v>
      </c>
      <c r="I3824">
        <v>0</v>
      </c>
      <c r="J3824" t="s">
        <v>24</v>
      </c>
      <c r="K3824" t="s">
        <v>25</v>
      </c>
      <c r="L3824" t="s">
        <v>529</v>
      </c>
      <c r="M3824" t="s">
        <v>27</v>
      </c>
      <c r="N3824">
        <v>0</v>
      </c>
      <c r="O3824">
        <v>1.1161000000000001</v>
      </c>
      <c r="P3824">
        <v>1.1073999999999999</v>
      </c>
      <c r="Q3824">
        <v>1.0900000000000001</v>
      </c>
      <c r="R3824">
        <v>1.0900000000000001</v>
      </c>
      <c r="S3824">
        <v>1.0900000000000001</v>
      </c>
      <c r="T3824">
        <v>50</v>
      </c>
      <c r="U3824" s="2">
        <f>ROUNDDOWN( (G3824-quarter)*24*2,0)/24/2</f>
        <v>0.72916666666666663</v>
      </c>
      <c r="V3824" s="2">
        <f>U3824-quarter*2</f>
        <v>0.70833333333333326</v>
      </c>
      <c r="W3824" s="3">
        <f t="shared" si="118"/>
        <v>44326.729166666664</v>
      </c>
      <c r="X3824" s="3">
        <f t="shared" si="119"/>
        <v>44326.708333333336</v>
      </c>
    </row>
    <row r="3825" spans="1:24" x14ac:dyDescent="0.25">
      <c r="A3825">
        <v>23029445</v>
      </c>
      <c r="B3825" t="s">
        <v>517</v>
      </c>
      <c r="C3825" t="s">
        <v>575</v>
      </c>
      <c r="D3825" t="s">
        <v>51</v>
      </c>
      <c r="E3825" t="s">
        <v>30</v>
      </c>
      <c r="F3825" s="1">
        <v>44326</v>
      </c>
      <c r="G3825" s="2">
        <v>0.78194444444444444</v>
      </c>
      <c r="H3825">
        <v>21100</v>
      </c>
      <c r="I3825">
        <v>0</v>
      </c>
      <c r="J3825" t="s">
        <v>24</v>
      </c>
      <c r="K3825" t="s">
        <v>25</v>
      </c>
      <c r="L3825" t="s">
        <v>529</v>
      </c>
      <c r="M3825" t="s">
        <v>27</v>
      </c>
      <c r="N3825">
        <v>0</v>
      </c>
      <c r="O3825">
        <v>2.0385</v>
      </c>
      <c r="P3825">
        <v>1.9790000000000001</v>
      </c>
      <c r="Q3825">
        <v>1.86</v>
      </c>
      <c r="R3825">
        <v>1.8152999999999999</v>
      </c>
      <c r="S3825">
        <v>1.8152999999999999</v>
      </c>
      <c r="T3825">
        <v>50</v>
      </c>
      <c r="U3825" s="2">
        <f>ROUNDDOWN( (G3825-quarter)*24*2,0)/24/2</f>
        <v>0.77083333333333337</v>
      </c>
      <c r="V3825" s="2">
        <f>U3825-quarter*2</f>
        <v>0.75</v>
      </c>
      <c r="W3825" s="3">
        <f t="shared" si="118"/>
        <v>44326.770833333336</v>
      </c>
      <c r="X3825" s="3">
        <f t="shared" si="119"/>
        <v>44326.75</v>
      </c>
    </row>
    <row r="3826" spans="1:24" x14ac:dyDescent="0.25">
      <c r="A3826">
        <v>23029447</v>
      </c>
      <c r="B3826" t="s">
        <v>517</v>
      </c>
      <c r="C3826" t="s">
        <v>663</v>
      </c>
      <c r="D3826" t="s">
        <v>22</v>
      </c>
      <c r="E3826" t="s">
        <v>31</v>
      </c>
      <c r="F3826" s="1">
        <v>44326</v>
      </c>
      <c r="G3826" s="2">
        <v>0.78472222222222221</v>
      </c>
      <c r="H3826">
        <v>21300</v>
      </c>
      <c r="I3826">
        <v>0</v>
      </c>
      <c r="J3826" t="s">
        <v>24</v>
      </c>
      <c r="K3826" t="s">
        <v>25</v>
      </c>
      <c r="L3826" t="s">
        <v>529</v>
      </c>
      <c r="M3826" t="s">
        <v>27</v>
      </c>
      <c r="N3826">
        <v>0</v>
      </c>
      <c r="O3826">
        <v>1.88</v>
      </c>
      <c r="P3826">
        <v>1.88</v>
      </c>
      <c r="Q3826">
        <v>1.88</v>
      </c>
      <c r="R3826">
        <v>1.91</v>
      </c>
      <c r="S3826">
        <v>1.91</v>
      </c>
      <c r="T3826">
        <v>50</v>
      </c>
      <c r="U3826" s="2">
        <f>ROUNDDOWN( (G3826-quarter)*24*2,0)/24/2</f>
        <v>0.77083333333333337</v>
      </c>
      <c r="V3826" s="2">
        <f>U3826-quarter*2</f>
        <v>0.75</v>
      </c>
      <c r="W3826" s="3">
        <f t="shared" si="118"/>
        <v>44326.770833333336</v>
      </c>
      <c r="X3826" s="3">
        <f t="shared" si="119"/>
        <v>44326.75</v>
      </c>
    </row>
    <row r="3827" spans="1:24" x14ac:dyDescent="0.25">
      <c r="A3827">
        <v>23029449</v>
      </c>
      <c r="B3827" t="s">
        <v>517</v>
      </c>
      <c r="C3827" t="s">
        <v>46</v>
      </c>
      <c r="D3827" t="s">
        <v>22</v>
      </c>
      <c r="E3827" t="s">
        <v>23</v>
      </c>
      <c r="F3827" s="1">
        <v>44326</v>
      </c>
      <c r="G3827" s="2">
        <v>0.80763888888888891</v>
      </c>
      <c r="H3827">
        <v>33600</v>
      </c>
      <c r="I3827">
        <v>0</v>
      </c>
      <c r="J3827" t="s">
        <v>24</v>
      </c>
      <c r="K3827" t="s">
        <v>25</v>
      </c>
      <c r="L3827" t="s">
        <v>529</v>
      </c>
      <c r="M3827" t="s">
        <v>27</v>
      </c>
      <c r="N3827">
        <v>0</v>
      </c>
      <c r="O3827">
        <v>2.8262</v>
      </c>
      <c r="P3827">
        <v>2.8041</v>
      </c>
      <c r="Q3827">
        <v>2.76</v>
      </c>
      <c r="R3827">
        <v>2.76</v>
      </c>
      <c r="S3827">
        <v>2.76</v>
      </c>
      <c r="T3827">
        <v>50</v>
      </c>
      <c r="U3827" s="2">
        <f>ROUNDDOWN( (G3827-quarter)*24*2,0)/24/2</f>
        <v>0.79166666666666663</v>
      </c>
      <c r="V3827" s="2">
        <f>U3827-quarter*2</f>
        <v>0.77083333333333326</v>
      </c>
      <c r="W3827" s="3">
        <f t="shared" si="118"/>
        <v>44326.791666666664</v>
      </c>
      <c r="X3827" s="3">
        <f t="shared" si="119"/>
        <v>44326.770833333336</v>
      </c>
    </row>
    <row r="3828" spans="1:24" x14ac:dyDescent="0.25">
      <c r="A3828">
        <v>23029451</v>
      </c>
      <c r="B3828" t="s">
        <v>517</v>
      </c>
      <c r="C3828" t="s">
        <v>540</v>
      </c>
      <c r="D3828" t="s">
        <v>51</v>
      </c>
      <c r="E3828" t="s">
        <v>30</v>
      </c>
      <c r="F3828" s="1">
        <v>44326</v>
      </c>
      <c r="G3828" s="2">
        <v>0.83333333333333337</v>
      </c>
      <c r="H3828">
        <v>49500</v>
      </c>
      <c r="I3828">
        <v>0</v>
      </c>
      <c r="J3828" t="s">
        <v>24</v>
      </c>
      <c r="K3828" t="s">
        <v>25</v>
      </c>
      <c r="L3828" t="s">
        <v>529</v>
      </c>
      <c r="M3828" t="s">
        <v>27</v>
      </c>
      <c r="N3828">
        <v>0</v>
      </c>
      <c r="O3828">
        <v>4.9757999999999996</v>
      </c>
      <c r="P3828">
        <v>4.8304999999999998</v>
      </c>
      <c r="Q3828">
        <v>4.54</v>
      </c>
      <c r="R3828">
        <v>4.431</v>
      </c>
      <c r="S3828">
        <v>4.431</v>
      </c>
      <c r="T3828">
        <v>50</v>
      </c>
      <c r="U3828" s="2">
        <f>ROUNDDOWN( (G3828-quarter)*24*2,0)/24/2</f>
        <v>0.8125</v>
      </c>
      <c r="V3828" s="2">
        <f>U3828-quarter*2</f>
        <v>0.79166666666666663</v>
      </c>
      <c r="W3828" s="3">
        <f t="shared" si="118"/>
        <v>44326.8125</v>
      </c>
      <c r="X3828" s="3">
        <f t="shared" si="119"/>
        <v>44326.791666666664</v>
      </c>
    </row>
    <row r="3829" spans="1:24" x14ac:dyDescent="0.25">
      <c r="A3829">
        <v>23029454</v>
      </c>
      <c r="B3829" t="s">
        <v>517</v>
      </c>
      <c r="C3829" t="s">
        <v>47</v>
      </c>
      <c r="D3829" t="s">
        <v>22</v>
      </c>
      <c r="E3829" t="s">
        <v>31</v>
      </c>
      <c r="F3829" s="1">
        <v>44326</v>
      </c>
      <c r="G3829" s="2">
        <v>0.8354166666666667</v>
      </c>
      <c r="H3829">
        <v>43800</v>
      </c>
      <c r="I3829">
        <v>0</v>
      </c>
      <c r="J3829" t="s">
        <v>24</v>
      </c>
      <c r="K3829" t="s">
        <v>25</v>
      </c>
      <c r="L3829" t="s">
        <v>94</v>
      </c>
      <c r="M3829" t="s">
        <v>27</v>
      </c>
      <c r="N3829">
        <v>0</v>
      </c>
      <c r="O3829">
        <v>4.25</v>
      </c>
      <c r="P3829">
        <v>4.25</v>
      </c>
      <c r="Q3829">
        <v>4.25</v>
      </c>
      <c r="R3829">
        <v>4.3179999999999996</v>
      </c>
      <c r="S3829">
        <v>4.3179999999999996</v>
      </c>
      <c r="T3829">
        <v>50</v>
      </c>
      <c r="U3829" s="2">
        <f>ROUNDDOWN( (G3829-quarter)*24*2,0)/24/2</f>
        <v>0.8125</v>
      </c>
      <c r="V3829" s="2">
        <f>U3829-quarter*2</f>
        <v>0.79166666666666663</v>
      </c>
      <c r="W3829" s="3">
        <f t="shared" si="118"/>
        <v>44326.8125</v>
      </c>
      <c r="X3829" s="3">
        <f t="shared" si="119"/>
        <v>44326.791666666664</v>
      </c>
    </row>
    <row r="3830" spans="1:24" x14ac:dyDescent="0.25">
      <c r="A3830">
        <v>23029457</v>
      </c>
      <c r="B3830" t="s">
        <v>517</v>
      </c>
      <c r="C3830" t="s">
        <v>664</v>
      </c>
      <c r="D3830" t="s">
        <v>22</v>
      </c>
      <c r="E3830" t="s">
        <v>23</v>
      </c>
      <c r="F3830" s="1">
        <v>44326</v>
      </c>
      <c r="G3830" s="2">
        <v>0.8534722222222223</v>
      </c>
      <c r="H3830">
        <v>20200</v>
      </c>
      <c r="I3830">
        <v>0</v>
      </c>
      <c r="J3830" t="s">
        <v>24</v>
      </c>
      <c r="K3830" t="s">
        <v>25</v>
      </c>
      <c r="L3830" t="s">
        <v>529</v>
      </c>
      <c r="M3830" t="s">
        <v>27</v>
      </c>
      <c r="N3830">
        <v>0</v>
      </c>
      <c r="O3830">
        <v>1.9046000000000001</v>
      </c>
      <c r="P3830">
        <v>1.8896999999999999</v>
      </c>
      <c r="Q3830">
        <v>1.86</v>
      </c>
      <c r="R3830">
        <v>1.86</v>
      </c>
      <c r="S3830">
        <v>1.86</v>
      </c>
      <c r="T3830">
        <v>50</v>
      </c>
      <c r="U3830" s="2">
        <f>ROUNDDOWN( (G3830-quarter)*24*2,0)/24/2</f>
        <v>0.83333333333333337</v>
      </c>
      <c r="V3830" s="2">
        <f>U3830-quarter*2</f>
        <v>0.8125</v>
      </c>
      <c r="W3830" s="3">
        <f t="shared" si="118"/>
        <v>44326.833333333336</v>
      </c>
      <c r="X3830" s="3">
        <f t="shared" si="119"/>
        <v>44326.8125</v>
      </c>
    </row>
    <row r="3831" spans="1:24" x14ac:dyDescent="0.25">
      <c r="A3831">
        <v>23029461</v>
      </c>
      <c r="B3831" t="s">
        <v>517</v>
      </c>
      <c r="C3831" t="s">
        <v>665</v>
      </c>
      <c r="D3831" t="s">
        <v>22</v>
      </c>
      <c r="E3831" t="s">
        <v>23</v>
      </c>
      <c r="F3831" s="1">
        <v>44326</v>
      </c>
      <c r="G3831" s="2">
        <v>0.87291666666666667</v>
      </c>
      <c r="H3831">
        <v>10000</v>
      </c>
      <c r="I3831">
        <v>0</v>
      </c>
      <c r="J3831" t="s">
        <v>24</v>
      </c>
      <c r="K3831" t="s">
        <v>25</v>
      </c>
      <c r="L3831" t="s">
        <v>94</v>
      </c>
      <c r="M3831" t="s">
        <v>27</v>
      </c>
      <c r="N3831">
        <v>0</v>
      </c>
      <c r="O3831">
        <v>1.0751999999999999</v>
      </c>
      <c r="P3831">
        <v>1.0668</v>
      </c>
      <c r="Q3831">
        <v>1.05</v>
      </c>
      <c r="R3831">
        <v>1.05</v>
      </c>
      <c r="S3831">
        <v>1.05</v>
      </c>
      <c r="T3831">
        <v>50</v>
      </c>
      <c r="U3831" s="2">
        <f>ROUNDDOWN( (G3831-quarter)*24*2,0)/24/2</f>
        <v>0.85416666666666663</v>
      </c>
      <c r="V3831" s="2">
        <f>U3831-quarter*2</f>
        <v>0.83333333333333326</v>
      </c>
      <c r="W3831" s="3">
        <f t="shared" si="118"/>
        <v>44326.854166666664</v>
      </c>
      <c r="X3831" s="3">
        <f t="shared" si="119"/>
        <v>44326.833333333336</v>
      </c>
    </row>
    <row r="3832" spans="1:24" x14ac:dyDescent="0.25">
      <c r="A3832">
        <v>23029460</v>
      </c>
      <c r="B3832" t="s">
        <v>517</v>
      </c>
      <c r="C3832" t="s">
        <v>665</v>
      </c>
      <c r="D3832" t="s">
        <v>51</v>
      </c>
      <c r="E3832" t="s">
        <v>52</v>
      </c>
      <c r="F3832" s="1">
        <v>44326</v>
      </c>
      <c r="G3832" s="2">
        <v>0.92986111111111114</v>
      </c>
      <c r="H3832">
        <v>3900</v>
      </c>
      <c r="I3832">
        <v>0</v>
      </c>
      <c r="J3832" t="s">
        <v>24</v>
      </c>
      <c r="K3832" t="s">
        <v>25</v>
      </c>
      <c r="L3832" t="s">
        <v>529</v>
      </c>
      <c r="M3832" t="s">
        <v>27</v>
      </c>
      <c r="N3832">
        <v>0</v>
      </c>
      <c r="O3832">
        <v>0.32979999999999998</v>
      </c>
      <c r="P3832">
        <v>0.32240000000000002</v>
      </c>
      <c r="Q3832">
        <v>0.31</v>
      </c>
      <c r="R3832">
        <v>0.30499999999999999</v>
      </c>
      <c r="S3832">
        <v>0.30499999999999999</v>
      </c>
      <c r="T3832">
        <v>50</v>
      </c>
      <c r="U3832" s="2">
        <f>ROUNDDOWN( (G3832-quarter)*24*2,0)/24/2</f>
        <v>0.91666666666666663</v>
      </c>
      <c r="V3832" s="2">
        <f>U3832-quarter*2</f>
        <v>0.89583333333333326</v>
      </c>
      <c r="W3832" s="3">
        <f t="shared" si="118"/>
        <v>44326.916666666664</v>
      </c>
      <c r="X3832" s="3">
        <f t="shared" si="119"/>
        <v>44326.895833333336</v>
      </c>
    </row>
    <row r="3833" spans="1:24" x14ac:dyDescent="0.25">
      <c r="A3833">
        <v>23029465</v>
      </c>
      <c r="B3833" t="s">
        <v>517</v>
      </c>
      <c r="C3833" t="s">
        <v>666</v>
      </c>
      <c r="D3833" t="s">
        <v>22</v>
      </c>
      <c r="E3833" t="s">
        <v>23</v>
      </c>
      <c r="F3833" s="1">
        <v>44326</v>
      </c>
      <c r="G3833" s="2">
        <v>0.93611111111111101</v>
      </c>
      <c r="H3833">
        <v>3100</v>
      </c>
      <c r="I3833">
        <v>0</v>
      </c>
      <c r="J3833" t="s">
        <v>24</v>
      </c>
      <c r="K3833" t="s">
        <v>25</v>
      </c>
      <c r="L3833" t="s">
        <v>529</v>
      </c>
      <c r="M3833" t="s">
        <v>27</v>
      </c>
      <c r="N3833">
        <v>0</v>
      </c>
      <c r="O3833">
        <v>0.26619999999999999</v>
      </c>
      <c r="P3833">
        <v>0.2641</v>
      </c>
      <c r="Q3833">
        <v>0.26</v>
      </c>
      <c r="R3833">
        <v>0.26</v>
      </c>
      <c r="S3833">
        <v>0.26</v>
      </c>
      <c r="T3833">
        <v>50</v>
      </c>
      <c r="U3833" s="2">
        <f>ROUNDDOWN( (G3833-quarter)*24*2,0)/24/2</f>
        <v>0.91666666666666663</v>
      </c>
      <c r="V3833" s="2">
        <f>U3833-quarter*2</f>
        <v>0.89583333333333326</v>
      </c>
      <c r="W3833" s="3">
        <f t="shared" si="118"/>
        <v>44326.916666666664</v>
      </c>
      <c r="X3833" s="3">
        <f t="shared" si="119"/>
        <v>44326.895833333336</v>
      </c>
    </row>
    <row r="3834" spans="1:24" x14ac:dyDescent="0.25">
      <c r="A3834">
        <v>23029464</v>
      </c>
      <c r="B3834" t="s">
        <v>517</v>
      </c>
      <c r="C3834" t="s">
        <v>666</v>
      </c>
      <c r="D3834" t="s">
        <v>51</v>
      </c>
      <c r="E3834" t="s">
        <v>30</v>
      </c>
      <c r="F3834" s="1">
        <v>44326</v>
      </c>
      <c r="G3834" s="2">
        <v>0.97499999999999998</v>
      </c>
      <c r="H3834">
        <v>1200</v>
      </c>
      <c r="I3834">
        <v>0</v>
      </c>
      <c r="J3834" t="s">
        <v>24</v>
      </c>
      <c r="K3834" t="s">
        <v>25</v>
      </c>
      <c r="L3834" t="s">
        <v>94</v>
      </c>
      <c r="M3834" t="s">
        <v>27</v>
      </c>
      <c r="N3834">
        <v>0</v>
      </c>
      <c r="O3834">
        <v>0.2959</v>
      </c>
      <c r="P3834">
        <v>0.28720000000000001</v>
      </c>
      <c r="Q3834">
        <v>0.27</v>
      </c>
      <c r="R3834">
        <v>0.26350000000000001</v>
      </c>
      <c r="S3834">
        <v>0.26350000000000001</v>
      </c>
      <c r="T3834">
        <v>50</v>
      </c>
      <c r="U3834" s="2">
        <f>ROUNDDOWN( (G3834-quarter)*24*2,0)/24/2</f>
        <v>0.95833333333333337</v>
      </c>
      <c r="V3834" s="2">
        <f>U3834-quarter*2</f>
        <v>0.9375</v>
      </c>
      <c r="W3834" s="3">
        <f t="shared" si="118"/>
        <v>44326.958333333336</v>
      </c>
      <c r="X3834" s="3">
        <f t="shared" si="119"/>
        <v>44326.9375</v>
      </c>
    </row>
    <row r="3835" spans="1:24" x14ac:dyDescent="0.25">
      <c r="A3835">
        <v>23029468</v>
      </c>
      <c r="B3835" t="s">
        <v>517</v>
      </c>
      <c r="C3835" t="s">
        <v>561</v>
      </c>
      <c r="D3835" t="s">
        <v>22</v>
      </c>
      <c r="E3835" t="s">
        <v>31</v>
      </c>
      <c r="F3835" s="1">
        <v>44326</v>
      </c>
      <c r="G3835" s="2">
        <v>0.97986111111111107</v>
      </c>
      <c r="H3835">
        <v>1000</v>
      </c>
      <c r="I3835">
        <v>0</v>
      </c>
      <c r="J3835" t="s">
        <v>24</v>
      </c>
      <c r="K3835" t="s">
        <v>25</v>
      </c>
      <c r="L3835" t="s">
        <v>94</v>
      </c>
      <c r="M3835" t="s">
        <v>27</v>
      </c>
      <c r="N3835">
        <v>0</v>
      </c>
      <c r="O3835">
        <v>0.28000000000000003</v>
      </c>
      <c r="P3835">
        <v>0.28000000000000003</v>
      </c>
      <c r="Q3835">
        <v>0.28000000000000003</v>
      </c>
      <c r="R3835">
        <v>0.28439999999999999</v>
      </c>
      <c r="S3835">
        <v>0.28439999999999999</v>
      </c>
      <c r="T3835">
        <v>50</v>
      </c>
      <c r="U3835" s="2">
        <f>ROUNDDOWN( (G3835-quarter)*24*2,0)/24/2</f>
        <v>0.95833333333333337</v>
      </c>
      <c r="V3835" s="2">
        <f>U3835-quarter*2</f>
        <v>0.9375</v>
      </c>
      <c r="W3835" s="3">
        <f t="shared" si="118"/>
        <v>44326.958333333336</v>
      </c>
      <c r="X3835" s="3">
        <f t="shared" si="119"/>
        <v>44326.9375</v>
      </c>
    </row>
    <row r="3836" spans="1:24" x14ac:dyDescent="0.25">
      <c r="A3836">
        <v>23029554</v>
      </c>
      <c r="B3836" t="s">
        <v>517</v>
      </c>
      <c r="C3836" t="s">
        <v>667</v>
      </c>
      <c r="D3836" t="s">
        <v>51</v>
      </c>
      <c r="E3836" t="s">
        <v>30</v>
      </c>
      <c r="F3836" s="1">
        <v>44327</v>
      </c>
      <c r="G3836" s="2">
        <v>1.1111111111111112E-2</v>
      </c>
      <c r="H3836">
        <v>1800</v>
      </c>
      <c r="I3836">
        <v>0</v>
      </c>
      <c r="J3836" t="s">
        <v>24</v>
      </c>
      <c r="K3836" t="s">
        <v>25</v>
      </c>
      <c r="L3836" t="s">
        <v>529</v>
      </c>
      <c r="M3836" t="s">
        <v>27</v>
      </c>
      <c r="N3836">
        <v>0</v>
      </c>
      <c r="O3836">
        <v>0.26300000000000001</v>
      </c>
      <c r="P3836">
        <v>0.25530000000000003</v>
      </c>
      <c r="Q3836">
        <v>0.24</v>
      </c>
      <c r="R3836">
        <v>0.23419999999999999</v>
      </c>
      <c r="S3836">
        <v>0.23419999999999999</v>
      </c>
      <c r="T3836">
        <v>50</v>
      </c>
      <c r="U3836" s="2">
        <f>ROUNDDOWN( (G3836-quarter)*24*2,0)/24/2</f>
        <v>0</v>
      </c>
      <c r="V3836" s="2">
        <f>U3836-quarter*2</f>
        <v>-2.0833333333333332E-2</v>
      </c>
      <c r="W3836" s="3">
        <f t="shared" si="118"/>
        <v>44327</v>
      </c>
      <c r="X3836" s="3">
        <f t="shared" si="119"/>
        <v>44326.979166666664</v>
      </c>
    </row>
    <row r="3837" spans="1:24" x14ac:dyDescent="0.25">
      <c r="A3837">
        <v>23029558</v>
      </c>
      <c r="B3837" t="s">
        <v>517</v>
      </c>
      <c r="C3837" t="s">
        <v>668</v>
      </c>
      <c r="D3837" t="s">
        <v>22</v>
      </c>
      <c r="E3837" t="s">
        <v>31</v>
      </c>
      <c r="F3837" s="1">
        <v>44327</v>
      </c>
      <c r="G3837" s="2">
        <v>1.5277777777777777E-2</v>
      </c>
      <c r="H3837">
        <v>1100</v>
      </c>
      <c r="I3837">
        <v>0</v>
      </c>
      <c r="J3837" t="s">
        <v>24</v>
      </c>
      <c r="K3837" t="s">
        <v>25</v>
      </c>
      <c r="L3837" t="s">
        <v>94</v>
      </c>
      <c r="M3837" t="s">
        <v>27</v>
      </c>
      <c r="N3837">
        <v>0</v>
      </c>
      <c r="O3837">
        <v>0.2</v>
      </c>
      <c r="P3837">
        <v>0.2</v>
      </c>
      <c r="Q3837">
        <v>0.2</v>
      </c>
      <c r="R3837">
        <v>0.20319999999999999</v>
      </c>
      <c r="S3837">
        <v>0.20319999999999999</v>
      </c>
      <c r="T3837">
        <v>50</v>
      </c>
      <c r="U3837" s="2">
        <f>ROUNDDOWN( (G3837-quarter)*24*2,0)/24/2</f>
        <v>0</v>
      </c>
      <c r="V3837" s="2">
        <f>U3837-quarter*2</f>
        <v>-2.0833333333333332E-2</v>
      </c>
      <c r="W3837" s="3">
        <f t="shared" si="118"/>
        <v>44327</v>
      </c>
      <c r="X3837" s="3">
        <f t="shared" si="119"/>
        <v>44326.979166666664</v>
      </c>
    </row>
    <row r="3838" spans="1:24" x14ac:dyDescent="0.25">
      <c r="A3838">
        <v>23029470</v>
      </c>
      <c r="B3838" t="s">
        <v>517</v>
      </c>
      <c r="C3838" t="s">
        <v>655</v>
      </c>
      <c r="D3838" t="s">
        <v>51</v>
      </c>
      <c r="E3838" t="s">
        <v>30</v>
      </c>
      <c r="F3838" s="1">
        <v>44327</v>
      </c>
      <c r="G3838" s="2">
        <v>9.3055555555555558E-2</v>
      </c>
      <c r="H3838">
        <v>400</v>
      </c>
      <c r="I3838">
        <v>0</v>
      </c>
      <c r="J3838" t="s">
        <v>24</v>
      </c>
      <c r="K3838" t="s">
        <v>25</v>
      </c>
      <c r="L3838" t="s">
        <v>94</v>
      </c>
      <c r="M3838" t="s">
        <v>27</v>
      </c>
      <c r="N3838">
        <v>0</v>
      </c>
      <c r="O3838">
        <v>7.6700000000000004E-2</v>
      </c>
      <c r="P3838">
        <v>7.4399999999999994E-2</v>
      </c>
      <c r="Q3838">
        <v>7.0000000000000007E-2</v>
      </c>
      <c r="R3838">
        <v>6.83E-2</v>
      </c>
      <c r="S3838">
        <v>6.83E-2</v>
      </c>
      <c r="T3838">
        <v>50</v>
      </c>
      <c r="U3838" s="2">
        <f>ROUNDDOWN( (G3838-quarter)*24*2,0)/24/2</f>
        <v>6.25E-2</v>
      </c>
      <c r="V3838" s="2">
        <f>U3838-quarter*2</f>
        <v>4.1666666666666671E-2</v>
      </c>
      <c r="W3838" s="3">
        <f t="shared" si="118"/>
        <v>44327.0625</v>
      </c>
      <c r="X3838" s="3">
        <f t="shared" si="119"/>
        <v>44327.041666666664</v>
      </c>
    </row>
    <row r="3839" spans="1:24" x14ac:dyDescent="0.25">
      <c r="A3839">
        <v>23029474</v>
      </c>
      <c r="B3839" t="s">
        <v>517</v>
      </c>
      <c r="C3839" t="s">
        <v>519</v>
      </c>
      <c r="D3839" t="s">
        <v>22</v>
      </c>
      <c r="E3839" t="s">
        <v>31</v>
      </c>
      <c r="F3839" s="1">
        <v>44327</v>
      </c>
      <c r="G3839" s="2">
        <v>9.7916666666666666E-2</v>
      </c>
      <c r="H3839">
        <v>400</v>
      </c>
      <c r="I3839">
        <v>0</v>
      </c>
      <c r="J3839" t="s">
        <v>24</v>
      </c>
      <c r="K3839" t="s">
        <v>25</v>
      </c>
      <c r="L3839" t="s">
        <v>94</v>
      </c>
      <c r="M3839" t="s">
        <v>27</v>
      </c>
      <c r="N3839">
        <v>0</v>
      </c>
      <c r="O3839">
        <v>0.08</v>
      </c>
      <c r="P3839">
        <v>0.08</v>
      </c>
      <c r="Q3839">
        <v>0.08</v>
      </c>
      <c r="R3839">
        <v>8.1199999999999994E-2</v>
      </c>
      <c r="S3839">
        <v>8.1199999999999994E-2</v>
      </c>
      <c r="T3839">
        <v>50</v>
      </c>
      <c r="U3839" s="2">
        <f>ROUNDDOWN( (G3839-quarter)*24*2,0)/24/2</f>
        <v>8.3333333333333329E-2</v>
      </c>
      <c r="V3839" s="2">
        <f>U3839-quarter*2</f>
        <v>6.25E-2</v>
      </c>
      <c r="W3839" s="3">
        <f t="shared" si="118"/>
        <v>44327.083333333336</v>
      </c>
      <c r="X3839" s="3">
        <f t="shared" si="119"/>
        <v>44327.0625</v>
      </c>
    </row>
    <row r="3840" spans="1:24" x14ac:dyDescent="0.25">
      <c r="A3840">
        <v>23029473</v>
      </c>
      <c r="B3840" t="s">
        <v>517</v>
      </c>
      <c r="C3840" t="s">
        <v>519</v>
      </c>
      <c r="D3840" t="s">
        <v>51</v>
      </c>
      <c r="E3840" t="s">
        <v>52</v>
      </c>
      <c r="F3840" s="1">
        <v>44327</v>
      </c>
      <c r="G3840" s="2">
        <v>0.16805555555555554</v>
      </c>
      <c r="H3840">
        <v>400</v>
      </c>
      <c r="I3840">
        <v>0</v>
      </c>
      <c r="J3840" t="s">
        <v>24</v>
      </c>
      <c r="K3840" t="s">
        <v>25</v>
      </c>
      <c r="L3840" t="s">
        <v>529</v>
      </c>
      <c r="M3840" t="s">
        <v>27</v>
      </c>
      <c r="N3840">
        <v>0</v>
      </c>
      <c r="O3840">
        <v>3.1899999999999998E-2</v>
      </c>
      <c r="P3840">
        <v>3.1199999999999999E-2</v>
      </c>
      <c r="Q3840">
        <v>0.03</v>
      </c>
      <c r="R3840">
        <v>2.9499999999999998E-2</v>
      </c>
      <c r="S3840">
        <v>2.9499999999999998E-2</v>
      </c>
      <c r="T3840">
        <v>50</v>
      </c>
      <c r="U3840" s="2">
        <f>ROUNDDOWN( (G3840-quarter)*24*2,0)/24/2</f>
        <v>0.14583333333333334</v>
      </c>
      <c r="V3840" s="2">
        <f>U3840-quarter*2</f>
        <v>0.125</v>
      </c>
      <c r="W3840" s="3">
        <f t="shared" si="118"/>
        <v>44327.145833333336</v>
      </c>
      <c r="X3840" s="3">
        <f t="shared" si="119"/>
        <v>44327.125</v>
      </c>
    </row>
    <row r="3841" spans="1:24" x14ac:dyDescent="0.25">
      <c r="A3841">
        <v>23029476</v>
      </c>
      <c r="B3841" t="s">
        <v>517</v>
      </c>
      <c r="C3841" t="s">
        <v>669</v>
      </c>
      <c r="D3841" t="s">
        <v>51</v>
      </c>
      <c r="E3841" t="s">
        <v>52</v>
      </c>
      <c r="F3841" s="1">
        <v>44327</v>
      </c>
      <c r="G3841" s="2">
        <v>0.20138888888888887</v>
      </c>
      <c r="H3841">
        <v>300</v>
      </c>
      <c r="I3841">
        <v>0</v>
      </c>
      <c r="J3841" t="s">
        <v>24</v>
      </c>
      <c r="K3841" t="s">
        <v>25</v>
      </c>
      <c r="L3841" t="s">
        <v>94</v>
      </c>
      <c r="M3841" t="s">
        <v>27</v>
      </c>
      <c r="N3841">
        <v>0</v>
      </c>
      <c r="O3841">
        <v>5.3199999999999997E-2</v>
      </c>
      <c r="P3841">
        <v>5.1999999999999998E-2</v>
      </c>
      <c r="Q3841">
        <v>0.05</v>
      </c>
      <c r="R3841">
        <v>4.9200000000000001E-2</v>
      </c>
      <c r="S3841">
        <v>4.9200000000000001E-2</v>
      </c>
      <c r="T3841">
        <v>50</v>
      </c>
      <c r="U3841" s="2">
        <f>ROUNDDOWN( (G3841-quarter)*24*2,0)/24/2</f>
        <v>0.1875</v>
      </c>
      <c r="V3841" s="2">
        <f>U3841-quarter*2</f>
        <v>0.16666666666666666</v>
      </c>
      <c r="W3841" s="3">
        <f t="shared" si="118"/>
        <v>44327.1875</v>
      </c>
      <c r="X3841" s="3">
        <f t="shared" si="119"/>
        <v>44327.166666666664</v>
      </c>
    </row>
    <row r="3842" spans="1:24" x14ac:dyDescent="0.25">
      <c r="A3842">
        <v>23029480</v>
      </c>
      <c r="B3842" t="s">
        <v>517</v>
      </c>
      <c r="C3842" t="s">
        <v>661</v>
      </c>
      <c r="D3842" t="s">
        <v>22</v>
      </c>
      <c r="E3842" t="s">
        <v>23</v>
      </c>
      <c r="F3842" s="1">
        <v>44327</v>
      </c>
      <c r="G3842" s="2">
        <v>0.21319444444444444</v>
      </c>
      <c r="H3842">
        <v>300</v>
      </c>
      <c r="I3842">
        <v>0</v>
      </c>
      <c r="J3842" t="s">
        <v>24</v>
      </c>
      <c r="K3842" t="s">
        <v>25</v>
      </c>
      <c r="L3842" t="s">
        <v>529</v>
      </c>
      <c r="M3842" t="s">
        <v>27</v>
      </c>
      <c r="N3842">
        <v>0</v>
      </c>
      <c r="O3842">
        <v>4.0899999999999999E-2</v>
      </c>
      <c r="P3842">
        <v>4.0599999999999997E-2</v>
      </c>
      <c r="Q3842">
        <v>0.04</v>
      </c>
      <c r="R3842">
        <v>0.04</v>
      </c>
      <c r="S3842">
        <v>0.04</v>
      </c>
      <c r="T3842">
        <v>50</v>
      </c>
      <c r="U3842" s="2">
        <f>ROUNDDOWN( (G3842-quarter)*24*2,0)/24/2</f>
        <v>0.1875</v>
      </c>
      <c r="V3842" s="2">
        <f>U3842-quarter*2</f>
        <v>0.16666666666666666</v>
      </c>
      <c r="W3842" s="3">
        <f t="shared" si="118"/>
        <v>44327.1875</v>
      </c>
      <c r="X3842" s="3">
        <f t="shared" si="119"/>
        <v>44327.166666666664</v>
      </c>
    </row>
    <row r="3843" spans="1:24" x14ac:dyDescent="0.25">
      <c r="A3843">
        <v>23029483</v>
      </c>
      <c r="B3843" t="s">
        <v>517</v>
      </c>
      <c r="C3843" t="s">
        <v>659</v>
      </c>
      <c r="D3843" t="s">
        <v>22</v>
      </c>
      <c r="E3843" t="s">
        <v>23</v>
      </c>
      <c r="F3843" s="1">
        <v>44327</v>
      </c>
      <c r="G3843" s="2">
        <v>0.24791666666666667</v>
      </c>
      <c r="H3843">
        <v>500</v>
      </c>
      <c r="I3843">
        <v>0</v>
      </c>
      <c r="J3843" t="s">
        <v>24</v>
      </c>
      <c r="K3843" t="s">
        <v>25</v>
      </c>
      <c r="L3843" t="s">
        <v>94</v>
      </c>
      <c r="M3843" t="s">
        <v>27</v>
      </c>
      <c r="N3843">
        <v>0</v>
      </c>
      <c r="O3843">
        <v>9.2100000000000001E-2</v>
      </c>
      <c r="P3843">
        <v>9.1399999999999995E-2</v>
      </c>
      <c r="Q3843">
        <v>0.09</v>
      </c>
      <c r="R3843">
        <v>0.09</v>
      </c>
      <c r="S3843">
        <v>0.09</v>
      </c>
      <c r="T3843">
        <v>50</v>
      </c>
      <c r="U3843" s="2">
        <f>ROUNDDOWN( (G3843-quarter)*24*2,0)/24/2</f>
        <v>0.22916666666666666</v>
      </c>
      <c r="V3843" s="2">
        <f>U3843-quarter*2</f>
        <v>0.20833333333333331</v>
      </c>
      <c r="W3843" s="3">
        <f t="shared" ref="W3843:W3906" si="120">F3843+U3843</f>
        <v>44327.229166666664</v>
      </c>
      <c r="X3843" s="3">
        <f t="shared" ref="X3843:X3906" si="121">F3843+V3843</f>
        <v>44327.208333333336</v>
      </c>
    </row>
    <row r="3844" spans="1:24" x14ac:dyDescent="0.25">
      <c r="A3844">
        <v>23029482</v>
      </c>
      <c r="B3844" t="s">
        <v>517</v>
      </c>
      <c r="C3844" t="s">
        <v>659</v>
      </c>
      <c r="D3844" t="s">
        <v>51</v>
      </c>
      <c r="E3844" t="s">
        <v>52</v>
      </c>
      <c r="F3844" s="1">
        <v>44327</v>
      </c>
      <c r="G3844" s="2">
        <v>0.28333333333333333</v>
      </c>
      <c r="H3844">
        <v>700</v>
      </c>
      <c r="I3844">
        <v>0</v>
      </c>
      <c r="J3844" t="s">
        <v>24</v>
      </c>
      <c r="K3844" t="s">
        <v>25</v>
      </c>
      <c r="L3844" t="s">
        <v>94</v>
      </c>
      <c r="M3844" t="s">
        <v>27</v>
      </c>
      <c r="N3844">
        <v>0</v>
      </c>
      <c r="O3844">
        <v>0.11700000000000001</v>
      </c>
      <c r="P3844">
        <v>0.1144</v>
      </c>
      <c r="Q3844">
        <v>0.11</v>
      </c>
      <c r="R3844">
        <v>0.1082</v>
      </c>
      <c r="S3844">
        <v>0.1082</v>
      </c>
      <c r="T3844">
        <v>50</v>
      </c>
      <c r="U3844" s="2">
        <f>ROUNDDOWN( (G3844-quarter)*24*2,0)/24/2</f>
        <v>0.27083333333333331</v>
      </c>
      <c r="V3844" s="2">
        <f>U3844-quarter*2</f>
        <v>0.24999999999999997</v>
      </c>
      <c r="W3844" s="3">
        <f t="shared" si="120"/>
        <v>44327.270833333336</v>
      </c>
      <c r="X3844" s="3">
        <f t="shared" si="121"/>
        <v>44327.25</v>
      </c>
    </row>
    <row r="3845" spans="1:24" x14ac:dyDescent="0.25">
      <c r="A3845">
        <v>23029487</v>
      </c>
      <c r="B3845" t="s">
        <v>517</v>
      </c>
      <c r="C3845" t="s">
        <v>570</v>
      </c>
      <c r="D3845" t="s">
        <v>22</v>
      </c>
      <c r="E3845" t="s">
        <v>23</v>
      </c>
      <c r="F3845" s="1">
        <v>44327</v>
      </c>
      <c r="G3845" s="2">
        <v>0.33194444444444443</v>
      </c>
      <c r="H3845">
        <v>1000</v>
      </c>
      <c r="I3845">
        <v>0</v>
      </c>
      <c r="J3845" t="s">
        <v>24</v>
      </c>
      <c r="K3845" t="s">
        <v>25</v>
      </c>
      <c r="L3845" t="s">
        <v>94</v>
      </c>
      <c r="M3845" t="s">
        <v>27</v>
      </c>
      <c r="N3845">
        <v>0</v>
      </c>
      <c r="O3845">
        <v>0.22520000000000001</v>
      </c>
      <c r="P3845">
        <v>0.2235</v>
      </c>
      <c r="Q3845">
        <v>0.22</v>
      </c>
      <c r="R3845">
        <v>0.22</v>
      </c>
      <c r="S3845">
        <v>0.22</v>
      </c>
      <c r="T3845">
        <v>50</v>
      </c>
      <c r="U3845" s="2">
        <f>ROUNDDOWN( (G3845-quarter)*24*2,0)/24/2</f>
        <v>0.3125</v>
      </c>
      <c r="V3845" s="2">
        <f>U3845-quarter*2</f>
        <v>0.29166666666666669</v>
      </c>
      <c r="W3845" s="3">
        <f t="shared" si="120"/>
        <v>44327.3125</v>
      </c>
      <c r="X3845" s="3">
        <f t="shared" si="121"/>
        <v>44327.291666666664</v>
      </c>
    </row>
    <row r="3846" spans="1:24" x14ac:dyDescent="0.25">
      <c r="A3846">
        <v>23029489</v>
      </c>
      <c r="B3846" t="s">
        <v>517</v>
      </c>
      <c r="C3846" t="s">
        <v>571</v>
      </c>
      <c r="D3846" t="s">
        <v>22</v>
      </c>
      <c r="E3846" t="s">
        <v>23</v>
      </c>
      <c r="F3846" s="1">
        <v>44327</v>
      </c>
      <c r="G3846" s="2">
        <v>0.33958333333333335</v>
      </c>
      <c r="H3846">
        <v>2100</v>
      </c>
      <c r="I3846">
        <v>0</v>
      </c>
      <c r="J3846" t="s">
        <v>24</v>
      </c>
      <c r="K3846" t="s">
        <v>25</v>
      </c>
      <c r="L3846" t="s">
        <v>94</v>
      </c>
      <c r="M3846" t="s">
        <v>27</v>
      </c>
      <c r="N3846">
        <v>0</v>
      </c>
      <c r="O3846">
        <v>0.39929999999999999</v>
      </c>
      <c r="P3846">
        <v>0.3962</v>
      </c>
      <c r="Q3846">
        <v>0.39</v>
      </c>
      <c r="R3846">
        <v>0.39</v>
      </c>
      <c r="S3846">
        <v>0.39</v>
      </c>
      <c r="T3846">
        <v>50</v>
      </c>
      <c r="U3846" s="2">
        <f>ROUNDDOWN( (G3846-quarter)*24*2,0)/24/2</f>
        <v>0.3125</v>
      </c>
      <c r="V3846" s="2">
        <f>U3846-quarter*2</f>
        <v>0.29166666666666669</v>
      </c>
      <c r="W3846" s="3">
        <f t="shared" si="120"/>
        <v>44327.3125</v>
      </c>
      <c r="X3846" s="3">
        <f t="shared" si="121"/>
        <v>44327.291666666664</v>
      </c>
    </row>
    <row r="3847" spans="1:24" x14ac:dyDescent="0.25">
      <c r="A3847">
        <v>23029493</v>
      </c>
      <c r="B3847" t="s">
        <v>517</v>
      </c>
      <c r="C3847" t="s">
        <v>670</v>
      </c>
      <c r="D3847" t="s">
        <v>22</v>
      </c>
      <c r="E3847" t="s">
        <v>23</v>
      </c>
      <c r="F3847" s="1">
        <v>44327</v>
      </c>
      <c r="G3847" s="2">
        <v>0.35833333333333334</v>
      </c>
      <c r="H3847">
        <v>1800</v>
      </c>
      <c r="I3847">
        <v>0</v>
      </c>
      <c r="J3847" t="s">
        <v>24</v>
      </c>
      <c r="K3847" t="s">
        <v>25</v>
      </c>
      <c r="L3847" t="s">
        <v>94</v>
      </c>
      <c r="M3847" t="s">
        <v>27</v>
      </c>
      <c r="N3847">
        <v>0</v>
      </c>
      <c r="O3847">
        <v>0.28670000000000001</v>
      </c>
      <c r="P3847">
        <v>0.28439999999999999</v>
      </c>
      <c r="Q3847">
        <v>0.28000000000000003</v>
      </c>
      <c r="R3847">
        <v>0.28000000000000003</v>
      </c>
      <c r="S3847">
        <v>0.28000000000000003</v>
      </c>
      <c r="T3847">
        <v>50</v>
      </c>
      <c r="U3847" s="2">
        <f>ROUNDDOWN( (G3847-quarter)*24*2,0)/24/2</f>
        <v>0.33333333333333331</v>
      </c>
      <c r="V3847" s="2">
        <f>U3847-quarter*2</f>
        <v>0.3125</v>
      </c>
      <c r="W3847" s="3">
        <f t="shared" si="120"/>
        <v>44327.333333333336</v>
      </c>
      <c r="X3847" s="3">
        <f t="shared" si="121"/>
        <v>44327.3125</v>
      </c>
    </row>
    <row r="3848" spans="1:24" x14ac:dyDescent="0.25">
      <c r="A3848">
        <v>23029492</v>
      </c>
      <c r="B3848" t="s">
        <v>517</v>
      </c>
      <c r="C3848" t="s">
        <v>670</v>
      </c>
      <c r="D3848" t="s">
        <v>51</v>
      </c>
      <c r="E3848" t="s">
        <v>30</v>
      </c>
      <c r="F3848" s="1">
        <v>44327</v>
      </c>
      <c r="G3848" s="2">
        <v>0.39374999999999999</v>
      </c>
      <c r="H3848">
        <v>3300</v>
      </c>
      <c r="I3848">
        <v>0</v>
      </c>
      <c r="J3848" t="s">
        <v>24</v>
      </c>
      <c r="K3848" t="s">
        <v>25</v>
      </c>
      <c r="L3848" t="s">
        <v>94</v>
      </c>
      <c r="M3848" t="s">
        <v>27</v>
      </c>
      <c r="N3848">
        <v>0</v>
      </c>
      <c r="O3848">
        <v>0.58079999999999998</v>
      </c>
      <c r="P3848">
        <v>0.56389999999999996</v>
      </c>
      <c r="Q3848">
        <v>0.53</v>
      </c>
      <c r="R3848">
        <v>0.51719999999999999</v>
      </c>
      <c r="S3848">
        <v>0.51719999999999999</v>
      </c>
      <c r="T3848">
        <v>50</v>
      </c>
      <c r="U3848" s="2">
        <f>ROUNDDOWN( (G3848-quarter)*24*2,0)/24/2</f>
        <v>0.375</v>
      </c>
      <c r="V3848" s="2">
        <f>U3848-quarter*2</f>
        <v>0.35416666666666669</v>
      </c>
      <c r="W3848" s="3">
        <f t="shared" si="120"/>
        <v>44327.375</v>
      </c>
      <c r="X3848" s="3">
        <f t="shared" si="121"/>
        <v>44327.354166666664</v>
      </c>
    </row>
    <row r="3849" spans="1:24" x14ac:dyDescent="0.25">
      <c r="A3849">
        <v>23029496</v>
      </c>
      <c r="B3849" t="s">
        <v>517</v>
      </c>
      <c r="C3849" t="s">
        <v>671</v>
      </c>
      <c r="D3849" t="s">
        <v>22</v>
      </c>
      <c r="E3849" t="s">
        <v>31</v>
      </c>
      <c r="F3849" s="1">
        <v>44327</v>
      </c>
      <c r="G3849" s="2">
        <v>0.39861111111111108</v>
      </c>
      <c r="H3849">
        <v>3200</v>
      </c>
      <c r="I3849">
        <v>0</v>
      </c>
      <c r="J3849" t="s">
        <v>24</v>
      </c>
      <c r="K3849" t="s">
        <v>25</v>
      </c>
      <c r="L3849" t="s">
        <v>94</v>
      </c>
      <c r="M3849" t="s">
        <v>27</v>
      </c>
      <c r="N3849">
        <v>0</v>
      </c>
      <c r="O3849">
        <v>0.52</v>
      </c>
      <c r="P3849">
        <v>0.52</v>
      </c>
      <c r="Q3849">
        <v>0.52</v>
      </c>
      <c r="R3849">
        <v>0.52829999999999999</v>
      </c>
      <c r="S3849">
        <v>0.52829999999999999</v>
      </c>
      <c r="T3849">
        <v>50</v>
      </c>
      <c r="U3849" s="2">
        <f>ROUNDDOWN( (G3849-quarter)*24*2,0)/24/2</f>
        <v>0.375</v>
      </c>
      <c r="V3849" s="2">
        <f>U3849-quarter*2</f>
        <v>0.35416666666666669</v>
      </c>
      <c r="W3849" s="3">
        <f t="shared" si="120"/>
        <v>44327.375</v>
      </c>
      <c r="X3849" s="3">
        <f t="shared" si="121"/>
        <v>44327.354166666664</v>
      </c>
    </row>
    <row r="3850" spans="1:24" x14ac:dyDescent="0.25">
      <c r="A3850">
        <v>23029495</v>
      </c>
      <c r="B3850" t="s">
        <v>517</v>
      </c>
      <c r="C3850" t="s">
        <v>671</v>
      </c>
      <c r="D3850" t="s">
        <v>51</v>
      </c>
      <c r="E3850" t="s">
        <v>30</v>
      </c>
      <c r="F3850" s="1">
        <v>44327</v>
      </c>
      <c r="G3850" s="2">
        <v>0.43333333333333335</v>
      </c>
      <c r="H3850">
        <v>5200</v>
      </c>
      <c r="I3850">
        <v>0</v>
      </c>
      <c r="J3850" t="s">
        <v>24</v>
      </c>
      <c r="K3850" t="s">
        <v>25</v>
      </c>
      <c r="L3850" t="s">
        <v>529</v>
      </c>
      <c r="M3850" t="s">
        <v>27</v>
      </c>
      <c r="N3850">
        <v>0</v>
      </c>
      <c r="O3850">
        <v>0.77810000000000001</v>
      </c>
      <c r="P3850">
        <v>0.75539999999999996</v>
      </c>
      <c r="Q3850">
        <v>0.71</v>
      </c>
      <c r="R3850">
        <v>0.69289999999999996</v>
      </c>
      <c r="S3850">
        <v>0.69289999999999996</v>
      </c>
      <c r="T3850">
        <v>50</v>
      </c>
      <c r="U3850" s="2">
        <f>ROUNDDOWN( (G3850-quarter)*24*2,0)/24/2</f>
        <v>0.41666666666666669</v>
      </c>
      <c r="V3850" s="2">
        <f>U3850-quarter*2</f>
        <v>0.39583333333333337</v>
      </c>
      <c r="W3850" s="3">
        <f t="shared" si="120"/>
        <v>44327.416666666664</v>
      </c>
      <c r="X3850" s="3">
        <f t="shared" si="121"/>
        <v>44327.395833333336</v>
      </c>
    </row>
    <row r="3851" spans="1:24" x14ac:dyDescent="0.25">
      <c r="A3851">
        <v>23029498</v>
      </c>
      <c r="B3851" t="s">
        <v>517</v>
      </c>
      <c r="C3851" t="s">
        <v>672</v>
      </c>
      <c r="D3851" t="s">
        <v>22</v>
      </c>
      <c r="E3851" t="s">
        <v>31</v>
      </c>
      <c r="F3851" s="1">
        <v>44327</v>
      </c>
      <c r="G3851" s="2">
        <v>0.43888888888888888</v>
      </c>
      <c r="H3851">
        <v>5300</v>
      </c>
      <c r="I3851">
        <v>0</v>
      </c>
      <c r="J3851" t="s">
        <v>24</v>
      </c>
      <c r="K3851" t="s">
        <v>25</v>
      </c>
      <c r="L3851" t="s">
        <v>529</v>
      </c>
      <c r="M3851" t="s">
        <v>27</v>
      </c>
      <c r="N3851">
        <v>0</v>
      </c>
      <c r="O3851">
        <v>0.7</v>
      </c>
      <c r="P3851">
        <v>0.7</v>
      </c>
      <c r="Q3851">
        <v>0.7</v>
      </c>
      <c r="R3851">
        <v>0.71120000000000005</v>
      </c>
      <c r="S3851">
        <v>0.71120000000000005</v>
      </c>
      <c r="T3851">
        <v>50</v>
      </c>
      <c r="U3851" s="2">
        <f>ROUNDDOWN( (G3851-quarter)*24*2,0)/24/2</f>
        <v>0.41666666666666669</v>
      </c>
      <c r="V3851" s="2">
        <f>U3851-quarter*2</f>
        <v>0.39583333333333337</v>
      </c>
      <c r="W3851" s="3">
        <f t="shared" si="120"/>
        <v>44327.416666666664</v>
      </c>
      <c r="X3851" s="3">
        <f t="shared" si="121"/>
        <v>44327.395833333336</v>
      </c>
    </row>
    <row r="3852" spans="1:24" x14ac:dyDescent="0.25">
      <c r="A3852">
        <v>23029500</v>
      </c>
      <c r="B3852" t="s">
        <v>517</v>
      </c>
      <c r="C3852" t="s">
        <v>575</v>
      </c>
      <c r="D3852" t="s">
        <v>22</v>
      </c>
      <c r="E3852" t="s">
        <v>23</v>
      </c>
      <c r="F3852" s="1">
        <v>44327</v>
      </c>
      <c r="G3852" s="2">
        <v>0.47291666666666665</v>
      </c>
      <c r="H3852">
        <v>5800</v>
      </c>
      <c r="I3852">
        <v>0</v>
      </c>
      <c r="J3852" t="s">
        <v>24</v>
      </c>
      <c r="K3852" t="s">
        <v>25</v>
      </c>
      <c r="L3852" t="s">
        <v>529</v>
      </c>
      <c r="M3852" t="s">
        <v>27</v>
      </c>
      <c r="N3852">
        <v>0</v>
      </c>
      <c r="O3852">
        <v>0.74750000000000005</v>
      </c>
      <c r="P3852">
        <v>0.74160000000000004</v>
      </c>
      <c r="Q3852">
        <v>0.73</v>
      </c>
      <c r="R3852">
        <v>0.73</v>
      </c>
      <c r="S3852">
        <v>0.73</v>
      </c>
      <c r="T3852">
        <v>50</v>
      </c>
      <c r="U3852" s="2">
        <f>ROUNDDOWN( (G3852-quarter)*24*2,0)/24/2</f>
        <v>0.45833333333333331</v>
      </c>
      <c r="V3852" s="2">
        <f>U3852-quarter*2</f>
        <v>0.4375</v>
      </c>
      <c r="W3852" s="3">
        <f t="shared" si="120"/>
        <v>44327.458333333336</v>
      </c>
      <c r="X3852" s="3">
        <f t="shared" si="121"/>
        <v>44327.4375</v>
      </c>
    </row>
    <row r="3853" spans="1:24" x14ac:dyDescent="0.25">
      <c r="A3853">
        <v>23029502</v>
      </c>
      <c r="B3853" t="s">
        <v>517</v>
      </c>
      <c r="C3853" t="s">
        <v>576</v>
      </c>
      <c r="D3853" t="s">
        <v>22</v>
      </c>
      <c r="E3853" t="s">
        <v>23</v>
      </c>
      <c r="F3853" s="1">
        <v>44327</v>
      </c>
      <c r="G3853" s="2">
        <v>0.49513888888888885</v>
      </c>
      <c r="H3853">
        <v>4900</v>
      </c>
      <c r="I3853">
        <v>0</v>
      </c>
      <c r="J3853" t="s">
        <v>24</v>
      </c>
      <c r="K3853" t="s">
        <v>25</v>
      </c>
      <c r="L3853" t="s">
        <v>529</v>
      </c>
      <c r="M3853" t="s">
        <v>27</v>
      </c>
      <c r="N3853">
        <v>0</v>
      </c>
      <c r="O3853">
        <v>0.69630000000000003</v>
      </c>
      <c r="P3853">
        <v>0.69079999999999997</v>
      </c>
      <c r="Q3853">
        <v>0.68</v>
      </c>
      <c r="R3853">
        <v>0.68</v>
      </c>
      <c r="S3853">
        <v>0.68</v>
      </c>
      <c r="T3853">
        <v>50</v>
      </c>
      <c r="U3853" s="2">
        <f>ROUNDDOWN( (G3853-quarter)*24*2,0)/24/2</f>
        <v>0.47916666666666669</v>
      </c>
      <c r="V3853" s="2">
        <f>U3853-quarter*2</f>
        <v>0.45833333333333337</v>
      </c>
      <c r="W3853" s="3">
        <f t="shared" si="120"/>
        <v>44327.479166666664</v>
      </c>
      <c r="X3853" s="3">
        <f t="shared" si="121"/>
        <v>44327.458333333336</v>
      </c>
    </row>
    <row r="3854" spans="1:24" x14ac:dyDescent="0.25">
      <c r="A3854">
        <v>23029505</v>
      </c>
      <c r="B3854" t="s">
        <v>517</v>
      </c>
      <c r="C3854" t="s">
        <v>577</v>
      </c>
      <c r="D3854" t="s">
        <v>22</v>
      </c>
      <c r="E3854" t="s">
        <v>23</v>
      </c>
      <c r="F3854" s="1">
        <v>44327</v>
      </c>
      <c r="G3854" s="2">
        <v>0.50694444444444442</v>
      </c>
      <c r="H3854">
        <v>8200</v>
      </c>
      <c r="I3854">
        <v>0</v>
      </c>
      <c r="J3854" t="s">
        <v>24</v>
      </c>
      <c r="K3854" t="s">
        <v>25</v>
      </c>
      <c r="L3854" t="s">
        <v>529</v>
      </c>
      <c r="M3854" t="s">
        <v>27</v>
      </c>
      <c r="N3854">
        <v>0</v>
      </c>
      <c r="O3854">
        <v>1.0547</v>
      </c>
      <c r="P3854">
        <v>1.0464</v>
      </c>
      <c r="Q3854">
        <v>1.03</v>
      </c>
      <c r="R3854">
        <v>1.03</v>
      </c>
      <c r="S3854">
        <v>1.03</v>
      </c>
      <c r="T3854">
        <v>50</v>
      </c>
      <c r="U3854" s="2">
        <f>ROUNDDOWN( (G3854-quarter)*24*2,0)/24/2</f>
        <v>0.47916666666666669</v>
      </c>
      <c r="V3854" s="2">
        <f>U3854-quarter*2</f>
        <v>0.45833333333333337</v>
      </c>
      <c r="W3854" s="3">
        <f t="shared" si="120"/>
        <v>44327.479166666664</v>
      </c>
      <c r="X3854" s="3">
        <f t="shared" si="121"/>
        <v>44327.458333333336</v>
      </c>
    </row>
    <row r="3855" spans="1:24" x14ac:dyDescent="0.25">
      <c r="A3855">
        <v>23029504</v>
      </c>
      <c r="B3855" t="s">
        <v>517</v>
      </c>
      <c r="C3855" t="s">
        <v>577</v>
      </c>
      <c r="D3855" t="s">
        <v>51</v>
      </c>
      <c r="E3855" t="s">
        <v>30</v>
      </c>
      <c r="F3855" s="1">
        <v>44327</v>
      </c>
      <c r="G3855" s="2">
        <v>0.51944444444444449</v>
      </c>
      <c r="H3855">
        <v>7500</v>
      </c>
      <c r="I3855">
        <v>0</v>
      </c>
      <c r="J3855" t="s">
        <v>24</v>
      </c>
      <c r="K3855" t="s">
        <v>25</v>
      </c>
      <c r="L3855" t="s">
        <v>529</v>
      </c>
      <c r="M3855" t="s">
        <v>27</v>
      </c>
      <c r="N3855">
        <v>0</v>
      </c>
      <c r="O3855">
        <v>1.0083</v>
      </c>
      <c r="P3855">
        <v>0.9788</v>
      </c>
      <c r="Q3855">
        <v>0.92</v>
      </c>
      <c r="R3855">
        <v>0.89790000000000003</v>
      </c>
      <c r="S3855">
        <v>0.89790000000000003</v>
      </c>
      <c r="T3855">
        <v>50</v>
      </c>
      <c r="U3855" s="2">
        <f>ROUNDDOWN( (G3855-quarter)*24*2,0)/24/2</f>
        <v>0.5</v>
      </c>
      <c r="V3855" s="2">
        <f>U3855-quarter*2</f>
        <v>0.47916666666666669</v>
      </c>
      <c r="W3855" s="3">
        <f t="shared" si="120"/>
        <v>44327.5</v>
      </c>
      <c r="X3855" s="3">
        <f t="shared" si="121"/>
        <v>44327.479166666664</v>
      </c>
    </row>
    <row r="3856" spans="1:24" x14ac:dyDescent="0.25">
      <c r="A3856">
        <v>23029507</v>
      </c>
      <c r="B3856" t="s">
        <v>517</v>
      </c>
      <c r="C3856" t="s">
        <v>578</v>
      </c>
      <c r="D3856" t="s">
        <v>51</v>
      </c>
      <c r="E3856" t="s">
        <v>31</v>
      </c>
      <c r="F3856" s="1">
        <v>44327</v>
      </c>
      <c r="G3856" s="2">
        <v>0.5229166666666667</v>
      </c>
      <c r="H3856">
        <v>6500</v>
      </c>
      <c r="I3856">
        <v>0</v>
      </c>
      <c r="J3856" t="s">
        <v>24</v>
      </c>
      <c r="K3856" t="s">
        <v>25</v>
      </c>
      <c r="L3856" t="s">
        <v>529</v>
      </c>
      <c r="M3856" t="s">
        <v>27</v>
      </c>
      <c r="N3856">
        <v>0</v>
      </c>
      <c r="O3856">
        <v>0.84</v>
      </c>
      <c r="P3856">
        <v>0.84</v>
      </c>
      <c r="Q3856">
        <v>0.84</v>
      </c>
      <c r="R3856">
        <v>0.85340000000000005</v>
      </c>
      <c r="S3856">
        <v>0.85340000000000005</v>
      </c>
      <c r="T3856">
        <v>50</v>
      </c>
      <c r="U3856" s="2">
        <f>ROUNDDOWN( (G3856-quarter)*24*2,0)/24/2</f>
        <v>0.5</v>
      </c>
      <c r="V3856" s="2">
        <f>U3856-quarter*2</f>
        <v>0.47916666666666669</v>
      </c>
      <c r="W3856" s="3">
        <f t="shared" si="120"/>
        <v>44327.5</v>
      </c>
      <c r="X3856" s="3">
        <f t="shared" si="121"/>
        <v>44327.479166666664</v>
      </c>
    </row>
    <row r="3857" spans="1:24" x14ac:dyDescent="0.25">
      <c r="A3857">
        <v>23029512</v>
      </c>
      <c r="B3857" t="s">
        <v>517</v>
      </c>
      <c r="C3857" t="s">
        <v>673</v>
      </c>
      <c r="D3857" t="s">
        <v>22</v>
      </c>
      <c r="E3857" t="s">
        <v>23</v>
      </c>
      <c r="F3857" s="1">
        <v>44327</v>
      </c>
      <c r="G3857" s="2">
        <v>0.53472222222222221</v>
      </c>
      <c r="H3857">
        <v>4800</v>
      </c>
      <c r="I3857">
        <v>0</v>
      </c>
      <c r="J3857" t="s">
        <v>24</v>
      </c>
      <c r="K3857" t="s">
        <v>25</v>
      </c>
      <c r="L3857" t="s">
        <v>529</v>
      </c>
      <c r="M3857" t="s">
        <v>27</v>
      </c>
      <c r="N3857">
        <v>0</v>
      </c>
      <c r="O3857">
        <v>0.62460000000000004</v>
      </c>
      <c r="P3857">
        <v>0.61970000000000003</v>
      </c>
      <c r="Q3857">
        <v>0.61</v>
      </c>
      <c r="R3857">
        <v>0.61</v>
      </c>
      <c r="S3857">
        <v>0.61</v>
      </c>
      <c r="T3857">
        <v>50</v>
      </c>
      <c r="U3857" s="2">
        <f>ROUNDDOWN( (G3857-quarter)*24*2,0)/24/2</f>
        <v>0.52083333333333337</v>
      </c>
      <c r="V3857" s="2">
        <f>U3857-quarter*2</f>
        <v>0.5</v>
      </c>
      <c r="W3857" s="3">
        <f t="shared" si="120"/>
        <v>44327.520833333336</v>
      </c>
      <c r="X3857" s="3">
        <f t="shared" si="121"/>
        <v>44327.5</v>
      </c>
    </row>
    <row r="3858" spans="1:24" x14ac:dyDescent="0.25">
      <c r="A3858">
        <v>23029511</v>
      </c>
      <c r="B3858" t="s">
        <v>517</v>
      </c>
      <c r="C3858" t="s">
        <v>673</v>
      </c>
      <c r="D3858" t="s">
        <v>51</v>
      </c>
      <c r="E3858" t="s">
        <v>52</v>
      </c>
      <c r="F3858" s="1">
        <v>44327</v>
      </c>
      <c r="G3858" s="2">
        <v>0.57291666666666663</v>
      </c>
      <c r="H3858">
        <v>4800</v>
      </c>
      <c r="I3858">
        <v>0</v>
      </c>
      <c r="J3858" t="s">
        <v>24</v>
      </c>
      <c r="K3858" t="s">
        <v>25</v>
      </c>
      <c r="L3858" t="s">
        <v>529</v>
      </c>
      <c r="M3858" t="s">
        <v>27</v>
      </c>
      <c r="N3858">
        <v>0</v>
      </c>
      <c r="O3858">
        <v>0.71279999999999999</v>
      </c>
      <c r="P3858">
        <v>0.69679999999999997</v>
      </c>
      <c r="Q3858">
        <v>0.67</v>
      </c>
      <c r="R3858">
        <v>0.65920000000000001</v>
      </c>
      <c r="S3858">
        <v>0.65920000000000001</v>
      </c>
      <c r="T3858">
        <v>50</v>
      </c>
      <c r="U3858" s="2">
        <f>ROUNDDOWN( (G3858-quarter)*24*2,0)/24/2</f>
        <v>0.5625</v>
      </c>
      <c r="V3858" s="2">
        <f>U3858-quarter*2</f>
        <v>0.54166666666666663</v>
      </c>
      <c r="W3858" s="3">
        <f t="shared" si="120"/>
        <v>44327.5625</v>
      </c>
      <c r="X3858" s="3">
        <f t="shared" si="121"/>
        <v>44327.541666666664</v>
      </c>
    </row>
    <row r="3859" spans="1:24" x14ac:dyDescent="0.25">
      <c r="A3859">
        <v>23029515</v>
      </c>
      <c r="B3859" t="s">
        <v>517</v>
      </c>
      <c r="C3859" t="s">
        <v>674</v>
      </c>
      <c r="D3859" t="s">
        <v>22</v>
      </c>
      <c r="E3859" t="s">
        <v>23</v>
      </c>
      <c r="F3859" s="1">
        <v>44327</v>
      </c>
      <c r="G3859" s="2">
        <v>0.57847222222222217</v>
      </c>
      <c r="H3859">
        <v>5200</v>
      </c>
      <c r="I3859">
        <v>0</v>
      </c>
      <c r="J3859" t="s">
        <v>24</v>
      </c>
      <c r="K3859" t="s">
        <v>25</v>
      </c>
      <c r="L3859" t="s">
        <v>529</v>
      </c>
      <c r="M3859" t="s">
        <v>27</v>
      </c>
      <c r="N3859">
        <v>0</v>
      </c>
      <c r="O3859">
        <v>0.70650000000000002</v>
      </c>
      <c r="P3859">
        <v>0.70099999999999996</v>
      </c>
      <c r="Q3859">
        <v>0.69</v>
      </c>
      <c r="R3859">
        <v>0.69</v>
      </c>
      <c r="S3859">
        <v>0.69</v>
      </c>
      <c r="T3859">
        <v>50</v>
      </c>
      <c r="U3859" s="2">
        <f>ROUNDDOWN( (G3859-quarter)*24*2,0)/24/2</f>
        <v>0.5625</v>
      </c>
      <c r="V3859" s="2">
        <f>U3859-quarter*2</f>
        <v>0.54166666666666663</v>
      </c>
      <c r="W3859" s="3">
        <f t="shared" si="120"/>
        <v>44327.5625</v>
      </c>
      <c r="X3859" s="3">
        <f t="shared" si="121"/>
        <v>44327.541666666664</v>
      </c>
    </row>
    <row r="3860" spans="1:24" x14ac:dyDescent="0.25">
      <c r="A3860">
        <v>23029514</v>
      </c>
      <c r="B3860" t="s">
        <v>517</v>
      </c>
      <c r="C3860" t="s">
        <v>674</v>
      </c>
      <c r="D3860" t="s">
        <v>51</v>
      </c>
      <c r="E3860" t="s">
        <v>30</v>
      </c>
      <c r="F3860" s="1">
        <v>44327</v>
      </c>
      <c r="G3860" s="2">
        <v>0.61458333333333337</v>
      </c>
      <c r="H3860">
        <v>4700</v>
      </c>
      <c r="I3860">
        <v>0</v>
      </c>
      <c r="J3860" t="s">
        <v>24</v>
      </c>
      <c r="K3860" t="s">
        <v>25</v>
      </c>
      <c r="L3860" t="s">
        <v>529</v>
      </c>
      <c r="M3860" t="s">
        <v>27</v>
      </c>
      <c r="N3860">
        <v>0</v>
      </c>
      <c r="O3860">
        <v>0.67949999999999999</v>
      </c>
      <c r="P3860">
        <v>0.65959999999999996</v>
      </c>
      <c r="Q3860">
        <v>0.62</v>
      </c>
      <c r="R3860">
        <v>0.60509999999999997</v>
      </c>
      <c r="S3860">
        <v>0.60509999999999997</v>
      </c>
      <c r="T3860">
        <v>50</v>
      </c>
      <c r="U3860" s="2">
        <f>ROUNDDOWN( (G3860-quarter)*24*2,0)/24/2</f>
        <v>0.60416666666666663</v>
      </c>
      <c r="V3860" s="2">
        <f>U3860-quarter*2</f>
        <v>0.58333333333333326</v>
      </c>
      <c r="W3860" s="3">
        <f t="shared" si="120"/>
        <v>44327.604166666664</v>
      </c>
      <c r="X3860" s="3">
        <f t="shared" si="121"/>
        <v>44327.583333333336</v>
      </c>
    </row>
    <row r="3861" spans="1:24" x14ac:dyDescent="0.25">
      <c r="A3861">
        <v>23029517</v>
      </c>
      <c r="B3861" t="s">
        <v>517</v>
      </c>
      <c r="C3861" t="s">
        <v>581</v>
      </c>
      <c r="D3861" t="s">
        <v>22</v>
      </c>
      <c r="E3861" t="s">
        <v>31</v>
      </c>
      <c r="F3861" s="1">
        <v>44327</v>
      </c>
      <c r="G3861" s="2">
        <v>0.62013888888888891</v>
      </c>
      <c r="H3861">
        <v>4400</v>
      </c>
      <c r="I3861">
        <v>0</v>
      </c>
      <c r="J3861" t="s">
        <v>24</v>
      </c>
      <c r="K3861" t="s">
        <v>25</v>
      </c>
      <c r="L3861" t="s">
        <v>529</v>
      </c>
      <c r="M3861" t="s">
        <v>27</v>
      </c>
      <c r="N3861">
        <v>0</v>
      </c>
      <c r="O3861">
        <v>0.61</v>
      </c>
      <c r="P3861">
        <v>0.61</v>
      </c>
      <c r="Q3861">
        <v>0.61</v>
      </c>
      <c r="R3861">
        <v>0.61970000000000003</v>
      </c>
      <c r="S3861">
        <v>0.61970000000000003</v>
      </c>
      <c r="T3861">
        <v>50</v>
      </c>
      <c r="U3861" s="2">
        <f>ROUNDDOWN( (G3861-quarter)*24*2,0)/24/2</f>
        <v>0.60416666666666663</v>
      </c>
      <c r="V3861" s="2">
        <f>U3861-quarter*2</f>
        <v>0.58333333333333326</v>
      </c>
      <c r="W3861" s="3">
        <f t="shared" si="120"/>
        <v>44327.604166666664</v>
      </c>
      <c r="X3861" s="3">
        <f t="shared" si="121"/>
        <v>44327.583333333336</v>
      </c>
    </row>
    <row r="3862" spans="1:24" x14ac:dyDescent="0.25">
      <c r="A3862">
        <v>23029520</v>
      </c>
      <c r="B3862" t="s">
        <v>517</v>
      </c>
      <c r="C3862" t="s">
        <v>582</v>
      </c>
      <c r="D3862" t="s">
        <v>22</v>
      </c>
      <c r="E3862" t="s">
        <v>23</v>
      </c>
      <c r="F3862" s="1">
        <v>44327</v>
      </c>
      <c r="G3862" s="2">
        <v>0.63124999999999998</v>
      </c>
      <c r="H3862">
        <v>7100</v>
      </c>
      <c r="I3862">
        <v>0</v>
      </c>
      <c r="J3862" t="s">
        <v>24</v>
      </c>
      <c r="K3862" t="s">
        <v>25</v>
      </c>
      <c r="L3862" t="s">
        <v>529</v>
      </c>
      <c r="M3862" t="s">
        <v>27</v>
      </c>
      <c r="N3862">
        <v>0</v>
      </c>
      <c r="O3862">
        <v>0.64510000000000001</v>
      </c>
      <c r="P3862">
        <v>0.64</v>
      </c>
      <c r="Q3862">
        <v>0.63</v>
      </c>
      <c r="R3862">
        <v>0.63</v>
      </c>
      <c r="S3862">
        <v>0.63</v>
      </c>
      <c r="T3862">
        <v>50</v>
      </c>
      <c r="U3862" s="2">
        <f>ROUNDDOWN( (G3862-quarter)*24*2,0)/24/2</f>
        <v>0.60416666666666663</v>
      </c>
      <c r="V3862" s="2">
        <f>U3862-quarter*2</f>
        <v>0.58333333333333326</v>
      </c>
      <c r="W3862" s="3">
        <f t="shared" si="120"/>
        <v>44327.604166666664</v>
      </c>
      <c r="X3862" s="3">
        <f t="shared" si="121"/>
        <v>44327.583333333336</v>
      </c>
    </row>
    <row r="3863" spans="1:24" x14ac:dyDescent="0.25">
      <c r="A3863">
        <v>23029519</v>
      </c>
      <c r="B3863" t="s">
        <v>517</v>
      </c>
      <c r="C3863" t="s">
        <v>582</v>
      </c>
      <c r="D3863" t="s">
        <v>51</v>
      </c>
      <c r="E3863" t="s">
        <v>52</v>
      </c>
      <c r="F3863" s="1">
        <v>44327</v>
      </c>
      <c r="G3863" s="2">
        <v>0.63472222222222219</v>
      </c>
      <c r="H3863">
        <v>5300</v>
      </c>
      <c r="I3863">
        <v>0</v>
      </c>
      <c r="J3863" t="s">
        <v>24</v>
      </c>
      <c r="K3863" t="s">
        <v>25</v>
      </c>
      <c r="L3863" t="s">
        <v>529</v>
      </c>
      <c r="M3863" t="s">
        <v>27</v>
      </c>
      <c r="N3863">
        <v>0</v>
      </c>
      <c r="O3863">
        <v>0.5958</v>
      </c>
      <c r="P3863">
        <v>0.58240000000000003</v>
      </c>
      <c r="Q3863">
        <v>0.56000000000000005</v>
      </c>
      <c r="R3863">
        <v>0.55100000000000005</v>
      </c>
      <c r="S3863">
        <v>0.55100000000000005</v>
      </c>
      <c r="T3863">
        <v>50</v>
      </c>
      <c r="U3863" s="2">
        <f>ROUNDDOWN( (G3863-quarter)*24*2,0)/24/2</f>
        <v>0.60416666666666663</v>
      </c>
      <c r="V3863" s="2">
        <f>U3863-quarter*2</f>
        <v>0.58333333333333326</v>
      </c>
      <c r="W3863" s="3">
        <f t="shared" si="120"/>
        <v>44327.604166666664</v>
      </c>
      <c r="X3863" s="3">
        <f t="shared" si="121"/>
        <v>44327.583333333336</v>
      </c>
    </row>
    <row r="3864" spans="1:24" x14ac:dyDescent="0.25">
      <c r="A3864">
        <v>23029523</v>
      </c>
      <c r="B3864" t="s">
        <v>517</v>
      </c>
      <c r="C3864" t="s">
        <v>675</v>
      </c>
      <c r="D3864" t="s">
        <v>22</v>
      </c>
      <c r="E3864" t="s">
        <v>23</v>
      </c>
      <c r="F3864" s="1">
        <v>44327</v>
      </c>
      <c r="G3864" s="2">
        <v>0.6479166666666667</v>
      </c>
      <c r="H3864">
        <v>5500</v>
      </c>
      <c r="I3864">
        <v>0</v>
      </c>
      <c r="J3864" t="s">
        <v>24</v>
      </c>
      <c r="K3864" t="s">
        <v>25</v>
      </c>
      <c r="L3864" t="s">
        <v>529</v>
      </c>
      <c r="M3864" t="s">
        <v>27</v>
      </c>
      <c r="N3864">
        <v>0</v>
      </c>
      <c r="O3864">
        <v>0.51200000000000001</v>
      </c>
      <c r="P3864">
        <v>0.50800000000000001</v>
      </c>
      <c r="Q3864">
        <v>0.5</v>
      </c>
      <c r="R3864">
        <v>0.5</v>
      </c>
      <c r="S3864">
        <v>0.5</v>
      </c>
      <c r="T3864">
        <v>50</v>
      </c>
      <c r="U3864" s="2">
        <f>ROUNDDOWN( (G3864-quarter)*24*2,0)/24/2</f>
        <v>0.625</v>
      </c>
      <c r="V3864" s="2">
        <f>U3864-quarter*2</f>
        <v>0.60416666666666663</v>
      </c>
      <c r="W3864" s="3">
        <f t="shared" si="120"/>
        <v>44327.625</v>
      </c>
      <c r="X3864" s="3">
        <f t="shared" si="121"/>
        <v>44327.604166666664</v>
      </c>
    </row>
    <row r="3865" spans="1:24" x14ac:dyDescent="0.25">
      <c r="A3865">
        <v>23029526</v>
      </c>
      <c r="B3865" t="s">
        <v>517</v>
      </c>
      <c r="C3865" t="s">
        <v>676</v>
      </c>
      <c r="D3865" t="s">
        <v>22</v>
      </c>
      <c r="E3865" t="s">
        <v>23</v>
      </c>
      <c r="F3865" s="1">
        <v>44327</v>
      </c>
      <c r="G3865" s="2">
        <v>0.66736111111111107</v>
      </c>
      <c r="H3865">
        <v>6700</v>
      </c>
      <c r="I3865">
        <v>0</v>
      </c>
      <c r="J3865" t="s">
        <v>24</v>
      </c>
      <c r="K3865" t="s">
        <v>25</v>
      </c>
      <c r="L3865" t="s">
        <v>529</v>
      </c>
      <c r="M3865" t="s">
        <v>27</v>
      </c>
      <c r="N3865">
        <v>0</v>
      </c>
      <c r="O3865">
        <v>0.59389999999999998</v>
      </c>
      <c r="P3865">
        <v>0.58919999999999995</v>
      </c>
      <c r="Q3865">
        <v>0.57999999999999996</v>
      </c>
      <c r="R3865">
        <v>0.57999999999999996</v>
      </c>
      <c r="S3865">
        <v>0.57999999999999996</v>
      </c>
      <c r="T3865">
        <v>50</v>
      </c>
      <c r="U3865" s="2">
        <f>ROUNDDOWN( (G3865-quarter)*24*2,0)/24/2</f>
        <v>0.64583333333333337</v>
      </c>
      <c r="V3865" s="2">
        <f>U3865-quarter*2</f>
        <v>0.625</v>
      </c>
      <c r="W3865" s="3">
        <f t="shared" si="120"/>
        <v>44327.645833333336</v>
      </c>
      <c r="X3865" s="3">
        <f t="shared" si="121"/>
        <v>44327.625</v>
      </c>
    </row>
    <row r="3866" spans="1:24" x14ac:dyDescent="0.25">
      <c r="A3866">
        <v>23029525</v>
      </c>
      <c r="B3866" t="s">
        <v>517</v>
      </c>
      <c r="C3866" t="s">
        <v>676</v>
      </c>
      <c r="D3866" t="s">
        <v>51</v>
      </c>
      <c r="E3866" t="s">
        <v>30</v>
      </c>
      <c r="F3866" s="1">
        <v>44327</v>
      </c>
      <c r="G3866" s="2">
        <v>0.70000000000000007</v>
      </c>
      <c r="H3866">
        <v>7000</v>
      </c>
      <c r="I3866">
        <v>0</v>
      </c>
      <c r="J3866" t="s">
        <v>24</v>
      </c>
      <c r="K3866" t="s">
        <v>25</v>
      </c>
      <c r="L3866" t="s">
        <v>529</v>
      </c>
      <c r="M3866" t="s">
        <v>27</v>
      </c>
      <c r="N3866">
        <v>0</v>
      </c>
      <c r="O3866">
        <v>0.77810000000000001</v>
      </c>
      <c r="P3866">
        <v>0.75539999999999996</v>
      </c>
      <c r="Q3866">
        <v>0.71</v>
      </c>
      <c r="R3866">
        <v>0.69289999999999996</v>
      </c>
      <c r="S3866">
        <v>0.69289999999999996</v>
      </c>
      <c r="T3866">
        <v>50</v>
      </c>
      <c r="U3866" s="2">
        <f>ROUNDDOWN( (G3866-quarter)*24*2,0)/24/2</f>
        <v>0.6875</v>
      </c>
      <c r="V3866" s="2">
        <f>U3866-quarter*2</f>
        <v>0.66666666666666663</v>
      </c>
      <c r="W3866" s="3">
        <f t="shared" si="120"/>
        <v>44327.6875</v>
      </c>
      <c r="X3866" s="3">
        <f t="shared" si="121"/>
        <v>44327.666666666664</v>
      </c>
    </row>
    <row r="3867" spans="1:24" x14ac:dyDescent="0.25">
      <c r="A3867">
        <v>23029528</v>
      </c>
      <c r="B3867" t="s">
        <v>517</v>
      </c>
      <c r="C3867" t="s">
        <v>536</v>
      </c>
      <c r="D3867" t="s">
        <v>22</v>
      </c>
      <c r="E3867" t="s">
        <v>31</v>
      </c>
      <c r="F3867" s="1">
        <v>44327</v>
      </c>
      <c r="G3867" s="2">
        <v>0.70486111111111116</v>
      </c>
      <c r="H3867">
        <v>10700</v>
      </c>
      <c r="I3867">
        <v>0</v>
      </c>
      <c r="J3867" t="s">
        <v>24</v>
      </c>
      <c r="K3867" t="s">
        <v>25</v>
      </c>
      <c r="L3867" t="s">
        <v>529</v>
      </c>
      <c r="M3867" t="s">
        <v>27</v>
      </c>
      <c r="N3867">
        <v>0</v>
      </c>
      <c r="O3867">
        <v>0.75539999999999996</v>
      </c>
      <c r="P3867">
        <v>0.79769999999999996</v>
      </c>
      <c r="Q3867">
        <v>0.84</v>
      </c>
      <c r="R3867">
        <v>0.9425</v>
      </c>
      <c r="S3867">
        <v>1.0450999999999999</v>
      </c>
      <c r="T3867">
        <v>50</v>
      </c>
      <c r="U3867" s="2">
        <f>ROUNDDOWN( (G3867-quarter)*24*2,0)/24/2</f>
        <v>0.6875</v>
      </c>
      <c r="V3867" s="2">
        <f>U3867-quarter*2</f>
        <v>0.66666666666666663</v>
      </c>
      <c r="W3867" s="3">
        <f t="shared" si="120"/>
        <v>44327.6875</v>
      </c>
      <c r="X3867" s="3">
        <f t="shared" si="121"/>
        <v>44327.666666666664</v>
      </c>
    </row>
    <row r="3868" spans="1:24" x14ac:dyDescent="0.25">
      <c r="A3868">
        <v>23029530</v>
      </c>
      <c r="B3868" t="s">
        <v>517</v>
      </c>
      <c r="C3868" t="s">
        <v>538</v>
      </c>
      <c r="D3868" t="s">
        <v>51</v>
      </c>
      <c r="E3868" t="s">
        <v>52</v>
      </c>
      <c r="F3868" s="1">
        <v>44327</v>
      </c>
      <c r="G3868" s="2">
        <v>0.73819444444444438</v>
      </c>
      <c r="H3868">
        <v>12300</v>
      </c>
      <c r="I3868">
        <v>0</v>
      </c>
      <c r="J3868" t="s">
        <v>24</v>
      </c>
      <c r="K3868" t="s">
        <v>25</v>
      </c>
      <c r="L3868" t="s">
        <v>529</v>
      </c>
      <c r="M3868" t="s">
        <v>27</v>
      </c>
      <c r="N3868">
        <v>0</v>
      </c>
      <c r="O3868">
        <v>1.2447999999999999</v>
      </c>
      <c r="P3868">
        <v>1.2168000000000001</v>
      </c>
      <c r="Q3868">
        <v>1.17</v>
      </c>
      <c r="R3868">
        <v>1.1512</v>
      </c>
      <c r="S3868">
        <v>1.1512</v>
      </c>
      <c r="T3868">
        <v>50</v>
      </c>
      <c r="U3868" s="2">
        <f>ROUNDDOWN( (G3868-quarter)*24*2,0)/24/2</f>
        <v>0.70833333333333337</v>
      </c>
      <c r="V3868" s="2">
        <f>U3868-quarter*2</f>
        <v>0.6875</v>
      </c>
      <c r="W3868" s="3">
        <f t="shared" si="120"/>
        <v>44327.708333333336</v>
      </c>
      <c r="X3868" s="3">
        <f t="shared" si="121"/>
        <v>44327.6875</v>
      </c>
    </row>
    <row r="3869" spans="1:24" x14ac:dyDescent="0.25">
      <c r="A3869">
        <v>23029532</v>
      </c>
      <c r="B3869" t="s">
        <v>517</v>
      </c>
      <c r="C3869" t="s">
        <v>677</v>
      </c>
      <c r="D3869" t="s">
        <v>22</v>
      </c>
      <c r="E3869" t="s">
        <v>23</v>
      </c>
      <c r="F3869" s="1">
        <v>44327</v>
      </c>
      <c r="G3869" s="2">
        <v>0.74444444444444446</v>
      </c>
      <c r="H3869">
        <v>11700</v>
      </c>
      <c r="I3869">
        <v>0</v>
      </c>
      <c r="J3869" t="s">
        <v>24</v>
      </c>
      <c r="K3869" t="s">
        <v>25</v>
      </c>
      <c r="L3869" t="s">
        <v>529</v>
      </c>
      <c r="M3869" t="s">
        <v>27</v>
      </c>
      <c r="N3869">
        <v>0</v>
      </c>
      <c r="O3869">
        <v>1.1264000000000001</v>
      </c>
      <c r="P3869">
        <v>1.1175999999999999</v>
      </c>
      <c r="Q3869">
        <v>1.1000000000000001</v>
      </c>
      <c r="R3869">
        <v>1.1000000000000001</v>
      </c>
      <c r="S3869">
        <v>1.1000000000000001</v>
      </c>
      <c r="T3869">
        <v>50</v>
      </c>
      <c r="U3869" s="2">
        <f>ROUNDDOWN( (G3869-quarter)*24*2,0)/24/2</f>
        <v>0.72916666666666663</v>
      </c>
      <c r="V3869" s="2">
        <f>U3869-quarter*2</f>
        <v>0.70833333333333326</v>
      </c>
      <c r="W3869" s="3">
        <f t="shared" si="120"/>
        <v>44327.729166666664</v>
      </c>
      <c r="X3869" s="3">
        <f t="shared" si="121"/>
        <v>44327.708333333336</v>
      </c>
    </row>
    <row r="3870" spans="1:24" x14ac:dyDescent="0.25">
      <c r="A3870">
        <v>23029534</v>
      </c>
      <c r="B3870" t="s">
        <v>517</v>
      </c>
      <c r="C3870" t="s">
        <v>575</v>
      </c>
      <c r="D3870" t="s">
        <v>51</v>
      </c>
      <c r="E3870" t="s">
        <v>30</v>
      </c>
      <c r="F3870" s="1">
        <v>44327</v>
      </c>
      <c r="G3870" s="2">
        <v>0.78194444444444444</v>
      </c>
      <c r="H3870">
        <v>21100</v>
      </c>
      <c r="I3870">
        <v>0</v>
      </c>
      <c r="J3870" t="s">
        <v>24</v>
      </c>
      <c r="K3870" t="s">
        <v>25</v>
      </c>
      <c r="L3870" t="s">
        <v>529</v>
      </c>
      <c r="M3870" t="s">
        <v>27</v>
      </c>
      <c r="N3870">
        <v>0</v>
      </c>
      <c r="O3870">
        <v>1.9618</v>
      </c>
      <c r="P3870">
        <v>1.9045000000000001</v>
      </c>
      <c r="Q3870">
        <v>1.79</v>
      </c>
      <c r="R3870">
        <v>1.7470000000000001</v>
      </c>
      <c r="S3870">
        <v>1.7470000000000001</v>
      </c>
      <c r="T3870">
        <v>50</v>
      </c>
      <c r="U3870" s="2">
        <f>ROUNDDOWN( (G3870-quarter)*24*2,0)/24/2</f>
        <v>0.77083333333333337</v>
      </c>
      <c r="V3870" s="2">
        <f>U3870-quarter*2</f>
        <v>0.75</v>
      </c>
      <c r="W3870" s="3">
        <f t="shared" si="120"/>
        <v>44327.770833333336</v>
      </c>
      <c r="X3870" s="3">
        <f t="shared" si="121"/>
        <v>44327.75</v>
      </c>
    </row>
    <row r="3871" spans="1:24" x14ac:dyDescent="0.25">
      <c r="A3871">
        <v>23029536</v>
      </c>
      <c r="B3871" t="s">
        <v>517</v>
      </c>
      <c r="C3871" t="s">
        <v>678</v>
      </c>
      <c r="D3871" t="s">
        <v>22</v>
      </c>
      <c r="E3871" t="s">
        <v>31</v>
      </c>
      <c r="F3871" s="1">
        <v>44327</v>
      </c>
      <c r="G3871" s="2">
        <v>0.78472222222222221</v>
      </c>
      <c r="H3871">
        <v>20800</v>
      </c>
      <c r="I3871">
        <v>0</v>
      </c>
      <c r="J3871" t="s">
        <v>24</v>
      </c>
      <c r="K3871" t="s">
        <v>25</v>
      </c>
      <c r="L3871" t="s">
        <v>529</v>
      </c>
      <c r="M3871" t="s">
        <v>27</v>
      </c>
      <c r="N3871">
        <v>0</v>
      </c>
      <c r="O3871">
        <v>1.7344999999999999</v>
      </c>
      <c r="P3871">
        <v>1.7572000000000001</v>
      </c>
      <c r="Q3871">
        <v>1.78</v>
      </c>
      <c r="R3871">
        <v>1.8481000000000001</v>
      </c>
      <c r="S3871">
        <v>1.9161999999999999</v>
      </c>
      <c r="T3871">
        <v>50</v>
      </c>
      <c r="U3871" s="2">
        <f>ROUNDDOWN( (G3871-quarter)*24*2,0)/24/2</f>
        <v>0.77083333333333337</v>
      </c>
      <c r="V3871" s="2">
        <f>U3871-quarter*2</f>
        <v>0.75</v>
      </c>
      <c r="W3871" s="3">
        <f t="shared" si="120"/>
        <v>44327.770833333336</v>
      </c>
      <c r="X3871" s="3">
        <f t="shared" si="121"/>
        <v>44327.75</v>
      </c>
    </row>
    <row r="3872" spans="1:24" x14ac:dyDescent="0.25">
      <c r="A3872">
        <v>23029538</v>
      </c>
      <c r="B3872" t="s">
        <v>517</v>
      </c>
      <c r="C3872" t="s">
        <v>46</v>
      </c>
      <c r="D3872" t="s">
        <v>22</v>
      </c>
      <c r="E3872" t="s">
        <v>23</v>
      </c>
      <c r="F3872" s="1">
        <v>44327</v>
      </c>
      <c r="G3872" s="2">
        <v>0.80763888888888891</v>
      </c>
      <c r="H3872">
        <v>33800</v>
      </c>
      <c r="I3872">
        <v>0</v>
      </c>
      <c r="J3872" t="s">
        <v>24</v>
      </c>
      <c r="K3872" t="s">
        <v>25</v>
      </c>
      <c r="L3872" t="s">
        <v>529</v>
      </c>
      <c r="M3872" t="s">
        <v>27</v>
      </c>
      <c r="N3872">
        <v>0</v>
      </c>
      <c r="O3872">
        <v>2.7955000000000001</v>
      </c>
      <c r="P3872">
        <v>2.7736000000000001</v>
      </c>
      <c r="Q3872">
        <v>2.73</v>
      </c>
      <c r="R3872">
        <v>2.73</v>
      </c>
      <c r="S3872">
        <v>2.73</v>
      </c>
      <c r="T3872">
        <v>50</v>
      </c>
      <c r="U3872" s="2">
        <f>ROUNDDOWN( (G3872-quarter)*24*2,0)/24/2</f>
        <v>0.79166666666666663</v>
      </c>
      <c r="V3872" s="2">
        <f>U3872-quarter*2</f>
        <v>0.77083333333333326</v>
      </c>
      <c r="W3872" s="3">
        <f t="shared" si="120"/>
        <v>44327.791666666664</v>
      </c>
      <c r="X3872" s="3">
        <f t="shared" si="121"/>
        <v>44327.770833333336</v>
      </c>
    </row>
    <row r="3873" spans="1:24" x14ac:dyDescent="0.25">
      <c r="A3873">
        <v>23029540</v>
      </c>
      <c r="B3873" t="s">
        <v>517</v>
      </c>
      <c r="C3873" t="s">
        <v>540</v>
      </c>
      <c r="D3873" t="s">
        <v>51</v>
      </c>
      <c r="E3873" t="s">
        <v>30</v>
      </c>
      <c r="F3873" s="1">
        <v>44327</v>
      </c>
      <c r="G3873" s="2">
        <v>0.83333333333333337</v>
      </c>
      <c r="H3873">
        <v>52300</v>
      </c>
      <c r="I3873">
        <v>0</v>
      </c>
      <c r="J3873" t="s">
        <v>24</v>
      </c>
      <c r="K3873" t="s">
        <v>25</v>
      </c>
      <c r="L3873" t="s">
        <v>529</v>
      </c>
      <c r="M3873" t="s">
        <v>27</v>
      </c>
      <c r="N3873">
        <v>0</v>
      </c>
      <c r="O3873">
        <v>5.2827000000000002</v>
      </c>
      <c r="P3873">
        <v>5.1284000000000001</v>
      </c>
      <c r="Q3873">
        <v>4.82</v>
      </c>
      <c r="R3873">
        <v>4.7042999999999999</v>
      </c>
      <c r="S3873">
        <v>4.7042999999999999</v>
      </c>
      <c r="T3873">
        <v>50</v>
      </c>
      <c r="U3873" s="2">
        <f>ROUNDDOWN( (G3873-quarter)*24*2,0)/24/2</f>
        <v>0.8125</v>
      </c>
      <c r="V3873" s="2">
        <f>U3873-quarter*2</f>
        <v>0.79166666666666663</v>
      </c>
      <c r="W3873" s="3">
        <f t="shared" si="120"/>
        <v>44327.8125</v>
      </c>
      <c r="X3873" s="3">
        <f t="shared" si="121"/>
        <v>44327.791666666664</v>
      </c>
    </row>
    <row r="3874" spans="1:24" x14ac:dyDescent="0.25">
      <c r="A3874">
        <v>23029543</v>
      </c>
      <c r="B3874" t="s">
        <v>517</v>
      </c>
      <c r="C3874" t="s">
        <v>47</v>
      </c>
      <c r="D3874" t="s">
        <v>22</v>
      </c>
      <c r="E3874" t="s">
        <v>31</v>
      </c>
      <c r="F3874" s="1">
        <v>44327</v>
      </c>
      <c r="G3874" s="2">
        <v>0.8354166666666667</v>
      </c>
      <c r="H3874">
        <v>45700</v>
      </c>
      <c r="I3874">
        <v>0</v>
      </c>
      <c r="J3874" t="s">
        <v>24</v>
      </c>
      <c r="K3874" t="s">
        <v>25</v>
      </c>
      <c r="L3874" t="s">
        <v>94</v>
      </c>
      <c r="M3874" t="s">
        <v>27</v>
      </c>
      <c r="N3874">
        <v>0</v>
      </c>
      <c r="O3874">
        <v>4.4800000000000004</v>
      </c>
      <c r="P3874">
        <v>4.4800000000000004</v>
      </c>
      <c r="Q3874">
        <v>4.4800000000000004</v>
      </c>
      <c r="R3874">
        <v>4.5515999999999996</v>
      </c>
      <c r="S3874">
        <v>4.5515999999999996</v>
      </c>
      <c r="T3874">
        <v>50</v>
      </c>
      <c r="U3874" s="2">
        <f>ROUNDDOWN( (G3874-quarter)*24*2,0)/24/2</f>
        <v>0.8125</v>
      </c>
      <c r="V3874" s="2">
        <f>U3874-quarter*2</f>
        <v>0.79166666666666663</v>
      </c>
      <c r="W3874" s="3">
        <f t="shared" si="120"/>
        <v>44327.8125</v>
      </c>
      <c r="X3874" s="3">
        <f t="shared" si="121"/>
        <v>44327.791666666664</v>
      </c>
    </row>
    <row r="3875" spans="1:24" x14ac:dyDescent="0.25">
      <c r="A3875">
        <v>23029546</v>
      </c>
      <c r="B3875" t="s">
        <v>517</v>
      </c>
      <c r="C3875" t="s">
        <v>679</v>
      </c>
      <c r="D3875" t="s">
        <v>22</v>
      </c>
      <c r="E3875" t="s">
        <v>23</v>
      </c>
      <c r="F3875" s="1">
        <v>44327</v>
      </c>
      <c r="G3875" s="2">
        <v>0.8534722222222223</v>
      </c>
      <c r="H3875">
        <v>22200</v>
      </c>
      <c r="I3875">
        <v>0</v>
      </c>
      <c r="J3875" t="s">
        <v>24</v>
      </c>
      <c r="K3875" t="s">
        <v>25</v>
      </c>
      <c r="L3875" t="s">
        <v>94</v>
      </c>
      <c r="M3875" t="s">
        <v>27</v>
      </c>
      <c r="N3875">
        <v>0</v>
      </c>
      <c r="O3875">
        <v>2.2323</v>
      </c>
      <c r="P3875">
        <v>2.2147999999999999</v>
      </c>
      <c r="Q3875">
        <v>2.1800000000000002</v>
      </c>
      <c r="R3875">
        <v>2.1800000000000002</v>
      </c>
      <c r="S3875">
        <v>2.1800000000000002</v>
      </c>
      <c r="T3875">
        <v>50</v>
      </c>
      <c r="U3875" s="2">
        <f>ROUNDDOWN( (G3875-quarter)*24*2,0)/24/2</f>
        <v>0.83333333333333337</v>
      </c>
      <c r="V3875" s="2">
        <f>U3875-quarter*2</f>
        <v>0.8125</v>
      </c>
      <c r="W3875" s="3">
        <f t="shared" si="120"/>
        <v>44327.833333333336</v>
      </c>
      <c r="X3875" s="3">
        <f t="shared" si="121"/>
        <v>44327.8125</v>
      </c>
    </row>
    <row r="3876" spans="1:24" x14ac:dyDescent="0.25">
      <c r="A3876">
        <v>23029549</v>
      </c>
      <c r="B3876" t="s">
        <v>517</v>
      </c>
      <c r="C3876" t="s">
        <v>522</v>
      </c>
      <c r="D3876" t="s">
        <v>51</v>
      </c>
      <c r="E3876" t="s">
        <v>30</v>
      </c>
      <c r="F3876" s="1">
        <v>44327</v>
      </c>
      <c r="G3876" s="2">
        <v>0.93819444444444444</v>
      </c>
      <c r="H3876">
        <v>11300</v>
      </c>
      <c r="I3876">
        <v>0</v>
      </c>
      <c r="J3876" t="s">
        <v>24</v>
      </c>
      <c r="K3876" t="s">
        <v>25</v>
      </c>
      <c r="L3876" t="s">
        <v>529</v>
      </c>
      <c r="M3876" t="s">
        <v>27</v>
      </c>
      <c r="N3876">
        <v>0</v>
      </c>
      <c r="O3876">
        <v>1.085</v>
      </c>
      <c r="P3876">
        <v>1.0532999999999999</v>
      </c>
      <c r="Q3876">
        <v>0.99</v>
      </c>
      <c r="R3876">
        <v>0.96619999999999995</v>
      </c>
      <c r="S3876">
        <v>0.96619999999999995</v>
      </c>
      <c r="T3876">
        <v>50</v>
      </c>
      <c r="U3876" s="2">
        <f>ROUNDDOWN( (G3876-quarter)*24*2,0)/24/2</f>
        <v>0.91666666666666663</v>
      </c>
      <c r="V3876" s="2">
        <f>U3876-quarter*2</f>
        <v>0.89583333333333326</v>
      </c>
      <c r="W3876" s="3">
        <f t="shared" si="120"/>
        <v>44327.916666666664</v>
      </c>
      <c r="X3876" s="3">
        <f t="shared" si="121"/>
        <v>44327.895833333336</v>
      </c>
    </row>
    <row r="3877" spans="1:24" x14ac:dyDescent="0.25">
      <c r="A3877">
        <v>23029552</v>
      </c>
      <c r="B3877" t="s">
        <v>517</v>
      </c>
      <c r="C3877" t="s">
        <v>588</v>
      </c>
      <c r="D3877" t="s">
        <v>22</v>
      </c>
      <c r="E3877" t="s">
        <v>31</v>
      </c>
      <c r="F3877" s="1">
        <v>44327</v>
      </c>
      <c r="G3877" s="2">
        <v>0.94374999999999998</v>
      </c>
      <c r="H3877">
        <v>11300</v>
      </c>
      <c r="I3877">
        <v>0</v>
      </c>
      <c r="J3877" t="s">
        <v>24</v>
      </c>
      <c r="K3877" t="s">
        <v>25</v>
      </c>
      <c r="L3877" t="s">
        <v>529</v>
      </c>
      <c r="M3877" t="s">
        <v>27</v>
      </c>
      <c r="N3877">
        <v>0</v>
      </c>
      <c r="O3877">
        <v>0.99</v>
      </c>
      <c r="P3877">
        <v>0.99</v>
      </c>
      <c r="Q3877">
        <v>0.99</v>
      </c>
      <c r="R3877">
        <v>1.0058</v>
      </c>
      <c r="S3877">
        <v>1.0058</v>
      </c>
      <c r="T3877">
        <v>50</v>
      </c>
      <c r="U3877" s="2">
        <f>ROUNDDOWN( (G3877-quarter)*24*2,0)/24/2</f>
        <v>0.91666666666666663</v>
      </c>
      <c r="V3877" s="2">
        <f>U3877-quarter*2</f>
        <v>0.89583333333333326</v>
      </c>
      <c r="W3877" s="3">
        <f t="shared" si="120"/>
        <v>44327.916666666664</v>
      </c>
      <c r="X3877" s="3">
        <f t="shared" si="121"/>
        <v>44327.895833333336</v>
      </c>
    </row>
    <row r="3878" spans="1:24" x14ac:dyDescent="0.25">
      <c r="A3878">
        <v>23029551</v>
      </c>
      <c r="B3878" t="s">
        <v>517</v>
      </c>
      <c r="C3878" t="s">
        <v>588</v>
      </c>
      <c r="D3878" t="s">
        <v>51</v>
      </c>
      <c r="E3878" t="s">
        <v>30</v>
      </c>
      <c r="F3878" s="1">
        <v>44327</v>
      </c>
      <c r="G3878" s="2">
        <v>0.98402777777777783</v>
      </c>
      <c r="H3878">
        <v>3200</v>
      </c>
      <c r="I3878">
        <v>0</v>
      </c>
      <c r="J3878" t="s">
        <v>24</v>
      </c>
      <c r="K3878" t="s">
        <v>25</v>
      </c>
      <c r="L3878" t="s">
        <v>94</v>
      </c>
      <c r="M3878" t="s">
        <v>27</v>
      </c>
      <c r="N3878">
        <v>0</v>
      </c>
      <c r="O3878">
        <v>0.46029999999999999</v>
      </c>
      <c r="P3878">
        <v>0.44679999999999997</v>
      </c>
      <c r="Q3878">
        <v>0.42</v>
      </c>
      <c r="R3878">
        <v>0.40989999999999999</v>
      </c>
      <c r="S3878">
        <v>0.40989999999999999</v>
      </c>
      <c r="T3878">
        <v>50</v>
      </c>
      <c r="U3878" s="2">
        <f>ROUNDDOWN( (G3878-quarter)*24*2,0)/24/2</f>
        <v>0.95833333333333337</v>
      </c>
      <c r="V3878" s="2">
        <f>U3878-quarter*2</f>
        <v>0.9375</v>
      </c>
      <c r="W3878" s="3">
        <f t="shared" si="120"/>
        <v>44327.958333333336</v>
      </c>
      <c r="X3878" s="3">
        <f t="shared" si="121"/>
        <v>44327.9375</v>
      </c>
    </row>
    <row r="3879" spans="1:24" x14ac:dyDescent="0.25">
      <c r="A3879">
        <v>23029555</v>
      </c>
      <c r="B3879" t="s">
        <v>517</v>
      </c>
      <c r="C3879" t="s">
        <v>667</v>
      </c>
      <c r="D3879" t="s">
        <v>22</v>
      </c>
      <c r="E3879" t="s">
        <v>31</v>
      </c>
      <c r="F3879" s="1">
        <v>44327</v>
      </c>
      <c r="G3879" s="2">
        <v>0.98888888888888893</v>
      </c>
      <c r="H3879">
        <v>2700</v>
      </c>
      <c r="I3879">
        <v>0</v>
      </c>
      <c r="J3879" t="s">
        <v>24</v>
      </c>
      <c r="K3879" t="s">
        <v>25</v>
      </c>
      <c r="L3879" t="s">
        <v>94</v>
      </c>
      <c r="M3879" t="s">
        <v>27</v>
      </c>
      <c r="N3879">
        <v>0</v>
      </c>
      <c r="O3879">
        <v>0.39</v>
      </c>
      <c r="P3879">
        <v>0.39</v>
      </c>
      <c r="Q3879">
        <v>0.39</v>
      </c>
      <c r="R3879">
        <v>0.3962</v>
      </c>
      <c r="S3879">
        <v>0.3962</v>
      </c>
      <c r="T3879">
        <v>50</v>
      </c>
      <c r="U3879" s="2">
        <f>ROUNDDOWN( (G3879-quarter)*24*2,0)/24/2</f>
        <v>0.95833333333333337</v>
      </c>
      <c r="V3879" s="2">
        <f>U3879-quarter*2</f>
        <v>0.9375</v>
      </c>
      <c r="W3879" s="3">
        <f t="shared" si="120"/>
        <v>44327.958333333336</v>
      </c>
      <c r="X3879" s="3">
        <f t="shared" si="121"/>
        <v>44327.9375</v>
      </c>
    </row>
    <row r="3880" spans="1:24" x14ac:dyDescent="0.25">
      <c r="A3880">
        <v>23029955</v>
      </c>
      <c r="B3880" t="s">
        <v>517</v>
      </c>
      <c r="C3880" t="s">
        <v>680</v>
      </c>
      <c r="D3880" t="s">
        <v>51</v>
      </c>
      <c r="E3880" t="s">
        <v>30</v>
      </c>
      <c r="F3880" s="1">
        <v>44328</v>
      </c>
      <c r="G3880" s="2">
        <v>4.8611111111111112E-3</v>
      </c>
      <c r="H3880">
        <v>900</v>
      </c>
      <c r="I3880">
        <v>0</v>
      </c>
      <c r="J3880" t="s">
        <v>24</v>
      </c>
      <c r="K3880" t="s">
        <v>25</v>
      </c>
      <c r="L3880" t="s">
        <v>94</v>
      </c>
      <c r="M3880" t="s">
        <v>27</v>
      </c>
      <c r="N3880">
        <v>0</v>
      </c>
      <c r="O3880">
        <v>0.15340000000000001</v>
      </c>
      <c r="P3880">
        <v>0.1489</v>
      </c>
      <c r="Q3880">
        <v>0.14000000000000001</v>
      </c>
      <c r="R3880">
        <v>0.1366</v>
      </c>
      <c r="S3880">
        <v>0.1366</v>
      </c>
      <c r="T3880">
        <v>50</v>
      </c>
      <c r="U3880" s="2">
        <f>ROUNDDOWN( (G3880-quarter)*24*2,0)/24/2</f>
        <v>0</v>
      </c>
      <c r="V3880" s="2">
        <f>U3880-quarter*2</f>
        <v>-2.0833333333333332E-2</v>
      </c>
      <c r="W3880" s="3">
        <f t="shared" si="120"/>
        <v>44328</v>
      </c>
      <c r="X3880" s="3">
        <f t="shared" si="121"/>
        <v>44327.979166666664</v>
      </c>
    </row>
    <row r="3881" spans="1:24" x14ac:dyDescent="0.25">
      <c r="A3881">
        <v>23029963</v>
      </c>
      <c r="B3881" t="s">
        <v>517</v>
      </c>
      <c r="C3881" t="s">
        <v>681</v>
      </c>
      <c r="D3881" t="s">
        <v>22</v>
      </c>
      <c r="E3881" t="s">
        <v>31</v>
      </c>
      <c r="F3881" s="1">
        <v>44328</v>
      </c>
      <c r="G3881" s="2">
        <v>9.7222222222222224E-3</v>
      </c>
      <c r="H3881">
        <v>900</v>
      </c>
      <c r="I3881">
        <v>0</v>
      </c>
      <c r="J3881" t="s">
        <v>24</v>
      </c>
      <c r="K3881" t="s">
        <v>25</v>
      </c>
      <c r="L3881" t="s">
        <v>94</v>
      </c>
      <c r="M3881" t="s">
        <v>27</v>
      </c>
      <c r="N3881">
        <v>0</v>
      </c>
      <c r="O3881">
        <v>0.14000000000000001</v>
      </c>
      <c r="P3881">
        <v>0.14000000000000001</v>
      </c>
      <c r="Q3881">
        <v>0.14000000000000001</v>
      </c>
      <c r="R3881">
        <v>0.14219999999999999</v>
      </c>
      <c r="S3881">
        <v>0.14219999999999999</v>
      </c>
      <c r="T3881">
        <v>50</v>
      </c>
      <c r="U3881" s="2">
        <f>ROUNDDOWN( (G3881-quarter)*24*2,0)/24/2</f>
        <v>0</v>
      </c>
      <c r="V3881" s="2">
        <f>U3881-quarter*2</f>
        <v>-2.0833333333333332E-2</v>
      </c>
      <c r="W3881" s="3">
        <f t="shared" si="120"/>
        <v>44328</v>
      </c>
      <c r="X3881" s="3">
        <f t="shared" si="121"/>
        <v>44327.979166666664</v>
      </c>
    </row>
    <row r="3882" spans="1:24" x14ac:dyDescent="0.25">
      <c r="A3882">
        <v>23029557</v>
      </c>
      <c r="B3882" t="s">
        <v>517</v>
      </c>
      <c r="C3882" t="s">
        <v>668</v>
      </c>
      <c r="D3882" t="s">
        <v>51</v>
      </c>
      <c r="E3882" t="s">
        <v>30</v>
      </c>
      <c r="F3882" s="1">
        <v>44328</v>
      </c>
      <c r="G3882" s="2">
        <v>8.7500000000000008E-2</v>
      </c>
      <c r="H3882">
        <v>500</v>
      </c>
      <c r="I3882">
        <v>0</v>
      </c>
      <c r="J3882" t="s">
        <v>24</v>
      </c>
      <c r="K3882" t="s">
        <v>25</v>
      </c>
      <c r="L3882" t="s">
        <v>529</v>
      </c>
      <c r="M3882" t="s">
        <v>27</v>
      </c>
      <c r="N3882">
        <v>0</v>
      </c>
      <c r="O3882">
        <v>6.5699999999999995E-2</v>
      </c>
      <c r="P3882">
        <v>6.3799999999999996E-2</v>
      </c>
      <c r="Q3882">
        <v>0.06</v>
      </c>
      <c r="R3882">
        <v>5.8500000000000003E-2</v>
      </c>
      <c r="S3882">
        <v>5.8500000000000003E-2</v>
      </c>
      <c r="T3882">
        <v>50</v>
      </c>
      <c r="U3882" s="2">
        <f>ROUNDDOWN( (G3882-quarter)*24*2,0)/24/2</f>
        <v>6.25E-2</v>
      </c>
      <c r="V3882" s="2">
        <f>U3882-quarter*2</f>
        <v>4.1666666666666671E-2</v>
      </c>
      <c r="W3882" s="3">
        <f t="shared" si="120"/>
        <v>44328.0625</v>
      </c>
      <c r="X3882" s="3">
        <f t="shared" si="121"/>
        <v>44328.041666666664</v>
      </c>
    </row>
    <row r="3883" spans="1:24" x14ac:dyDescent="0.25">
      <c r="A3883">
        <v>23029561</v>
      </c>
      <c r="B3883" t="s">
        <v>517</v>
      </c>
      <c r="C3883" t="s">
        <v>682</v>
      </c>
      <c r="D3883" t="s">
        <v>22</v>
      </c>
      <c r="E3883" t="s">
        <v>31</v>
      </c>
      <c r="F3883" s="1">
        <v>44328</v>
      </c>
      <c r="G3883" s="2">
        <v>9.1666666666666674E-2</v>
      </c>
      <c r="H3883">
        <v>400</v>
      </c>
      <c r="I3883">
        <v>0</v>
      </c>
      <c r="J3883" t="s">
        <v>24</v>
      </c>
      <c r="K3883" t="s">
        <v>25</v>
      </c>
      <c r="L3883" t="s">
        <v>529</v>
      </c>
      <c r="M3883" t="s">
        <v>27</v>
      </c>
      <c r="N3883">
        <v>0</v>
      </c>
      <c r="O3883">
        <v>0.05</v>
      </c>
      <c r="P3883">
        <v>0.05</v>
      </c>
      <c r="Q3883">
        <v>0.05</v>
      </c>
      <c r="R3883">
        <v>5.0799999999999998E-2</v>
      </c>
      <c r="S3883">
        <v>5.0799999999999998E-2</v>
      </c>
      <c r="T3883">
        <v>50</v>
      </c>
      <c r="U3883" s="2">
        <f>ROUNDDOWN( (G3883-quarter)*24*2,0)/24/2</f>
        <v>6.25E-2</v>
      </c>
      <c r="V3883" s="2">
        <f>U3883-quarter*2</f>
        <v>4.1666666666666671E-2</v>
      </c>
      <c r="W3883" s="3">
        <f t="shared" si="120"/>
        <v>44328.0625</v>
      </c>
      <c r="X3883" s="3">
        <f t="shared" si="121"/>
        <v>44328.041666666664</v>
      </c>
    </row>
    <row r="3884" spans="1:24" x14ac:dyDescent="0.25">
      <c r="A3884">
        <v>23029560</v>
      </c>
      <c r="B3884" t="s">
        <v>517</v>
      </c>
      <c r="C3884" t="s">
        <v>682</v>
      </c>
      <c r="D3884" t="s">
        <v>51</v>
      </c>
      <c r="E3884" t="s">
        <v>30</v>
      </c>
      <c r="F3884" s="1">
        <v>44328</v>
      </c>
      <c r="G3884" s="2">
        <v>0.12708333333333333</v>
      </c>
      <c r="H3884">
        <v>300</v>
      </c>
      <c r="I3884">
        <v>0</v>
      </c>
      <c r="J3884" t="s">
        <v>24</v>
      </c>
      <c r="K3884" t="s">
        <v>25</v>
      </c>
      <c r="L3884" t="s">
        <v>94</v>
      </c>
      <c r="M3884" t="s">
        <v>27</v>
      </c>
      <c r="N3884">
        <v>0</v>
      </c>
      <c r="O3884">
        <v>5.4800000000000001E-2</v>
      </c>
      <c r="P3884">
        <v>5.3199999999999997E-2</v>
      </c>
      <c r="Q3884">
        <v>0.05</v>
      </c>
      <c r="R3884">
        <v>4.8800000000000003E-2</v>
      </c>
      <c r="S3884">
        <v>4.8800000000000003E-2</v>
      </c>
      <c r="T3884">
        <v>50</v>
      </c>
      <c r="U3884" s="2">
        <f>ROUNDDOWN( (G3884-quarter)*24*2,0)/24/2</f>
        <v>0.10416666666666667</v>
      </c>
      <c r="V3884" s="2">
        <f>U3884-quarter*2</f>
        <v>8.3333333333333343E-2</v>
      </c>
      <c r="W3884" s="3">
        <f t="shared" si="120"/>
        <v>44328.104166666664</v>
      </c>
      <c r="X3884" s="3">
        <f t="shared" si="121"/>
        <v>44328.083333333336</v>
      </c>
    </row>
    <row r="3885" spans="1:24" x14ac:dyDescent="0.25">
      <c r="A3885">
        <v>23029564</v>
      </c>
      <c r="B3885" t="s">
        <v>517</v>
      </c>
      <c r="C3885" t="s">
        <v>522</v>
      </c>
      <c r="D3885" t="s">
        <v>22</v>
      </c>
      <c r="E3885" t="s">
        <v>31</v>
      </c>
      <c r="F3885" s="1">
        <v>44328</v>
      </c>
      <c r="G3885" s="2">
        <v>0.13125000000000001</v>
      </c>
      <c r="H3885">
        <v>300</v>
      </c>
      <c r="I3885">
        <v>0</v>
      </c>
      <c r="J3885" t="s">
        <v>24</v>
      </c>
      <c r="K3885" t="s">
        <v>25</v>
      </c>
      <c r="L3885" t="s">
        <v>94</v>
      </c>
      <c r="M3885" t="s">
        <v>27</v>
      </c>
      <c r="N3885">
        <v>0</v>
      </c>
      <c r="O3885">
        <v>0.05</v>
      </c>
      <c r="P3885">
        <v>0.05</v>
      </c>
      <c r="Q3885">
        <v>0.05</v>
      </c>
      <c r="R3885">
        <v>5.0799999999999998E-2</v>
      </c>
      <c r="S3885">
        <v>5.0799999999999998E-2</v>
      </c>
      <c r="T3885">
        <v>50</v>
      </c>
      <c r="U3885" s="2">
        <f>ROUNDDOWN( (G3885-quarter)*24*2,0)/24/2</f>
        <v>0.10416666666666667</v>
      </c>
      <c r="V3885" s="2">
        <f>U3885-quarter*2</f>
        <v>8.3333333333333343E-2</v>
      </c>
      <c r="W3885" s="3">
        <f t="shared" si="120"/>
        <v>44328.104166666664</v>
      </c>
      <c r="X3885" s="3">
        <f t="shared" si="121"/>
        <v>44328.083333333336</v>
      </c>
    </row>
    <row r="3886" spans="1:24" x14ac:dyDescent="0.25">
      <c r="A3886">
        <v>23029563</v>
      </c>
      <c r="B3886" t="s">
        <v>517</v>
      </c>
      <c r="C3886" t="s">
        <v>522</v>
      </c>
      <c r="D3886" t="s">
        <v>51</v>
      </c>
      <c r="E3886" t="s">
        <v>52</v>
      </c>
      <c r="F3886" s="1">
        <v>44328</v>
      </c>
      <c r="G3886" s="2">
        <v>0.17083333333333331</v>
      </c>
      <c r="H3886">
        <v>300</v>
      </c>
      <c r="I3886">
        <v>0</v>
      </c>
      <c r="J3886" t="s">
        <v>24</v>
      </c>
      <c r="K3886" t="s">
        <v>25</v>
      </c>
      <c r="L3886" t="s">
        <v>94</v>
      </c>
      <c r="M3886" t="s">
        <v>27</v>
      </c>
      <c r="N3886">
        <v>0</v>
      </c>
      <c r="O3886">
        <v>6.3799999999999996E-2</v>
      </c>
      <c r="P3886">
        <v>6.2399999999999997E-2</v>
      </c>
      <c r="Q3886">
        <v>0.06</v>
      </c>
      <c r="R3886">
        <v>5.8999999999999997E-2</v>
      </c>
      <c r="S3886">
        <v>5.8999999999999997E-2</v>
      </c>
      <c r="T3886">
        <v>50</v>
      </c>
      <c r="U3886" s="2">
        <f>ROUNDDOWN( (G3886-quarter)*24*2,0)/24/2</f>
        <v>0.14583333333333334</v>
      </c>
      <c r="V3886" s="2">
        <f>U3886-quarter*2</f>
        <v>0.125</v>
      </c>
      <c r="W3886" s="3">
        <f t="shared" si="120"/>
        <v>44328.145833333336</v>
      </c>
      <c r="X3886" s="3">
        <f t="shared" si="121"/>
        <v>44328.125</v>
      </c>
    </row>
    <row r="3887" spans="1:24" x14ac:dyDescent="0.25">
      <c r="A3887">
        <v>23103832</v>
      </c>
      <c r="B3887" t="s">
        <v>517</v>
      </c>
      <c r="C3887" t="s">
        <v>683</v>
      </c>
      <c r="D3887" t="s">
        <v>51</v>
      </c>
      <c r="E3887" t="s">
        <v>52</v>
      </c>
      <c r="F3887" s="1">
        <v>44328</v>
      </c>
      <c r="G3887" s="2">
        <v>0.19097222222222221</v>
      </c>
      <c r="H3887">
        <v>300</v>
      </c>
      <c r="I3887">
        <v>0</v>
      </c>
      <c r="J3887" t="s">
        <v>24</v>
      </c>
      <c r="K3887" t="s">
        <v>25</v>
      </c>
      <c r="L3887" t="s">
        <v>529</v>
      </c>
      <c r="M3887" t="s">
        <v>27</v>
      </c>
      <c r="N3887">
        <v>0</v>
      </c>
      <c r="O3887">
        <v>4.2500000000000003E-2</v>
      </c>
      <c r="P3887">
        <v>4.1599999999999998E-2</v>
      </c>
      <c r="Q3887">
        <v>0.04</v>
      </c>
      <c r="R3887">
        <v>3.9300000000000002E-2</v>
      </c>
      <c r="S3887">
        <v>3.9300000000000002E-2</v>
      </c>
      <c r="T3887">
        <v>50</v>
      </c>
      <c r="U3887" s="2">
        <f>ROUNDDOWN( (G3887-quarter)*24*2,0)/24/2</f>
        <v>0.16666666666666666</v>
      </c>
      <c r="V3887" s="2">
        <f>U3887-quarter*2</f>
        <v>0.14583333333333331</v>
      </c>
      <c r="W3887" s="3">
        <f t="shared" si="120"/>
        <v>44328.166666666664</v>
      </c>
      <c r="X3887" s="3">
        <f t="shared" si="121"/>
        <v>44328.145833333336</v>
      </c>
    </row>
    <row r="3888" spans="1:24" x14ac:dyDescent="0.25">
      <c r="A3888">
        <v>23029568</v>
      </c>
      <c r="B3888" t="s">
        <v>517</v>
      </c>
      <c r="C3888" t="s">
        <v>676</v>
      </c>
      <c r="D3888" t="s">
        <v>22</v>
      </c>
      <c r="E3888" t="s">
        <v>23</v>
      </c>
      <c r="F3888" s="1">
        <v>44328</v>
      </c>
      <c r="G3888" s="2">
        <v>0.21319444444444444</v>
      </c>
      <c r="H3888">
        <v>300</v>
      </c>
      <c r="I3888">
        <v>0</v>
      </c>
      <c r="J3888" t="s">
        <v>24</v>
      </c>
      <c r="K3888" t="s">
        <v>25</v>
      </c>
      <c r="L3888" t="s">
        <v>529</v>
      </c>
      <c r="M3888" t="s">
        <v>27</v>
      </c>
      <c r="N3888">
        <v>0</v>
      </c>
      <c r="O3888">
        <v>4.0899999999999999E-2</v>
      </c>
      <c r="P3888">
        <v>4.0599999999999997E-2</v>
      </c>
      <c r="Q3888">
        <v>0.04</v>
      </c>
      <c r="R3888">
        <v>0.04</v>
      </c>
      <c r="S3888">
        <v>0.04</v>
      </c>
      <c r="T3888">
        <v>50</v>
      </c>
      <c r="U3888" s="2">
        <f>ROUNDDOWN( (G3888-quarter)*24*2,0)/24/2</f>
        <v>0.1875</v>
      </c>
      <c r="V3888" s="2">
        <f>U3888-quarter*2</f>
        <v>0.16666666666666666</v>
      </c>
      <c r="W3888" s="3">
        <f t="shared" si="120"/>
        <v>44328.1875</v>
      </c>
      <c r="X3888" s="3">
        <f t="shared" si="121"/>
        <v>44328.166666666664</v>
      </c>
    </row>
    <row r="3889" spans="1:24" x14ac:dyDescent="0.25">
      <c r="A3889">
        <v>23029571</v>
      </c>
      <c r="B3889" t="s">
        <v>517</v>
      </c>
      <c r="C3889" t="s">
        <v>674</v>
      </c>
      <c r="D3889" t="s">
        <v>22</v>
      </c>
      <c r="E3889" t="s">
        <v>23</v>
      </c>
      <c r="F3889" s="1">
        <v>44328</v>
      </c>
      <c r="G3889" s="2">
        <v>0.24791666666666667</v>
      </c>
      <c r="H3889">
        <v>500</v>
      </c>
      <c r="I3889">
        <v>0</v>
      </c>
      <c r="J3889" t="s">
        <v>24</v>
      </c>
      <c r="K3889" t="s">
        <v>25</v>
      </c>
      <c r="L3889" t="s">
        <v>94</v>
      </c>
      <c r="M3889" t="s">
        <v>27</v>
      </c>
      <c r="N3889">
        <v>0</v>
      </c>
      <c r="O3889">
        <v>0.12280000000000001</v>
      </c>
      <c r="P3889">
        <v>0.12189999999999999</v>
      </c>
      <c r="Q3889">
        <v>0.12</v>
      </c>
      <c r="R3889">
        <v>0.12</v>
      </c>
      <c r="S3889">
        <v>0.12</v>
      </c>
      <c r="T3889">
        <v>50</v>
      </c>
      <c r="U3889" s="2">
        <f>ROUNDDOWN( (G3889-quarter)*24*2,0)/24/2</f>
        <v>0.22916666666666666</v>
      </c>
      <c r="V3889" s="2">
        <f>U3889-quarter*2</f>
        <v>0.20833333333333331</v>
      </c>
      <c r="W3889" s="3">
        <f t="shared" si="120"/>
        <v>44328.229166666664</v>
      </c>
      <c r="X3889" s="3">
        <f t="shared" si="121"/>
        <v>44328.208333333336</v>
      </c>
    </row>
    <row r="3890" spans="1:24" x14ac:dyDescent="0.25">
      <c r="A3890">
        <v>23029570</v>
      </c>
      <c r="B3890" t="s">
        <v>517</v>
      </c>
      <c r="C3890" t="s">
        <v>674</v>
      </c>
      <c r="D3890" t="s">
        <v>51</v>
      </c>
      <c r="E3890" t="s">
        <v>52</v>
      </c>
      <c r="F3890" s="1">
        <v>44328</v>
      </c>
      <c r="G3890" s="2">
        <v>0.28333333333333333</v>
      </c>
      <c r="H3890">
        <v>700</v>
      </c>
      <c r="I3890">
        <v>0</v>
      </c>
      <c r="J3890" t="s">
        <v>24</v>
      </c>
      <c r="K3890" t="s">
        <v>25</v>
      </c>
      <c r="L3890" t="s">
        <v>94</v>
      </c>
      <c r="M3890" t="s">
        <v>27</v>
      </c>
      <c r="N3890">
        <v>0</v>
      </c>
      <c r="O3890">
        <v>0.13830000000000001</v>
      </c>
      <c r="P3890">
        <v>0.13519999999999999</v>
      </c>
      <c r="Q3890">
        <v>0.13</v>
      </c>
      <c r="R3890">
        <v>0.12790000000000001</v>
      </c>
      <c r="S3890">
        <v>0.12790000000000001</v>
      </c>
      <c r="T3890">
        <v>50</v>
      </c>
      <c r="U3890" s="2">
        <f>ROUNDDOWN( (G3890-quarter)*24*2,0)/24/2</f>
        <v>0.27083333333333331</v>
      </c>
      <c r="V3890" s="2">
        <f>U3890-quarter*2</f>
        <v>0.24999999999999997</v>
      </c>
      <c r="W3890" s="3">
        <f t="shared" si="120"/>
        <v>44328.270833333336</v>
      </c>
      <c r="X3890" s="3">
        <f t="shared" si="121"/>
        <v>44328.25</v>
      </c>
    </row>
    <row r="3891" spans="1:24" x14ac:dyDescent="0.25">
      <c r="A3891">
        <v>23029575</v>
      </c>
      <c r="B3891" t="s">
        <v>517</v>
      </c>
      <c r="C3891" t="s">
        <v>570</v>
      </c>
      <c r="D3891" t="s">
        <v>22</v>
      </c>
      <c r="E3891" t="s">
        <v>23</v>
      </c>
      <c r="F3891" s="1">
        <v>44328</v>
      </c>
      <c r="G3891" s="2">
        <v>0.33124999999999999</v>
      </c>
      <c r="H3891">
        <v>1000</v>
      </c>
      <c r="I3891">
        <v>0</v>
      </c>
      <c r="J3891" t="s">
        <v>24</v>
      </c>
      <c r="K3891" t="s">
        <v>25</v>
      </c>
      <c r="L3891" t="s">
        <v>94</v>
      </c>
      <c r="M3891" t="s">
        <v>27</v>
      </c>
      <c r="N3891">
        <v>0</v>
      </c>
      <c r="O3891">
        <v>0.2457</v>
      </c>
      <c r="P3891">
        <v>0.24379999999999999</v>
      </c>
      <c r="Q3891">
        <v>0.24</v>
      </c>
      <c r="R3891">
        <v>0.24</v>
      </c>
      <c r="S3891">
        <v>0.24</v>
      </c>
      <c r="T3891">
        <v>50</v>
      </c>
      <c r="U3891" s="2">
        <f>ROUNDDOWN( (G3891-quarter)*24*2,0)/24/2</f>
        <v>0.3125</v>
      </c>
      <c r="V3891" s="2">
        <f>U3891-quarter*2</f>
        <v>0.29166666666666669</v>
      </c>
      <c r="W3891" s="3">
        <f t="shared" si="120"/>
        <v>44328.3125</v>
      </c>
      <c r="X3891" s="3">
        <f t="shared" si="121"/>
        <v>44328.291666666664</v>
      </c>
    </row>
    <row r="3892" spans="1:24" x14ac:dyDescent="0.25">
      <c r="A3892">
        <v>23029577</v>
      </c>
      <c r="B3892" t="s">
        <v>517</v>
      </c>
      <c r="C3892" t="s">
        <v>571</v>
      </c>
      <c r="D3892" t="s">
        <v>22</v>
      </c>
      <c r="E3892" t="s">
        <v>23</v>
      </c>
      <c r="F3892" s="1">
        <v>44328</v>
      </c>
      <c r="G3892" s="2">
        <v>0.33958333333333335</v>
      </c>
      <c r="H3892">
        <v>2100</v>
      </c>
      <c r="I3892">
        <v>0</v>
      </c>
      <c r="J3892" t="s">
        <v>24</v>
      </c>
      <c r="K3892" t="s">
        <v>25</v>
      </c>
      <c r="L3892" t="s">
        <v>94</v>
      </c>
      <c r="M3892" t="s">
        <v>27</v>
      </c>
      <c r="N3892">
        <v>0</v>
      </c>
      <c r="O3892">
        <v>0.39929999999999999</v>
      </c>
      <c r="P3892">
        <v>0.3962</v>
      </c>
      <c r="Q3892">
        <v>0.39</v>
      </c>
      <c r="R3892">
        <v>0.39</v>
      </c>
      <c r="S3892">
        <v>0.39</v>
      </c>
      <c r="T3892">
        <v>50</v>
      </c>
      <c r="U3892" s="2">
        <f>ROUNDDOWN( (G3892-quarter)*24*2,0)/24/2</f>
        <v>0.3125</v>
      </c>
      <c r="V3892" s="2">
        <f>U3892-quarter*2</f>
        <v>0.29166666666666669</v>
      </c>
      <c r="W3892" s="3">
        <f t="shared" si="120"/>
        <v>44328.3125</v>
      </c>
      <c r="X3892" s="3">
        <f t="shared" si="121"/>
        <v>44328.291666666664</v>
      </c>
    </row>
    <row r="3893" spans="1:24" x14ac:dyDescent="0.25">
      <c r="A3893">
        <v>23029581</v>
      </c>
      <c r="B3893" t="s">
        <v>517</v>
      </c>
      <c r="C3893" t="s">
        <v>684</v>
      </c>
      <c r="D3893" t="s">
        <v>22</v>
      </c>
      <c r="E3893" t="s">
        <v>23</v>
      </c>
      <c r="F3893" s="1">
        <v>44328</v>
      </c>
      <c r="G3893" s="2">
        <v>0.35694444444444445</v>
      </c>
      <c r="H3893">
        <v>1700</v>
      </c>
      <c r="I3893">
        <v>0</v>
      </c>
      <c r="J3893" t="s">
        <v>24</v>
      </c>
      <c r="K3893" t="s">
        <v>25</v>
      </c>
      <c r="L3893" t="s">
        <v>94</v>
      </c>
      <c r="M3893" t="s">
        <v>27</v>
      </c>
      <c r="N3893">
        <v>0</v>
      </c>
      <c r="O3893">
        <v>0.33789999999999998</v>
      </c>
      <c r="P3893">
        <v>0.3352</v>
      </c>
      <c r="Q3893">
        <v>0.33</v>
      </c>
      <c r="R3893">
        <v>0.33</v>
      </c>
      <c r="S3893">
        <v>0.33</v>
      </c>
      <c r="T3893">
        <v>50</v>
      </c>
      <c r="U3893" s="2">
        <f>ROUNDDOWN( (G3893-quarter)*24*2,0)/24/2</f>
        <v>0.33333333333333331</v>
      </c>
      <c r="V3893" s="2">
        <f>U3893-quarter*2</f>
        <v>0.3125</v>
      </c>
      <c r="W3893" s="3">
        <f t="shared" si="120"/>
        <v>44328.333333333336</v>
      </c>
      <c r="X3893" s="3">
        <f t="shared" si="121"/>
        <v>44328.3125</v>
      </c>
    </row>
    <row r="3894" spans="1:24" x14ac:dyDescent="0.25">
      <c r="A3894">
        <v>23029580</v>
      </c>
      <c r="B3894" t="s">
        <v>517</v>
      </c>
      <c r="C3894" t="s">
        <v>684</v>
      </c>
      <c r="D3894" t="s">
        <v>51</v>
      </c>
      <c r="E3894" t="s">
        <v>52</v>
      </c>
      <c r="F3894" s="1">
        <v>44328</v>
      </c>
      <c r="G3894" s="2">
        <v>0.3923611111111111</v>
      </c>
      <c r="H3894">
        <v>3300</v>
      </c>
      <c r="I3894">
        <v>0</v>
      </c>
      <c r="J3894" t="s">
        <v>24</v>
      </c>
      <c r="K3894" t="s">
        <v>25</v>
      </c>
      <c r="L3894" t="s">
        <v>94</v>
      </c>
      <c r="M3894" t="s">
        <v>27</v>
      </c>
      <c r="N3894">
        <v>0</v>
      </c>
      <c r="O3894">
        <v>0.63839999999999997</v>
      </c>
      <c r="P3894">
        <v>0.624</v>
      </c>
      <c r="Q3894">
        <v>0.6</v>
      </c>
      <c r="R3894">
        <v>0.59040000000000004</v>
      </c>
      <c r="S3894">
        <v>0.59040000000000004</v>
      </c>
      <c r="T3894">
        <v>50</v>
      </c>
      <c r="U3894" s="2">
        <f>ROUNDDOWN( (G3894-quarter)*24*2,0)/24/2</f>
        <v>0.375</v>
      </c>
      <c r="V3894" s="2">
        <f>U3894-quarter*2</f>
        <v>0.35416666666666669</v>
      </c>
      <c r="W3894" s="3">
        <f t="shared" si="120"/>
        <v>44328.375</v>
      </c>
      <c r="X3894" s="3">
        <f t="shared" si="121"/>
        <v>44328.354166666664</v>
      </c>
    </row>
    <row r="3895" spans="1:24" x14ac:dyDescent="0.25">
      <c r="A3895">
        <v>23029584</v>
      </c>
      <c r="B3895" t="s">
        <v>517</v>
      </c>
      <c r="C3895" t="s">
        <v>685</v>
      </c>
      <c r="D3895" t="s">
        <v>22</v>
      </c>
      <c r="E3895" t="s">
        <v>23</v>
      </c>
      <c r="F3895" s="1">
        <v>44328</v>
      </c>
      <c r="G3895" s="2">
        <v>0.3979166666666667</v>
      </c>
      <c r="H3895">
        <v>3200</v>
      </c>
      <c r="I3895">
        <v>0</v>
      </c>
      <c r="J3895" t="s">
        <v>24</v>
      </c>
      <c r="K3895" t="s">
        <v>25</v>
      </c>
      <c r="L3895" t="s">
        <v>94</v>
      </c>
      <c r="M3895" t="s">
        <v>27</v>
      </c>
      <c r="N3895">
        <v>0</v>
      </c>
      <c r="O3895">
        <v>0.57340000000000002</v>
      </c>
      <c r="P3895">
        <v>0.56889999999999996</v>
      </c>
      <c r="Q3895">
        <v>0.56000000000000005</v>
      </c>
      <c r="R3895">
        <v>0.56000000000000005</v>
      </c>
      <c r="S3895">
        <v>0.56000000000000005</v>
      </c>
      <c r="T3895">
        <v>50</v>
      </c>
      <c r="U3895" s="2">
        <f>ROUNDDOWN( (G3895-quarter)*24*2,0)/24/2</f>
        <v>0.375</v>
      </c>
      <c r="V3895" s="2">
        <f>U3895-quarter*2</f>
        <v>0.35416666666666669</v>
      </c>
      <c r="W3895" s="3">
        <f t="shared" si="120"/>
        <v>44328.375</v>
      </c>
      <c r="X3895" s="3">
        <f t="shared" si="121"/>
        <v>44328.354166666664</v>
      </c>
    </row>
    <row r="3896" spans="1:24" x14ac:dyDescent="0.25">
      <c r="A3896">
        <v>23029583</v>
      </c>
      <c r="B3896" t="s">
        <v>517</v>
      </c>
      <c r="C3896" t="s">
        <v>685</v>
      </c>
      <c r="D3896" t="s">
        <v>51</v>
      </c>
      <c r="E3896" t="s">
        <v>30</v>
      </c>
      <c r="F3896" s="1">
        <v>44328</v>
      </c>
      <c r="G3896" s="2">
        <v>0.43124999999999997</v>
      </c>
      <c r="H3896">
        <v>5300</v>
      </c>
      <c r="I3896">
        <v>0</v>
      </c>
      <c r="J3896" t="s">
        <v>24</v>
      </c>
      <c r="K3896" t="s">
        <v>25</v>
      </c>
      <c r="L3896" t="s">
        <v>94</v>
      </c>
      <c r="M3896" t="s">
        <v>27</v>
      </c>
      <c r="N3896">
        <v>0</v>
      </c>
      <c r="O3896">
        <v>0.88770000000000004</v>
      </c>
      <c r="P3896">
        <v>0.86180000000000001</v>
      </c>
      <c r="Q3896">
        <v>0.81</v>
      </c>
      <c r="R3896">
        <v>0.79049999999999998</v>
      </c>
      <c r="S3896">
        <v>0.79049999999999998</v>
      </c>
      <c r="T3896">
        <v>50</v>
      </c>
      <c r="U3896" s="2">
        <f>ROUNDDOWN( (G3896-quarter)*24*2,0)/24/2</f>
        <v>0.41666666666666669</v>
      </c>
      <c r="V3896" s="2">
        <f>U3896-quarter*2</f>
        <v>0.39583333333333337</v>
      </c>
      <c r="W3896" s="3">
        <f t="shared" si="120"/>
        <v>44328.416666666664</v>
      </c>
      <c r="X3896" s="3">
        <f t="shared" si="121"/>
        <v>44328.395833333336</v>
      </c>
    </row>
    <row r="3897" spans="1:24" x14ac:dyDescent="0.25">
      <c r="A3897">
        <v>23029586</v>
      </c>
      <c r="B3897" t="s">
        <v>517</v>
      </c>
      <c r="C3897" t="s">
        <v>686</v>
      </c>
      <c r="D3897" t="s">
        <v>22</v>
      </c>
      <c r="E3897" t="s">
        <v>31</v>
      </c>
      <c r="F3897" s="1">
        <v>44328</v>
      </c>
      <c r="G3897" s="2">
        <v>0.4368055555555555</v>
      </c>
      <c r="H3897">
        <v>5500</v>
      </c>
      <c r="I3897">
        <v>0</v>
      </c>
      <c r="J3897" t="s">
        <v>24</v>
      </c>
      <c r="K3897" t="s">
        <v>25</v>
      </c>
      <c r="L3897" t="s">
        <v>94</v>
      </c>
      <c r="M3897" t="s">
        <v>27</v>
      </c>
      <c r="N3897">
        <v>0</v>
      </c>
      <c r="O3897">
        <v>0.83</v>
      </c>
      <c r="P3897">
        <v>0.83</v>
      </c>
      <c r="Q3897">
        <v>0.83</v>
      </c>
      <c r="R3897">
        <v>0.84319999999999995</v>
      </c>
      <c r="S3897">
        <v>0.84319999999999995</v>
      </c>
      <c r="T3897">
        <v>50</v>
      </c>
      <c r="U3897" s="2">
        <f>ROUNDDOWN( (G3897-quarter)*24*2,0)/24/2</f>
        <v>0.41666666666666669</v>
      </c>
      <c r="V3897" s="2">
        <f>U3897-quarter*2</f>
        <v>0.39583333333333337</v>
      </c>
      <c r="W3897" s="3">
        <f t="shared" si="120"/>
        <v>44328.416666666664</v>
      </c>
      <c r="X3897" s="3">
        <f t="shared" si="121"/>
        <v>44328.395833333336</v>
      </c>
    </row>
    <row r="3898" spans="1:24" x14ac:dyDescent="0.25">
      <c r="A3898">
        <v>23029588</v>
      </c>
      <c r="B3898" t="s">
        <v>517</v>
      </c>
      <c r="C3898" t="s">
        <v>575</v>
      </c>
      <c r="D3898" t="s">
        <v>22</v>
      </c>
      <c r="E3898" t="s">
        <v>23</v>
      </c>
      <c r="F3898" s="1">
        <v>44328</v>
      </c>
      <c r="G3898" s="2">
        <v>0.47152777777777777</v>
      </c>
      <c r="H3898">
        <v>6200</v>
      </c>
      <c r="I3898">
        <v>0</v>
      </c>
      <c r="J3898" t="s">
        <v>24</v>
      </c>
      <c r="K3898" t="s">
        <v>25</v>
      </c>
      <c r="L3898" t="s">
        <v>529</v>
      </c>
      <c r="M3898" t="s">
        <v>27</v>
      </c>
      <c r="N3898">
        <v>0</v>
      </c>
      <c r="O3898">
        <v>0.86009999999999998</v>
      </c>
      <c r="P3898">
        <v>0.85340000000000005</v>
      </c>
      <c r="Q3898">
        <v>0.84</v>
      </c>
      <c r="R3898">
        <v>0.84</v>
      </c>
      <c r="S3898">
        <v>0.84</v>
      </c>
      <c r="T3898">
        <v>50</v>
      </c>
      <c r="U3898" s="2">
        <f>ROUNDDOWN( (G3898-quarter)*24*2,0)/24/2</f>
        <v>0.45833333333333331</v>
      </c>
      <c r="V3898" s="2">
        <f>U3898-quarter*2</f>
        <v>0.4375</v>
      </c>
      <c r="W3898" s="3">
        <f t="shared" si="120"/>
        <v>44328.458333333336</v>
      </c>
      <c r="X3898" s="3">
        <f t="shared" si="121"/>
        <v>44328.4375</v>
      </c>
    </row>
    <row r="3899" spans="1:24" x14ac:dyDescent="0.25">
      <c r="A3899">
        <v>23029590</v>
      </c>
      <c r="B3899" t="s">
        <v>517</v>
      </c>
      <c r="C3899" t="s">
        <v>576</v>
      </c>
      <c r="D3899" t="s">
        <v>22</v>
      </c>
      <c r="E3899" t="s">
        <v>23</v>
      </c>
      <c r="F3899" s="1">
        <v>44328</v>
      </c>
      <c r="G3899" s="2">
        <v>0.49513888888888885</v>
      </c>
      <c r="H3899">
        <v>4900</v>
      </c>
      <c r="I3899">
        <v>0</v>
      </c>
      <c r="J3899" t="s">
        <v>24</v>
      </c>
      <c r="K3899" t="s">
        <v>25</v>
      </c>
      <c r="L3899" t="s">
        <v>94</v>
      </c>
      <c r="M3899" t="s">
        <v>27</v>
      </c>
      <c r="N3899">
        <v>0</v>
      </c>
      <c r="O3899">
        <v>0.71679999999999999</v>
      </c>
      <c r="P3899">
        <v>0.71120000000000005</v>
      </c>
      <c r="Q3899">
        <v>0.7</v>
      </c>
      <c r="R3899">
        <v>0.7</v>
      </c>
      <c r="S3899">
        <v>0.7</v>
      </c>
      <c r="T3899">
        <v>50</v>
      </c>
      <c r="U3899" s="2">
        <f>ROUNDDOWN( (G3899-quarter)*24*2,0)/24/2</f>
        <v>0.47916666666666669</v>
      </c>
      <c r="V3899" s="2">
        <f>U3899-quarter*2</f>
        <v>0.45833333333333337</v>
      </c>
      <c r="W3899" s="3">
        <f t="shared" si="120"/>
        <v>44328.479166666664</v>
      </c>
      <c r="X3899" s="3">
        <f t="shared" si="121"/>
        <v>44328.458333333336</v>
      </c>
    </row>
    <row r="3900" spans="1:24" x14ac:dyDescent="0.25">
      <c r="A3900">
        <v>23029593</v>
      </c>
      <c r="B3900" t="s">
        <v>517</v>
      </c>
      <c r="C3900" t="s">
        <v>577</v>
      </c>
      <c r="D3900" t="s">
        <v>22</v>
      </c>
      <c r="E3900" t="s">
        <v>23</v>
      </c>
      <c r="F3900" s="1">
        <v>44328</v>
      </c>
      <c r="G3900" s="2">
        <v>0.50694444444444442</v>
      </c>
      <c r="H3900">
        <v>8200</v>
      </c>
      <c r="I3900">
        <v>0</v>
      </c>
      <c r="J3900" t="s">
        <v>24</v>
      </c>
      <c r="K3900" t="s">
        <v>25</v>
      </c>
      <c r="L3900" t="s">
        <v>529</v>
      </c>
      <c r="M3900" t="s">
        <v>27</v>
      </c>
      <c r="N3900">
        <v>0</v>
      </c>
      <c r="O3900">
        <v>1.1059000000000001</v>
      </c>
      <c r="P3900">
        <v>1.0972</v>
      </c>
      <c r="Q3900">
        <v>1.08</v>
      </c>
      <c r="R3900">
        <v>1.08</v>
      </c>
      <c r="S3900">
        <v>1.08</v>
      </c>
      <c r="T3900">
        <v>50</v>
      </c>
      <c r="U3900" s="2">
        <f>ROUNDDOWN( (G3900-quarter)*24*2,0)/24/2</f>
        <v>0.47916666666666669</v>
      </c>
      <c r="V3900" s="2">
        <f>U3900-quarter*2</f>
        <v>0.45833333333333337</v>
      </c>
      <c r="W3900" s="3">
        <f t="shared" si="120"/>
        <v>44328.479166666664</v>
      </c>
      <c r="X3900" s="3">
        <f t="shared" si="121"/>
        <v>44328.458333333336</v>
      </c>
    </row>
    <row r="3901" spans="1:24" x14ac:dyDescent="0.25">
      <c r="A3901">
        <v>23029592</v>
      </c>
      <c r="B3901" t="s">
        <v>517</v>
      </c>
      <c r="C3901" t="s">
        <v>577</v>
      </c>
      <c r="D3901" t="s">
        <v>51</v>
      </c>
      <c r="E3901" t="s">
        <v>30</v>
      </c>
      <c r="F3901" s="1">
        <v>44328</v>
      </c>
      <c r="G3901" s="2">
        <v>0.52222222222222225</v>
      </c>
      <c r="H3901">
        <v>7400</v>
      </c>
      <c r="I3901">
        <v>0</v>
      </c>
      <c r="J3901" t="s">
        <v>24</v>
      </c>
      <c r="K3901" t="s">
        <v>25</v>
      </c>
      <c r="L3901" t="s">
        <v>529</v>
      </c>
      <c r="M3901" t="s">
        <v>27</v>
      </c>
      <c r="N3901">
        <v>0</v>
      </c>
      <c r="O3901">
        <v>1.1069</v>
      </c>
      <c r="P3901">
        <v>1.0746</v>
      </c>
      <c r="Q3901">
        <v>1.01</v>
      </c>
      <c r="R3901">
        <v>0.98570000000000002</v>
      </c>
      <c r="S3901">
        <v>0.98570000000000002</v>
      </c>
      <c r="T3901">
        <v>50</v>
      </c>
      <c r="U3901" s="2">
        <f>ROUNDDOWN( (G3901-quarter)*24*2,0)/24/2</f>
        <v>0.5</v>
      </c>
      <c r="V3901" s="2">
        <f>U3901-quarter*2</f>
        <v>0.47916666666666669</v>
      </c>
      <c r="W3901" s="3">
        <f t="shared" si="120"/>
        <v>44328.5</v>
      </c>
      <c r="X3901" s="3">
        <f t="shared" si="121"/>
        <v>44328.479166666664</v>
      </c>
    </row>
    <row r="3902" spans="1:24" x14ac:dyDescent="0.25">
      <c r="A3902">
        <v>23029595</v>
      </c>
      <c r="B3902" t="s">
        <v>517</v>
      </c>
      <c r="C3902" t="s">
        <v>578</v>
      </c>
      <c r="D3902" t="s">
        <v>51</v>
      </c>
      <c r="E3902" t="s">
        <v>31</v>
      </c>
      <c r="F3902" s="1">
        <v>44328</v>
      </c>
      <c r="G3902" s="2">
        <v>0.52569444444444446</v>
      </c>
      <c r="H3902">
        <v>6600</v>
      </c>
      <c r="I3902">
        <v>0</v>
      </c>
      <c r="J3902" t="s">
        <v>24</v>
      </c>
      <c r="K3902" t="s">
        <v>25</v>
      </c>
      <c r="L3902" t="s">
        <v>94</v>
      </c>
      <c r="M3902" t="s">
        <v>27</v>
      </c>
      <c r="N3902">
        <v>0</v>
      </c>
      <c r="O3902">
        <v>0.97</v>
      </c>
      <c r="P3902">
        <v>0.97</v>
      </c>
      <c r="Q3902">
        <v>0.97</v>
      </c>
      <c r="R3902">
        <v>0.98550000000000004</v>
      </c>
      <c r="S3902">
        <v>0.98550000000000004</v>
      </c>
      <c r="T3902">
        <v>50</v>
      </c>
      <c r="U3902" s="2">
        <f>ROUNDDOWN( (G3902-quarter)*24*2,0)/24/2</f>
        <v>0.5</v>
      </c>
      <c r="V3902" s="2">
        <f>U3902-quarter*2</f>
        <v>0.47916666666666669</v>
      </c>
      <c r="W3902" s="3">
        <f t="shared" si="120"/>
        <v>44328.5</v>
      </c>
      <c r="X3902" s="3">
        <f t="shared" si="121"/>
        <v>44328.479166666664</v>
      </c>
    </row>
    <row r="3903" spans="1:24" x14ac:dyDescent="0.25">
      <c r="A3903">
        <v>23029639</v>
      </c>
      <c r="B3903" t="s">
        <v>517</v>
      </c>
      <c r="C3903" t="s">
        <v>687</v>
      </c>
      <c r="D3903" t="s">
        <v>22</v>
      </c>
      <c r="E3903" t="s">
        <v>23</v>
      </c>
      <c r="F3903" s="1">
        <v>44328</v>
      </c>
      <c r="G3903" s="2">
        <v>0.53611111111111109</v>
      </c>
      <c r="H3903">
        <v>5100</v>
      </c>
      <c r="I3903">
        <v>0</v>
      </c>
      <c r="J3903" t="s">
        <v>24</v>
      </c>
      <c r="K3903" t="s">
        <v>25</v>
      </c>
      <c r="L3903" t="s">
        <v>529</v>
      </c>
      <c r="M3903" t="s">
        <v>27</v>
      </c>
      <c r="N3903">
        <v>0</v>
      </c>
      <c r="O3903">
        <v>0.68600000000000005</v>
      </c>
      <c r="P3903">
        <v>0.68069999999999997</v>
      </c>
      <c r="Q3903">
        <v>0.67</v>
      </c>
      <c r="R3903">
        <v>0.67</v>
      </c>
      <c r="S3903">
        <v>0.67</v>
      </c>
      <c r="T3903">
        <v>50</v>
      </c>
      <c r="U3903" s="2">
        <f>ROUNDDOWN( (G3903-quarter)*24*2,0)/24/2</f>
        <v>0.52083333333333337</v>
      </c>
      <c r="V3903" s="2">
        <f>U3903-quarter*2</f>
        <v>0.5</v>
      </c>
      <c r="W3903" s="3">
        <f t="shared" si="120"/>
        <v>44328.520833333336</v>
      </c>
      <c r="X3903" s="3">
        <f t="shared" si="121"/>
        <v>44328.5</v>
      </c>
    </row>
    <row r="3904" spans="1:24" x14ac:dyDescent="0.25">
      <c r="A3904">
        <v>23029638</v>
      </c>
      <c r="B3904" t="s">
        <v>517</v>
      </c>
      <c r="C3904" t="s">
        <v>687</v>
      </c>
      <c r="D3904" t="s">
        <v>51</v>
      </c>
      <c r="E3904" t="s">
        <v>52</v>
      </c>
      <c r="F3904" s="1">
        <v>44328</v>
      </c>
      <c r="G3904" s="2">
        <v>0.57291666666666663</v>
      </c>
      <c r="H3904">
        <v>4700</v>
      </c>
      <c r="I3904">
        <v>0</v>
      </c>
      <c r="J3904" t="s">
        <v>24</v>
      </c>
      <c r="K3904" t="s">
        <v>25</v>
      </c>
      <c r="L3904" t="s">
        <v>529</v>
      </c>
      <c r="M3904" t="s">
        <v>27</v>
      </c>
      <c r="N3904">
        <v>0</v>
      </c>
      <c r="O3904">
        <v>0.70220000000000005</v>
      </c>
      <c r="P3904">
        <v>0.68640000000000001</v>
      </c>
      <c r="Q3904">
        <v>0.66</v>
      </c>
      <c r="R3904">
        <v>0.64939999999999998</v>
      </c>
      <c r="S3904">
        <v>0.64939999999999998</v>
      </c>
      <c r="T3904">
        <v>50</v>
      </c>
      <c r="U3904" s="2">
        <f>ROUNDDOWN( (G3904-quarter)*24*2,0)/24/2</f>
        <v>0.5625</v>
      </c>
      <c r="V3904" s="2">
        <f>U3904-quarter*2</f>
        <v>0.54166666666666663</v>
      </c>
      <c r="W3904" s="3">
        <f t="shared" si="120"/>
        <v>44328.5625</v>
      </c>
      <c r="X3904" s="3">
        <f t="shared" si="121"/>
        <v>44328.541666666664</v>
      </c>
    </row>
    <row r="3905" spans="1:24" x14ac:dyDescent="0.25">
      <c r="A3905">
        <v>23029642</v>
      </c>
      <c r="B3905" t="s">
        <v>517</v>
      </c>
      <c r="C3905" t="s">
        <v>688</v>
      </c>
      <c r="D3905" t="s">
        <v>22</v>
      </c>
      <c r="E3905" t="s">
        <v>23</v>
      </c>
      <c r="F3905" s="1">
        <v>44328</v>
      </c>
      <c r="G3905" s="2">
        <v>0.57847222222222217</v>
      </c>
      <c r="H3905">
        <v>4900</v>
      </c>
      <c r="I3905">
        <v>0</v>
      </c>
      <c r="J3905" t="s">
        <v>24</v>
      </c>
      <c r="K3905" t="s">
        <v>25</v>
      </c>
      <c r="L3905" t="s">
        <v>529</v>
      </c>
      <c r="M3905" t="s">
        <v>27</v>
      </c>
      <c r="N3905">
        <v>0</v>
      </c>
      <c r="O3905">
        <v>0.69630000000000003</v>
      </c>
      <c r="P3905">
        <v>0.69079999999999997</v>
      </c>
      <c r="Q3905">
        <v>0.68</v>
      </c>
      <c r="R3905">
        <v>0.68</v>
      </c>
      <c r="S3905">
        <v>0.68</v>
      </c>
      <c r="T3905">
        <v>50</v>
      </c>
      <c r="U3905" s="2">
        <f>ROUNDDOWN( (G3905-quarter)*24*2,0)/24/2</f>
        <v>0.5625</v>
      </c>
      <c r="V3905" s="2">
        <f>U3905-quarter*2</f>
        <v>0.54166666666666663</v>
      </c>
      <c r="W3905" s="3">
        <f t="shared" si="120"/>
        <v>44328.5625</v>
      </c>
      <c r="X3905" s="3">
        <f t="shared" si="121"/>
        <v>44328.541666666664</v>
      </c>
    </row>
    <row r="3906" spans="1:24" x14ac:dyDescent="0.25">
      <c r="A3906">
        <v>23029641</v>
      </c>
      <c r="B3906" t="s">
        <v>517</v>
      </c>
      <c r="C3906" t="s">
        <v>688</v>
      </c>
      <c r="D3906" t="s">
        <v>51</v>
      </c>
      <c r="E3906" t="s">
        <v>30</v>
      </c>
      <c r="F3906" s="1">
        <v>44328</v>
      </c>
      <c r="G3906" s="2">
        <v>0.61458333333333337</v>
      </c>
      <c r="H3906">
        <v>4600</v>
      </c>
      <c r="I3906">
        <v>0</v>
      </c>
      <c r="J3906" t="s">
        <v>24</v>
      </c>
      <c r="K3906" t="s">
        <v>25</v>
      </c>
      <c r="L3906" t="s">
        <v>529</v>
      </c>
      <c r="M3906" t="s">
        <v>27</v>
      </c>
      <c r="N3906">
        <v>0</v>
      </c>
      <c r="O3906">
        <v>0.69040000000000001</v>
      </c>
      <c r="P3906">
        <v>0.67030000000000001</v>
      </c>
      <c r="Q3906">
        <v>0.63</v>
      </c>
      <c r="R3906">
        <v>0.61480000000000001</v>
      </c>
      <c r="S3906">
        <v>0.61480000000000001</v>
      </c>
      <c r="T3906">
        <v>50</v>
      </c>
      <c r="U3906" s="2">
        <f>ROUNDDOWN( (G3906-quarter)*24*2,0)/24/2</f>
        <v>0.60416666666666663</v>
      </c>
      <c r="V3906" s="2">
        <f>U3906-quarter*2</f>
        <v>0.58333333333333326</v>
      </c>
      <c r="W3906" s="3">
        <f t="shared" si="120"/>
        <v>44328.604166666664</v>
      </c>
      <c r="X3906" s="3">
        <f t="shared" si="121"/>
        <v>44328.583333333336</v>
      </c>
    </row>
    <row r="3907" spans="1:24" x14ac:dyDescent="0.25">
      <c r="A3907">
        <v>23029644</v>
      </c>
      <c r="B3907" t="s">
        <v>517</v>
      </c>
      <c r="C3907" t="s">
        <v>581</v>
      </c>
      <c r="D3907" t="s">
        <v>22</v>
      </c>
      <c r="E3907" t="s">
        <v>31</v>
      </c>
      <c r="F3907" s="1">
        <v>44328</v>
      </c>
      <c r="G3907" s="2">
        <v>0.62013888888888891</v>
      </c>
      <c r="H3907">
        <v>4200</v>
      </c>
      <c r="I3907">
        <v>0</v>
      </c>
      <c r="J3907" t="s">
        <v>24</v>
      </c>
      <c r="K3907" t="s">
        <v>25</v>
      </c>
      <c r="L3907" t="s">
        <v>94</v>
      </c>
      <c r="M3907" t="s">
        <v>27</v>
      </c>
      <c r="N3907">
        <v>0</v>
      </c>
      <c r="O3907">
        <v>0.62</v>
      </c>
      <c r="P3907">
        <v>0.62</v>
      </c>
      <c r="Q3907">
        <v>0.62</v>
      </c>
      <c r="R3907">
        <v>0.62990000000000002</v>
      </c>
      <c r="S3907">
        <v>0.62990000000000002</v>
      </c>
      <c r="T3907">
        <v>50</v>
      </c>
      <c r="U3907" s="2">
        <f>ROUNDDOWN( (G3907-quarter)*24*2,0)/24/2</f>
        <v>0.60416666666666663</v>
      </c>
      <c r="V3907" s="2">
        <f>U3907-quarter*2</f>
        <v>0.58333333333333326</v>
      </c>
      <c r="W3907" s="3">
        <f t="shared" ref="W3907:W3970" si="122">F3907+U3907</f>
        <v>44328.604166666664</v>
      </c>
      <c r="X3907" s="3">
        <f t="shared" ref="X3907:X3970" si="123">F3907+V3907</f>
        <v>44328.583333333336</v>
      </c>
    </row>
    <row r="3908" spans="1:24" x14ac:dyDescent="0.25">
      <c r="A3908">
        <v>23029647</v>
      </c>
      <c r="B3908" t="s">
        <v>517</v>
      </c>
      <c r="C3908" t="s">
        <v>582</v>
      </c>
      <c r="D3908" t="s">
        <v>22</v>
      </c>
      <c r="E3908" t="s">
        <v>23</v>
      </c>
      <c r="F3908" s="1">
        <v>44328</v>
      </c>
      <c r="G3908" s="2">
        <v>0.63124999999999998</v>
      </c>
      <c r="H3908">
        <v>7000</v>
      </c>
      <c r="I3908">
        <v>0</v>
      </c>
      <c r="J3908" t="s">
        <v>24</v>
      </c>
      <c r="K3908" t="s">
        <v>25</v>
      </c>
      <c r="L3908" t="s">
        <v>529</v>
      </c>
      <c r="M3908" t="s">
        <v>27</v>
      </c>
      <c r="N3908">
        <v>0</v>
      </c>
      <c r="O3908">
        <v>0.61439999999999995</v>
      </c>
      <c r="P3908">
        <v>0.60960000000000003</v>
      </c>
      <c r="Q3908">
        <v>0.6</v>
      </c>
      <c r="R3908">
        <v>0.6</v>
      </c>
      <c r="S3908">
        <v>0.6</v>
      </c>
      <c r="T3908">
        <v>50</v>
      </c>
      <c r="U3908" s="2">
        <f>ROUNDDOWN( (G3908-quarter)*24*2,0)/24/2</f>
        <v>0.60416666666666663</v>
      </c>
      <c r="V3908" s="2">
        <f>U3908-quarter*2</f>
        <v>0.58333333333333326</v>
      </c>
      <c r="W3908" s="3">
        <f t="shared" si="122"/>
        <v>44328.604166666664</v>
      </c>
      <c r="X3908" s="3">
        <f t="shared" si="123"/>
        <v>44328.583333333336</v>
      </c>
    </row>
    <row r="3909" spans="1:24" x14ac:dyDescent="0.25">
      <c r="A3909">
        <v>23029646</v>
      </c>
      <c r="B3909" t="s">
        <v>517</v>
      </c>
      <c r="C3909" t="s">
        <v>582</v>
      </c>
      <c r="D3909" t="s">
        <v>51</v>
      </c>
      <c r="E3909" t="s">
        <v>52</v>
      </c>
      <c r="F3909" s="1">
        <v>44328</v>
      </c>
      <c r="G3909" s="2">
        <v>0.63472222222222219</v>
      </c>
      <c r="H3909">
        <v>5600</v>
      </c>
      <c r="I3909">
        <v>0</v>
      </c>
      <c r="J3909" t="s">
        <v>24</v>
      </c>
      <c r="K3909" t="s">
        <v>25</v>
      </c>
      <c r="L3909" t="s">
        <v>529</v>
      </c>
      <c r="M3909" t="s">
        <v>27</v>
      </c>
      <c r="N3909">
        <v>0</v>
      </c>
      <c r="O3909">
        <v>0.58520000000000005</v>
      </c>
      <c r="P3909">
        <v>0.57199999999999995</v>
      </c>
      <c r="Q3909">
        <v>0.55000000000000004</v>
      </c>
      <c r="R3909">
        <v>0.54120000000000001</v>
      </c>
      <c r="S3909">
        <v>0.54120000000000001</v>
      </c>
      <c r="T3909">
        <v>50</v>
      </c>
      <c r="U3909" s="2">
        <f>ROUNDDOWN( (G3909-quarter)*24*2,0)/24/2</f>
        <v>0.60416666666666663</v>
      </c>
      <c r="V3909" s="2">
        <f>U3909-quarter*2</f>
        <v>0.58333333333333326</v>
      </c>
      <c r="W3909" s="3">
        <f t="shared" si="122"/>
        <v>44328.604166666664</v>
      </c>
      <c r="X3909" s="3">
        <f t="shared" si="123"/>
        <v>44328.583333333336</v>
      </c>
    </row>
    <row r="3910" spans="1:24" x14ac:dyDescent="0.25">
      <c r="A3910">
        <v>23029650</v>
      </c>
      <c r="B3910" t="s">
        <v>517</v>
      </c>
      <c r="C3910" t="s">
        <v>689</v>
      </c>
      <c r="D3910" t="s">
        <v>22</v>
      </c>
      <c r="E3910" t="s">
        <v>23</v>
      </c>
      <c r="F3910" s="1">
        <v>44328</v>
      </c>
      <c r="G3910" s="2">
        <v>0.6479166666666667</v>
      </c>
      <c r="H3910">
        <v>5300</v>
      </c>
      <c r="I3910">
        <v>0</v>
      </c>
      <c r="J3910" t="s">
        <v>24</v>
      </c>
      <c r="K3910" t="s">
        <v>25</v>
      </c>
      <c r="L3910" t="s">
        <v>529</v>
      </c>
      <c r="M3910" t="s">
        <v>27</v>
      </c>
      <c r="N3910">
        <v>0</v>
      </c>
      <c r="O3910">
        <v>0.50170000000000003</v>
      </c>
      <c r="P3910">
        <v>0.49780000000000002</v>
      </c>
      <c r="Q3910">
        <v>0.49</v>
      </c>
      <c r="R3910">
        <v>0.49</v>
      </c>
      <c r="S3910">
        <v>0.49</v>
      </c>
      <c r="T3910">
        <v>50</v>
      </c>
      <c r="U3910" s="2">
        <f>ROUNDDOWN( (G3910-quarter)*24*2,0)/24/2</f>
        <v>0.625</v>
      </c>
      <c r="V3910" s="2">
        <f>U3910-quarter*2</f>
        <v>0.60416666666666663</v>
      </c>
      <c r="W3910" s="3">
        <f t="shared" si="122"/>
        <v>44328.625</v>
      </c>
      <c r="X3910" s="3">
        <f t="shared" si="123"/>
        <v>44328.604166666664</v>
      </c>
    </row>
    <row r="3911" spans="1:24" x14ac:dyDescent="0.25">
      <c r="A3911">
        <v>23029653</v>
      </c>
      <c r="B3911" t="s">
        <v>517</v>
      </c>
      <c r="C3911" t="s">
        <v>690</v>
      </c>
      <c r="D3911" t="s">
        <v>22</v>
      </c>
      <c r="E3911" t="s">
        <v>23</v>
      </c>
      <c r="F3911" s="1">
        <v>44328</v>
      </c>
      <c r="G3911" s="2">
        <v>0.66736111111111107</v>
      </c>
      <c r="H3911">
        <v>6700</v>
      </c>
      <c r="I3911">
        <v>0</v>
      </c>
      <c r="J3911" t="s">
        <v>24</v>
      </c>
      <c r="K3911" t="s">
        <v>25</v>
      </c>
      <c r="L3911" t="s">
        <v>529</v>
      </c>
      <c r="M3911" t="s">
        <v>27</v>
      </c>
      <c r="N3911">
        <v>0</v>
      </c>
      <c r="O3911">
        <v>0.58360000000000001</v>
      </c>
      <c r="P3911">
        <v>0.57909999999999995</v>
      </c>
      <c r="Q3911">
        <v>0.56999999999999995</v>
      </c>
      <c r="R3911">
        <v>0.56999999999999995</v>
      </c>
      <c r="S3911">
        <v>0.56999999999999995</v>
      </c>
      <c r="T3911">
        <v>50</v>
      </c>
      <c r="U3911" s="2">
        <f>ROUNDDOWN( (G3911-quarter)*24*2,0)/24/2</f>
        <v>0.64583333333333337</v>
      </c>
      <c r="V3911" s="2">
        <f>U3911-quarter*2</f>
        <v>0.625</v>
      </c>
      <c r="W3911" s="3">
        <f t="shared" si="122"/>
        <v>44328.645833333336</v>
      </c>
      <c r="X3911" s="3">
        <f t="shared" si="123"/>
        <v>44328.625</v>
      </c>
    </row>
    <row r="3912" spans="1:24" x14ac:dyDescent="0.25">
      <c r="A3912">
        <v>23029652</v>
      </c>
      <c r="B3912" t="s">
        <v>517</v>
      </c>
      <c r="C3912" t="s">
        <v>690</v>
      </c>
      <c r="D3912" t="s">
        <v>51</v>
      </c>
      <c r="E3912" t="s">
        <v>30</v>
      </c>
      <c r="F3912" s="1">
        <v>44328</v>
      </c>
      <c r="G3912" s="2">
        <v>0.7006944444444444</v>
      </c>
      <c r="H3912">
        <v>6900</v>
      </c>
      <c r="I3912">
        <v>0</v>
      </c>
      <c r="J3912" t="s">
        <v>24</v>
      </c>
      <c r="K3912" t="s">
        <v>25</v>
      </c>
      <c r="L3912" t="s">
        <v>529</v>
      </c>
      <c r="M3912" t="s">
        <v>27</v>
      </c>
      <c r="N3912">
        <v>0</v>
      </c>
      <c r="O3912">
        <v>0.8</v>
      </c>
      <c r="P3912">
        <v>0.77669999999999995</v>
      </c>
      <c r="Q3912">
        <v>0.73</v>
      </c>
      <c r="R3912">
        <v>0.71240000000000003</v>
      </c>
      <c r="S3912">
        <v>0.71240000000000003</v>
      </c>
      <c r="T3912">
        <v>50</v>
      </c>
      <c r="U3912" s="2">
        <f>ROUNDDOWN( (G3912-quarter)*24*2,0)/24/2</f>
        <v>0.6875</v>
      </c>
      <c r="V3912" s="2">
        <f>U3912-quarter*2</f>
        <v>0.66666666666666663</v>
      </c>
      <c r="W3912" s="3">
        <f t="shared" si="122"/>
        <v>44328.6875</v>
      </c>
      <c r="X3912" s="3">
        <f t="shared" si="123"/>
        <v>44328.666666666664</v>
      </c>
    </row>
    <row r="3913" spans="1:24" x14ac:dyDescent="0.25">
      <c r="A3913">
        <v>23029655</v>
      </c>
      <c r="B3913" t="s">
        <v>517</v>
      </c>
      <c r="C3913" t="s">
        <v>536</v>
      </c>
      <c r="D3913" t="s">
        <v>22</v>
      </c>
      <c r="E3913" t="s">
        <v>31</v>
      </c>
      <c r="F3913" s="1">
        <v>44328</v>
      </c>
      <c r="G3913" s="2">
        <v>0.70486111111111116</v>
      </c>
      <c r="H3913">
        <v>10700</v>
      </c>
      <c r="I3913">
        <v>0</v>
      </c>
      <c r="J3913" t="s">
        <v>24</v>
      </c>
      <c r="K3913" t="s">
        <v>25</v>
      </c>
      <c r="L3913" t="s">
        <v>529</v>
      </c>
      <c r="M3913" t="s">
        <v>27</v>
      </c>
      <c r="N3913">
        <v>0</v>
      </c>
      <c r="O3913">
        <v>0.80910000000000004</v>
      </c>
      <c r="P3913">
        <v>0.83950000000000002</v>
      </c>
      <c r="Q3913">
        <v>0.87</v>
      </c>
      <c r="R3913">
        <v>0.98240000000000005</v>
      </c>
      <c r="S3913">
        <v>1.0949</v>
      </c>
      <c r="T3913">
        <v>50</v>
      </c>
      <c r="U3913" s="2">
        <f>ROUNDDOWN( (G3913-quarter)*24*2,0)/24/2</f>
        <v>0.6875</v>
      </c>
      <c r="V3913" s="2">
        <f>U3913-quarter*2</f>
        <v>0.66666666666666663</v>
      </c>
      <c r="W3913" s="3">
        <f t="shared" si="122"/>
        <v>44328.6875</v>
      </c>
      <c r="X3913" s="3">
        <f t="shared" si="123"/>
        <v>44328.666666666664</v>
      </c>
    </row>
    <row r="3914" spans="1:24" x14ac:dyDescent="0.25">
      <c r="A3914">
        <v>23029657</v>
      </c>
      <c r="B3914" t="s">
        <v>517</v>
      </c>
      <c r="C3914" t="s">
        <v>538</v>
      </c>
      <c r="D3914" t="s">
        <v>51</v>
      </c>
      <c r="E3914" t="s">
        <v>52</v>
      </c>
      <c r="F3914" s="1">
        <v>44328</v>
      </c>
      <c r="G3914" s="2">
        <v>0.73819444444444438</v>
      </c>
      <c r="H3914">
        <v>12300</v>
      </c>
      <c r="I3914">
        <v>0</v>
      </c>
      <c r="J3914" t="s">
        <v>24</v>
      </c>
      <c r="K3914" t="s">
        <v>25</v>
      </c>
      <c r="L3914" t="s">
        <v>529</v>
      </c>
      <c r="M3914" t="s">
        <v>27</v>
      </c>
      <c r="N3914">
        <v>0</v>
      </c>
      <c r="O3914">
        <v>1.1916</v>
      </c>
      <c r="P3914">
        <v>1.1648000000000001</v>
      </c>
      <c r="Q3914">
        <v>1.1200000000000001</v>
      </c>
      <c r="R3914">
        <v>1.1020000000000001</v>
      </c>
      <c r="S3914">
        <v>1.1020000000000001</v>
      </c>
      <c r="T3914">
        <v>50</v>
      </c>
      <c r="U3914" s="2">
        <f>ROUNDDOWN( (G3914-quarter)*24*2,0)/24/2</f>
        <v>0.70833333333333337</v>
      </c>
      <c r="V3914" s="2">
        <f>U3914-quarter*2</f>
        <v>0.6875</v>
      </c>
      <c r="W3914" s="3">
        <f t="shared" si="122"/>
        <v>44328.708333333336</v>
      </c>
      <c r="X3914" s="3">
        <f t="shared" si="123"/>
        <v>44328.6875</v>
      </c>
    </row>
    <row r="3915" spans="1:24" x14ac:dyDescent="0.25">
      <c r="A3915">
        <v>23029659</v>
      </c>
      <c r="B3915" t="s">
        <v>517</v>
      </c>
      <c r="C3915" t="s">
        <v>691</v>
      </c>
      <c r="D3915" t="s">
        <v>22</v>
      </c>
      <c r="E3915" t="s">
        <v>23</v>
      </c>
      <c r="F3915" s="1">
        <v>44328</v>
      </c>
      <c r="G3915" s="2">
        <v>0.74444444444444446</v>
      </c>
      <c r="H3915">
        <v>11500</v>
      </c>
      <c r="I3915">
        <v>0</v>
      </c>
      <c r="J3915" t="s">
        <v>24</v>
      </c>
      <c r="K3915" t="s">
        <v>25</v>
      </c>
      <c r="L3915" t="s">
        <v>529</v>
      </c>
      <c r="M3915" t="s">
        <v>27</v>
      </c>
      <c r="N3915">
        <v>0</v>
      </c>
      <c r="O3915">
        <v>1.0751999999999999</v>
      </c>
      <c r="P3915">
        <v>1.0668</v>
      </c>
      <c r="Q3915">
        <v>1.05</v>
      </c>
      <c r="R3915">
        <v>1.05</v>
      </c>
      <c r="S3915">
        <v>1.05</v>
      </c>
      <c r="T3915">
        <v>50</v>
      </c>
      <c r="U3915" s="2">
        <f>ROUNDDOWN( (G3915-quarter)*24*2,0)/24/2</f>
        <v>0.72916666666666663</v>
      </c>
      <c r="V3915" s="2">
        <f>U3915-quarter*2</f>
        <v>0.70833333333333326</v>
      </c>
      <c r="W3915" s="3">
        <f t="shared" si="122"/>
        <v>44328.729166666664</v>
      </c>
      <c r="X3915" s="3">
        <f t="shared" si="123"/>
        <v>44328.708333333336</v>
      </c>
    </row>
    <row r="3916" spans="1:24" x14ac:dyDescent="0.25">
      <c r="A3916">
        <v>23029661</v>
      </c>
      <c r="B3916" t="s">
        <v>517</v>
      </c>
      <c r="C3916" t="s">
        <v>575</v>
      </c>
      <c r="D3916" t="s">
        <v>51</v>
      </c>
      <c r="E3916" t="s">
        <v>30</v>
      </c>
      <c r="F3916" s="1">
        <v>44328</v>
      </c>
      <c r="G3916" s="2">
        <v>0.78194444444444444</v>
      </c>
      <c r="H3916">
        <v>20000</v>
      </c>
      <c r="I3916">
        <v>0</v>
      </c>
      <c r="J3916" t="s">
        <v>24</v>
      </c>
      <c r="K3916" t="s">
        <v>25</v>
      </c>
      <c r="L3916" t="s">
        <v>529</v>
      </c>
      <c r="M3916" t="s">
        <v>27</v>
      </c>
      <c r="N3916">
        <v>0</v>
      </c>
      <c r="O3916">
        <v>1.8959999999999999</v>
      </c>
      <c r="P3916">
        <v>1.8407</v>
      </c>
      <c r="Q3916">
        <v>1.73</v>
      </c>
      <c r="R3916">
        <v>1.6883999999999999</v>
      </c>
      <c r="S3916">
        <v>1.6883999999999999</v>
      </c>
      <c r="T3916">
        <v>50</v>
      </c>
      <c r="U3916" s="2">
        <f>ROUNDDOWN( (G3916-quarter)*24*2,0)/24/2</f>
        <v>0.77083333333333337</v>
      </c>
      <c r="V3916" s="2">
        <f>U3916-quarter*2</f>
        <v>0.75</v>
      </c>
      <c r="W3916" s="3">
        <f t="shared" si="122"/>
        <v>44328.770833333336</v>
      </c>
      <c r="X3916" s="3">
        <f t="shared" si="123"/>
        <v>44328.75</v>
      </c>
    </row>
    <row r="3917" spans="1:24" x14ac:dyDescent="0.25">
      <c r="A3917">
        <v>23029663</v>
      </c>
      <c r="B3917" t="s">
        <v>517</v>
      </c>
      <c r="C3917" t="s">
        <v>692</v>
      </c>
      <c r="D3917" t="s">
        <v>22</v>
      </c>
      <c r="E3917" t="s">
        <v>31</v>
      </c>
      <c r="F3917" s="1">
        <v>44328</v>
      </c>
      <c r="G3917" s="2">
        <v>0.78472222222222221</v>
      </c>
      <c r="H3917">
        <v>21300</v>
      </c>
      <c r="I3917">
        <v>0</v>
      </c>
      <c r="J3917" t="s">
        <v>24</v>
      </c>
      <c r="K3917" t="s">
        <v>25</v>
      </c>
      <c r="L3917" t="s">
        <v>529</v>
      </c>
      <c r="M3917" t="s">
        <v>27</v>
      </c>
      <c r="N3917">
        <v>0</v>
      </c>
      <c r="O3917">
        <v>1.8</v>
      </c>
      <c r="P3917">
        <v>1.8</v>
      </c>
      <c r="Q3917">
        <v>1.8</v>
      </c>
      <c r="R3917">
        <v>1.8288</v>
      </c>
      <c r="S3917">
        <v>1.8288</v>
      </c>
      <c r="T3917">
        <v>50</v>
      </c>
      <c r="U3917" s="2">
        <f>ROUNDDOWN( (G3917-quarter)*24*2,0)/24/2</f>
        <v>0.77083333333333337</v>
      </c>
      <c r="V3917" s="2">
        <f>U3917-quarter*2</f>
        <v>0.75</v>
      </c>
      <c r="W3917" s="3">
        <f t="shared" si="122"/>
        <v>44328.770833333336</v>
      </c>
      <c r="X3917" s="3">
        <f t="shared" si="123"/>
        <v>44328.75</v>
      </c>
    </row>
    <row r="3918" spans="1:24" x14ac:dyDescent="0.25">
      <c r="A3918">
        <v>23029665</v>
      </c>
      <c r="B3918" t="s">
        <v>517</v>
      </c>
      <c r="C3918" t="s">
        <v>46</v>
      </c>
      <c r="D3918" t="s">
        <v>22</v>
      </c>
      <c r="E3918" t="s">
        <v>23</v>
      </c>
      <c r="F3918" s="1">
        <v>44328</v>
      </c>
      <c r="G3918" s="2">
        <v>0.80763888888888891</v>
      </c>
      <c r="H3918">
        <v>33200</v>
      </c>
      <c r="I3918">
        <v>0</v>
      </c>
      <c r="J3918" t="s">
        <v>24</v>
      </c>
      <c r="K3918" t="s">
        <v>25</v>
      </c>
      <c r="L3918" t="s">
        <v>529</v>
      </c>
      <c r="M3918" t="s">
        <v>27</v>
      </c>
      <c r="N3918">
        <v>0</v>
      </c>
      <c r="O3918">
        <v>2.7033</v>
      </c>
      <c r="P3918">
        <v>2.6821999999999999</v>
      </c>
      <c r="Q3918">
        <v>2.64</v>
      </c>
      <c r="R3918">
        <v>2.64</v>
      </c>
      <c r="S3918">
        <v>2.64</v>
      </c>
      <c r="T3918">
        <v>50</v>
      </c>
      <c r="U3918" s="2">
        <f>ROUNDDOWN( (G3918-quarter)*24*2,0)/24/2</f>
        <v>0.79166666666666663</v>
      </c>
      <c r="V3918" s="2">
        <f>U3918-quarter*2</f>
        <v>0.77083333333333326</v>
      </c>
      <c r="W3918" s="3">
        <f t="shared" si="122"/>
        <v>44328.791666666664</v>
      </c>
      <c r="X3918" s="3">
        <f t="shared" si="123"/>
        <v>44328.770833333336</v>
      </c>
    </row>
    <row r="3919" spans="1:24" x14ac:dyDescent="0.25">
      <c r="A3919">
        <v>23029667</v>
      </c>
      <c r="B3919" t="s">
        <v>517</v>
      </c>
      <c r="C3919" t="s">
        <v>540</v>
      </c>
      <c r="D3919" t="s">
        <v>51</v>
      </c>
      <c r="E3919" t="s">
        <v>30</v>
      </c>
      <c r="F3919" s="1">
        <v>44328</v>
      </c>
      <c r="G3919" s="2">
        <v>0.83333333333333337</v>
      </c>
      <c r="H3919">
        <v>53700</v>
      </c>
      <c r="I3919">
        <v>0</v>
      </c>
      <c r="J3919" t="s">
        <v>24</v>
      </c>
      <c r="K3919" t="s">
        <v>25</v>
      </c>
      <c r="L3919" t="s">
        <v>529</v>
      </c>
      <c r="M3919" t="s">
        <v>27</v>
      </c>
      <c r="N3919">
        <v>0</v>
      </c>
      <c r="O3919">
        <v>5.2497999999999996</v>
      </c>
      <c r="P3919">
        <v>5.0964999999999998</v>
      </c>
      <c r="Q3919">
        <v>4.79</v>
      </c>
      <c r="R3919">
        <v>4.6749999999999998</v>
      </c>
      <c r="S3919">
        <v>4.6749999999999998</v>
      </c>
      <c r="T3919">
        <v>50</v>
      </c>
      <c r="U3919" s="2">
        <f>ROUNDDOWN( (G3919-quarter)*24*2,0)/24/2</f>
        <v>0.8125</v>
      </c>
      <c r="V3919" s="2">
        <f>U3919-quarter*2</f>
        <v>0.79166666666666663</v>
      </c>
      <c r="W3919" s="3">
        <f t="shared" si="122"/>
        <v>44328.8125</v>
      </c>
      <c r="X3919" s="3">
        <f t="shared" si="123"/>
        <v>44328.791666666664</v>
      </c>
    </row>
    <row r="3920" spans="1:24" x14ac:dyDescent="0.25">
      <c r="A3920">
        <v>23029670</v>
      </c>
      <c r="B3920" t="s">
        <v>517</v>
      </c>
      <c r="C3920" t="s">
        <v>47</v>
      </c>
      <c r="D3920" t="s">
        <v>22</v>
      </c>
      <c r="E3920" t="s">
        <v>31</v>
      </c>
      <c r="F3920" s="1">
        <v>44328</v>
      </c>
      <c r="G3920" s="2">
        <v>0.8354166666666667</v>
      </c>
      <c r="H3920">
        <v>46600</v>
      </c>
      <c r="I3920">
        <v>0</v>
      </c>
      <c r="J3920" t="s">
        <v>24</v>
      </c>
      <c r="K3920" t="s">
        <v>25</v>
      </c>
      <c r="L3920" t="s">
        <v>529</v>
      </c>
      <c r="M3920" t="s">
        <v>27</v>
      </c>
      <c r="N3920">
        <v>0</v>
      </c>
      <c r="O3920">
        <v>4.43</v>
      </c>
      <c r="P3920">
        <v>4.43</v>
      </c>
      <c r="Q3920">
        <v>4.43</v>
      </c>
      <c r="R3920">
        <v>4.5007999999999999</v>
      </c>
      <c r="S3920">
        <v>4.5007999999999999</v>
      </c>
      <c r="T3920">
        <v>50</v>
      </c>
      <c r="U3920" s="2">
        <f>ROUNDDOWN( (G3920-quarter)*24*2,0)/24/2</f>
        <v>0.8125</v>
      </c>
      <c r="V3920" s="2">
        <f>U3920-quarter*2</f>
        <v>0.79166666666666663</v>
      </c>
      <c r="W3920" s="3">
        <f t="shared" si="122"/>
        <v>44328.8125</v>
      </c>
      <c r="X3920" s="3">
        <f t="shared" si="123"/>
        <v>44328.791666666664</v>
      </c>
    </row>
    <row r="3921" spans="1:24" x14ac:dyDescent="0.25">
      <c r="A3921">
        <v>23029673</v>
      </c>
      <c r="B3921" t="s">
        <v>517</v>
      </c>
      <c r="C3921" t="s">
        <v>693</v>
      </c>
      <c r="D3921" t="s">
        <v>22</v>
      </c>
      <c r="E3921" t="s">
        <v>23</v>
      </c>
      <c r="F3921" s="1">
        <v>44328</v>
      </c>
      <c r="G3921" s="2">
        <v>0.8534722222222223</v>
      </c>
      <c r="H3921">
        <v>24500</v>
      </c>
      <c r="I3921">
        <v>0</v>
      </c>
      <c r="J3921" t="s">
        <v>24</v>
      </c>
      <c r="K3921" t="s">
        <v>25</v>
      </c>
      <c r="L3921" t="s">
        <v>529</v>
      </c>
      <c r="M3921" t="s">
        <v>27</v>
      </c>
      <c r="N3921">
        <v>0</v>
      </c>
      <c r="O3921">
        <v>2.2732000000000001</v>
      </c>
      <c r="P3921">
        <v>2.2555000000000001</v>
      </c>
      <c r="Q3921">
        <v>2.2200000000000002</v>
      </c>
      <c r="R3921">
        <v>2.2200000000000002</v>
      </c>
      <c r="S3921">
        <v>2.2200000000000002</v>
      </c>
      <c r="T3921">
        <v>50</v>
      </c>
      <c r="U3921" s="2">
        <f>ROUNDDOWN( (G3921-quarter)*24*2,0)/24/2</f>
        <v>0.83333333333333337</v>
      </c>
      <c r="V3921" s="2">
        <f>U3921-quarter*2</f>
        <v>0.8125</v>
      </c>
      <c r="W3921" s="3">
        <f t="shared" si="122"/>
        <v>44328.833333333336</v>
      </c>
      <c r="X3921" s="3">
        <f t="shared" si="123"/>
        <v>44328.8125</v>
      </c>
    </row>
    <row r="3922" spans="1:24" x14ac:dyDescent="0.25">
      <c r="A3922">
        <v>23029676</v>
      </c>
      <c r="B3922" t="s">
        <v>517</v>
      </c>
      <c r="C3922" t="s">
        <v>694</v>
      </c>
      <c r="D3922" t="s">
        <v>22</v>
      </c>
      <c r="E3922" t="s">
        <v>23</v>
      </c>
      <c r="F3922" s="1">
        <v>44328</v>
      </c>
      <c r="G3922" s="2">
        <v>0.87291666666666667</v>
      </c>
      <c r="H3922">
        <v>17700</v>
      </c>
      <c r="I3922">
        <v>0</v>
      </c>
      <c r="J3922" t="s">
        <v>24</v>
      </c>
      <c r="K3922" t="s">
        <v>25</v>
      </c>
      <c r="L3922" t="s">
        <v>529</v>
      </c>
      <c r="M3922" t="s">
        <v>27</v>
      </c>
      <c r="N3922">
        <v>0</v>
      </c>
      <c r="O3922">
        <v>1.4213</v>
      </c>
      <c r="P3922">
        <v>1.4956</v>
      </c>
      <c r="Q3922">
        <v>1.57</v>
      </c>
      <c r="R3922">
        <v>1.6189</v>
      </c>
      <c r="S3922">
        <v>1.6678999999999999</v>
      </c>
      <c r="T3922">
        <v>50</v>
      </c>
      <c r="U3922" s="2">
        <f>ROUNDDOWN( (G3922-quarter)*24*2,0)/24/2</f>
        <v>0.85416666666666663</v>
      </c>
      <c r="V3922" s="2">
        <f>U3922-quarter*2</f>
        <v>0.83333333333333326</v>
      </c>
      <c r="W3922" s="3">
        <f t="shared" si="122"/>
        <v>44328.854166666664</v>
      </c>
      <c r="X3922" s="3">
        <f t="shared" si="123"/>
        <v>44328.833333333336</v>
      </c>
    </row>
    <row r="3923" spans="1:24" x14ac:dyDescent="0.25">
      <c r="A3923">
        <v>23029675</v>
      </c>
      <c r="B3923" t="s">
        <v>517</v>
      </c>
      <c r="C3923" t="s">
        <v>694</v>
      </c>
      <c r="D3923" t="s">
        <v>51</v>
      </c>
      <c r="E3923" t="s">
        <v>30</v>
      </c>
      <c r="F3923" s="1">
        <v>44328</v>
      </c>
      <c r="G3923" s="2">
        <v>0.91319444444444453</v>
      </c>
      <c r="H3923">
        <v>11000</v>
      </c>
      <c r="I3923">
        <v>0</v>
      </c>
      <c r="J3923" t="s">
        <v>24</v>
      </c>
      <c r="K3923" t="s">
        <v>25</v>
      </c>
      <c r="L3923" t="s">
        <v>94</v>
      </c>
      <c r="M3923" t="s">
        <v>27</v>
      </c>
      <c r="N3923">
        <v>0</v>
      </c>
      <c r="O3923">
        <v>1.6729000000000001</v>
      </c>
      <c r="P3923">
        <v>1.4964</v>
      </c>
      <c r="Q3923">
        <v>1.32</v>
      </c>
      <c r="R3923">
        <v>1.2842</v>
      </c>
      <c r="S3923">
        <v>1.2484999999999999</v>
      </c>
      <c r="T3923">
        <v>50</v>
      </c>
      <c r="U3923" s="2">
        <f>ROUNDDOWN( (G3923-quarter)*24*2,0)/24/2</f>
        <v>0.89583333333333337</v>
      </c>
      <c r="V3923" s="2">
        <f>U3923-quarter*2</f>
        <v>0.875</v>
      </c>
      <c r="W3923" s="3">
        <f t="shared" si="122"/>
        <v>44328.895833333336</v>
      </c>
      <c r="X3923" s="3">
        <f t="shared" si="123"/>
        <v>44328.875</v>
      </c>
    </row>
    <row r="3924" spans="1:24" x14ac:dyDescent="0.25">
      <c r="A3924">
        <v>23029951</v>
      </c>
      <c r="B3924" t="s">
        <v>517</v>
      </c>
      <c r="C3924" t="s">
        <v>695</v>
      </c>
      <c r="D3924" t="s">
        <v>22</v>
      </c>
      <c r="E3924" t="s">
        <v>31</v>
      </c>
      <c r="F3924" s="1">
        <v>44328</v>
      </c>
      <c r="G3924" s="2">
        <v>0.91875000000000007</v>
      </c>
      <c r="H3924">
        <v>10800</v>
      </c>
      <c r="I3924">
        <v>0</v>
      </c>
      <c r="J3924" t="s">
        <v>24</v>
      </c>
      <c r="K3924" t="s">
        <v>25</v>
      </c>
      <c r="L3924" t="s">
        <v>529</v>
      </c>
      <c r="M3924" t="s">
        <v>27</v>
      </c>
      <c r="N3924">
        <v>0</v>
      </c>
      <c r="O3924">
        <v>1.04</v>
      </c>
      <c r="P3924">
        <v>1.04</v>
      </c>
      <c r="Q3924">
        <v>1.04</v>
      </c>
      <c r="R3924">
        <v>1.0566</v>
      </c>
      <c r="S3924">
        <v>1.0566</v>
      </c>
      <c r="T3924">
        <v>50</v>
      </c>
      <c r="U3924" s="2">
        <f>ROUNDDOWN( (G3924-quarter)*24*2,0)/24/2</f>
        <v>0.89583333333333337</v>
      </c>
      <c r="V3924" s="2">
        <f>U3924-quarter*2</f>
        <v>0.875</v>
      </c>
      <c r="W3924" s="3">
        <f t="shared" si="122"/>
        <v>44328.895833333336</v>
      </c>
      <c r="X3924" s="3">
        <f t="shared" si="123"/>
        <v>44328.875</v>
      </c>
    </row>
    <row r="3925" spans="1:24" x14ac:dyDescent="0.25">
      <c r="A3925">
        <v>23029948</v>
      </c>
      <c r="B3925" t="s">
        <v>517</v>
      </c>
      <c r="C3925" t="s">
        <v>695</v>
      </c>
      <c r="D3925" t="s">
        <v>51</v>
      </c>
      <c r="E3925" t="s">
        <v>52</v>
      </c>
      <c r="F3925" s="1">
        <v>44328</v>
      </c>
      <c r="G3925" s="2">
        <v>0.95972222222222225</v>
      </c>
      <c r="H3925">
        <v>1800</v>
      </c>
      <c r="I3925">
        <v>0</v>
      </c>
      <c r="J3925" t="s">
        <v>24</v>
      </c>
      <c r="K3925" t="s">
        <v>25</v>
      </c>
      <c r="L3925" t="s">
        <v>94</v>
      </c>
      <c r="M3925" t="s">
        <v>27</v>
      </c>
      <c r="N3925">
        <v>0</v>
      </c>
      <c r="O3925">
        <v>0.56389999999999996</v>
      </c>
      <c r="P3925">
        <v>0.55120000000000002</v>
      </c>
      <c r="Q3925">
        <v>0.53</v>
      </c>
      <c r="R3925">
        <v>0.52149999999999996</v>
      </c>
      <c r="S3925">
        <v>0.52149999999999996</v>
      </c>
      <c r="T3925">
        <v>50</v>
      </c>
      <c r="U3925" s="2">
        <f>ROUNDDOWN( (G3925-quarter)*24*2,0)/24/2</f>
        <v>0.9375</v>
      </c>
      <c r="V3925" s="2">
        <f>U3925-quarter*2</f>
        <v>0.91666666666666663</v>
      </c>
      <c r="W3925" s="3">
        <f t="shared" si="122"/>
        <v>44328.9375</v>
      </c>
      <c r="X3925" s="3">
        <f t="shared" si="123"/>
        <v>44328.916666666664</v>
      </c>
    </row>
    <row r="3926" spans="1:24" x14ac:dyDescent="0.25">
      <c r="A3926">
        <v>23029957</v>
      </c>
      <c r="B3926" t="s">
        <v>517</v>
      </c>
      <c r="C3926" t="s">
        <v>680</v>
      </c>
      <c r="D3926" t="s">
        <v>22</v>
      </c>
      <c r="E3926" t="s">
        <v>23</v>
      </c>
      <c r="F3926" s="1">
        <v>44328</v>
      </c>
      <c r="G3926" s="2">
        <v>0.96527777777777779</v>
      </c>
      <c r="H3926">
        <v>1600</v>
      </c>
      <c r="I3926">
        <v>0</v>
      </c>
      <c r="J3926" t="s">
        <v>24</v>
      </c>
      <c r="K3926" t="s">
        <v>25</v>
      </c>
      <c r="L3926" t="s">
        <v>94</v>
      </c>
      <c r="M3926" t="s">
        <v>27</v>
      </c>
      <c r="N3926">
        <v>0</v>
      </c>
      <c r="O3926">
        <v>0.53239999999999998</v>
      </c>
      <c r="P3926">
        <v>0.52829999999999999</v>
      </c>
      <c r="Q3926">
        <v>0.52</v>
      </c>
      <c r="R3926">
        <v>0.52</v>
      </c>
      <c r="S3926">
        <v>0.52</v>
      </c>
      <c r="T3926">
        <v>50</v>
      </c>
      <c r="U3926" s="2">
        <f>ROUNDDOWN( (G3926-quarter)*24*2,0)/24/2</f>
        <v>0.9375</v>
      </c>
      <c r="V3926" s="2">
        <f>U3926-quarter*2</f>
        <v>0.91666666666666663</v>
      </c>
      <c r="W3926" s="3">
        <f t="shared" si="122"/>
        <v>44328.9375</v>
      </c>
      <c r="X3926" s="3">
        <f t="shared" si="123"/>
        <v>44328.916666666664</v>
      </c>
    </row>
    <row r="3927" spans="1:24" x14ac:dyDescent="0.25">
      <c r="A3927">
        <v>23030135</v>
      </c>
      <c r="B3927" t="s">
        <v>517</v>
      </c>
      <c r="C3927" t="s">
        <v>606</v>
      </c>
      <c r="D3927" t="s">
        <v>51</v>
      </c>
      <c r="E3927" t="s">
        <v>30</v>
      </c>
      <c r="F3927" s="1">
        <v>44329</v>
      </c>
      <c r="G3927" s="2">
        <v>1.5277777777777777E-2</v>
      </c>
      <c r="H3927">
        <v>1300</v>
      </c>
      <c r="I3927">
        <v>0</v>
      </c>
      <c r="J3927" t="s">
        <v>24</v>
      </c>
      <c r="K3927" t="s">
        <v>25</v>
      </c>
      <c r="L3927" t="s">
        <v>529</v>
      </c>
      <c r="M3927" t="s">
        <v>27</v>
      </c>
      <c r="N3927">
        <v>0</v>
      </c>
      <c r="O3927">
        <v>0.19719999999999999</v>
      </c>
      <c r="P3927">
        <v>0.1915</v>
      </c>
      <c r="Q3927">
        <v>0.18</v>
      </c>
      <c r="R3927">
        <v>0.17560000000000001</v>
      </c>
      <c r="S3927">
        <v>0.17560000000000001</v>
      </c>
      <c r="T3927">
        <v>50</v>
      </c>
      <c r="U3927" s="2">
        <f>ROUNDDOWN( (G3927-quarter)*24*2,0)/24/2</f>
        <v>0</v>
      </c>
      <c r="V3927" s="2">
        <f>U3927-quarter*2</f>
        <v>-2.0833333333333332E-2</v>
      </c>
      <c r="W3927" s="3">
        <f t="shared" si="122"/>
        <v>44329</v>
      </c>
      <c r="X3927" s="3">
        <f t="shared" si="123"/>
        <v>44328.979166666664</v>
      </c>
    </row>
    <row r="3928" spans="1:24" x14ac:dyDescent="0.25">
      <c r="A3928">
        <v>23030141</v>
      </c>
      <c r="B3928" t="s">
        <v>517</v>
      </c>
      <c r="C3928" t="s">
        <v>696</v>
      </c>
      <c r="D3928" t="s">
        <v>22</v>
      </c>
      <c r="E3928" t="s">
        <v>31</v>
      </c>
      <c r="F3928" s="1">
        <v>44329</v>
      </c>
      <c r="G3928" s="2">
        <v>2.013888888888889E-2</v>
      </c>
      <c r="H3928">
        <v>1200</v>
      </c>
      <c r="I3928">
        <v>0</v>
      </c>
      <c r="J3928" t="s">
        <v>24</v>
      </c>
      <c r="K3928" t="s">
        <v>25</v>
      </c>
      <c r="L3928" t="s">
        <v>94</v>
      </c>
      <c r="M3928" t="s">
        <v>27</v>
      </c>
      <c r="N3928">
        <v>0</v>
      </c>
      <c r="O3928">
        <v>0.18</v>
      </c>
      <c r="P3928">
        <v>0.18</v>
      </c>
      <c r="Q3928">
        <v>0.18</v>
      </c>
      <c r="R3928">
        <v>0.18279999999999999</v>
      </c>
      <c r="S3928">
        <v>0.18279999999999999</v>
      </c>
      <c r="T3928">
        <v>50</v>
      </c>
      <c r="U3928" s="2">
        <f>ROUNDDOWN( (G3928-quarter)*24*2,0)/24/2</f>
        <v>0</v>
      </c>
      <c r="V3928" s="2">
        <f>U3928-quarter*2</f>
        <v>-2.0833333333333332E-2</v>
      </c>
      <c r="W3928" s="3">
        <f t="shared" si="122"/>
        <v>44329</v>
      </c>
      <c r="X3928" s="3">
        <f t="shared" si="123"/>
        <v>44328.979166666664</v>
      </c>
    </row>
    <row r="3929" spans="1:24" x14ac:dyDescent="0.25">
      <c r="A3929">
        <v>23030139</v>
      </c>
      <c r="B3929" t="s">
        <v>517</v>
      </c>
      <c r="C3929" t="s">
        <v>696</v>
      </c>
      <c r="D3929" t="s">
        <v>51</v>
      </c>
      <c r="E3929" t="s">
        <v>30</v>
      </c>
      <c r="F3929" s="1">
        <v>44329</v>
      </c>
      <c r="G3929" s="2">
        <v>5.5555555555555552E-2</v>
      </c>
      <c r="H3929">
        <v>500</v>
      </c>
      <c r="I3929">
        <v>0</v>
      </c>
      <c r="J3929" t="s">
        <v>24</v>
      </c>
      <c r="K3929" t="s">
        <v>25</v>
      </c>
      <c r="L3929" t="s">
        <v>529</v>
      </c>
      <c r="M3929" t="s">
        <v>27</v>
      </c>
      <c r="N3929">
        <v>0</v>
      </c>
      <c r="O3929">
        <v>7.6700000000000004E-2</v>
      </c>
      <c r="P3929">
        <v>7.4399999999999994E-2</v>
      </c>
      <c r="Q3929">
        <v>7.0000000000000007E-2</v>
      </c>
      <c r="R3929">
        <v>6.83E-2</v>
      </c>
      <c r="S3929">
        <v>6.83E-2</v>
      </c>
      <c r="T3929">
        <v>50</v>
      </c>
      <c r="U3929" s="2">
        <f>ROUNDDOWN( (G3929-quarter)*24*2,0)/24/2</f>
        <v>4.1666666666666664E-2</v>
      </c>
      <c r="V3929" s="2">
        <f>U3929-quarter*2</f>
        <v>2.0833333333333332E-2</v>
      </c>
      <c r="W3929" s="3">
        <f t="shared" si="122"/>
        <v>44329.041666666664</v>
      </c>
      <c r="X3929" s="3">
        <f t="shared" si="123"/>
        <v>44329.020833333336</v>
      </c>
    </row>
    <row r="3930" spans="1:24" x14ac:dyDescent="0.25">
      <c r="A3930">
        <v>23030146</v>
      </c>
      <c r="B3930" t="s">
        <v>517</v>
      </c>
      <c r="C3930" t="s">
        <v>697</v>
      </c>
      <c r="D3930" t="s">
        <v>22</v>
      </c>
      <c r="E3930" t="s">
        <v>31</v>
      </c>
      <c r="F3930" s="1">
        <v>44329</v>
      </c>
      <c r="G3930" s="2">
        <v>6.0416666666666667E-2</v>
      </c>
      <c r="H3930">
        <v>500</v>
      </c>
      <c r="I3930">
        <v>0</v>
      </c>
      <c r="J3930" t="s">
        <v>24</v>
      </c>
      <c r="K3930" t="s">
        <v>25</v>
      </c>
      <c r="L3930" t="s">
        <v>529</v>
      </c>
      <c r="M3930" t="s">
        <v>27</v>
      </c>
      <c r="N3930">
        <v>0</v>
      </c>
      <c r="O3930">
        <v>7.0000000000000007E-2</v>
      </c>
      <c r="P3930">
        <v>7.0000000000000007E-2</v>
      </c>
      <c r="Q3930">
        <v>7.0000000000000007E-2</v>
      </c>
      <c r="R3930">
        <v>7.1099999999999997E-2</v>
      </c>
      <c r="S3930">
        <v>7.1099999999999997E-2</v>
      </c>
      <c r="T3930">
        <v>50</v>
      </c>
      <c r="U3930" s="2">
        <f>ROUNDDOWN( (G3930-quarter)*24*2,0)/24/2</f>
        <v>4.1666666666666664E-2</v>
      </c>
      <c r="V3930" s="2">
        <f>U3930-quarter*2</f>
        <v>2.0833333333333332E-2</v>
      </c>
      <c r="W3930" s="3">
        <f t="shared" si="122"/>
        <v>44329.041666666664</v>
      </c>
      <c r="X3930" s="3">
        <f t="shared" si="123"/>
        <v>44329.020833333336</v>
      </c>
    </row>
    <row r="3931" spans="1:24" x14ac:dyDescent="0.25">
      <c r="A3931">
        <v>23029961</v>
      </c>
      <c r="B3931" t="s">
        <v>517</v>
      </c>
      <c r="C3931" t="s">
        <v>681</v>
      </c>
      <c r="D3931" t="s">
        <v>51</v>
      </c>
      <c r="E3931" t="s">
        <v>30</v>
      </c>
      <c r="F3931" s="1">
        <v>44329</v>
      </c>
      <c r="G3931" s="2">
        <v>8.819444444444445E-2</v>
      </c>
      <c r="H3931">
        <v>700</v>
      </c>
      <c r="I3931">
        <v>0</v>
      </c>
      <c r="J3931" t="s">
        <v>24</v>
      </c>
      <c r="K3931" t="s">
        <v>25</v>
      </c>
      <c r="L3931" t="s">
        <v>94</v>
      </c>
      <c r="M3931" t="s">
        <v>27</v>
      </c>
      <c r="N3931">
        <v>0</v>
      </c>
      <c r="O3931">
        <v>0.1096</v>
      </c>
      <c r="P3931">
        <v>0.10639999999999999</v>
      </c>
      <c r="Q3931">
        <v>0.1</v>
      </c>
      <c r="R3931">
        <v>9.7600000000000006E-2</v>
      </c>
      <c r="S3931">
        <v>9.7600000000000006E-2</v>
      </c>
      <c r="T3931">
        <v>50</v>
      </c>
      <c r="U3931" s="2">
        <f>ROUNDDOWN( (G3931-quarter)*24*2,0)/24/2</f>
        <v>6.25E-2</v>
      </c>
      <c r="V3931" s="2">
        <f>U3931-quarter*2</f>
        <v>4.1666666666666671E-2</v>
      </c>
      <c r="W3931" s="3">
        <f t="shared" si="122"/>
        <v>44329.0625</v>
      </c>
      <c r="X3931" s="3">
        <f t="shared" si="123"/>
        <v>44329.041666666664</v>
      </c>
    </row>
    <row r="3932" spans="1:24" x14ac:dyDescent="0.25">
      <c r="A3932">
        <v>23029969</v>
      </c>
      <c r="B3932" t="s">
        <v>517</v>
      </c>
      <c r="C3932" t="s">
        <v>698</v>
      </c>
      <c r="D3932" t="s">
        <v>22</v>
      </c>
      <c r="E3932" t="s">
        <v>31</v>
      </c>
      <c r="F3932" s="1">
        <v>44329</v>
      </c>
      <c r="G3932" s="2">
        <v>9.3055555555555558E-2</v>
      </c>
      <c r="H3932">
        <v>700</v>
      </c>
      <c r="I3932">
        <v>0</v>
      </c>
      <c r="J3932" t="s">
        <v>24</v>
      </c>
      <c r="K3932" t="s">
        <v>25</v>
      </c>
      <c r="L3932" t="s">
        <v>94</v>
      </c>
      <c r="M3932" t="s">
        <v>27</v>
      </c>
      <c r="N3932">
        <v>0</v>
      </c>
      <c r="O3932">
        <v>0.1</v>
      </c>
      <c r="P3932">
        <v>0.1</v>
      </c>
      <c r="Q3932">
        <v>0.1</v>
      </c>
      <c r="R3932">
        <v>0.1016</v>
      </c>
      <c r="S3932">
        <v>0.1016</v>
      </c>
      <c r="T3932">
        <v>50</v>
      </c>
      <c r="U3932" s="2">
        <f>ROUNDDOWN( (G3932-quarter)*24*2,0)/24/2</f>
        <v>6.25E-2</v>
      </c>
      <c r="V3932" s="2">
        <f>U3932-quarter*2</f>
        <v>4.1666666666666671E-2</v>
      </c>
      <c r="W3932" s="3">
        <f t="shared" si="122"/>
        <v>44329.0625</v>
      </c>
      <c r="X3932" s="3">
        <f t="shared" si="123"/>
        <v>44329.041666666664</v>
      </c>
    </row>
    <row r="3933" spans="1:24" x14ac:dyDescent="0.25">
      <c r="A3933">
        <v>23029967</v>
      </c>
      <c r="B3933" t="s">
        <v>517</v>
      </c>
      <c r="C3933" t="s">
        <v>698</v>
      </c>
      <c r="D3933" t="s">
        <v>51</v>
      </c>
      <c r="E3933" t="s">
        <v>30</v>
      </c>
      <c r="F3933" s="1">
        <v>44329</v>
      </c>
      <c r="G3933" s="2">
        <v>0.12847222222222224</v>
      </c>
      <c r="H3933">
        <v>700</v>
      </c>
      <c r="I3933">
        <v>0</v>
      </c>
      <c r="J3933" t="s">
        <v>24</v>
      </c>
      <c r="K3933" t="s">
        <v>25</v>
      </c>
      <c r="L3933" t="s">
        <v>529</v>
      </c>
      <c r="M3933" t="s">
        <v>27</v>
      </c>
      <c r="N3933">
        <v>0</v>
      </c>
      <c r="O3933">
        <v>9.8599999999999993E-2</v>
      </c>
      <c r="P3933">
        <v>9.5699999999999993E-2</v>
      </c>
      <c r="Q3933">
        <v>0.09</v>
      </c>
      <c r="R3933">
        <v>8.7800000000000003E-2</v>
      </c>
      <c r="S3933">
        <v>8.7800000000000003E-2</v>
      </c>
      <c r="T3933">
        <v>50</v>
      </c>
      <c r="U3933" s="2">
        <f>ROUNDDOWN( (G3933-quarter)*24*2,0)/24/2</f>
        <v>0.10416666666666667</v>
      </c>
      <c r="V3933" s="2">
        <f>U3933-quarter*2</f>
        <v>8.3333333333333343E-2</v>
      </c>
      <c r="W3933" s="3">
        <f t="shared" si="122"/>
        <v>44329.104166666664</v>
      </c>
      <c r="X3933" s="3">
        <f t="shared" si="123"/>
        <v>44329.083333333336</v>
      </c>
    </row>
    <row r="3934" spans="1:24" x14ac:dyDescent="0.25">
      <c r="A3934">
        <v>23029973</v>
      </c>
      <c r="B3934" t="s">
        <v>517</v>
      </c>
      <c r="C3934" t="s">
        <v>525</v>
      </c>
      <c r="D3934" t="s">
        <v>22</v>
      </c>
      <c r="E3934" t="s">
        <v>31</v>
      </c>
      <c r="F3934" s="1">
        <v>44329</v>
      </c>
      <c r="G3934" s="2">
        <v>0.13194444444444445</v>
      </c>
      <c r="H3934">
        <v>500</v>
      </c>
      <c r="I3934">
        <v>0</v>
      </c>
      <c r="J3934" t="s">
        <v>24</v>
      </c>
      <c r="K3934" t="s">
        <v>25</v>
      </c>
      <c r="L3934" t="s">
        <v>94</v>
      </c>
      <c r="M3934" t="s">
        <v>27</v>
      </c>
      <c r="N3934">
        <v>0</v>
      </c>
      <c r="O3934">
        <v>0.08</v>
      </c>
      <c r="P3934">
        <v>0.08</v>
      </c>
      <c r="Q3934">
        <v>0.08</v>
      </c>
      <c r="R3934">
        <v>8.1199999999999994E-2</v>
      </c>
      <c r="S3934">
        <v>8.1199999999999994E-2</v>
      </c>
      <c r="T3934">
        <v>50</v>
      </c>
      <c r="U3934" s="2">
        <f>ROUNDDOWN( (G3934-quarter)*24*2,0)/24/2</f>
        <v>0.10416666666666667</v>
      </c>
      <c r="V3934" s="2">
        <f>U3934-quarter*2</f>
        <v>8.3333333333333343E-2</v>
      </c>
      <c r="W3934" s="3">
        <f t="shared" si="122"/>
        <v>44329.104166666664</v>
      </c>
      <c r="X3934" s="3">
        <f t="shared" si="123"/>
        <v>44329.083333333336</v>
      </c>
    </row>
    <row r="3935" spans="1:24" x14ac:dyDescent="0.25">
      <c r="A3935">
        <v>23029979</v>
      </c>
      <c r="B3935" t="s">
        <v>517</v>
      </c>
      <c r="C3935" t="s">
        <v>699</v>
      </c>
      <c r="D3935" t="s">
        <v>22</v>
      </c>
      <c r="E3935" t="s">
        <v>23</v>
      </c>
      <c r="F3935" s="1">
        <v>44329</v>
      </c>
      <c r="G3935" s="2">
        <v>0.14861111111111111</v>
      </c>
      <c r="H3935">
        <v>500</v>
      </c>
      <c r="I3935">
        <v>0</v>
      </c>
      <c r="J3935" t="s">
        <v>24</v>
      </c>
      <c r="K3935" t="s">
        <v>25</v>
      </c>
      <c r="L3935" t="s">
        <v>529</v>
      </c>
      <c r="M3935" t="s">
        <v>27</v>
      </c>
      <c r="N3935">
        <v>0</v>
      </c>
      <c r="O3935">
        <v>7.1599999999999997E-2</v>
      </c>
      <c r="P3935">
        <v>7.1099999999999997E-2</v>
      </c>
      <c r="Q3935">
        <v>7.0000000000000007E-2</v>
      </c>
      <c r="R3935">
        <v>7.0000000000000007E-2</v>
      </c>
      <c r="S3935">
        <v>7.0000000000000007E-2</v>
      </c>
      <c r="T3935">
        <v>50</v>
      </c>
      <c r="U3935" s="2">
        <f>ROUNDDOWN( (G3935-quarter)*24*2,0)/24/2</f>
        <v>0.125</v>
      </c>
      <c r="V3935" s="2">
        <f>U3935-quarter*2</f>
        <v>0.10416666666666667</v>
      </c>
      <c r="W3935" s="3">
        <f t="shared" si="122"/>
        <v>44329.125</v>
      </c>
      <c r="X3935" s="3">
        <f t="shared" si="123"/>
        <v>44329.104166666664</v>
      </c>
    </row>
    <row r="3936" spans="1:24" x14ac:dyDescent="0.25">
      <c r="A3936">
        <v>23029977</v>
      </c>
      <c r="B3936" t="s">
        <v>517</v>
      </c>
      <c r="C3936" t="s">
        <v>699</v>
      </c>
      <c r="D3936" t="s">
        <v>51</v>
      </c>
      <c r="E3936" t="s">
        <v>30</v>
      </c>
      <c r="F3936" s="1">
        <v>44329</v>
      </c>
      <c r="G3936" s="2">
        <v>0.18194444444444444</v>
      </c>
      <c r="H3936">
        <v>300</v>
      </c>
      <c r="I3936">
        <v>0</v>
      </c>
      <c r="J3936" t="s">
        <v>24</v>
      </c>
      <c r="K3936" t="s">
        <v>25</v>
      </c>
      <c r="L3936" t="s">
        <v>94</v>
      </c>
      <c r="M3936" t="s">
        <v>27</v>
      </c>
      <c r="N3936">
        <v>0</v>
      </c>
      <c r="O3936">
        <v>5.4800000000000001E-2</v>
      </c>
      <c r="P3936">
        <v>5.3199999999999997E-2</v>
      </c>
      <c r="Q3936">
        <v>0.05</v>
      </c>
      <c r="R3936">
        <v>4.8800000000000003E-2</v>
      </c>
      <c r="S3936">
        <v>4.8800000000000003E-2</v>
      </c>
      <c r="T3936">
        <v>50</v>
      </c>
      <c r="U3936" s="2">
        <f>ROUNDDOWN( (G3936-quarter)*24*2,0)/24/2</f>
        <v>0.16666666666666666</v>
      </c>
      <c r="V3936" s="2">
        <f>U3936-quarter*2</f>
        <v>0.14583333333333331</v>
      </c>
      <c r="W3936" s="3">
        <f t="shared" si="122"/>
        <v>44329.166666666664</v>
      </c>
      <c r="X3936" s="3">
        <f t="shared" si="123"/>
        <v>44329.145833333336</v>
      </c>
    </row>
    <row r="3937" spans="1:24" x14ac:dyDescent="0.25">
      <c r="A3937">
        <v>23029983</v>
      </c>
      <c r="B3937" t="s">
        <v>517</v>
      </c>
      <c r="C3937" t="s">
        <v>700</v>
      </c>
      <c r="D3937" t="s">
        <v>22</v>
      </c>
      <c r="E3937" t="s">
        <v>31</v>
      </c>
      <c r="F3937" s="1">
        <v>44329</v>
      </c>
      <c r="G3937" s="2">
        <v>0.18611111111111112</v>
      </c>
      <c r="H3937">
        <v>300</v>
      </c>
      <c r="I3937">
        <v>0</v>
      </c>
      <c r="J3937" t="s">
        <v>24</v>
      </c>
      <c r="K3937" t="s">
        <v>25</v>
      </c>
      <c r="L3937" t="s">
        <v>94</v>
      </c>
      <c r="M3937" t="s">
        <v>27</v>
      </c>
      <c r="N3937">
        <v>0</v>
      </c>
      <c r="O3937">
        <v>0.05</v>
      </c>
      <c r="P3937">
        <v>0.05</v>
      </c>
      <c r="Q3937">
        <v>0.05</v>
      </c>
      <c r="R3937">
        <v>5.0799999999999998E-2</v>
      </c>
      <c r="S3937">
        <v>5.0799999999999998E-2</v>
      </c>
      <c r="T3937">
        <v>50</v>
      </c>
      <c r="U3937" s="2">
        <f>ROUNDDOWN( (G3937-quarter)*24*2,0)/24/2</f>
        <v>0.16666666666666666</v>
      </c>
      <c r="V3937" s="2">
        <f>U3937-quarter*2</f>
        <v>0.14583333333333331</v>
      </c>
      <c r="W3937" s="3">
        <f t="shared" si="122"/>
        <v>44329.166666666664</v>
      </c>
      <c r="X3937" s="3">
        <f t="shared" si="123"/>
        <v>44329.145833333336</v>
      </c>
    </row>
    <row r="3938" spans="1:24" x14ac:dyDescent="0.25">
      <c r="A3938">
        <v>23029991</v>
      </c>
      <c r="B3938" t="s">
        <v>517</v>
      </c>
      <c r="C3938" t="s">
        <v>690</v>
      </c>
      <c r="D3938" t="s">
        <v>22</v>
      </c>
      <c r="E3938" t="s">
        <v>23</v>
      </c>
      <c r="F3938" s="1">
        <v>44329</v>
      </c>
      <c r="G3938" s="2">
        <v>0.21319444444444444</v>
      </c>
      <c r="H3938">
        <v>300</v>
      </c>
      <c r="I3938">
        <v>0</v>
      </c>
      <c r="J3938" t="s">
        <v>24</v>
      </c>
      <c r="K3938" t="s">
        <v>25</v>
      </c>
      <c r="L3938" t="s">
        <v>529</v>
      </c>
      <c r="M3938" t="s">
        <v>27</v>
      </c>
      <c r="N3938">
        <v>0</v>
      </c>
      <c r="O3938">
        <v>4.0899999999999999E-2</v>
      </c>
      <c r="P3938">
        <v>4.0599999999999997E-2</v>
      </c>
      <c r="Q3938">
        <v>0.04</v>
      </c>
      <c r="R3938">
        <v>0.04</v>
      </c>
      <c r="S3938">
        <v>0.04</v>
      </c>
      <c r="T3938">
        <v>50</v>
      </c>
      <c r="U3938" s="2">
        <f>ROUNDDOWN( (G3938-quarter)*24*2,0)/24/2</f>
        <v>0.1875</v>
      </c>
      <c r="V3938" s="2">
        <f>U3938-quarter*2</f>
        <v>0.16666666666666666</v>
      </c>
      <c r="W3938" s="3">
        <f t="shared" si="122"/>
        <v>44329.1875</v>
      </c>
      <c r="X3938" s="3">
        <f t="shared" si="123"/>
        <v>44329.166666666664</v>
      </c>
    </row>
    <row r="3939" spans="1:24" x14ac:dyDescent="0.25">
      <c r="A3939">
        <v>23029997</v>
      </c>
      <c r="B3939" t="s">
        <v>517</v>
      </c>
      <c r="C3939" t="s">
        <v>688</v>
      </c>
      <c r="D3939" t="s">
        <v>22</v>
      </c>
      <c r="E3939" t="s">
        <v>23</v>
      </c>
      <c r="F3939" s="1">
        <v>44329</v>
      </c>
      <c r="G3939" s="2">
        <v>0.24791666666666667</v>
      </c>
      <c r="H3939">
        <v>400</v>
      </c>
      <c r="I3939">
        <v>0</v>
      </c>
      <c r="J3939" t="s">
        <v>24</v>
      </c>
      <c r="K3939" t="s">
        <v>25</v>
      </c>
      <c r="L3939" t="s">
        <v>529</v>
      </c>
      <c r="M3939" t="s">
        <v>27</v>
      </c>
      <c r="N3939">
        <v>0</v>
      </c>
      <c r="O3939">
        <v>5.1200000000000002E-2</v>
      </c>
      <c r="P3939">
        <v>5.0799999999999998E-2</v>
      </c>
      <c r="Q3939">
        <v>0.05</v>
      </c>
      <c r="R3939">
        <v>0.05</v>
      </c>
      <c r="S3939">
        <v>0.05</v>
      </c>
      <c r="T3939">
        <v>50</v>
      </c>
      <c r="U3939" s="2">
        <f>ROUNDDOWN( (G3939-quarter)*24*2,0)/24/2</f>
        <v>0.22916666666666666</v>
      </c>
      <c r="V3939" s="2">
        <f>U3939-quarter*2</f>
        <v>0.20833333333333331</v>
      </c>
      <c r="W3939" s="3">
        <f t="shared" si="122"/>
        <v>44329.229166666664</v>
      </c>
      <c r="X3939" s="3">
        <f t="shared" si="123"/>
        <v>44329.208333333336</v>
      </c>
    </row>
    <row r="3940" spans="1:24" x14ac:dyDescent="0.25">
      <c r="A3940">
        <v>23029995</v>
      </c>
      <c r="B3940" t="s">
        <v>517</v>
      </c>
      <c r="C3940" t="s">
        <v>688</v>
      </c>
      <c r="D3940" t="s">
        <v>51</v>
      </c>
      <c r="E3940" t="s">
        <v>52</v>
      </c>
      <c r="F3940" s="1">
        <v>44329</v>
      </c>
      <c r="G3940" s="2">
        <v>0.28333333333333333</v>
      </c>
      <c r="H3940">
        <v>600</v>
      </c>
      <c r="I3940">
        <v>0</v>
      </c>
      <c r="J3940" t="s">
        <v>24</v>
      </c>
      <c r="K3940" t="s">
        <v>25</v>
      </c>
      <c r="L3940" t="s">
        <v>94</v>
      </c>
      <c r="M3940" t="s">
        <v>27</v>
      </c>
      <c r="N3940">
        <v>0</v>
      </c>
      <c r="O3940">
        <v>0.10639999999999999</v>
      </c>
      <c r="P3940">
        <v>0.104</v>
      </c>
      <c r="Q3940">
        <v>0.1</v>
      </c>
      <c r="R3940">
        <v>9.8400000000000001E-2</v>
      </c>
      <c r="S3940">
        <v>9.8400000000000001E-2</v>
      </c>
      <c r="T3940">
        <v>50</v>
      </c>
      <c r="U3940" s="2">
        <f>ROUNDDOWN( (G3940-quarter)*24*2,0)/24/2</f>
        <v>0.27083333333333331</v>
      </c>
      <c r="V3940" s="2">
        <f>U3940-quarter*2</f>
        <v>0.24999999999999997</v>
      </c>
      <c r="W3940" s="3">
        <f t="shared" si="122"/>
        <v>44329.270833333336</v>
      </c>
      <c r="X3940" s="3">
        <f t="shared" si="123"/>
        <v>44329.25</v>
      </c>
    </row>
    <row r="3941" spans="1:24" x14ac:dyDescent="0.25">
      <c r="A3941">
        <v>23030005</v>
      </c>
      <c r="B3941" t="s">
        <v>517</v>
      </c>
      <c r="C3941" t="s">
        <v>570</v>
      </c>
      <c r="D3941" t="s">
        <v>22</v>
      </c>
      <c r="E3941" t="s">
        <v>23</v>
      </c>
      <c r="F3941" s="1">
        <v>44329</v>
      </c>
      <c r="G3941" s="2">
        <v>0.33124999999999999</v>
      </c>
      <c r="H3941">
        <v>1000</v>
      </c>
      <c r="I3941">
        <v>0</v>
      </c>
      <c r="J3941" t="s">
        <v>24</v>
      </c>
      <c r="K3941" t="s">
        <v>25</v>
      </c>
      <c r="L3941" t="s">
        <v>94</v>
      </c>
      <c r="M3941" t="s">
        <v>27</v>
      </c>
      <c r="N3941">
        <v>0</v>
      </c>
      <c r="O3941">
        <v>0.20480000000000001</v>
      </c>
      <c r="P3941">
        <v>0.20319999999999999</v>
      </c>
      <c r="Q3941">
        <v>0.2</v>
      </c>
      <c r="R3941">
        <v>0.2</v>
      </c>
      <c r="S3941">
        <v>0.2</v>
      </c>
      <c r="T3941">
        <v>50</v>
      </c>
      <c r="U3941" s="2">
        <f>ROUNDDOWN( (G3941-quarter)*24*2,0)/24/2</f>
        <v>0.3125</v>
      </c>
      <c r="V3941" s="2">
        <f>U3941-quarter*2</f>
        <v>0.29166666666666669</v>
      </c>
      <c r="W3941" s="3">
        <f t="shared" si="122"/>
        <v>44329.3125</v>
      </c>
      <c r="X3941" s="3">
        <f t="shared" si="123"/>
        <v>44329.291666666664</v>
      </c>
    </row>
    <row r="3942" spans="1:24" x14ac:dyDescent="0.25">
      <c r="A3942">
        <v>23030009</v>
      </c>
      <c r="B3942" t="s">
        <v>517</v>
      </c>
      <c r="C3942" t="s">
        <v>571</v>
      </c>
      <c r="D3942" t="s">
        <v>22</v>
      </c>
      <c r="E3942" t="s">
        <v>23</v>
      </c>
      <c r="F3942" s="1">
        <v>44329</v>
      </c>
      <c r="G3942" s="2">
        <v>0.33958333333333335</v>
      </c>
      <c r="H3942">
        <v>2100</v>
      </c>
      <c r="I3942">
        <v>0</v>
      </c>
      <c r="J3942" t="s">
        <v>24</v>
      </c>
      <c r="K3942" t="s">
        <v>25</v>
      </c>
      <c r="L3942" t="s">
        <v>94</v>
      </c>
      <c r="M3942" t="s">
        <v>27</v>
      </c>
      <c r="N3942">
        <v>0</v>
      </c>
      <c r="O3942">
        <v>0.39929999999999999</v>
      </c>
      <c r="P3942">
        <v>0.3962</v>
      </c>
      <c r="Q3942">
        <v>0.39</v>
      </c>
      <c r="R3942">
        <v>0.39</v>
      </c>
      <c r="S3942">
        <v>0.39</v>
      </c>
      <c r="T3942">
        <v>50</v>
      </c>
      <c r="U3942" s="2">
        <f>ROUNDDOWN( (G3942-quarter)*24*2,0)/24/2</f>
        <v>0.3125</v>
      </c>
      <c r="V3942" s="2">
        <f>U3942-quarter*2</f>
        <v>0.29166666666666669</v>
      </c>
      <c r="W3942" s="3">
        <f t="shared" si="122"/>
        <v>44329.3125</v>
      </c>
      <c r="X3942" s="3">
        <f t="shared" si="123"/>
        <v>44329.291666666664</v>
      </c>
    </row>
    <row r="3943" spans="1:24" x14ac:dyDescent="0.25">
      <c r="A3943">
        <v>23030017</v>
      </c>
      <c r="B3943" t="s">
        <v>517</v>
      </c>
      <c r="C3943" t="s">
        <v>701</v>
      </c>
      <c r="D3943" t="s">
        <v>22</v>
      </c>
      <c r="E3943" t="s">
        <v>23</v>
      </c>
      <c r="F3943" s="1">
        <v>44329</v>
      </c>
      <c r="G3943" s="2">
        <v>0.35625000000000001</v>
      </c>
      <c r="H3943">
        <v>1800</v>
      </c>
      <c r="I3943">
        <v>0</v>
      </c>
      <c r="J3943" t="s">
        <v>24</v>
      </c>
      <c r="K3943" t="s">
        <v>25</v>
      </c>
      <c r="L3943" t="s">
        <v>94</v>
      </c>
      <c r="M3943" t="s">
        <v>27</v>
      </c>
      <c r="N3943">
        <v>0</v>
      </c>
      <c r="O3943">
        <v>0.3584</v>
      </c>
      <c r="P3943">
        <v>0.35560000000000003</v>
      </c>
      <c r="Q3943">
        <v>0.35</v>
      </c>
      <c r="R3943">
        <v>0.35</v>
      </c>
      <c r="S3943">
        <v>0.35</v>
      </c>
      <c r="T3943">
        <v>50</v>
      </c>
      <c r="U3943" s="2">
        <f>ROUNDDOWN( (G3943-quarter)*24*2,0)/24/2</f>
        <v>0.33333333333333331</v>
      </c>
      <c r="V3943" s="2">
        <f>U3943-quarter*2</f>
        <v>0.3125</v>
      </c>
      <c r="W3943" s="3">
        <f t="shared" si="122"/>
        <v>44329.333333333336</v>
      </c>
      <c r="X3943" s="3">
        <f t="shared" si="123"/>
        <v>44329.3125</v>
      </c>
    </row>
    <row r="3944" spans="1:24" x14ac:dyDescent="0.25">
      <c r="A3944">
        <v>23030015</v>
      </c>
      <c r="B3944" t="s">
        <v>517</v>
      </c>
      <c r="C3944" t="s">
        <v>701</v>
      </c>
      <c r="D3944" t="s">
        <v>51</v>
      </c>
      <c r="E3944" t="s">
        <v>30</v>
      </c>
      <c r="F3944" s="1">
        <v>44329</v>
      </c>
      <c r="G3944" s="2">
        <v>0.39166666666666666</v>
      </c>
      <c r="H3944">
        <v>3300</v>
      </c>
      <c r="I3944">
        <v>0</v>
      </c>
      <c r="J3944" t="s">
        <v>24</v>
      </c>
      <c r="K3944" t="s">
        <v>25</v>
      </c>
      <c r="L3944" t="s">
        <v>94</v>
      </c>
      <c r="M3944" t="s">
        <v>27</v>
      </c>
      <c r="N3944">
        <v>0</v>
      </c>
      <c r="O3944">
        <v>0.64659999999999995</v>
      </c>
      <c r="P3944">
        <v>0.62770000000000004</v>
      </c>
      <c r="Q3944">
        <v>0.59</v>
      </c>
      <c r="R3944">
        <v>0.57579999999999998</v>
      </c>
      <c r="S3944">
        <v>0.57579999999999998</v>
      </c>
      <c r="T3944">
        <v>50</v>
      </c>
      <c r="U3944" s="2">
        <f>ROUNDDOWN( (G3944-quarter)*24*2,0)/24/2</f>
        <v>0.375</v>
      </c>
      <c r="V3944" s="2">
        <f>U3944-quarter*2</f>
        <v>0.35416666666666669</v>
      </c>
      <c r="W3944" s="3">
        <f t="shared" si="122"/>
        <v>44329.375</v>
      </c>
      <c r="X3944" s="3">
        <f t="shared" si="123"/>
        <v>44329.354166666664</v>
      </c>
    </row>
    <row r="3945" spans="1:24" x14ac:dyDescent="0.25">
      <c r="A3945">
        <v>23030024</v>
      </c>
      <c r="B3945" t="s">
        <v>517</v>
      </c>
      <c r="C3945" t="s">
        <v>702</v>
      </c>
      <c r="D3945" t="s">
        <v>22</v>
      </c>
      <c r="E3945" t="s">
        <v>31</v>
      </c>
      <c r="F3945" s="1">
        <v>44329</v>
      </c>
      <c r="G3945" s="2">
        <v>0.3972222222222222</v>
      </c>
      <c r="H3945">
        <v>3400</v>
      </c>
      <c r="I3945">
        <v>0</v>
      </c>
      <c r="J3945" t="s">
        <v>24</v>
      </c>
      <c r="K3945" t="s">
        <v>25</v>
      </c>
      <c r="L3945" t="s">
        <v>94</v>
      </c>
      <c r="M3945" t="s">
        <v>27</v>
      </c>
      <c r="N3945">
        <v>0</v>
      </c>
      <c r="O3945">
        <v>0.59</v>
      </c>
      <c r="P3945">
        <v>0.59</v>
      </c>
      <c r="Q3945">
        <v>0.59</v>
      </c>
      <c r="R3945">
        <v>0.59940000000000004</v>
      </c>
      <c r="S3945">
        <v>0.59940000000000004</v>
      </c>
      <c r="T3945">
        <v>50</v>
      </c>
      <c r="U3945" s="2">
        <f>ROUNDDOWN( (G3945-quarter)*24*2,0)/24/2</f>
        <v>0.375</v>
      </c>
      <c r="V3945" s="2">
        <f>U3945-quarter*2</f>
        <v>0.35416666666666669</v>
      </c>
      <c r="W3945" s="3">
        <f t="shared" si="122"/>
        <v>44329.375</v>
      </c>
      <c r="X3945" s="3">
        <f t="shared" si="123"/>
        <v>44329.354166666664</v>
      </c>
    </row>
    <row r="3946" spans="1:24" x14ac:dyDescent="0.25">
      <c r="A3946">
        <v>23030021</v>
      </c>
      <c r="B3946" t="s">
        <v>517</v>
      </c>
      <c r="C3946" t="s">
        <v>702</v>
      </c>
      <c r="D3946" t="s">
        <v>51</v>
      </c>
      <c r="E3946" t="s">
        <v>52</v>
      </c>
      <c r="F3946" s="1">
        <v>44329</v>
      </c>
      <c r="G3946" s="2">
        <v>0.43263888888888885</v>
      </c>
      <c r="H3946">
        <v>5200</v>
      </c>
      <c r="I3946">
        <v>0</v>
      </c>
      <c r="J3946" t="s">
        <v>24</v>
      </c>
      <c r="K3946" t="s">
        <v>25</v>
      </c>
      <c r="L3946" t="s">
        <v>529</v>
      </c>
      <c r="M3946" t="s">
        <v>27</v>
      </c>
      <c r="N3946">
        <v>0</v>
      </c>
      <c r="O3946">
        <v>0.72350000000000003</v>
      </c>
      <c r="P3946">
        <v>0.70720000000000005</v>
      </c>
      <c r="Q3946">
        <v>0.68</v>
      </c>
      <c r="R3946">
        <v>0.66910000000000003</v>
      </c>
      <c r="S3946">
        <v>0.66910000000000003</v>
      </c>
      <c r="T3946">
        <v>50</v>
      </c>
      <c r="U3946" s="2">
        <f>ROUNDDOWN( (G3946-quarter)*24*2,0)/24/2</f>
        <v>0.41666666666666669</v>
      </c>
      <c r="V3946" s="2">
        <f>U3946-quarter*2</f>
        <v>0.39583333333333337</v>
      </c>
      <c r="W3946" s="3">
        <f t="shared" si="122"/>
        <v>44329.416666666664</v>
      </c>
      <c r="X3946" s="3">
        <f t="shared" si="123"/>
        <v>44329.395833333336</v>
      </c>
    </row>
    <row r="3947" spans="1:24" x14ac:dyDescent="0.25">
      <c r="A3947">
        <v>23030028</v>
      </c>
      <c r="B3947" t="s">
        <v>517</v>
      </c>
      <c r="C3947" t="s">
        <v>703</v>
      </c>
      <c r="D3947" t="s">
        <v>22</v>
      </c>
      <c r="E3947" t="s">
        <v>23</v>
      </c>
      <c r="F3947" s="1">
        <v>44329</v>
      </c>
      <c r="G3947" s="2">
        <v>0.4381944444444445</v>
      </c>
      <c r="H3947">
        <v>5200</v>
      </c>
      <c r="I3947">
        <v>0</v>
      </c>
      <c r="J3947" t="s">
        <v>24</v>
      </c>
      <c r="K3947" t="s">
        <v>25</v>
      </c>
      <c r="L3947" t="s">
        <v>529</v>
      </c>
      <c r="M3947" t="s">
        <v>27</v>
      </c>
      <c r="N3947">
        <v>0</v>
      </c>
      <c r="O3947">
        <v>0.74750000000000005</v>
      </c>
      <c r="P3947">
        <v>0.74160000000000004</v>
      </c>
      <c r="Q3947">
        <v>0.73</v>
      </c>
      <c r="R3947">
        <v>0.73</v>
      </c>
      <c r="S3947">
        <v>0.73</v>
      </c>
      <c r="T3947">
        <v>50</v>
      </c>
      <c r="U3947" s="2">
        <f>ROUNDDOWN( (G3947-quarter)*24*2,0)/24/2</f>
        <v>0.41666666666666669</v>
      </c>
      <c r="V3947" s="2">
        <f>U3947-quarter*2</f>
        <v>0.39583333333333337</v>
      </c>
      <c r="W3947" s="3">
        <f t="shared" si="122"/>
        <v>44329.416666666664</v>
      </c>
      <c r="X3947" s="3">
        <f t="shared" si="123"/>
        <v>44329.395833333336</v>
      </c>
    </row>
    <row r="3948" spans="1:24" x14ac:dyDescent="0.25">
      <c r="A3948">
        <v>23030032</v>
      </c>
      <c r="B3948" t="s">
        <v>517</v>
      </c>
      <c r="C3948" t="s">
        <v>575</v>
      </c>
      <c r="D3948" t="s">
        <v>22</v>
      </c>
      <c r="E3948" t="s">
        <v>23</v>
      </c>
      <c r="F3948" s="1">
        <v>44329</v>
      </c>
      <c r="G3948" s="2">
        <v>0.47291666666666665</v>
      </c>
      <c r="H3948">
        <v>6200</v>
      </c>
      <c r="I3948">
        <v>0</v>
      </c>
      <c r="J3948" t="s">
        <v>24</v>
      </c>
      <c r="K3948" t="s">
        <v>25</v>
      </c>
      <c r="L3948" t="s">
        <v>529</v>
      </c>
      <c r="M3948" t="s">
        <v>27</v>
      </c>
      <c r="N3948">
        <v>0</v>
      </c>
      <c r="O3948">
        <v>0.79869999999999997</v>
      </c>
      <c r="P3948">
        <v>0.79239999999999999</v>
      </c>
      <c r="Q3948">
        <v>0.78</v>
      </c>
      <c r="R3948">
        <v>0.78</v>
      </c>
      <c r="S3948">
        <v>0.78</v>
      </c>
      <c r="T3948">
        <v>50</v>
      </c>
      <c r="U3948" s="2">
        <f>ROUNDDOWN( (G3948-quarter)*24*2,0)/24/2</f>
        <v>0.45833333333333331</v>
      </c>
      <c r="V3948" s="2">
        <f>U3948-quarter*2</f>
        <v>0.4375</v>
      </c>
      <c r="W3948" s="3">
        <f t="shared" si="122"/>
        <v>44329.458333333336</v>
      </c>
      <c r="X3948" s="3">
        <f t="shared" si="123"/>
        <v>44329.4375</v>
      </c>
    </row>
    <row r="3949" spans="1:24" x14ac:dyDescent="0.25">
      <c r="A3949">
        <v>23030036</v>
      </c>
      <c r="B3949" t="s">
        <v>517</v>
      </c>
      <c r="C3949" t="s">
        <v>576</v>
      </c>
      <c r="D3949" t="s">
        <v>22</v>
      </c>
      <c r="E3949" t="s">
        <v>23</v>
      </c>
      <c r="F3949" s="1">
        <v>44329</v>
      </c>
      <c r="G3949" s="2">
        <v>0.49513888888888885</v>
      </c>
      <c r="H3949">
        <v>4900</v>
      </c>
      <c r="I3949">
        <v>0</v>
      </c>
      <c r="J3949" t="s">
        <v>24</v>
      </c>
      <c r="K3949" t="s">
        <v>25</v>
      </c>
      <c r="L3949" t="s">
        <v>94</v>
      </c>
      <c r="M3949" t="s">
        <v>27</v>
      </c>
      <c r="N3949">
        <v>0</v>
      </c>
      <c r="O3949">
        <v>0.73719999999999997</v>
      </c>
      <c r="P3949">
        <v>0.73150000000000004</v>
      </c>
      <c r="Q3949">
        <v>0.72</v>
      </c>
      <c r="R3949">
        <v>0.72</v>
      </c>
      <c r="S3949">
        <v>0.72</v>
      </c>
      <c r="T3949">
        <v>50</v>
      </c>
      <c r="U3949" s="2">
        <f>ROUNDDOWN( (G3949-quarter)*24*2,0)/24/2</f>
        <v>0.47916666666666669</v>
      </c>
      <c r="V3949" s="2">
        <f>U3949-quarter*2</f>
        <v>0.45833333333333337</v>
      </c>
      <c r="W3949" s="3">
        <f t="shared" si="122"/>
        <v>44329.479166666664</v>
      </c>
      <c r="X3949" s="3">
        <f t="shared" si="123"/>
        <v>44329.458333333336</v>
      </c>
    </row>
    <row r="3950" spans="1:24" x14ac:dyDescent="0.25">
      <c r="A3950">
        <v>23030042</v>
      </c>
      <c r="B3950" t="s">
        <v>517</v>
      </c>
      <c r="C3950" t="s">
        <v>577</v>
      </c>
      <c r="D3950" t="s">
        <v>22</v>
      </c>
      <c r="E3950" t="s">
        <v>23</v>
      </c>
      <c r="F3950" s="1">
        <v>44329</v>
      </c>
      <c r="G3950" s="2">
        <v>0.50694444444444442</v>
      </c>
      <c r="H3950">
        <v>8200</v>
      </c>
      <c r="I3950">
        <v>0</v>
      </c>
      <c r="J3950" t="s">
        <v>24</v>
      </c>
      <c r="K3950" t="s">
        <v>25</v>
      </c>
      <c r="L3950" t="s">
        <v>529</v>
      </c>
      <c r="M3950" t="s">
        <v>27</v>
      </c>
      <c r="N3950">
        <v>0</v>
      </c>
      <c r="O3950">
        <v>1.0853999999999999</v>
      </c>
      <c r="P3950">
        <v>1.0769</v>
      </c>
      <c r="Q3950">
        <v>1.06</v>
      </c>
      <c r="R3950">
        <v>1.06</v>
      </c>
      <c r="S3950">
        <v>1.06</v>
      </c>
      <c r="T3950">
        <v>50</v>
      </c>
      <c r="U3950" s="2">
        <f>ROUNDDOWN( (G3950-quarter)*24*2,0)/24/2</f>
        <v>0.47916666666666669</v>
      </c>
      <c r="V3950" s="2">
        <f>U3950-quarter*2</f>
        <v>0.45833333333333337</v>
      </c>
      <c r="W3950" s="3">
        <f t="shared" si="122"/>
        <v>44329.479166666664</v>
      </c>
      <c r="X3950" s="3">
        <f t="shared" si="123"/>
        <v>44329.458333333336</v>
      </c>
    </row>
    <row r="3951" spans="1:24" x14ac:dyDescent="0.25">
      <c r="A3951">
        <v>23030040</v>
      </c>
      <c r="B3951" t="s">
        <v>517</v>
      </c>
      <c r="C3951" t="s">
        <v>577</v>
      </c>
      <c r="D3951" t="s">
        <v>51</v>
      </c>
      <c r="E3951" t="s">
        <v>30</v>
      </c>
      <c r="F3951" s="1">
        <v>44329</v>
      </c>
      <c r="G3951" s="2">
        <v>0.52013888888888882</v>
      </c>
      <c r="H3951">
        <v>7300</v>
      </c>
      <c r="I3951">
        <v>0</v>
      </c>
      <c r="J3951" t="s">
        <v>24</v>
      </c>
      <c r="K3951" t="s">
        <v>25</v>
      </c>
      <c r="L3951" t="s">
        <v>94</v>
      </c>
      <c r="M3951" t="s">
        <v>27</v>
      </c>
      <c r="N3951">
        <v>0</v>
      </c>
      <c r="O3951">
        <v>1.1617</v>
      </c>
      <c r="P3951">
        <v>1.1277999999999999</v>
      </c>
      <c r="Q3951">
        <v>1.06</v>
      </c>
      <c r="R3951">
        <v>1.0345</v>
      </c>
      <c r="S3951">
        <v>1.0345</v>
      </c>
      <c r="T3951">
        <v>50</v>
      </c>
      <c r="U3951" s="2">
        <f>ROUNDDOWN( (G3951-quarter)*24*2,0)/24/2</f>
        <v>0.5</v>
      </c>
      <c r="V3951" s="2">
        <f>U3951-quarter*2</f>
        <v>0.47916666666666669</v>
      </c>
      <c r="W3951" s="3">
        <f t="shared" si="122"/>
        <v>44329.5</v>
      </c>
      <c r="X3951" s="3">
        <f t="shared" si="123"/>
        <v>44329.479166666664</v>
      </c>
    </row>
    <row r="3952" spans="1:24" x14ac:dyDescent="0.25">
      <c r="A3952">
        <v>23030046</v>
      </c>
      <c r="B3952" t="s">
        <v>517</v>
      </c>
      <c r="C3952" t="s">
        <v>578</v>
      </c>
      <c r="D3952" t="s">
        <v>51</v>
      </c>
      <c r="E3952" t="s">
        <v>31</v>
      </c>
      <c r="F3952" s="1">
        <v>44329</v>
      </c>
      <c r="G3952" s="2">
        <v>0.52361111111111114</v>
      </c>
      <c r="H3952">
        <v>6400</v>
      </c>
      <c r="I3952">
        <v>0</v>
      </c>
      <c r="J3952" t="s">
        <v>24</v>
      </c>
      <c r="K3952" t="s">
        <v>25</v>
      </c>
      <c r="L3952" t="s">
        <v>529</v>
      </c>
      <c r="M3952" t="s">
        <v>27</v>
      </c>
      <c r="N3952">
        <v>0</v>
      </c>
      <c r="O3952">
        <v>0.84</v>
      </c>
      <c r="P3952">
        <v>0.84</v>
      </c>
      <c r="Q3952">
        <v>0.84</v>
      </c>
      <c r="R3952">
        <v>0.85340000000000005</v>
      </c>
      <c r="S3952">
        <v>0.85340000000000005</v>
      </c>
      <c r="T3952">
        <v>50</v>
      </c>
      <c r="U3952" s="2">
        <f>ROUNDDOWN( (G3952-quarter)*24*2,0)/24/2</f>
        <v>0.5</v>
      </c>
      <c r="V3952" s="2">
        <f>U3952-quarter*2</f>
        <v>0.47916666666666669</v>
      </c>
      <c r="W3952" s="3">
        <f t="shared" si="122"/>
        <v>44329.5</v>
      </c>
      <c r="X3952" s="3">
        <f t="shared" si="123"/>
        <v>44329.479166666664</v>
      </c>
    </row>
    <row r="3953" spans="1:24" x14ac:dyDescent="0.25">
      <c r="A3953">
        <v>23030068</v>
      </c>
      <c r="B3953" t="s">
        <v>517</v>
      </c>
      <c r="C3953" t="s">
        <v>704</v>
      </c>
      <c r="D3953" t="s">
        <v>51</v>
      </c>
      <c r="E3953" t="s">
        <v>30</v>
      </c>
      <c r="F3953" s="1">
        <v>44329</v>
      </c>
      <c r="G3953" s="2">
        <v>0.57361111111111118</v>
      </c>
      <c r="H3953">
        <v>4800</v>
      </c>
      <c r="I3953">
        <v>0</v>
      </c>
      <c r="J3953" t="s">
        <v>24</v>
      </c>
      <c r="K3953" t="s">
        <v>25</v>
      </c>
      <c r="L3953" t="s">
        <v>94</v>
      </c>
      <c r="M3953" t="s">
        <v>27</v>
      </c>
      <c r="N3953">
        <v>0</v>
      </c>
      <c r="O3953">
        <v>0.75619999999999998</v>
      </c>
      <c r="P3953">
        <v>0.73409999999999997</v>
      </c>
      <c r="Q3953">
        <v>0.69</v>
      </c>
      <c r="R3953">
        <v>0.6734</v>
      </c>
      <c r="S3953">
        <v>0.6734</v>
      </c>
      <c r="T3953">
        <v>50</v>
      </c>
      <c r="U3953" s="2">
        <f>ROUNDDOWN( (G3953-quarter)*24*2,0)/24/2</f>
        <v>0.5625</v>
      </c>
      <c r="V3953" s="2">
        <f>U3953-quarter*2</f>
        <v>0.54166666666666663</v>
      </c>
      <c r="W3953" s="3">
        <f t="shared" si="122"/>
        <v>44329.5625</v>
      </c>
      <c r="X3953" s="3">
        <f t="shared" si="123"/>
        <v>44329.541666666664</v>
      </c>
    </row>
    <row r="3954" spans="1:24" x14ac:dyDescent="0.25">
      <c r="A3954">
        <v>23030073</v>
      </c>
      <c r="B3954" t="s">
        <v>517</v>
      </c>
      <c r="C3954" t="s">
        <v>705</v>
      </c>
      <c r="D3954" t="s">
        <v>22</v>
      </c>
      <c r="E3954" t="s">
        <v>31</v>
      </c>
      <c r="F3954" s="1">
        <v>44329</v>
      </c>
      <c r="G3954" s="2">
        <v>0.57847222222222217</v>
      </c>
      <c r="H3954">
        <v>4900</v>
      </c>
      <c r="I3954">
        <v>0</v>
      </c>
      <c r="J3954" t="s">
        <v>24</v>
      </c>
      <c r="K3954" t="s">
        <v>25</v>
      </c>
      <c r="L3954" t="s">
        <v>94</v>
      </c>
      <c r="M3954" t="s">
        <v>27</v>
      </c>
      <c r="N3954">
        <v>0</v>
      </c>
      <c r="O3954">
        <v>0.7</v>
      </c>
      <c r="P3954">
        <v>0.7</v>
      </c>
      <c r="Q3954">
        <v>0.7</v>
      </c>
      <c r="R3954">
        <v>0.71120000000000005</v>
      </c>
      <c r="S3954">
        <v>0.71120000000000005</v>
      </c>
      <c r="T3954">
        <v>50</v>
      </c>
      <c r="U3954" s="2">
        <f>ROUNDDOWN( (G3954-quarter)*24*2,0)/24/2</f>
        <v>0.5625</v>
      </c>
      <c r="V3954" s="2">
        <f>U3954-quarter*2</f>
        <v>0.54166666666666663</v>
      </c>
      <c r="W3954" s="3">
        <f t="shared" si="122"/>
        <v>44329.5625</v>
      </c>
      <c r="X3954" s="3">
        <f t="shared" si="123"/>
        <v>44329.541666666664</v>
      </c>
    </row>
    <row r="3955" spans="1:24" x14ac:dyDescent="0.25">
      <c r="A3955">
        <v>23030071</v>
      </c>
      <c r="B3955" t="s">
        <v>517</v>
      </c>
      <c r="C3955" t="s">
        <v>705</v>
      </c>
      <c r="D3955" t="s">
        <v>51</v>
      </c>
      <c r="E3955" t="s">
        <v>30</v>
      </c>
      <c r="F3955" s="1">
        <v>44329</v>
      </c>
      <c r="G3955" s="2">
        <v>0.61458333333333337</v>
      </c>
      <c r="H3955">
        <v>4700</v>
      </c>
      <c r="I3955">
        <v>0</v>
      </c>
      <c r="J3955" t="s">
        <v>24</v>
      </c>
      <c r="K3955" t="s">
        <v>25</v>
      </c>
      <c r="L3955" t="s">
        <v>529</v>
      </c>
      <c r="M3955" t="s">
        <v>27</v>
      </c>
      <c r="N3955">
        <v>0</v>
      </c>
      <c r="O3955">
        <v>0.71240000000000003</v>
      </c>
      <c r="P3955">
        <v>0.69159999999999999</v>
      </c>
      <c r="Q3955">
        <v>0.65</v>
      </c>
      <c r="R3955">
        <v>0.63439999999999996</v>
      </c>
      <c r="S3955">
        <v>0.63439999999999996</v>
      </c>
      <c r="T3955">
        <v>50</v>
      </c>
      <c r="U3955" s="2">
        <f>ROUNDDOWN( (G3955-quarter)*24*2,0)/24/2</f>
        <v>0.60416666666666663</v>
      </c>
      <c r="V3955" s="2">
        <f>U3955-quarter*2</f>
        <v>0.58333333333333326</v>
      </c>
      <c r="W3955" s="3">
        <f t="shared" si="122"/>
        <v>44329.604166666664</v>
      </c>
      <c r="X3955" s="3">
        <f t="shared" si="123"/>
        <v>44329.583333333336</v>
      </c>
    </row>
    <row r="3956" spans="1:24" x14ac:dyDescent="0.25">
      <c r="A3956">
        <v>23030076</v>
      </c>
      <c r="B3956" t="s">
        <v>517</v>
      </c>
      <c r="C3956" t="s">
        <v>581</v>
      </c>
      <c r="D3956" t="s">
        <v>22</v>
      </c>
      <c r="E3956" t="s">
        <v>31</v>
      </c>
      <c r="F3956" s="1">
        <v>44329</v>
      </c>
      <c r="G3956" s="2">
        <v>0.62013888888888891</v>
      </c>
      <c r="H3956">
        <v>4100</v>
      </c>
      <c r="I3956">
        <v>0</v>
      </c>
      <c r="J3956" t="s">
        <v>24</v>
      </c>
      <c r="K3956" t="s">
        <v>25</v>
      </c>
      <c r="L3956" t="s">
        <v>94</v>
      </c>
      <c r="M3956" t="s">
        <v>27</v>
      </c>
      <c r="N3956">
        <v>0</v>
      </c>
      <c r="O3956">
        <v>0.62</v>
      </c>
      <c r="P3956">
        <v>0.62</v>
      </c>
      <c r="Q3956">
        <v>0.62</v>
      </c>
      <c r="R3956">
        <v>0.62990000000000002</v>
      </c>
      <c r="S3956">
        <v>0.62990000000000002</v>
      </c>
      <c r="T3956">
        <v>50</v>
      </c>
      <c r="U3956" s="2">
        <f>ROUNDDOWN( (G3956-quarter)*24*2,0)/24/2</f>
        <v>0.60416666666666663</v>
      </c>
      <c r="V3956" s="2">
        <f>U3956-quarter*2</f>
        <v>0.58333333333333326</v>
      </c>
      <c r="W3956" s="3">
        <f t="shared" si="122"/>
        <v>44329.604166666664</v>
      </c>
      <c r="X3956" s="3">
        <f t="shared" si="123"/>
        <v>44329.583333333336</v>
      </c>
    </row>
    <row r="3957" spans="1:24" x14ac:dyDescent="0.25">
      <c r="A3957">
        <v>23030079</v>
      </c>
      <c r="B3957" t="s">
        <v>517</v>
      </c>
      <c r="C3957" t="s">
        <v>582</v>
      </c>
      <c r="D3957" t="s">
        <v>22</v>
      </c>
      <c r="E3957" t="s">
        <v>23</v>
      </c>
      <c r="F3957" s="1">
        <v>44329</v>
      </c>
      <c r="G3957" s="2">
        <v>0.63124999999999998</v>
      </c>
      <c r="H3957">
        <v>7000</v>
      </c>
      <c r="I3957">
        <v>0</v>
      </c>
      <c r="J3957" t="s">
        <v>24</v>
      </c>
      <c r="K3957" t="s">
        <v>25</v>
      </c>
      <c r="L3957" t="s">
        <v>529</v>
      </c>
      <c r="M3957" t="s">
        <v>27</v>
      </c>
      <c r="N3957">
        <v>0</v>
      </c>
      <c r="O3957">
        <v>0.62460000000000004</v>
      </c>
      <c r="P3957">
        <v>0.61970000000000003</v>
      </c>
      <c r="Q3957">
        <v>0.61</v>
      </c>
      <c r="R3957">
        <v>0.61</v>
      </c>
      <c r="S3957">
        <v>0.61</v>
      </c>
      <c r="T3957">
        <v>50</v>
      </c>
      <c r="U3957" s="2">
        <f>ROUNDDOWN( (G3957-quarter)*24*2,0)/24/2</f>
        <v>0.60416666666666663</v>
      </c>
      <c r="V3957" s="2">
        <f>U3957-quarter*2</f>
        <v>0.58333333333333326</v>
      </c>
      <c r="W3957" s="3">
        <f t="shared" si="122"/>
        <v>44329.604166666664</v>
      </c>
      <c r="X3957" s="3">
        <f t="shared" si="123"/>
        <v>44329.583333333336</v>
      </c>
    </row>
    <row r="3958" spans="1:24" x14ac:dyDescent="0.25">
      <c r="A3958">
        <v>23030078</v>
      </c>
      <c r="B3958" t="s">
        <v>517</v>
      </c>
      <c r="C3958" t="s">
        <v>582</v>
      </c>
      <c r="D3958" t="s">
        <v>51</v>
      </c>
      <c r="E3958" t="s">
        <v>52</v>
      </c>
      <c r="F3958" s="1">
        <v>44329</v>
      </c>
      <c r="G3958" s="2">
        <v>0.63472222222222219</v>
      </c>
      <c r="H3958">
        <v>5500</v>
      </c>
      <c r="I3958">
        <v>0</v>
      </c>
      <c r="J3958" t="s">
        <v>24</v>
      </c>
      <c r="K3958" t="s">
        <v>25</v>
      </c>
      <c r="L3958" t="s">
        <v>529</v>
      </c>
      <c r="M3958" t="s">
        <v>27</v>
      </c>
      <c r="N3958">
        <v>0</v>
      </c>
      <c r="O3958">
        <v>0.58520000000000005</v>
      </c>
      <c r="P3958">
        <v>0.57199999999999995</v>
      </c>
      <c r="Q3958">
        <v>0.55000000000000004</v>
      </c>
      <c r="R3958">
        <v>0.54120000000000001</v>
      </c>
      <c r="S3958">
        <v>0.54120000000000001</v>
      </c>
      <c r="T3958">
        <v>50</v>
      </c>
      <c r="U3958" s="2">
        <f>ROUNDDOWN( (G3958-quarter)*24*2,0)/24/2</f>
        <v>0.60416666666666663</v>
      </c>
      <c r="V3958" s="2">
        <f>U3958-quarter*2</f>
        <v>0.58333333333333326</v>
      </c>
      <c r="W3958" s="3">
        <f t="shared" si="122"/>
        <v>44329.604166666664</v>
      </c>
      <c r="X3958" s="3">
        <f t="shared" si="123"/>
        <v>44329.583333333336</v>
      </c>
    </row>
    <row r="3959" spans="1:24" x14ac:dyDescent="0.25">
      <c r="A3959">
        <v>23030083</v>
      </c>
      <c r="B3959" t="s">
        <v>517</v>
      </c>
      <c r="C3959" t="s">
        <v>706</v>
      </c>
      <c r="D3959" t="s">
        <v>22</v>
      </c>
      <c r="E3959" t="s">
        <v>23</v>
      </c>
      <c r="F3959" s="1">
        <v>44329</v>
      </c>
      <c r="G3959" s="2">
        <v>0.64861111111111114</v>
      </c>
      <c r="H3959">
        <v>5200</v>
      </c>
      <c r="I3959">
        <v>0</v>
      </c>
      <c r="J3959" t="s">
        <v>24</v>
      </c>
      <c r="K3959" t="s">
        <v>25</v>
      </c>
      <c r="L3959" t="s">
        <v>529</v>
      </c>
      <c r="M3959" t="s">
        <v>27</v>
      </c>
      <c r="N3959">
        <v>0</v>
      </c>
      <c r="O3959">
        <v>0.50170000000000003</v>
      </c>
      <c r="P3959">
        <v>0.49780000000000002</v>
      </c>
      <c r="Q3959">
        <v>0.49</v>
      </c>
      <c r="R3959">
        <v>0.49</v>
      </c>
      <c r="S3959">
        <v>0.49</v>
      </c>
      <c r="T3959">
        <v>50</v>
      </c>
      <c r="U3959" s="2">
        <f>ROUNDDOWN( (G3959-quarter)*24*2,0)/24/2</f>
        <v>0.625</v>
      </c>
      <c r="V3959" s="2">
        <f>U3959-quarter*2</f>
        <v>0.60416666666666663</v>
      </c>
      <c r="W3959" s="3">
        <f t="shared" si="122"/>
        <v>44329.625</v>
      </c>
      <c r="X3959" s="3">
        <f t="shared" si="123"/>
        <v>44329.604166666664</v>
      </c>
    </row>
    <row r="3960" spans="1:24" x14ac:dyDescent="0.25">
      <c r="A3960">
        <v>23030087</v>
      </c>
      <c r="B3960" t="s">
        <v>517</v>
      </c>
      <c r="C3960" t="s">
        <v>707</v>
      </c>
      <c r="D3960" t="s">
        <v>22</v>
      </c>
      <c r="E3960" t="s">
        <v>23</v>
      </c>
      <c r="F3960" s="1">
        <v>44329</v>
      </c>
      <c r="G3960" s="2">
        <v>0.66666666666666663</v>
      </c>
      <c r="H3960">
        <v>6700</v>
      </c>
      <c r="I3960">
        <v>0</v>
      </c>
      <c r="J3960" t="s">
        <v>24</v>
      </c>
      <c r="K3960" t="s">
        <v>25</v>
      </c>
      <c r="L3960" t="s">
        <v>529</v>
      </c>
      <c r="M3960" t="s">
        <v>27</v>
      </c>
      <c r="N3960">
        <v>0</v>
      </c>
      <c r="O3960">
        <v>0.61439999999999995</v>
      </c>
      <c r="P3960">
        <v>0.60960000000000003</v>
      </c>
      <c r="Q3960">
        <v>0.6</v>
      </c>
      <c r="R3960">
        <v>0.6</v>
      </c>
      <c r="S3960">
        <v>0.6</v>
      </c>
      <c r="T3960">
        <v>50</v>
      </c>
      <c r="U3960" s="2">
        <f>ROUNDDOWN( (G3960-quarter)*24*2,0)/24/2</f>
        <v>0.64583333333333337</v>
      </c>
      <c r="V3960" s="2">
        <f>U3960-quarter*2</f>
        <v>0.625</v>
      </c>
      <c r="W3960" s="3">
        <f t="shared" si="122"/>
        <v>44329.645833333336</v>
      </c>
      <c r="X3960" s="3">
        <f t="shared" si="123"/>
        <v>44329.625</v>
      </c>
    </row>
    <row r="3961" spans="1:24" x14ac:dyDescent="0.25">
      <c r="A3961">
        <v>23030085</v>
      </c>
      <c r="B3961" t="s">
        <v>517</v>
      </c>
      <c r="C3961" t="s">
        <v>707</v>
      </c>
      <c r="D3961" t="s">
        <v>51</v>
      </c>
      <c r="E3961" t="s">
        <v>30</v>
      </c>
      <c r="F3961" s="1">
        <v>44329</v>
      </c>
      <c r="G3961" s="2">
        <v>0.70000000000000007</v>
      </c>
      <c r="H3961">
        <v>7000</v>
      </c>
      <c r="I3961">
        <v>0</v>
      </c>
      <c r="J3961" t="s">
        <v>24</v>
      </c>
      <c r="K3961" t="s">
        <v>25</v>
      </c>
      <c r="L3961" t="s">
        <v>529</v>
      </c>
      <c r="M3961" t="s">
        <v>27</v>
      </c>
      <c r="N3961">
        <v>0</v>
      </c>
      <c r="O3961">
        <v>0.8</v>
      </c>
      <c r="P3961">
        <v>0.77669999999999995</v>
      </c>
      <c r="Q3961">
        <v>0.73</v>
      </c>
      <c r="R3961">
        <v>0.71240000000000003</v>
      </c>
      <c r="S3961">
        <v>0.71240000000000003</v>
      </c>
      <c r="T3961">
        <v>50</v>
      </c>
      <c r="U3961" s="2">
        <f>ROUNDDOWN( (G3961-quarter)*24*2,0)/24/2</f>
        <v>0.6875</v>
      </c>
      <c r="V3961" s="2">
        <f>U3961-quarter*2</f>
        <v>0.66666666666666663</v>
      </c>
      <c r="W3961" s="3">
        <f t="shared" si="122"/>
        <v>44329.6875</v>
      </c>
      <c r="X3961" s="3">
        <f t="shared" si="123"/>
        <v>44329.666666666664</v>
      </c>
    </row>
    <row r="3962" spans="1:24" x14ac:dyDescent="0.25">
      <c r="A3962">
        <v>23030089</v>
      </c>
      <c r="B3962" t="s">
        <v>517</v>
      </c>
      <c r="C3962" t="s">
        <v>536</v>
      </c>
      <c r="D3962" t="s">
        <v>22</v>
      </c>
      <c r="E3962" t="s">
        <v>31</v>
      </c>
      <c r="F3962" s="1">
        <v>44329</v>
      </c>
      <c r="G3962" s="2">
        <v>0.70486111111111116</v>
      </c>
      <c r="H3962">
        <v>10700</v>
      </c>
      <c r="I3962">
        <v>0</v>
      </c>
      <c r="J3962" t="s">
        <v>24</v>
      </c>
      <c r="K3962" t="s">
        <v>25</v>
      </c>
      <c r="L3962" t="s">
        <v>529</v>
      </c>
      <c r="M3962" t="s">
        <v>27</v>
      </c>
      <c r="N3962">
        <v>0</v>
      </c>
      <c r="O3962">
        <v>0.79590000000000005</v>
      </c>
      <c r="P3962">
        <v>0.82789999999999997</v>
      </c>
      <c r="Q3962">
        <v>0.86</v>
      </c>
      <c r="R3962">
        <v>0.9667</v>
      </c>
      <c r="S3962">
        <v>1.0734999999999999</v>
      </c>
      <c r="T3962">
        <v>50</v>
      </c>
      <c r="U3962" s="2">
        <f>ROUNDDOWN( (G3962-quarter)*24*2,0)/24/2</f>
        <v>0.6875</v>
      </c>
      <c r="V3962" s="2">
        <f>U3962-quarter*2</f>
        <v>0.66666666666666663</v>
      </c>
      <c r="W3962" s="3">
        <f t="shared" si="122"/>
        <v>44329.6875</v>
      </c>
      <c r="X3962" s="3">
        <f t="shared" si="123"/>
        <v>44329.666666666664</v>
      </c>
    </row>
    <row r="3963" spans="1:24" x14ac:dyDescent="0.25">
      <c r="A3963">
        <v>23030091</v>
      </c>
      <c r="B3963" t="s">
        <v>517</v>
      </c>
      <c r="C3963" t="s">
        <v>538</v>
      </c>
      <c r="D3963" t="s">
        <v>51</v>
      </c>
      <c r="E3963" t="s">
        <v>52</v>
      </c>
      <c r="F3963" s="1">
        <v>44329</v>
      </c>
      <c r="G3963" s="2">
        <v>0.73819444444444438</v>
      </c>
      <c r="H3963">
        <v>12300</v>
      </c>
      <c r="I3963">
        <v>0</v>
      </c>
      <c r="J3963" t="s">
        <v>24</v>
      </c>
      <c r="K3963" t="s">
        <v>25</v>
      </c>
      <c r="L3963" t="s">
        <v>529</v>
      </c>
      <c r="M3963" t="s">
        <v>27</v>
      </c>
      <c r="N3963">
        <v>0</v>
      </c>
      <c r="O3963">
        <v>1.2342</v>
      </c>
      <c r="P3963">
        <v>1.2063999999999999</v>
      </c>
      <c r="Q3963">
        <v>1.1599999999999999</v>
      </c>
      <c r="R3963">
        <v>1.1414</v>
      </c>
      <c r="S3963">
        <v>1.1414</v>
      </c>
      <c r="T3963">
        <v>50</v>
      </c>
      <c r="U3963" s="2">
        <f>ROUNDDOWN( (G3963-quarter)*24*2,0)/24/2</f>
        <v>0.70833333333333337</v>
      </c>
      <c r="V3963" s="2">
        <f>U3963-quarter*2</f>
        <v>0.6875</v>
      </c>
      <c r="W3963" s="3">
        <f t="shared" si="122"/>
        <v>44329.708333333336</v>
      </c>
      <c r="X3963" s="3">
        <f t="shared" si="123"/>
        <v>44329.6875</v>
      </c>
    </row>
    <row r="3964" spans="1:24" x14ac:dyDescent="0.25">
      <c r="A3964">
        <v>23030095</v>
      </c>
      <c r="B3964" t="s">
        <v>517</v>
      </c>
      <c r="C3964" t="s">
        <v>708</v>
      </c>
      <c r="D3964" t="s">
        <v>22</v>
      </c>
      <c r="E3964" t="s">
        <v>23</v>
      </c>
      <c r="F3964" s="1">
        <v>44329</v>
      </c>
      <c r="G3964" s="2">
        <v>0.74444444444444446</v>
      </c>
      <c r="H3964">
        <v>11700</v>
      </c>
      <c r="I3964">
        <v>0</v>
      </c>
      <c r="J3964" t="s">
        <v>24</v>
      </c>
      <c r="K3964" t="s">
        <v>25</v>
      </c>
      <c r="L3964" t="s">
        <v>529</v>
      </c>
      <c r="M3964" t="s">
        <v>27</v>
      </c>
      <c r="N3964">
        <v>0</v>
      </c>
      <c r="O3964">
        <v>1.1673</v>
      </c>
      <c r="P3964">
        <v>1.1581999999999999</v>
      </c>
      <c r="Q3964">
        <v>1.1399999999999999</v>
      </c>
      <c r="R3964">
        <v>1.1399999999999999</v>
      </c>
      <c r="S3964">
        <v>1.1399999999999999</v>
      </c>
      <c r="T3964">
        <v>50</v>
      </c>
      <c r="U3964" s="2">
        <f>ROUNDDOWN( (G3964-quarter)*24*2,0)/24/2</f>
        <v>0.72916666666666663</v>
      </c>
      <c r="V3964" s="2">
        <f>U3964-quarter*2</f>
        <v>0.70833333333333326</v>
      </c>
      <c r="W3964" s="3">
        <f t="shared" si="122"/>
        <v>44329.729166666664</v>
      </c>
      <c r="X3964" s="3">
        <f t="shared" si="123"/>
        <v>44329.708333333336</v>
      </c>
    </row>
    <row r="3965" spans="1:24" x14ac:dyDescent="0.25">
      <c r="A3965">
        <v>23030097</v>
      </c>
      <c r="B3965" t="s">
        <v>517</v>
      </c>
      <c r="C3965" t="s">
        <v>575</v>
      </c>
      <c r="D3965" t="s">
        <v>51</v>
      </c>
      <c r="E3965" t="s">
        <v>30</v>
      </c>
      <c r="F3965" s="1">
        <v>44329</v>
      </c>
      <c r="G3965" s="2">
        <v>0.78194444444444444</v>
      </c>
      <c r="H3965">
        <v>21100</v>
      </c>
      <c r="I3965">
        <v>0</v>
      </c>
      <c r="J3965" t="s">
        <v>24</v>
      </c>
      <c r="K3965" t="s">
        <v>25</v>
      </c>
      <c r="L3965" t="s">
        <v>529</v>
      </c>
      <c r="M3965" t="s">
        <v>27</v>
      </c>
      <c r="N3965">
        <v>0</v>
      </c>
      <c r="O3965">
        <v>2.0165999999999999</v>
      </c>
      <c r="P3965">
        <v>1.9577</v>
      </c>
      <c r="Q3965">
        <v>1.84</v>
      </c>
      <c r="R3965">
        <v>1.7958000000000001</v>
      </c>
      <c r="S3965">
        <v>1.7958000000000001</v>
      </c>
      <c r="T3965">
        <v>50</v>
      </c>
      <c r="U3965" s="2">
        <f>ROUNDDOWN( (G3965-quarter)*24*2,0)/24/2</f>
        <v>0.77083333333333337</v>
      </c>
      <c r="V3965" s="2">
        <f>U3965-quarter*2</f>
        <v>0.75</v>
      </c>
      <c r="W3965" s="3">
        <f t="shared" si="122"/>
        <v>44329.770833333336</v>
      </c>
      <c r="X3965" s="3">
        <f t="shared" si="123"/>
        <v>44329.75</v>
      </c>
    </row>
    <row r="3966" spans="1:24" x14ac:dyDescent="0.25">
      <c r="A3966">
        <v>23030099</v>
      </c>
      <c r="B3966" t="s">
        <v>517</v>
      </c>
      <c r="C3966" t="s">
        <v>709</v>
      </c>
      <c r="D3966" t="s">
        <v>22</v>
      </c>
      <c r="E3966" t="s">
        <v>31</v>
      </c>
      <c r="F3966" s="1">
        <v>44329</v>
      </c>
      <c r="G3966" s="2">
        <v>0.78472222222222221</v>
      </c>
      <c r="H3966">
        <v>21300</v>
      </c>
      <c r="I3966">
        <v>0</v>
      </c>
      <c r="J3966" t="s">
        <v>24</v>
      </c>
      <c r="K3966" t="s">
        <v>25</v>
      </c>
      <c r="L3966" t="s">
        <v>529</v>
      </c>
      <c r="M3966" t="s">
        <v>27</v>
      </c>
      <c r="N3966">
        <v>0</v>
      </c>
      <c r="O3966">
        <v>1.86</v>
      </c>
      <c r="P3966">
        <v>1.86</v>
      </c>
      <c r="Q3966">
        <v>1.86</v>
      </c>
      <c r="R3966">
        <v>1.8896999999999999</v>
      </c>
      <c r="S3966">
        <v>1.8896999999999999</v>
      </c>
      <c r="T3966">
        <v>50</v>
      </c>
      <c r="U3966" s="2">
        <f>ROUNDDOWN( (G3966-quarter)*24*2,0)/24/2</f>
        <v>0.77083333333333337</v>
      </c>
      <c r="V3966" s="2">
        <f>U3966-quarter*2</f>
        <v>0.75</v>
      </c>
      <c r="W3966" s="3">
        <f t="shared" si="122"/>
        <v>44329.770833333336</v>
      </c>
      <c r="X3966" s="3">
        <f t="shared" si="123"/>
        <v>44329.75</v>
      </c>
    </row>
    <row r="3967" spans="1:24" x14ac:dyDescent="0.25">
      <c r="A3967">
        <v>23030103</v>
      </c>
      <c r="B3967" t="s">
        <v>517</v>
      </c>
      <c r="C3967" t="s">
        <v>46</v>
      </c>
      <c r="D3967" t="s">
        <v>22</v>
      </c>
      <c r="E3967" t="s">
        <v>23</v>
      </c>
      <c r="F3967" s="1">
        <v>44329</v>
      </c>
      <c r="G3967" s="2">
        <v>0.80763888888888891</v>
      </c>
      <c r="H3967">
        <v>33800</v>
      </c>
      <c r="I3967">
        <v>0</v>
      </c>
      <c r="J3967" t="s">
        <v>24</v>
      </c>
      <c r="K3967" t="s">
        <v>25</v>
      </c>
      <c r="L3967" t="s">
        <v>529</v>
      </c>
      <c r="M3967" t="s">
        <v>27</v>
      </c>
      <c r="N3967">
        <v>0</v>
      </c>
      <c r="O3967">
        <v>2.8159999999999998</v>
      </c>
      <c r="P3967">
        <v>2.794</v>
      </c>
      <c r="Q3967">
        <v>2.75</v>
      </c>
      <c r="R3967">
        <v>2.75</v>
      </c>
      <c r="S3967">
        <v>2.75</v>
      </c>
      <c r="T3967">
        <v>50</v>
      </c>
      <c r="U3967" s="2">
        <f>ROUNDDOWN( (G3967-quarter)*24*2,0)/24/2</f>
        <v>0.79166666666666663</v>
      </c>
      <c r="V3967" s="2">
        <f>U3967-quarter*2</f>
        <v>0.77083333333333326</v>
      </c>
      <c r="W3967" s="3">
        <f t="shared" si="122"/>
        <v>44329.791666666664</v>
      </c>
      <c r="X3967" s="3">
        <f t="shared" si="123"/>
        <v>44329.770833333336</v>
      </c>
    </row>
    <row r="3968" spans="1:24" x14ac:dyDescent="0.25">
      <c r="A3968">
        <v>23030122</v>
      </c>
      <c r="B3968" t="s">
        <v>517</v>
      </c>
      <c r="C3968" t="s">
        <v>530</v>
      </c>
      <c r="D3968" t="s">
        <v>22</v>
      </c>
      <c r="E3968" t="s">
        <v>23</v>
      </c>
      <c r="F3968" s="1">
        <v>44329</v>
      </c>
      <c r="G3968" s="2">
        <v>0.87222222222222223</v>
      </c>
      <c r="H3968">
        <v>26100</v>
      </c>
      <c r="I3968">
        <v>0</v>
      </c>
      <c r="J3968" t="s">
        <v>24</v>
      </c>
      <c r="K3968" t="s">
        <v>25</v>
      </c>
      <c r="L3968" t="s">
        <v>529</v>
      </c>
      <c r="M3968" t="s">
        <v>27</v>
      </c>
      <c r="N3968">
        <v>0</v>
      </c>
      <c r="O3968">
        <v>2.3138000000000001</v>
      </c>
      <c r="P3968">
        <v>2.3369</v>
      </c>
      <c r="Q3968">
        <v>2.36</v>
      </c>
      <c r="R3968">
        <v>2.4257</v>
      </c>
      <c r="S3968">
        <v>2.4914000000000001</v>
      </c>
      <c r="T3968">
        <v>50</v>
      </c>
      <c r="U3968" s="2">
        <f>ROUNDDOWN( (G3968-quarter)*24*2,0)/24/2</f>
        <v>0.85416666666666663</v>
      </c>
      <c r="V3968" s="2">
        <f>U3968-quarter*2</f>
        <v>0.83333333333333326</v>
      </c>
      <c r="W3968" s="3">
        <f t="shared" si="122"/>
        <v>44329.854166666664</v>
      </c>
      <c r="X3968" s="3">
        <f t="shared" si="123"/>
        <v>44329.833333333336</v>
      </c>
    </row>
    <row r="3969" spans="1:24" x14ac:dyDescent="0.25">
      <c r="A3969">
        <v>23030120</v>
      </c>
      <c r="B3969" t="s">
        <v>517</v>
      </c>
      <c r="C3969" t="s">
        <v>530</v>
      </c>
      <c r="D3969" t="s">
        <v>51</v>
      </c>
      <c r="E3969" t="s">
        <v>52</v>
      </c>
      <c r="F3969" s="1">
        <v>44329</v>
      </c>
      <c r="G3969" s="2">
        <v>0.90972222222222221</v>
      </c>
      <c r="H3969">
        <v>23200</v>
      </c>
      <c r="I3969">
        <v>0</v>
      </c>
      <c r="J3969" t="s">
        <v>24</v>
      </c>
      <c r="K3969" t="s">
        <v>25</v>
      </c>
      <c r="L3969" t="s">
        <v>529</v>
      </c>
      <c r="M3969" t="s">
        <v>27</v>
      </c>
      <c r="N3969">
        <v>0</v>
      </c>
      <c r="O3969">
        <v>2.2343999999999999</v>
      </c>
      <c r="P3969">
        <v>2.1840000000000002</v>
      </c>
      <c r="Q3969">
        <v>2.1</v>
      </c>
      <c r="R3969">
        <v>2.0663999999999998</v>
      </c>
      <c r="S3969">
        <v>2.0663999999999998</v>
      </c>
      <c r="T3969">
        <v>50</v>
      </c>
      <c r="U3969" s="2">
        <f>ROUNDDOWN( (G3969-quarter)*24*2,0)/24/2</f>
        <v>0.89583333333333337</v>
      </c>
      <c r="V3969" s="2">
        <f>U3969-quarter*2</f>
        <v>0.875</v>
      </c>
      <c r="W3969" s="3">
        <f t="shared" si="122"/>
        <v>44329.895833333336</v>
      </c>
      <c r="X3969" s="3">
        <f t="shared" si="123"/>
        <v>44329.875</v>
      </c>
    </row>
    <row r="3970" spans="1:24" x14ac:dyDescent="0.25">
      <c r="A3970">
        <v>23030125</v>
      </c>
      <c r="B3970" t="s">
        <v>517</v>
      </c>
      <c r="C3970" t="s">
        <v>620</v>
      </c>
      <c r="D3970" t="s">
        <v>51</v>
      </c>
      <c r="E3970" t="s">
        <v>30</v>
      </c>
      <c r="F3970" s="1">
        <v>44329</v>
      </c>
      <c r="G3970" s="2">
        <v>0.93055555555555547</v>
      </c>
      <c r="H3970">
        <v>13200</v>
      </c>
      <c r="I3970">
        <v>0</v>
      </c>
      <c r="J3970" t="s">
        <v>24</v>
      </c>
      <c r="K3970" t="s">
        <v>25</v>
      </c>
      <c r="L3970" t="s">
        <v>529</v>
      </c>
      <c r="M3970" t="s">
        <v>27</v>
      </c>
      <c r="N3970">
        <v>0</v>
      </c>
      <c r="O3970">
        <v>1.3996999999999999</v>
      </c>
      <c r="P3970">
        <v>1.2698</v>
      </c>
      <c r="Q3970">
        <v>1.1399999999999999</v>
      </c>
      <c r="R3970">
        <v>1.1027</v>
      </c>
      <c r="S3970">
        <v>1.0653999999999999</v>
      </c>
      <c r="T3970">
        <v>50</v>
      </c>
      <c r="U3970" s="2">
        <f>ROUNDDOWN( (G3970-quarter)*24*2,0)/24/2</f>
        <v>0.91666666666666663</v>
      </c>
      <c r="V3970" s="2">
        <f>U3970-quarter*2</f>
        <v>0.89583333333333326</v>
      </c>
      <c r="W3970" s="3">
        <f t="shared" si="122"/>
        <v>44329.916666666664</v>
      </c>
      <c r="X3970" s="3">
        <f t="shared" si="123"/>
        <v>44329.895833333336</v>
      </c>
    </row>
    <row r="3971" spans="1:24" x14ac:dyDescent="0.25">
      <c r="A3971">
        <v>23030129</v>
      </c>
      <c r="B3971" t="s">
        <v>517</v>
      </c>
      <c r="C3971" t="s">
        <v>621</v>
      </c>
      <c r="D3971" t="s">
        <v>22</v>
      </c>
      <c r="E3971" t="s">
        <v>31</v>
      </c>
      <c r="F3971" s="1">
        <v>44329</v>
      </c>
      <c r="G3971" s="2">
        <v>0.93541666666666667</v>
      </c>
      <c r="H3971">
        <v>11800</v>
      </c>
      <c r="I3971">
        <v>0</v>
      </c>
      <c r="J3971" t="s">
        <v>24</v>
      </c>
      <c r="K3971" t="s">
        <v>25</v>
      </c>
      <c r="L3971" t="s">
        <v>529</v>
      </c>
      <c r="M3971" t="s">
        <v>27</v>
      </c>
      <c r="N3971">
        <v>0</v>
      </c>
      <c r="O3971">
        <v>1.07</v>
      </c>
      <c r="P3971">
        <v>1.07</v>
      </c>
      <c r="Q3971">
        <v>1.07</v>
      </c>
      <c r="R3971">
        <v>1.0871</v>
      </c>
      <c r="S3971">
        <v>1.0871</v>
      </c>
      <c r="T3971">
        <v>50</v>
      </c>
      <c r="U3971" s="2">
        <f>ROUNDDOWN( (G3971-quarter)*24*2,0)/24/2</f>
        <v>0.91666666666666663</v>
      </c>
      <c r="V3971" s="2">
        <f>U3971-quarter*2</f>
        <v>0.89583333333333326</v>
      </c>
      <c r="W3971" s="3">
        <f t="shared" ref="W3971:W4034" si="124">F3971+U3971</f>
        <v>44329.916666666664</v>
      </c>
      <c r="X3971" s="3">
        <f t="shared" ref="X3971:X4034" si="125">F3971+V3971</f>
        <v>44329.895833333336</v>
      </c>
    </row>
    <row r="3972" spans="1:24" x14ac:dyDescent="0.25">
      <c r="A3972">
        <v>23030127</v>
      </c>
      <c r="B3972" t="s">
        <v>517</v>
      </c>
      <c r="C3972" t="s">
        <v>621</v>
      </c>
      <c r="D3972" t="s">
        <v>51</v>
      </c>
      <c r="E3972" t="s">
        <v>52</v>
      </c>
      <c r="F3972" s="1">
        <v>44329</v>
      </c>
      <c r="G3972" s="2">
        <v>0.96805555555555556</v>
      </c>
      <c r="H3972">
        <v>4900</v>
      </c>
      <c r="I3972">
        <v>0</v>
      </c>
      <c r="J3972" t="s">
        <v>24</v>
      </c>
      <c r="K3972" t="s">
        <v>25</v>
      </c>
      <c r="L3972" t="s">
        <v>94</v>
      </c>
      <c r="M3972" t="s">
        <v>27</v>
      </c>
      <c r="N3972">
        <v>0</v>
      </c>
      <c r="O3972">
        <v>0.73409999999999997</v>
      </c>
      <c r="P3972">
        <v>0.71760000000000002</v>
      </c>
      <c r="Q3972">
        <v>0.69</v>
      </c>
      <c r="R3972">
        <v>0.67889999999999995</v>
      </c>
      <c r="S3972">
        <v>0.67889999999999995</v>
      </c>
      <c r="T3972">
        <v>50</v>
      </c>
      <c r="U3972" s="2">
        <f>ROUNDDOWN( (G3972-quarter)*24*2,0)/24/2</f>
        <v>0.9375</v>
      </c>
      <c r="V3972" s="2">
        <f>U3972-quarter*2</f>
        <v>0.91666666666666663</v>
      </c>
      <c r="W3972" s="3">
        <f t="shared" si="124"/>
        <v>44329.9375</v>
      </c>
      <c r="X3972" s="3">
        <f t="shared" si="125"/>
        <v>44329.916666666664</v>
      </c>
    </row>
    <row r="3973" spans="1:24" x14ac:dyDescent="0.25">
      <c r="A3973">
        <v>23030132</v>
      </c>
      <c r="B3973" t="s">
        <v>517</v>
      </c>
      <c r="C3973" t="s">
        <v>622</v>
      </c>
      <c r="D3973" t="s">
        <v>51</v>
      </c>
      <c r="E3973" t="s">
        <v>30</v>
      </c>
      <c r="F3973" s="1">
        <v>44329</v>
      </c>
      <c r="G3973" s="2">
        <v>0.98819444444444438</v>
      </c>
      <c r="H3973">
        <v>2800</v>
      </c>
      <c r="I3973">
        <v>0</v>
      </c>
      <c r="J3973" t="s">
        <v>24</v>
      </c>
      <c r="K3973" t="s">
        <v>25</v>
      </c>
      <c r="L3973" t="s">
        <v>94</v>
      </c>
      <c r="M3973" t="s">
        <v>27</v>
      </c>
      <c r="N3973">
        <v>0</v>
      </c>
      <c r="O3973">
        <v>0.44929999999999998</v>
      </c>
      <c r="P3973">
        <v>0.43619999999999998</v>
      </c>
      <c r="Q3973">
        <v>0.41</v>
      </c>
      <c r="R3973">
        <v>0.40010000000000001</v>
      </c>
      <c r="S3973">
        <v>0.40010000000000001</v>
      </c>
      <c r="T3973">
        <v>50</v>
      </c>
      <c r="U3973" s="2">
        <f>ROUNDDOWN( (G3973-quarter)*24*2,0)/24/2</f>
        <v>0.95833333333333337</v>
      </c>
      <c r="V3973" s="2">
        <f>U3973-quarter*2</f>
        <v>0.9375</v>
      </c>
      <c r="W3973" s="3">
        <f t="shared" si="124"/>
        <v>44329.958333333336</v>
      </c>
      <c r="X3973" s="3">
        <f t="shared" si="125"/>
        <v>44329.9375</v>
      </c>
    </row>
    <row r="3974" spans="1:24" x14ac:dyDescent="0.25">
      <c r="A3974">
        <v>23030137</v>
      </c>
      <c r="B3974" t="s">
        <v>517</v>
      </c>
      <c r="C3974" t="s">
        <v>606</v>
      </c>
      <c r="D3974" t="s">
        <v>22</v>
      </c>
      <c r="E3974" t="s">
        <v>31</v>
      </c>
      <c r="F3974" s="1">
        <v>44329</v>
      </c>
      <c r="G3974" s="2">
        <v>0.9916666666666667</v>
      </c>
      <c r="H3974">
        <v>2400</v>
      </c>
      <c r="I3974">
        <v>0</v>
      </c>
      <c r="J3974" t="s">
        <v>24</v>
      </c>
      <c r="K3974" t="s">
        <v>25</v>
      </c>
      <c r="L3974" t="s">
        <v>94</v>
      </c>
      <c r="M3974" t="s">
        <v>27</v>
      </c>
      <c r="N3974">
        <v>0</v>
      </c>
      <c r="O3974">
        <v>0.36</v>
      </c>
      <c r="P3974">
        <v>0.36</v>
      </c>
      <c r="Q3974">
        <v>0.36</v>
      </c>
      <c r="R3974">
        <v>0.36570000000000003</v>
      </c>
      <c r="S3974">
        <v>0.36570000000000003</v>
      </c>
      <c r="T3974">
        <v>50</v>
      </c>
      <c r="U3974" s="2">
        <f>ROUNDDOWN( (G3974-quarter)*24*2,0)/24/2</f>
        <v>0.97916666666666663</v>
      </c>
      <c r="V3974" s="2">
        <f>U3974-quarter*2</f>
        <v>0.95833333333333326</v>
      </c>
      <c r="W3974" s="3">
        <f t="shared" si="124"/>
        <v>44329.979166666664</v>
      </c>
      <c r="X3974" s="3">
        <f t="shared" si="125"/>
        <v>44329.958333333336</v>
      </c>
    </row>
    <row r="3975" spans="1:24" x14ac:dyDescent="0.25">
      <c r="A3975">
        <v>23030263</v>
      </c>
      <c r="B3975" t="s">
        <v>517</v>
      </c>
      <c r="C3975" t="s">
        <v>519</v>
      </c>
      <c r="D3975" t="s">
        <v>51</v>
      </c>
      <c r="E3975" t="s">
        <v>30</v>
      </c>
      <c r="F3975" s="1">
        <v>44330</v>
      </c>
      <c r="G3975" s="2">
        <v>6.9444444444444447E-4</v>
      </c>
      <c r="H3975">
        <v>4300</v>
      </c>
      <c r="I3975">
        <v>0</v>
      </c>
      <c r="J3975" t="s">
        <v>24</v>
      </c>
      <c r="K3975" t="s">
        <v>25</v>
      </c>
      <c r="L3975" t="s">
        <v>529</v>
      </c>
      <c r="M3975" t="s">
        <v>27</v>
      </c>
      <c r="N3975">
        <v>0</v>
      </c>
      <c r="O3975">
        <v>0.6028</v>
      </c>
      <c r="P3975">
        <v>0.58520000000000005</v>
      </c>
      <c r="Q3975">
        <v>0.55000000000000004</v>
      </c>
      <c r="R3975">
        <v>0.53680000000000005</v>
      </c>
      <c r="S3975">
        <v>0.53680000000000005</v>
      </c>
      <c r="T3975">
        <v>50</v>
      </c>
      <c r="U3975" s="2">
        <f>ROUNDDOWN( (G3975-quarter)*24*2,0)/24/2</f>
        <v>0</v>
      </c>
      <c r="V3975" s="2">
        <f>U3975-quarter*2</f>
        <v>-2.0833333333333332E-2</v>
      </c>
      <c r="W3975" s="3">
        <f t="shared" si="124"/>
        <v>44330</v>
      </c>
      <c r="X3975" s="3">
        <f t="shared" si="125"/>
        <v>44329.979166666664</v>
      </c>
    </row>
    <row r="3976" spans="1:24" x14ac:dyDescent="0.25">
      <c r="A3976">
        <v>23030267</v>
      </c>
      <c r="B3976" t="s">
        <v>517</v>
      </c>
      <c r="C3976" t="s">
        <v>519</v>
      </c>
      <c r="D3976" t="s">
        <v>22</v>
      </c>
      <c r="E3976" t="s">
        <v>31</v>
      </c>
      <c r="F3976" s="1">
        <v>44330</v>
      </c>
      <c r="G3976" s="2">
        <v>6.2499999999999995E-3</v>
      </c>
      <c r="H3976">
        <v>3700</v>
      </c>
      <c r="I3976">
        <v>0</v>
      </c>
      <c r="J3976" t="s">
        <v>24</v>
      </c>
      <c r="K3976" t="s">
        <v>25</v>
      </c>
      <c r="L3976" t="s">
        <v>529</v>
      </c>
      <c r="M3976" t="s">
        <v>27</v>
      </c>
      <c r="N3976">
        <v>0</v>
      </c>
      <c r="O3976">
        <v>0.51</v>
      </c>
      <c r="P3976">
        <v>0.51</v>
      </c>
      <c r="Q3976">
        <v>0.51</v>
      </c>
      <c r="R3976">
        <v>0.5181</v>
      </c>
      <c r="S3976">
        <v>0.5181</v>
      </c>
      <c r="T3976">
        <v>50</v>
      </c>
      <c r="U3976" s="2">
        <f>ROUNDDOWN( (G3976-quarter)*24*2,0)/24/2</f>
        <v>0</v>
      </c>
      <c r="V3976" s="2">
        <f>U3976-quarter*2</f>
        <v>-2.0833333333333332E-2</v>
      </c>
      <c r="W3976" s="3">
        <f t="shared" si="124"/>
        <v>44330</v>
      </c>
      <c r="X3976" s="3">
        <f t="shared" si="125"/>
        <v>44329.979166666664</v>
      </c>
    </row>
    <row r="3977" spans="1:24" x14ac:dyDescent="0.25">
      <c r="A3977">
        <v>23030266</v>
      </c>
      <c r="B3977" t="s">
        <v>517</v>
      </c>
      <c r="C3977" t="s">
        <v>519</v>
      </c>
      <c r="D3977" t="s">
        <v>51</v>
      </c>
      <c r="E3977" t="s">
        <v>30</v>
      </c>
      <c r="F3977" s="1">
        <v>44330</v>
      </c>
      <c r="G3977" s="2">
        <v>7.2916666666666671E-2</v>
      </c>
      <c r="H3977">
        <v>2600</v>
      </c>
      <c r="I3977">
        <v>0</v>
      </c>
      <c r="J3977" t="s">
        <v>24</v>
      </c>
      <c r="K3977" t="s">
        <v>25</v>
      </c>
      <c r="L3977" t="s">
        <v>529</v>
      </c>
      <c r="M3977" t="s">
        <v>27</v>
      </c>
      <c r="N3977">
        <v>0</v>
      </c>
      <c r="O3977">
        <v>0.39450000000000002</v>
      </c>
      <c r="P3977">
        <v>0.38300000000000001</v>
      </c>
      <c r="Q3977">
        <v>0.36</v>
      </c>
      <c r="R3977">
        <v>0.3513</v>
      </c>
      <c r="S3977">
        <v>0.3513</v>
      </c>
      <c r="T3977">
        <v>50</v>
      </c>
      <c r="U3977" s="2">
        <f>ROUNDDOWN( (G3977-quarter)*24*2,0)/24/2</f>
        <v>6.25E-2</v>
      </c>
      <c r="V3977" s="2">
        <f>U3977-quarter*2</f>
        <v>4.1666666666666671E-2</v>
      </c>
      <c r="W3977" s="3">
        <f t="shared" si="124"/>
        <v>44330.0625</v>
      </c>
      <c r="X3977" s="3">
        <f t="shared" si="125"/>
        <v>44330.041666666664</v>
      </c>
    </row>
    <row r="3978" spans="1:24" x14ac:dyDescent="0.25">
      <c r="A3978">
        <v>23030270</v>
      </c>
      <c r="B3978" t="s">
        <v>517</v>
      </c>
      <c r="C3978" t="s">
        <v>710</v>
      </c>
      <c r="D3978" t="s">
        <v>22</v>
      </c>
      <c r="E3978" t="s">
        <v>31</v>
      </c>
      <c r="F3978" s="1">
        <v>44330</v>
      </c>
      <c r="G3978" s="2">
        <v>7.7777777777777779E-2</v>
      </c>
      <c r="H3978">
        <v>2000</v>
      </c>
      <c r="I3978">
        <v>0</v>
      </c>
      <c r="J3978" t="s">
        <v>24</v>
      </c>
      <c r="K3978" t="s">
        <v>25</v>
      </c>
      <c r="L3978" t="s">
        <v>94</v>
      </c>
      <c r="M3978" t="s">
        <v>27</v>
      </c>
      <c r="N3978">
        <v>0</v>
      </c>
      <c r="O3978">
        <v>0.33</v>
      </c>
      <c r="P3978">
        <v>0.33</v>
      </c>
      <c r="Q3978">
        <v>0.33</v>
      </c>
      <c r="R3978">
        <v>0.3352</v>
      </c>
      <c r="S3978">
        <v>0.3352</v>
      </c>
      <c r="T3978">
        <v>50</v>
      </c>
      <c r="U3978" s="2">
        <f>ROUNDDOWN( (G3978-quarter)*24*2,0)/24/2</f>
        <v>6.25E-2</v>
      </c>
      <c r="V3978" s="2">
        <f>U3978-quarter*2</f>
        <v>4.1666666666666671E-2</v>
      </c>
      <c r="W3978" s="3">
        <f t="shared" si="124"/>
        <v>44330.0625</v>
      </c>
      <c r="X3978" s="3">
        <f t="shared" si="125"/>
        <v>44330.041666666664</v>
      </c>
    </row>
    <row r="3979" spans="1:24" x14ac:dyDescent="0.25">
      <c r="A3979">
        <v>23030145</v>
      </c>
      <c r="B3979" t="s">
        <v>517</v>
      </c>
      <c r="C3979" t="s">
        <v>697</v>
      </c>
      <c r="D3979" t="s">
        <v>51</v>
      </c>
      <c r="E3979" t="s">
        <v>52</v>
      </c>
      <c r="F3979" s="1">
        <v>44330</v>
      </c>
      <c r="G3979" s="2">
        <v>9.5138888888888884E-2</v>
      </c>
      <c r="H3979">
        <v>300</v>
      </c>
      <c r="I3979">
        <v>0</v>
      </c>
      <c r="J3979" t="s">
        <v>24</v>
      </c>
      <c r="K3979" t="s">
        <v>25</v>
      </c>
      <c r="L3979" t="s">
        <v>529</v>
      </c>
      <c r="M3979" t="s">
        <v>27</v>
      </c>
      <c r="N3979">
        <v>0</v>
      </c>
      <c r="O3979">
        <v>4.2500000000000003E-2</v>
      </c>
      <c r="P3979">
        <v>4.1599999999999998E-2</v>
      </c>
      <c r="Q3979">
        <v>0.04</v>
      </c>
      <c r="R3979">
        <v>3.9300000000000002E-2</v>
      </c>
      <c r="S3979">
        <v>3.9300000000000002E-2</v>
      </c>
      <c r="T3979">
        <v>50</v>
      </c>
      <c r="U3979" s="2">
        <f>ROUNDDOWN( (G3979-quarter)*24*2,0)/24/2</f>
        <v>8.3333333333333329E-2</v>
      </c>
      <c r="V3979" s="2">
        <f>U3979-quarter*2</f>
        <v>6.25E-2</v>
      </c>
      <c r="W3979" s="3">
        <f t="shared" si="124"/>
        <v>44330.083333333336</v>
      </c>
      <c r="X3979" s="3">
        <f t="shared" si="125"/>
        <v>44330.0625</v>
      </c>
    </row>
    <row r="3980" spans="1:24" x14ac:dyDescent="0.25">
      <c r="A3980">
        <v>23030152</v>
      </c>
      <c r="B3980" t="s">
        <v>517</v>
      </c>
      <c r="C3980" t="s">
        <v>588</v>
      </c>
      <c r="D3980" t="s">
        <v>22</v>
      </c>
      <c r="E3980" t="s">
        <v>23</v>
      </c>
      <c r="F3980" s="1">
        <v>44330</v>
      </c>
      <c r="G3980" s="2">
        <v>0.10069444444444443</v>
      </c>
      <c r="H3980">
        <v>300</v>
      </c>
      <c r="I3980">
        <v>0</v>
      </c>
      <c r="J3980" t="s">
        <v>24</v>
      </c>
      <c r="K3980" t="s">
        <v>25</v>
      </c>
      <c r="L3980" t="s">
        <v>529</v>
      </c>
      <c r="M3980" t="s">
        <v>27</v>
      </c>
      <c r="N3980">
        <v>0</v>
      </c>
      <c r="O3980">
        <v>4.0899999999999999E-2</v>
      </c>
      <c r="P3980">
        <v>4.0599999999999997E-2</v>
      </c>
      <c r="Q3980">
        <v>0.04</v>
      </c>
      <c r="R3980">
        <v>0.04</v>
      </c>
      <c r="S3980">
        <v>0.04</v>
      </c>
      <c r="T3980">
        <v>50</v>
      </c>
      <c r="U3980" s="2">
        <f>ROUNDDOWN( (G3980-quarter)*24*2,0)/24/2</f>
        <v>8.3333333333333329E-2</v>
      </c>
      <c r="V3980" s="2">
        <f>U3980-quarter*2</f>
        <v>6.25E-2</v>
      </c>
      <c r="W3980" s="3">
        <f t="shared" si="124"/>
        <v>44330.083333333336</v>
      </c>
      <c r="X3980" s="3">
        <f t="shared" si="125"/>
        <v>44330.0625</v>
      </c>
    </row>
    <row r="3981" spans="1:24" x14ac:dyDescent="0.25">
      <c r="A3981">
        <v>23030150</v>
      </c>
      <c r="B3981" t="s">
        <v>517</v>
      </c>
      <c r="C3981" t="s">
        <v>588</v>
      </c>
      <c r="D3981" t="s">
        <v>51</v>
      </c>
      <c r="E3981" t="s">
        <v>30</v>
      </c>
      <c r="F3981" s="1">
        <v>44330</v>
      </c>
      <c r="G3981" s="2">
        <v>0.14097222222222222</v>
      </c>
      <c r="H3981">
        <v>300</v>
      </c>
      <c r="I3981">
        <v>0</v>
      </c>
      <c r="J3981" t="s">
        <v>24</v>
      </c>
      <c r="K3981" t="s">
        <v>25</v>
      </c>
      <c r="L3981" t="s">
        <v>529</v>
      </c>
      <c r="M3981" t="s">
        <v>27</v>
      </c>
      <c r="N3981">
        <v>0</v>
      </c>
      <c r="O3981">
        <v>3.2800000000000003E-2</v>
      </c>
      <c r="P3981">
        <v>3.1899999999999998E-2</v>
      </c>
      <c r="Q3981">
        <v>0.03</v>
      </c>
      <c r="R3981">
        <v>2.92E-2</v>
      </c>
      <c r="S3981">
        <v>2.92E-2</v>
      </c>
      <c r="T3981">
        <v>50</v>
      </c>
      <c r="U3981" s="2">
        <f>ROUNDDOWN( (G3981-quarter)*24*2,0)/24/2</f>
        <v>0.125</v>
      </c>
      <c r="V3981" s="2">
        <f>U3981-quarter*2</f>
        <v>0.10416666666666667</v>
      </c>
      <c r="W3981" s="3">
        <f t="shared" si="124"/>
        <v>44330.125</v>
      </c>
      <c r="X3981" s="3">
        <f t="shared" si="125"/>
        <v>44330.104166666664</v>
      </c>
    </row>
    <row r="3982" spans="1:24" x14ac:dyDescent="0.25">
      <c r="A3982">
        <v>23030157</v>
      </c>
      <c r="B3982" t="s">
        <v>517</v>
      </c>
      <c r="C3982" t="s">
        <v>530</v>
      </c>
      <c r="D3982" t="s">
        <v>22</v>
      </c>
      <c r="E3982" t="s">
        <v>31</v>
      </c>
      <c r="F3982" s="1">
        <v>44330</v>
      </c>
      <c r="G3982" s="2">
        <v>0.1451388888888889</v>
      </c>
      <c r="H3982">
        <v>300</v>
      </c>
      <c r="I3982">
        <v>0</v>
      </c>
      <c r="J3982" t="s">
        <v>24</v>
      </c>
      <c r="K3982" t="s">
        <v>25</v>
      </c>
      <c r="L3982" t="s">
        <v>529</v>
      </c>
      <c r="M3982" t="s">
        <v>27</v>
      </c>
      <c r="N3982">
        <v>0</v>
      </c>
      <c r="O3982">
        <v>0.03</v>
      </c>
      <c r="P3982">
        <v>0.03</v>
      </c>
      <c r="Q3982">
        <v>0.03</v>
      </c>
      <c r="R3982">
        <v>3.04E-2</v>
      </c>
      <c r="S3982">
        <v>3.04E-2</v>
      </c>
      <c r="T3982">
        <v>50</v>
      </c>
      <c r="U3982" s="2">
        <f>ROUNDDOWN( (G3982-quarter)*24*2,0)/24/2</f>
        <v>0.125</v>
      </c>
      <c r="V3982" s="2">
        <f>U3982-quarter*2</f>
        <v>0.10416666666666667</v>
      </c>
      <c r="W3982" s="3">
        <f t="shared" si="124"/>
        <v>44330.125</v>
      </c>
      <c r="X3982" s="3">
        <f t="shared" si="125"/>
        <v>44330.104166666664</v>
      </c>
    </row>
    <row r="3983" spans="1:24" x14ac:dyDescent="0.25">
      <c r="A3983">
        <v>23030155</v>
      </c>
      <c r="B3983" t="s">
        <v>517</v>
      </c>
      <c r="C3983" t="s">
        <v>530</v>
      </c>
      <c r="D3983" t="s">
        <v>51</v>
      </c>
      <c r="E3983" t="s">
        <v>52</v>
      </c>
      <c r="F3983" s="1">
        <v>44330</v>
      </c>
      <c r="G3983" s="2">
        <v>0.18263888888888891</v>
      </c>
      <c r="H3983">
        <v>300</v>
      </c>
      <c r="I3983">
        <v>0</v>
      </c>
      <c r="J3983" t="s">
        <v>24</v>
      </c>
      <c r="K3983" t="s">
        <v>25</v>
      </c>
      <c r="L3983" t="s">
        <v>94</v>
      </c>
      <c r="M3983" t="s">
        <v>27</v>
      </c>
      <c r="N3983">
        <v>0</v>
      </c>
      <c r="O3983">
        <v>6.3799999999999996E-2</v>
      </c>
      <c r="P3983">
        <v>6.2399999999999997E-2</v>
      </c>
      <c r="Q3983">
        <v>0.06</v>
      </c>
      <c r="R3983">
        <v>5.8999999999999997E-2</v>
      </c>
      <c r="S3983">
        <v>5.8999999999999997E-2</v>
      </c>
      <c r="T3983">
        <v>50</v>
      </c>
      <c r="U3983" s="2">
        <f>ROUNDDOWN( (G3983-quarter)*24*2,0)/24/2</f>
        <v>0.16666666666666666</v>
      </c>
      <c r="V3983" s="2">
        <f>U3983-quarter*2</f>
        <v>0.14583333333333331</v>
      </c>
      <c r="W3983" s="3">
        <f t="shared" si="124"/>
        <v>44330.166666666664</v>
      </c>
      <c r="X3983" s="3">
        <f t="shared" si="125"/>
        <v>44330.145833333336</v>
      </c>
    </row>
    <row r="3984" spans="1:24" x14ac:dyDescent="0.25">
      <c r="A3984">
        <v>23030165</v>
      </c>
      <c r="B3984" t="s">
        <v>517</v>
      </c>
      <c r="C3984" t="s">
        <v>707</v>
      </c>
      <c r="D3984" t="s">
        <v>22</v>
      </c>
      <c r="E3984" t="s">
        <v>23</v>
      </c>
      <c r="F3984" s="1">
        <v>44330</v>
      </c>
      <c r="G3984" s="2">
        <v>0.21319444444444444</v>
      </c>
      <c r="H3984">
        <v>300</v>
      </c>
      <c r="I3984">
        <v>0</v>
      </c>
      <c r="J3984" t="s">
        <v>24</v>
      </c>
      <c r="K3984" t="s">
        <v>25</v>
      </c>
      <c r="L3984" t="s">
        <v>529</v>
      </c>
      <c r="M3984" t="s">
        <v>27</v>
      </c>
      <c r="N3984">
        <v>0</v>
      </c>
      <c r="O3984">
        <v>4.0899999999999999E-2</v>
      </c>
      <c r="P3984">
        <v>4.0599999999999997E-2</v>
      </c>
      <c r="Q3984">
        <v>0.04</v>
      </c>
      <c r="R3984">
        <v>0.04</v>
      </c>
      <c r="S3984">
        <v>0.04</v>
      </c>
      <c r="T3984">
        <v>50</v>
      </c>
      <c r="U3984" s="2">
        <f>ROUNDDOWN( (G3984-quarter)*24*2,0)/24/2</f>
        <v>0.1875</v>
      </c>
      <c r="V3984" s="2">
        <f>U3984-quarter*2</f>
        <v>0.16666666666666666</v>
      </c>
      <c r="W3984" s="3">
        <f t="shared" si="124"/>
        <v>44330.1875</v>
      </c>
      <c r="X3984" s="3">
        <f t="shared" si="125"/>
        <v>44330.166666666664</v>
      </c>
    </row>
    <row r="3985" spans="1:24" x14ac:dyDescent="0.25">
      <c r="A3985">
        <v>23030171</v>
      </c>
      <c r="B3985" t="s">
        <v>517</v>
      </c>
      <c r="C3985" t="s">
        <v>705</v>
      </c>
      <c r="D3985" t="s">
        <v>22</v>
      </c>
      <c r="E3985" t="s">
        <v>23</v>
      </c>
      <c r="F3985" s="1">
        <v>44330</v>
      </c>
      <c r="G3985" s="2">
        <v>0.24791666666666667</v>
      </c>
      <c r="H3985">
        <v>400</v>
      </c>
      <c r="I3985">
        <v>0</v>
      </c>
      <c r="J3985" t="s">
        <v>24</v>
      </c>
      <c r="K3985" t="s">
        <v>25</v>
      </c>
      <c r="L3985" t="s">
        <v>94</v>
      </c>
      <c r="M3985" t="s">
        <v>27</v>
      </c>
      <c r="N3985">
        <v>0</v>
      </c>
      <c r="O3985">
        <v>9.2100000000000001E-2</v>
      </c>
      <c r="P3985">
        <v>9.1399999999999995E-2</v>
      </c>
      <c r="Q3985">
        <v>0.09</v>
      </c>
      <c r="R3985">
        <v>0.09</v>
      </c>
      <c r="S3985">
        <v>0.09</v>
      </c>
      <c r="T3985">
        <v>50</v>
      </c>
      <c r="U3985" s="2">
        <f>ROUNDDOWN( (G3985-quarter)*24*2,0)/24/2</f>
        <v>0.22916666666666666</v>
      </c>
      <c r="V3985" s="2">
        <f>U3985-quarter*2</f>
        <v>0.20833333333333331</v>
      </c>
      <c r="W3985" s="3">
        <f t="shared" si="124"/>
        <v>44330.229166666664</v>
      </c>
      <c r="X3985" s="3">
        <f t="shared" si="125"/>
        <v>44330.208333333336</v>
      </c>
    </row>
    <row r="3986" spans="1:24" x14ac:dyDescent="0.25">
      <c r="A3986">
        <v>23030169</v>
      </c>
      <c r="B3986" t="s">
        <v>517</v>
      </c>
      <c r="C3986" t="s">
        <v>705</v>
      </c>
      <c r="D3986" t="s">
        <v>51</v>
      </c>
      <c r="E3986" t="s">
        <v>52</v>
      </c>
      <c r="F3986" s="1">
        <v>44330</v>
      </c>
      <c r="G3986" s="2">
        <v>0.28333333333333333</v>
      </c>
      <c r="H3986">
        <v>700</v>
      </c>
      <c r="I3986">
        <v>0</v>
      </c>
      <c r="J3986" t="s">
        <v>24</v>
      </c>
      <c r="K3986" t="s">
        <v>25</v>
      </c>
      <c r="L3986" t="s">
        <v>94</v>
      </c>
      <c r="M3986" t="s">
        <v>27</v>
      </c>
      <c r="N3986">
        <v>0</v>
      </c>
      <c r="O3986">
        <v>0.10639999999999999</v>
      </c>
      <c r="P3986">
        <v>0.104</v>
      </c>
      <c r="Q3986">
        <v>0.1</v>
      </c>
      <c r="R3986">
        <v>9.8400000000000001E-2</v>
      </c>
      <c r="S3986">
        <v>9.8400000000000001E-2</v>
      </c>
      <c r="T3986">
        <v>50</v>
      </c>
      <c r="U3986" s="2">
        <f>ROUNDDOWN( (G3986-quarter)*24*2,0)/24/2</f>
        <v>0.27083333333333331</v>
      </c>
      <c r="V3986" s="2">
        <f>U3986-quarter*2</f>
        <v>0.24999999999999997</v>
      </c>
      <c r="W3986" s="3">
        <f t="shared" si="124"/>
        <v>44330.270833333336</v>
      </c>
      <c r="X3986" s="3">
        <f t="shared" si="125"/>
        <v>44330.25</v>
      </c>
    </row>
    <row r="3987" spans="1:24" x14ac:dyDescent="0.25">
      <c r="A3987">
        <v>23030178</v>
      </c>
      <c r="B3987" t="s">
        <v>517</v>
      </c>
      <c r="C3987" t="s">
        <v>570</v>
      </c>
      <c r="D3987" t="s">
        <v>22</v>
      </c>
      <c r="E3987" t="s">
        <v>23</v>
      </c>
      <c r="F3987" s="1">
        <v>44330</v>
      </c>
      <c r="G3987" s="2">
        <v>0.33124999999999999</v>
      </c>
      <c r="H3987">
        <v>1000</v>
      </c>
      <c r="I3987">
        <v>0</v>
      </c>
      <c r="J3987" t="s">
        <v>24</v>
      </c>
      <c r="K3987" t="s">
        <v>25</v>
      </c>
      <c r="L3987" t="s">
        <v>94</v>
      </c>
      <c r="M3987" t="s">
        <v>27</v>
      </c>
      <c r="N3987">
        <v>0</v>
      </c>
      <c r="O3987">
        <v>0.20480000000000001</v>
      </c>
      <c r="P3987">
        <v>0.20319999999999999</v>
      </c>
      <c r="Q3987">
        <v>0.2</v>
      </c>
      <c r="R3987">
        <v>0.2</v>
      </c>
      <c r="S3987">
        <v>0.2</v>
      </c>
      <c r="T3987">
        <v>50</v>
      </c>
      <c r="U3987" s="2">
        <f>ROUNDDOWN( (G3987-quarter)*24*2,0)/24/2</f>
        <v>0.3125</v>
      </c>
      <c r="V3987" s="2">
        <f>U3987-quarter*2</f>
        <v>0.29166666666666669</v>
      </c>
      <c r="W3987" s="3">
        <f t="shared" si="124"/>
        <v>44330.3125</v>
      </c>
      <c r="X3987" s="3">
        <f t="shared" si="125"/>
        <v>44330.291666666664</v>
      </c>
    </row>
    <row r="3988" spans="1:24" x14ac:dyDescent="0.25">
      <c r="A3988">
        <v>23030181</v>
      </c>
      <c r="B3988" t="s">
        <v>517</v>
      </c>
      <c r="C3988" t="s">
        <v>571</v>
      </c>
      <c r="D3988" t="s">
        <v>22</v>
      </c>
      <c r="E3988" t="s">
        <v>23</v>
      </c>
      <c r="F3988" s="1">
        <v>44330</v>
      </c>
      <c r="G3988" s="2">
        <v>0.33958333333333335</v>
      </c>
      <c r="H3988">
        <v>2100</v>
      </c>
      <c r="I3988">
        <v>0</v>
      </c>
      <c r="J3988" t="s">
        <v>24</v>
      </c>
      <c r="K3988" t="s">
        <v>25</v>
      </c>
      <c r="L3988" t="s">
        <v>94</v>
      </c>
      <c r="M3988" t="s">
        <v>27</v>
      </c>
      <c r="N3988">
        <v>0</v>
      </c>
      <c r="O3988">
        <v>0.31740000000000002</v>
      </c>
      <c r="P3988">
        <v>0.31490000000000001</v>
      </c>
      <c r="Q3988">
        <v>0.31</v>
      </c>
      <c r="R3988">
        <v>0.31</v>
      </c>
      <c r="S3988">
        <v>0.31</v>
      </c>
      <c r="T3988">
        <v>50</v>
      </c>
      <c r="U3988" s="2">
        <f>ROUNDDOWN( (G3988-quarter)*24*2,0)/24/2</f>
        <v>0.3125</v>
      </c>
      <c r="V3988" s="2">
        <f>U3988-quarter*2</f>
        <v>0.29166666666666669</v>
      </c>
      <c r="W3988" s="3">
        <f t="shared" si="124"/>
        <v>44330.3125</v>
      </c>
      <c r="X3988" s="3">
        <f t="shared" si="125"/>
        <v>44330.291666666664</v>
      </c>
    </row>
    <row r="3989" spans="1:24" x14ac:dyDescent="0.25">
      <c r="A3989">
        <v>23030187</v>
      </c>
      <c r="B3989" t="s">
        <v>517</v>
      </c>
      <c r="C3989" t="s">
        <v>711</v>
      </c>
      <c r="D3989" t="s">
        <v>22</v>
      </c>
      <c r="E3989" t="s">
        <v>23</v>
      </c>
      <c r="F3989" s="1">
        <v>44330</v>
      </c>
      <c r="G3989" s="2">
        <v>0.35694444444444445</v>
      </c>
      <c r="H3989">
        <v>1900</v>
      </c>
      <c r="I3989">
        <v>0</v>
      </c>
      <c r="J3989" t="s">
        <v>24</v>
      </c>
      <c r="K3989" t="s">
        <v>25</v>
      </c>
      <c r="L3989" t="s">
        <v>94</v>
      </c>
      <c r="M3989" t="s">
        <v>27</v>
      </c>
      <c r="N3989">
        <v>0</v>
      </c>
      <c r="O3989">
        <v>0.30719999999999997</v>
      </c>
      <c r="P3989">
        <v>0.30480000000000002</v>
      </c>
      <c r="Q3989">
        <v>0.3</v>
      </c>
      <c r="R3989">
        <v>0.3</v>
      </c>
      <c r="S3989">
        <v>0.3</v>
      </c>
      <c r="T3989">
        <v>50</v>
      </c>
      <c r="U3989" s="2">
        <f>ROUNDDOWN( (G3989-quarter)*24*2,0)/24/2</f>
        <v>0.33333333333333331</v>
      </c>
      <c r="V3989" s="2">
        <f>U3989-quarter*2</f>
        <v>0.3125</v>
      </c>
      <c r="W3989" s="3">
        <f t="shared" si="124"/>
        <v>44330.333333333336</v>
      </c>
      <c r="X3989" s="3">
        <f t="shared" si="125"/>
        <v>44330.3125</v>
      </c>
    </row>
    <row r="3990" spans="1:24" x14ac:dyDescent="0.25">
      <c r="A3990">
        <v>23030186</v>
      </c>
      <c r="B3990" t="s">
        <v>517</v>
      </c>
      <c r="C3990" t="s">
        <v>711</v>
      </c>
      <c r="D3990" t="s">
        <v>51</v>
      </c>
      <c r="E3990" t="s">
        <v>30</v>
      </c>
      <c r="F3990" s="1">
        <v>44330</v>
      </c>
      <c r="G3990" s="2">
        <v>0.39166666666666666</v>
      </c>
      <c r="H3990">
        <v>3400</v>
      </c>
      <c r="I3990">
        <v>0</v>
      </c>
      <c r="J3990" t="s">
        <v>24</v>
      </c>
      <c r="K3990" t="s">
        <v>25</v>
      </c>
      <c r="L3990" t="s">
        <v>94</v>
      </c>
      <c r="M3990" t="s">
        <v>27</v>
      </c>
      <c r="N3990">
        <v>0</v>
      </c>
      <c r="O3990">
        <v>0.65759999999999996</v>
      </c>
      <c r="P3990">
        <v>0.63839999999999997</v>
      </c>
      <c r="Q3990">
        <v>0.6</v>
      </c>
      <c r="R3990">
        <v>0.58560000000000001</v>
      </c>
      <c r="S3990">
        <v>0.58560000000000001</v>
      </c>
      <c r="T3990">
        <v>50</v>
      </c>
      <c r="U3990" s="2">
        <f>ROUNDDOWN( (G3990-quarter)*24*2,0)/24/2</f>
        <v>0.375</v>
      </c>
      <c r="V3990" s="2">
        <f>U3990-quarter*2</f>
        <v>0.35416666666666669</v>
      </c>
      <c r="W3990" s="3">
        <f t="shared" si="124"/>
        <v>44330.375</v>
      </c>
      <c r="X3990" s="3">
        <f t="shared" si="125"/>
        <v>44330.354166666664</v>
      </c>
    </row>
    <row r="3991" spans="1:24" x14ac:dyDescent="0.25">
      <c r="A3991">
        <v>23030190</v>
      </c>
      <c r="B3991" t="s">
        <v>517</v>
      </c>
      <c r="C3991" t="s">
        <v>712</v>
      </c>
      <c r="D3991" t="s">
        <v>22</v>
      </c>
      <c r="E3991" t="s">
        <v>31</v>
      </c>
      <c r="F3991" s="1">
        <v>44330</v>
      </c>
      <c r="G3991" s="2">
        <v>0.3972222222222222</v>
      </c>
      <c r="H3991">
        <v>3300</v>
      </c>
      <c r="I3991">
        <v>0</v>
      </c>
      <c r="J3991" t="s">
        <v>24</v>
      </c>
      <c r="K3991" t="s">
        <v>25</v>
      </c>
      <c r="L3991" t="s">
        <v>94</v>
      </c>
      <c r="M3991" t="s">
        <v>27</v>
      </c>
      <c r="N3991">
        <v>0</v>
      </c>
      <c r="O3991">
        <v>0.6</v>
      </c>
      <c r="P3991">
        <v>0.6</v>
      </c>
      <c r="Q3991">
        <v>0.6</v>
      </c>
      <c r="R3991">
        <v>0.60960000000000003</v>
      </c>
      <c r="S3991">
        <v>0.60960000000000003</v>
      </c>
      <c r="T3991">
        <v>50</v>
      </c>
      <c r="U3991" s="2">
        <f>ROUNDDOWN( (G3991-quarter)*24*2,0)/24/2</f>
        <v>0.375</v>
      </c>
      <c r="V3991" s="2">
        <f>U3991-quarter*2</f>
        <v>0.35416666666666669</v>
      </c>
      <c r="W3991" s="3">
        <f t="shared" si="124"/>
        <v>44330.375</v>
      </c>
      <c r="X3991" s="3">
        <f t="shared" si="125"/>
        <v>44330.354166666664</v>
      </c>
    </row>
    <row r="3992" spans="1:24" x14ac:dyDescent="0.25">
      <c r="A3992">
        <v>23030189</v>
      </c>
      <c r="B3992" t="s">
        <v>517</v>
      </c>
      <c r="C3992" t="s">
        <v>712</v>
      </c>
      <c r="D3992" t="s">
        <v>51</v>
      </c>
      <c r="E3992" t="s">
        <v>30</v>
      </c>
      <c r="F3992" s="1">
        <v>44330</v>
      </c>
      <c r="G3992" s="2">
        <v>0.43124999999999997</v>
      </c>
      <c r="H3992">
        <v>5500</v>
      </c>
      <c r="I3992">
        <v>0</v>
      </c>
      <c r="J3992" t="s">
        <v>24</v>
      </c>
      <c r="K3992" t="s">
        <v>25</v>
      </c>
      <c r="L3992" t="s">
        <v>529</v>
      </c>
      <c r="M3992" t="s">
        <v>27</v>
      </c>
      <c r="N3992">
        <v>0</v>
      </c>
      <c r="O3992">
        <v>0.83289999999999997</v>
      </c>
      <c r="P3992">
        <v>0.80859999999999999</v>
      </c>
      <c r="Q3992">
        <v>0.76</v>
      </c>
      <c r="R3992">
        <v>0.74170000000000003</v>
      </c>
      <c r="S3992">
        <v>0.74170000000000003</v>
      </c>
      <c r="T3992">
        <v>50</v>
      </c>
      <c r="U3992" s="2">
        <f>ROUNDDOWN( (G3992-quarter)*24*2,0)/24/2</f>
        <v>0.41666666666666669</v>
      </c>
      <c r="V3992" s="2">
        <f>U3992-quarter*2</f>
        <v>0.39583333333333337</v>
      </c>
      <c r="W3992" s="3">
        <f t="shared" si="124"/>
        <v>44330.416666666664</v>
      </c>
      <c r="X3992" s="3">
        <f t="shared" si="125"/>
        <v>44330.395833333336</v>
      </c>
    </row>
    <row r="3993" spans="1:24" x14ac:dyDescent="0.25">
      <c r="A3993">
        <v>23030193</v>
      </c>
      <c r="B3993" t="s">
        <v>517</v>
      </c>
      <c r="C3993" t="s">
        <v>713</v>
      </c>
      <c r="D3993" t="s">
        <v>22</v>
      </c>
      <c r="E3993" t="s">
        <v>31</v>
      </c>
      <c r="F3993" s="1">
        <v>44330</v>
      </c>
      <c r="G3993" s="2">
        <v>0.4368055555555555</v>
      </c>
      <c r="H3993">
        <v>5500</v>
      </c>
      <c r="I3993">
        <v>0</v>
      </c>
      <c r="J3993" t="s">
        <v>24</v>
      </c>
      <c r="K3993" t="s">
        <v>25</v>
      </c>
      <c r="L3993" t="s">
        <v>529</v>
      </c>
      <c r="M3993" t="s">
        <v>27</v>
      </c>
      <c r="N3993">
        <v>0</v>
      </c>
      <c r="O3993">
        <v>0.76</v>
      </c>
      <c r="P3993">
        <v>0.76</v>
      </c>
      <c r="Q3993">
        <v>0.76</v>
      </c>
      <c r="R3993">
        <v>0.77210000000000001</v>
      </c>
      <c r="S3993">
        <v>0.77210000000000001</v>
      </c>
      <c r="T3993">
        <v>50</v>
      </c>
      <c r="U3993" s="2">
        <f>ROUNDDOWN( (G3993-quarter)*24*2,0)/24/2</f>
        <v>0.41666666666666669</v>
      </c>
      <c r="V3993" s="2">
        <f>U3993-quarter*2</f>
        <v>0.39583333333333337</v>
      </c>
      <c r="W3993" s="3">
        <f t="shared" si="124"/>
        <v>44330.416666666664</v>
      </c>
      <c r="X3993" s="3">
        <f t="shared" si="125"/>
        <v>44330.395833333336</v>
      </c>
    </row>
    <row r="3994" spans="1:24" x14ac:dyDescent="0.25">
      <c r="A3994">
        <v>23030196</v>
      </c>
      <c r="B3994" t="s">
        <v>517</v>
      </c>
      <c r="C3994" t="s">
        <v>575</v>
      </c>
      <c r="D3994" t="s">
        <v>22</v>
      </c>
      <c r="E3994" t="s">
        <v>23</v>
      </c>
      <c r="F3994" s="1">
        <v>44330</v>
      </c>
      <c r="G3994" s="2">
        <v>0.47152777777777777</v>
      </c>
      <c r="H3994">
        <v>6000</v>
      </c>
      <c r="I3994">
        <v>0</v>
      </c>
      <c r="J3994" t="s">
        <v>24</v>
      </c>
      <c r="K3994" t="s">
        <v>25</v>
      </c>
      <c r="L3994" t="s">
        <v>529</v>
      </c>
      <c r="M3994" t="s">
        <v>27</v>
      </c>
      <c r="N3994">
        <v>0</v>
      </c>
      <c r="O3994">
        <v>0.81920000000000004</v>
      </c>
      <c r="P3994">
        <v>0.81279999999999997</v>
      </c>
      <c r="Q3994">
        <v>0.8</v>
      </c>
      <c r="R3994">
        <v>0.8</v>
      </c>
      <c r="S3994">
        <v>0.8</v>
      </c>
      <c r="T3994">
        <v>50</v>
      </c>
      <c r="U3994" s="2">
        <f>ROUNDDOWN( (G3994-quarter)*24*2,0)/24/2</f>
        <v>0.45833333333333331</v>
      </c>
      <c r="V3994" s="2">
        <f>U3994-quarter*2</f>
        <v>0.4375</v>
      </c>
      <c r="W3994" s="3">
        <f t="shared" si="124"/>
        <v>44330.458333333336</v>
      </c>
      <c r="X3994" s="3">
        <f t="shared" si="125"/>
        <v>44330.4375</v>
      </c>
    </row>
    <row r="3995" spans="1:24" x14ac:dyDescent="0.25">
      <c r="A3995">
        <v>23030199</v>
      </c>
      <c r="B3995" t="s">
        <v>517</v>
      </c>
      <c r="C3995" t="s">
        <v>576</v>
      </c>
      <c r="D3995" t="s">
        <v>22</v>
      </c>
      <c r="E3995" t="s">
        <v>23</v>
      </c>
      <c r="F3995" s="1">
        <v>44330</v>
      </c>
      <c r="G3995" s="2">
        <v>0.49513888888888885</v>
      </c>
      <c r="H3995">
        <v>4900</v>
      </c>
      <c r="I3995">
        <v>0</v>
      </c>
      <c r="J3995" t="s">
        <v>24</v>
      </c>
      <c r="K3995" t="s">
        <v>25</v>
      </c>
      <c r="L3995" t="s">
        <v>529</v>
      </c>
      <c r="M3995" t="s">
        <v>27</v>
      </c>
      <c r="N3995">
        <v>0</v>
      </c>
      <c r="O3995">
        <v>0.67579999999999996</v>
      </c>
      <c r="P3995">
        <v>0.67049999999999998</v>
      </c>
      <c r="Q3995">
        <v>0.66</v>
      </c>
      <c r="R3995">
        <v>0.66</v>
      </c>
      <c r="S3995">
        <v>0.66</v>
      </c>
      <c r="T3995">
        <v>50</v>
      </c>
      <c r="U3995" s="2">
        <f>ROUNDDOWN( (G3995-quarter)*24*2,0)/24/2</f>
        <v>0.47916666666666669</v>
      </c>
      <c r="V3995" s="2">
        <f>U3995-quarter*2</f>
        <v>0.45833333333333337</v>
      </c>
      <c r="W3995" s="3">
        <f t="shared" si="124"/>
        <v>44330.479166666664</v>
      </c>
      <c r="X3995" s="3">
        <f t="shared" si="125"/>
        <v>44330.458333333336</v>
      </c>
    </row>
    <row r="3996" spans="1:24" x14ac:dyDescent="0.25">
      <c r="A3996">
        <v>23030204</v>
      </c>
      <c r="B3996" t="s">
        <v>517</v>
      </c>
      <c r="C3996" t="s">
        <v>577</v>
      </c>
      <c r="D3996" t="s">
        <v>22</v>
      </c>
      <c r="E3996" t="s">
        <v>23</v>
      </c>
      <c r="F3996" s="1">
        <v>44330</v>
      </c>
      <c r="G3996" s="2">
        <v>0.50694444444444442</v>
      </c>
      <c r="H3996">
        <v>8300</v>
      </c>
      <c r="I3996">
        <v>0</v>
      </c>
      <c r="J3996" t="s">
        <v>24</v>
      </c>
      <c r="K3996" t="s">
        <v>25</v>
      </c>
      <c r="L3996" t="s">
        <v>529</v>
      </c>
      <c r="M3996" t="s">
        <v>27</v>
      </c>
      <c r="N3996">
        <v>0</v>
      </c>
      <c r="O3996">
        <v>1.0342</v>
      </c>
      <c r="P3996">
        <v>1.0261</v>
      </c>
      <c r="Q3996">
        <v>1.01</v>
      </c>
      <c r="R3996">
        <v>1.01</v>
      </c>
      <c r="S3996">
        <v>1.01</v>
      </c>
      <c r="T3996">
        <v>50</v>
      </c>
      <c r="U3996" s="2">
        <f>ROUNDDOWN( (G3996-quarter)*24*2,0)/24/2</f>
        <v>0.47916666666666669</v>
      </c>
      <c r="V3996" s="2">
        <f>U3996-quarter*2</f>
        <v>0.45833333333333337</v>
      </c>
      <c r="W3996" s="3">
        <f t="shared" si="124"/>
        <v>44330.479166666664</v>
      </c>
      <c r="X3996" s="3">
        <f t="shared" si="125"/>
        <v>44330.458333333336</v>
      </c>
    </row>
    <row r="3997" spans="1:24" x14ac:dyDescent="0.25">
      <c r="A3997">
        <v>23030202</v>
      </c>
      <c r="B3997" t="s">
        <v>517</v>
      </c>
      <c r="C3997" t="s">
        <v>577</v>
      </c>
      <c r="D3997" t="s">
        <v>51</v>
      </c>
      <c r="E3997" t="s">
        <v>30</v>
      </c>
      <c r="F3997" s="1">
        <v>44330</v>
      </c>
      <c r="G3997" s="2">
        <v>0.51944444444444449</v>
      </c>
      <c r="H3997">
        <v>7500</v>
      </c>
      <c r="I3997">
        <v>0</v>
      </c>
      <c r="J3997" t="s">
        <v>24</v>
      </c>
      <c r="K3997" t="s">
        <v>25</v>
      </c>
      <c r="L3997" t="s">
        <v>94</v>
      </c>
      <c r="M3997" t="s">
        <v>27</v>
      </c>
      <c r="N3997">
        <v>0</v>
      </c>
      <c r="O3997">
        <v>1.1727000000000001</v>
      </c>
      <c r="P3997">
        <v>1.1384000000000001</v>
      </c>
      <c r="Q3997">
        <v>1.07</v>
      </c>
      <c r="R3997">
        <v>1.0443</v>
      </c>
      <c r="S3997">
        <v>1.0443</v>
      </c>
      <c r="T3997">
        <v>50</v>
      </c>
      <c r="U3997" s="2">
        <f>ROUNDDOWN( (G3997-quarter)*24*2,0)/24/2</f>
        <v>0.5</v>
      </c>
      <c r="V3997" s="2">
        <f>U3997-quarter*2</f>
        <v>0.47916666666666669</v>
      </c>
      <c r="W3997" s="3">
        <f t="shared" si="124"/>
        <v>44330.5</v>
      </c>
      <c r="X3997" s="3">
        <f t="shared" si="125"/>
        <v>44330.479166666664</v>
      </c>
    </row>
    <row r="3998" spans="1:24" x14ac:dyDescent="0.25">
      <c r="A3998">
        <v>23030207</v>
      </c>
      <c r="B3998" t="s">
        <v>517</v>
      </c>
      <c r="C3998" t="s">
        <v>578</v>
      </c>
      <c r="D3998" t="s">
        <v>51</v>
      </c>
      <c r="E3998" t="s">
        <v>31</v>
      </c>
      <c r="F3998" s="1">
        <v>44330</v>
      </c>
      <c r="G3998" s="2">
        <v>0.5229166666666667</v>
      </c>
      <c r="H3998">
        <v>6700</v>
      </c>
      <c r="I3998">
        <v>0</v>
      </c>
      <c r="J3998" t="s">
        <v>24</v>
      </c>
      <c r="K3998" t="s">
        <v>25</v>
      </c>
      <c r="L3998" t="s">
        <v>529</v>
      </c>
      <c r="M3998" t="s">
        <v>27</v>
      </c>
      <c r="N3998">
        <v>0</v>
      </c>
      <c r="O3998">
        <v>0.85</v>
      </c>
      <c r="P3998">
        <v>0.85</v>
      </c>
      <c r="Q3998">
        <v>0.85</v>
      </c>
      <c r="R3998">
        <v>0.86360000000000003</v>
      </c>
      <c r="S3998">
        <v>0.86360000000000003</v>
      </c>
      <c r="T3998">
        <v>50</v>
      </c>
      <c r="U3998" s="2">
        <f>ROUNDDOWN( (G3998-quarter)*24*2,0)/24/2</f>
        <v>0.5</v>
      </c>
      <c r="V3998" s="2">
        <f>U3998-quarter*2</f>
        <v>0.47916666666666669</v>
      </c>
      <c r="W3998" s="3">
        <f t="shared" si="124"/>
        <v>44330.5</v>
      </c>
      <c r="X3998" s="3">
        <f t="shared" si="125"/>
        <v>44330.479166666664</v>
      </c>
    </row>
    <row r="3999" spans="1:24" x14ac:dyDescent="0.25">
      <c r="A3999">
        <v>23030214</v>
      </c>
      <c r="B3999" t="s">
        <v>517</v>
      </c>
      <c r="C3999" t="s">
        <v>714</v>
      </c>
      <c r="D3999" t="s">
        <v>22</v>
      </c>
      <c r="E3999" t="s">
        <v>23</v>
      </c>
      <c r="F3999" s="1">
        <v>44330</v>
      </c>
      <c r="G3999" s="2">
        <v>0.53472222222222221</v>
      </c>
      <c r="H3999">
        <v>5100</v>
      </c>
      <c r="I3999">
        <v>0</v>
      </c>
      <c r="J3999" t="s">
        <v>24</v>
      </c>
      <c r="K3999" t="s">
        <v>25</v>
      </c>
      <c r="L3999" t="s">
        <v>529</v>
      </c>
      <c r="M3999" t="s">
        <v>27</v>
      </c>
      <c r="N3999">
        <v>0</v>
      </c>
      <c r="O3999">
        <v>0.61439999999999995</v>
      </c>
      <c r="P3999">
        <v>0.60960000000000003</v>
      </c>
      <c r="Q3999">
        <v>0.6</v>
      </c>
      <c r="R3999">
        <v>0.6</v>
      </c>
      <c r="S3999">
        <v>0.6</v>
      </c>
      <c r="T3999">
        <v>50</v>
      </c>
      <c r="U3999" s="2">
        <f>ROUNDDOWN( (G3999-quarter)*24*2,0)/24/2</f>
        <v>0.52083333333333337</v>
      </c>
      <c r="V3999" s="2">
        <f>U3999-quarter*2</f>
        <v>0.5</v>
      </c>
      <c r="W3999" s="3">
        <f t="shared" si="124"/>
        <v>44330.520833333336</v>
      </c>
      <c r="X3999" s="3">
        <f t="shared" si="125"/>
        <v>44330.5</v>
      </c>
    </row>
    <row r="4000" spans="1:24" x14ac:dyDescent="0.25">
      <c r="A4000">
        <v>23030213</v>
      </c>
      <c r="B4000" t="s">
        <v>517</v>
      </c>
      <c r="C4000" t="s">
        <v>714</v>
      </c>
      <c r="D4000" t="s">
        <v>51</v>
      </c>
      <c r="E4000" t="s">
        <v>30</v>
      </c>
      <c r="F4000" s="1">
        <v>44330</v>
      </c>
      <c r="G4000" s="2">
        <v>0.57430555555555551</v>
      </c>
      <c r="H4000">
        <v>4800</v>
      </c>
      <c r="I4000">
        <v>0</v>
      </c>
      <c r="J4000" t="s">
        <v>24</v>
      </c>
      <c r="K4000" t="s">
        <v>25</v>
      </c>
      <c r="L4000" t="s">
        <v>529</v>
      </c>
      <c r="M4000" t="s">
        <v>27</v>
      </c>
      <c r="N4000">
        <v>0</v>
      </c>
      <c r="O4000">
        <v>0.73429999999999995</v>
      </c>
      <c r="P4000">
        <v>0.71279999999999999</v>
      </c>
      <c r="Q4000">
        <v>0.67</v>
      </c>
      <c r="R4000">
        <v>0.65390000000000004</v>
      </c>
      <c r="S4000">
        <v>0.65390000000000004</v>
      </c>
      <c r="T4000">
        <v>50</v>
      </c>
      <c r="U4000" s="2">
        <f>ROUNDDOWN( (G4000-quarter)*24*2,0)/24/2</f>
        <v>0.5625</v>
      </c>
      <c r="V4000" s="2">
        <f>U4000-quarter*2</f>
        <v>0.54166666666666663</v>
      </c>
      <c r="W4000" s="3">
        <f t="shared" si="124"/>
        <v>44330.5625</v>
      </c>
      <c r="X4000" s="3">
        <f t="shared" si="125"/>
        <v>44330.541666666664</v>
      </c>
    </row>
    <row r="4001" spans="1:24" x14ac:dyDescent="0.25">
      <c r="A4001">
        <v>23030217</v>
      </c>
      <c r="B4001" t="s">
        <v>517</v>
      </c>
      <c r="C4001" t="s">
        <v>715</v>
      </c>
      <c r="D4001" t="s">
        <v>22</v>
      </c>
      <c r="E4001" t="s">
        <v>31</v>
      </c>
      <c r="F4001" s="1">
        <v>44330</v>
      </c>
      <c r="G4001" s="2">
        <v>0.57847222222222217</v>
      </c>
      <c r="H4001">
        <v>4900</v>
      </c>
      <c r="I4001">
        <v>0</v>
      </c>
      <c r="J4001" t="s">
        <v>24</v>
      </c>
      <c r="K4001" t="s">
        <v>25</v>
      </c>
      <c r="L4001" t="s">
        <v>529</v>
      </c>
      <c r="M4001" t="s">
        <v>27</v>
      </c>
      <c r="N4001">
        <v>0</v>
      </c>
      <c r="O4001">
        <v>0.68</v>
      </c>
      <c r="P4001">
        <v>0.68</v>
      </c>
      <c r="Q4001">
        <v>0.68</v>
      </c>
      <c r="R4001">
        <v>0.69079999999999997</v>
      </c>
      <c r="S4001">
        <v>0.69079999999999997</v>
      </c>
      <c r="T4001">
        <v>50</v>
      </c>
      <c r="U4001" s="2">
        <f>ROUNDDOWN( (G4001-quarter)*24*2,0)/24/2</f>
        <v>0.5625</v>
      </c>
      <c r="V4001" s="2">
        <f>U4001-quarter*2</f>
        <v>0.54166666666666663</v>
      </c>
      <c r="W4001" s="3">
        <f t="shared" si="124"/>
        <v>44330.5625</v>
      </c>
      <c r="X4001" s="3">
        <f t="shared" si="125"/>
        <v>44330.541666666664</v>
      </c>
    </row>
    <row r="4002" spans="1:24" x14ac:dyDescent="0.25">
      <c r="A4002">
        <v>23030216</v>
      </c>
      <c r="B4002" t="s">
        <v>517</v>
      </c>
      <c r="C4002" t="s">
        <v>715</v>
      </c>
      <c r="D4002" t="s">
        <v>51</v>
      </c>
      <c r="E4002" t="s">
        <v>30</v>
      </c>
      <c r="F4002" s="1">
        <v>44330</v>
      </c>
      <c r="G4002" s="2">
        <v>0.61458333333333337</v>
      </c>
      <c r="H4002">
        <v>4600</v>
      </c>
      <c r="I4002">
        <v>0</v>
      </c>
      <c r="J4002" t="s">
        <v>24</v>
      </c>
      <c r="K4002" t="s">
        <v>25</v>
      </c>
      <c r="L4002" t="s">
        <v>529</v>
      </c>
      <c r="M4002" t="s">
        <v>27</v>
      </c>
      <c r="N4002">
        <v>0</v>
      </c>
      <c r="O4002">
        <v>0.69040000000000001</v>
      </c>
      <c r="P4002">
        <v>0.67030000000000001</v>
      </c>
      <c r="Q4002">
        <v>0.63</v>
      </c>
      <c r="R4002">
        <v>0.61480000000000001</v>
      </c>
      <c r="S4002">
        <v>0.61480000000000001</v>
      </c>
      <c r="T4002">
        <v>50</v>
      </c>
      <c r="U4002" s="2">
        <f>ROUNDDOWN( (G4002-quarter)*24*2,0)/24/2</f>
        <v>0.60416666666666663</v>
      </c>
      <c r="V4002" s="2">
        <f>U4002-quarter*2</f>
        <v>0.58333333333333326</v>
      </c>
      <c r="W4002" s="3">
        <f t="shared" si="124"/>
        <v>44330.604166666664</v>
      </c>
      <c r="X4002" s="3">
        <f t="shared" si="125"/>
        <v>44330.583333333336</v>
      </c>
    </row>
    <row r="4003" spans="1:24" x14ac:dyDescent="0.25">
      <c r="A4003">
        <v>23030229</v>
      </c>
      <c r="B4003" t="s">
        <v>517</v>
      </c>
      <c r="C4003" t="s">
        <v>581</v>
      </c>
      <c r="D4003" t="s">
        <v>22</v>
      </c>
      <c r="E4003" t="s">
        <v>31</v>
      </c>
      <c r="F4003" s="1">
        <v>44330</v>
      </c>
      <c r="G4003" s="2">
        <v>0.62013888888888891</v>
      </c>
      <c r="H4003">
        <v>4200</v>
      </c>
      <c r="I4003">
        <v>0</v>
      </c>
      <c r="J4003" t="s">
        <v>24</v>
      </c>
      <c r="K4003" t="s">
        <v>25</v>
      </c>
      <c r="L4003" t="s">
        <v>94</v>
      </c>
      <c r="M4003" t="s">
        <v>27</v>
      </c>
      <c r="N4003">
        <v>0</v>
      </c>
      <c r="O4003">
        <v>0.61</v>
      </c>
      <c r="P4003">
        <v>0.61</v>
      </c>
      <c r="Q4003">
        <v>0.61</v>
      </c>
      <c r="R4003">
        <v>0.61970000000000003</v>
      </c>
      <c r="S4003">
        <v>0.61970000000000003</v>
      </c>
      <c r="T4003">
        <v>50</v>
      </c>
      <c r="U4003" s="2">
        <f>ROUNDDOWN( (G4003-quarter)*24*2,0)/24/2</f>
        <v>0.60416666666666663</v>
      </c>
      <c r="V4003" s="2">
        <f>U4003-quarter*2</f>
        <v>0.58333333333333326</v>
      </c>
      <c r="W4003" s="3">
        <f t="shared" si="124"/>
        <v>44330.604166666664</v>
      </c>
      <c r="X4003" s="3">
        <f t="shared" si="125"/>
        <v>44330.583333333336</v>
      </c>
    </row>
    <row r="4004" spans="1:24" x14ac:dyDescent="0.25">
      <c r="A4004">
        <v>23030232</v>
      </c>
      <c r="B4004" t="s">
        <v>517</v>
      </c>
      <c r="C4004" t="s">
        <v>582</v>
      </c>
      <c r="D4004" t="s">
        <v>22</v>
      </c>
      <c r="E4004" t="s">
        <v>23</v>
      </c>
      <c r="F4004" s="1">
        <v>44330</v>
      </c>
      <c r="G4004" s="2">
        <v>0.63124999999999998</v>
      </c>
      <c r="H4004">
        <v>7200</v>
      </c>
      <c r="I4004">
        <v>0</v>
      </c>
      <c r="J4004" t="s">
        <v>24</v>
      </c>
      <c r="K4004" t="s">
        <v>25</v>
      </c>
      <c r="L4004" t="s">
        <v>529</v>
      </c>
      <c r="M4004" t="s">
        <v>27</v>
      </c>
      <c r="N4004">
        <v>0</v>
      </c>
      <c r="O4004">
        <v>0.62460000000000004</v>
      </c>
      <c r="P4004">
        <v>0.61970000000000003</v>
      </c>
      <c r="Q4004">
        <v>0.61</v>
      </c>
      <c r="R4004">
        <v>0.61</v>
      </c>
      <c r="S4004">
        <v>0.61</v>
      </c>
      <c r="T4004">
        <v>50</v>
      </c>
      <c r="U4004" s="2">
        <f>ROUNDDOWN( (G4004-quarter)*24*2,0)/24/2</f>
        <v>0.60416666666666663</v>
      </c>
      <c r="V4004" s="2">
        <f>U4004-quarter*2</f>
        <v>0.58333333333333326</v>
      </c>
      <c r="W4004" s="3">
        <f t="shared" si="124"/>
        <v>44330.604166666664</v>
      </c>
      <c r="X4004" s="3">
        <f t="shared" si="125"/>
        <v>44330.583333333336</v>
      </c>
    </row>
    <row r="4005" spans="1:24" x14ac:dyDescent="0.25">
      <c r="A4005">
        <v>23030231</v>
      </c>
      <c r="B4005" t="s">
        <v>517</v>
      </c>
      <c r="C4005" t="s">
        <v>582</v>
      </c>
      <c r="D4005" t="s">
        <v>51</v>
      </c>
      <c r="E4005" t="s">
        <v>52</v>
      </c>
      <c r="F4005" s="1">
        <v>44330</v>
      </c>
      <c r="G4005" s="2">
        <v>0.63472222222222219</v>
      </c>
      <c r="H4005">
        <v>5700</v>
      </c>
      <c r="I4005">
        <v>0</v>
      </c>
      <c r="J4005" t="s">
        <v>24</v>
      </c>
      <c r="K4005" t="s">
        <v>25</v>
      </c>
      <c r="L4005" t="s">
        <v>529</v>
      </c>
      <c r="M4005" t="s">
        <v>27</v>
      </c>
      <c r="N4005">
        <v>0</v>
      </c>
      <c r="O4005">
        <v>0.58520000000000005</v>
      </c>
      <c r="P4005">
        <v>0.57199999999999995</v>
      </c>
      <c r="Q4005">
        <v>0.55000000000000004</v>
      </c>
      <c r="R4005">
        <v>0.54120000000000001</v>
      </c>
      <c r="S4005">
        <v>0.54120000000000001</v>
      </c>
      <c r="T4005">
        <v>50</v>
      </c>
      <c r="U4005" s="2">
        <f>ROUNDDOWN( (G4005-quarter)*24*2,0)/24/2</f>
        <v>0.60416666666666663</v>
      </c>
      <c r="V4005" s="2">
        <f>U4005-quarter*2</f>
        <v>0.58333333333333326</v>
      </c>
      <c r="W4005" s="3">
        <f t="shared" si="124"/>
        <v>44330.604166666664</v>
      </c>
      <c r="X4005" s="3">
        <f t="shared" si="125"/>
        <v>44330.583333333336</v>
      </c>
    </row>
    <row r="4006" spans="1:24" x14ac:dyDescent="0.25">
      <c r="A4006">
        <v>23030235</v>
      </c>
      <c r="B4006" t="s">
        <v>517</v>
      </c>
      <c r="C4006" t="s">
        <v>716</v>
      </c>
      <c r="D4006" t="s">
        <v>22</v>
      </c>
      <c r="E4006" t="s">
        <v>23</v>
      </c>
      <c r="F4006" s="1">
        <v>44330</v>
      </c>
      <c r="G4006" s="2">
        <v>0.64861111111111114</v>
      </c>
      <c r="H4006">
        <v>5500</v>
      </c>
      <c r="I4006">
        <v>0</v>
      </c>
      <c r="J4006" t="s">
        <v>24</v>
      </c>
      <c r="K4006" t="s">
        <v>25</v>
      </c>
      <c r="L4006" t="s">
        <v>529</v>
      </c>
      <c r="M4006" t="s">
        <v>27</v>
      </c>
      <c r="N4006">
        <v>0</v>
      </c>
      <c r="O4006">
        <v>0.53239999999999998</v>
      </c>
      <c r="P4006">
        <v>0.52829999999999999</v>
      </c>
      <c r="Q4006">
        <v>0.52</v>
      </c>
      <c r="R4006">
        <v>0.52</v>
      </c>
      <c r="S4006">
        <v>0.52</v>
      </c>
      <c r="T4006">
        <v>50</v>
      </c>
      <c r="U4006" s="2">
        <f>ROUNDDOWN( (G4006-quarter)*24*2,0)/24/2</f>
        <v>0.625</v>
      </c>
      <c r="V4006" s="2">
        <f>U4006-quarter*2</f>
        <v>0.60416666666666663</v>
      </c>
      <c r="W4006" s="3">
        <f t="shared" si="124"/>
        <v>44330.625</v>
      </c>
      <c r="X4006" s="3">
        <f t="shared" si="125"/>
        <v>44330.604166666664</v>
      </c>
    </row>
    <row r="4007" spans="1:24" x14ac:dyDescent="0.25">
      <c r="A4007">
        <v>23030238</v>
      </c>
      <c r="B4007" t="s">
        <v>517</v>
      </c>
      <c r="C4007" t="s">
        <v>717</v>
      </c>
      <c r="D4007" t="s">
        <v>22</v>
      </c>
      <c r="E4007" t="s">
        <v>23</v>
      </c>
      <c r="F4007" s="1">
        <v>44330</v>
      </c>
      <c r="G4007" s="2">
        <v>0.66736111111111107</v>
      </c>
      <c r="H4007">
        <v>6800</v>
      </c>
      <c r="I4007">
        <v>0</v>
      </c>
      <c r="J4007" t="s">
        <v>24</v>
      </c>
      <c r="K4007" t="s">
        <v>25</v>
      </c>
      <c r="L4007" t="s">
        <v>529</v>
      </c>
      <c r="M4007" t="s">
        <v>27</v>
      </c>
      <c r="N4007">
        <v>0</v>
      </c>
      <c r="O4007">
        <v>0.6855</v>
      </c>
      <c r="P4007">
        <v>0.67769999999999997</v>
      </c>
      <c r="Q4007">
        <v>0.67</v>
      </c>
      <c r="R4007">
        <v>0.68679999999999997</v>
      </c>
      <c r="S4007">
        <v>0.70369999999999999</v>
      </c>
      <c r="T4007">
        <v>50</v>
      </c>
      <c r="U4007" s="2">
        <f>ROUNDDOWN( (G4007-quarter)*24*2,0)/24/2</f>
        <v>0.64583333333333337</v>
      </c>
      <c r="V4007" s="2">
        <f>U4007-quarter*2</f>
        <v>0.625</v>
      </c>
      <c r="W4007" s="3">
        <f t="shared" si="124"/>
        <v>44330.645833333336</v>
      </c>
      <c r="X4007" s="3">
        <f t="shared" si="125"/>
        <v>44330.625</v>
      </c>
    </row>
    <row r="4008" spans="1:24" x14ac:dyDescent="0.25">
      <c r="A4008">
        <v>23030237</v>
      </c>
      <c r="B4008" t="s">
        <v>517</v>
      </c>
      <c r="C4008" t="s">
        <v>717</v>
      </c>
      <c r="D4008" t="s">
        <v>51</v>
      </c>
      <c r="E4008" t="s">
        <v>30</v>
      </c>
      <c r="F4008" s="1">
        <v>44330</v>
      </c>
      <c r="G4008" s="2">
        <v>0.70000000000000007</v>
      </c>
      <c r="H4008">
        <v>6900</v>
      </c>
      <c r="I4008">
        <v>0</v>
      </c>
      <c r="J4008" t="s">
        <v>24</v>
      </c>
      <c r="K4008" t="s">
        <v>25</v>
      </c>
      <c r="L4008" t="s">
        <v>529</v>
      </c>
      <c r="M4008" t="s">
        <v>27</v>
      </c>
      <c r="N4008">
        <v>0</v>
      </c>
      <c r="O4008">
        <v>0.81100000000000005</v>
      </c>
      <c r="P4008">
        <v>0.7873</v>
      </c>
      <c r="Q4008">
        <v>0.74</v>
      </c>
      <c r="R4008">
        <v>0.72219999999999995</v>
      </c>
      <c r="S4008">
        <v>0.72219999999999995</v>
      </c>
      <c r="T4008">
        <v>50</v>
      </c>
      <c r="U4008" s="2">
        <f>ROUNDDOWN( (G4008-quarter)*24*2,0)/24/2</f>
        <v>0.6875</v>
      </c>
      <c r="V4008" s="2">
        <f>U4008-quarter*2</f>
        <v>0.66666666666666663</v>
      </c>
      <c r="W4008" s="3">
        <f t="shared" si="124"/>
        <v>44330.6875</v>
      </c>
      <c r="X4008" s="3">
        <f t="shared" si="125"/>
        <v>44330.666666666664</v>
      </c>
    </row>
    <row r="4009" spans="1:24" x14ac:dyDescent="0.25">
      <c r="A4009">
        <v>23030240</v>
      </c>
      <c r="B4009" t="s">
        <v>517</v>
      </c>
      <c r="C4009" t="s">
        <v>536</v>
      </c>
      <c r="D4009" t="s">
        <v>22</v>
      </c>
      <c r="E4009" t="s">
        <v>31</v>
      </c>
      <c r="F4009" s="1">
        <v>44330</v>
      </c>
      <c r="G4009" s="2">
        <v>0.70486111111111116</v>
      </c>
      <c r="H4009">
        <v>10700</v>
      </c>
      <c r="I4009">
        <v>0</v>
      </c>
      <c r="J4009" t="s">
        <v>24</v>
      </c>
      <c r="K4009" t="s">
        <v>25</v>
      </c>
      <c r="L4009" t="s">
        <v>529</v>
      </c>
      <c r="M4009" t="s">
        <v>27</v>
      </c>
      <c r="N4009">
        <v>0</v>
      </c>
      <c r="O4009">
        <v>0.80459999999999998</v>
      </c>
      <c r="P4009">
        <v>0.84230000000000005</v>
      </c>
      <c r="Q4009">
        <v>0.88</v>
      </c>
      <c r="R4009">
        <v>1.0316000000000001</v>
      </c>
      <c r="S4009">
        <v>1.1833</v>
      </c>
      <c r="T4009">
        <v>50</v>
      </c>
      <c r="U4009" s="2">
        <f>ROUNDDOWN( (G4009-quarter)*24*2,0)/24/2</f>
        <v>0.6875</v>
      </c>
      <c r="V4009" s="2">
        <f>U4009-quarter*2</f>
        <v>0.66666666666666663</v>
      </c>
      <c r="W4009" s="3">
        <f t="shared" si="124"/>
        <v>44330.6875</v>
      </c>
      <c r="X4009" s="3">
        <f t="shared" si="125"/>
        <v>44330.666666666664</v>
      </c>
    </row>
    <row r="4010" spans="1:24" x14ac:dyDescent="0.25">
      <c r="A4010">
        <v>23030242</v>
      </c>
      <c r="B4010" t="s">
        <v>517</v>
      </c>
      <c r="C4010" t="s">
        <v>538</v>
      </c>
      <c r="D4010" t="s">
        <v>51</v>
      </c>
      <c r="E4010" t="s">
        <v>52</v>
      </c>
      <c r="F4010" s="1">
        <v>44330</v>
      </c>
      <c r="G4010" s="2">
        <v>0.73819444444444438</v>
      </c>
      <c r="H4010">
        <v>12200</v>
      </c>
      <c r="I4010">
        <v>0</v>
      </c>
      <c r="J4010" t="s">
        <v>24</v>
      </c>
      <c r="K4010" t="s">
        <v>25</v>
      </c>
      <c r="L4010" t="s">
        <v>529</v>
      </c>
      <c r="M4010" t="s">
        <v>27</v>
      </c>
      <c r="N4010">
        <v>0</v>
      </c>
      <c r="O4010">
        <v>1.2236</v>
      </c>
      <c r="P4010">
        <v>1.196</v>
      </c>
      <c r="Q4010">
        <v>1.1499999999999999</v>
      </c>
      <c r="R4010">
        <v>1.1315999999999999</v>
      </c>
      <c r="S4010">
        <v>1.1315999999999999</v>
      </c>
      <c r="T4010">
        <v>50</v>
      </c>
      <c r="U4010" s="2">
        <f>ROUNDDOWN( (G4010-quarter)*24*2,0)/24/2</f>
        <v>0.70833333333333337</v>
      </c>
      <c r="V4010" s="2">
        <f>U4010-quarter*2</f>
        <v>0.6875</v>
      </c>
      <c r="W4010" s="3">
        <f t="shared" si="124"/>
        <v>44330.708333333336</v>
      </c>
      <c r="X4010" s="3">
        <f t="shared" si="125"/>
        <v>44330.6875</v>
      </c>
    </row>
    <row r="4011" spans="1:24" x14ac:dyDescent="0.25">
      <c r="A4011">
        <v>23030244</v>
      </c>
      <c r="B4011" t="s">
        <v>517</v>
      </c>
      <c r="C4011" t="s">
        <v>718</v>
      </c>
      <c r="D4011" t="s">
        <v>22</v>
      </c>
      <c r="E4011" t="s">
        <v>23</v>
      </c>
      <c r="F4011" s="1">
        <v>44330</v>
      </c>
      <c r="G4011" s="2">
        <v>0.74444444444444446</v>
      </c>
      <c r="H4011">
        <v>11500</v>
      </c>
      <c r="I4011">
        <v>0</v>
      </c>
      <c r="J4011" t="s">
        <v>24</v>
      </c>
      <c r="K4011" t="s">
        <v>25</v>
      </c>
      <c r="L4011" t="s">
        <v>529</v>
      </c>
      <c r="M4011" t="s">
        <v>27</v>
      </c>
      <c r="N4011">
        <v>0</v>
      </c>
      <c r="O4011">
        <v>1.1673</v>
      </c>
      <c r="P4011">
        <v>1.1581999999999999</v>
      </c>
      <c r="Q4011">
        <v>1.1399999999999999</v>
      </c>
      <c r="R4011">
        <v>1.1399999999999999</v>
      </c>
      <c r="S4011">
        <v>1.1399999999999999</v>
      </c>
      <c r="T4011">
        <v>50</v>
      </c>
      <c r="U4011" s="2">
        <f>ROUNDDOWN( (G4011-quarter)*24*2,0)/24/2</f>
        <v>0.72916666666666663</v>
      </c>
      <c r="V4011" s="2">
        <f>U4011-quarter*2</f>
        <v>0.70833333333333326</v>
      </c>
      <c r="W4011" s="3">
        <f t="shared" si="124"/>
        <v>44330.729166666664</v>
      </c>
      <c r="X4011" s="3">
        <f t="shared" si="125"/>
        <v>44330.708333333336</v>
      </c>
    </row>
    <row r="4012" spans="1:24" x14ac:dyDescent="0.25">
      <c r="A4012">
        <v>23030246</v>
      </c>
      <c r="B4012" t="s">
        <v>517</v>
      </c>
      <c r="C4012" t="s">
        <v>575</v>
      </c>
      <c r="D4012" t="s">
        <v>51</v>
      </c>
      <c r="E4012" t="s">
        <v>30</v>
      </c>
      <c r="F4012" s="1">
        <v>44330</v>
      </c>
      <c r="G4012" s="2">
        <v>0.78194444444444444</v>
      </c>
      <c r="H4012">
        <v>21100</v>
      </c>
      <c r="I4012">
        <v>0</v>
      </c>
      <c r="J4012" t="s">
        <v>24</v>
      </c>
      <c r="K4012" t="s">
        <v>25</v>
      </c>
      <c r="L4012" t="s">
        <v>529</v>
      </c>
      <c r="M4012" t="s">
        <v>27</v>
      </c>
      <c r="N4012">
        <v>0</v>
      </c>
      <c r="O4012">
        <v>1.9508000000000001</v>
      </c>
      <c r="P4012">
        <v>1.8938999999999999</v>
      </c>
      <c r="Q4012">
        <v>1.78</v>
      </c>
      <c r="R4012">
        <v>1.7372000000000001</v>
      </c>
      <c r="S4012">
        <v>1.7372000000000001</v>
      </c>
      <c r="T4012">
        <v>50</v>
      </c>
      <c r="U4012" s="2">
        <f>ROUNDDOWN( (G4012-quarter)*24*2,0)/24/2</f>
        <v>0.77083333333333337</v>
      </c>
      <c r="V4012" s="2">
        <f>U4012-quarter*2</f>
        <v>0.75</v>
      </c>
      <c r="W4012" s="3">
        <f t="shared" si="124"/>
        <v>44330.770833333336</v>
      </c>
      <c r="X4012" s="3">
        <f t="shared" si="125"/>
        <v>44330.75</v>
      </c>
    </row>
    <row r="4013" spans="1:24" x14ac:dyDescent="0.25">
      <c r="A4013">
        <v>23030248</v>
      </c>
      <c r="B4013" t="s">
        <v>517</v>
      </c>
      <c r="C4013" t="s">
        <v>719</v>
      </c>
      <c r="D4013" t="s">
        <v>22</v>
      </c>
      <c r="E4013" t="s">
        <v>31</v>
      </c>
      <c r="F4013" s="1">
        <v>44330</v>
      </c>
      <c r="G4013" s="2">
        <v>0.78472222222222221</v>
      </c>
      <c r="H4013">
        <v>21300</v>
      </c>
      <c r="I4013">
        <v>0</v>
      </c>
      <c r="J4013" t="s">
        <v>24</v>
      </c>
      <c r="K4013" t="s">
        <v>25</v>
      </c>
      <c r="L4013" t="s">
        <v>529</v>
      </c>
      <c r="M4013" t="s">
        <v>27</v>
      </c>
      <c r="N4013">
        <v>0</v>
      </c>
      <c r="O4013">
        <v>1.7242</v>
      </c>
      <c r="P4013">
        <v>1.7571000000000001</v>
      </c>
      <c r="Q4013">
        <v>1.79</v>
      </c>
      <c r="R4013">
        <v>1.8620000000000001</v>
      </c>
      <c r="S4013">
        <v>1.9340999999999999</v>
      </c>
      <c r="T4013">
        <v>50</v>
      </c>
      <c r="U4013" s="2">
        <f>ROUNDDOWN( (G4013-quarter)*24*2,0)/24/2</f>
        <v>0.77083333333333337</v>
      </c>
      <c r="V4013" s="2">
        <f>U4013-quarter*2</f>
        <v>0.75</v>
      </c>
      <c r="W4013" s="3">
        <f t="shared" si="124"/>
        <v>44330.770833333336</v>
      </c>
      <c r="X4013" s="3">
        <f t="shared" si="125"/>
        <v>44330.75</v>
      </c>
    </row>
    <row r="4014" spans="1:24" x14ac:dyDescent="0.25">
      <c r="A4014">
        <v>23030250</v>
      </c>
      <c r="B4014" t="s">
        <v>517</v>
      </c>
      <c r="C4014" t="s">
        <v>46</v>
      </c>
      <c r="D4014" t="s">
        <v>22</v>
      </c>
      <c r="E4014" t="s">
        <v>23</v>
      </c>
      <c r="F4014" s="1">
        <v>44330</v>
      </c>
      <c r="G4014" s="2">
        <v>0.80763888888888891</v>
      </c>
      <c r="H4014">
        <v>33600</v>
      </c>
      <c r="I4014">
        <v>0</v>
      </c>
      <c r="J4014" t="s">
        <v>24</v>
      </c>
      <c r="K4014" t="s">
        <v>25</v>
      </c>
      <c r="L4014" t="s">
        <v>529</v>
      </c>
      <c r="M4014" t="s">
        <v>27</v>
      </c>
      <c r="N4014">
        <v>0</v>
      </c>
      <c r="O4014">
        <v>2.7545000000000002</v>
      </c>
      <c r="P4014">
        <v>2.7330000000000001</v>
      </c>
      <c r="Q4014">
        <v>2.69</v>
      </c>
      <c r="R4014">
        <v>2.69</v>
      </c>
      <c r="S4014">
        <v>2.69</v>
      </c>
      <c r="T4014">
        <v>50</v>
      </c>
      <c r="U4014" s="2">
        <f>ROUNDDOWN( (G4014-quarter)*24*2,0)/24/2</f>
        <v>0.79166666666666663</v>
      </c>
      <c r="V4014" s="2">
        <f>U4014-quarter*2</f>
        <v>0.77083333333333326</v>
      </c>
      <c r="W4014" s="3">
        <f t="shared" si="124"/>
        <v>44330.791666666664</v>
      </c>
      <c r="X4014" s="3">
        <f t="shared" si="125"/>
        <v>44330.770833333336</v>
      </c>
    </row>
    <row r="4015" spans="1:24" x14ac:dyDescent="0.25">
      <c r="A4015">
        <v>23030252</v>
      </c>
      <c r="B4015" t="s">
        <v>517</v>
      </c>
      <c r="C4015" t="s">
        <v>540</v>
      </c>
      <c r="D4015" t="s">
        <v>51</v>
      </c>
      <c r="E4015" t="s">
        <v>30</v>
      </c>
      <c r="F4015" s="1">
        <v>44330</v>
      </c>
      <c r="G4015" s="2">
        <v>0.83333333333333337</v>
      </c>
      <c r="H4015">
        <v>51600</v>
      </c>
      <c r="I4015">
        <v>0</v>
      </c>
      <c r="J4015" t="s">
        <v>24</v>
      </c>
      <c r="K4015" t="s">
        <v>25</v>
      </c>
      <c r="L4015" t="s">
        <v>529</v>
      </c>
      <c r="M4015" t="s">
        <v>27</v>
      </c>
      <c r="N4015">
        <v>0</v>
      </c>
      <c r="O4015">
        <v>4.9320000000000004</v>
      </c>
      <c r="P4015">
        <v>4.7880000000000003</v>
      </c>
      <c r="Q4015">
        <v>4.5</v>
      </c>
      <c r="R4015">
        <v>4.3920000000000003</v>
      </c>
      <c r="S4015">
        <v>4.3920000000000003</v>
      </c>
      <c r="T4015">
        <v>50</v>
      </c>
      <c r="U4015" s="2">
        <f>ROUNDDOWN( (G4015-quarter)*24*2,0)/24/2</f>
        <v>0.8125</v>
      </c>
      <c r="V4015" s="2">
        <f>U4015-quarter*2</f>
        <v>0.79166666666666663</v>
      </c>
      <c r="W4015" s="3">
        <f t="shared" si="124"/>
        <v>44330.8125</v>
      </c>
      <c r="X4015" s="3">
        <f t="shared" si="125"/>
        <v>44330.791666666664</v>
      </c>
    </row>
    <row r="4016" spans="1:24" x14ac:dyDescent="0.25">
      <c r="A4016">
        <v>23030255</v>
      </c>
      <c r="B4016" t="s">
        <v>517</v>
      </c>
      <c r="C4016" t="s">
        <v>47</v>
      </c>
      <c r="D4016" t="s">
        <v>51</v>
      </c>
      <c r="E4016" t="s">
        <v>31</v>
      </c>
      <c r="F4016" s="1">
        <v>44330</v>
      </c>
      <c r="G4016" s="2">
        <v>0.83680555555555547</v>
      </c>
      <c r="H4016">
        <v>38900</v>
      </c>
      <c r="I4016">
        <v>0</v>
      </c>
      <c r="J4016" t="s">
        <v>24</v>
      </c>
      <c r="K4016" t="s">
        <v>25</v>
      </c>
      <c r="L4016" t="s">
        <v>94</v>
      </c>
      <c r="M4016" t="s">
        <v>27</v>
      </c>
      <c r="N4016">
        <v>0</v>
      </c>
      <c r="O4016">
        <v>3.84</v>
      </c>
      <c r="P4016">
        <v>3.84</v>
      </c>
      <c r="Q4016">
        <v>3.84</v>
      </c>
      <c r="R4016">
        <v>3.9014000000000002</v>
      </c>
      <c r="S4016">
        <v>3.9014000000000002</v>
      </c>
      <c r="T4016">
        <v>50</v>
      </c>
      <c r="U4016" s="2">
        <f>ROUNDDOWN( (G4016-quarter)*24*2,0)/24/2</f>
        <v>0.8125</v>
      </c>
      <c r="V4016" s="2">
        <f>U4016-quarter*2</f>
        <v>0.79166666666666663</v>
      </c>
      <c r="W4016" s="3">
        <f t="shared" si="124"/>
        <v>44330.8125</v>
      </c>
      <c r="X4016" s="3">
        <f t="shared" si="125"/>
        <v>44330.791666666664</v>
      </c>
    </row>
    <row r="4017" spans="1:24" x14ac:dyDescent="0.25">
      <c r="A4017">
        <v>23030258</v>
      </c>
      <c r="B4017" t="s">
        <v>517</v>
      </c>
      <c r="C4017" t="s">
        <v>720</v>
      </c>
      <c r="D4017" t="s">
        <v>22</v>
      </c>
      <c r="E4017" t="s">
        <v>23</v>
      </c>
      <c r="F4017" s="1">
        <v>44330</v>
      </c>
      <c r="G4017" s="2">
        <v>0.85277777777777775</v>
      </c>
      <c r="H4017">
        <v>24700</v>
      </c>
      <c r="I4017">
        <v>0</v>
      </c>
      <c r="J4017" t="s">
        <v>24</v>
      </c>
      <c r="K4017" t="s">
        <v>25</v>
      </c>
      <c r="L4017" t="s">
        <v>529</v>
      </c>
      <c r="M4017" t="s">
        <v>27</v>
      </c>
      <c r="N4017">
        <v>0</v>
      </c>
      <c r="O4017">
        <v>2.2732000000000001</v>
      </c>
      <c r="P4017">
        <v>2.2555000000000001</v>
      </c>
      <c r="Q4017">
        <v>2.2200000000000002</v>
      </c>
      <c r="R4017">
        <v>2.2200000000000002</v>
      </c>
      <c r="S4017">
        <v>2.2200000000000002</v>
      </c>
      <c r="T4017">
        <v>50</v>
      </c>
      <c r="U4017" s="2">
        <f>ROUNDDOWN( (G4017-quarter)*24*2,0)/24/2</f>
        <v>0.83333333333333337</v>
      </c>
      <c r="V4017" s="2">
        <f>U4017-quarter*2</f>
        <v>0.8125</v>
      </c>
      <c r="W4017" s="3">
        <f t="shared" si="124"/>
        <v>44330.833333333336</v>
      </c>
      <c r="X4017" s="3">
        <f t="shared" si="125"/>
        <v>44330.8125</v>
      </c>
    </row>
    <row r="4018" spans="1:24" x14ac:dyDescent="0.25">
      <c r="A4018">
        <v>23030261</v>
      </c>
      <c r="B4018" t="s">
        <v>517</v>
      </c>
      <c r="C4018" t="s">
        <v>721</v>
      </c>
      <c r="D4018" t="s">
        <v>22</v>
      </c>
      <c r="E4018" t="s">
        <v>23</v>
      </c>
      <c r="F4018" s="1">
        <v>44330</v>
      </c>
      <c r="G4018" s="2">
        <v>0.87083333333333324</v>
      </c>
      <c r="H4018">
        <v>24300</v>
      </c>
      <c r="I4018">
        <v>0</v>
      </c>
      <c r="J4018" t="s">
        <v>24</v>
      </c>
      <c r="K4018" t="s">
        <v>25</v>
      </c>
      <c r="L4018" t="s">
        <v>94</v>
      </c>
      <c r="M4018" t="s">
        <v>27</v>
      </c>
      <c r="N4018">
        <v>0</v>
      </c>
      <c r="O4018">
        <v>2.4165999999999999</v>
      </c>
      <c r="P4018">
        <v>2.3976999999999999</v>
      </c>
      <c r="Q4018">
        <v>2.36</v>
      </c>
      <c r="R4018">
        <v>2.36</v>
      </c>
      <c r="S4018">
        <v>2.36</v>
      </c>
      <c r="T4018">
        <v>50</v>
      </c>
      <c r="U4018" s="2">
        <f>ROUNDDOWN( (G4018-quarter)*24*2,0)/24/2</f>
        <v>0.85416666666666663</v>
      </c>
      <c r="V4018" s="2">
        <f>U4018-quarter*2</f>
        <v>0.83333333333333326</v>
      </c>
      <c r="W4018" s="3">
        <f t="shared" si="124"/>
        <v>44330.854166666664</v>
      </c>
      <c r="X4018" s="3">
        <f t="shared" si="125"/>
        <v>44330.833333333336</v>
      </c>
    </row>
    <row r="4019" spans="1:24" x14ac:dyDescent="0.25">
      <c r="A4019">
        <v>23030260</v>
      </c>
      <c r="B4019" t="s">
        <v>517</v>
      </c>
      <c r="C4019" t="s">
        <v>721</v>
      </c>
      <c r="D4019" t="s">
        <v>51</v>
      </c>
      <c r="E4019" t="s">
        <v>30</v>
      </c>
      <c r="F4019" s="1">
        <v>44330</v>
      </c>
      <c r="G4019" s="2">
        <v>0.90625</v>
      </c>
      <c r="H4019">
        <v>22600</v>
      </c>
      <c r="I4019">
        <v>0</v>
      </c>
      <c r="J4019" t="s">
        <v>24</v>
      </c>
      <c r="K4019" t="s">
        <v>25</v>
      </c>
      <c r="L4019" t="s">
        <v>529</v>
      </c>
      <c r="M4019" t="s">
        <v>27</v>
      </c>
      <c r="N4019">
        <v>0</v>
      </c>
      <c r="O4019">
        <v>2.2029000000000001</v>
      </c>
      <c r="P4019">
        <v>2.1385999999999998</v>
      </c>
      <c r="Q4019">
        <v>2.0099999999999998</v>
      </c>
      <c r="R4019">
        <v>1.9617</v>
      </c>
      <c r="S4019">
        <v>1.9617</v>
      </c>
      <c r="T4019">
        <v>50</v>
      </c>
      <c r="U4019" s="2">
        <f>ROUNDDOWN( (G4019-quarter)*24*2,0)/24/2</f>
        <v>0.89583333333333337</v>
      </c>
      <c r="V4019" s="2">
        <f>U4019-quarter*2</f>
        <v>0.875</v>
      </c>
      <c r="W4019" s="3">
        <f t="shared" si="124"/>
        <v>44330.895833333336</v>
      </c>
      <c r="X4019" s="3">
        <f t="shared" si="125"/>
        <v>44330.875</v>
      </c>
    </row>
    <row r="4020" spans="1:24" x14ac:dyDescent="0.25">
      <c r="A4020">
        <v>23030264</v>
      </c>
      <c r="B4020" t="s">
        <v>517</v>
      </c>
      <c r="C4020" t="s">
        <v>519</v>
      </c>
      <c r="D4020" t="s">
        <v>22</v>
      </c>
      <c r="E4020" t="s">
        <v>31</v>
      </c>
      <c r="F4020" s="1">
        <v>44330</v>
      </c>
      <c r="G4020" s="2">
        <v>0.91111111111111109</v>
      </c>
      <c r="H4020">
        <v>20000</v>
      </c>
      <c r="I4020">
        <v>0</v>
      </c>
      <c r="J4020" t="s">
        <v>24</v>
      </c>
      <c r="K4020" t="s">
        <v>25</v>
      </c>
      <c r="L4020" t="s">
        <v>529</v>
      </c>
      <c r="M4020" t="s">
        <v>27</v>
      </c>
      <c r="N4020">
        <v>0</v>
      </c>
      <c r="O4020">
        <v>1.88</v>
      </c>
      <c r="P4020">
        <v>1.88</v>
      </c>
      <c r="Q4020">
        <v>1.88</v>
      </c>
      <c r="R4020">
        <v>1.91</v>
      </c>
      <c r="S4020">
        <v>1.91</v>
      </c>
      <c r="T4020">
        <v>50</v>
      </c>
      <c r="U4020" s="2">
        <f>ROUNDDOWN( (G4020-quarter)*24*2,0)/24/2</f>
        <v>0.89583333333333337</v>
      </c>
      <c r="V4020" s="2">
        <f>U4020-quarter*2</f>
        <v>0.875</v>
      </c>
      <c r="W4020" s="3">
        <f t="shared" si="124"/>
        <v>44330.895833333336</v>
      </c>
      <c r="X4020" s="3">
        <f t="shared" si="125"/>
        <v>44330.875</v>
      </c>
    </row>
    <row r="4021" spans="1:24" x14ac:dyDescent="0.25">
      <c r="A4021">
        <v>23030347</v>
      </c>
      <c r="B4021" t="s">
        <v>517</v>
      </c>
      <c r="C4021" t="s">
        <v>519</v>
      </c>
      <c r="D4021" t="s">
        <v>51</v>
      </c>
      <c r="E4021" t="s">
        <v>30</v>
      </c>
      <c r="F4021" s="1">
        <v>44331</v>
      </c>
      <c r="G4021" s="2">
        <v>6.3888888888888884E-2</v>
      </c>
      <c r="H4021">
        <v>2100</v>
      </c>
      <c r="I4021">
        <v>0</v>
      </c>
      <c r="J4021" t="s">
        <v>24</v>
      </c>
      <c r="K4021" t="s">
        <v>25</v>
      </c>
      <c r="L4021" t="s">
        <v>94</v>
      </c>
      <c r="M4021" t="s">
        <v>27</v>
      </c>
      <c r="N4021">
        <v>0</v>
      </c>
      <c r="O4021">
        <v>0.47120000000000001</v>
      </c>
      <c r="P4021">
        <v>0.45750000000000002</v>
      </c>
      <c r="Q4021">
        <v>0.43</v>
      </c>
      <c r="R4021">
        <v>0.41959999999999997</v>
      </c>
      <c r="S4021">
        <v>0.41959999999999997</v>
      </c>
      <c r="T4021">
        <v>50</v>
      </c>
      <c r="U4021" s="2">
        <f>ROUNDDOWN( (G4021-quarter)*24*2,0)/24/2</f>
        <v>4.1666666666666664E-2</v>
      </c>
      <c r="V4021" s="2">
        <f>U4021-quarter*2</f>
        <v>2.0833333333333332E-2</v>
      </c>
      <c r="W4021" s="3">
        <f t="shared" si="124"/>
        <v>44331.041666666664</v>
      </c>
      <c r="X4021" s="3">
        <f t="shared" si="125"/>
        <v>44331.020833333336</v>
      </c>
    </row>
    <row r="4022" spans="1:24" x14ac:dyDescent="0.25">
      <c r="A4022">
        <v>23030351</v>
      </c>
      <c r="B4022" t="s">
        <v>517</v>
      </c>
      <c r="C4022" t="s">
        <v>519</v>
      </c>
      <c r="D4022" t="s">
        <v>22</v>
      </c>
      <c r="E4022" t="s">
        <v>31</v>
      </c>
      <c r="F4022" s="1">
        <v>44331</v>
      </c>
      <c r="G4022" s="2">
        <v>6.8749999999999992E-2</v>
      </c>
      <c r="H4022">
        <v>1700</v>
      </c>
      <c r="I4022">
        <v>0</v>
      </c>
      <c r="J4022" t="s">
        <v>24</v>
      </c>
      <c r="K4022" t="s">
        <v>25</v>
      </c>
      <c r="L4022" t="s">
        <v>94</v>
      </c>
      <c r="M4022" t="s">
        <v>27</v>
      </c>
      <c r="N4022">
        <v>0</v>
      </c>
      <c r="O4022">
        <v>0.4</v>
      </c>
      <c r="P4022">
        <v>0.4</v>
      </c>
      <c r="Q4022">
        <v>0.4</v>
      </c>
      <c r="R4022">
        <v>0.40639999999999998</v>
      </c>
      <c r="S4022">
        <v>0.40639999999999998</v>
      </c>
      <c r="T4022">
        <v>50</v>
      </c>
      <c r="U4022" s="2">
        <f>ROUNDDOWN( (G4022-quarter)*24*2,0)/24/2</f>
        <v>4.1666666666666664E-2</v>
      </c>
      <c r="V4022" s="2">
        <f>U4022-quarter*2</f>
        <v>2.0833333333333332E-2</v>
      </c>
      <c r="W4022" s="3">
        <f t="shared" si="124"/>
        <v>44331.041666666664</v>
      </c>
      <c r="X4022" s="3">
        <f t="shared" si="125"/>
        <v>44331.020833333336</v>
      </c>
    </row>
    <row r="4023" spans="1:24" x14ac:dyDescent="0.25">
      <c r="A4023">
        <v>23030269</v>
      </c>
      <c r="B4023" t="s">
        <v>517</v>
      </c>
      <c r="C4023" t="s">
        <v>710</v>
      </c>
      <c r="D4023" t="s">
        <v>51</v>
      </c>
      <c r="E4023" t="s">
        <v>30</v>
      </c>
      <c r="F4023" s="1">
        <v>44331</v>
      </c>
      <c r="G4023" s="2">
        <v>0.11041666666666666</v>
      </c>
      <c r="H4023">
        <v>1800</v>
      </c>
      <c r="I4023">
        <v>0</v>
      </c>
      <c r="J4023" t="s">
        <v>24</v>
      </c>
      <c r="K4023" t="s">
        <v>25</v>
      </c>
      <c r="L4023" t="s">
        <v>529</v>
      </c>
      <c r="M4023" t="s">
        <v>27</v>
      </c>
      <c r="N4023">
        <v>0</v>
      </c>
      <c r="O4023">
        <v>0.26300000000000001</v>
      </c>
      <c r="P4023">
        <v>0.25530000000000003</v>
      </c>
      <c r="Q4023">
        <v>0.24</v>
      </c>
      <c r="R4023">
        <v>0.23419999999999999</v>
      </c>
      <c r="S4023">
        <v>0.23419999999999999</v>
      </c>
      <c r="T4023">
        <v>50</v>
      </c>
      <c r="U4023" s="2">
        <f>ROUNDDOWN( (G4023-quarter)*24*2,0)/24/2</f>
        <v>8.3333333333333329E-2</v>
      </c>
      <c r="V4023" s="2">
        <f>U4023-quarter*2</f>
        <v>6.25E-2</v>
      </c>
      <c r="W4023" s="3">
        <f t="shared" si="124"/>
        <v>44331.083333333336</v>
      </c>
      <c r="X4023" s="3">
        <f t="shared" si="125"/>
        <v>44331.0625</v>
      </c>
    </row>
    <row r="4024" spans="1:24" x14ac:dyDescent="0.25">
      <c r="A4024">
        <v>23030273</v>
      </c>
      <c r="B4024" t="s">
        <v>517</v>
      </c>
      <c r="C4024" t="s">
        <v>722</v>
      </c>
      <c r="D4024" t="s">
        <v>22</v>
      </c>
      <c r="E4024" t="s">
        <v>31</v>
      </c>
      <c r="F4024" s="1">
        <v>44331</v>
      </c>
      <c r="G4024" s="2">
        <v>0.11597222222222221</v>
      </c>
      <c r="H4024">
        <v>1700</v>
      </c>
      <c r="I4024">
        <v>0</v>
      </c>
      <c r="J4024" t="s">
        <v>24</v>
      </c>
      <c r="K4024" t="s">
        <v>25</v>
      </c>
      <c r="L4024" t="s">
        <v>529</v>
      </c>
      <c r="M4024" t="s">
        <v>27</v>
      </c>
      <c r="N4024">
        <v>0</v>
      </c>
      <c r="O4024">
        <v>0.2</v>
      </c>
      <c r="P4024">
        <v>0.2</v>
      </c>
      <c r="Q4024">
        <v>0.2</v>
      </c>
      <c r="R4024">
        <v>0.20319999999999999</v>
      </c>
      <c r="S4024">
        <v>0.20319999999999999</v>
      </c>
      <c r="T4024">
        <v>50</v>
      </c>
      <c r="U4024" s="2">
        <f>ROUNDDOWN( (G4024-quarter)*24*2,0)/24/2</f>
        <v>0.10416666666666667</v>
      </c>
      <c r="V4024" s="2">
        <f>U4024-quarter*2</f>
        <v>8.3333333333333343E-2</v>
      </c>
      <c r="W4024" s="3">
        <f t="shared" si="124"/>
        <v>44331.104166666664</v>
      </c>
      <c r="X4024" s="3">
        <f t="shared" si="125"/>
        <v>44331.083333333336</v>
      </c>
    </row>
    <row r="4025" spans="1:24" x14ac:dyDescent="0.25">
      <c r="A4025">
        <v>23030272</v>
      </c>
      <c r="B4025" t="s">
        <v>517</v>
      </c>
      <c r="C4025" t="s">
        <v>722</v>
      </c>
      <c r="D4025" t="s">
        <v>51</v>
      </c>
      <c r="E4025" t="s">
        <v>30</v>
      </c>
      <c r="F4025" s="1">
        <v>44331</v>
      </c>
      <c r="G4025" s="2">
        <v>0.15208333333333332</v>
      </c>
      <c r="H4025">
        <v>800</v>
      </c>
      <c r="I4025">
        <v>0</v>
      </c>
      <c r="J4025" t="s">
        <v>24</v>
      </c>
      <c r="K4025" t="s">
        <v>25</v>
      </c>
      <c r="L4025" t="s">
        <v>94</v>
      </c>
      <c r="M4025" t="s">
        <v>27</v>
      </c>
      <c r="N4025">
        <v>0</v>
      </c>
      <c r="O4025">
        <v>0.1424</v>
      </c>
      <c r="P4025">
        <v>0.13830000000000001</v>
      </c>
      <c r="Q4025">
        <v>0.13</v>
      </c>
      <c r="R4025">
        <v>0.1268</v>
      </c>
      <c r="S4025">
        <v>0.1268</v>
      </c>
      <c r="T4025">
        <v>50</v>
      </c>
      <c r="U4025" s="2">
        <f>ROUNDDOWN( (G4025-quarter)*24*2,0)/24/2</f>
        <v>0.125</v>
      </c>
      <c r="V4025" s="2">
        <f>U4025-quarter*2</f>
        <v>0.10416666666666667</v>
      </c>
      <c r="W4025" s="3">
        <f t="shared" si="124"/>
        <v>44331.125</v>
      </c>
      <c r="X4025" s="3">
        <f t="shared" si="125"/>
        <v>44331.104166666664</v>
      </c>
    </row>
    <row r="4026" spans="1:24" x14ac:dyDescent="0.25">
      <c r="A4026">
        <v>23030276</v>
      </c>
      <c r="B4026" t="s">
        <v>517</v>
      </c>
      <c r="C4026" t="s">
        <v>621</v>
      </c>
      <c r="D4026" t="s">
        <v>22</v>
      </c>
      <c r="E4026" t="s">
        <v>31</v>
      </c>
      <c r="F4026" s="1">
        <v>44331</v>
      </c>
      <c r="G4026" s="2">
        <v>0.15694444444444444</v>
      </c>
      <c r="H4026">
        <v>700</v>
      </c>
      <c r="I4026">
        <v>0</v>
      </c>
      <c r="J4026" t="s">
        <v>24</v>
      </c>
      <c r="K4026" t="s">
        <v>25</v>
      </c>
      <c r="L4026" t="s">
        <v>94</v>
      </c>
      <c r="M4026" t="s">
        <v>27</v>
      </c>
      <c r="N4026">
        <v>0</v>
      </c>
      <c r="O4026">
        <v>0.11</v>
      </c>
      <c r="P4026">
        <v>0.11</v>
      </c>
      <c r="Q4026">
        <v>0.11</v>
      </c>
      <c r="R4026">
        <v>0.11169999999999999</v>
      </c>
      <c r="S4026">
        <v>0.11169999999999999</v>
      </c>
      <c r="T4026">
        <v>50</v>
      </c>
      <c r="U4026" s="2">
        <f>ROUNDDOWN( (G4026-quarter)*24*2,0)/24/2</f>
        <v>0.14583333333333334</v>
      </c>
      <c r="V4026" s="2">
        <f>U4026-quarter*2</f>
        <v>0.125</v>
      </c>
      <c r="W4026" s="3">
        <f t="shared" si="124"/>
        <v>44331.145833333336</v>
      </c>
      <c r="X4026" s="3">
        <f t="shared" si="125"/>
        <v>44331.125</v>
      </c>
    </row>
    <row r="4027" spans="1:24" x14ac:dyDescent="0.25">
      <c r="A4027">
        <v>23030275</v>
      </c>
      <c r="B4027" t="s">
        <v>517</v>
      </c>
      <c r="C4027" t="s">
        <v>621</v>
      </c>
      <c r="D4027" t="s">
        <v>51</v>
      </c>
      <c r="E4027" t="s">
        <v>30</v>
      </c>
      <c r="F4027" s="1">
        <v>44331</v>
      </c>
      <c r="G4027" s="2">
        <v>0.18888888888888888</v>
      </c>
      <c r="H4027">
        <v>500</v>
      </c>
      <c r="I4027">
        <v>0</v>
      </c>
      <c r="J4027" t="s">
        <v>24</v>
      </c>
      <c r="K4027" t="s">
        <v>25</v>
      </c>
      <c r="L4027" t="s">
        <v>94</v>
      </c>
      <c r="M4027" t="s">
        <v>27</v>
      </c>
      <c r="N4027">
        <v>0</v>
      </c>
      <c r="O4027">
        <v>0.16439999999999999</v>
      </c>
      <c r="P4027">
        <v>0.15959999999999999</v>
      </c>
      <c r="Q4027">
        <v>0.15</v>
      </c>
      <c r="R4027">
        <v>0.1464</v>
      </c>
      <c r="S4027">
        <v>0.1464</v>
      </c>
      <c r="T4027">
        <v>50</v>
      </c>
      <c r="U4027" s="2">
        <f>ROUNDDOWN( (G4027-quarter)*24*2,0)/24/2</f>
        <v>0.16666666666666666</v>
      </c>
      <c r="V4027" s="2">
        <f>U4027-quarter*2</f>
        <v>0.14583333333333331</v>
      </c>
      <c r="W4027" s="3">
        <f t="shared" si="124"/>
        <v>44331.166666666664</v>
      </c>
      <c r="X4027" s="3">
        <f t="shared" si="125"/>
        <v>44331.145833333336</v>
      </c>
    </row>
    <row r="4028" spans="1:24" x14ac:dyDescent="0.25">
      <c r="A4028">
        <v>23030278</v>
      </c>
      <c r="B4028" t="s">
        <v>517</v>
      </c>
      <c r="C4028" t="s">
        <v>637</v>
      </c>
      <c r="D4028" t="s">
        <v>22</v>
      </c>
      <c r="E4028" t="s">
        <v>31</v>
      </c>
      <c r="F4028" s="1">
        <v>44331</v>
      </c>
      <c r="G4028" s="2">
        <v>0.19305555555555554</v>
      </c>
      <c r="H4028">
        <v>500</v>
      </c>
      <c r="I4028">
        <v>0</v>
      </c>
      <c r="J4028" t="s">
        <v>24</v>
      </c>
      <c r="K4028" t="s">
        <v>25</v>
      </c>
      <c r="L4028" t="s">
        <v>94</v>
      </c>
      <c r="M4028" t="s">
        <v>27</v>
      </c>
      <c r="N4028">
        <v>0</v>
      </c>
      <c r="O4028">
        <v>0.15</v>
      </c>
      <c r="P4028">
        <v>0.15</v>
      </c>
      <c r="Q4028">
        <v>0.15</v>
      </c>
      <c r="R4028">
        <v>0.15240000000000001</v>
      </c>
      <c r="S4028">
        <v>0.15240000000000001</v>
      </c>
      <c r="T4028">
        <v>50</v>
      </c>
      <c r="U4028" s="2">
        <f>ROUNDDOWN( (G4028-quarter)*24*2,0)/24/2</f>
        <v>0.16666666666666666</v>
      </c>
      <c r="V4028" s="2">
        <f>U4028-quarter*2</f>
        <v>0.14583333333333331</v>
      </c>
      <c r="W4028" s="3">
        <f t="shared" si="124"/>
        <v>44331.166666666664</v>
      </c>
      <c r="X4028" s="3">
        <f t="shared" si="125"/>
        <v>44331.145833333336</v>
      </c>
    </row>
    <row r="4029" spans="1:24" x14ac:dyDescent="0.25">
      <c r="A4029">
        <v>23030282</v>
      </c>
      <c r="B4029" t="s">
        <v>517</v>
      </c>
      <c r="C4029" t="s">
        <v>662</v>
      </c>
      <c r="D4029" t="s">
        <v>22</v>
      </c>
      <c r="E4029" t="s">
        <v>23</v>
      </c>
      <c r="F4029" s="1">
        <v>44331</v>
      </c>
      <c r="G4029" s="2">
        <v>0.20833333333333334</v>
      </c>
      <c r="H4029">
        <v>300</v>
      </c>
      <c r="I4029">
        <v>0</v>
      </c>
      <c r="J4029" t="s">
        <v>24</v>
      </c>
      <c r="K4029" t="s">
        <v>25</v>
      </c>
      <c r="L4029" t="s">
        <v>529</v>
      </c>
      <c r="M4029" t="s">
        <v>27</v>
      </c>
      <c r="N4029">
        <v>0</v>
      </c>
      <c r="O4029">
        <v>4.0899999999999999E-2</v>
      </c>
      <c r="P4029">
        <v>4.0599999999999997E-2</v>
      </c>
      <c r="Q4029">
        <v>0.04</v>
      </c>
      <c r="R4029">
        <v>0.04</v>
      </c>
      <c r="S4029">
        <v>0.04</v>
      </c>
      <c r="T4029">
        <v>50</v>
      </c>
      <c r="U4029" s="2">
        <f>ROUNDDOWN( (G4029-quarter)*24*2,0)/24/2</f>
        <v>0.1875</v>
      </c>
      <c r="V4029" s="2">
        <f>U4029-quarter*2</f>
        <v>0.16666666666666666</v>
      </c>
      <c r="W4029" s="3">
        <f t="shared" si="124"/>
        <v>44331.1875</v>
      </c>
      <c r="X4029" s="3">
        <f t="shared" si="125"/>
        <v>44331.166666666664</v>
      </c>
    </row>
    <row r="4030" spans="1:24" x14ac:dyDescent="0.25">
      <c r="A4030">
        <v>23030286</v>
      </c>
      <c r="B4030" t="s">
        <v>517</v>
      </c>
      <c r="C4030" t="s">
        <v>522</v>
      </c>
      <c r="D4030" t="s">
        <v>22</v>
      </c>
      <c r="E4030" t="s">
        <v>23</v>
      </c>
      <c r="F4030" s="1">
        <v>44331</v>
      </c>
      <c r="G4030" s="2">
        <v>0.24374999999999999</v>
      </c>
      <c r="H4030">
        <v>400</v>
      </c>
      <c r="I4030">
        <v>0</v>
      </c>
      <c r="J4030" t="s">
        <v>24</v>
      </c>
      <c r="K4030" t="s">
        <v>25</v>
      </c>
      <c r="L4030" t="s">
        <v>94</v>
      </c>
      <c r="M4030" t="s">
        <v>27</v>
      </c>
      <c r="N4030">
        <v>0</v>
      </c>
      <c r="O4030">
        <v>6.1400000000000003E-2</v>
      </c>
      <c r="P4030">
        <v>6.0900000000000003E-2</v>
      </c>
      <c r="Q4030">
        <v>0.06</v>
      </c>
      <c r="R4030">
        <v>0.06</v>
      </c>
      <c r="S4030">
        <v>0.06</v>
      </c>
      <c r="T4030">
        <v>50</v>
      </c>
      <c r="U4030" s="2">
        <f>ROUNDDOWN( (G4030-quarter)*24*2,0)/24/2</f>
        <v>0.22916666666666666</v>
      </c>
      <c r="V4030" s="2">
        <f>U4030-quarter*2</f>
        <v>0.20833333333333331</v>
      </c>
      <c r="W4030" s="3">
        <f t="shared" si="124"/>
        <v>44331.229166666664</v>
      </c>
      <c r="X4030" s="3">
        <f t="shared" si="125"/>
        <v>44331.208333333336</v>
      </c>
    </row>
    <row r="4031" spans="1:24" x14ac:dyDescent="0.25">
      <c r="A4031">
        <v>23030285</v>
      </c>
      <c r="B4031" t="s">
        <v>517</v>
      </c>
      <c r="C4031" t="s">
        <v>522</v>
      </c>
      <c r="D4031" t="s">
        <v>51</v>
      </c>
      <c r="E4031" t="s">
        <v>52</v>
      </c>
      <c r="F4031" s="1">
        <v>44331</v>
      </c>
      <c r="G4031" s="2">
        <v>0.28263888888888888</v>
      </c>
      <c r="H4031">
        <v>900</v>
      </c>
      <c r="I4031">
        <v>0</v>
      </c>
      <c r="J4031" t="s">
        <v>24</v>
      </c>
      <c r="K4031" t="s">
        <v>25</v>
      </c>
      <c r="L4031" t="s">
        <v>94</v>
      </c>
      <c r="M4031" t="s">
        <v>27</v>
      </c>
      <c r="N4031">
        <v>0</v>
      </c>
      <c r="O4031">
        <v>0.15959999999999999</v>
      </c>
      <c r="P4031">
        <v>0.156</v>
      </c>
      <c r="Q4031">
        <v>0.15</v>
      </c>
      <c r="R4031">
        <v>0.14760000000000001</v>
      </c>
      <c r="S4031">
        <v>0.14760000000000001</v>
      </c>
      <c r="T4031">
        <v>50</v>
      </c>
      <c r="U4031" s="2">
        <f>ROUNDDOWN( (G4031-quarter)*24*2,0)/24/2</f>
        <v>0.27083333333333331</v>
      </c>
      <c r="V4031" s="2">
        <f>U4031-quarter*2</f>
        <v>0.24999999999999997</v>
      </c>
      <c r="W4031" s="3">
        <f t="shared" si="124"/>
        <v>44331.270833333336</v>
      </c>
      <c r="X4031" s="3">
        <f t="shared" si="125"/>
        <v>44331.25</v>
      </c>
    </row>
    <row r="4032" spans="1:24" x14ac:dyDescent="0.25">
      <c r="A4032">
        <v>23030289</v>
      </c>
      <c r="B4032" t="s">
        <v>517</v>
      </c>
      <c r="C4032" t="s">
        <v>523</v>
      </c>
      <c r="D4032" t="s">
        <v>22</v>
      </c>
      <c r="E4032" t="s">
        <v>23</v>
      </c>
      <c r="F4032" s="1">
        <v>44331</v>
      </c>
      <c r="G4032" s="2">
        <v>0.31527777777777777</v>
      </c>
      <c r="H4032">
        <v>2100</v>
      </c>
      <c r="I4032">
        <v>0</v>
      </c>
      <c r="J4032" t="s">
        <v>24</v>
      </c>
      <c r="K4032" t="s">
        <v>25</v>
      </c>
      <c r="L4032" t="s">
        <v>94</v>
      </c>
      <c r="M4032" t="s">
        <v>27</v>
      </c>
      <c r="N4032">
        <v>0</v>
      </c>
      <c r="O4032">
        <v>0.36859999999999998</v>
      </c>
      <c r="P4032">
        <v>0.36570000000000003</v>
      </c>
      <c r="Q4032">
        <v>0.36</v>
      </c>
      <c r="R4032">
        <v>0.36</v>
      </c>
      <c r="S4032">
        <v>0.36</v>
      </c>
      <c r="T4032">
        <v>50</v>
      </c>
      <c r="U4032" s="2">
        <f>ROUNDDOWN( (G4032-quarter)*24*2,0)/24/2</f>
        <v>0.29166666666666669</v>
      </c>
      <c r="V4032" s="2">
        <f>U4032-quarter*2</f>
        <v>0.27083333333333337</v>
      </c>
      <c r="W4032" s="3">
        <f t="shared" si="124"/>
        <v>44331.291666666664</v>
      </c>
      <c r="X4032" s="3">
        <f t="shared" si="125"/>
        <v>44331.270833333336</v>
      </c>
    </row>
    <row r="4033" spans="1:24" x14ac:dyDescent="0.25">
      <c r="A4033">
        <v>23030291</v>
      </c>
      <c r="B4033" t="s">
        <v>517</v>
      </c>
      <c r="C4033" t="s">
        <v>524</v>
      </c>
      <c r="D4033" t="s">
        <v>22</v>
      </c>
      <c r="E4033" t="s">
        <v>23</v>
      </c>
      <c r="F4033" s="1">
        <v>44331</v>
      </c>
      <c r="G4033" s="2">
        <v>0.33194444444444443</v>
      </c>
      <c r="H4033">
        <v>2100</v>
      </c>
      <c r="I4033">
        <v>0</v>
      </c>
      <c r="J4033" t="s">
        <v>24</v>
      </c>
      <c r="K4033" t="s">
        <v>25</v>
      </c>
      <c r="L4033" t="s">
        <v>94</v>
      </c>
      <c r="M4033" t="s">
        <v>27</v>
      </c>
      <c r="N4033">
        <v>0</v>
      </c>
      <c r="O4033">
        <v>0.37880000000000003</v>
      </c>
      <c r="P4033">
        <v>0.37590000000000001</v>
      </c>
      <c r="Q4033">
        <v>0.37</v>
      </c>
      <c r="R4033">
        <v>0.37</v>
      </c>
      <c r="S4033">
        <v>0.37</v>
      </c>
      <c r="T4033">
        <v>50</v>
      </c>
      <c r="U4033" s="2">
        <f>ROUNDDOWN( (G4033-quarter)*24*2,0)/24/2</f>
        <v>0.3125</v>
      </c>
      <c r="V4033" s="2">
        <f>U4033-quarter*2</f>
        <v>0.29166666666666669</v>
      </c>
      <c r="W4033" s="3">
        <f t="shared" si="124"/>
        <v>44331.3125</v>
      </c>
      <c r="X4033" s="3">
        <f t="shared" si="125"/>
        <v>44331.291666666664</v>
      </c>
    </row>
    <row r="4034" spans="1:24" x14ac:dyDescent="0.25">
      <c r="A4034">
        <v>23030293</v>
      </c>
      <c r="B4034" t="s">
        <v>517</v>
      </c>
      <c r="C4034" t="s">
        <v>525</v>
      </c>
      <c r="D4034" t="s">
        <v>22</v>
      </c>
      <c r="E4034" t="s">
        <v>23</v>
      </c>
      <c r="F4034" s="1">
        <v>44331</v>
      </c>
      <c r="G4034" s="2">
        <v>0.34236111111111112</v>
      </c>
      <c r="H4034">
        <v>2400</v>
      </c>
      <c r="I4034">
        <v>0</v>
      </c>
      <c r="J4034" t="s">
        <v>24</v>
      </c>
      <c r="K4034" t="s">
        <v>25</v>
      </c>
      <c r="L4034" t="s">
        <v>94</v>
      </c>
      <c r="M4034" t="s">
        <v>27</v>
      </c>
      <c r="N4034">
        <v>0</v>
      </c>
      <c r="O4034">
        <v>0.3891</v>
      </c>
      <c r="P4034">
        <v>0.38600000000000001</v>
      </c>
      <c r="Q4034">
        <v>0.38</v>
      </c>
      <c r="R4034">
        <v>0.38</v>
      </c>
      <c r="S4034">
        <v>0.38</v>
      </c>
      <c r="T4034">
        <v>50</v>
      </c>
      <c r="U4034" s="2">
        <f>ROUNDDOWN( (G4034-quarter)*24*2,0)/24/2</f>
        <v>0.3125</v>
      </c>
      <c r="V4034" s="2">
        <f>U4034-quarter*2</f>
        <v>0.29166666666666669</v>
      </c>
      <c r="W4034" s="3">
        <f t="shared" si="124"/>
        <v>44331.3125</v>
      </c>
      <c r="X4034" s="3">
        <f t="shared" si="125"/>
        <v>44331.291666666664</v>
      </c>
    </row>
    <row r="4035" spans="1:24" x14ac:dyDescent="0.25">
      <c r="A4035">
        <v>23030295</v>
      </c>
      <c r="B4035" t="s">
        <v>517</v>
      </c>
      <c r="C4035" t="s">
        <v>723</v>
      </c>
      <c r="D4035" t="s">
        <v>22</v>
      </c>
      <c r="E4035" t="s">
        <v>23</v>
      </c>
      <c r="F4035" s="1">
        <v>44331</v>
      </c>
      <c r="G4035" s="2">
        <v>0.35972222222222222</v>
      </c>
      <c r="H4035">
        <v>1100</v>
      </c>
      <c r="I4035">
        <v>0</v>
      </c>
      <c r="J4035" t="s">
        <v>24</v>
      </c>
      <c r="K4035" t="s">
        <v>25</v>
      </c>
      <c r="L4035" t="s">
        <v>94</v>
      </c>
      <c r="M4035" t="s">
        <v>27</v>
      </c>
      <c r="N4035">
        <v>0</v>
      </c>
      <c r="O4035">
        <v>0.20480000000000001</v>
      </c>
      <c r="P4035">
        <v>0.20319999999999999</v>
      </c>
      <c r="Q4035">
        <v>0.2</v>
      </c>
      <c r="R4035">
        <v>0.2</v>
      </c>
      <c r="S4035">
        <v>0.2</v>
      </c>
      <c r="T4035">
        <v>50</v>
      </c>
      <c r="U4035" s="2">
        <f>ROUNDDOWN( (G4035-quarter)*24*2,0)/24/2</f>
        <v>0.33333333333333331</v>
      </c>
      <c r="V4035" s="2">
        <f>U4035-quarter*2</f>
        <v>0.3125</v>
      </c>
      <c r="W4035" s="3">
        <f t="shared" ref="W4035:W4098" si="126">F4035+U4035</f>
        <v>44331.333333333336</v>
      </c>
      <c r="X4035" s="3">
        <f t="shared" ref="X4035:X4098" si="127">F4035+V4035</f>
        <v>44331.3125</v>
      </c>
    </row>
    <row r="4036" spans="1:24" x14ac:dyDescent="0.25">
      <c r="A4036">
        <v>23030297</v>
      </c>
      <c r="B4036" t="s">
        <v>517</v>
      </c>
      <c r="C4036" t="s">
        <v>724</v>
      </c>
      <c r="D4036" t="s">
        <v>22</v>
      </c>
      <c r="E4036" t="s">
        <v>23</v>
      </c>
      <c r="F4036" s="1">
        <v>44331</v>
      </c>
      <c r="G4036" s="2">
        <v>0.37777777777777777</v>
      </c>
      <c r="H4036">
        <v>1100</v>
      </c>
      <c r="I4036">
        <v>0</v>
      </c>
      <c r="J4036" t="s">
        <v>24</v>
      </c>
      <c r="K4036" t="s">
        <v>25</v>
      </c>
      <c r="L4036" t="s">
        <v>94</v>
      </c>
      <c r="M4036" t="s">
        <v>27</v>
      </c>
      <c r="N4036">
        <v>0</v>
      </c>
      <c r="O4036">
        <v>0.19450000000000001</v>
      </c>
      <c r="P4036">
        <v>0.193</v>
      </c>
      <c r="Q4036">
        <v>0.19</v>
      </c>
      <c r="R4036">
        <v>0.19</v>
      </c>
      <c r="S4036">
        <v>0.19</v>
      </c>
      <c r="T4036">
        <v>50</v>
      </c>
      <c r="U4036" s="2">
        <f>ROUNDDOWN( (G4036-quarter)*24*2,0)/24/2</f>
        <v>0.35416666666666669</v>
      </c>
      <c r="V4036" s="2">
        <f>U4036-quarter*2</f>
        <v>0.33333333333333337</v>
      </c>
      <c r="W4036" s="3">
        <f t="shared" si="126"/>
        <v>44331.354166666664</v>
      </c>
      <c r="X4036" s="3">
        <f t="shared" si="127"/>
        <v>44331.333333333336</v>
      </c>
    </row>
    <row r="4037" spans="1:24" x14ac:dyDescent="0.25">
      <c r="A4037">
        <v>23030301</v>
      </c>
      <c r="B4037" t="s">
        <v>517</v>
      </c>
      <c r="C4037" t="s">
        <v>725</v>
      </c>
      <c r="D4037" t="s">
        <v>22</v>
      </c>
      <c r="E4037" t="s">
        <v>23</v>
      </c>
      <c r="F4037" s="1">
        <v>44331</v>
      </c>
      <c r="G4037" s="2">
        <v>0.3979166666666667</v>
      </c>
      <c r="H4037">
        <v>1900</v>
      </c>
      <c r="I4037">
        <v>0</v>
      </c>
      <c r="J4037" t="s">
        <v>24</v>
      </c>
      <c r="K4037" t="s">
        <v>25</v>
      </c>
      <c r="L4037" t="s">
        <v>94</v>
      </c>
      <c r="M4037" t="s">
        <v>27</v>
      </c>
      <c r="N4037">
        <v>0</v>
      </c>
      <c r="O4037">
        <v>0.33789999999999998</v>
      </c>
      <c r="P4037">
        <v>0.3352</v>
      </c>
      <c r="Q4037">
        <v>0.33</v>
      </c>
      <c r="R4037">
        <v>0.33</v>
      </c>
      <c r="S4037">
        <v>0.33</v>
      </c>
      <c r="T4037">
        <v>50</v>
      </c>
      <c r="U4037" s="2">
        <f>ROUNDDOWN( (G4037-quarter)*24*2,0)/24/2</f>
        <v>0.375</v>
      </c>
      <c r="V4037" s="2">
        <f>U4037-quarter*2</f>
        <v>0.35416666666666669</v>
      </c>
      <c r="W4037" s="3">
        <f t="shared" si="126"/>
        <v>44331.375</v>
      </c>
      <c r="X4037" s="3">
        <f t="shared" si="127"/>
        <v>44331.354166666664</v>
      </c>
    </row>
    <row r="4038" spans="1:24" x14ac:dyDescent="0.25">
      <c r="A4038">
        <v>23030300</v>
      </c>
      <c r="B4038" t="s">
        <v>517</v>
      </c>
      <c r="C4038" t="s">
        <v>725</v>
      </c>
      <c r="D4038" t="s">
        <v>51</v>
      </c>
      <c r="E4038" t="s">
        <v>30</v>
      </c>
      <c r="F4038" s="1">
        <v>44331</v>
      </c>
      <c r="G4038" s="2">
        <v>0.43888888888888888</v>
      </c>
      <c r="H4038">
        <v>1600</v>
      </c>
      <c r="I4038">
        <v>0</v>
      </c>
      <c r="J4038" t="s">
        <v>24</v>
      </c>
      <c r="K4038" t="s">
        <v>25</v>
      </c>
      <c r="L4038" t="s">
        <v>529</v>
      </c>
      <c r="M4038" t="s">
        <v>27</v>
      </c>
      <c r="N4038">
        <v>0</v>
      </c>
      <c r="O4038">
        <v>0.2301</v>
      </c>
      <c r="P4038">
        <v>0.22339999999999999</v>
      </c>
      <c r="Q4038">
        <v>0.21</v>
      </c>
      <c r="R4038">
        <v>0.2049</v>
      </c>
      <c r="S4038">
        <v>0.2049</v>
      </c>
      <c r="T4038">
        <v>50</v>
      </c>
      <c r="U4038" s="2">
        <f>ROUNDDOWN( (G4038-quarter)*24*2,0)/24/2</f>
        <v>0.41666666666666669</v>
      </c>
      <c r="V4038" s="2">
        <f>U4038-quarter*2</f>
        <v>0.39583333333333337</v>
      </c>
      <c r="W4038" s="3">
        <f t="shared" si="126"/>
        <v>44331.416666666664</v>
      </c>
      <c r="X4038" s="3">
        <f t="shared" si="127"/>
        <v>44331.395833333336</v>
      </c>
    </row>
    <row r="4039" spans="1:24" x14ac:dyDescent="0.25">
      <c r="A4039">
        <v>23030304</v>
      </c>
      <c r="B4039" t="s">
        <v>517</v>
      </c>
      <c r="C4039" t="s">
        <v>530</v>
      </c>
      <c r="D4039" t="s">
        <v>22</v>
      </c>
      <c r="E4039" t="s">
        <v>31</v>
      </c>
      <c r="F4039" s="1">
        <v>44331</v>
      </c>
      <c r="G4039" s="2">
        <v>0.44375000000000003</v>
      </c>
      <c r="H4039">
        <v>1600</v>
      </c>
      <c r="I4039">
        <v>0</v>
      </c>
      <c r="J4039" t="s">
        <v>24</v>
      </c>
      <c r="K4039" t="s">
        <v>25</v>
      </c>
      <c r="L4039" t="s">
        <v>529</v>
      </c>
      <c r="M4039" t="s">
        <v>27</v>
      </c>
      <c r="N4039">
        <v>0</v>
      </c>
      <c r="O4039">
        <v>0.21</v>
      </c>
      <c r="P4039">
        <v>0.21</v>
      </c>
      <c r="Q4039">
        <v>0.21</v>
      </c>
      <c r="R4039">
        <v>0.21329999999999999</v>
      </c>
      <c r="S4039">
        <v>0.21329999999999999</v>
      </c>
      <c r="T4039">
        <v>50</v>
      </c>
      <c r="U4039" s="2">
        <f>ROUNDDOWN( (G4039-quarter)*24*2,0)/24/2</f>
        <v>0.41666666666666669</v>
      </c>
      <c r="V4039" s="2">
        <f>U4039-quarter*2</f>
        <v>0.39583333333333337</v>
      </c>
      <c r="W4039" s="3">
        <f t="shared" si="126"/>
        <v>44331.416666666664</v>
      </c>
      <c r="X4039" s="3">
        <f t="shared" si="127"/>
        <v>44331.395833333336</v>
      </c>
    </row>
    <row r="4040" spans="1:24" x14ac:dyDescent="0.25">
      <c r="A4040">
        <v>23030303</v>
      </c>
      <c r="B4040" t="s">
        <v>517</v>
      </c>
      <c r="C4040" t="s">
        <v>530</v>
      </c>
      <c r="D4040" t="s">
        <v>51</v>
      </c>
      <c r="E4040" t="s">
        <v>52</v>
      </c>
      <c r="F4040" s="1">
        <v>44331</v>
      </c>
      <c r="G4040" s="2">
        <v>0.48125000000000001</v>
      </c>
      <c r="H4040">
        <v>1800</v>
      </c>
      <c r="I4040">
        <v>0</v>
      </c>
      <c r="J4040" t="s">
        <v>24</v>
      </c>
      <c r="K4040" t="s">
        <v>25</v>
      </c>
      <c r="L4040" t="s">
        <v>529</v>
      </c>
      <c r="M4040" t="s">
        <v>27</v>
      </c>
      <c r="N4040">
        <v>0</v>
      </c>
      <c r="O4040">
        <v>0.25530000000000003</v>
      </c>
      <c r="P4040">
        <v>0.24959999999999999</v>
      </c>
      <c r="Q4040">
        <v>0.24</v>
      </c>
      <c r="R4040">
        <v>0.2361</v>
      </c>
      <c r="S4040">
        <v>0.2361</v>
      </c>
      <c r="T4040">
        <v>50</v>
      </c>
      <c r="U4040" s="2">
        <f>ROUNDDOWN( (G4040-quarter)*24*2,0)/24/2</f>
        <v>0.45833333333333331</v>
      </c>
      <c r="V4040" s="2">
        <f>U4040-quarter*2</f>
        <v>0.4375</v>
      </c>
      <c r="W4040" s="3">
        <f t="shared" si="126"/>
        <v>44331.458333333336</v>
      </c>
      <c r="X4040" s="3">
        <f t="shared" si="127"/>
        <v>44331.4375</v>
      </c>
    </row>
    <row r="4041" spans="1:24" x14ac:dyDescent="0.25">
      <c r="A4041">
        <v>23030307</v>
      </c>
      <c r="B4041" t="s">
        <v>517</v>
      </c>
      <c r="C4041" t="s">
        <v>726</v>
      </c>
      <c r="D4041" t="s">
        <v>22</v>
      </c>
      <c r="E4041" t="s">
        <v>23</v>
      </c>
      <c r="F4041" s="1">
        <v>44331</v>
      </c>
      <c r="G4041" s="2">
        <v>0.49791666666666662</v>
      </c>
      <c r="H4041">
        <v>2100</v>
      </c>
      <c r="I4041">
        <v>0</v>
      </c>
      <c r="J4041" t="s">
        <v>24</v>
      </c>
      <c r="K4041" t="s">
        <v>25</v>
      </c>
      <c r="L4041" t="s">
        <v>94</v>
      </c>
      <c r="M4041" t="s">
        <v>27</v>
      </c>
      <c r="N4041">
        <v>0</v>
      </c>
      <c r="O4041">
        <v>0.34810000000000002</v>
      </c>
      <c r="P4041">
        <v>0.34539999999999998</v>
      </c>
      <c r="Q4041">
        <v>0.34</v>
      </c>
      <c r="R4041">
        <v>0.34</v>
      </c>
      <c r="S4041">
        <v>0.34</v>
      </c>
      <c r="T4041">
        <v>50</v>
      </c>
      <c r="U4041" s="2">
        <f>ROUNDDOWN( (G4041-quarter)*24*2,0)/24/2</f>
        <v>0.47916666666666669</v>
      </c>
      <c r="V4041" s="2">
        <f>U4041-quarter*2</f>
        <v>0.45833333333333337</v>
      </c>
      <c r="W4041" s="3">
        <f t="shared" si="126"/>
        <v>44331.479166666664</v>
      </c>
      <c r="X4041" s="3">
        <f t="shared" si="127"/>
        <v>44331.458333333336</v>
      </c>
    </row>
    <row r="4042" spans="1:24" x14ac:dyDescent="0.25">
      <c r="A4042">
        <v>23030306</v>
      </c>
      <c r="B4042" t="s">
        <v>517</v>
      </c>
      <c r="C4042" t="s">
        <v>726</v>
      </c>
      <c r="D4042" t="s">
        <v>51</v>
      </c>
      <c r="E4042" t="s">
        <v>52</v>
      </c>
      <c r="F4042" s="1">
        <v>44331</v>
      </c>
      <c r="G4042" s="2">
        <v>0.56388888888888888</v>
      </c>
      <c r="H4042">
        <v>3400</v>
      </c>
      <c r="I4042">
        <v>0</v>
      </c>
      <c r="J4042" t="s">
        <v>24</v>
      </c>
      <c r="K4042" t="s">
        <v>25</v>
      </c>
      <c r="L4042" t="s">
        <v>529</v>
      </c>
      <c r="M4042" t="s">
        <v>27</v>
      </c>
      <c r="N4042">
        <v>0</v>
      </c>
      <c r="O4042">
        <v>0.46810000000000002</v>
      </c>
      <c r="P4042">
        <v>0.45760000000000001</v>
      </c>
      <c r="Q4042">
        <v>0.44</v>
      </c>
      <c r="R4042">
        <v>0.43290000000000001</v>
      </c>
      <c r="S4042">
        <v>0.43290000000000001</v>
      </c>
      <c r="T4042">
        <v>50</v>
      </c>
      <c r="U4042" s="2">
        <f>ROUNDDOWN( (G4042-quarter)*24*2,0)/24/2</f>
        <v>0.54166666666666663</v>
      </c>
      <c r="V4042" s="2">
        <f>U4042-quarter*2</f>
        <v>0.52083333333333326</v>
      </c>
      <c r="W4042" s="3">
        <f t="shared" si="126"/>
        <v>44331.541666666664</v>
      </c>
      <c r="X4042" s="3">
        <f t="shared" si="127"/>
        <v>44331.520833333336</v>
      </c>
    </row>
    <row r="4043" spans="1:24" x14ac:dyDescent="0.25">
      <c r="A4043">
        <v>23030310</v>
      </c>
      <c r="B4043" t="s">
        <v>517</v>
      </c>
      <c r="C4043" t="s">
        <v>532</v>
      </c>
      <c r="D4043" t="s">
        <v>22</v>
      </c>
      <c r="E4043" t="s">
        <v>23</v>
      </c>
      <c r="F4043" s="1">
        <v>44331</v>
      </c>
      <c r="G4043" s="2">
        <v>0.56944444444444442</v>
      </c>
      <c r="H4043">
        <v>2900</v>
      </c>
      <c r="I4043">
        <v>0</v>
      </c>
      <c r="J4043" t="s">
        <v>24</v>
      </c>
      <c r="K4043" t="s">
        <v>25</v>
      </c>
      <c r="L4043" t="s">
        <v>529</v>
      </c>
      <c r="M4043" t="s">
        <v>27</v>
      </c>
      <c r="N4043">
        <v>0</v>
      </c>
      <c r="O4043">
        <v>0.41980000000000001</v>
      </c>
      <c r="P4043">
        <v>0.41649999999999998</v>
      </c>
      <c r="Q4043">
        <v>0.41</v>
      </c>
      <c r="R4043">
        <v>0.41</v>
      </c>
      <c r="S4043">
        <v>0.41</v>
      </c>
      <c r="T4043">
        <v>50</v>
      </c>
      <c r="U4043" s="2">
        <f>ROUNDDOWN( (G4043-quarter)*24*2,0)/24/2</f>
        <v>0.54166666666666663</v>
      </c>
      <c r="V4043" s="2">
        <f>U4043-quarter*2</f>
        <v>0.52083333333333326</v>
      </c>
      <c r="W4043" s="3">
        <f t="shared" si="126"/>
        <v>44331.541666666664</v>
      </c>
      <c r="X4043" s="3">
        <f t="shared" si="127"/>
        <v>44331.520833333336</v>
      </c>
    </row>
    <row r="4044" spans="1:24" x14ac:dyDescent="0.25">
      <c r="A4044">
        <v>23030309</v>
      </c>
      <c r="B4044" t="s">
        <v>517</v>
      </c>
      <c r="C4044" t="s">
        <v>532</v>
      </c>
      <c r="D4044" t="s">
        <v>51</v>
      </c>
      <c r="E4044" t="s">
        <v>52</v>
      </c>
      <c r="F4044" s="1">
        <v>44331</v>
      </c>
      <c r="G4044" s="2">
        <v>0.59097222222222223</v>
      </c>
      <c r="H4044">
        <v>4300</v>
      </c>
      <c r="I4044">
        <v>0</v>
      </c>
      <c r="J4044" t="s">
        <v>24</v>
      </c>
      <c r="K4044" t="s">
        <v>25</v>
      </c>
      <c r="L4044" t="s">
        <v>529</v>
      </c>
      <c r="M4044" t="s">
        <v>27</v>
      </c>
      <c r="N4044">
        <v>0</v>
      </c>
      <c r="O4044">
        <v>0.60640000000000005</v>
      </c>
      <c r="P4044">
        <v>0.59279999999999999</v>
      </c>
      <c r="Q4044">
        <v>0.56999999999999995</v>
      </c>
      <c r="R4044">
        <v>0.56079999999999997</v>
      </c>
      <c r="S4044">
        <v>0.56079999999999997</v>
      </c>
      <c r="T4044">
        <v>50</v>
      </c>
      <c r="U4044" s="2">
        <f>ROUNDDOWN( (G4044-quarter)*24*2,0)/24/2</f>
        <v>0.5625</v>
      </c>
      <c r="V4044" s="2">
        <f>U4044-quarter*2</f>
        <v>0.54166666666666663</v>
      </c>
      <c r="W4044" s="3">
        <f t="shared" si="126"/>
        <v>44331.5625</v>
      </c>
      <c r="X4044" s="3">
        <f t="shared" si="127"/>
        <v>44331.541666666664</v>
      </c>
    </row>
    <row r="4045" spans="1:24" x14ac:dyDescent="0.25">
      <c r="A4045">
        <v>23030313</v>
      </c>
      <c r="B4045" t="s">
        <v>517</v>
      </c>
      <c r="C4045" t="s">
        <v>727</v>
      </c>
      <c r="D4045" t="s">
        <v>22</v>
      </c>
      <c r="E4045" t="s">
        <v>23</v>
      </c>
      <c r="F4045" s="1">
        <v>44331</v>
      </c>
      <c r="G4045" s="2">
        <v>0.59791666666666665</v>
      </c>
      <c r="H4045">
        <v>3000</v>
      </c>
      <c r="I4045">
        <v>0</v>
      </c>
      <c r="J4045" t="s">
        <v>24</v>
      </c>
      <c r="K4045" t="s">
        <v>25</v>
      </c>
      <c r="L4045" t="s">
        <v>94</v>
      </c>
      <c r="M4045" t="s">
        <v>27</v>
      </c>
      <c r="N4045">
        <v>0</v>
      </c>
      <c r="O4045">
        <v>0.45050000000000001</v>
      </c>
      <c r="P4045">
        <v>0.44700000000000001</v>
      </c>
      <c r="Q4045">
        <v>0.44</v>
      </c>
      <c r="R4045">
        <v>0.44</v>
      </c>
      <c r="S4045">
        <v>0.44</v>
      </c>
      <c r="T4045">
        <v>50</v>
      </c>
      <c r="U4045" s="2">
        <f>ROUNDDOWN( (G4045-quarter)*24*2,0)/24/2</f>
        <v>0.58333333333333337</v>
      </c>
      <c r="V4045" s="2">
        <f>U4045-quarter*2</f>
        <v>0.5625</v>
      </c>
      <c r="W4045" s="3">
        <f t="shared" si="126"/>
        <v>44331.583333333336</v>
      </c>
      <c r="X4045" s="3">
        <f t="shared" si="127"/>
        <v>44331.5625</v>
      </c>
    </row>
    <row r="4046" spans="1:24" x14ac:dyDescent="0.25">
      <c r="A4046">
        <v>23030312</v>
      </c>
      <c r="B4046" t="s">
        <v>517</v>
      </c>
      <c r="C4046" t="s">
        <v>727</v>
      </c>
      <c r="D4046" t="s">
        <v>51</v>
      </c>
      <c r="E4046" t="s">
        <v>52</v>
      </c>
      <c r="F4046" s="1">
        <v>44331</v>
      </c>
      <c r="G4046" s="2">
        <v>0.6166666666666667</v>
      </c>
      <c r="H4046">
        <v>3000</v>
      </c>
      <c r="I4046">
        <v>0</v>
      </c>
      <c r="J4046" t="s">
        <v>24</v>
      </c>
      <c r="K4046" t="s">
        <v>25</v>
      </c>
      <c r="L4046" t="s">
        <v>529</v>
      </c>
      <c r="M4046" t="s">
        <v>27</v>
      </c>
      <c r="N4046">
        <v>0</v>
      </c>
      <c r="O4046">
        <v>0.40429999999999999</v>
      </c>
      <c r="P4046">
        <v>0.3952</v>
      </c>
      <c r="Q4046">
        <v>0.38</v>
      </c>
      <c r="R4046">
        <v>0.37390000000000001</v>
      </c>
      <c r="S4046">
        <v>0.37390000000000001</v>
      </c>
      <c r="T4046">
        <v>50</v>
      </c>
      <c r="U4046" s="2">
        <f>ROUNDDOWN( (G4046-quarter)*24*2,0)/24/2</f>
        <v>0.60416666666666663</v>
      </c>
      <c r="V4046" s="2">
        <f>U4046-quarter*2</f>
        <v>0.58333333333333326</v>
      </c>
      <c r="W4046" s="3">
        <f t="shared" si="126"/>
        <v>44331.604166666664</v>
      </c>
      <c r="X4046" s="3">
        <f t="shared" si="127"/>
        <v>44331.583333333336</v>
      </c>
    </row>
    <row r="4047" spans="1:24" x14ac:dyDescent="0.25">
      <c r="A4047">
        <v>23030315</v>
      </c>
      <c r="B4047" t="s">
        <v>517</v>
      </c>
      <c r="C4047" t="s">
        <v>728</v>
      </c>
      <c r="D4047" t="s">
        <v>22</v>
      </c>
      <c r="E4047" t="s">
        <v>23</v>
      </c>
      <c r="F4047" s="1">
        <v>44331</v>
      </c>
      <c r="G4047" s="2">
        <v>0.62569444444444444</v>
      </c>
      <c r="H4047">
        <v>3000</v>
      </c>
      <c r="I4047">
        <v>0</v>
      </c>
      <c r="J4047" t="s">
        <v>24</v>
      </c>
      <c r="K4047" t="s">
        <v>25</v>
      </c>
      <c r="L4047" t="s">
        <v>529</v>
      </c>
      <c r="M4047" t="s">
        <v>27</v>
      </c>
      <c r="N4047">
        <v>0</v>
      </c>
      <c r="O4047">
        <v>0.23549999999999999</v>
      </c>
      <c r="P4047">
        <v>0.2336</v>
      </c>
      <c r="Q4047">
        <v>0.23</v>
      </c>
      <c r="R4047">
        <v>0.23</v>
      </c>
      <c r="S4047">
        <v>0.23</v>
      </c>
      <c r="T4047">
        <v>50</v>
      </c>
      <c r="U4047" s="2">
        <f>ROUNDDOWN( (G4047-quarter)*24*2,0)/24/2</f>
        <v>0.60416666666666663</v>
      </c>
      <c r="V4047" s="2">
        <f>U4047-quarter*2</f>
        <v>0.58333333333333326</v>
      </c>
      <c r="W4047" s="3">
        <f t="shared" si="126"/>
        <v>44331.604166666664</v>
      </c>
      <c r="X4047" s="3">
        <f t="shared" si="127"/>
        <v>44331.583333333336</v>
      </c>
    </row>
    <row r="4048" spans="1:24" x14ac:dyDescent="0.25">
      <c r="A4048">
        <v>23030318</v>
      </c>
      <c r="B4048" t="s">
        <v>517</v>
      </c>
      <c r="C4048" t="s">
        <v>654</v>
      </c>
      <c r="D4048" t="s">
        <v>22</v>
      </c>
      <c r="E4048" t="s">
        <v>23</v>
      </c>
      <c r="F4048" s="1">
        <v>44331</v>
      </c>
      <c r="G4048" s="2">
        <v>0.66111111111111109</v>
      </c>
      <c r="H4048">
        <v>3400</v>
      </c>
      <c r="I4048">
        <v>0</v>
      </c>
      <c r="J4048" t="s">
        <v>24</v>
      </c>
      <c r="K4048" t="s">
        <v>25</v>
      </c>
      <c r="L4048" t="s">
        <v>529</v>
      </c>
      <c r="M4048" t="s">
        <v>27</v>
      </c>
      <c r="N4048">
        <v>0</v>
      </c>
      <c r="O4048">
        <v>0.44030000000000002</v>
      </c>
      <c r="P4048">
        <v>0.43680000000000002</v>
      </c>
      <c r="Q4048">
        <v>0.43</v>
      </c>
      <c r="R4048">
        <v>0.43</v>
      </c>
      <c r="S4048">
        <v>0.43</v>
      </c>
      <c r="T4048">
        <v>50</v>
      </c>
      <c r="U4048" s="2">
        <f>ROUNDDOWN( (G4048-quarter)*24*2,0)/24/2</f>
        <v>0.64583333333333337</v>
      </c>
      <c r="V4048" s="2">
        <f>U4048-quarter*2</f>
        <v>0.625</v>
      </c>
      <c r="W4048" s="3">
        <f t="shared" si="126"/>
        <v>44331.645833333336</v>
      </c>
      <c r="X4048" s="3">
        <f t="shared" si="127"/>
        <v>44331.625</v>
      </c>
    </row>
    <row r="4049" spans="1:24" x14ac:dyDescent="0.25">
      <c r="A4049">
        <v>23030317</v>
      </c>
      <c r="B4049" t="s">
        <v>517</v>
      </c>
      <c r="C4049" t="s">
        <v>654</v>
      </c>
      <c r="D4049" t="s">
        <v>51</v>
      </c>
      <c r="E4049" t="s">
        <v>52</v>
      </c>
      <c r="F4049" s="1">
        <v>44331</v>
      </c>
      <c r="G4049" s="2">
        <v>0.69791666666666663</v>
      </c>
      <c r="H4049">
        <v>6200</v>
      </c>
      <c r="I4049">
        <v>0</v>
      </c>
      <c r="J4049" t="s">
        <v>24</v>
      </c>
      <c r="K4049" t="s">
        <v>25</v>
      </c>
      <c r="L4049" t="s">
        <v>529</v>
      </c>
      <c r="M4049" t="s">
        <v>27</v>
      </c>
      <c r="N4049">
        <v>0</v>
      </c>
      <c r="O4049">
        <v>0.7873</v>
      </c>
      <c r="P4049">
        <v>0.76959999999999995</v>
      </c>
      <c r="Q4049">
        <v>0.74</v>
      </c>
      <c r="R4049">
        <v>0.72809999999999997</v>
      </c>
      <c r="S4049">
        <v>0.72809999999999997</v>
      </c>
      <c r="T4049">
        <v>50</v>
      </c>
      <c r="U4049" s="2">
        <f>ROUNDDOWN( (G4049-quarter)*24*2,0)/24/2</f>
        <v>0.6875</v>
      </c>
      <c r="V4049" s="2">
        <f>U4049-quarter*2</f>
        <v>0.66666666666666663</v>
      </c>
      <c r="W4049" s="3">
        <f t="shared" si="126"/>
        <v>44331.6875</v>
      </c>
      <c r="X4049" s="3">
        <f t="shared" si="127"/>
        <v>44331.666666666664</v>
      </c>
    </row>
    <row r="4050" spans="1:24" x14ac:dyDescent="0.25">
      <c r="A4050">
        <v>23030320</v>
      </c>
      <c r="B4050" t="s">
        <v>517</v>
      </c>
      <c r="C4050" t="s">
        <v>536</v>
      </c>
      <c r="D4050" t="s">
        <v>22</v>
      </c>
      <c r="E4050" t="s">
        <v>23</v>
      </c>
      <c r="F4050" s="1">
        <v>44331</v>
      </c>
      <c r="G4050" s="2">
        <v>0.70347222222222217</v>
      </c>
      <c r="H4050">
        <v>8700</v>
      </c>
      <c r="I4050">
        <v>0</v>
      </c>
      <c r="J4050" t="s">
        <v>24</v>
      </c>
      <c r="K4050" t="s">
        <v>25</v>
      </c>
      <c r="L4050" t="s">
        <v>529</v>
      </c>
      <c r="M4050" t="s">
        <v>27</v>
      </c>
      <c r="N4050">
        <v>0</v>
      </c>
      <c r="O4050">
        <v>0.74119999999999997</v>
      </c>
      <c r="P4050">
        <v>0.78559999999999997</v>
      </c>
      <c r="Q4050">
        <v>0.83</v>
      </c>
      <c r="R4050">
        <v>0.95169999999999999</v>
      </c>
      <c r="S4050">
        <v>1.0734999999999999</v>
      </c>
      <c r="T4050">
        <v>50</v>
      </c>
      <c r="U4050" s="2">
        <f>ROUNDDOWN( (G4050-quarter)*24*2,0)/24/2</f>
        <v>0.6875</v>
      </c>
      <c r="V4050" s="2">
        <f>U4050-quarter*2</f>
        <v>0.66666666666666663</v>
      </c>
      <c r="W4050" s="3">
        <f t="shared" si="126"/>
        <v>44331.6875</v>
      </c>
      <c r="X4050" s="3">
        <f t="shared" si="127"/>
        <v>44331.666666666664</v>
      </c>
    </row>
    <row r="4051" spans="1:24" x14ac:dyDescent="0.25">
      <c r="A4051">
        <v>23030323</v>
      </c>
      <c r="B4051" t="s">
        <v>517</v>
      </c>
      <c r="C4051" t="s">
        <v>537</v>
      </c>
      <c r="D4051" t="s">
        <v>22</v>
      </c>
      <c r="E4051" t="s">
        <v>23</v>
      </c>
      <c r="F4051" s="1">
        <v>44331</v>
      </c>
      <c r="G4051" s="2">
        <v>0.71944444444444444</v>
      </c>
      <c r="H4051">
        <v>13400</v>
      </c>
      <c r="I4051">
        <v>0</v>
      </c>
      <c r="J4051" t="s">
        <v>24</v>
      </c>
      <c r="K4051" t="s">
        <v>25</v>
      </c>
      <c r="L4051" t="s">
        <v>529</v>
      </c>
      <c r="M4051" t="s">
        <v>27</v>
      </c>
      <c r="N4051">
        <v>0</v>
      </c>
      <c r="O4051">
        <v>1.3107</v>
      </c>
      <c r="P4051">
        <v>1.3004</v>
      </c>
      <c r="Q4051">
        <v>1.28</v>
      </c>
      <c r="R4051">
        <v>1.28</v>
      </c>
      <c r="S4051">
        <v>1.28</v>
      </c>
      <c r="T4051">
        <v>50</v>
      </c>
      <c r="U4051" s="2">
        <f>ROUNDDOWN( (G4051-quarter)*24*2,0)/24/2</f>
        <v>0.70833333333333337</v>
      </c>
      <c r="V4051" s="2">
        <f>U4051-quarter*2</f>
        <v>0.6875</v>
      </c>
      <c r="W4051" s="3">
        <f t="shared" si="126"/>
        <v>44331.708333333336</v>
      </c>
      <c r="X4051" s="3">
        <f t="shared" si="127"/>
        <v>44331.6875</v>
      </c>
    </row>
    <row r="4052" spans="1:24" x14ac:dyDescent="0.25">
      <c r="A4052">
        <v>23030322</v>
      </c>
      <c r="B4052" t="s">
        <v>517</v>
      </c>
      <c r="C4052" t="s">
        <v>537</v>
      </c>
      <c r="D4052" t="s">
        <v>51</v>
      </c>
      <c r="E4052" t="s">
        <v>30</v>
      </c>
      <c r="F4052" s="1">
        <v>44331</v>
      </c>
      <c r="G4052" s="2">
        <v>0.72361111111111109</v>
      </c>
      <c r="H4052">
        <v>11200</v>
      </c>
      <c r="I4052">
        <v>0</v>
      </c>
      <c r="J4052" t="s">
        <v>24</v>
      </c>
      <c r="K4052" t="s">
        <v>25</v>
      </c>
      <c r="L4052" t="s">
        <v>529</v>
      </c>
      <c r="M4052" t="s">
        <v>27</v>
      </c>
      <c r="N4052">
        <v>0</v>
      </c>
      <c r="O4052">
        <v>1.3151999999999999</v>
      </c>
      <c r="P4052">
        <v>1.2767999999999999</v>
      </c>
      <c r="Q4052">
        <v>1.2</v>
      </c>
      <c r="R4052">
        <v>1.1712</v>
      </c>
      <c r="S4052">
        <v>1.1712</v>
      </c>
      <c r="T4052">
        <v>50</v>
      </c>
      <c r="U4052" s="2">
        <f>ROUNDDOWN( (G4052-quarter)*24*2,0)/24/2</f>
        <v>0.70833333333333337</v>
      </c>
      <c r="V4052" s="2">
        <f>U4052-quarter*2</f>
        <v>0.6875</v>
      </c>
      <c r="W4052" s="3">
        <f t="shared" si="126"/>
        <v>44331.708333333336</v>
      </c>
      <c r="X4052" s="3">
        <f t="shared" si="127"/>
        <v>44331.6875</v>
      </c>
    </row>
    <row r="4053" spans="1:24" x14ac:dyDescent="0.25">
      <c r="A4053">
        <v>23030326</v>
      </c>
      <c r="B4053" t="s">
        <v>517</v>
      </c>
      <c r="C4053" t="s">
        <v>538</v>
      </c>
      <c r="D4053" t="s">
        <v>22</v>
      </c>
      <c r="E4053" t="s">
        <v>31</v>
      </c>
      <c r="F4053" s="1">
        <v>44331</v>
      </c>
      <c r="G4053" s="2">
        <v>0.72777777777777775</v>
      </c>
      <c r="H4053">
        <v>13900</v>
      </c>
      <c r="I4053">
        <v>0</v>
      </c>
      <c r="J4053" t="s">
        <v>24</v>
      </c>
      <c r="K4053" t="s">
        <v>25</v>
      </c>
      <c r="L4053" t="s">
        <v>529</v>
      </c>
      <c r="M4053" t="s">
        <v>27</v>
      </c>
      <c r="N4053">
        <v>0</v>
      </c>
      <c r="O4053">
        <v>1.2524</v>
      </c>
      <c r="P4053">
        <v>1.2762</v>
      </c>
      <c r="Q4053">
        <v>1.3</v>
      </c>
      <c r="R4053">
        <v>1.3333999999999999</v>
      </c>
      <c r="S4053">
        <v>1.3668</v>
      </c>
      <c r="T4053">
        <v>50</v>
      </c>
      <c r="U4053" s="2">
        <f>ROUNDDOWN( (G4053-quarter)*24*2,0)/24/2</f>
        <v>0.70833333333333337</v>
      </c>
      <c r="V4053" s="2">
        <f>U4053-quarter*2</f>
        <v>0.6875</v>
      </c>
      <c r="W4053" s="3">
        <f t="shared" si="126"/>
        <v>44331.708333333336</v>
      </c>
      <c r="X4053" s="3">
        <f t="shared" si="127"/>
        <v>44331.6875</v>
      </c>
    </row>
    <row r="4054" spans="1:24" x14ac:dyDescent="0.25">
      <c r="A4054">
        <v>23030325</v>
      </c>
      <c r="B4054" t="s">
        <v>517</v>
      </c>
      <c r="C4054" t="s">
        <v>538</v>
      </c>
      <c r="D4054" t="s">
        <v>51</v>
      </c>
      <c r="E4054" t="s">
        <v>52</v>
      </c>
      <c r="F4054" s="1">
        <v>44331</v>
      </c>
      <c r="G4054" s="2">
        <v>0.76041666666666663</v>
      </c>
      <c r="H4054">
        <v>25200</v>
      </c>
      <c r="I4054">
        <v>0</v>
      </c>
      <c r="J4054" t="s">
        <v>24</v>
      </c>
      <c r="K4054" t="s">
        <v>25</v>
      </c>
      <c r="L4054" t="s">
        <v>529</v>
      </c>
      <c r="M4054" t="s">
        <v>27</v>
      </c>
      <c r="N4054">
        <v>0</v>
      </c>
      <c r="O4054">
        <v>2.2875999999999999</v>
      </c>
      <c r="P4054">
        <v>2.2360000000000002</v>
      </c>
      <c r="Q4054">
        <v>2.15</v>
      </c>
      <c r="R4054">
        <v>2.1156000000000001</v>
      </c>
      <c r="S4054">
        <v>2.1156000000000001</v>
      </c>
      <c r="T4054">
        <v>50</v>
      </c>
      <c r="U4054" s="2">
        <f>ROUNDDOWN( (G4054-quarter)*24*2,0)/24/2</f>
        <v>0.75</v>
      </c>
      <c r="V4054" s="2">
        <f>U4054-quarter*2</f>
        <v>0.72916666666666663</v>
      </c>
      <c r="W4054" s="3">
        <f t="shared" si="126"/>
        <v>44331.75</v>
      </c>
      <c r="X4054" s="3">
        <f t="shared" si="127"/>
        <v>44331.729166666664</v>
      </c>
    </row>
    <row r="4055" spans="1:24" x14ac:dyDescent="0.25">
      <c r="A4055">
        <v>23030329</v>
      </c>
      <c r="B4055" t="s">
        <v>517</v>
      </c>
      <c r="C4055" t="s">
        <v>653</v>
      </c>
      <c r="D4055" t="s">
        <v>22</v>
      </c>
      <c r="E4055" t="s">
        <v>23</v>
      </c>
      <c r="F4055" s="1">
        <v>44331</v>
      </c>
      <c r="G4055" s="2">
        <v>0.76597222222222217</v>
      </c>
      <c r="H4055">
        <v>22600</v>
      </c>
      <c r="I4055">
        <v>0</v>
      </c>
      <c r="J4055" t="s">
        <v>24</v>
      </c>
      <c r="K4055" t="s">
        <v>25</v>
      </c>
      <c r="L4055" t="s">
        <v>529</v>
      </c>
      <c r="M4055" t="s">
        <v>27</v>
      </c>
      <c r="N4055">
        <v>0</v>
      </c>
      <c r="O4055">
        <v>2.0581999999999998</v>
      </c>
      <c r="P4055">
        <v>2.0421</v>
      </c>
      <c r="Q4055">
        <v>2.0099999999999998</v>
      </c>
      <c r="R4055">
        <v>2.0099999999999998</v>
      </c>
      <c r="S4055">
        <v>2.0099999999999998</v>
      </c>
      <c r="T4055">
        <v>50</v>
      </c>
      <c r="U4055" s="2">
        <f>ROUNDDOWN( (G4055-quarter)*24*2,0)/24/2</f>
        <v>0.75</v>
      </c>
      <c r="V4055" s="2">
        <f>U4055-quarter*2</f>
        <v>0.72916666666666663</v>
      </c>
      <c r="W4055" s="3">
        <f t="shared" si="126"/>
        <v>44331.75</v>
      </c>
      <c r="X4055" s="3">
        <f t="shared" si="127"/>
        <v>44331.729166666664</v>
      </c>
    </row>
    <row r="4056" spans="1:24" x14ac:dyDescent="0.25">
      <c r="A4056">
        <v>23030328</v>
      </c>
      <c r="B4056" t="s">
        <v>517</v>
      </c>
      <c r="C4056" t="s">
        <v>653</v>
      </c>
      <c r="D4056" t="s">
        <v>51</v>
      </c>
      <c r="E4056" t="s">
        <v>30</v>
      </c>
      <c r="F4056" s="1">
        <v>44331</v>
      </c>
      <c r="G4056" s="2">
        <v>0.80208333333333337</v>
      </c>
      <c r="H4056">
        <v>23900</v>
      </c>
      <c r="I4056">
        <v>0</v>
      </c>
      <c r="J4056" t="s">
        <v>24</v>
      </c>
      <c r="K4056" t="s">
        <v>25</v>
      </c>
      <c r="L4056" t="s">
        <v>529</v>
      </c>
      <c r="M4056" t="s">
        <v>27</v>
      </c>
      <c r="N4056">
        <v>0</v>
      </c>
      <c r="O4056">
        <v>2.0714000000000001</v>
      </c>
      <c r="P4056">
        <v>2.0108999999999999</v>
      </c>
      <c r="Q4056">
        <v>1.89</v>
      </c>
      <c r="R4056">
        <v>1.8446</v>
      </c>
      <c r="S4056">
        <v>1.8446</v>
      </c>
      <c r="T4056">
        <v>50</v>
      </c>
      <c r="U4056" s="2">
        <f>ROUNDDOWN( (G4056-quarter)*24*2,0)/24/2</f>
        <v>0.79166666666666663</v>
      </c>
      <c r="V4056" s="2">
        <f>U4056-quarter*2</f>
        <v>0.77083333333333326</v>
      </c>
      <c r="W4056" s="3">
        <f t="shared" si="126"/>
        <v>44331.791666666664</v>
      </c>
      <c r="X4056" s="3">
        <f t="shared" si="127"/>
        <v>44331.770833333336</v>
      </c>
    </row>
    <row r="4057" spans="1:24" x14ac:dyDescent="0.25">
      <c r="A4057">
        <v>23030331</v>
      </c>
      <c r="B4057" t="s">
        <v>517</v>
      </c>
      <c r="C4057" t="s">
        <v>46</v>
      </c>
      <c r="D4057" t="s">
        <v>22</v>
      </c>
      <c r="E4057" t="s">
        <v>31</v>
      </c>
      <c r="F4057" s="1">
        <v>44331</v>
      </c>
      <c r="G4057" s="2">
        <v>0.80625000000000002</v>
      </c>
      <c r="H4057">
        <v>21600</v>
      </c>
      <c r="I4057">
        <v>0</v>
      </c>
      <c r="J4057" t="s">
        <v>24</v>
      </c>
      <c r="K4057" t="s">
        <v>25</v>
      </c>
      <c r="L4057" t="s">
        <v>529</v>
      </c>
      <c r="M4057" t="s">
        <v>27</v>
      </c>
      <c r="N4057">
        <v>0</v>
      </c>
      <c r="O4057">
        <v>1.6966000000000001</v>
      </c>
      <c r="P4057">
        <v>1.7333000000000001</v>
      </c>
      <c r="Q4057">
        <v>1.77</v>
      </c>
      <c r="R4057">
        <v>1.8201000000000001</v>
      </c>
      <c r="S4057">
        <v>1.8703000000000001</v>
      </c>
      <c r="T4057">
        <v>50</v>
      </c>
      <c r="U4057" s="2">
        <f>ROUNDDOWN( (G4057-quarter)*24*2,0)/24/2</f>
        <v>0.79166666666666663</v>
      </c>
      <c r="V4057" s="2">
        <f>U4057-quarter*2</f>
        <v>0.77083333333333326</v>
      </c>
      <c r="W4057" s="3">
        <f t="shared" si="126"/>
        <v>44331.791666666664</v>
      </c>
      <c r="X4057" s="3">
        <f t="shared" si="127"/>
        <v>44331.770833333336</v>
      </c>
    </row>
    <row r="4058" spans="1:24" x14ac:dyDescent="0.25">
      <c r="A4058">
        <v>23030333</v>
      </c>
      <c r="B4058" t="s">
        <v>517</v>
      </c>
      <c r="C4058" t="s">
        <v>540</v>
      </c>
      <c r="D4058" t="s">
        <v>51</v>
      </c>
      <c r="E4058" t="s">
        <v>30</v>
      </c>
      <c r="F4058" s="1">
        <v>44331</v>
      </c>
      <c r="G4058" s="2">
        <v>0.83333333333333337</v>
      </c>
      <c r="H4058">
        <v>43400</v>
      </c>
      <c r="I4058">
        <v>0</v>
      </c>
      <c r="J4058" t="s">
        <v>24</v>
      </c>
      <c r="K4058" t="s">
        <v>25</v>
      </c>
      <c r="L4058" t="s">
        <v>529</v>
      </c>
      <c r="M4058" t="s">
        <v>27</v>
      </c>
      <c r="N4058">
        <v>0</v>
      </c>
      <c r="O4058">
        <v>4.4387999999999996</v>
      </c>
      <c r="P4058">
        <v>4.3091999999999997</v>
      </c>
      <c r="Q4058">
        <v>4.05</v>
      </c>
      <c r="R4058">
        <v>3.9527999999999999</v>
      </c>
      <c r="S4058">
        <v>3.9527999999999999</v>
      </c>
      <c r="T4058">
        <v>50</v>
      </c>
      <c r="U4058" s="2">
        <f>ROUNDDOWN( (G4058-quarter)*24*2,0)/24/2</f>
        <v>0.8125</v>
      </c>
      <c r="V4058" s="2">
        <f>U4058-quarter*2</f>
        <v>0.79166666666666663</v>
      </c>
      <c r="W4058" s="3">
        <f t="shared" si="126"/>
        <v>44331.8125</v>
      </c>
      <c r="X4058" s="3">
        <f t="shared" si="127"/>
        <v>44331.791666666664</v>
      </c>
    </row>
    <row r="4059" spans="1:24" x14ac:dyDescent="0.25">
      <c r="A4059">
        <v>23030336</v>
      </c>
      <c r="B4059" t="s">
        <v>517</v>
      </c>
      <c r="C4059" t="s">
        <v>47</v>
      </c>
      <c r="D4059" t="s">
        <v>22</v>
      </c>
      <c r="E4059" t="s">
        <v>31</v>
      </c>
      <c r="F4059" s="1">
        <v>44331</v>
      </c>
      <c r="G4059" s="2">
        <v>0.83611111111111114</v>
      </c>
      <c r="H4059">
        <v>41800</v>
      </c>
      <c r="I4059">
        <v>0</v>
      </c>
      <c r="J4059" t="s">
        <v>24</v>
      </c>
      <c r="K4059" t="s">
        <v>25</v>
      </c>
      <c r="L4059" t="s">
        <v>529</v>
      </c>
      <c r="M4059" t="s">
        <v>27</v>
      </c>
      <c r="N4059">
        <v>0</v>
      </c>
      <c r="O4059">
        <v>3.97</v>
      </c>
      <c r="P4059">
        <v>3.97</v>
      </c>
      <c r="Q4059">
        <v>3.97</v>
      </c>
      <c r="R4059">
        <v>4.0335000000000001</v>
      </c>
      <c r="S4059">
        <v>4.0335000000000001</v>
      </c>
      <c r="T4059">
        <v>50</v>
      </c>
      <c r="U4059" s="2">
        <f>ROUNDDOWN( (G4059-quarter)*24*2,0)/24/2</f>
        <v>0.8125</v>
      </c>
      <c r="V4059" s="2">
        <f>U4059-quarter*2</f>
        <v>0.79166666666666663</v>
      </c>
      <c r="W4059" s="3">
        <f t="shared" si="126"/>
        <v>44331.8125</v>
      </c>
      <c r="X4059" s="3">
        <f t="shared" si="127"/>
        <v>44331.791666666664</v>
      </c>
    </row>
    <row r="4060" spans="1:24" x14ac:dyDescent="0.25">
      <c r="A4060">
        <v>23030338</v>
      </c>
      <c r="B4060" t="s">
        <v>517</v>
      </c>
      <c r="C4060" t="s">
        <v>643</v>
      </c>
      <c r="D4060" t="s">
        <v>51</v>
      </c>
      <c r="E4060" t="s">
        <v>30</v>
      </c>
      <c r="F4060" s="1">
        <v>44331</v>
      </c>
      <c r="G4060" s="2">
        <v>0.85138888888888886</v>
      </c>
      <c r="H4060">
        <v>27800</v>
      </c>
      <c r="I4060">
        <v>0</v>
      </c>
      <c r="J4060" t="s">
        <v>24</v>
      </c>
      <c r="K4060" t="s">
        <v>25</v>
      </c>
      <c r="L4060" t="s">
        <v>529</v>
      </c>
      <c r="M4060" t="s">
        <v>27</v>
      </c>
      <c r="N4060">
        <v>0</v>
      </c>
      <c r="O4060">
        <v>2.7837999999999998</v>
      </c>
      <c r="P4060">
        <v>2.7025000000000001</v>
      </c>
      <c r="Q4060">
        <v>2.54</v>
      </c>
      <c r="R4060">
        <v>2.4790000000000001</v>
      </c>
      <c r="S4060">
        <v>2.4790000000000001</v>
      </c>
      <c r="T4060">
        <v>50</v>
      </c>
      <c r="U4060" s="2">
        <f>ROUNDDOWN( (G4060-quarter)*24*2,0)/24/2</f>
        <v>0.83333333333333337</v>
      </c>
      <c r="V4060" s="2">
        <f>U4060-quarter*2</f>
        <v>0.8125</v>
      </c>
      <c r="W4060" s="3">
        <f t="shared" si="126"/>
        <v>44331.833333333336</v>
      </c>
      <c r="X4060" s="3">
        <f t="shared" si="127"/>
        <v>44331.8125</v>
      </c>
    </row>
    <row r="4061" spans="1:24" x14ac:dyDescent="0.25">
      <c r="A4061">
        <v>23030341</v>
      </c>
      <c r="B4061" t="s">
        <v>517</v>
      </c>
      <c r="C4061" t="s">
        <v>729</v>
      </c>
      <c r="D4061" t="s">
        <v>22</v>
      </c>
      <c r="E4061" t="s">
        <v>31</v>
      </c>
      <c r="F4061" s="1">
        <v>44331</v>
      </c>
      <c r="G4061" s="2">
        <v>0.85416666666666663</v>
      </c>
      <c r="H4061">
        <v>27000</v>
      </c>
      <c r="I4061">
        <v>0</v>
      </c>
      <c r="J4061" t="s">
        <v>24</v>
      </c>
      <c r="K4061" t="s">
        <v>25</v>
      </c>
      <c r="L4061" t="s">
        <v>529</v>
      </c>
      <c r="M4061" t="s">
        <v>27</v>
      </c>
      <c r="N4061">
        <v>0</v>
      </c>
      <c r="O4061">
        <v>2.46</v>
      </c>
      <c r="P4061">
        <v>2.46</v>
      </c>
      <c r="Q4061">
        <v>2.46</v>
      </c>
      <c r="R4061">
        <v>2.4992999999999999</v>
      </c>
      <c r="S4061">
        <v>2.4992999999999999</v>
      </c>
      <c r="T4061">
        <v>50</v>
      </c>
      <c r="U4061" s="2">
        <f>ROUNDDOWN( (G4061-quarter)*24*2,0)/24/2</f>
        <v>0.83333333333333337</v>
      </c>
      <c r="V4061" s="2">
        <f>U4061-quarter*2</f>
        <v>0.8125</v>
      </c>
      <c r="W4061" s="3">
        <f t="shared" si="126"/>
        <v>44331.833333333336</v>
      </c>
      <c r="X4061" s="3">
        <f t="shared" si="127"/>
        <v>44331.8125</v>
      </c>
    </row>
    <row r="4062" spans="1:24" x14ac:dyDescent="0.25">
      <c r="A4062">
        <v>23030340</v>
      </c>
      <c r="B4062" t="s">
        <v>517</v>
      </c>
      <c r="C4062" t="s">
        <v>729</v>
      </c>
      <c r="D4062" t="s">
        <v>51</v>
      </c>
      <c r="E4062" t="s">
        <v>30</v>
      </c>
      <c r="F4062" s="1">
        <v>44331</v>
      </c>
      <c r="G4062" s="2">
        <v>0.88888888888888884</v>
      </c>
      <c r="H4062">
        <v>22400</v>
      </c>
      <c r="I4062">
        <v>0</v>
      </c>
      <c r="J4062" t="s">
        <v>24</v>
      </c>
      <c r="K4062" t="s">
        <v>25</v>
      </c>
      <c r="L4062" t="s">
        <v>529</v>
      </c>
      <c r="M4062" t="s">
        <v>27</v>
      </c>
      <c r="N4062">
        <v>0</v>
      </c>
      <c r="O4062">
        <v>1.9946999999999999</v>
      </c>
      <c r="P4062">
        <v>1.9363999999999999</v>
      </c>
      <c r="Q4062">
        <v>1.82</v>
      </c>
      <c r="R4062">
        <v>1.7763</v>
      </c>
      <c r="S4062">
        <v>1.7763</v>
      </c>
      <c r="T4062">
        <v>50</v>
      </c>
      <c r="U4062" s="2">
        <f>ROUNDDOWN( (G4062-quarter)*24*2,0)/24/2</f>
        <v>0.875</v>
      </c>
      <c r="V4062" s="2">
        <f>U4062-quarter*2</f>
        <v>0.85416666666666663</v>
      </c>
      <c r="W4062" s="3">
        <f t="shared" si="126"/>
        <v>44331.875</v>
      </c>
      <c r="X4062" s="3">
        <f t="shared" si="127"/>
        <v>44331.854166666664</v>
      </c>
    </row>
    <row r="4063" spans="1:24" x14ac:dyDescent="0.25">
      <c r="A4063">
        <v>23030345</v>
      </c>
      <c r="B4063" t="s">
        <v>517</v>
      </c>
      <c r="C4063" t="s">
        <v>730</v>
      </c>
      <c r="D4063" t="s">
        <v>22</v>
      </c>
      <c r="E4063" t="s">
        <v>31</v>
      </c>
      <c r="F4063" s="1">
        <v>44331</v>
      </c>
      <c r="G4063" s="2">
        <v>0.89374999999999993</v>
      </c>
      <c r="H4063">
        <v>18500</v>
      </c>
      <c r="I4063">
        <v>0</v>
      </c>
      <c r="J4063" t="s">
        <v>24</v>
      </c>
      <c r="K4063" t="s">
        <v>25</v>
      </c>
      <c r="L4063" t="s">
        <v>529</v>
      </c>
      <c r="M4063" t="s">
        <v>27</v>
      </c>
      <c r="N4063">
        <v>0</v>
      </c>
      <c r="O4063">
        <v>1.62</v>
      </c>
      <c r="P4063">
        <v>1.62</v>
      </c>
      <c r="Q4063">
        <v>1.62</v>
      </c>
      <c r="R4063">
        <v>1.6458999999999999</v>
      </c>
      <c r="S4063">
        <v>1.6458999999999999</v>
      </c>
      <c r="T4063">
        <v>50</v>
      </c>
      <c r="U4063" s="2">
        <f>ROUNDDOWN( (G4063-quarter)*24*2,0)/24/2</f>
        <v>0.875</v>
      </c>
      <c r="V4063" s="2">
        <f>U4063-quarter*2</f>
        <v>0.85416666666666663</v>
      </c>
      <c r="W4063" s="3">
        <f t="shared" si="126"/>
        <v>44331.875</v>
      </c>
      <c r="X4063" s="3">
        <f t="shared" si="127"/>
        <v>44331.854166666664</v>
      </c>
    </row>
    <row r="4064" spans="1:24" x14ac:dyDescent="0.25">
      <c r="A4064">
        <v>23030344</v>
      </c>
      <c r="B4064" t="s">
        <v>517</v>
      </c>
      <c r="C4064" t="s">
        <v>730</v>
      </c>
      <c r="D4064" t="s">
        <v>51</v>
      </c>
      <c r="E4064" t="s">
        <v>52</v>
      </c>
      <c r="F4064" s="1">
        <v>44331</v>
      </c>
      <c r="G4064" s="2">
        <v>0.96875</v>
      </c>
      <c r="H4064">
        <v>3400</v>
      </c>
      <c r="I4064">
        <v>0</v>
      </c>
      <c r="J4064" t="s">
        <v>24</v>
      </c>
      <c r="K4064" t="s">
        <v>25</v>
      </c>
      <c r="L4064" t="s">
        <v>94</v>
      </c>
      <c r="M4064" t="s">
        <v>27</v>
      </c>
      <c r="N4064">
        <v>0</v>
      </c>
      <c r="O4064">
        <v>0.63839999999999997</v>
      </c>
      <c r="P4064">
        <v>0.624</v>
      </c>
      <c r="Q4064">
        <v>0.6</v>
      </c>
      <c r="R4064">
        <v>0.59040000000000004</v>
      </c>
      <c r="S4064">
        <v>0.59040000000000004</v>
      </c>
      <c r="T4064">
        <v>50</v>
      </c>
      <c r="U4064" s="2">
        <f>ROUNDDOWN( (G4064-quarter)*24*2,0)/24/2</f>
        <v>0.95833333333333337</v>
      </c>
      <c r="V4064" s="2">
        <f>U4064-quarter*2</f>
        <v>0.9375</v>
      </c>
      <c r="W4064" s="3">
        <f t="shared" si="126"/>
        <v>44331.958333333336</v>
      </c>
      <c r="X4064" s="3">
        <f t="shared" si="127"/>
        <v>44331.9375</v>
      </c>
    </row>
    <row r="4065" spans="1:24" x14ac:dyDescent="0.25">
      <c r="A4065">
        <v>23030348</v>
      </c>
      <c r="B4065" t="s">
        <v>517</v>
      </c>
      <c r="C4065" t="s">
        <v>519</v>
      </c>
      <c r="D4065" t="s">
        <v>22</v>
      </c>
      <c r="E4065" t="s">
        <v>23</v>
      </c>
      <c r="F4065" s="1">
        <v>44331</v>
      </c>
      <c r="G4065" s="2">
        <v>0.97430555555555554</v>
      </c>
      <c r="H4065">
        <v>2800</v>
      </c>
      <c r="I4065">
        <v>0</v>
      </c>
      <c r="J4065" t="s">
        <v>24</v>
      </c>
      <c r="K4065" t="s">
        <v>25</v>
      </c>
      <c r="L4065" t="s">
        <v>94</v>
      </c>
      <c r="M4065" t="s">
        <v>27</v>
      </c>
      <c r="N4065">
        <v>0</v>
      </c>
      <c r="O4065">
        <v>0.57340000000000002</v>
      </c>
      <c r="P4065">
        <v>0.56889999999999996</v>
      </c>
      <c r="Q4065">
        <v>0.56000000000000005</v>
      </c>
      <c r="R4065">
        <v>0.56000000000000005</v>
      </c>
      <c r="S4065">
        <v>0.56000000000000005</v>
      </c>
      <c r="T4065">
        <v>50</v>
      </c>
      <c r="U4065" s="2">
        <f>ROUNDDOWN( (G4065-quarter)*24*2,0)/24/2</f>
        <v>0.95833333333333337</v>
      </c>
      <c r="V4065" s="2">
        <f>U4065-quarter*2</f>
        <v>0.9375</v>
      </c>
      <c r="W4065" s="3">
        <f t="shared" si="126"/>
        <v>44331.958333333336</v>
      </c>
      <c r="X4065" s="3">
        <f t="shared" si="127"/>
        <v>44331.9375</v>
      </c>
    </row>
    <row r="4066" spans="1:24" x14ac:dyDescent="0.25">
      <c r="A4066">
        <v>23027977</v>
      </c>
      <c r="B4066" t="s">
        <v>517</v>
      </c>
      <c r="C4066" t="s">
        <v>731</v>
      </c>
      <c r="D4066" t="s">
        <v>22</v>
      </c>
      <c r="E4066" t="s">
        <v>31</v>
      </c>
      <c r="F4066" s="1">
        <v>44332</v>
      </c>
      <c r="G4066" s="2">
        <v>2.0833333333333333E-3</v>
      </c>
      <c r="H4066">
        <v>1800</v>
      </c>
      <c r="I4066">
        <v>0</v>
      </c>
      <c r="J4066" t="s">
        <v>24</v>
      </c>
      <c r="K4066" t="s">
        <v>25</v>
      </c>
      <c r="L4066" t="s">
        <v>94</v>
      </c>
      <c r="M4066" t="s">
        <v>27</v>
      </c>
      <c r="N4066">
        <v>0</v>
      </c>
      <c r="O4066">
        <v>0.38</v>
      </c>
      <c r="P4066">
        <v>0.38</v>
      </c>
      <c r="Q4066">
        <v>0.38</v>
      </c>
      <c r="R4066">
        <v>0.38600000000000001</v>
      </c>
      <c r="S4066">
        <v>0.38600000000000001</v>
      </c>
      <c r="T4066">
        <v>50</v>
      </c>
      <c r="U4066" s="2">
        <f>ROUNDDOWN( (G4066-quarter)*24*2,0)/24/2</f>
        <v>0</v>
      </c>
      <c r="V4066" s="2">
        <f>U4066-quarter*2</f>
        <v>-2.0833333333333332E-2</v>
      </c>
      <c r="W4066" s="3">
        <f t="shared" si="126"/>
        <v>44332</v>
      </c>
      <c r="X4066" s="3">
        <f t="shared" si="127"/>
        <v>44331.979166666664</v>
      </c>
    </row>
    <row r="4067" spans="1:24" x14ac:dyDescent="0.25">
      <c r="A4067">
        <v>23027976</v>
      </c>
      <c r="B4067" t="s">
        <v>517</v>
      </c>
      <c r="C4067" t="s">
        <v>731</v>
      </c>
      <c r="D4067" t="s">
        <v>51</v>
      </c>
      <c r="E4067" t="s">
        <v>30</v>
      </c>
      <c r="F4067" s="1">
        <v>44332</v>
      </c>
      <c r="G4067" s="2">
        <v>7.7083333333333337E-2</v>
      </c>
      <c r="H4067">
        <v>900</v>
      </c>
      <c r="I4067">
        <v>0</v>
      </c>
      <c r="J4067" t="s">
        <v>24</v>
      </c>
      <c r="K4067" t="s">
        <v>25</v>
      </c>
      <c r="L4067" t="s">
        <v>94</v>
      </c>
      <c r="M4067" t="s">
        <v>27</v>
      </c>
      <c r="N4067">
        <v>0</v>
      </c>
      <c r="O4067">
        <v>0.18629999999999999</v>
      </c>
      <c r="P4067">
        <v>0.18079999999999999</v>
      </c>
      <c r="Q4067">
        <v>0.17</v>
      </c>
      <c r="R4067">
        <v>0.16589999999999999</v>
      </c>
      <c r="S4067">
        <v>0.16589999999999999</v>
      </c>
      <c r="T4067">
        <v>50</v>
      </c>
      <c r="U4067" s="2">
        <f>ROUNDDOWN( (G4067-quarter)*24*2,0)/24/2</f>
        <v>6.25E-2</v>
      </c>
      <c r="V4067" s="2">
        <f>U4067-quarter*2</f>
        <v>4.1666666666666671E-2</v>
      </c>
      <c r="W4067" s="3">
        <f t="shared" si="126"/>
        <v>44332.0625</v>
      </c>
      <c r="X4067" s="3">
        <f t="shared" si="127"/>
        <v>44332.041666666664</v>
      </c>
    </row>
    <row r="4068" spans="1:24" x14ac:dyDescent="0.25">
      <c r="A4068">
        <v>23027980</v>
      </c>
      <c r="B4068" t="s">
        <v>517</v>
      </c>
      <c r="C4068" t="s">
        <v>519</v>
      </c>
      <c r="D4068" t="s">
        <v>22</v>
      </c>
      <c r="E4068" t="s">
        <v>31</v>
      </c>
      <c r="F4068" s="1">
        <v>44332</v>
      </c>
      <c r="G4068" s="2">
        <v>8.1944444444444445E-2</v>
      </c>
      <c r="H4068">
        <v>800</v>
      </c>
      <c r="I4068">
        <v>0</v>
      </c>
      <c r="J4068" t="s">
        <v>24</v>
      </c>
      <c r="K4068" t="s">
        <v>25</v>
      </c>
      <c r="L4068" t="s">
        <v>94</v>
      </c>
      <c r="M4068" t="s">
        <v>27</v>
      </c>
      <c r="N4068">
        <v>0</v>
      </c>
      <c r="O4068">
        <v>0.16</v>
      </c>
      <c r="P4068">
        <v>0.16</v>
      </c>
      <c r="Q4068">
        <v>0.16</v>
      </c>
      <c r="R4068">
        <v>0.16250000000000001</v>
      </c>
      <c r="S4068">
        <v>0.16250000000000001</v>
      </c>
      <c r="T4068">
        <v>50</v>
      </c>
      <c r="U4068" s="2">
        <f>ROUNDDOWN( (G4068-quarter)*24*2,0)/24/2</f>
        <v>6.25E-2</v>
      </c>
      <c r="V4068" s="2">
        <f>U4068-quarter*2</f>
        <v>4.1666666666666671E-2</v>
      </c>
      <c r="W4068" s="3">
        <f t="shared" si="126"/>
        <v>44332.0625</v>
      </c>
      <c r="X4068" s="3">
        <f t="shared" si="127"/>
        <v>44332.041666666664</v>
      </c>
    </row>
    <row r="4069" spans="1:24" x14ac:dyDescent="0.25">
      <c r="A4069">
        <v>23030350</v>
      </c>
      <c r="B4069" t="s">
        <v>517</v>
      </c>
      <c r="C4069" t="s">
        <v>519</v>
      </c>
      <c r="D4069" t="s">
        <v>51</v>
      </c>
      <c r="E4069" t="s">
        <v>30</v>
      </c>
      <c r="F4069" s="1">
        <v>44332</v>
      </c>
      <c r="G4069" s="2">
        <v>0.13541666666666666</v>
      </c>
      <c r="H4069">
        <v>1000</v>
      </c>
      <c r="I4069">
        <v>0</v>
      </c>
      <c r="J4069" t="s">
        <v>24</v>
      </c>
      <c r="K4069" t="s">
        <v>25</v>
      </c>
      <c r="L4069" t="s">
        <v>94</v>
      </c>
      <c r="M4069" t="s">
        <v>27</v>
      </c>
      <c r="N4069">
        <v>0</v>
      </c>
      <c r="O4069">
        <v>0.19719999999999999</v>
      </c>
      <c r="P4069">
        <v>0.1915</v>
      </c>
      <c r="Q4069">
        <v>0.18</v>
      </c>
      <c r="R4069">
        <v>0.17560000000000001</v>
      </c>
      <c r="S4069">
        <v>0.17560000000000001</v>
      </c>
      <c r="T4069">
        <v>50</v>
      </c>
      <c r="U4069" s="2">
        <f>ROUNDDOWN( (G4069-quarter)*24*2,0)/24/2</f>
        <v>0.125</v>
      </c>
      <c r="V4069" s="2">
        <f>U4069-quarter*2</f>
        <v>0.10416666666666667</v>
      </c>
      <c r="W4069" s="3">
        <f t="shared" si="126"/>
        <v>44332.125</v>
      </c>
      <c r="X4069" s="3">
        <f t="shared" si="127"/>
        <v>44332.104166666664</v>
      </c>
    </row>
    <row r="4070" spans="1:24" x14ac:dyDescent="0.25">
      <c r="A4070">
        <v>23030354</v>
      </c>
      <c r="B4070" t="s">
        <v>517</v>
      </c>
      <c r="C4070" t="s">
        <v>538</v>
      </c>
      <c r="D4070" t="s">
        <v>22</v>
      </c>
      <c r="E4070" t="s">
        <v>31</v>
      </c>
      <c r="F4070" s="1">
        <v>44332</v>
      </c>
      <c r="G4070" s="2">
        <v>0.14027777777777778</v>
      </c>
      <c r="H4070">
        <v>800</v>
      </c>
      <c r="I4070">
        <v>0</v>
      </c>
      <c r="J4070" t="s">
        <v>24</v>
      </c>
      <c r="K4070" t="s">
        <v>25</v>
      </c>
      <c r="L4070" t="s">
        <v>94</v>
      </c>
      <c r="M4070" t="s">
        <v>27</v>
      </c>
      <c r="N4070">
        <v>0</v>
      </c>
      <c r="O4070">
        <v>0.16</v>
      </c>
      <c r="P4070">
        <v>0.16</v>
      </c>
      <c r="Q4070">
        <v>0.16</v>
      </c>
      <c r="R4070">
        <v>0.16250000000000001</v>
      </c>
      <c r="S4070">
        <v>0.16250000000000001</v>
      </c>
      <c r="T4070">
        <v>50</v>
      </c>
      <c r="U4070" s="2">
        <f>ROUNDDOWN( (G4070-quarter)*24*2,0)/24/2</f>
        <v>0.125</v>
      </c>
      <c r="V4070" s="2">
        <f>U4070-quarter*2</f>
        <v>0.10416666666666667</v>
      </c>
      <c r="W4070" s="3">
        <f t="shared" si="126"/>
        <v>44332.125</v>
      </c>
      <c r="X4070" s="3">
        <f t="shared" si="127"/>
        <v>44332.104166666664</v>
      </c>
    </row>
    <row r="4071" spans="1:24" x14ac:dyDescent="0.25">
      <c r="A4071">
        <v>23030353</v>
      </c>
      <c r="B4071" t="s">
        <v>517</v>
      </c>
      <c r="C4071" t="s">
        <v>538</v>
      </c>
      <c r="D4071" t="s">
        <v>51</v>
      </c>
      <c r="E4071" t="s">
        <v>52</v>
      </c>
      <c r="F4071" s="1">
        <v>44332</v>
      </c>
      <c r="G4071" s="2">
        <v>0.17361111111111113</v>
      </c>
      <c r="H4071">
        <v>300</v>
      </c>
      <c r="I4071">
        <v>0</v>
      </c>
      <c r="J4071" t="s">
        <v>24</v>
      </c>
      <c r="K4071" t="s">
        <v>25</v>
      </c>
      <c r="L4071" t="s">
        <v>94</v>
      </c>
      <c r="M4071" t="s">
        <v>27</v>
      </c>
      <c r="N4071">
        <v>0</v>
      </c>
      <c r="O4071">
        <v>5.3199999999999997E-2</v>
      </c>
      <c r="P4071">
        <v>5.1999999999999998E-2</v>
      </c>
      <c r="Q4071">
        <v>0.05</v>
      </c>
      <c r="R4071">
        <v>4.9200000000000001E-2</v>
      </c>
      <c r="S4071">
        <v>4.9200000000000001E-2</v>
      </c>
      <c r="T4071">
        <v>50</v>
      </c>
      <c r="U4071" s="2">
        <f>ROUNDDOWN( (G4071-quarter)*24*2,0)/24/2</f>
        <v>0.14583333333333334</v>
      </c>
      <c r="V4071" s="2">
        <f>U4071-quarter*2</f>
        <v>0.125</v>
      </c>
      <c r="W4071" s="3">
        <f t="shared" si="126"/>
        <v>44332.145833333336</v>
      </c>
      <c r="X4071" s="3">
        <f t="shared" si="127"/>
        <v>44332.125</v>
      </c>
    </row>
    <row r="4072" spans="1:24" x14ac:dyDescent="0.25">
      <c r="A4072">
        <v>23027869</v>
      </c>
      <c r="B4072" t="s">
        <v>517</v>
      </c>
      <c r="C4072" t="s">
        <v>708</v>
      </c>
      <c r="D4072" t="s">
        <v>22</v>
      </c>
      <c r="E4072" t="s">
        <v>23</v>
      </c>
      <c r="F4072" s="1">
        <v>44332</v>
      </c>
      <c r="G4072" s="2">
        <v>0.21111111111111111</v>
      </c>
      <c r="H4072">
        <v>300</v>
      </c>
      <c r="I4072">
        <v>0</v>
      </c>
      <c r="J4072" t="s">
        <v>24</v>
      </c>
      <c r="K4072" t="s">
        <v>25</v>
      </c>
      <c r="L4072" t="s">
        <v>94</v>
      </c>
      <c r="M4072" t="s">
        <v>27</v>
      </c>
      <c r="N4072">
        <v>0</v>
      </c>
      <c r="O4072">
        <v>5.1200000000000002E-2</v>
      </c>
      <c r="P4072">
        <v>5.0799999999999998E-2</v>
      </c>
      <c r="Q4072">
        <v>0.05</v>
      </c>
      <c r="R4072">
        <v>0.05</v>
      </c>
      <c r="S4072">
        <v>0.05</v>
      </c>
      <c r="T4072">
        <v>50</v>
      </c>
      <c r="U4072" s="2">
        <f>ROUNDDOWN( (G4072-quarter)*24*2,0)/24/2</f>
        <v>0.1875</v>
      </c>
      <c r="V4072" s="2">
        <f>U4072-quarter*2</f>
        <v>0.16666666666666666</v>
      </c>
      <c r="W4072" s="3">
        <f t="shared" si="126"/>
        <v>44332.1875</v>
      </c>
      <c r="X4072" s="3">
        <f t="shared" si="127"/>
        <v>44332.166666666664</v>
      </c>
    </row>
    <row r="4073" spans="1:24" x14ac:dyDescent="0.25">
      <c r="A4073">
        <v>23027872</v>
      </c>
      <c r="B4073" t="s">
        <v>517</v>
      </c>
      <c r="C4073" t="s">
        <v>546</v>
      </c>
      <c r="D4073" t="s">
        <v>22</v>
      </c>
      <c r="E4073" t="s">
        <v>23</v>
      </c>
      <c r="F4073" s="1">
        <v>44332</v>
      </c>
      <c r="G4073" s="2">
        <v>0.24652777777777779</v>
      </c>
      <c r="H4073">
        <v>300</v>
      </c>
      <c r="I4073">
        <v>0</v>
      </c>
      <c r="J4073" t="s">
        <v>24</v>
      </c>
      <c r="K4073" t="s">
        <v>25</v>
      </c>
      <c r="L4073" t="s">
        <v>94</v>
      </c>
      <c r="M4073" t="s">
        <v>27</v>
      </c>
      <c r="N4073">
        <v>0</v>
      </c>
      <c r="O4073">
        <v>6.1400000000000003E-2</v>
      </c>
      <c r="P4073">
        <v>6.0900000000000003E-2</v>
      </c>
      <c r="Q4073">
        <v>0.06</v>
      </c>
      <c r="R4073">
        <v>0.06</v>
      </c>
      <c r="S4073">
        <v>0.06</v>
      </c>
      <c r="T4073">
        <v>50</v>
      </c>
      <c r="U4073" s="2">
        <f>ROUNDDOWN( (G4073-quarter)*24*2,0)/24/2</f>
        <v>0.22916666666666666</v>
      </c>
      <c r="V4073" s="2">
        <f>U4073-quarter*2</f>
        <v>0.20833333333333331</v>
      </c>
      <c r="W4073" s="3">
        <f t="shared" si="126"/>
        <v>44332.229166666664</v>
      </c>
      <c r="X4073" s="3">
        <f t="shared" si="127"/>
        <v>44332.208333333336</v>
      </c>
    </row>
    <row r="4074" spans="1:24" x14ac:dyDescent="0.25">
      <c r="A4074">
        <v>23027874</v>
      </c>
      <c r="B4074" t="s">
        <v>517</v>
      </c>
      <c r="C4074" t="s">
        <v>525</v>
      </c>
      <c r="D4074" t="s">
        <v>51</v>
      </c>
      <c r="E4074" t="s">
        <v>52</v>
      </c>
      <c r="F4074" s="1">
        <v>44332</v>
      </c>
      <c r="G4074" s="2">
        <v>0.28333333333333333</v>
      </c>
      <c r="H4074">
        <v>1400</v>
      </c>
      <c r="I4074">
        <v>0</v>
      </c>
      <c r="J4074" t="s">
        <v>24</v>
      </c>
      <c r="K4074" t="s">
        <v>25</v>
      </c>
      <c r="L4074" t="s">
        <v>94</v>
      </c>
      <c r="M4074" t="s">
        <v>27</v>
      </c>
      <c r="N4074">
        <v>0</v>
      </c>
      <c r="O4074">
        <v>0.22339999999999999</v>
      </c>
      <c r="P4074">
        <v>0.21840000000000001</v>
      </c>
      <c r="Q4074">
        <v>0.21</v>
      </c>
      <c r="R4074">
        <v>0.20660000000000001</v>
      </c>
      <c r="S4074">
        <v>0.20660000000000001</v>
      </c>
      <c r="T4074">
        <v>50</v>
      </c>
      <c r="U4074" s="2">
        <f>ROUNDDOWN( (G4074-quarter)*24*2,0)/24/2</f>
        <v>0.27083333333333331</v>
      </c>
      <c r="V4074" s="2">
        <f>U4074-quarter*2</f>
        <v>0.24999999999999997</v>
      </c>
      <c r="W4074" s="3">
        <f t="shared" si="126"/>
        <v>44332.270833333336</v>
      </c>
      <c r="X4074" s="3">
        <f t="shared" si="127"/>
        <v>44332.25</v>
      </c>
    </row>
    <row r="4075" spans="1:24" x14ac:dyDescent="0.25">
      <c r="A4075">
        <v>23027877</v>
      </c>
      <c r="B4075" t="s">
        <v>517</v>
      </c>
      <c r="C4075" t="s">
        <v>547</v>
      </c>
      <c r="D4075" t="s">
        <v>22</v>
      </c>
      <c r="E4075" t="s">
        <v>23</v>
      </c>
      <c r="F4075" s="1">
        <v>44332</v>
      </c>
      <c r="G4075" s="2">
        <v>0.3298611111111111</v>
      </c>
      <c r="H4075">
        <v>4500</v>
      </c>
      <c r="I4075">
        <v>0</v>
      </c>
      <c r="J4075" t="s">
        <v>24</v>
      </c>
      <c r="K4075" t="s">
        <v>25</v>
      </c>
      <c r="L4075" t="s">
        <v>94</v>
      </c>
      <c r="M4075" t="s">
        <v>27</v>
      </c>
      <c r="N4075">
        <v>0</v>
      </c>
      <c r="O4075">
        <v>0.72699999999999998</v>
      </c>
      <c r="P4075">
        <v>0.72130000000000005</v>
      </c>
      <c r="Q4075">
        <v>0.71</v>
      </c>
      <c r="R4075">
        <v>0.71</v>
      </c>
      <c r="S4075">
        <v>0.71</v>
      </c>
      <c r="T4075">
        <v>50</v>
      </c>
      <c r="U4075" s="2">
        <f>ROUNDDOWN( (G4075-quarter)*24*2,0)/24/2</f>
        <v>0.3125</v>
      </c>
      <c r="V4075" s="2">
        <f>U4075-quarter*2</f>
        <v>0.29166666666666669</v>
      </c>
      <c r="W4075" s="3">
        <f t="shared" si="126"/>
        <v>44332.3125</v>
      </c>
      <c r="X4075" s="3">
        <f t="shared" si="127"/>
        <v>44332.291666666664</v>
      </c>
    </row>
    <row r="4076" spans="1:24" x14ac:dyDescent="0.25">
      <c r="A4076">
        <v>23027880</v>
      </c>
      <c r="B4076" t="s">
        <v>517</v>
      </c>
      <c r="C4076" t="s">
        <v>548</v>
      </c>
      <c r="D4076" t="s">
        <v>22</v>
      </c>
      <c r="E4076" t="s">
        <v>23</v>
      </c>
      <c r="F4076" s="1">
        <v>44332</v>
      </c>
      <c r="G4076" s="2">
        <v>0.35138888888888892</v>
      </c>
      <c r="H4076">
        <v>3600</v>
      </c>
      <c r="I4076">
        <v>0</v>
      </c>
      <c r="J4076" t="s">
        <v>24</v>
      </c>
      <c r="K4076" t="s">
        <v>25</v>
      </c>
      <c r="L4076" t="s">
        <v>94</v>
      </c>
      <c r="M4076" t="s">
        <v>27</v>
      </c>
      <c r="N4076">
        <v>0</v>
      </c>
      <c r="O4076">
        <v>0.62460000000000004</v>
      </c>
      <c r="P4076">
        <v>0.61970000000000003</v>
      </c>
      <c r="Q4076">
        <v>0.61</v>
      </c>
      <c r="R4076">
        <v>0.61</v>
      </c>
      <c r="S4076">
        <v>0.61</v>
      </c>
      <c r="T4076">
        <v>50</v>
      </c>
      <c r="U4076" s="2">
        <f>ROUNDDOWN( (G4076-quarter)*24*2,0)/24/2</f>
        <v>0.33333333333333331</v>
      </c>
      <c r="V4076" s="2">
        <f>U4076-quarter*2</f>
        <v>0.3125</v>
      </c>
      <c r="W4076" s="3">
        <f t="shared" si="126"/>
        <v>44332.333333333336</v>
      </c>
      <c r="X4076" s="3">
        <f t="shared" si="127"/>
        <v>44332.3125</v>
      </c>
    </row>
    <row r="4077" spans="1:24" x14ac:dyDescent="0.25">
      <c r="A4077">
        <v>23027879</v>
      </c>
      <c r="B4077" t="s">
        <v>517</v>
      </c>
      <c r="C4077" t="s">
        <v>548</v>
      </c>
      <c r="D4077" t="s">
        <v>51</v>
      </c>
      <c r="E4077" t="s">
        <v>30</v>
      </c>
      <c r="F4077" s="1">
        <v>44332</v>
      </c>
      <c r="G4077" s="2">
        <v>0.37013888888888885</v>
      </c>
      <c r="H4077">
        <v>3600</v>
      </c>
      <c r="I4077">
        <v>0</v>
      </c>
      <c r="J4077" t="s">
        <v>24</v>
      </c>
      <c r="K4077" t="s">
        <v>25</v>
      </c>
      <c r="L4077" t="s">
        <v>94</v>
      </c>
      <c r="M4077" t="s">
        <v>27</v>
      </c>
      <c r="N4077">
        <v>0</v>
      </c>
      <c r="O4077">
        <v>0.65759999999999996</v>
      </c>
      <c r="P4077">
        <v>0.63839999999999997</v>
      </c>
      <c r="Q4077">
        <v>0.6</v>
      </c>
      <c r="R4077">
        <v>0.58560000000000001</v>
      </c>
      <c r="S4077">
        <v>0.58560000000000001</v>
      </c>
      <c r="T4077">
        <v>50</v>
      </c>
      <c r="U4077" s="2">
        <f>ROUNDDOWN( (G4077-quarter)*24*2,0)/24/2</f>
        <v>0.35416666666666669</v>
      </c>
      <c r="V4077" s="2">
        <f>U4077-quarter*2</f>
        <v>0.33333333333333337</v>
      </c>
      <c r="W4077" s="3">
        <f t="shared" si="126"/>
        <v>44332.354166666664</v>
      </c>
      <c r="X4077" s="3">
        <f t="shared" si="127"/>
        <v>44332.333333333336</v>
      </c>
    </row>
    <row r="4078" spans="1:24" x14ac:dyDescent="0.25">
      <c r="A4078">
        <v>23027882</v>
      </c>
      <c r="B4078" t="s">
        <v>517</v>
      </c>
      <c r="C4078" t="s">
        <v>732</v>
      </c>
      <c r="D4078" t="s">
        <v>22</v>
      </c>
      <c r="E4078" t="s">
        <v>31</v>
      </c>
      <c r="F4078" s="1">
        <v>44332</v>
      </c>
      <c r="G4078" s="2">
        <v>0.375</v>
      </c>
      <c r="H4078">
        <v>3500</v>
      </c>
      <c r="I4078">
        <v>0</v>
      </c>
      <c r="J4078" t="s">
        <v>24</v>
      </c>
      <c r="K4078" t="s">
        <v>25</v>
      </c>
      <c r="L4078" t="s">
        <v>94</v>
      </c>
      <c r="M4078" t="s">
        <v>27</v>
      </c>
      <c r="N4078">
        <v>0</v>
      </c>
      <c r="O4078">
        <v>0.54</v>
      </c>
      <c r="P4078">
        <v>0.54</v>
      </c>
      <c r="Q4078">
        <v>0.54</v>
      </c>
      <c r="R4078">
        <v>0.54859999999999998</v>
      </c>
      <c r="S4078">
        <v>0.54859999999999998</v>
      </c>
      <c r="T4078">
        <v>50</v>
      </c>
      <c r="U4078" s="2">
        <f>ROUNDDOWN( (G4078-quarter)*24*2,0)/24/2</f>
        <v>0.35416666666666669</v>
      </c>
      <c r="V4078" s="2">
        <f>U4078-quarter*2</f>
        <v>0.33333333333333337</v>
      </c>
      <c r="W4078" s="3">
        <f t="shared" si="126"/>
        <v>44332.354166666664</v>
      </c>
      <c r="X4078" s="3">
        <f t="shared" si="127"/>
        <v>44332.333333333336</v>
      </c>
    </row>
    <row r="4079" spans="1:24" x14ac:dyDescent="0.25">
      <c r="A4079">
        <v>23027884</v>
      </c>
      <c r="B4079" t="s">
        <v>517</v>
      </c>
      <c r="C4079" t="s">
        <v>733</v>
      </c>
      <c r="D4079" t="s">
        <v>22</v>
      </c>
      <c r="E4079" t="s">
        <v>23</v>
      </c>
      <c r="F4079" s="1">
        <v>44332</v>
      </c>
      <c r="G4079" s="2">
        <v>0.39652777777777781</v>
      </c>
      <c r="H4079">
        <v>3500</v>
      </c>
      <c r="I4079">
        <v>0</v>
      </c>
      <c r="J4079" t="s">
        <v>24</v>
      </c>
      <c r="K4079" t="s">
        <v>25</v>
      </c>
      <c r="L4079" t="s">
        <v>94</v>
      </c>
      <c r="M4079" t="s">
        <v>27</v>
      </c>
      <c r="N4079">
        <v>0</v>
      </c>
      <c r="O4079">
        <v>0.53239999999999998</v>
      </c>
      <c r="P4079">
        <v>0.52829999999999999</v>
      </c>
      <c r="Q4079">
        <v>0.52</v>
      </c>
      <c r="R4079">
        <v>0.52</v>
      </c>
      <c r="S4079">
        <v>0.52</v>
      </c>
      <c r="T4079">
        <v>50</v>
      </c>
      <c r="U4079" s="2">
        <f>ROUNDDOWN( (G4079-quarter)*24*2,0)/24/2</f>
        <v>0.375</v>
      </c>
      <c r="V4079" s="2">
        <f>U4079-quarter*2</f>
        <v>0.35416666666666669</v>
      </c>
      <c r="W4079" s="3">
        <f t="shared" si="126"/>
        <v>44332.375</v>
      </c>
      <c r="X4079" s="3">
        <f t="shared" si="127"/>
        <v>44332.354166666664</v>
      </c>
    </row>
    <row r="4080" spans="1:24" x14ac:dyDescent="0.25">
      <c r="A4080">
        <v>23027887</v>
      </c>
      <c r="B4080" t="s">
        <v>517</v>
      </c>
      <c r="C4080" t="s">
        <v>734</v>
      </c>
      <c r="D4080" t="s">
        <v>22</v>
      </c>
      <c r="E4080" t="s">
        <v>23</v>
      </c>
      <c r="F4080" s="1">
        <v>44332</v>
      </c>
      <c r="G4080" s="2">
        <v>0.41736111111111113</v>
      </c>
      <c r="H4080">
        <v>3600</v>
      </c>
      <c r="I4080">
        <v>0</v>
      </c>
      <c r="J4080" t="s">
        <v>24</v>
      </c>
      <c r="K4080" t="s">
        <v>25</v>
      </c>
      <c r="L4080" t="s">
        <v>94</v>
      </c>
      <c r="M4080" t="s">
        <v>27</v>
      </c>
      <c r="N4080">
        <v>0</v>
      </c>
      <c r="O4080">
        <v>0.59389999999999998</v>
      </c>
      <c r="P4080">
        <v>0.58919999999999995</v>
      </c>
      <c r="Q4080">
        <v>0.57999999999999996</v>
      </c>
      <c r="R4080">
        <v>0.57999999999999996</v>
      </c>
      <c r="S4080">
        <v>0.57999999999999996</v>
      </c>
      <c r="T4080">
        <v>50</v>
      </c>
      <c r="U4080" s="2">
        <f>ROUNDDOWN( (G4080-quarter)*24*2,0)/24/2</f>
        <v>0.39583333333333331</v>
      </c>
      <c r="V4080" s="2">
        <f>U4080-quarter*2</f>
        <v>0.375</v>
      </c>
      <c r="W4080" s="3">
        <f t="shared" si="126"/>
        <v>44332.395833333336</v>
      </c>
      <c r="X4080" s="3">
        <f t="shared" si="127"/>
        <v>44332.375</v>
      </c>
    </row>
    <row r="4081" spans="1:24" x14ac:dyDescent="0.25">
      <c r="A4081">
        <v>23027886</v>
      </c>
      <c r="B4081" t="s">
        <v>517</v>
      </c>
      <c r="C4081" t="s">
        <v>734</v>
      </c>
      <c r="D4081" t="s">
        <v>51</v>
      </c>
      <c r="E4081" t="s">
        <v>52</v>
      </c>
      <c r="F4081" s="1">
        <v>44332</v>
      </c>
      <c r="G4081" s="2">
        <v>0.4513888888888889</v>
      </c>
      <c r="H4081">
        <v>3100</v>
      </c>
      <c r="I4081">
        <v>0</v>
      </c>
      <c r="J4081" t="s">
        <v>24</v>
      </c>
      <c r="K4081" t="s">
        <v>25</v>
      </c>
      <c r="L4081" t="s">
        <v>94</v>
      </c>
      <c r="M4081" t="s">
        <v>27</v>
      </c>
      <c r="N4081">
        <v>0</v>
      </c>
      <c r="O4081">
        <v>0.58520000000000005</v>
      </c>
      <c r="P4081">
        <v>0.57199999999999995</v>
      </c>
      <c r="Q4081">
        <v>0.55000000000000004</v>
      </c>
      <c r="R4081">
        <v>0.54120000000000001</v>
      </c>
      <c r="S4081">
        <v>0.54120000000000001</v>
      </c>
      <c r="T4081">
        <v>50</v>
      </c>
      <c r="U4081" s="2">
        <f>ROUNDDOWN( (G4081-quarter)*24*2,0)/24/2</f>
        <v>0.4375</v>
      </c>
      <c r="V4081" s="2">
        <f>U4081-quarter*2</f>
        <v>0.41666666666666669</v>
      </c>
      <c r="W4081" s="3">
        <f t="shared" si="126"/>
        <v>44332.4375</v>
      </c>
      <c r="X4081" s="3">
        <f t="shared" si="127"/>
        <v>44332.416666666664</v>
      </c>
    </row>
    <row r="4082" spans="1:24" x14ac:dyDescent="0.25">
      <c r="A4082">
        <v>23027890</v>
      </c>
      <c r="B4082" t="s">
        <v>517</v>
      </c>
      <c r="C4082" t="s">
        <v>552</v>
      </c>
      <c r="D4082" t="s">
        <v>22</v>
      </c>
      <c r="E4082" t="s">
        <v>23</v>
      </c>
      <c r="F4082" s="1">
        <v>44332</v>
      </c>
      <c r="G4082" s="2">
        <v>0.49305555555555558</v>
      </c>
      <c r="H4082">
        <v>6300</v>
      </c>
      <c r="I4082">
        <v>0</v>
      </c>
      <c r="J4082" t="s">
        <v>24</v>
      </c>
      <c r="K4082" t="s">
        <v>25</v>
      </c>
      <c r="L4082" t="s">
        <v>94</v>
      </c>
      <c r="M4082" t="s">
        <v>27</v>
      </c>
      <c r="N4082">
        <v>0</v>
      </c>
      <c r="O4082">
        <v>0.96250000000000002</v>
      </c>
      <c r="P4082">
        <v>0.95499999999999996</v>
      </c>
      <c r="Q4082">
        <v>0.94</v>
      </c>
      <c r="R4082">
        <v>0.94</v>
      </c>
      <c r="S4082">
        <v>0.94</v>
      </c>
      <c r="T4082">
        <v>50</v>
      </c>
      <c r="U4082" s="2">
        <f>ROUNDDOWN( (G4082-quarter)*24*2,0)/24/2</f>
        <v>0.47916666666666669</v>
      </c>
      <c r="V4082" s="2">
        <f>U4082-quarter*2</f>
        <v>0.45833333333333337</v>
      </c>
      <c r="W4082" s="3">
        <f t="shared" si="126"/>
        <v>44332.479166666664</v>
      </c>
      <c r="X4082" s="3">
        <f t="shared" si="127"/>
        <v>44332.458333333336</v>
      </c>
    </row>
    <row r="4083" spans="1:24" x14ac:dyDescent="0.25">
      <c r="A4083">
        <v>23027894</v>
      </c>
      <c r="B4083" t="s">
        <v>517</v>
      </c>
      <c r="C4083" t="s">
        <v>553</v>
      </c>
      <c r="D4083" t="s">
        <v>51</v>
      </c>
      <c r="E4083" t="s">
        <v>52</v>
      </c>
      <c r="F4083" s="1">
        <v>44332</v>
      </c>
      <c r="G4083" s="2">
        <v>0.54305555555555551</v>
      </c>
      <c r="H4083">
        <v>3800</v>
      </c>
      <c r="I4083">
        <v>0</v>
      </c>
      <c r="J4083" t="s">
        <v>24</v>
      </c>
      <c r="K4083" t="s">
        <v>25</v>
      </c>
      <c r="L4083" t="s">
        <v>94</v>
      </c>
      <c r="M4083" t="s">
        <v>27</v>
      </c>
      <c r="N4083">
        <v>0</v>
      </c>
      <c r="O4083">
        <v>0.62770000000000004</v>
      </c>
      <c r="P4083">
        <v>0.61360000000000003</v>
      </c>
      <c r="Q4083">
        <v>0.59</v>
      </c>
      <c r="R4083">
        <v>0.58050000000000002</v>
      </c>
      <c r="S4083">
        <v>0.58050000000000002</v>
      </c>
      <c r="T4083">
        <v>50</v>
      </c>
      <c r="U4083" s="2">
        <f>ROUNDDOWN( (G4083-quarter)*24*2,0)/24/2</f>
        <v>0.52083333333333337</v>
      </c>
      <c r="V4083" s="2">
        <f>U4083-quarter*2</f>
        <v>0.5</v>
      </c>
      <c r="W4083" s="3">
        <f t="shared" si="126"/>
        <v>44332.520833333336</v>
      </c>
      <c r="X4083" s="3">
        <f t="shared" si="127"/>
        <v>44332.5</v>
      </c>
    </row>
    <row r="4084" spans="1:24" x14ac:dyDescent="0.25">
      <c r="A4084">
        <v>23027937</v>
      </c>
      <c r="B4084" t="s">
        <v>517</v>
      </c>
      <c r="C4084" t="s">
        <v>735</v>
      </c>
      <c r="D4084" t="s">
        <v>22</v>
      </c>
      <c r="E4084" t="s">
        <v>23</v>
      </c>
      <c r="F4084" s="1">
        <v>44332</v>
      </c>
      <c r="G4084" s="2">
        <v>0.54999999999999993</v>
      </c>
      <c r="H4084">
        <v>4200</v>
      </c>
      <c r="I4084">
        <v>0</v>
      </c>
      <c r="J4084" t="s">
        <v>24</v>
      </c>
      <c r="K4084" t="s">
        <v>25</v>
      </c>
      <c r="L4084" t="s">
        <v>94</v>
      </c>
      <c r="M4084" t="s">
        <v>27</v>
      </c>
      <c r="N4084">
        <v>0</v>
      </c>
      <c r="O4084">
        <v>0.62460000000000004</v>
      </c>
      <c r="P4084">
        <v>0.61970000000000003</v>
      </c>
      <c r="Q4084">
        <v>0.61</v>
      </c>
      <c r="R4084">
        <v>0.61</v>
      </c>
      <c r="S4084">
        <v>0.61</v>
      </c>
      <c r="T4084">
        <v>50</v>
      </c>
      <c r="U4084" s="2">
        <f>ROUNDDOWN( (G4084-quarter)*24*2,0)/24/2</f>
        <v>0.52083333333333337</v>
      </c>
      <c r="V4084" s="2">
        <f>U4084-quarter*2</f>
        <v>0.5</v>
      </c>
      <c r="W4084" s="3">
        <f t="shared" si="126"/>
        <v>44332.520833333336</v>
      </c>
      <c r="X4084" s="3">
        <f t="shared" si="127"/>
        <v>44332.5</v>
      </c>
    </row>
    <row r="4085" spans="1:24" x14ac:dyDescent="0.25">
      <c r="A4085">
        <v>23027936</v>
      </c>
      <c r="B4085" t="s">
        <v>517</v>
      </c>
      <c r="C4085" t="s">
        <v>735</v>
      </c>
      <c r="D4085" t="s">
        <v>51</v>
      </c>
      <c r="E4085" t="s">
        <v>52</v>
      </c>
      <c r="F4085" s="1">
        <v>44332</v>
      </c>
      <c r="G4085" s="2">
        <v>0.58888888888888891</v>
      </c>
      <c r="H4085">
        <v>4000</v>
      </c>
      <c r="I4085">
        <v>0</v>
      </c>
      <c r="J4085" t="s">
        <v>24</v>
      </c>
      <c r="K4085" t="s">
        <v>25</v>
      </c>
      <c r="L4085" t="s">
        <v>94</v>
      </c>
      <c r="M4085" t="s">
        <v>27</v>
      </c>
      <c r="N4085">
        <v>0</v>
      </c>
      <c r="O4085">
        <v>0.74480000000000002</v>
      </c>
      <c r="P4085">
        <v>0.72799999999999998</v>
      </c>
      <c r="Q4085">
        <v>0.7</v>
      </c>
      <c r="R4085">
        <v>0.68879999999999997</v>
      </c>
      <c r="S4085">
        <v>0.68879999999999997</v>
      </c>
      <c r="T4085">
        <v>50</v>
      </c>
      <c r="U4085" s="2">
        <f>ROUNDDOWN( (G4085-quarter)*24*2,0)/24/2</f>
        <v>0.5625</v>
      </c>
      <c r="V4085" s="2">
        <f>U4085-quarter*2</f>
        <v>0.54166666666666663</v>
      </c>
      <c r="W4085" s="3">
        <f t="shared" si="126"/>
        <v>44332.5625</v>
      </c>
      <c r="X4085" s="3">
        <f t="shared" si="127"/>
        <v>44332.541666666664</v>
      </c>
    </row>
    <row r="4086" spans="1:24" x14ac:dyDescent="0.25">
      <c r="A4086">
        <v>23027941</v>
      </c>
      <c r="B4086" t="s">
        <v>517</v>
      </c>
      <c r="C4086" t="s">
        <v>532</v>
      </c>
      <c r="D4086" t="s">
        <v>22</v>
      </c>
      <c r="E4086" t="s">
        <v>23</v>
      </c>
      <c r="F4086" s="1">
        <v>44332</v>
      </c>
      <c r="G4086" s="2">
        <v>0.59722222222222221</v>
      </c>
      <c r="H4086">
        <v>3600</v>
      </c>
      <c r="I4086">
        <v>0</v>
      </c>
      <c r="J4086" t="s">
        <v>24</v>
      </c>
      <c r="K4086" t="s">
        <v>25</v>
      </c>
      <c r="L4086" t="s">
        <v>94</v>
      </c>
      <c r="M4086" t="s">
        <v>27</v>
      </c>
      <c r="N4086">
        <v>0</v>
      </c>
      <c r="O4086">
        <v>0.59389999999999998</v>
      </c>
      <c r="P4086">
        <v>0.58919999999999995</v>
      </c>
      <c r="Q4086">
        <v>0.57999999999999996</v>
      </c>
      <c r="R4086">
        <v>0.57999999999999996</v>
      </c>
      <c r="S4086">
        <v>0.57999999999999996</v>
      </c>
      <c r="T4086">
        <v>50</v>
      </c>
      <c r="U4086" s="2">
        <f>ROUNDDOWN( (G4086-quarter)*24*2,0)/24/2</f>
        <v>0.58333333333333337</v>
      </c>
      <c r="V4086" s="2">
        <f>U4086-quarter*2</f>
        <v>0.5625</v>
      </c>
      <c r="W4086" s="3">
        <f t="shared" si="126"/>
        <v>44332.583333333336</v>
      </c>
      <c r="X4086" s="3">
        <f t="shared" si="127"/>
        <v>44332.5625</v>
      </c>
    </row>
    <row r="4087" spans="1:24" x14ac:dyDescent="0.25">
      <c r="A4087">
        <v>23027940</v>
      </c>
      <c r="B4087" t="s">
        <v>517</v>
      </c>
      <c r="C4087" t="s">
        <v>532</v>
      </c>
      <c r="D4087" t="s">
        <v>51</v>
      </c>
      <c r="E4087" t="s">
        <v>52</v>
      </c>
      <c r="F4087" s="1">
        <v>44332</v>
      </c>
      <c r="G4087" s="2">
        <v>0.61805555555555558</v>
      </c>
      <c r="H4087">
        <v>4600</v>
      </c>
      <c r="I4087">
        <v>0</v>
      </c>
      <c r="J4087" t="s">
        <v>24</v>
      </c>
      <c r="K4087" t="s">
        <v>25</v>
      </c>
      <c r="L4087" t="s">
        <v>529</v>
      </c>
      <c r="M4087" t="s">
        <v>27</v>
      </c>
      <c r="N4087">
        <v>0</v>
      </c>
      <c r="O4087">
        <v>0.65959999999999996</v>
      </c>
      <c r="P4087">
        <v>0.64480000000000004</v>
      </c>
      <c r="Q4087">
        <v>0.62</v>
      </c>
      <c r="R4087">
        <v>0.61</v>
      </c>
      <c r="S4087">
        <v>0.61</v>
      </c>
      <c r="T4087">
        <v>50</v>
      </c>
      <c r="U4087" s="2">
        <f>ROUNDDOWN( (G4087-quarter)*24*2,0)/24/2</f>
        <v>0.60416666666666663</v>
      </c>
      <c r="V4087" s="2">
        <f>U4087-quarter*2</f>
        <v>0.58333333333333326</v>
      </c>
      <c r="W4087" s="3">
        <f t="shared" si="126"/>
        <v>44332.604166666664</v>
      </c>
      <c r="X4087" s="3">
        <f t="shared" si="127"/>
        <v>44332.583333333336</v>
      </c>
    </row>
    <row r="4088" spans="1:24" x14ac:dyDescent="0.25">
      <c r="A4088">
        <v>23027944</v>
      </c>
      <c r="B4088" t="s">
        <v>517</v>
      </c>
      <c r="C4088" t="s">
        <v>729</v>
      </c>
      <c r="D4088" t="s">
        <v>22</v>
      </c>
      <c r="E4088" t="s">
        <v>23</v>
      </c>
      <c r="F4088" s="1">
        <v>44332</v>
      </c>
      <c r="G4088" s="2">
        <v>0.62569444444444444</v>
      </c>
      <c r="H4088">
        <v>3900</v>
      </c>
      <c r="I4088">
        <v>0</v>
      </c>
      <c r="J4088" t="s">
        <v>24</v>
      </c>
      <c r="K4088" t="s">
        <v>25</v>
      </c>
      <c r="L4088" t="s">
        <v>529</v>
      </c>
      <c r="M4088" t="s">
        <v>27</v>
      </c>
      <c r="N4088">
        <v>0</v>
      </c>
      <c r="O4088">
        <v>0.36859999999999998</v>
      </c>
      <c r="P4088">
        <v>0.36570000000000003</v>
      </c>
      <c r="Q4088">
        <v>0.36</v>
      </c>
      <c r="R4088">
        <v>0.36</v>
      </c>
      <c r="S4088">
        <v>0.36</v>
      </c>
      <c r="T4088">
        <v>50</v>
      </c>
      <c r="U4088" s="2">
        <f>ROUNDDOWN( (G4088-quarter)*24*2,0)/24/2</f>
        <v>0.60416666666666663</v>
      </c>
      <c r="V4088" s="2">
        <f>U4088-quarter*2</f>
        <v>0.58333333333333326</v>
      </c>
      <c r="W4088" s="3">
        <f t="shared" si="126"/>
        <v>44332.604166666664</v>
      </c>
      <c r="X4088" s="3">
        <f t="shared" si="127"/>
        <v>44332.583333333336</v>
      </c>
    </row>
    <row r="4089" spans="1:24" x14ac:dyDescent="0.25">
      <c r="A4089">
        <v>23027943</v>
      </c>
      <c r="B4089" t="s">
        <v>517</v>
      </c>
      <c r="C4089" t="s">
        <v>729</v>
      </c>
      <c r="D4089" t="s">
        <v>51</v>
      </c>
      <c r="E4089" t="s">
        <v>30</v>
      </c>
      <c r="F4089" s="1">
        <v>44332</v>
      </c>
      <c r="G4089" s="2">
        <v>0.66111111111111109</v>
      </c>
      <c r="H4089">
        <v>5600</v>
      </c>
      <c r="I4089">
        <v>0</v>
      </c>
      <c r="J4089" t="s">
        <v>24</v>
      </c>
      <c r="K4089" t="s">
        <v>25</v>
      </c>
      <c r="L4089" t="s">
        <v>529</v>
      </c>
      <c r="M4089" t="s">
        <v>27</v>
      </c>
      <c r="N4089">
        <v>0</v>
      </c>
      <c r="O4089">
        <v>0.61370000000000002</v>
      </c>
      <c r="P4089">
        <v>0.5958</v>
      </c>
      <c r="Q4089">
        <v>0.56000000000000005</v>
      </c>
      <c r="R4089">
        <v>0.54649999999999999</v>
      </c>
      <c r="S4089">
        <v>0.54649999999999999</v>
      </c>
      <c r="T4089">
        <v>50</v>
      </c>
      <c r="U4089" s="2">
        <f>ROUNDDOWN( (G4089-quarter)*24*2,0)/24/2</f>
        <v>0.64583333333333337</v>
      </c>
      <c r="V4089" s="2">
        <f>U4089-quarter*2</f>
        <v>0.625</v>
      </c>
      <c r="W4089" s="3">
        <f t="shared" si="126"/>
        <v>44332.645833333336</v>
      </c>
      <c r="X4089" s="3">
        <f t="shared" si="127"/>
        <v>44332.625</v>
      </c>
    </row>
    <row r="4090" spans="1:24" x14ac:dyDescent="0.25">
      <c r="A4090">
        <v>23027947</v>
      </c>
      <c r="B4090" t="s">
        <v>517</v>
      </c>
      <c r="C4090" t="s">
        <v>736</v>
      </c>
      <c r="D4090" t="s">
        <v>22</v>
      </c>
      <c r="E4090" t="s">
        <v>31</v>
      </c>
      <c r="F4090" s="1">
        <v>44332</v>
      </c>
      <c r="G4090" s="2">
        <v>0.66666666666666663</v>
      </c>
      <c r="H4090">
        <v>5700</v>
      </c>
      <c r="I4090">
        <v>0</v>
      </c>
      <c r="J4090" t="s">
        <v>24</v>
      </c>
      <c r="K4090" t="s">
        <v>25</v>
      </c>
      <c r="L4090" t="s">
        <v>529</v>
      </c>
      <c r="M4090" t="s">
        <v>27</v>
      </c>
      <c r="N4090">
        <v>0</v>
      </c>
      <c r="O4090">
        <v>0.76</v>
      </c>
      <c r="P4090">
        <v>0.76</v>
      </c>
      <c r="Q4090">
        <v>0.76</v>
      </c>
      <c r="R4090">
        <v>0.77210000000000001</v>
      </c>
      <c r="S4090">
        <v>0.77210000000000001</v>
      </c>
      <c r="T4090">
        <v>50</v>
      </c>
      <c r="U4090" s="2">
        <f>ROUNDDOWN( (G4090-quarter)*24*2,0)/24/2</f>
        <v>0.64583333333333337</v>
      </c>
      <c r="V4090" s="2">
        <f>U4090-quarter*2</f>
        <v>0.625</v>
      </c>
      <c r="W4090" s="3">
        <f t="shared" si="126"/>
        <v>44332.645833333336</v>
      </c>
      <c r="X4090" s="3">
        <f t="shared" si="127"/>
        <v>44332.625</v>
      </c>
    </row>
    <row r="4091" spans="1:24" x14ac:dyDescent="0.25">
      <c r="A4091">
        <v>23027946</v>
      </c>
      <c r="B4091" t="s">
        <v>517</v>
      </c>
      <c r="C4091" t="s">
        <v>736</v>
      </c>
      <c r="D4091" t="s">
        <v>51</v>
      </c>
      <c r="E4091" t="s">
        <v>30</v>
      </c>
      <c r="F4091" s="1">
        <v>44332</v>
      </c>
      <c r="G4091" s="2">
        <v>0.70138888888888884</v>
      </c>
      <c r="H4091">
        <v>6100</v>
      </c>
      <c r="I4091">
        <v>0</v>
      </c>
      <c r="J4091" t="s">
        <v>24</v>
      </c>
      <c r="K4091" t="s">
        <v>25</v>
      </c>
      <c r="L4091" t="s">
        <v>94</v>
      </c>
      <c r="M4091" t="s">
        <v>27</v>
      </c>
      <c r="N4091">
        <v>0</v>
      </c>
      <c r="O4091">
        <v>1.0740000000000001</v>
      </c>
      <c r="P4091">
        <v>1.0427</v>
      </c>
      <c r="Q4091">
        <v>0.98</v>
      </c>
      <c r="R4091">
        <v>0.95640000000000003</v>
      </c>
      <c r="S4091">
        <v>0.95640000000000003</v>
      </c>
      <c r="T4091">
        <v>50</v>
      </c>
      <c r="U4091" s="2">
        <f>ROUNDDOWN( (G4091-quarter)*24*2,0)/24/2</f>
        <v>0.6875</v>
      </c>
      <c r="V4091" s="2">
        <f>U4091-quarter*2</f>
        <v>0.66666666666666663</v>
      </c>
      <c r="W4091" s="3">
        <f t="shared" si="126"/>
        <v>44332.6875</v>
      </c>
      <c r="X4091" s="3">
        <f t="shared" si="127"/>
        <v>44332.666666666664</v>
      </c>
    </row>
    <row r="4092" spans="1:24" x14ac:dyDescent="0.25">
      <c r="A4092">
        <v>23027949</v>
      </c>
      <c r="B4092" t="s">
        <v>517</v>
      </c>
      <c r="C4092" t="s">
        <v>536</v>
      </c>
      <c r="D4092" t="s">
        <v>22</v>
      </c>
      <c r="E4092" t="s">
        <v>31</v>
      </c>
      <c r="F4092" s="1">
        <v>44332</v>
      </c>
      <c r="G4092" s="2">
        <v>0.70486111111111116</v>
      </c>
      <c r="H4092">
        <v>12200</v>
      </c>
      <c r="I4092">
        <v>0</v>
      </c>
      <c r="J4092" t="s">
        <v>24</v>
      </c>
      <c r="K4092" t="s">
        <v>25</v>
      </c>
      <c r="L4092" t="s">
        <v>529</v>
      </c>
      <c r="M4092" t="s">
        <v>27</v>
      </c>
      <c r="N4092">
        <v>0</v>
      </c>
      <c r="O4092">
        <v>1.2</v>
      </c>
      <c r="P4092">
        <v>1.2</v>
      </c>
      <c r="Q4092">
        <v>1.2</v>
      </c>
      <c r="R4092">
        <v>1.2192000000000001</v>
      </c>
      <c r="S4092">
        <v>1.2192000000000001</v>
      </c>
      <c r="T4092">
        <v>50</v>
      </c>
      <c r="U4092" s="2">
        <f>ROUNDDOWN( (G4092-quarter)*24*2,0)/24/2</f>
        <v>0.6875</v>
      </c>
      <c r="V4092" s="2">
        <f>U4092-quarter*2</f>
        <v>0.66666666666666663</v>
      </c>
      <c r="W4092" s="3">
        <f t="shared" si="126"/>
        <v>44332.6875</v>
      </c>
      <c r="X4092" s="3">
        <f t="shared" si="127"/>
        <v>44332.666666666664</v>
      </c>
    </row>
    <row r="4093" spans="1:24" x14ac:dyDescent="0.25">
      <c r="A4093">
        <v>23027952</v>
      </c>
      <c r="B4093" t="s">
        <v>517</v>
      </c>
      <c r="C4093" t="s">
        <v>537</v>
      </c>
      <c r="D4093" t="s">
        <v>22</v>
      </c>
      <c r="E4093" t="s">
        <v>23</v>
      </c>
      <c r="F4093" s="1">
        <v>44332</v>
      </c>
      <c r="G4093" s="2">
        <v>0.71944444444444444</v>
      </c>
      <c r="H4093">
        <v>16100</v>
      </c>
      <c r="I4093">
        <v>0</v>
      </c>
      <c r="J4093" t="s">
        <v>24</v>
      </c>
      <c r="K4093" t="s">
        <v>25</v>
      </c>
      <c r="L4093" t="s">
        <v>529</v>
      </c>
      <c r="M4093" t="s">
        <v>27</v>
      </c>
      <c r="N4093">
        <v>0</v>
      </c>
      <c r="O4093">
        <v>1.5052000000000001</v>
      </c>
      <c r="P4093">
        <v>1.4935</v>
      </c>
      <c r="Q4093">
        <v>1.47</v>
      </c>
      <c r="R4093">
        <v>1.47</v>
      </c>
      <c r="S4093">
        <v>1.47</v>
      </c>
      <c r="T4093">
        <v>50</v>
      </c>
      <c r="U4093" s="2">
        <f>ROUNDDOWN( (G4093-quarter)*24*2,0)/24/2</f>
        <v>0.70833333333333337</v>
      </c>
      <c r="V4093" s="2">
        <f>U4093-quarter*2</f>
        <v>0.6875</v>
      </c>
      <c r="W4093" s="3">
        <f t="shared" si="126"/>
        <v>44332.708333333336</v>
      </c>
      <c r="X4093" s="3">
        <f t="shared" si="127"/>
        <v>44332.6875</v>
      </c>
    </row>
    <row r="4094" spans="1:24" x14ac:dyDescent="0.25">
      <c r="A4094">
        <v>23027951</v>
      </c>
      <c r="B4094" t="s">
        <v>517</v>
      </c>
      <c r="C4094" t="s">
        <v>537</v>
      </c>
      <c r="D4094" t="s">
        <v>51</v>
      </c>
      <c r="E4094" t="s">
        <v>30</v>
      </c>
      <c r="F4094" s="1">
        <v>44332</v>
      </c>
      <c r="G4094" s="2">
        <v>0.72361111111111109</v>
      </c>
      <c r="H4094">
        <v>12600</v>
      </c>
      <c r="I4094">
        <v>0</v>
      </c>
      <c r="J4094" t="s">
        <v>24</v>
      </c>
      <c r="K4094" t="s">
        <v>25</v>
      </c>
      <c r="L4094" t="s">
        <v>529</v>
      </c>
      <c r="M4094" t="s">
        <v>27</v>
      </c>
      <c r="N4094">
        <v>0</v>
      </c>
      <c r="O4094">
        <v>1.4685999999999999</v>
      </c>
      <c r="P4094">
        <v>1.4257</v>
      </c>
      <c r="Q4094">
        <v>1.34</v>
      </c>
      <c r="R4094">
        <v>1.3078000000000001</v>
      </c>
      <c r="S4094">
        <v>1.3078000000000001</v>
      </c>
      <c r="T4094">
        <v>50</v>
      </c>
      <c r="U4094" s="2">
        <f>ROUNDDOWN( (G4094-quarter)*24*2,0)/24/2</f>
        <v>0.70833333333333337</v>
      </c>
      <c r="V4094" s="2">
        <f>U4094-quarter*2</f>
        <v>0.6875</v>
      </c>
      <c r="W4094" s="3">
        <f t="shared" si="126"/>
        <v>44332.708333333336</v>
      </c>
      <c r="X4094" s="3">
        <f t="shared" si="127"/>
        <v>44332.6875</v>
      </c>
    </row>
    <row r="4095" spans="1:24" x14ac:dyDescent="0.25">
      <c r="A4095">
        <v>23027955</v>
      </c>
      <c r="B4095" t="s">
        <v>517</v>
      </c>
      <c r="C4095" t="s">
        <v>721</v>
      </c>
      <c r="D4095" t="s">
        <v>22</v>
      </c>
      <c r="E4095" t="s">
        <v>31</v>
      </c>
      <c r="F4095" s="1">
        <v>44332</v>
      </c>
      <c r="G4095" s="2">
        <v>0.72777777777777775</v>
      </c>
      <c r="H4095">
        <v>11800</v>
      </c>
      <c r="I4095">
        <v>0</v>
      </c>
      <c r="J4095" t="s">
        <v>24</v>
      </c>
      <c r="K4095" t="s">
        <v>25</v>
      </c>
      <c r="L4095" t="s">
        <v>529</v>
      </c>
      <c r="M4095" t="s">
        <v>27</v>
      </c>
      <c r="N4095">
        <v>0</v>
      </c>
      <c r="O4095">
        <v>1.31</v>
      </c>
      <c r="P4095">
        <v>1.31</v>
      </c>
      <c r="Q4095">
        <v>1.31</v>
      </c>
      <c r="R4095">
        <v>1.3309</v>
      </c>
      <c r="S4095">
        <v>1.3309</v>
      </c>
      <c r="T4095">
        <v>50</v>
      </c>
      <c r="U4095" s="2">
        <f>ROUNDDOWN( (G4095-quarter)*24*2,0)/24/2</f>
        <v>0.70833333333333337</v>
      </c>
      <c r="V4095" s="2">
        <f>U4095-quarter*2</f>
        <v>0.6875</v>
      </c>
      <c r="W4095" s="3">
        <f t="shared" si="126"/>
        <v>44332.708333333336</v>
      </c>
      <c r="X4095" s="3">
        <f t="shared" si="127"/>
        <v>44332.6875</v>
      </c>
    </row>
    <row r="4096" spans="1:24" x14ac:dyDescent="0.25">
      <c r="A4096">
        <v>23027954</v>
      </c>
      <c r="B4096" t="s">
        <v>517</v>
      </c>
      <c r="C4096" t="s">
        <v>721</v>
      </c>
      <c r="D4096" t="s">
        <v>51</v>
      </c>
      <c r="E4096" t="s">
        <v>52</v>
      </c>
      <c r="F4096" s="1">
        <v>44332</v>
      </c>
      <c r="G4096" s="2">
        <v>0.76250000000000007</v>
      </c>
      <c r="H4096">
        <v>26400</v>
      </c>
      <c r="I4096">
        <v>0</v>
      </c>
      <c r="J4096" t="s">
        <v>24</v>
      </c>
      <c r="K4096" t="s">
        <v>25</v>
      </c>
      <c r="L4096" t="s">
        <v>529</v>
      </c>
      <c r="M4096" t="s">
        <v>27</v>
      </c>
      <c r="N4096">
        <v>0</v>
      </c>
      <c r="O4096">
        <v>2.6067999999999998</v>
      </c>
      <c r="P4096">
        <v>2.548</v>
      </c>
      <c r="Q4096">
        <v>2.4500000000000002</v>
      </c>
      <c r="R4096">
        <v>2.4108000000000001</v>
      </c>
      <c r="S4096">
        <v>2.4108000000000001</v>
      </c>
      <c r="T4096">
        <v>50</v>
      </c>
      <c r="U4096" s="2">
        <f>ROUNDDOWN( (G4096-quarter)*24*2,0)/24/2</f>
        <v>0.75</v>
      </c>
      <c r="V4096" s="2">
        <f>U4096-quarter*2</f>
        <v>0.72916666666666663</v>
      </c>
      <c r="W4096" s="3">
        <f t="shared" si="126"/>
        <v>44332.75</v>
      </c>
      <c r="X4096" s="3">
        <f t="shared" si="127"/>
        <v>44332.729166666664</v>
      </c>
    </row>
    <row r="4097" spans="1:24" x14ac:dyDescent="0.25">
      <c r="A4097">
        <v>23027958</v>
      </c>
      <c r="B4097" t="s">
        <v>517</v>
      </c>
      <c r="C4097" t="s">
        <v>538</v>
      </c>
      <c r="D4097" t="s">
        <v>22</v>
      </c>
      <c r="E4097" t="s">
        <v>23</v>
      </c>
      <c r="F4097" s="1">
        <v>44332</v>
      </c>
      <c r="G4097" s="2">
        <v>0.7680555555555556</v>
      </c>
      <c r="H4097">
        <v>26400</v>
      </c>
      <c r="I4097">
        <v>0</v>
      </c>
      <c r="J4097" t="s">
        <v>24</v>
      </c>
      <c r="K4097" t="s">
        <v>25</v>
      </c>
      <c r="L4097" t="s">
        <v>529</v>
      </c>
      <c r="M4097" t="s">
        <v>27</v>
      </c>
      <c r="N4097">
        <v>0</v>
      </c>
      <c r="O4097">
        <v>2.3776000000000002</v>
      </c>
      <c r="P4097">
        <v>2.4138000000000002</v>
      </c>
      <c r="Q4097">
        <v>2.4500000000000002</v>
      </c>
      <c r="R4097">
        <v>2.5991</v>
      </c>
      <c r="S4097">
        <v>2.7482000000000002</v>
      </c>
      <c r="T4097">
        <v>50</v>
      </c>
      <c r="U4097" s="2">
        <f>ROUNDDOWN( (G4097-quarter)*24*2,0)/24/2</f>
        <v>0.75</v>
      </c>
      <c r="V4097" s="2">
        <f>U4097-quarter*2</f>
        <v>0.72916666666666663</v>
      </c>
      <c r="W4097" s="3">
        <f t="shared" si="126"/>
        <v>44332.75</v>
      </c>
      <c r="X4097" s="3">
        <f t="shared" si="127"/>
        <v>44332.729166666664</v>
      </c>
    </row>
    <row r="4098" spans="1:24" x14ac:dyDescent="0.25">
      <c r="A4098">
        <v>23027957</v>
      </c>
      <c r="B4098" t="s">
        <v>517</v>
      </c>
      <c r="C4098" t="s">
        <v>538</v>
      </c>
      <c r="D4098" t="s">
        <v>51</v>
      </c>
      <c r="E4098" t="s">
        <v>30</v>
      </c>
      <c r="F4098" s="1">
        <v>44332</v>
      </c>
      <c r="G4098" s="2">
        <v>0.80138888888888893</v>
      </c>
      <c r="H4098">
        <v>28100</v>
      </c>
      <c r="I4098">
        <v>0</v>
      </c>
      <c r="J4098" t="s">
        <v>24</v>
      </c>
      <c r="K4098" t="s">
        <v>25</v>
      </c>
      <c r="L4098" t="s">
        <v>529</v>
      </c>
      <c r="M4098" t="s">
        <v>27</v>
      </c>
      <c r="N4098">
        <v>0</v>
      </c>
      <c r="O4098">
        <v>2.8934000000000002</v>
      </c>
      <c r="P4098">
        <v>2.8089</v>
      </c>
      <c r="Q4098">
        <v>2.64</v>
      </c>
      <c r="R4098">
        <v>2.5766</v>
      </c>
      <c r="S4098">
        <v>2.5766</v>
      </c>
      <c r="T4098">
        <v>50</v>
      </c>
      <c r="U4098" s="2">
        <f>ROUNDDOWN( (G4098-quarter)*24*2,0)/24/2</f>
        <v>0.77083333333333337</v>
      </c>
      <c r="V4098" s="2">
        <f>U4098-quarter*2</f>
        <v>0.75</v>
      </c>
      <c r="W4098" s="3">
        <f t="shared" si="126"/>
        <v>44332.770833333336</v>
      </c>
      <c r="X4098" s="3">
        <f t="shared" si="127"/>
        <v>44332.75</v>
      </c>
    </row>
    <row r="4099" spans="1:24" x14ac:dyDescent="0.25">
      <c r="A4099">
        <v>23027960</v>
      </c>
      <c r="B4099" t="s">
        <v>517</v>
      </c>
      <c r="C4099" t="s">
        <v>46</v>
      </c>
      <c r="D4099" t="s">
        <v>22</v>
      </c>
      <c r="E4099" t="s">
        <v>31</v>
      </c>
      <c r="F4099" s="1">
        <v>44332</v>
      </c>
      <c r="G4099" s="2">
        <v>0.80625000000000002</v>
      </c>
      <c r="H4099">
        <v>29000</v>
      </c>
      <c r="I4099">
        <v>0</v>
      </c>
      <c r="J4099" t="s">
        <v>24</v>
      </c>
      <c r="K4099" t="s">
        <v>25</v>
      </c>
      <c r="L4099" t="s">
        <v>529</v>
      </c>
      <c r="M4099" t="s">
        <v>27</v>
      </c>
      <c r="N4099">
        <v>0</v>
      </c>
      <c r="O4099">
        <v>2.69</v>
      </c>
      <c r="P4099">
        <v>2.69</v>
      </c>
      <c r="Q4099">
        <v>2.69</v>
      </c>
      <c r="R4099">
        <v>2.7330000000000001</v>
      </c>
      <c r="S4099">
        <v>2.7330000000000001</v>
      </c>
      <c r="T4099">
        <v>50</v>
      </c>
      <c r="U4099" s="2">
        <f>ROUNDDOWN( (G4099-quarter)*24*2,0)/24/2</f>
        <v>0.79166666666666663</v>
      </c>
      <c r="V4099" s="2">
        <f>U4099-quarter*2</f>
        <v>0.77083333333333326</v>
      </c>
      <c r="W4099" s="3">
        <f t="shared" ref="W4099:W4162" si="128">F4099+U4099</f>
        <v>44332.791666666664</v>
      </c>
      <c r="X4099" s="3">
        <f t="shared" ref="X4099:X4162" si="129">F4099+V4099</f>
        <v>44332.770833333336</v>
      </c>
    </row>
    <row r="4100" spans="1:24" x14ac:dyDescent="0.25">
      <c r="A4100">
        <v>23027965</v>
      </c>
      <c r="B4100" t="s">
        <v>517</v>
      </c>
      <c r="C4100" t="s">
        <v>47</v>
      </c>
      <c r="D4100" t="s">
        <v>22</v>
      </c>
      <c r="E4100" t="s">
        <v>23</v>
      </c>
      <c r="F4100" s="1">
        <v>44332</v>
      </c>
      <c r="G4100" s="2">
        <v>0.8340277777777777</v>
      </c>
      <c r="H4100">
        <v>68200</v>
      </c>
      <c r="I4100">
        <v>0</v>
      </c>
      <c r="J4100" t="s">
        <v>24</v>
      </c>
      <c r="K4100" t="s">
        <v>25</v>
      </c>
      <c r="L4100" t="s">
        <v>529</v>
      </c>
      <c r="M4100" t="s">
        <v>27</v>
      </c>
      <c r="N4100">
        <v>0</v>
      </c>
      <c r="O4100">
        <v>6.2054</v>
      </c>
      <c r="P4100">
        <v>6.1569000000000003</v>
      </c>
      <c r="Q4100">
        <v>6.06</v>
      </c>
      <c r="R4100">
        <v>6.06</v>
      </c>
      <c r="S4100">
        <v>6.06</v>
      </c>
      <c r="T4100">
        <v>50</v>
      </c>
      <c r="U4100" s="2">
        <f>ROUNDDOWN( (G4100-quarter)*24*2,0)/24/2</f>
        <v>0.8125</v>
      </c>
      <c r="V4100" s="2">
        <f>U4100-quarter*2</f>
        <v>0.79166666666666663</v>
      </c>
      <c r="W4100" s="3">
        <f t="shared" si="128"/>
        <v>44332.8125</v>
      </c>
      <c r="X4100" s="3">
        <f t="shared" si="129"/>
        <v>44332.791666666664</v>
      </c>
    </row>
    <row r="4101" spans="1:24" x14ac:dyDescent="0.25">
      <c r="A4101">
        <v>23027964</v>
      </c>
      <c r="B4101" t="s">
        <v>517</v>
      </c>
      <c r="C4101" t="s">
        <v>47</v>
      </c>
      <c r="D4101" t="s">
        <v>51</v>
      </c>
      <c r="E4101" t="s">
        <v>30</v>
      </c>
      <c r="F4101" s="1">
        <v>44332</v>
      </c>
      <c r="G4101" s="2">
        <v>0.83819444444444446</v>
      </c>
      <c r="H4101">
        <v>60100</v>
      </c>
      <c r="I4101">
        <v>0</v>
      </c>
      <c r="J4101" t="s">
        <v>24</v>
      </c>
      <c r="K4101" t="s">
        <v>25</v>
      </c>
      <c r="L4101" t="s">
        <v>529</v>
      </c>
      <c r="M4101" t="s">
        <v>27</v>
      </c>
      <c r="N4101">
        <v>0</v>
      </c>
      <c r="O4101">
        <v>6.1814</v>
      </c>
      <c r="P4101">
        <v>6.0008999999999997</v>
      </c>
      <c r="Q4101">
        <v>5.64</v>
      </c>
      <c r="R4101">
        <v>5.5045999999999999</v>
      </c>
      <c r="S4101">
        <v>5.5045999999999999</v>
      </c>
      <c r="T4101">
        <v>50</v>
      </c>
      <c r="U4101" s="2">
        <f>ROUNDDOWN( (G4101-quarter)*24*2,0)/24/2</f>
        <v>0.8125</v>
      </c>
      <c r="V4101" s="2">
        <f>U4101-quarter*2</f>
        <v>0.79166666666666663</v>
      </c>
      <c r="W4101" s="3">
        <f t="shared" si="128"/>
        <v>44332.8125</v>
      </c>
      <c r="X4101" s="3">
        <f t="shared" si="129"/>
        <v>44332.791666666664</v>
      </c>
    </row>
    <row r="4102" spans="1:24" x14ac:dyDescent="0.25">
      <c r="A4102">
        <v>23027968</v>
      </c>
      <c r="B4102" t="s">
        <v>517</v>
      </c>
      <c r="C4102" t="s">
        <v>737</v>
      </c>
      <c r="D4102" t="s">
        <v>22</v>
      </c>
      <c r="E4102" t="s">
        <v>31</v>
      </c>
      <c r="F4102" s="1">
        <v>44332</v>
      </c>
      <c r="G4102" s="2">
        <v>0.84236111111111101</v>
      </c>
      <c r="H4102">
        <v>70900</v>
      </c>
      <c r="I4102">
        <v>0</v>
      </c>
      <c r="J4102" t="s">
        <v>24</v>
      </c>
      <c r="K4102" t="s">
        <v>25</v>
      </c>
      <c r="L4102" t="s">
        <v>529</v>
      </c>
      <c r="M4102" t="s">
        <v>27</v>
      </c>
      <c r="N4102">
        <v>0</v>
      </c>
      <c r="O4102">
        <v>6.2</v>
      </c>
      <c r="P4102">
        <v>6.2</v>
      </c>
      <c r="Q4102">
        <v>6.2</v>
      </c>
      <c r="R4102">
        <v>6.2991999999999999</v>
      </c>
      <c r="S4102">
        <v>6.2991999999999999</v>
      </c>
      <c r="T4102">
        <v>50</v>
      </c>
      <c r="U4102" s="2">
        <f>ROUNDDOWN( (G4102-quarter)*24*2,0)/24/2</f>
        <v>0.8125</v>
      </c>
      <c r="V4102" s="2">
        <f>U4102-quarter*2</f>
        <v>0.79166666666666663</v>
      </c>
      <c r="W4102" s="3">
        <f t="shared" si="128"/>
        <v>44332.8125</v>
      </c>
      <c r="X4102" s="3">
        <f t="shared" si="129"/>
        <v>44332.791666666664</v>
      </c>
    </row>
    <row r="4103" spans="1:24" x14ac:dyDescent="0.25">
      <c r="A4103">
        <v>23027967</v>
      </c>
      <c r="B4103" t="s">
        <v>517</v>
      </c>
      <c r="C4103" t="s">
        <v>737</v>
      </c>
      <c r="D4103" t="s">
        <v>51</v>
      </c>
      <c r="E4103" t="s">
        <v>52</v>
      </c>
      <c r="F4103" s="1">
        <v>44332</v>
      </c>
      <c r="G4103" s="2">
        <v>0.87638888888888899</v>
      </c>
      <c r="H4103">
        <v>39500</v>
      </c>
      <c r="I4103">
        <v>0</v>
      </c>
      <c r="J4103" t="s">
        <v>24</v>
      </c>
      <c r="K4103" t="s">
        <v>25</v>
      </c>
      <c r="L4103" t="s">
        <v>529</v>
      </c>
      <c r="M4103" t="s">
        <v>27</v>
      </c>
      <c r="N4103">
        <v>0</v>
      </c>
      <c r="O4103">
        <v>3.9047999999999998</v>
      </c>
      <c r="P4103">
        <v>3.8168000000000002</v>
      </c>
      <c r="Q4103">
        <v>3.67</v>
      </c>
      <c r="R4103">
        <v>3.6112000000000002</v>
      </c>
      <c r="S4103">
        <v>3.6112000000000002</v>
      </c>
      <c r="T4103">
        <v>50</v>
      </c>
      <c r="U4103" s="2">
        <f>ROUNDDOWN( (G4103-quarter)*24*2,0)/24/2</f>
        <v>0.85416666666666663</v>
      </c>
      <c r="V4103" s="2">
        <f>U4103-quarter*2</f>
        <v>0.83333333333333326</v>
      </c>
      <c r="W4103" s="3">
        <f t="shared" si="128"/>
        <v>44332.854166666664</v>
      </c>
      <c r="X4103" s="3">
        <f t="shared" si="129"/>
        <v>44332.833333333336</v>
      </c>
    </row>
    <row r="4104" spans="1:24" x14ac:dyDescent="0.25">
      <c r="A4104">
        <v>23027971</v>
      </c>
      <c r="B4104" t="s">
        <v>517</v>
      </c>
      <c r="C4104" t="s">
        <v>738</v>
      </c>
      <c r="D4104" t="s">
        <v>22</v>
      </c>
      <c r="E4104" t="s">
        <v>23</v>
      </c>
      <c r="F4104" s="1">
        <v>44332</v>
      </c>
      <c r="G4104" s="2">
        <v>0.88194444444444453</v>
      </c>
      <c r="H4104">
        <v>34900</v>
      </c>
      <c r="I4104">
        <v>0</v>
      </c>
      <c r="J4104" t="s">
        <v>24</v>
      </c>
      <c r="K4104" t="s">
        <v>25</v>
      </c>
      <c r="L4104" t="s">
        <v>94</v>
      </c>
      <c r="M4104" t="s">
        <v>27</v>
      </c>
      <c r="N4104">
        <v>0</v>
      </c>
      <c r="O4104">
        <v>3.4803999999999999</v>
      </c>
      <c r="P4104">
        <v>3.5352000000000001</v>
      </c>
      <c r="Q4104">
        <v>3.59</v>
      </c>
      <c r="R4104">
        <v>3.7199</v>
      </c>
      <c r="S4104">
        <v>3.8498000000000001</v>
      </c>
      <c r="T4104">
        <v>50</v>
      </c>
      <c r="U4104" s="2">
        <f>ROUNDDOWN( (G4104-quarter)*24*2,0)/24/2</f>
        <v>0.85416666666666663</v>
      </c>
      <c r="V4104" s="2">
        <f>U4104-quarter*2</f>
        <v>0.83333333333333326</v>
      </c>
      <c r="W4104" s="3">
        <f t="shared" si="128"/>
        <v>44332.854166666664</v>
      </c>
      <c r="X4104" s="3">
        <f t="shared" si="129"/>
        <v>44332.833333333336</v>
      </c>
    </row>
    <row r="4105" spans="1:24" x14ac:dyDescent="0.25">
      <c r="A4105">
        <v>23027970</v>
      </c>
      <c r="B4105" t="s">
        <v>517</v>
      </c>
      <c r="C4105" t="s">
        <v>738</v>
      </c>
      <c r="D4105" t="s">
        <v>51</v>
      </c>
      <c r="E4105" t="s">
        <v>30</v>
      </c>
      <c r="F4105" s="1">
        <v>44332</v>
      </c>
      <c r="G4105" s="2">
        <v>0.9243055555555556</v>
      </c>
      <c r="H4105">
        <v>25200</v>
      </c>
      <c r="I4105">
        <v>0</v>
      </c>
      <c r="J4105" t="s">
        <v>24</v>
      </c>
      <c r="K4105" t="s">
        <v>25</v>
      </c>
      <c r="L4105" t="s">
        <v>529</v>
      </c>
      <c r="M4105" t="s">
        <v>27</v>
      </c>
      <c r="N4105">
        <v>0</v>
      </c>
      <c r="O4105">
        <v>2.5097999999999998</v>
      </c>
      <c r="P4105">
        <v>2.4365000000000001</v>
      </c>
      <c r="Q4105">
        <v>2.29</v>
      </c>
      <c r="R4105">
        <v>2.2349999999999999</v>
      </c>
      <c r="S4105">
        <v>2.2349999999999999</v>
      </c>
      <c r="T4105">
        <v>50</v>
      </c>
      <c r="U4105" s="2">
        <f>ROUNDDOWN( (G4105-quarter)*24*2,0)/24/2</f>
        <v>0.89583333333333337</v>
      </c>
      <c r="V4105" s="2">
        <f>U4105-quarter*2</f>
        <v>0.875</v>
      </c>
      <c r="W4105" s="3">
        <f t="shared" si="128"/>
        <v>44332.895833333336</v>
      </c>
      <c r="X4105" s="3">
        <f t="shared" si="129"/>
        <v>44332.875</v>
      </c>
    </row>
    <row r="4106" spans="1:24" x14ac:dyDescent="0.25">
      <c r="A4106">
        <v>23027974</v>
      </c>
      <c r="B4106" t="s">
        <v>517</v>
      </c>
      <c r="C4106" t="s">
        <v>739</v>
      </c>
      <c r="D4106" t="s">
        <v>22</v>
      </c>
      <c r="E4106" t="s">
        <v>31</v>
      </c>
      <c r="F4106" s="1">
        <v>44332</v>
      </c>
      <c r="G4106" s="2">
        <v>0.92986111111111114</v>
      </c>
      <c r="H4106">
        <v>23700</v>
      </c>
      <c r="I4106">
        <v>0</v>
      </c>
      <c r="J4106" t="s">
        <v>24</v>
      </c>
      <c r="K4106" t="s">
        <v>25</v>
      </c>
      <c r="L4106" t="s">
        <v>529</v>
      </c>
      <c r="M4106" t="s">
        <v>27</v>
      </c>
      <c r="N4106">
        <v>0</v>
      </c>
      <c r="O4106">
        <v>2.21</v>
      </c>
      <c r="P4106">
        <v>2.21</v>
      </c>
      <c r="Q4106">
        <v>2.21</v>
      </c>
      <c r="R4106">
        <v>2.2452999999999999</v>
      </c>
      <c r="S4106">
        <v>2.2452999999999999</v>
      </c>
      <c r="T4106">
        <v>50</v>
      </c>
      <c r="U4106" s="2">
        <f>ROUNDDOWN( (G4106-quarter)*24*2,0)/24/2</f>
        <v>0.91666666666666663</v>
      </c>
      <c r="V4106" s="2">
        <f>U4106-quarter*2</f>
        <v>0.89583333333333326</v>
      </c>
      <c r="W4106" s="3">
        <f t="shared" si="128"/>
        <v>44332.916666666664</v>
      </c>
      <c r="X4106" s="3">
        <f t="shared" si="129"/>
        <v>44332.895833333336</v>
      </c>
    </row>
    <row r="4107" spans="1:24" x14ac:dyDescent="0.25">
      <c r="A4107">
        <v>23027973</v>
      </c>
      <c r="B4107" t="s">
        <v>517</v>
      </c>
      <c r="C4107" t="s">
        <v>739</v>
      </c>
      <c r="D4107" t="s">
        <v>51</v>
      </c>
      <c r="E4107" t="s">
        <v>30</v>
      </c>
      <c r="F4107" s="1">
        <v>44332</v>
      </c>
      <c r="G4107" s="2">
        <v>0.99722222222222223</v>
      </c>
      <c r="H4107">
        <v>3000</v>
      </c>
      <c r="I4107">
        <v>0</v>
      </c>
      <c r="J4107" t="s">
        <v>24</v>
      </c>
      <c r="K4107" t="s">
        <v>25</v>
      </c>
      <c r="L4107" t="s">
        <v>94</v>
      </c>
      <c r="M4107" t="s">
        <v>27</v>
      </c>
      <c r="N4107">
        <v>0</v>
      </c>
      <c r="O4107">
        <v>0.86580000000000001</v>
      </c>
      <c r="P4107">
        <v>0.84050000000000002</v>
      </c>
      <c r="Q4107">
        <v>0.79</v>
      </c>
      <c r="R4107">
        <v>0.77100000000000002</v>
      </c>
      <c r="S4107">
        <v>0.77100000000000002</v>
      </c>
      <c r="T4107">
        <v>50</v>
      </c>
      <c r="U4107" s="2">
        <f>ROUNDDOWN( (G4107-quarter)*24*2,0)/24/2</f>
        <v>0.97916666666666663</v>
      </c>
      <c r="V4107" s="2">
        <f>U4107-quarter*2</f>
        <v>0.95833333333333326</v>
      </c>
      <c r="W4107" s="3">
        <f t="shared" si="128"/>
        <v>44332.979166666664</v>
      </c>
      <c r="X4107" s="3">
        <f t="shared" si="129"/>
        <v>44332.958333333336</v>
      </c>
    </row>
    <row r="4108" spans="1:24" x14ac:dyDescent="0.25">
      <c r="A4108">
        <v>23028203</v>
      </c>
      <c r="B4108" t="s">
        <v>517</v>
      </c>
      <c r="C4108" t="s">
        <v>561</v>
      </c>
      <c r="D4108" t="s">
        <v>51</v>
      </c>
      <c r="E4108" t="s">
        <v>30</v>
      </c>
      <c r="F4108" s="1">
        <v>44333</v>
      </c>
      <c r="G4108" s="2">
        <v>1.9444444444444445E-2</v>
      </c>
      <c r="H4108">
        <v>500</v>
      </c>
      <c r="I4108">
        <v>0</v>
      </c>
      <c r="J4108" t="s">
        <v>24</v>
      </c>
      <c r="K4108" t="s">
        <v>25</v>
      </c>
      <c r="L4108" t="s">
        <v>529</v>
      </c>
      <c r="M4108" t="s">
        <v>27</v>
      </c>
      <c r="N4108">
        <v>0</v>
      </c>
      <c r="O4108">
        <v>6.5699999999999995E-2</v>
      </c>
      <c r="P4108">
        <v>6.3799999999999996E-2</v>
      </c>
      <c r="Q4108">
        <v>0.06</v>
      </c>
      <c r="R4108">
        <v>5.8500000000000003E-2</v>
      </c>
      <c r="S4108">
        <v>5.8500000000000003E-2</v>
      </c>
      <c r="T4108">
        <v>50</v>
      </c>
      <c r="U4108" s="2">
        <f>ROUNDDOWN( (G4108-quarter)*24*2,0)/24/2</f>
        <v>0</v>
      </c>
      <c r="V4108" s="2">
        <f>U4108-quarter*2</f>
        <v>-2.0833333333333332E-2</v>
      </c>
      <c r="W4108" s="3">
        <f t="shared" si="128"/>
        <v>44333</v>
      </c>
      <c r="X4108" s="3">
        <f t="shared" si="129"/>
        <v>44332.979166666664</v>
      </c>
    </row>
    <row r="4109" spans="1:24" x14ac:dyDescent="0.25">
      <c r="A4109">
        <v>23028207</v>
      </c>
      <c r="B4109" t="s">
        <v>517</v>
      </c>
      <c r="C4109" t="s">
        <v>740</v>
      </c>
      <c r="D4109" t="s">
        <v>22</v>
      </c>
      <c r="E4109" t="s">
        <v>31</v>
      </c>
      <c r="F4109" s="1">
        <v>44333</v>
      </c>
      <c r="G4109" s="2">
        <v>2.4305555555555556E-2</v>
      </c>
      <c r="H4109">
        <v>500</v>
      </c>
      <c r="I4109">
        <v>0</v>
      </c>
      <c r="J4109" t="s">
        <v>24</v>
      </c>
      <c r="K4109" t="s">
        <v>25</v>
      </c>
      <c r="L4109" t="s">
        <v>94</v>
      </c>
      <c r="M4109" t="s">
        <v>27</v>
      </c>
      <c r="N4109">
        <v>0</v>
      </c>
      <c r="O4109">
        <v>0.09</v>
      </c>
      <c r="P4109">
        <v>0.09</v>
      </c>
      <c r="Q4109">
        <v>0.09</v>
      </c>
      <c r="R4109">
        <v>9.1399999999999995E-2</v>
      </c>
      <c r="S4109">
        <v>9.1399999999999995E-2</v>
      </c>
      <c r="T4109">
        <v>50</v>
      </c>
      <c r="U4109" s="2">
        <f>ROUNDDOWN( (G4109-quarter)*24*2,0)/24/2</f>
        <v>0</v>
      </c>
      <c r="V4109" s="2">
        <f>U4109-quarter*2</f>
        <v>-2.0833333333333332E-2</v>
      </c>
      <c r="W4109" s="3">
        <f t="shared" si="128"/>
        <v>44333</v>
      </c>
      <c r="X4109" s="3">
        <f t="shared" si="129"/>
        <v>44332.979166666664</v>
      </c>
    </row>
    <row r="4110" spans="1:24" x14ac:dyDescent="0.25">
      <c r="A4110">
        <v>23027979</v>
      </c>
      <c r="B4110" t="s">
        <v>517</v>
      </c>
      <c r="C4110" t="s">
        <v>519</v>
      </c>
      <c r="D4110" t="s">
        <v>51</v>
      </c>
      <c r="E4110" t="s">
        <v>30</v>
      </c>
      <c r="F4110" s="1">
        <v>44333</v>
      </c>
      <c r="G4110" s="2">
        <v>0.15902777777777777</v>
      </c>
      <c r="H4110">
        <v>500</v>
      </c>
      <c r="I4110">
        <v>0</v>
      </c>
      <c r="J4110" t="s">
        <v>24</v>
      </c>
      <c r="K4110" t="s">
        <v>25</v>
      </c>
      <c r="L4110" t="s">
        <v>94</v>
      </c>
      <c r="M4110" t="s">
        <v>27</v>
      </c>
      <c r="N4110">
        <v>0</v>
      </c>
      <c r="O4110">
        <v>0.1205</v>
      </c>
      <c r="P4110">
        <v>0.11700000000000001</v>
      </c>
      <c r="Q4110">
        <v>0.11</v>
      </c>
      <c r="R4110">
        <v>0.10730000000000001</v>
      </c>
      <c r="S4110">
        <v>0.10730000000000001</v>
      </c>
      <c r="T4110">
        <v>50</v>
      </c>
      <c r="U4110" s="2">
        <f>ROUNDDOWN( (G4110-quarter)*24*2,0)/24/2</f>
        <v>0.14583333333333334</v>
      </c>
      <c r="V4110" s="2">
        <f>U4110-quarter*2</f>
        <v>0.125</v>
      </c>
      <c r="W4110" s="3">
        <f t="shared" si="128"/>
        <v>44333.145833333336</v>
      </c>
      <c r="X4110" s="3">
        <f t="shared" si="129"/>
        <v>44333.125</v>
      </c>
    </row>
    <row r="4111" spans="1:24" x14ac:dyDescent="0.25">
      <c r="A4111">
        <v>23027983</v>
      </c>
      <c r="B4111" t="s">
        <v>517</v>
      </c>
      <c r="C4111" t="s">
        <v>538</v>
      </c>
      <c r="D4111" t="s">
        <v>22</v>
      </c>
      <c r="E4111" t="s">
        <v>31</v>
      </c>
      <c r="F4111" s="1">
        <v>44333</v>
      </c>
      <c r="G4111" s="2">
        <v>0.16388888888888889</v>
      </c>
      <c r="H4111">
        <v>300</v>
      </c>
      <c r="I4111">
        <v>0</v>
      </c>
      <c r="J4111" t="s">
        <v>24</v>
      </c>
      <c r="K4111" t="s">
        <v>25</v>
      </c>
      <c r="L4111" t="s">
        <v>94</v>
      </c>
      <c r="M4111" t="s">
        <v>27</v>
      </c>
      <c r="N4111">
        <v>0</v>
      </c>
      <c r="O4111">
        <v>0.1</v>
      </c>
      <c r="P4111">
        <v>0.1</v>
      </c>
      <c r="Q4111">
        <v>0.1</v>
      </c>
      <c r="R4111">
        <v>0.1016</v>
      </c>
      <c r="S4111">
        <v>0.1016</v>
      </c>
      <c r="T4111">
        <v>50</v>
      </c>
      <c r="U4111" s="2">
        <f>ROUNDDOWN( (G4111-quarter)*24*2,0)/24/2</f>
        <v>0.14583333333333334</v>
      </c>
      <c r="V4111" s="2">
        <f>U4111-quarter*2</f>
        <v>0.125</v>
      </c>
      <c r="W4111" s="3">
        <f t="shared" si="128"/>
        <v>44333.145833333336</v>
      </c>
      <c r="X4111" s="3">
        <f t="shared" si="129"/>
        <v>44333.125</v>
      </c>
    </row>
    <row r="4112" spans="1:24" x14ac:dyDescent="0.25">
      <c r="A4112">
        <v>23027982</v>
      </c>
      <c r="B4112" t="s">
        <v>517</v>
      </c>
      <c r="C4112" t="s">
        <v>538</v>
      </c>
      <c r="D4112" t="s">
        <v>51</v>
      </c>
      <c r="E4112" t="s">
        <v>52</v>
      </c>
      <c r="F4112" s="1">
        <v>44333</v>
      </c>
      <c r="G4112" s="2">
        <v>0.19722222222222222</v>
      </c>
      <c r="H4112">
        <v>300</v>
      </c>
      <c r="I4112">
        <v>0</v>
      </c>
      <c r="J4112" t="s">
        <v>24</v>
      </c>
      <c r="K4112" t="s">
        <v>25</v>
      </c>
      <c r="L4112" t="s">
        <v>94</v>
      </c>
      <c r="M4112" t="s">
        <v>27</v>
      </c>
      <c r="N4112">
        <v>0</v>
      </c>
      <c r="O4112">
        <v>0.11700000000000001</v>
      </c>
      <c r="P4112">
        <v>0.1144</v>
      </c>
      <c r="Q4112">
        <v>0.11</v>
      </c>
      <c r="R4112">
        <v>0.1082</v>
      </c>
      <c r="S4112">
        <v>0.1082</v>
      </c>
      <c r="T4112">
        <v>50</v>
      </c>
      <c r="U4112" s="2">
        <f>ROUNDDOWN( (G4112-quarter)*24*2,0)/24/2</f>
        <v>0.16666666666666666</v>
      </c>
      <c r="V4112" s="2">
        <f>U4112-quarter*2</f>
        <v>0.14583333333333331</v>
      </c>
      <c r="W4112" s="3">
        <f t="shared" si="128"/>
        <v>44333.166666666664</v>
      </c>
      <c r="X4112" s="3">
        <f t="shared" si="129"/>
        <v>44333.145833333336</v>
      </c>
    </row>
    <row r="4113" spans="1:24" x14ac:dyDescent="0.25">
      <c r="A4113">
        <v>23027987</v>
      </c>
      <c r="B4113" t="s">
        <v>517</v>
      </c>
      <c r="C4113" t="s">
        <v>717</v>
      </c>
      <c r="D4113" t="s">
        <v>22</v>
      </c>
      <c r="E4113" t="s">
        <v>23</v>
      </c>
      <c r="F4113" s="1">
        <v>44333</v>
      </c>
      <c r="G4113" s="2">
        <v>0.21319444444444444</v>
      </c>
      <c r="H4113">
        <v>300</v>
      </c>
      <c r="I4113">
        <v>0</v>
      </c>
      <c r="J4113" t="s">
        <v>24</v>
      </c>
      <c r="K4113" t="s">
        <v>25</v>
      </c>
      <c r="L4113" t="s">
        <v>529</v>
      </c>
      <c r="M4113" t="s">
        <v>27</v>
      </c>
      <c r="N4113">
        <v>0</v>
      </c>
      <c r="O4113">
        <v>4.0899999999999999E-2</v>
      </c>
      <c r="P4113">
        <v>4.0599999999999997E-2</v>
      </c>
      <c r="Q4113">
        <v>0.04</v>
      </c>
      <c r="R4113">
        <v>0.04</v>
      </c>
      <c r="S4113">
        <v>0.04</v>
      </c>
      <c r="T4113">
        <v>50</v>
      </c>
      <c r="U4113" s="2">
        <f>ROUNDDOWN( (G4113-quarter)*24*2,0)/24/2</f>
        <v>0.1875</v>
      </c>
      <c r="V4113" s="2">
        <f>U4113-quarter*2</f>
        <v>0.16666666666666666</v>
      </c>
      <c r="W4113" s="3">
        <f t="shared" si="128"/>
        <v>44333.1875</v>
      </c>
      <c r="X4113" s="3">
        <f t="shared" si="129"/>
        <v>44333.166666666664</v>
      </c>
    </row>
    <row r="4114" spans="1:24" x14ac:dyDescent="0.25">
      <c r="A4114">
        <v>23027990</v>
      </c>
      <c r="B4114" t="s">
        <v>517</v>
      </c>
      <c r="C4114" t="s">
        <v>715</v>
      </c>
      <c r="D4114" t="s">
        <v>22</v>
      </c>
      <c r="E4114" t="s">
        <v>23</v>
      </c>
      <c r="F4114" s="1">
        <v>44333</v>
      </c>
      <c r="G4114" s="2">
        <v>0.24791666666666667</v>
      </c>
      <c r="H4114">
        <v>400</v>
      </c>
      <c r="I4114">
        <v>0</v>
      </c>
      <c r="J4114" t="s">
        <v>24</v>
      </c>
      <c r="K4114" t="s">
        <v>25</v>
      </c>
      <c r="L4114" t="s">
        <v>94</v>
      </c>
      <c r="M4114" t="s">
        <v>27</v>
      </c>
      <c r="N4114">
        <v>0</v>
      </c>
      <c r="O4114">
        <v>8.1900000000000001E-2</v>
      </c>
      <c r="P4114">
        <v>8.1199999999999994E-2</v>
      </c>
      <c r="Q4114">
        <v>0.08</v>
      </c>
      <c r="R4114">
        <v>0.08</v>
      </c>
      <c r="S4114">
        <v>0.08</v>
      </c>
      <c r="T4114">
        <v>50</v>
      </c>
      <c r="U4114" s="2">
        <f>ROUNDDOWN( (G4114-quarter)*24*2,0)/24/2</f>
        <v>0.22916666666666666</v>
      </c>
      <c r="V4114" s="2">
        <f>U4114-quarter*2</f>
        <v>0.20833333333333331</v>
      </c>
      <c r="W4114" s="3">
        <f t="shared" si="128"/>
        <v>44333.229166666664</v>
      </c>
      <c r="X4114" s="3">
        <f t="shared" si="129"/>
        <v>44333.208333333336</v>
      </c>
    </row>
    <row r="4115" spans="1:24" x14ac:dyDescent="0.25">
      <c r="A4115">
        <v>23027989</v>
      </c>
      <c r="B4115" t="s">
        <v>517</v>
      </c>
      <c r="C4115" t="s">
        <v>715</v>
      </c>
      <c r="D4115" t="s">
        <v>51</v>
      </c>
      <c r="E4115" t="s">
        <v>52</v>
      </c>
      <c r="F4115" s="1">
        <v>44333</v>
      </c>
      <c r="G4115" s="2">
        <v>0.28333333333333333</v>
      </c>
      <c r="H4115">
        <v>700</v>
      </c>
      <c r="I4115">
        <v>0</v>
      </c>
      <c r="J4115" t="s">
        <v>24</v>
      </c>
      <c r="K4115" t="s">
        <v>25</v>
      </c>
      <c r="L4115" t="s">
        <v>94</v>
      </c>
      <c r="M4115" t="s">
        <v>27</v>
      </c>
      <c r="N4115">
        <v>0</v>
      </c>
      <c r="O4115">
        <v>0.11700000000000001</v>
      </c>
      <c r="P4115">
        <v>0.1144</v>
      </c>
      <c r="Q4115">
        <v>0.11</v>
      </c>
      <c r="R4115">
        <v>0.1082</v>
      </c>
      <c r="S4115">
        <v>0.1082</v>
      </c>
      <c r="T4115">
        <v>50</v>
      </c>
      <c r="U4115" s="2">
        <f>ROUNDDOWN( (G4115-quarter)*24*2,0)/24/2</f>
        <v>0.27083333333333331</v>
      </c>
      <c r="V4115" s="2">
        <f>U4115-quarter*2</f>
        <v>0.24999999999999997</v>
      </c>
      <c r="W4115" s="3">
        <f t="shared" si="128"/>
        <v>44333.270833333336</v>
      </c>
      <c r="X4115" s="3">
        <f t="shared" si="129"/>
        <v>44333.25</v>
      </c>
    </row>
    <row r="4116" spans="1:24" x14ac:dyDescent="0.25">
      <c r="A4116">
        <v>23027994</v>
      </c>
      <c r="B4116" t="s">
        <v>517</v>
      </c>
      <c r="C4116" t="s">
        <v>570</v>
      </c>
      <c r="D4116" t="s">
        <v>22</v>
      </c>
      <c r="E4116" t="s">
        <v>23</v>
      </c>
      <c r="F4116" s="1">
        <v>44333</v>
      </c>
      <c r="G4116" s="2">
        <v>0.33194444444444443</v>
      </c>
      <c r="H4116">
        <v>1100</v>
      </c>
      <c r="I4116">
        <v>0</v>
      </c>
      <c r="J4116" t="s">
        <v>24</v>
      </c>
      <c r="K4116" t="s">
        <v>25</v>
      </c>
      <c r="L4116" t="s">
        <v>94</v>
      </c>
      <c r="M4116" t="s">
        <v>27</v>
      </c>
      <c r="N4116">
        <v>0</v>
      </c>
      <c r="O4116">
        <v>0.23549999999999999</v>
      </c>
      <c r="P4116">
        <v>0.2336</v>
      </c>
      <c r="Q4116">
        <v>0.23</v>
      </c>
      <c r="R4116">
        <v>0.23</v>
      </c>
      <c r="S4116">
        <v>0.23</v>
      </c>
      <c r="T4116">
        <v>50</v>
      </c>
      <c r="U4116" s="2">
        <f>ROUNDDOWN( (G4116-quarter)*24*2,0)/24/2</f>
        <v>0.3125</v>
      </c>
      <c r="V4116" s="2">
        <f>U4116-quarter*2</f>
        <v>0.29166666666666669</v>
      </c>
      <c r="W4116" s="3">
        <f t="shared" si="128"/>
        <v>44333.3125</v>
      </c>
      <c r="X4116" s="3">
        <f t="shared" si="129"/>
        <v>44333.291666666664</v>
      </c>
    </row>
    <row r="4117" spans="1:24" x14ac:dyDescent="0.25">
      <c r="A4117">
        <v>23027996</v>
      </c>
      <c r="B4117" t="s">
        <v>517</v>
      </c>
      <c r="C4117" t="s">
        <v>571</v>
      </c>
      <c r="D4117" t="s">
        <v>22</v>
      </c>
      <c r="E4117" t="s">
        <v>23</v>
      </c>
      <c r="F4117" s="1">
        <v>44333</v>
      </c>
      <c r="G4117" s="2">
        <v>0.33958333333333335</v>
      </c>
      <c r="H4117">
        <v>2100</v>
      </c>
      <c r="I4117">
        <v>0</v>
      </c>
      <c r="J4117" t="s">
        <v>24</v>
      </c>
      <c r="K4117" t="s">
        <v>25</v>
      </c>
      <c r="L4117" t="s">
        <v>94</v>
      </c>
      <c r="M4117" t="s">
        <v>27</v>
      </c>
      <c r="N4117">
        <v>0</v>
      </c>
      <c r="O4117">
        <v>0.44030000000000002</v>
      </c>
      <c r="P4117">
        <v>0.43680000000000002</v>
      </c>
      <c r="Q4117">
        <v>0.43</v>
      </c>
      <c r="R4117">
        <v>0.43</v>
      </c>
      <c r="S4117">
        <v>0.43</v>
      </c>
      <c r="T4117">
        <v>50</v>
      </c>
      <c r="U4117" s="2">
        <f>ROUNDDOWN( (G4117-quarter)*24*2,0)/24/2</f>
        <v>0.3125</v>
      </c>
      <c r="V4117" s="2">
        <f>U4117-quarter*2</f>
        <v>0.29166666666666669</v>
      </c>
      <c r="W4117" s="3">
        <f t="shared" si="128"/>
        <v>44333.3125</v>
      </c>
      <c r="X4117" s="3">
        <f t="shared" si="129"/>
        <v>44333.291666666664</v>
      </c>
    </row>
    <row r="4118" spans="1:24" x14ac:dyDescent="0.25">
      <c r="A4118">
        <v>23028000</v>
      </c>
      <c r="B4118" t="s">
        <v>517</v>
      </c>
      <c r="C4118" t="s">
        <v>741</v>
      </c>
      <c r="D4118" t="s">
        <v>22</v>
      </c>
      <c r="E4118" t="s">
        <v>23</v>
      </c>
      <c r="F4118" s="1">
        <v>44333</v>
      </c>
      <c r="G4118" s="2">
        <v>0.35694444444444445</v>
      </c>
      <c r="H4118">
        <v>1800</v>
      </c>
      <c r="I4118">
        <v>0</v>
      </c>
      <c r="J4118" t="s">
        <v>24</v>
      </c>
      <c r="K4118" t="s">
        <v>25</v>
      </c>
      <c r="L4118" t="s">
        <v>94</v>
      </c>
      <c r="M4118" t="s">
        <v>27</v>
      </c>
      <c r="N4118">
        <v>0</v>
      </c>
      <c r="O4118">
        <v>0.28670000000000001</v>
      </c>
      <c r="P4118">
        <v>0.28439999999999999</v>
      </c>
      <c r="Q4118">
        <v>0.28000000000000003</v>
      </c>
      <c r="R4118">
        <v>0.28000000000000003</v>
      </c>
      <c r="S4118">
        <v>0.28000000000000003</v>
      </c>
      <c r="T4118">
        <v>50</v>
      </c>
      <c r="U4118" s="2">
        <f>ROUNDDOWN( (G4118-quarter)*24*2,0)/24/2</f>
        <v>0.33333333333333331</v>
      </c>
      <c r="V4118" s="2">
        <f>U4118-quarter*2</f>
        <v>0.3125</v>
      </c>
      <c r="W4118" s="3">
        <f t="shared" si="128"/>
        <v>44333.333333333336</v>
      </c>
      <c r="X4118" s="3">
        <f t="shared" si="129"/>
        <v>44333.3125</v>
      </c>
    </row>
    <row r="4119" spans="1:24" x14ac:dyDescent="0.25">
      <c r="A4119">
        <v>23027999</v>
      </c>
      <c r="B4119" t="s">
        <v>517</v>
      </c>
      <c r="C4119" t="s">
        <v>741</v>
      </c>
      <c r="D4119" t="s">
        <v>51</v>
      </c>
      <c r="E4119" t="s">
        <v>30</v>
      </c>
      <c r="F4119" s="1">
        <v>44333</v>
      </c>
      <c r="G4119" s="2">
        <v>0.39166666666666666</v>
      </c>
      <c r="H4119">
        <v>3400</v>
      </c>
      <c r="I4119">
        <v>0</v>
      </c>
      <c r="J4119" t="s">
        <v>24</v>
      </c>
      <c r="K4119" t="s">
        <v>25</v>
      </c>
      <c r="L4119" t="s">
        <v>94</v>
      </c>
      <c r="M4119" t="s">
        <v>27</v>
      </c>
      <c r="N4119">
        <v>0</v>
      </c>
      <c r="O4119">
        <v>0.64659999999999995</v>
      </c>
      <c r="P4119">
        <v>0.62770000000000004</v>
      </c>
      <c r="Q4119">
        <v>0.59</v>
      </c>
      <c r="R4119">
        <v>0.57579999999999998</v>
      </c>
      <c r="S4119">
        <v>0.57579999999999998</v>
      </c>
      <c r="T4119">
        <v>50</v>
      </c>
      <c r="U4119" s="2">
        <f>ROUNDDOWN( (G4119-quarter)*24*2,0)/24/2</f>
        <v>0.375</v>
      </c>
      <c r="V4119" s="2">
        <f>U4119-quarter*2</f>
        <v>0.35416666666666669</v>
      </c>
      <c r="W4119" s="3">
        <f t="shared" si="128"/>
        <v>44333.375</v>
      </c>
      <c r="X4119" s="3">
        <f t="shared" si="129"/>
        <v>44333.354166666664</v>
      </c>
    </row>
    <row r="4120" spans="1:24" x14ac:dyDescent="0.25">
      <c r="A4120">
        <v>23028003</v>
      </c>
      <c r="B4120" t="s">
        <v>517</v>
      </c>
      <c r="C4120" t="s">
        <v>742</v>
      </c>
      <c r="D4120" t="s">
        <v>22</v>
      </c>
      <c r="E4120" t="s">
        <v>31</v>
      </c>
      <c r="F4120" s="1">
        <v>44333</v>
      </c>
      <c r="G4120" s="2">
        <v>0.3972222222222222</v>
      </c>
      <c r="H4120">
        <v>3300</v>
      </c>
      <c r="I4120">
        <v>0</v>
      </c>
      <c r="J4120" t="s">
        <v>24</v>
      </c>
      <c r="K4120" t="s">
        <v>25</v>
      </c>
      <c r="L4120" t="s">
        <v>94</v>
      </c>
      <c r="M4120" t="s">
        <v>27</v>
      </c>
      <c r="N4120">
        <v>0</v>
      </c>
      <c r="O4120">
        <v>0.6</v>
      </c>
      <c r="P4120">
        <v>0.6</v>
      </c>
      <c r="Q4120">
        <v>0.6</v>
      </c>
      <c r="R4120">
        <v>0.60960000000000003</v>
      </c>
      <c r="S4120">
        <v>0.60960000000000003</v>
      </c>
      <c r="T4120">
        <v>50</v>
      </c>
      <c r="U4120" s="2">
        <f>ROUNDDOWN( (G4120-quarter)*24*2,0)/24/2</f>
        <v>0.375</v>
      </c>
      <c r="V4120" s="2">
        <f>U4120-quarter*2</f>
        <v>0.35416666666666669</v>
      </c>
      <c r="W4120" s="3">
        <f t="shared" si="128"/>
        <v>44333.375</v>
      </c>
      <c r="X4120" s="3">
        <f t="shared" si="129"/>
        <v>44333.354166666664</v>
      </c>
    </row>
    <row r="4121" spans="1:24" x14ac:dyDescent="0.25">
      <c r="A4121">
        <v>23028002</v>
      </c>
      <c r="B4121" t="s">
        <v>517</v>
      </c>
      <c r="C4121" t="s">
        <v>742</v>
      </c>
      <c r="D4121" t="s">
        <v>51</v>
      </c>
      <c r="E4121" t="s">
        <v>30</v>
      </c>
      <c r="F4121" s="1">
        <v>44333</v>
      </c>
      <c r="G4121" s="2">
        <v>0.43124999999999997</v>
      </c>
      <c r="H4121">
        <v>5500</v>
      </c>
      <c r="I4121">
        <v>0</v>
      </c>
      <c r="J4121" t="s">
        <v>24</v>
      </c>
      <c r="K4121" t="s">
        <v>25</v>
      </c>
      <c r="L4121" t="s">
        <v>94</v>
      </c>
      <c r="M4121" t="s">
        <v>27</v>
      </c>
      <c r="N4121">
        <v>0</v>
      </c>
      <c r="O4121">
        <v>0.87680000000000002</v>
      </c>
      <c r="P4121">
        <v>0.85119999999999996</v>
      </c>
      <c r="Q4121">
        <v>0.8</v>
      </c>
      <c r="R4121">
        <v>0.78080000000000005</v>
      </c>
      <c r="S4121">
        <v>0.78080000000000005</v>
      </c>
      <c r="T4121">
        <v>50</v>
      </c>
      <c r="U4121" s="2">
        <f>ROUNDDOWN( (G4121-quarter)*24*2,0)/24/2</f>
        <v>0.41666666666666669</v>
      </c>
      <c r="V4121" s="2">
        <f>U4121-quarter*2</f>
        <v>0.39583333333333337</v>
      </c>
      <c r="W4121" s="3">
        <f t="shared" si="128"/>
        <v>44333.416666666664</v>
      </c>
      <c r="X4121" s="3">
        <f t="shared" si="129"/>
        <v>44333.395833333336</v>
      </c>
    </row>
    <row r="4122" spans="1:24" x14ac:dyDescent="0.25">
      <c r="A4122">
        <v>23028005</v>
      </c>
      <c r="B4122" t="s">
        <v>517</v>
      </c>
      <c r="C4122" t="s">
        <v>743</v>
      </c>
      <c r="D4122" t="s">
        <v>22</v>
      </c>
      <c r="E4122" t="s">
        <v>31</v>
      </c>
      <c r="F4122" s="1">
        <v>44333</v>
      </c>
      <c r="G4122" s="2">
        <v>0.4368055555555555</v>
      </c>
      <c r="H4122">
        <v>5300</v>
      </c>
      <c r="I4122">
        <v>0</v>
      </c>
      <c r="J4122" t="s">
        <v>24</v>
      </c>
      <c r="K4122" t="s">
        <v>25</v>
      </c>
      <c r="L4122" t="s">
        <v>94</v>
      </c>
      <c r="M4122" t="s">
        <v>27</v>
      </c>
      <c r="N4122">
        <v>0</v>
      </c>
      <c r="O4122">
        <v>0.79</v>
      </c>
      <c r="P4122">
        <v>0.79</v>
      </c>
      <c r="Q4122">
        <v>0.79</v>
      </c>
      <c r="R4122">
        <v>0.80259999999999998</v>
      </c>
      <c r="S4122">
        <v>0.80259999999999998</v>
      </c>
      <c r="T4122">
        <v>50</v>
      </c>
      <c r="U4122" s="2">
        <f>ROUNDDOWN( (G4122-quarter)*24*2,0)/24/2</f>
        <v>0.41666666666666669</v>
      </c>
      <c r="V4122" s="2">
        <f>U4122-quarter*2</f>
        <v>0.39583333333333337</v>
      </c>
      <c r="W4122" s="3">
        <f t="shared" si="128"/>
        <v>44333.416666666664</v>
      </c>
      <c r="X4122" s="3">
        <f t="shared" si="129"/>
        <v>44333.395833333336</v>
      </c>
    </row>
    <row r="4123" spans="1:24" x14ac:dyDescent="0.25">
      <c r="A4123">
        <v>23028007</v>
      </c>
      <c r="B4123" t="s">
        <v>517</v>
      </c>
      <c r="C4123" t="s">
        <v>575</v>
      </c>
      <c r="D4123" t="s">
        <v>22</v>
      </c>
      <c r="E4123" t="s">
        <v>23</v>
      </c>
      <c r="F4123" s="1">
        <v>44333</v>
      </c>
      <c r="G4123" s="2">
        <v>0.47222222222222227</v>
      </c>
      <c r="H4123">
        <v>5800</v>
      </c>
      <c r="I4123">
        <v>0</v>
      </c>
      <c r="J4123" t="s">
        <v>24</v>
      </c>
      <c r="K4123" t="s">
        <v>25</v>
      </c>
      <c r="L4123" t="s">
        <v>529</v>
      </c>
      <c r="M4123" t="s">
        <v>27</v>
      </c>
      <c r="N4123">
        <v>0</v>
      </c>
      <c r="O4123">
        <v>0.80889999999999995</v>
      </c>
      <c r="P4123">
        <v>0.80259999999999998</v>
      </c>
      <c r="Q4123">
        <v>0.79</v>
      </c>
      <c r="R4123">
        <v>0.79</v>
      </c>
      <c r="S4123">
        <v>0.79</v>
      </c>
      <c r="T4123">
        <v>50</v>
      </c>
      <c r="U4123" s="2">
        <f>ROUNDDOWN( (G4123-quarter)*24*2,0)/24/2</f>
        <v>0.45833333333333331</v>
      </c>
      <c r="V4123" s="2">
        <f>U4123-quarter*2</f>
        <v>0.4375</v>
      </c>
      <c r="W4123" s="3">
        <f t="shared" si="128"/>
        <v>44333.458333333336</v>
      </c>
      <c r="X4123" s="3">
        <f t="shared" si="129"/>
        <v>44333.4375</v>
      </c>
    </row>
    <row r="4124" spans="1:24" x14ac:dyDescent="0.25">
      <c r="A4124">
        <v>23028009</v>
      </c>
      <c r="B4124" t="s">
        <v>517</v>
      </c>
      <c r="C4124" t="s">
        <v>576</v>
      </c>
      <c r="D4124" t="s">
        <v>22</v>
      </c>
      <c r="E4124" t="s">
        <v>23</v>
      </c>
      <c r="F4124" s="1">
        <v>44333</v>
      </c>
      <c r="G4124" s="2">
        <v>0.49513888888888885</v>
      </c>
      <c r="H4124">
        <v>5100</v>
      </c>
      <c r="I4124">
        <v>0</v>
      </c>
      <c r="J4124" t="s">
        <v>24</v>
      </c>
      <c r="K4124" t="s">
        <v>25</v>
      </c>
      <c r="L4124" t="s">
        <v>94</v>
      </c>
      <c r="M4124" t="s">
        <v>27</v>
      </c>
      <c r="N4124">
        <v>0</v>
      </c>
      <c r="O4124">
        <v>0.76800000000000002</v>
      </c>
      <c r="P4124">
        <v>0.76200000000000001</v>
      </c>
      <c r="Q4124">
        <v>0.75</v>
      </c>
      <c r="R4124">
        <v>0.75</v>
      </c>
      <c r="S4124">
        <v>0.75</v>
      </c>
      <c r="T4124">
        <v>50</v>
      </c>
      <c r="U4124" s="2">
        <f>ROUNDDOWN( (G4124-quarter)*24*2,0)/24/2</f>
        <v>0.47916666666666669</v>
      </c>
      <c r="V4124" s="2">
        <f>U4124-quarter*2</f>
        <v>0.45833333333333337</v>
      </c>
      <c r="W4124" s="3">
        <f t="shared" si="128"/>
        <v>44333.479166666664</v>
      </c>
      <c r="X4124" s="3">
        <f t="shared" si="129"/>
        <v>44333.458333333336</v>
      </c>
    </row>
    <row r="4125" spans="1:24" x14ac:dyDescent="0.25">
      <c r="A4125">
        <v>23028012</v>
      </c>
      <c r="B4125" t="s">
        <v>517</v>
      </c>
      <c r="C4125" t="s">
        <v>577</v>
      </c>
      <c r="D4125" t="s">
        <v>22</v>
      </c>
      <c r="E4125" t="s">
        <v>23</v>
      </c>
      <c r="F4125" s="1">
        <v>44333</v>
      </c>
      <c r="G4125" s="2">
        <v>0.50694444444444442</v>
      </c>
      <c r="H4125">
        <v>8200</v>
      </c>
      <c r="I4125">
        <v>0</v>
      </c>
      <c r="J4125" t="s">
        <v>24</v>
      </c>
      <c r="K4125" t="s">
        <v>25</v>
      </c>
      <c r="L4125" t="s">
        <v>529</v>
      </c>
      <c r="M4125" t="s">
        <v>27</v>
      </c>
      <c r="N4125">
        <v>0</v>
      </c>
      <c r="O4125">
        <v>1.1059000000000001</v>
      </c>
      <c r="P4125">
        <v>1.0972</v>
      </c>
      <c r="Q4125">
        <v>1.08</v>
      </c>
      <c r="R4125">
        <v>1.08</v>
      </c>
      <c r="S4125">
        <v>1.08</v>
      </c>
      <c r="T4125">
        <v>50</v>
      </c>
      <c r="U4125" s="2">
        <f>ROUNDDOWN( (G4125-quarter)*24*2,0)/24/2</f>
        <v>0.47916666666666669</v>
      </c>
      <c r="V4125" s="2">
        <f>U4125-quarter*2</f>
        <v>0.45833333333333337</v>
      </c>
      <c r="W4125" s="3">
        <f t="shared" si="128"/>
        <v>44333.479166666664</v>
      </c>
      <c r="X4125" s="3">
        <f t="shared" si="129"/>
        <v>44333.458333333336</v>
      </c>
    </row>
    <row r="4126" spans="1:24" x14ac:dyDescent="0.25">
      <c r="A4126">
        <v>23028011</v>
      </c>
      <c r="B4126" t="s">
        <v>517</v>
      </c>
      <c r="C4126" t="s">
        <v>577</v>
      </c>
      <c r="D4126" t="s">
        <v>51</v>
      </c>
      <c r="E4126" t="s">
        <v>30</v>
      </c>
      <c r="F4126" s="1">
        <v>44333</v>
      </c>
      <c r="G4126" s="2">
        <v>0.52152777777777781</v>
      </c>
      <c r="H4126">
        <v>7400</v>
      </c>
      <c r="I4126">
        <v>0</v>
      </c>
      <c r="J4126" t="s">
        <v>24</v>
      </c>
      <c r="K4126" t="s">
        <v>25</v>
      </c>
      <c r="L4126" t="s">
        <v>529</v>
      </c>
      <c r="M4126" t="s">
        <v>27</v>
      </c>
      <c r="N4126">
        <v>0</v>
      </c>
      <c r="O4126">
        <v>1.085</v>
      </c>
      <c r="P4126">
        <v>1.0532999999999999</v>
      </c>
      <c r="Q4126">
        <v>0.99</v>
      </c>
      <c r="R4126">
        <v>0.96619999999999995</v>
      </c>
      <c r="S4126">
        <v>0.96619999999999995</v>
      </c>
      <c r="T4126">
        <v>50</v>
      </c>
      <c r="U4126" s="2">
        <f>ROUNDDOWN( (G4126-quarter)*24*2,0)/24/2</f>
        <v>0.5</v>
      </c>
      <c r="V4126" s="2">
        <f>U4126-quarter*2</f>
        <v>0.47916666666666669</v>
      </c>
      <c r="W4126" s="3">
        <f t="shared" si="128"/>
        <v>44333.5</v>
      </c>
      <c r="X4126" s="3">
        <f t="shared" si="129"/>
        <v>44333.479166666664</v>
      </c>
    </row>
    <row r="4127" spans="1:24" x14ac:dyDescent="0.25">
      <c r="A4127">
        <v>23028014</v>
      </c>
      <c r="B4127" t="s">
        <v>517</v>
      </c>
      <c r="C4127" t="s">
        <v>578</v>
      </c>
      <c r="D4127" t="s">
        <v>51</v>
      </c>
      <c r="E4127" t="s">
        <v>31</v>
      </c>
      <c r="F4127" s="1">
        <v>44333</v>
      </c>
      <c r="G4127" s="2">
        <v>0.52500000000000002</v>
      </c>
      <c r="H4127">
        <v>6700</v>
      </c>
      <c r="I4127">
        <v>0</v>
      </c>
      <c r="J4127" t="s">
        <v>24</v>
      </c>
      <c r="K4127" t="s">
        <v>25</v>
      </c>
      <c r="L4127" t="s">
        <v>529</v>
      </c>
      <c r="M4127" t="s">
        <v>27</v>
      </c>
      <c r="N4127">
        <v>0</v>
      </c>
      <c r="O4127">
        <v>0.94</v>
      </c>
      <c r="P4127">
        <v>0.94</v>
      </c>
      <c r="Q4127">
        <v>0.94</v>
      </c>
      <c r="R4127">
        <v>0.95499999999999996</v>
      </c>
      <c r="S4127">
        <v>0.95499999999999996</v>
      </c>
      <c r="T4127">
        <v>50</v>
      </c>
      <c r="U4127" s="2">
        <f>ROUNDDOWN( (G4127-quarter)*24*2,0)/24/2</f>
        <v>0.5</v>
      </c>
      <c r="V4127" s="2">
        <f>U4127-quarter*2</f>
        <v>0.47916666666666669</v>
      </c>
      <c r="W4127" s="3">
        <f t="shared" si="128"/>
        <v>44333.5</v>
      </c>
      <c r="X4127" s="3">
        <f t="shared" si="129"/>
        <v>44333.479166666664</v>
      </c>
    </row>
    <row r="4128" spans="1:24" x14ac:dyDescent="0.25">
      <c r="A4128">
        <v>23028105</v>
      </c>
      <c r="B4128" t="s">
        <v>517</v>
      </c>
      <c r="C4128" t="s">
        <v>744</v>
      </c>
      <c r="D4128" t="s">
        <v>22</v>
      </c>
      <c r="E4128" t="s">
        <v>23</v>
      </c>
      <c r="F4128" s="1">
        <v>44333</v>
      </c>
      <c r="G4128" s="2">
        <v>0.53680555555555554</v>
      </c>
      <c r="H4128">
        <v>5100</v>
      </c>
      <c r="I4128">
        <v>0</v>
      </c>
      <c r="J4128" t="s">
        <v>24</v>
      </c>
      <c r="K4128" t="s">
        <v>25</v>
      </c>
      <c r="L4128" t="s">
        <v>529</v>
      </c>
      <c r="M4128" t="s">
        <v>27</v>
      </c>
      <c r="N4128">
        <v>0</v>
      </c>
      <c r="O4128">
        <v>0.68600000000000005</v>
      </c>
      <c r="P4128">
        <v>0.68069999999999997</v>
      </c>
      <c r="Q4128">
        <v>0.67</v>
      </c>
      <c r="R4128">
        <v>0.67</v>
      </c>
      <c r="S4128">
        <v>0.67</v>
      </c>
      <c r="T4128">
        <v>50</v>
      </c>
      <c r="U4128" s="2">
        <f>ROUNDDOWN( (G4128-quarter)*24*2,0)/24/2</f>
        <v>0.52083333333333337</v>
      </c>
      <c r="V4128" s="2">
        <f>U4128-quarter*2</f>
        <v>0.5</v>
      </c>
      <c r="W4128" s="3">
        <f t="shared" si="128"/>
        <v>44333.520833333336</v>
      </c>
      <c r="X4128" s="3">
        <f t="shared" si="129"/>
        <v>44333.5</v>
      </c>
    </row>
    <row r="4129" spans="1:24" x14ac:dyDescent="0.25">
      <c r="A4129">
        <v>23028103</v>
      </c>
      <c r="B4129" t="s">
        <v>517</v>
      </c>
      <c r="C4129" t="s">
        <v>744</v>
      </c>
      <c r="D4129" t="s">
        <v>51</v>
      </c>
      <c r="E4129" t="s">
        <v>30</v>
      </c>
      <c r="F4129" s="1">
        <v>44333</v>
      </c>
      <c r="G4129" s="2">
        <v>0.57361111111111118</v>
      </c>
      <c r="H4129">
        <v>4700</v>
      </c>
      <c r="I4129">
        <v>0</v>
      </c>
      <c r="J4129" t="s">
        <v>24</v>
      </c>
      <c r="K4129" t="s">
        <v>25</v>
      </c>
      <c r="L4129" t="s">
        <v>529</v>
      </c>
      <c r="M4129" t="s">
        <v>27</v>
      </c>
      <c r="N4129">
        <v>0</v>
      </c>
      <c r="O4129">
        <v>0.67949999999999999</v>
      </c>
      <c r="P4129">
        <v>0.65959999999999996</v>
      </c>
      <c r="Q4129">
        <v>0.62</v>
      </c>
      <c r="R4129">
        <v>0.60509999999999997</v>
      </c>
      <c r="S4129">
        <v>0.60509999999999997</v>
      </c>
      <c r="T4129">
        <v>50</v>
      </c>
      <c r="U4129" s="2">
        <f>ROUNDDOWN( (G4129-quarter)*24*2,0)/24/2</f>
        <v>0.5625</v>
      </c>
      <c r="V4129" s="2">
        <f>U4129-quarter*2</f>
        <v>0.54166666666666663</v>
      </c>
      <c r="W4129" s="3">
        <f t="shared" si="128"/>
        <v>44333.5625</v>
      </c>
      <c r="X4129" s="3">
        <f t="shared" si="129"/>
        <v>44333.541666666664</v>
      </c>
    </row>
    <row r="4130" spans="1:24" x14ac:dyDescent="0.25">
      <c r="A4130">
        <v>23028113</v>
      </c>
      <c r="B4130" t="s">
        <v>517</v>
      </c>
      <c r="C4130" t="s">
        <v>745</v>
      </c>
      <c r="D4130" t="s">
        <v>22</v>
      </c>
      <c r="E4130" t="s">
        <v>31</v>
      </c>
      <c r="F4130" s="1">
        <v>44333</v>
      </c>
      <c r="G4130" s="2">
        <v>0.57847222222222217</v>
      </c>
      <c r="H4130">
        <v>4900</v>
      </c>
      <c r="I4130">
        <v>0</v>
      </c>
      <c r="J4130" t="s">
        <v>24</v>
      </c>
      <c r="K4130" t="s">
        <v>25</v>
      </c>
      <c r="L4130" t="s">
        <v>529</v>
      </c>
      <c r="M4130" t="s">
        <v>27</v>
      </c>
      <c r="N4130">
        <v>0</v>
      </c>
      <c r="O4130">
        <v>0.63</v>
      </c>
      <c r="P4130">
        <v>0.63</v>
      </c>
      <c r="Q4130">
        <v>0.63</v>
      </c>
      <c r="R4130">
        <v>0.64</v>
      </c>
      <c r="S4130">
        <v>0.64</v>
      </c>
      <c r="T4130">
        <v>50</v>
      </c>
      <c r="U4130" s="2">
        <f>ROUNDDOWN( (G4130-quarter)*24*2,0)/24/2</f>
        <v>0.5625</v>
      </c>
      <c r="V4130" s="2">
        <f>U4130-quarter*2</f>
        <v>0.54166666666666663</v>
      </c>
      <c r="W4130" s="3">
        <f t="shared" si="128"/>
        <v>44333.5625</v>
      </c>
      <c r="X4130" s="3">
        <f t="shared" si="129"/>
        <v>44333.541666666664</v>
      </c>
    </row>
    <row r="4131" spans="1:24" x14ac:dyDescent="0.25">
      <c r="A4131">
        <v>23028111</v>
      </c>
      <c r="B4131" t="s">
        <v>517</v>
      </c>
      <c r="C4131" t="s">
        <v>745</v>
      </c>
      <c r="D4131" t="s">
        <v>51</v>
      </c>
      <c r="E4131" t="s">
        <v>30</v>
      </c>
      <c r="F4131" s="1">
        <v>44333</v>
      </c>
      <c r="G4131" s="2">
        <v>0.61458333333333337</v>
      </c>
      <c r="H4131">
        <v>4700</v>
      </c>
      <c r="I4131">
        <v>0</v>
      </c>
      <c r="J4131" t="s">
        <v>24</v>
      </c>
      <c r="K4131" t="s">
        <v>25</v>
      </c>
      <c r="L4131" t="s">
        <v>529</v>
      </c>
      <c r="M4131" t="s">
        <v>27</v>
      </c>
      <c r="N4131">
        <v>0</v>
      </c>
      <c r="O4131">
        <v>0.62470000000000003</v>
      </c>
      <c r="P4131">
        <v>0.60640000000000005</v>
      </c>
      <c r="Q4131">
        <v>0.56999999999999995</v>
      </c>
      <c r="R4131">
        <v>0.55630000000000002</v>
      </c>
      <c r="S4131">
        <v>0.55630000000000002</v>
      </c>
      <c r="T4131">
        <v>50</v>
      </c>
      <c r="U4131" s="2">
        <f>ROUNDDOWN( (G4131-quarter)*24*2,0)/24/2</f>
        <v>0.60416666666666663</v>
      </c>
      <c r="V4131" s="2">
        <f>U4131-quarter*2</f>
        <v>0.58333333333333326</v>
      </c>
      <c r="W4131" s="3">
        <f t="shared" si="128"/>
        <v>44333.604166666664</v>
      </c>
      <c r="X4131" s="3">
        <f t="shared" si="129"/>
        <v>44333.583333333336</v>
      </c>
    </row>
    <row r="4132" spans="1:24" x14ac:dyDescent="0.25">
      <c r="A4132">
        <v>23028117</v>
      </c>
      <c r="B4132" t="s">
        <v>517</v>
      </c>
      <c r="C4132" t="s">
        <v>581</v>
      </c>
      <c r="D4132" t="s">
        <v>22</v>
      </c>
      <c r="E4132" t="s">
        <v>31</v>
      </c>
      <c r="F4132" s="1">
        <v>44333</v>
      </c>
      <c r="G4132" s="2">
        <v>0.62013888888888891</v>
      </c>
      <c r="H4132">
        <v>4200</v>
      </c>
      <c r="I4132">
        <v>0</v>
      </c>
      <c r="J4132" t="s">
        <v>24</v>
      </c>
      <c r="K4132" t="s">
        <v>25</v>
      </c>
      <c r="L4132" t="s">
        <v>529</v>
      </c>
      <c r="M4132" t="s">
        <v>27</v>
      </c>
      <c r="N4132">
        <v>0</v>
      </c>
      <c r="O4132">
        <v>0.55000000000000004</v>
      </c>
      <c r="P4132">
        <v>0.55000000000000004</v>
      </c>
      <c r="Q4132">
        <v>0.55000000000000004</v>
      </c>
      <c r="R4132">
        <v>0.55879999999999996</v>
      </c>
      <c r="S4132">
        <v>0.55879999999999996</v>
      </c>
      <c r="T4132">
        <v>50</v>
      </c>
      <c r="U4132" s="2">
        <f>ROUNDDOWN( (G4132-quarter)*24*2,0)/24/2</f>
        <v>0.60416666666666663</v>
      </c>
      <c r="V4132" s="2">
        <f>U4132-quarter*2</f>
        <v>0.58333333333333326</v>
      </c>
      <c r="W4132" s="3">
        <f t="shared" si="128"/>
        <v>44333.604166666664</v>
      </c>
      <c r="X4132" s="3">
        <f t="shared" si="129"/>
        <v>44333.583333333336</v>
      </c>
    </row>
    <row r="4133" spans="1:24" x14ac:dyDescent="0.25">
      <c r="A4133">
        <v>23028123</v>
      </c>
      <c r="B4133" t="s">
        <v>517</v>
      </c>
      <c r="C4133" t="s">
        <v>582</v>
      </c>
      <c r="D4133" t="s">
        <v>22</v>
      </c>
      <c r="E4133" t="s">
        <v>23</v>
      </c>
      <c r="F4133" s="1">
        <v>44333</v>
      </c>
      <c r="G4133" s="2">
        <v>0.63124999999999998</v>
      </c>
      <c r="H4133">
        <v>7100</v>
      </c>
      <c r="I4133">
        <v>0</v>
      </c>
      <c r="J4133" t="s">
        <v>24</v>
      </c>
      <c r="K4133" t="s">
        <v>25</v>
      </c>
      <c r="L4133" t="s">
        <v>529</v>
      </c>
      <c r="M4133" t="s">
        <v>27</v>
      </c>
      <c r="N4133">
        <v>0</v>
      </c>
      <c r="O4133">
        <v>0.62460000000000004</v>
      </c>
      <c r="P4133">
        <v>0.61970000000000003</v>
      </c>
      <c r="Q4133">
        <v>0.61</v>
      </c>
      <c r="R4133">
        <v>0.61</v>
      </c>
      <c r="S4133">
        <v>0.61</v>
      </c>
      <c r="T4133">
        <v>50</v>
      </c>
      <c r="U4133" s="2">
        <f>ROUNDDOWN( (G4133-quarter)*24*2,0)/24/2</f>
        <v>0.60416666666666663</v>
      </c>
      <c r="V4133" s="2">
        <f>U4133-quarter*2</f>
        <v>0.58333333333333326</v>
      </c>
      <c r="W4133" s="3">
        <f t="shared" si="128"/>
        <v>44333.604166666664</v>
      </c>
      <c r="X4133" s="3">
        <f t="shared" si="129"/>
        <v>44333.583333333336</v>
      </c>
    </row>
    <row r="4134" spans="1:24" x14ac:dyDescent="0.25">
      <c r="A4134">
        <v>23028121</v>
      </c>
      <c r="B4134" t="s">
        <v>517</v>
      </c>
      <c r="C4134" t="s">
        <v>582</v>
      </c>
      <c r="D4134" t="s">
        <v>51</v>
      </c>
      <c r="E4134" t="s">
        <v>52</v>
      </c>
      <c r="F4134" s="1">
        <v>44333</v>
      </c>
      <c r="G4134" s="2">
        <v>0.63472222222222219</v>
      </c>
      <c r="H4134">
        <v>5500</v>
      </c>
      <c r="I4134">
        <v>0</v>
      </c>
      <c r="J4134" t="s">
        <v>24</v>
      </c>
      <c r="K4134" t="s">
        <v>25</v>
      </c>
      <c r="L4134" t="s">
        <v>529</v>
      </c>
      <c r="M4134" t="s">
        <v>27</v>
      </c>
      <c r="N4134">
        <v>0</v>
      </c>
      <c r="O4134">
        <v>0.58520000000000005</v>
      </c>
      <c r="P4134">
        <v>0.57199999999999995</v>
      </c>
      <c r="Q4134">
        <v>0.55000000000000004</v>
      </c>
      <c r="R4134">
        <v>0.54120000000000001</v>
      </c>
      <c r="S4134">
        <v>0.54120000000000001</v>
      </c>
      <c r="T4134">
        <v>50</v>
      </c>
      <c r="U4134" s="2">
        <f>ROUNDDOWN( (G4134-quarter)*24*2,0)/24/2</f>
        <v>0.60416666666666663</v>
      </c>
      <c r="V4134" s="2">
        <f>U4134-quarter*2</f>
        <v>0.58333333333333326</v>
      </c>
      <c r="W4134" s="3">
        <f t="shared" si="128"/>
        <v>44333.604166666664</v>
      </c>
      <c r="X4134" s="3">
        <f t="shared" si="129"/>
        <v>44333.583333333336</v>
      </c>
    </row>
    <row r="4135" spans="1:24" x14ac:dyDescent="0.25">
      <c r="A4135">
        <v>23028129</v>
      </c>
      <c r="B4135" t="s">
        <v>517</v>
      </c>
      <c r="C4135" t="s">
        <v>746</v>
      </c>
      <c r="D4135" t="s">
        <v>22</v>
      </c>
      <c r="E4135" t="s">
        <v>23</v>
      </c>
      <c r="F4135" s="1">
        <v>44333</v>
      </c>
      <c r="G4135" s="2">
        <v>0.64861111111111114</v>
      </c>
      <c r="H4135">
        <v>5300</v>
      </c>
      <c r="I4135">
        <v>0</v>
      </c>
      <c r="J4135" t="s">
        <v>24</v>
      </c>
      <c r="K4135" t="s">
        <v>25</v>
      </c>
      <c r="L4135" t="s">
        <v>529</v>
      </c>
      <c r="M4135" t="s">
        <v>27</v>
      </c>
      <c r="N4135">
        <v>0</v>
      </c>
      <c r="O4135">
        <v>0.48120000000000002</v>
      </c>
      <c r="P4135">
        <v>0.47749999999999998</v>
      </c>
      <c r="Q4135">
        <v>0.47</v>
      </c>
      <c r="R4135">
        <v>0.47</v>
      </c>
      <c r="S4135">
        <v>0.47</v>
      </c>
      <c r="T4135">
        <v>50</v>
      </c>
      <c r="U4135" s="2">
        <f>ROUNDDOWN( (G4135-quarter)*24*2,0)/24/2</f>
        <v>0.625</v>
      </c>
      <c r="V4135" s="2">
        <f>U4135-quarter*2</f>
        <v>0.60416666666666663</v>
      </c>
      <c r="W4135" s="3">
        <f t="shared" si="128"/>
        <v>44333.625</v>
      </c>
      <c r="X4135" s="3">
        <f t="shared" si="129"/>
        <v>44333.604166666664</v>
      </c>
    </row>
    <row r="4136" spans="1:24" x14ac:dyDescent="0.25">
      <c r="A4136">
        <v>23028135</v>
      </c>
      <c r="B4136" t="s">
        <v>517</v>
      </c>
      <c r="C4136" t="s">
        <v>747</v>
      </c>
      <c r="D4136" t="s">
        <v>22</v>
      </c>
      <c r="E4136" t="s">
        <v>23</v>
      </c>
      <c r="F4136" s="1">
        <v>44333</v>
      </c>
      <c r="G4136" s="2">
        <v>0.66736111111111107</v>
      </c>
      <c r="H4136">
        <v>6600</v>
      </c>
      <c r="I4136">
        <v>0</v>
      </c>
      <c r="J4136" t="s">
        <v>24</v>
      </c>
      <c r="K4136" t="s">
        <v>25</v>
      </c>
      <c r="L4136" t="s">
        <v>529</v>
      </c>
      <c r="M4136" t="s">
        <v>27</v>
      </c>
      <c r="N4136">
        <v>0</v>
      </c>
      <c r="O4136">
        <v>0.57340000000000002</v>
      </c>
      <c r="P4136">
        <v>0.56889999999999996</v>
      </c>
      <c r="Q4136">
        <v>0.56000000000000005</v>
      </c>
      <c r="R4136">
        <v>0.56000000000000005</v>
      </c>
      <c r="S4136">
        <v>0.56000000000000005</v>
      </c>
      <c r="T4136">
        <v>50</v>
      </c>
      <c r="U4136" s="2">
        <f>ROUNDDOWN( (G4136-quarter)*24*2,0)/24/2</f>
        <v>0.64583333333333337</v>
      </c>
      <c r="V4136" s="2">
        <f>U4136-quarter*2</f>
        <v>0.625</v>
      </c>
      <c r="W4136" s="3">
        <f t="shared" si="128"/>
        <v>44333.645833333336</v>
      </c>
      <c r="X4136" s="3">
        <f t="shared" si="129"/>
        <v>44333.625</v>
      </c>
    </row>
    <row r="4137" spans="1:24" x14ac:dyDescent="0.25">
      <c r="A4137">
        <v>23028133</v>
      </c>
      <c r="B4137" t="s">
        <v>517</v>
      </c>
      <c r="C4137" t="s">
        <v>747</v>
      </c>
      <c r="D4137" t="s">
        <v>51</v>
      </c>
      <c r="E4137" t="s">
        <v>30</v>
      </c>
      <c r="F4137" s="1">
        <v>44333</v>
      </c>
      <c r="G4137" s="2">
        <v>0.69930555555555562</v>
      </c>
      <c r="H4137">
        <v>7000</v>
      </c>
      <c r="I4137">
        <v>0</v>
      </c>
      <c r="J4137" t="s">
        <v>24</v>
      </c>
      <c r="K4137" t="s">
        <v>25</v>
      </c>
      <c r="L4137" t="s">
        <v>529</v>
      </c>
      <c r="M4137" t="s">
        <v>27</v>
      </c>
      <c r="N4137">
        <v>0</v>
      </c>
      <c r="O4137">
        <v>0.82199999999999995</v>
      </c>
      <c r="P4137">
        <v>0.79800000000000004</v>
      </c>
      <c r="Q4137">
        <v>0.75</v>
      </c>
      <c r="R4137">
        <v>0.73199999999999998</v>
      </c>
      <c r="S4137">
        <v>0.73199999999999998</v>
      </c>
      <c r="T4137">
        <v>50</v>
      </c>
      <c r="U4137" s="2">
        <f>ROUNDDOWN( (G4137-quarter)*24*2,0)/24/2</f>
        <v>0.6875</v>
      </c>
      <c r="V4137" s="2">
        <f>U4137-quarter*2</f>
        <v>0.66666666666666663</v>
      </c>
      <c r="W4137" s="3">
        <f t="shared" si="128"/>
        <v>44333.6875</v>
      </c>
      <c r="X4137" s="3">
        <f t="shared" si="129"/>
        <v>44333.666666666664</v>
      </c>
    </row>
    <row r="4138" spans="1:24" x14ac:dyDescent="0.25">
      <c r="A4138">
        <v>23028139</v>
      </c>
      <c r="B4138" t="s">
        <v>517</v>
      </c>
      <c r="C4138" t="s">
        <v>536</v>
      </c>
      <c r="D4138" t="s">
        <v>22</v>
      </c>
      <c r="E4138" t="s">
        <v>31</v>
      </c>
      <c r="F4138" s="1">
        <v>44333</v>
      </c>
      <c r="G4138" s="2">
        <v>0.70486111111111116</v>
      </c>
      <c r="H4138">
        <v>10700</v>
      </c>
      <c r="I4138">
        <v>0</v>
      </c>
      <c r="J4138" t="s">
        <v>24</v>
      </c>
      <c r="K4138" t="s">
        <v>25</v>
      </c>
      <c r="L4138" t="s">
        <v>529</v>
      </c>
      <c r="M4138" t="s">
        <v>27</v>
      </c>
      <c r="N4138">
        <v>0</v>
      </c>
      <c r="O4138">
        <v>0.76819999999999999</v>
      </c>
      <c r="P4138">
        <v>0.82909999999999995</v>
      </c>
      <c r="Q4138">
        <v>0.89</v>
      </c>
      <c r="R4138">
        <v>1.0243</v>
      </c>
      <c r="S4138">
        <v>1.1587000000000001</v>
      </c>
      <c r="T4138">
        <v>50</v>
      </c>
      <c r="U4138" s="2">
        <f>ROUNDDOWN( (G4138-quarter)*24*2,0)/24/2</f>
        <v>0.6875</v>
      </c>
      <c r="V4138" s="2">
        <f>U4138-quarter*2</f>
        <v>0.66666666666666663</v>
      </c>
      <c r="W4138" s="3">
        <f t="shared" si="128"/>
        <v>44333.6875</v>
      </c>
      <c r="X4138" s="3">
        <f t="shared" si="129"/>
        <v>44333.666666666664</v>
      </c>
    </row>
    <row r="4139" spans="1:24" x14ac:dyDescent="0.25">
      <c r="A4139">
        <v>23028142</v>
      </c>
      <c r="B4139" t="s">
        <v>517</v>
      </c>
      <c r="C4139" t="s">
        <v>538</v>
      </c>
      <c r="D4139" t="s">
        <v>51</v>
      </c>
      <c r="E4139" t="s">
        <v>52</v>
      </c>
      <c r="F4139" s="1">
        <v>44333</v>
      </c>
      <c r="G4139" s="2">
        <v>0.73819444444444438</v>
      </c>
      <c r="H4139">
        <v>12200</v>
      </c>
      <c r="I4139">
        <v>0</v>
      </c>
      <c r="J4139" t="s">
        <v>24</v>
      </c>
      <c r="K4139" t="s">
        <v>25</v>
      </c>
      <c r="L4139" t="s">
        <v>529</v>
      </c>
      <c r="M4139" t="s">
        <v>27</v>
      </c>
      <c r="N4139">
        <v>0</v>
      </c>
      <c r="O4139">
        <v>1.2342</v>
      </c>
      <c r="P4139">
        <v>1.2063999999999999</v>
      </c>
      <c r="Q4139">
        <v>1.1599999999999999</v>
      </c>
      <c r="R4139">
        <v>1.1414</v>
      </c>
      <c r="S4139">
        <v>1.1414</v>
      </c>
      <c r="T4139">
        <v>50</v>
      </c>
      <c r="U4139" s="2">
        <f>ROUNDDOWN( (G4139-quarter)*24*2,0)/24/2</f>
        <v>0.70833333333333337</v>
      </c>
      <c r="V4139" s="2">
        <f>U4139-quarter*2</f>
        <v>0.6875</v>
      </c>
      <c r="W4139" s="3">
        <f t="shared" si="128"/>
        <v>44333.708333333336</v>
      </c>
      <c r="X4139" s="3">
        <f t="shared" si="129"/>
        <v>44333.6875</v>
      </c>
    </row>
    <row r="4140" spans="1:24" x14ac:dyDescent="0.25">
      <c r="A4140">
        <v>23028146</v>
      </c>
      <c r="B4140" t="s">
        <v>517</v>
      </c>
      <c r="C4140" t="s">
        <v>748</v>
      </c>
      <c r="D4140" t="s">
        <v>22</v>
      </c>
      <c r="E4140" t="s">
        <v>23</v>
      </c>
      <c r="F4140" s="1">
        <v>44333</v>
      </c>
      <c r="G4140" s="2">
        <v>0.74444444444444446</v>
      </c>
      <c r="H4140">
        <v>11600</v>
      </c>
      <c r="I4140">
        <v>0</v>
      </c>
      <c r="J4140" t="s">
        <v>24</v>
      </c>
      <c r="K4140" t="s">
        <v>25</v>
      </c>
      <c r="L4140" t="s">
        <v>529</v>
      </c>
      <c r="M4140" t="s">
        <v>27</v>
      </c>
      <c r="N4140">
        <v>0</v>
      </c>
      <c r="O4140">
        <v>1.1161000000000001</v>
      </c>
      <c r="P4140">
        <v>1.1073999999999999</v>
      </c>
      <c r="Q4140">
        <v>1.0900000000000001</v>
      </c>
      <c r="R4140">
        <v>1.0900000000000001</v>
      </c>
      <c r="S4140">
        <v>1.0900000000000001</v>
      </c>
      <c r="T4140">
        <v>50</v>
      </c>
      <c r="U4140" s="2">
        <f>ROUNDDOWN( (G4140-quarter)*24*2,0)/24/2</f>
        <v>0.72916666666666663</v>
      </c>
      <c r="V4140" s="2">
        <f>U4140-quarter*2</f>
        <v>0.70833333333333326</v>
      </c>
      <c r="W4140" s="3">
        <f t="shared" si="128"/>
        <v>44333.729166666664</v>
      </c>
      <c r="X4140" s="3">
        <f t="shared" si="129"/>
        <v>44333.708333333336</v>
      </c>
    </row>
    <row r="4141" spans="1:24" x14ac:dyDescent="0.25">
      <c r="A4141">
        <v>23028150</v>
      </c>
      <c r="B4141" t="s">
        <v>517</v>
      </c>
      <c r="C4141" t="s">
        <v>575</v>
      </c>
      <c r="D4141" t="s">
        <v>51</v>
      </c>
      <c r="E4141" t="s">
        <v>30</v>
      </c>
      <c r="F4141" s="1">
        <v>44333</v>
      </c>
      <c r="G4141" s="2">
        <v>0.78194444444444444</v>
      </c>
      <c r="H4141">
        <v>21100</v>
      </c>
      <c r="I4141">
        <v>0</v>
      </c>
      <c r="J4141" t="s">
        <v>24</v>
      </c>
      <c r="K4141" t="s">
        <v>25</v>
      </c>
      <c r="L4141" t="s">
        <v>529</v>
      </c>
      <c r="M4141" t="s">
        <v>27</v>
      </c>
      <c r="N4141">
        <v>0</v>
      </c>
      <c r="O4141">
        <v>2.0385</v>
      </c>
      <c r="P4141">
        <v>1.9790000000000001</v>
      </c>
      <c r="Q4141">
        <v>1.86</v>
      </c>
      <c r="R4141">
        <v>1.8152999999999999</v>
      </c>
      <c r="S4141">
        <v>1.8152999999999999</v>
      </c>
      <c r="T4141">
        <v>50</v>
      </c>
      <c r="U4141" s="2">
        <f>ROUNDDOWN( (G4141-quarter)*24*2,0)/24/2</f>
        <v>0.77083333333333337</v>
      </c>
      <c r="V4141" s="2">
        <f>U4141-quarter*2</f>
        <v>0.75</v>
      </c>
      <c r="W4141" s="3">
        <f t="shared" si="128"/>
        <v>44333.770833333336</v>
      </c>
      <c r="X4141" s="3">
        <f t="shared" si="129"/>
        <v>44333.75</v>
      </c>
    </row>
    <row r="4142" spans="1:24" x14ac:dyDescent="0.25">
      <c r="A4142">
        <v>23028154</v>
      </c>
      <c r="B4142" t="s">
        <v>517</v>
      </c>
      <c r="C4142" t="s">
        <v>749</v>
      </c>
      <c r="D4142" t="s">
        <v>22</v>
      </c>
      <c r="E4142" t="s">
        <v>31</v>
      </c>
      <c r="F4142" s="1">
        <v>44333</v>
      </c>
      <c r="G4142" s="2">
        <v>0.78472222222222221</v>
      </c>
      <c r="H4142">
        <v>21300</v>
      </c>
      <c r="I4142">
        <v>0</v>
      </c>
      <c r="J4142" t="s">
        <v>24</v>
      </c>
      <c r="K4142" t="s">
        <v>25</v>
      </c>
      <c r="L4142" t="s">
        <v>529</v>
      </c>
      <c r="M4142" t="s">
        <v>27</v>
      </c>
      <c r="N4142">
        <v>0</v>
      </c>
      <c r="O4142">
        <v>1.88</v>
      </c>
      <c r="P4142">
        <v>1.88</v>
      </c>
      <c r="Q4142">
        <v>1.88</v>
      </c>
      <c r="R4142">
        <v>1.91</v>
      </c>
      <c r="S4142">
        <v>1.91</v>
      </c>
      <c r="T4142">
        <v>50</v>
      </c>
      <c r="U4142" s="2">
        <f>ROUNDDOWN( (G4142-quarter)*24*2,0)/24/2</f>
        <v>0.77083333333333337</v>
      </c>
      <c r="V4142" s="2">
        <f>U4142-quarter*2</f>
        <v>0.75</v>
      </c>
      <c r="W4142" s="3">
        <f t="shared" si="128"/>
        <v>44333.770833333336</v>
      </c>
      <c r="X4142" s="3">
        <f t="shared" si="129"/>
        <v>44333.75</v>
      </c>
    </row>
    <row r="4143" spans="1:24" x14ac:dyDescent="0.25">
      <c r="A4143">
        <v>23028158</v>
      </c>
      <c r="B4143" t="s">
        <v>517</v>
      </c>
      <c r="C4143" t="s">
        <v>46</v>
      </c>
      <c r="D4143" t="s">
        <v>22</v>
      </c>
      <c r="E4143" t="s">
        <v>23</v>
      </c>
      <c r="F4143" s="1">
        <v>44333</v>
      </c>
      <c r="G4143" s="2">
        <v>0.80763888888888891</v>
      </c>
      <c r="H4143">
        <v>33600</v>
      </c>
      <c r="I4143">
        <v>0</v>
      </c>
      <c r="J4143" t="s">
        <v>24</v>
      </c>
      <c r="K4143" t="s">
        <v>25</v>
      </c>
      <c r="L4143" t="s">
        <v>529</v>
      </c>
      <c r="M4143" t="s">
        <v>27</v>
      </c>
      <c r="N4143">
        <v>0</v>
      </c>
      <c r="O4143">
        <v>2.8262</v>
      </c>
      <c r="P4143">
        <v>2.8041</v>
      </c>
      <c r="Q4143">
        <v>2.76</v>
      </c>
      <c r="R4143">
        <v>2.76</v>
      </c>
      <c r="S4143">
        <v>2.76</v>
      </c>
      <c r="T4143">
        <v>50</v>
      </c>
      <c r="U4143" s="2">
        <f>ROUNDDOWN( (G4143-quarter)*24*2,0)/24/2</f>
        <v>0.79166666666666663</v>
      </c>
      <c r="V4143" s="2">
        <f>U4143-quarter*2</f>
        <v>0.77083333333333326</v>
      </c>
      <c r="W4143" s="3">
        <f t="shared" si="128"/>
        <v>44333.791666666664</v>
      </c>
      <c r="X4143" s="3">
        <f t="shared" si="129"/>
        <v>44333.770833333336</v>
      </c>
    </row>
    <row r="4144" spans="1:24" x14ac:dyDescent="0.25">
      <c r="A4144">
        <v>23028162</v>
      </c>
      <c r="B4144" t="s">
        <v>517</v>
      </c>
      <c r="C4144" t="s">
        <v>540</v>
      </c>
      <c r="D4144" t="s">
        <v>51</v>
      </c>
      <c r="E4144" t="s">
        <v>30</v>
      </c>
      <c r="F4144" s="1">
        <v>44333</v>
      </c>
      <c r="G4144" s="2">
        <v>0.83333333333333337</v>
      </c>
      <c r="H4144">
        <v>49500</v>
      </c>
      <c r="I4144">
        <v>0</v>
      </c>
      <c r="J4144" t="s">
        <v>24</v>
      </c>
      <c r="K4144" t="s">
        <v>25</v>
      </c>
      <c r="L4144" t="s">
        <v>529</v>
      </c>
      <c r="M4144" t="s">
        <v>27</v>
      </c>
      <c r="N4144">
        <v>0</v>
      </c>
      <c r="O4144">
        <v>4.9757999999999996</v>
      </c>
      <c r="P4144">
        <v>4.8304999999999998</v>
      </c>
      <c r="Q4144">
        <v>4.54</v>
      </c>
      <c r="R4144">
        <v>4.431</v>
      </c>
      <c r="S4144">
        <v>4.431</v>
      </c>
      <c r="T4144">
        <v>50</v>
      </c>
      <c r="U4144" s="2">
        <f>ROUNDDOWN( (G4144-quarter)*24*2,0)/24/2</f>
        <v>0.8125</v>
      </c>
      <c r="V4144" s="2">
        <f>U4144-quarter*2</f>
        <v>0.79166666666666663</v>
      </c>
      <c r="W4144" s="3">
        <f t="shared" si="128"/>
        <v>44333.8125</v>
      </c>
      <c r="X4144" s="3">
        <f t="shared" si="129"/>
        <v>44333.791666666664</v>
      </c>
    </row>
    <row r="4145" spans="1:24" x14ac:dyDescent="0.25">
      <c r="A4145">
        <v>23028168</v>
      </c>
      <c r="B4145" t="s">
        <v>517</v>
      </c>
      <c r="C4145" t="s">
        <v>47</v>
      </c>
      <c r="D4145" t="s">
        <v>22</v>
      </c>
      <c r="E4145" t="s">
        <v>31</v>
      </c>
      <c r="F4145" s="1">
        <v>44333</v>
      </c>
      <c r="G4145" s="2">
        <v>0.8354166666666667</v>
      </c>
      <c r="H4145">
        <v>43800</v>
      </c>
      <c r="I4145">
        <v>0</v>
      </c>
      <c r="J4145" t="s">
        <v>24</v>
      </c>
      <c r="K4145" t="s">
        <v>25</v>
      </c>
      <c r="L4145" t="s">
        <v>94</v>
      </c>
      <c r="M4145" t="s">
        <v>27</v>
      </c>
      <c r="N4145">
        <v>0</v>
      </c>
      <c r="O4145">
        <v>4.25</v>
      </c>
      <c r="P4145">
        <v>4.25</v>
      </c>
      <c r="Q4145">
        <v>4.25</v>
      </c>
      <c r="R4145">
        <v>4.3179999999999996</v>
      </c>
      <c r="S4145">
        <v>4.3179999999999996</v>
      </c>
      <c r="T4145">
        <v>50</v>
      </c>
      <c r="U4145" s="2">
        <f>ROUNDDOWN( (G4145-quarter)*24*2,0)/24/2</f>
        <v>0.8125</v>
      </c>
      <c r="V4145" s="2">
        <f>U4145-quarter*2</f>
        <v>0.79166666666666663</v>
      </c>
      <c r="W4145" s="3">
        <f t="shared" si="128"/>
        <v>44333.8125</v>
      </c>
      <c r="X4145" s="3">
        <f t="shared" si="129"/>
        <v>44333.791666666664</v>
      </c>
    </row>
    <row r="4146" spans="1:24" x14ac:dyDescent="0.25">
      <c r="A4146">
        <v>23028174</v>
      </c>
      <c r="B4146" t="s">
        <v>517</v>
      </c>
      <c r="C4146" t="s">
        <v>750</v>
      </c>
      <c r="D4146" t="s">
        <v>22</v>
      </c>
      <c r="E4146" t="s">
        <v>23</v>
      </c>
      <c r="F4146" s="1">
        <v>44333</v>
      </c>
      <c r="G4146" s="2">
        <v>0.8534722222222223</v>
      </c>
      <c r="H4146">
        <v>20200</v>
      </c>
      <c r="I4146">
        <v>0</v>
      </c>
      <c r="J4146" t="s">
        <v>24</v>
      </c>
      <c r="K4146" t="s">
        <v>25</v>
      </c>
      <c r="L4146" t="s">
        <v>529</v>
      </c>
      <c r="M4146" t="s">
        <v>27</v>
      </c>
      <c r="N4146">
        <v>0</v>
      </c>
      <c r="O4146">
        <v>1.9046000000000001</v>
      </c>
      <c r="P4146">
        <v>1.8896999999999999</v>
      </c>
      <c r="Q4146">
        <v>1.86</v>
      </c>
      <c r="R4146">
        <v>1.86</v>
      </c>
      <c r="S4146">
        <v>1.86</v>
      </c>
      <c r="T4146">
        <v>50</v>
      </c>
      <c r="U4146" s="2">
        <f>ROUNDDOWN( (G4146-quarter)*24*2,0)/24/2</f>
        <v>0.83333333333333337</v>
      </c>
      <c r="V4146" s="2">
        <f>U4146-quarter*2</f>
        <v>0.8125</v>
      </c>
      <c r="W4146" s="3">
        <f t="shared" si="128"/>
        <v>44333.833333333336</v>
      </c>
      <c r="X4146" s="3">
        <f t="shared" si="129"/>
        <v>44333.8125</v>
      </c>
    </row>
    <row r="4147" spans="1:24" x14ac:dyDescent="0.25">
      <c r="A4147">
        <v>23028197</v>
      </c>
      <c r="B4147" t="s">
        <v>517</v>
      </c>
      <c r="C4147" t="s">
        <v>751</v>
      </c>
      <c r="D4147" t="s">
        <v>22</v>
      </c>
      <c r="E4147" t="s">
        <v>23</v>
      </c>
      <c r="F4147" s="1">
        <v>44333</v>
      </c>
      <c r="G4147" s="2">
        <v>0.87291666666666667</v>
      </c>
      <c r="H4147">
        <v>10000</v>
      </c>
      <c r="I4147">
        <v>0</v>
      </c>
      <c r="J4147" t="s">
        <v>24</v>
      </c>
      <c r="K4147" t="s">
        <v>25</v>
      </c>
      <c r="L4147" t="s">
        <v>94</v>
      </c>
      <c r="M4147" t="s">
        <v>27</v>
      </c>
      <c r="N4147">
        <v>0</v>
      </c>
      <c r="O4147">
        <v>1.0751999999999999</v>
      </c>
      <c r="P4147">
        <v>1.0668</v>
      </c>
      <c r="Q4147">
        <v>1.05</v>
      </c>
      <c r="R4147">
        <v>1.05</v>
      </c>
      <c r="S4147">
        <v>1.05</v>
      </c>
      <c r="T4147">
        <v>50</v>
      </c>
      <c r="U4147" s="2">
        <f>ROUNDDOWN( (G4147-quarter)*24*2,0)/24/2</f>
        <v>0.85416666666666663</v>
      </c>
      <c r="V4147" s="2">
        <f>U4147-quarter*2</f>
        <v>0.83333333333333326</v>
      </c>
      <c r="W4147" s="3">
        <f t="shared" si="128"/>
        <v>44333.854166666664</v>
      </c>
      <c r="X4147" s="3">
        <f t="shared" si="129"/>
        <v>44333.833333333336</v>
      </c>
    </row>
    <row r="4148" spans="1:24" x14ac:dyDescent="0.25">
      <c r="A4148">
        <v>23028196</v>
      </c>
      <c r="B4148" t="s">
        <v>517</v>
      </c>
      <c r="C4148" t="s">
        <v>751</v>
      </c>
      <c r="D4148" t="s">
        <v>51</v>
      </c>
      <c r="E4148" t="s">
        <v>52</v>
      </c>
      <c r="F4148" s="1">
        <v>44333</v>
      </c>
      <c r="G4148" s="2">
        <v>0.93055555555555547</v>
      </c>
      <c r="H4148">
        <v>3900</v>
      </c>
      <c r="I4148">
        <v>0</v>
      </c>
      <c r="J4148" t="s">
        <v>24</v>
      </c>
      <c r="K4148" t="s">
        <v>25</v>
      </c>
      <c r="L4148" t="s">
        <v>529</v>
      </c>
      <c r="M4148" t="s">
        <v>27</v>
      </c>
      <c r="N4148">
        <v>0</v>
      </c>
      <c r="O4148">
        <v>0.32979999999999998</v>
      </c>
      <c r="P4148">
        <v>0.32240000000000002</v>
      </c>
      <c r="Q4148">
        <v>0.31</v>
      </c>
      <c r="R4148">
        <v>0.30499999999999999</v>
      </c>
      <c r="S4148">
        <v>0.30499999999999999</v>
      </c>
      <c r="T4148">
        <v>50</v>
      </c>
      <c r="U4148" s="2">
        <f>ROUNDDOWN( (G4148-quarter)*24*2,0)/24/2</f>
        <v>0.91666666666666663</v>
      </c>
      <c r="V4148" s="2">
        <f>U4148-quarter*2</f>
        <v>0.89583333333333326</v>
      </c>
      <c r="W4148" s="3">
        <f t="shared" si="128"/>
        <v>44333.916666666664</v>
      </c>
      <c r="X4148" s="3">
        <f t="shared" si="129"/>
        <v>44333.895833333336</v>
      </c>
    </row>
    <row r="4149" spans="1:24" x14ac:dyDescent="0.25">
      <c r="A4149">
        <v>23028201</v>
      </c>
      <c r="B4149" t="s">
        <v>517</v>
      </c>
      <c r="C4149" t="s">
        <v>752</v>
      </c>
      <c r="D4149" t="s">
        <v>22</v>
      </c>
      <c r="E4149" t="s">
        <v>23</v>
      </c>
      <c r="F4149" s="1">
        <v>44333</v>
      </c>
      <c r="G4149" s="2">
        <v>0.93611111111111101</v>
      </c>
      <c r="H4149">
        <v>3100</v>
      </c>
      <c r="I4149">
        <v>0</v>
      </c>
      <c r="J4149" t="s">
        <v>24</v>
      </c>
      <c r="K4149" t="s">
        <v>25</v>
      </c>
      <c r="L4149" t="s">
        <v>529</v>
      </c>
      <c r="M4149" t="s">
        <v>27</v>
      </c>
      <c r="N4149">
        <v>0</v>
      </c>
      <c r="O4149">
        <v>0.26619999999999999</v>
      </c>
      <c r="P4149">
        <v>0.2641</v>
      </c>
      <c r="Q4149">
        <v>0.26</v>
      </c>
      <c r="R4149">
        <v>0.26</v>
      </c>
      <c r="S4149">
        <v>0.26</v>
      </c>
      <c r="T4149">
        <v>50</v>
      </c>
      <c r="U4149" s="2">
        <f>ROUNDDOWN( (G4149-quarter)*24*2,0)/24/2</f>
        <v>0.91666666666666663</v>
      </c>
      <c r="V4149" s="2">
        <f>U4149-quarter*2</f>
        <v>0.89583333333333326</v>
      </c>
      <c r="W4149" s="3">
        <f t="shared" si="128"/>
        <v>44333.916666666664</v>
      </c>
      <c r="X4149" s="3">
        <f t="shared" si="129"/>
        <v>44333.895833333336</v>
      </c>
    </row>
    <row r="4150" spans="1:24" x14ac:dyDescent="0.25">
      <c r="A4150">
        <v>23028200</v>
      </c>
      <c r="B4150" t="s">
        <v>517</v>
      </c>
      <c r="C4150" t="s">
        <v>752</v>
      </c>
      <c r="D4150" t="s">
        <v>51</v>
      </c>
      <c r="E4150" t="s">
        <v>30</v>
      </c>
      <c r="F4150" s="1">
        <v>44333</v>
      </c>
      <c r="G4150" s="2">
        <v>0.9770833333333333</v>
      </c>
      <c r="H4150">
        <v>1200</v>
      </c>
      <c r="I4150">
        <v>0</v>
      </c>
      <c r="J4150" t="s">
        <v>24</v>
      </c>
      <c r="K4150" t="s">
        <v>25</v>
      </c>
      <c r="L4150" t="s">
        <v>94</v>
      </c>
      <c r="M4150" t="s">
        <v>27</v>
      </c>
      <c r="N4150">
        <v>0</v>
      </c>
      <c r="O4150">
        <v>0.2959</v>
      </c>
      <c r="P4150">
        <v>0.28720000000000001</v>
      </c>
      <c r="Q4150">
        <v>0.27</v>
      </c>
      <c r="R4150">
        <v>0.26350000000000001</v>
      </c>
      <c r="S4150">
        <v>0.26350000000000001</v>
      </c>
      <c r="T4150">
        <v>50</v>
      </c>
      <c r="U4150" s="2">
        <f>ROUNDDOWN( (G4150-quarter)*24*2,0)/24/2</f>
        <v>0.95833333333333337</v>
      </c>
      <c r="V4150" s="2">
        <f>U4150-quarter*2</f>
        <v>0.9375</v>
      </c>
      <c r="W4150" s="3">
        <f t="shared" si="128"/>
        <v>44333.958333333336</v>
      </c>
      <c r="X4150" s="3">
        <f t="shared" si="129"/>
        <v>44333.9375</v>
      </c>
    </row>
    <row r="4151" spans="1:24" x14ac:dyDescent="0.25">
      <c r="A4151">
        <v>23028204</v>
      </c>
      <c r="B4151" t="s">
        <v>517</v>
      </c>
      <c r="C4151" t="s">
        <v>561</v>
      </c>
      <c r="D4151" t="s">
        <v>22</v>
      </c>
      <c r="E4151" t="s">
        <v>31</v>
      </c>
      <c r="F4151" s="1">
        <v>44333</v>
      </c>
      <c r="G4151" s="2">
        <v>0.9819444444444444</v>
      </c>
      <c r="H4151">
        <v>1000</v>
      </c>
      <c r="I4151">
        <v>0</v>
      </c>
      <c r="J4151" t="s">
        <v>24</v>
      </c>
      <c r="K4151" t="s">
        <v>25</v>
      </c>
      <c r="L4151" t="s">
        <v>94</v>
      </c>
      <c r="M4151" t="s">
        <v>27</v>
      </c>
      <c r="N4151">
        <v>0</v>
      </c>
      <c r="O4151">
        <v>0.28000000000000003</v>
      </c>
      <c r="P4151">
        <v>0.28000000000000003</v>
      </c>
      <c r="Q4151">
        <v>0.28000000000000003</v>
      </c>
      <c r="R4151">
        <v>0.28439999999999999</v>
      </c>
      <c r="S4151">
        <v>0.28439999999999999</v>
      </c>
      <c r="T4151">
        <v>50</v>
      </c>
      <c r="U4151" s="2">
        <f>ROUNDDOWN( (G4151-quarter)*24*2,0)/24/2</f>
        <v>0.95833333333333337</v>
      </c>
      <c r="V4151" s="2">
        <f>U4151-quarter*2</f>
        <v>0.9375</v>
      </c>
      <c r="W4151" s="3">
        <f t="shared" si="128"/>
        <v>44333.958333333336</v>
      </c>
      <c r="X4151" s="3">
        <f t="shared" si="129"/>
        <v>44333.9375</v>
      </c>
    </row>
    <row r="4152" spans="1:24" x14ac:dyDescent="0.25">
      <c r="A4152">
        <v>23028428</v>
      </c>
      <c r="B4152" t="s">
        <v>517</v>
      </c>
      <c r="C4152" t="s">
        <v>588</v>
      </c>
      <c r="D4152" t="s">
        <v>51</v>
      </c>
      <c r="E4152" t="s">
        <v>30</v>
      </c>
      <c r="F4152" s="1">
        <v>44334</v>
      </c>
      <c r="G4152" s="2">
        <v>3.472222222222222E-3</v>
      </c>
      <c r="H4152">
        <v>3000</v>
      </c>
      <c r="I4152">
        <v>0</v>
      </c>
      <c r="J4152" t="s">
        <v>24</v>
      </c>
      <c r="K4152" t="s">
        <v>25</v>
      </c>
      <c r="L4152" t="s">
        <v>529</v>
      </c>
      <c r="M4152" t="s">
        <v>27</v>
      </c>
      <c r="N4152">
        <v>0</v>
      </c>
      <c r="O4152">
        <v>0.36159999999999998</v>
      </c>
      <c r="P4152">
        <v>0.35110000000000002</v>
      </c>
      <c r="Q4152">
        <v>0.33</v>
      </c>
      <c r="R4152">
        <v>0.32200000000000001</v>
      </c>
      <c r="S4152">
        <v>0.32200000000000001</v>
      </c>
      <c r="T4152">
        <v>50</v>
      </c>
      <c r="U4152" s="2">
        <f>ROUNDDOWN( (G4152-quarter)*24*2,0)/24/2</f>
        <v>0</v>
      </c>
      <c r="V4152" s="2">
        <f>U4152-quarter*2</f>
        <v>-2.0833333333333332E-2</v>
      </c>
      <c r="W4152" s="3">
        <f t="shared" si="128"/>
        <v>44334</v>
      </c>
      <c r="X4152" s="3">
        <f t="shared" si="129"/>
        <v>44333.979166666664</v>
      </c>
    </row>
    <row r="4153" spans="1:24" x14ac:dyDescent="0.25">
      <c r="A4153">
        <v>23028433</v>
      </c>
      <c r="B4153" t="s">
        <v>517</v>
      </c>
      <c r="C4153" t="s">
        <v>753</v>
      </c>
      <c r="D4153" t="s">
        <v>22</v>
      </c>
      <c r="E4153" t="s">
        <v>31</v>
      </c>
      <c r="F4153" s="1">
        <v>44334</v>
      </c>
      <c r="G4153" s="2">
        <v>6.9444444444444441E-3</v>
      </c>
      <c r="H4153">
        <v>2700</v>
      </c>
      <c r="I4153">
        <v>0</v>
      </c>
      <c r="J4153" t="s">
        <v>24</v>
      </c>
      <c r="K4153" t="s">
        <v>25</v>
      </c>
      <c r="L4153" t="s">
        <v>529</v>
      </c>
      <c r="M4153" t="s">
        <v>27</v>
      </c>
      <c r="N4153">
        <v>0</v>
      </c>
      <c r="O4153">
        <v>0.31</v>
      </c>
      <c r="P4153">
        <v>0.31</v>
      </c>
      <c r="Q4153">
        <v>0.31</v>
      </c>
      <c r="R4153">
        <v>0.31490000000000001</v>
      </c>
      <c r="S4153">
        <v>0.31490000000000001</v>
      </c>
      <c r="T4153">
        <v>50</v>
      </c>
      <c r="U4153" s="2">
        <f>ROUNDDOWN( (G4153-quarter)*24*2,0)/24/2</f>
        <v>0</v>
      </c>
      <c r="V4153" s="2">
        <f>U4153-quarter*2</f>
        <v>-2.0833333333333332E-2</v>
      </c>
      <c r="W4153" s="3">
        <f t="shared" si="128"/>
        <v>44334</v>
      </c>
      <c r="X4153" s="3">
        <f t="shared" si="129"/>
        <v>44333.979166666664</v>
      </c>
    </row>
    <row r="4154" spans="1:24" x14ac:dyDescent="0.25">
      <c r="A4154">
        <v>23028432</v>
      </c>
      <c r="B4154" t="s">
        <v>517</v>
      </c>
      <c r="C4154" t="s">
        <v>753</v>
      </c>
      <c r="D4154" t="s">
        <v>51</v>
      </c>
      <c r="E4154" t="s">
        <v>30</v>
      </c>
      <c r="F4154" s="1">
        <v>44334</v>
      </c>
      <c r="G4154" s="2">
        <v>2.6388888888888889E-2</v>
      </c>
      <c r="H4154">
        <v>1800</v>
      </c>
      <c r="I4154">
        <v>0</v>
      </c>
      <c r="J4154" t="s">
        <v>24</v>
      </c>
      <c r="K4154" t="s">
        <v>25</v>
      </c>
      <c r="L4154" t="s">
        <v>529</v>
      </c>
      <c r="M4154" t="s">
        <v>27</v>
      </c>
      <c r="N4154">
        <v>0</v>
      </c>
      <c r="O4154">
        <v>0.24110000000000001</v>
      </c>
      <c r="P4154">
        <v>0.23400000000000001</v>
      </c>
      <c r="Q4154">
        <v>0.22</v>
      </c>
      <c r="R4154">
        <v>0.2147</v>
      </c>
      <c r="S4154">
        <v>0.2147</v>
      </c>
      <c r="T4154">
        <v>50</v>
      </c>
      <c r="U4154" s="2">
        <f>ROUNDDOWN( (G4154-quarter)*24*2,0)/24/2</f>
        <v>0</v>
      </c>
      <c r="V4154" s="2">
        <f>U4154-quarter*2</f>
        <v>-2.0833333333333332E-2</v>
      </c>
      <c r="W4154" s="3">
        <f t="shared" si="128"/>
        <v>44334</v>
      </c>
      <c r="X4154" s="3">
        <f t="shared" si="129"/>
        <v>44333.979166666664</v>
      </c>
    </row>
    <row r="4155" spans="1:24" x14ac:dyDescent="0.25">
      <c r="A4155">
        <v>23028438</v>
      </c>
      <c r="B4155" t="s">
        <v>517</v>
      </c>
      <c r="C4155" t="s">
        <v>754</v>
      </c>
      <c r="D4155" t="s">
        <v>22</v>
      </c>
      <c r="E4155" t="s">
        <v>31</v>
      </c>
      <c r="F4155" s="1">
        <v>44334</v>
      </c>
      <c r="G4155" s="2">
        <v>2.9166666666666664E-2</v>
      </c>
      <c r="H4155">
        <v>1000</v>
      </c>
      <c r="I4155">
        <v>0</v>
      </c>
      <c r="J4155" t="s">
        <v>24</v>
      </c>
      <c r="K4155" t="s">
        <v>25</v>
      </c>
      <c r="L4155" t="s">
        <v>94</v>
      </c>
      <c r="M4155" t="s">
        <v>27</v>
      </c>
      <c r="N4155">
        <v>0</v>
      </c>
      <c r="O4155">
        <v>0.17</v>
      </c>
      <c r="P4155">
        <v>0.17</v>
      </c>
      <c r="Q4155">
        <v>0.17</v>
      </c>
      <c r="R4155">
        <v>0.17269999999999999</v>
      </c>
      <c r="S4155">
        <v>0.17269999999999999</v>
      </c>
      <c r="T4155">
        <v>50</v>
      </c>
      <c r="U4155" s="2">
        <f>ROUNDDOWN( (G4155-quarter)*24*2,0)/24/2</f>
        <v>0</v>
      </c>
      <c r="V4155" s="2">
        <f>U4155-quarter*2</f>
        <v>-2.0833333333333332E-2</v>
      </c>
      <c r="W4155" s="3">
        <f t="shared" si="128"/>
        <v>44334</v>
      </c>
      <c r="X4155" s="3">
        <f t="shared" si="129"/>
        <v>44333.979166666664</v>
      </c>
    </row>
    <row r="4156" spans="1:24" x14ac:dyDescent="0.25">
      <c r="A4156">
        <v>23028206</v>
      </c>
      <c r="B4156" t="s">
        <v>517</v>
      </c>
      <c r="C4156" t="s">
        <v>740</v>
      </c>
      <c r="D4156" t="s">
        <v>51</v>
      </c>
      <c r="E4156" t="s">
        <v>30</v>
      </c>
      <c r="F4156" s="1">
        <v>44334</v>
      </c>
      <c r="G4156" s="2">
        <v>9.1666666666666674E-2</v>
      </c>
      <c r="H4156">
        <v>400</v>
      </c>
      <c r="I4156">
        <v>0</v>
      </c>
      <c r="J4156" t="s">
        <v>24</v>
      </c>
      <c r="K4156" t="s">
        <v>25</v>
      </c>
      <c r="L4156" t="s">
        <v>94</v>
      </c>
      <c r="M4156" t="s">
        <v>27</v>
      </c>
      <c r="N4156">
        <v>0</v>
      </c>
      <c r="O4156">
        <v>7.6700000000000004E-2</v>
      </c>
      <c r="P4156">
        <v>7.4399999999999994E-2</v>
      </c>
      <c r="Q4156">
        <v>7.0000000000000007E-2</v>
      </c>
      <c r="R4156">
        <v>6.83E-2</v>
      </c>
      <c r="S4156">
        <v>6.83E-2</v>
      </c>
      <c r="T4156">
        <v>50</v>
      </c>
      <c r="U4156" s="2">
        <f>ROUNDDOWN( (G4156-quarter)*24*2,0)/24/2</f>
        <v>6.25E-2</v>
      </c>
      <c r="V4156" s="2">
        <f>U4156-quarter*2</f>
        <v>4.1666666666666671E-2</v>
      </c>
      <c r="W4156" s="3">
        <f t="shared" si="128"/>
        <v>44334.0625</v>
      </c>
      <c r="X4156" s="3">
        <f t="shared" si="129"/>
        <v>44334.041666666664</v>
      </c>
    </row>
    <row r="4157" spans="1:24" x14ac:dyDescent="0.25">
      <c r="A4157">
        <v>23028210</v>
      </c>
      <c r="B4157" t="s">
        <v>517</v>
      </c>
      <c r="C4157" t="s">
        <v>519</v>
      </c>
      <c r="D4157" t="s">
        <v>22</v>
      </c>
      <c r="E4157" t="s">
        <v>31</v>
      </c>
      <c r="F4157" s="1">
        <v>44334</v>
      </c>
      <c r="G4157" s="2">
        <v>9.5833333333333326E-2</v>
      </c>
      <c r="H4157">
        <v>400</v>
      </c>
      <c r="I4157">
        <v>0</v>
      </c>
      <c r="J4157" t="s">
        <v>24</v>
      </c>
      <c r="K4157" t="s">
        <v>25</v>
      </c>
      <c r="L4157" t="s">
        <v>94</v>
      </c>
      <c r="M4157" t="s">
        <v>27</v>
      </c>
      <c r="N4157">
        <v>0</v>
      </c>
      <c r="O4157">
        <v>0.08</v>
      </c>
      <c r="P4157">
        <v>0.08</v>
      </c>
      <c r="Q4157">
        <v>0.08</v>
      </c>
      <c r="R4157">
        <v>8.1199999999999994E-2</v>
      </c>
      <c r="S4157">
        <v>8.1199999999999994E-2</v>
      </c>
      <c r="T4157">
        <v>50</v>
      </c>
      <c r="U4157" s="2">
        <f>ROUNDDOWN( (G4157-quarter)*24*2,0)/24/2</f>
        <v>8.3333333333333329E-2</v>
      </c>
      <c r="V4157" s="2">
        <f>U4157-quarter*2</f>
        <v>6.25E-2</v>
      </c>
      <c r="W4157" s="3">
        <f t="shared" si="128"/>
        <v>44334.083333333336</v>
      </c>
      <c r="X4157" s="3">
        <f t="shared" si="129"/>
        <v>44334.0625</v>
      </c>
    </row>
    <row r="4158" spans="1:24" x14ac:dyDescent="0.25">
      <c r="A4158">
        <v>23028209</v>
      </c>
      <c r="B4158" t="s">
        <v>517</v>
      </c>
      <c r="C4158" t="s">
        <v>519</v>
      </c>
      <c r="D4158" t="s">
        <v>51</v>
      </c>
      <c r="E4158" t="s">
        <v>52</v>
      </c>
      <c r="F4158" s="1">
        <v>44334</v>
      </c>
      <c r="G4158" s="2">
        <v>0.16250000000000001</v>
      </c>
      <c r="H4158">
        <v>400</v>
      </c>
      <c r="I4158">
        <v>0</v>
      </c>
      <c r="J4158" t="s">
        <v>24</v>
      </c>
      <c r="K4158" t="s">
        <v>25</v>
      </c>
      <c r="L4158" t="s">
        <v>529</v>
      </c>
      <c r="M4158" t="s">
        <v>27</v>
      </c>
      <c r="N4158">
        <v>0</v>
      </c>
      <c r="O4158">
        <v>4.2500000000000003E-2</v>
      </c>
      <c r="P4158">
        <v>4.1599999999999998E-2</v>
      </c>
      <c r="Q4158">
        <v>0.04</v>
      </c>
      <c r="R4158">
        <v>3.9300000000000002E-2</v>
      </c>
      <c r="S4158">
        <v>3.9300000000000002E-2</v>
      </c>
      <c r="T4158">
        <v>50</v>
      </c>
      <c r="U4158" s="2">
        <f>ROUNDDOWN( (G4158-quarter)*24*2,0)/24/2</f>
        <v>0.14583333333333334</v>
      </c>
      <c r="V4158" s="2">
        <f>U4158-quarter*2</f>
        <v>0.125</v>
      </c>
      <c r="W4158" s="3">
        <f t="shared" si="128"/>
        <v>44334.145833333336</v>
      </c>
      <c r="X4158" s="3">
        <f t="shared" si="129"/>
        <v>44334.125</v>
      </c>
    </row>
    <row r="4159" spans="1:24" x14ac:dyDescent="0.25">
      <c r="A4159">
        <v>23028212</v>
      </c>
      <c r="B4159" t="s">
        <v>517</v>
      </c>
      <c r="C4159" t="s">
        <v>755</v>
      </c>
      <c r="D4159" t="s">
        <v>51</v>
      </c>
      <c r="E4159" t="s">
        <v>52</v>
      </c>
      <c r="F4159" s="1">
        <v>44334</v>
      </c>
      <c r="G4159" s="2">
        <v>0.20277777777777781</v>
      </c>
      <c r="H4159">
        <v>300</v>
      </c>
      <c r="I4159">
        <v>0</v>
      </c>
      <c r="J4159" t="s">
        <v>24</v>
      </c>
      <c r="K4159" t="s">
        <v>25</v>
      </c>
      <c r="L4159" t="s">
        <v>94</v>
      </c>
      <c r="M4159" t="s">
        <v>27</v>
      </c>
      <c r="N4159">
        <v>0</v>
      </c>
      <c r="O4159">
        <v>5.3199999999999997E-2</v>
      </c>
      <c r="P4159">
        <v>5.1999999999999998E-2</v>
      </c>
      <c r="Q4159">
        <v>0.05</v>
      </c>
      <c r="R4159">
        <v>4.9200000000000001E-2</v>
      </c>
      <c r="S4159">
        <v>4.9200000000000001E-2</v>
      </c>
      <c r="T4159">
        <v>50</v>
      </c>
      <c r="U4159" s="2">
        <f>ROUNDDOWN( (G4159-quarter)*24*2,0)/24/2</f>
        <v>0.1875</v>
      </c>
      <c r="V4159" s="2">
        <f>U4159-quarter*2</f>
        <v>0.16666666666666666</v>
      </c>
      <c r="W4159" s="3">
        <f t="shared" si="128"/>
        <v>44334.1875</v>
      </c>
      <c r="X4159" s="3">
        <f t="shared" si="129"/>
        <v>44334.166666666664</v>
      </c>
    </row>
    <row r="4160" spans="1:24" x14ac:dyDescent="0.25">
      <c r="A4160">
        <v>23028216</v>
      </c>
      <c r="B4160" t="s">
        <v>517</v>
      </c>
      <c r="C4160" t="s">
        <v>747</v>
      </c>
      <c r="D4160" t="s">
        <v>22</v>
      </c>
      <c r="E4160" t="s">
        <v>23</v>
      </c>
      <c r="F4160" s="1">
        <v>44334</v>
      </c>
      <c r="G4160" s="2">
        <v>0.21388888888888891</v>
      </c>
      <c r="H4160">
        <v>300</v>
      </c>
      <c r="I4160">
        <v>0</v>
      </c>
      <c r="J4160" t="s">
        <v>24</v>
      </c>
      <c r="K4160" t="s">
        <v>25</v>
      </c>
      <c r="L4160" t="s">
        <v>529</v>
      </c>
      <c r="M4160" t="s">
        <v>27</v>
      </c>
      <c r="N4160">
        <v>0</v>
      </c>
      <c r="O4160">
        <v>4.0899999999999999E-2</v>
      </c>
      <c r="P4160">
        <v>4.0599999999999997E-2</v>
      </c>
      <c r="Q4160">
        <v>0.04</v>
      </c>
      <c r="R4160">
        <v>0.04</v>
      </c>
      <c r="S4160">
        <v>0.04</v>
      </c>
      <c r="T4160">
        <v>50</v>
      </c>
      <c r="U4160" s="2">
        <f>ROUNDDOWN( (G4160-quarter)*24*2,0)/24/2</f>
        <v>0.1875</v>
      </c>
      <c r="V4160" s="2">
        <f>U4160-quarter*2</f>
        <v>0.16666666666666666</v>
      </c>
      <c r="W4160" s="3">
        <f t="shared" si="128"/>
        <v>44334.1875</v>
      </c>
      <c r="X4160" s="3">
        <f t="shared" si="129"/>
        <v>44334.166666666664</v>
      </c>
    </row>
    <row r="4161" spans="1:24" x14ac:dyDescent="0.25">
      <c r="A4161">
        <v>23028219</v>
      </c>
      <c r="B4161" t="s">
        <v>517</v>
      </c>
      <c r="C4161" t="s">
        <v>745</v>
      </c>
      <c r="D4161" t="s">
        <v>22</v>
      </c>
      <c r="E4161" t="s">
        <v>23</v>
      </c>
      <c r="F4161" s="1">
        <v>44334</v>
      </c>
      <c r="G4161" s="2">
        <v>0.24791666666666667</v>
      </c>
      <c r="H4161">
        <v>500</v>
      </c>
      <c r="I4161">
        <v>0</v>
      </c>
      <c r="J4161" t="s">
        <v>24</v>
      </c>
      <c r="K4161" t="s">
        <v>25</v>
      </c>
      <c r="L4161" t="s">
        <v>94</v>
      </c>
      <c r="M4161" t="s">
        <v>27</v>
      </c>
      <c r="N4161">
        <v>0</v>
      </c>
      <c r="O4161">
        <v>9.2100000000000001E-2</v>
      </c>
      <c r="P4161">
        <v>9.1399999999999995E-2</v>
      </c>
      <c r="Q4161">
        <v>0.09</v>
      </c>
      <c r="R4161">
        <v>0.09</v>
      </c>
      <c r="S4161">
        <v>0.09</v>
      </c>
      <c r="T4161">
        <v>50</v>
      </c>
      <c r="U4161" s="2">
        <f>ROUNDDOWN( (G4161-quarter)*24*2,0)/24/2</f>
        <v>0.22916666666666666</v>
      </c>
      <c r="V4161" s="2">
        <f>U4161-quarter*2</f>
        <v>0.20833333333333331</v>
      </c>
      <c r="W4161" s="3">
        <f t="shared" si="128"/>
        <v>44334.229166666664</v>
      </c>
      <c r="X4161" s="3">
        <f t="shared" si="129"/>
        <v>44334.208333333336</v>
      </c>
    </row>
    <row r="4162" spans="1:24" x14ac:dyDescent="0.25">
      <c r="A4162">
        <v>23028218</v>
      </c>
      <c r="B4162" t="s">
        <v>517</v>
      </c>
      <c r="C4162" t="s">
        <v>745</v>
      </c>
      <c r="D4162" t="s">
        <v>51</v>
      </c>
      <c r="E4162" t="s">
        <v>52</v>
      </c>
      <c r="F4162" s="1">
        <v>44334</v>
      </c>
      <c r="G4162" s="2">
        <v>0.28333333333333333</v>
      </c>
      <c r="H4162">
        <v>700</v>
      </c>
      <c r="I4162">
        <v>0</v>
      </c>
      <c r="J4162" t="s">
        <v>24</v>
      </c>
      <c r="K4162" t="s">
        <v>25</v>
      </c>
      <c r="L4162" t="s">
        <v>94</v>
      </c>
      <c r="M4162" t="s">
        <v>27</v>
      </c>
      <c r="N4162">
        <v>0</v>
      </c>
      <c r="O4162">
        <v>0.11700000000000001</v>
      </c>
      <c r="P4162">
        <v>0.1144</v>
      </c>
      <c r="Q4162">
        <v>0.11</v>
      </c>
      <c r="R4162">
        <v>0.1082</v>
      </c>
      <c r="S4162">
        <v>0.1082</v>
      </c>
      <c r="T4162">
        <v>50</v>
      </c>
      <c r="U4162" s="2">
        <f>ROUNDDOWN( (G4162-quarter)*24*2,0)/24/2</f>
        <v>0.27083333333333331</v>
      </c>
      <c r="V4162" s="2">
        <f>U4162-quarter*2</f>
        <v>0.24999999999999997</v>
      </c>
      <c r="W4162" s="3">
        <f t="shared" si="128"/>
        <v>44334.270833333336</v>
      </c>
      <c r="X4162" s="3">
        <f t="shared" si="129"/>
        <v>44334.25</v>
      </c>
    </row>
    <row r="4163" spans="1:24" x14ac:dyDescent="0.25">
      <c r="A4163">
        <v>23028223</v>
      </c>
      <c r="B4163" t="s">
        <v>517</v>
      </c>
      <c r="C4163" t="s">
        <v>570</v>
      </c>
      <c r="D4163" t="s">
        <v>22</v>
      </c>
      <c r="E4163" t="s">
        <v>23</v>
      </c>
      <c r="F4163" s="1">
        <v>44334</v>
      </c>
      <c r="G4163" s="2">
        <v>0.33194444444444443</v>
      </c>
      <c r="H4163">
        <v>1000</v>
      </c>
      <c r="I4163">
        <v>0</v>
      </c>
      <c r="J4163" t="s">
        <v>24</v>
      </c>
      <c r="K4163" t="s">
        <v>25</v>
      </c>
      <c r="L4163" t="s">
        <v>94</v>
      </c>
      <c r="M4163" t="s">
        <v>27</v>
      </c>
      <c r="N4163">
        <v>0</v>
      </c>
      <c r="O4163">
        <v>0.22520000000000001</v>
      </c>
      <c r="P4163">
        <v>0.2235</v>
      </c>
      <c r="Q4163">
        <v>0.22</v>
      </c>
      <c r="R4163">
        <v>0.22</v>
      </c>
      <c r="S4163">
        <v>0.22</v>
      </c>
      <c r="T4163">
        <v>50</v>
      </c>
      <c r="U4163" s="2">
        <f>ROUNDDOWN( (G4163-quarter)*24*2,0)/24/2</f>
        <v>0.3125</v>
      </c>
      <c r="V4163" s="2">
        <f>U4163-quarter*2</f>
        <v>0.29166666666666669</v>
      </c>
      <c r="W4163" s="3">
        <f t="shared" ref="W4163:W4226" si="130">F4163+U4163</f>
        <v>44334.3125</v>
      </c>
      <c r="X4163" s="3">
        <f t="shared" ref="X4163:X4226" si="131">F4163+V4163</f>
        <v>44334.291666666664</v>
      </c>
    </row>
    <row r="4164" spans="1:24" x14ac:dyDescent="0.25">
      <c r="A4164">
        <v>23028225</v>
      </c>
      <c r="B4164" t="s">
        <v>517</v>
      </c>
      <c r="C4164" t="s">
        <v>571</v>
      </c>
      <c r="D4164" t="s">
        <v>22</v>
      </c>
      <c r="E4164" t="s">
        <v>23</v>
      </c>
      <c r="F4164" s="1">
        <v>44334</v>
      </c>
      <c r="G4164" s="2">
        <v>0.33958333333333335</v>
      </c>
      <c r="H4164">
        <v>2100</v>
      </c>
      <c r="I4164">
        <v>0</v>
      </c>
      <c r="J4164" t="s">
        <v>24</v>
      </c>
      <c r="K4164" t="s">
        <v>25</v>
      </c>
      <c r="L4164" t="s">
        <v>94</v>
      </c>
      <c r="M4164" t="s">
        <v>27</v>
      </c>
      <c r="N4164">
        <v>0</v>
      </c>
      <c r="O4164">
        <v>0.39929999999999999</v>
      </c>
      <c r="P4164">
        <v>0.3962</v>
      </c>
      <c r="Q4164">
        <v>0.39</v>
      </c>
      <c r="R4164">
        <v>0.39</v>
      </c>
      <c r="S4164">
        <v>0.39</v>
      </c>
      <c r="T4164">
        <v>50</v>
      </c>
      <c r="U4164" s="2">
        <f>ROUNDDOWN( (G4164-quarter)*24*2,0)/24/2</f>
        <v>0.3125</v>
      </c>
      <c r="V4164" s="2">
        <f>U4164-quarter*2</f>
        <v>0.29166666666666669</v>
      </c>
      <c r="W4164" s="3">
        <f t="shared" si="130"/>
        <v>44334.3125</v>
      </c>
      <c r="X4164" s="3">
        <f t="shared" si="131"/>
        <v>44334.291666666664</v>
      </c>
    </row>
    <row r="4165" spans="1:24" x14ac:dyDescent="0.25">
      <c r="A4165">
        <v>23028229</v>
      </c>
      <c r="B4165" t="s">
        <v>517</v>
      </c>
      <c r="C4165" t="s">
        <v>756</v>
      </c>
      <c r="D4165" t="s">
        <v>22</v>
      </c>
      <c r="E4165" t="s">
        <v>23</v>
      </c>
      <c r="F4165" s="1">
        <v>44334</v>
      </c>
      <c r="G4165" s="2">
        <v>0.35833333333333334</v>
      </c>
      <c r="H4165">
        <v>1800</v>
      </c>
      <c r="I4165">
        <v>0</v>
      </c>
      <c r="J4165" t="s">
        <v>24</v>
      </c>
      <c r="K4165" t="s">
        <v>25</v>
      </c>
      <c r="L4165" t="s">
        <v>94</v>
      </c>
      <c r="M4165" t="s">
        <v>27</v>
      </c>
      <c r="N4165">
        <v>0</v>
      </c>
      <c r="O4165">
        <v>0.28670000000000001</v>
      </c>
      <c r="P4165">
        <v>0.28439999999999999</v>
      </c>
      <c r="Q4165">
        <v>0.28000000000000003</v>
      </c>
      <c r="R4165">
        <v>0.28000000000000003</v>
      </c>
      <c r="S4165">
        <v>0.28000000000000003</v>
      </c>
      <c r="T4165">
        <v>50</v>
      </c>
      <c r="U4165" s="2">
        <f>ROUNDDOWN( (G4165-quarter)*24*2,0)/24/2</f>
        <v>0.33333333333333331</v>
      </c>
      <c r="V4165" s="2">
        <f>U4165-quarter*2</f>
        <v>0.3125</v>
      </c>
      <c r="W4165" s="3">
        <f t="shared" si="130"/>
        <v>44334.333333333336</v>
      </c>
      <c r="X4165" s="3">
        <f t="shared" si="131"/>
        <v>44334.3125</v>
      </c>
    </row>
    <row r="4166" spans="1:24" x14ac:dyDescent="0.25">
      <c r="A4166">
        <v>23028228</v>
      </c>
      <c r="B4166" t="s">
        <v>517</v>
      </c>
      <c r="C4166" t="s">
        <v>756</v>
      </c>
      <c r="D4166" t="s">
        <v>51</v>
      </c>
      <c r="E4166" t="s">
        <v>30</v>
      </c>
      <c r="F4166" s="1">
        <v>44334</v>
      </c>
      <c r="G4166" s="2">
        <v>0.39305555555555555</v>
      </c>
      <c r="H4166">
        <v>3300</v>
      </c>
      <c r="I4166">
        <v>0</v>
      </c>
      <c r="J4166" t="s">
        <v>24</v>
      </c>
      <c r="K4166" t="s">
        <v>25</v>
      </c>
      <c r="L4166" t="s">
        <v>94</v>
      </c>
      <c r="M4166" t="s">
        <v>27</v>
      </c>
      <c r="N4166">
        <v>0</v>
      </c>
      <c r="O4166">
        <v>0.58079999999999998</v>
      </c>
      <c r="P4166">
        <v>0.56389999999999996</v>
      </c>
      <c r="Q4166">
        <v>0.53</v>
      </c>
      <c r="R4166">
        <v>0.51719999999999999</v>
      </c>
      <c r="S4166">
        <v>0.51719999999999999</v>
      </c>
      <c r="T4166">
        <v>50</v>
      </c>
      <c r="U4166" s="2">
        <f>ROUNDDOWN( (G4166-quarter)*24*2,0)/24/2</f>
        <v>0.375</v>
      </c>
      <c r="V4166" s="2">
        <f>U4166-quarter*2</f>
        <v>0.35416666666666669</v>
      </c>
      <c r="W4166" s="3">
        <f t="shared" si="130"/>
        <v>44334.375</v>
      </c>
      <c r="X4166" s="3">
        <f t="shared" si="131"/>
        <v>44334.354166666664</v>
      </c>
    </row>
    <row r="4167" spans="1:24" x14ac:dyDescent="0.25">
      <c r="A4167">
        <v>23028232</v>
      </c>
      <c r="B4167" t="s">
        <v>517</v>
      </c>
      <c r="C4167" t="s">
        <v>757</v>
      </c>
      <c r="D4167" t="s">
        <v>22</v>
      </c>
      <c r="E4167" t="s">
        <v>31</v>
      </c>
      <c r="F4167" s="1">
        <v>44334</v>
      </c>
      <c r="G4167" s="2">
        <v>0.39861111111111108</v>
      </c>
      <c r="H4167">
        <v>3200</v>
      </c>
      <c r="I4167">
        <v>0</v>
      </c>
      <c r="J4167" t="s">
        <v>24</v>
      </c>
      <c r="K4167" t="s">
        <v>25</v>
      </c>
      <c r="L4167" t="s">
        <v>94</v>
      </c>
      <c r="M4167" t="s">
        <v>27</v>
      </c>
      <c r="N4167">
        <v>0</v>
      </c>
      <c r="O4167">
        <v>0.52</v>
      </c>
      <c r="P4167">
        <v>0.52</v>
      </c>
      <c r="Q4167">
        <v>0.52</v>
      </c>
      <c r="R4167">
        <v>0.52829999999999999</v>
      </c>
      <c r="S4167">
        <v>0.52829999999999999</v>
      </c>
      <c r="T4167">
        <v>50</v>
      </c>
      <c r="U4167" s="2">
        <f>ROUNDDOWN( (G4167-quarter)*24*2,0)/24/2</f>
        <v>0.375</v>
      </c>
      <c r="V4167" s="2">
        <f>U4167-quarter*2</f>
        <v>0.35416666666666669</v>
      </c>
      <c r="W4167" s="3">
        <f t="shared" si="130"/>
        <v>44334.375</v>
      </c>
      <c r="X4167" s="3">
        <f t="shared" si="131"/>
        <v>44334.354166666664</v>
      </c>
    </row>
    <row r="4168" spans="1:24" x14ac:dyDescent="0.25">
      <c r="A4168">
        <v>23028231</v>
      </c>
      <c r="B4168" t="s">
        <v>517</v>
      </c>
      <c r="C4168" t="s">
        <v>757</v>
      </c>
      <c r="D4168" t="s">
        <v>51</v>
      </c>
      <c r="E4168" t="s">
        <v>30</v>
      </c>
      <c r="F4168" s="1">
        <v>44334</v>
      </c>
      <c r="G4168" s="2">
        <v>0.43263888888888885</v>
      </c>
      <c r="H4168">
        <v>5200</v>
      </c>
      <c r="I4168">
        <v>0</v>
      </c>
      <c r="J4168" t="s">
        <v>24</v>
      </c>
      <c r="K4168" t="s">
        <v>25</v>
      </c>
      <c r="L4168" t="s">
        <v>529</v>
      </c>
      <c r="M4168" t="s">
        <v>27</v>
      </c>
      <c r="N4168">
        <v>0</v>
      </c>
      <c r="O4168">
        <v>0.77810000000000001</v>
      </c>
      <c r="P4168">
        <v>0.75539999999999996</v>
      </c>
      <c r="Q4168">
        <v>0.71</v>
      </c>
      <c r="R4168">
        <v>0.69289999999999996</v>
      </c>
      <c r="S4168">
        <v>0.69289999999999996</v>
      </c>
      <c r="T4168">
        <v>50</v>
      </c>
      <c r="U4168" s="2">
        <f>ROUNDDOWN( (G4168-quarter)*24*2,0)/24/2</f>
        <v>0.41666666666666669</v>
      </c>
      <c r="V4168" s="2">
        <f>U4168-quarter*2</f>
        <v>0.39583333333333337</v>
      </c>
      <c r="W4168" s="3">
        <f t="shared" si="130"/>
        <v>44334.416666666664</v>
      </c>
      <c r="X4168" s="3">
        <f t="shared" si="131"/>
        <v>44334.395833333336</v>
      </c>
    </row>
    <row r="4169" spans="1:24" x14ac:dyDescent="0.25">
      <c r="A4169">
        <v>23028234</v>
      </c>
      <c r="B4169" t="s">
        <v>517</v>
      </c>
      <c r="C4169" t="s">
        <v>758</v>
      </c>
      <c r="D4169" t="s">
        <v>22</v>
      </c>
      <c r="E4169" t="s">
        <v>31</v>
      </c>
      <c r="F4169" s="1">
        <v>44334</v>
      </c>
      <c r="G4169" s="2">
        <v>0.4375</v>
      </c>
      <c r="H4169">
        <v>5300</v>
      </c>
      <c r="I4169">
        <v>0</v>
      </c>
      <c r="J4169" t="s">
        <v>24</v>
      </c>
      <c r="K4169" t="s">
        <v>25</v>
      </c>
      <c r="L4169" t="s">
        <v>529</v>
      </c>
      <c r="M4169" t="s">
        <v>27</v>
      </c>
      <c r="N4169">
        <v>0</v>
      </c>
      <c r="O4169">
        <v>0.7</v>
      </c>
      <c r="P4169">
        <v>0.7</v>
      </c>
      <c r="Q4169">
        <v>0.7</v>
      </c>
      <c r="R4169">
        <v>0.71120000000000005</v>
      </c>
      <c r="S4169">
        <v>0.71120000000000005</v>
      </c>
      <c r="T4169">
        <v>50</v>
      </c>
      <c r="U4169" s="2">
        <f>ROUNDDOWN( (G4169-quarter)*24*2,0)/24/2</f>
        <v>0.41666666666666669</v>
      </c>
      <c r="V4169" s="2">
        <f>U4169-quarter*2</f>
        <v>0.39583333333333337</v>
      </c>
      <c r="W4169" s="3">
        <f t="shared" si="130"/>
        <v>44334.416666666664</v>
      </c>
      <c r="X4169" s="3">
        <f t="shared" si="131"/>
        <v>44334.395833333336</v>
      </c>
    </row>
    <row r="4170" spans="1:24" x14ac:dyDescent="0.25">
      <c r="A4170">
        <v>23028236</v>
      </c>
      <c r="B4170" t="s">
        <v>517</v>
      </c>
      <c r="C4170" t="s">
        <v>575</v>
      </c>
      <c r="D4170" t="s">
        <v>22</v>
      </c>
      <c r="E4170" t="s">
        <v>23</v>
      </c>
      <c r="F4170" s="1">
        <v>44334</v>
      </c>
      <c r="G4170" s="2">
        <v>0.47291666666666665</v>
      </c>
      <c r="H4170">
        <v>5800</v>
      </c>
      <c r="I4170">
        <v>0</v>
      </c>
      <c r="J4170" t="s">
        <v>24</v>
      </c>
      <c r="K4170" t="s">
        <v>25</v>
      </c>
      <c r="L4170" t="s">
        <v>529</v>
      </c>
      <c r="M4170" t="s">
        <v>27</v>
      </c>
      <c r="N4170">
        <v>0</v>
      </c>
      <c r="O4170">
        <v>0.74750000000000005</v>
      </c>
      <c r="P4170">
        <v>0.74160000000000004</v>
      </c>
      <c r="Q4170">
        <v>0.73</v>
      </c>
      <c r="R4170">
        <v>0.73</v>
      </c>
      <c r="S4170">
        <v>0.73</v>
      </c>
      <c r="T4170">
        <v>50</v>
      </c>
      <c r="U4170" s="2">
        <f>ROUNDDOWN( (G4170-quarter)*24*2,0)/24/2</f>
        <v>0.45833333333333331</v>
      </c>
      <c r="V4170" s="2">
        <f>U4170-quarter*2</f>
        <v>0.4375</v>
      </c>
      <c r="W4170" s="3">
        <f t="shared" si="130"/>
        <v>44334.458333333336</v>
      </c>
      <c r="X4170" s="3">
        <f t="shared" si="131"/>
        <v>44334.4375</v>
      </c>
    </row>
    <row r="4171" spans="1:24" x14ac:dyDescent="0.25">
      <c r="A4171">
        <v>23028238</v>
      </c>
      <c r="B4171" t="s">
        <v>517</v>
      </c>
      <c r="C4171" t="s">
        <v>576</v>
      </c>
      <c r="D4171" t="s">
        <v>22</v>
      </c>
      <c r="E4171" t="s">
        <v>23</v>
      </c>
      <c r="F4171" s="1">
        <v>44334</v>
      </c>
      <c r="G4171" s="2">
        <v>0.49513888888888885</v>
      </c>
      <c r="H4171">
        <v>4900</v>
      </c>
      <c r="I4171">
        <v>0</v>
      </c>
      <c r="J4171" t="s">
        <v>24</v>
      </c>
      <c r="K4171" t="s">
        <v>25</v>
      </c>
      <c r="L4171" t="s">
        <v>529</v>
      </c>
      <c r="M4171" t="s">
        <v>27</v>
      </c>
      <c r="N4171">
        <v>0</v>
      </c>
      <c r="O4171">
        <v>0.69630000000000003</v>
      </c>
      <c r="P4171">
        <v>0.69079999999999997</v>
      </c>
      <c r="Q4171">
        <v>0.68</v>
      </c>
      <c r="R4171">
        <v>0.68</v>
      </c>
      <c r="S4171">
        <v>0.68</v>
      </c>
      <c r="T4171">
        <v>50</v>
      </c>
      <c r="U4171" s="2">
        <f>ROUNDDOWN( (G4171-quarter)*24*2,0)/24/2</f>
        <v>0.47916666666666669</v>
      </c>
      <c r="V4171" s="2">
        <f>U4171-quarter*2</f>
        <v>0.45833333333333337</v>
      </c>
      <c r="W4171" s="3">
        <f t="shared" si="130"/>
        <v>44334.479166666664</v>
      </c>
      <c r="X4171" s="3">
        <f t="shared" si="131"/>
        <v>44334.458333333336</v>
      </c>
    </row>
    <row r="4172" spans="1:24" x14ac:dyDescent="0.25">
      <c r="A4172">
        <v>23028241</v>
      </c>
      <c r="B4172" t="s">
        <v>517</v>
      </c>
      <c r="C4172" t="s">
        <v>577</v>
      </c>
      <c r="D4172" t="s">
        <v>22</v>
      </c>
      <c r="E4172" t="s">
        <v>23</v>
      </c>
      <c r="F4172" s="1">
        <v>44334</v>
      </c>
      <c r="G4172" s="2">
        <v>0.50694444444444442</v>
      </c>
      <c r="H4172">
        <v>8200</v>
      </c>
      <c r="I4172">
        <v>0</v>
      </c>
      <c r="J4172" t="s">
        <v>24</v>
      </c>
      <c r="K4172" t="s">
        <v>25</v>
      </c>
      <c r="L4172" t="s">
        <v>529</v>
      </c>
      <c r="M4172" t="s">
        <v>27</v>
      </c>
      <c r="N4172">
        <v>0</v>
      </c>
      <c r="O4172">
        <v>1.0547</v>
      </c>
      <c r="P4172">
        <v>1.0464</v>
      </c>
      <c r="Q4172">
        <v>1.03</v>
      </c>
      <c r="R4172">
        <v>1.03</v>
      </c>
      <c r="S4172">
        <v>1.03</v>
      </c>
      <c r="T4172">
        <v>50</v>
      </c>
      <c r="U4172" s="2">
        <f>ROUNDDOWN( (G4172-quarter)*24*2,0)/24/2</f>
        <v>0.47916666666666669</v>
      </c>
      <c r="V4172" s="2">
        <f>U4172-quarter*2</f>
        <v>0.45833333333333337</v>
      </c>
      <c r="W4172" s="3">
        <f t="shared" si="130"/>
        <v>44334.479166666664</v>
      </c>
      <c r="X4172" s="3">
        <f t="shared" si="131"/>
        <v>44334.458333333336</v>
      </c>
    </row>
    <row r="4173" spans="1:24" x14ac:dyDescent="0.25">
      <c r="A4173">
        <v>23028240</v>
      </c>
      <c r="B4173" t="s">
        <v>517</v>
      </c>
      <c r="C4173" t="s">
        <v>577</v>
      </c>
      <c r="D4173" t="s">
        <v>51</v>
      </c>
      <c r="E4173" t="s">
        <v>30</v>
      </c>
      <c r="F4173" s="1">
        <v>44334</v>
      </c>
      <c r="G4173" s="2">
        <v>0.51944444444444449</v>
      </c>
      <c r="H4173">
        <v>7500</v>
      </c>
      <c r="I4173">
        <v>0</v>
      </c>
      <c r="J4173" t="s">
        <v>24</v>
      </c>
      <c r="K4173" t="s">
        <v>25</v>
      </c>
      <c r="L4173" t="s">
        <v>529</v>
      </c>
      <c r="M4173" t="s">
        <v>27</v>
      </c>
      <c r="N4173">
        <v>0</v>
      </c>
      <c r="O4173">
        <v>1.0083</v>
      </c>
      <c r="P4173">
        <v>0.9788</v>
      </c>
      <c r="Q4173">
        <v>0.92</v>
      </c>
      <c r="R4173">
        <v>0.89790000000000003</v>
      </c>
      <c r="S4173">
        <v>0.89790000000000003</v>
      </c>
      <c r="T4173">
        <v>50</v>
      </c>
      <c r="U4173" s="2">
        <f>ROUNDDOWN( (G4173-quarter)*24*2,0)/24/2</f>
        <v>0.5</v>
      </c>
      <c r="V4173" s="2">
        <f>U4173-quarter*2</f>
        <v>0.47916666666666669</v>
      </c>
      <c r="W4173" s="3">
        <f t="shared" si="130"/>
        <v>44334.5</v>
      </c>
      <c r="X4173" s="3">
        <f t="shared" si="131"/>
        <v>44334.479166666664</v>
      </c>
    </row>
    <row r="4174" spans="1:24" x14ac:dyDescent="0.25">
      <c r="A4174">
        <v>23028243</v>
      </c>
      <c r="B4174" t="s">
        <v>517</v>
      </c>
      <c r="C4174" t="s">
        <v>578</v>
      </c>
      <c r="D4174" t="s">
        <v>51</v>
      </c>
      <c r="E4174" t="s">
        <v>31</v>
      </c>
      <c r="F4174" s="1">
        <v>44334</v>
      </c>
      <c r="G4174" s="2">
        <v>0.5229166666666667</v>
      </c>
      <c r="H4174">
        <v>6500</v>
      </c>
      <c r="I4174">
        <v>0</v>
      </c>
      <c r="J4174" t="s">
        <v>24</v>
      </c>
      <c r="K4174" t="s">
        <v>25</v>
      </c>
      <c r="L4174" t="s">
        <v>529</v>
      </c>
      <c r="M4174" t="s">
        <v>27</v>
      </c>
      <c r="N4174">
        <v>0</v>
      </c>
      <c r="O4174">
        <v>0.84</v>
      </c>
      <c r="P4174">
        <v>0.84</v>
      </c>
      <c r="Q4174">
        <v>0.84</v>
      </c>
      <c r="R4174">
        <v>0.85340000000000005</v>
      </c>
      <c r="S4174">
        <v>0.85340000000000005</v>
      </c>
      <c r="T4174">
        <v>50</v>
      </c>
      <c r="U4174" s="2">
        <f>ROUNDDOWN( (G4174-quarter)*24*2,0)/24/2</f>
        <v>0.5</v>
      </c>
      <c r="V4174" s="2">
        <f>U4174-quarter*2</f>
        <v>0.47916666666666669</v>
      </c>
      <c r="W4174" s="3">
        <f t="shared" si="130"/>
        <v>44334.5</v>
      </c>
      <c r="X4174" s="3">
        <f t="shared" si="131"/>
        <v>44334.479166666664</v>
      </c>
    </row>
    <row r="4175" spans="1:24" x14ac:dyDescent="0.25">
      <c r="A4175">
        <v>23028375</v>
      </c>
      <c r="B4175" t="s">
        <v>517</v>
      </c>
      <c r="C4175" t="s">
        <v>759</v>
      </c>
      <c r="D4175" t="s">
        <v>22</v>
      </c>
      <c r="E4175" t="s">
        <v>23</v>
      </c>
      <c r="F4175" s="1">
        <v>44334</v>
      </c>
      <c r="G4175" s="2">
        <v>0.53472222222222221</v>
      </c>
      <c r="H4175">
        <v>4800</v>
      </c>
      <c r="I4175">
        <v>0</v>
      </c>
      <c r="J4175" t="s">
        <v>24</v>
      </c>
      <c r="K4175" t="s">
        <v>25</v>
      </c>
      <c r="L4175" t="s">
        <v>529</v>
      </c>
      <c r="M4175" t="s">
        <v>27</v>
      </c>
      <c r="N4175">
        <v>0</v>
      </c>
      <c r="O4175">
        <v>0.62460000000000004</v>
      </c>
      <c r="P4175">
        <v>0.61970000000000003</v>
      </c>
      <c r="Q4175">
        <v>0.61</v>
      </c>
      <c r="R4175">
        <v>0.61</v>
      </c>
      <c r="S4175">
        <v>0.61</v>
      </c>
      <c r="T4175">
        <v>50</v>
      </c>
      <c r="U4175" s="2">
        <f>ROUNDDOWN( (G4175-quarter)*24*2,0)/24/2</f>
        <v>0.52083333333333337</v>
      </c>
      <c r="V4175" s="2">
        <f>U4175-quarter*2</f>
        <v>0.5</v>
      </c>
      <c r="W4175" s="3">
        <f t="shared" si="130"/>
        <v>44334.520833333336</v>
      </c>
      <c r="X4175" s="3">
        <f t="shared" si="131"/>
        <v>44334.5</v>
      </c>
    </row>
    <row r="4176" spans="1:24" x14ac:dyDescent="0.25">
      <c r="A4176">
        <v>23028373</v>
      </c>
      <c r="B4176" t="s">
        <v>517</v>
      </c>
      <c r="C4176" t="s">
        <v>759</v>
      </c>
      <c r="D4176" t="s">
        <v>51</v>
      </c>
      <c r="E4176" t="s">
        <v>30</v>
      </c>
      <c r="F4176" s="1">
        <v>44334</v>
      </c>
      <c r="G4176" s="2">
        <v>0.57430555555555551</v>
      </c>
      <c r="H4176">
        <v>4800</v>
      </c>
      <c r="I4176">
        <v>0</v>
      </c>
      <c r="J4176" t="s">
        <v>24</v>
      </c>
      <c r="K4176" t="s">
        <v>25</v>
      </c>
      <c r="L4176" t="s">
        <v>529</v>
      </c>
      <c r="M4176" t="s">
        <v>27</v>
      </c>
      <c r="N4176">
        <v>0</v>
      </c>
      <c r="O4176">
        <v>0.73429999999999995</v>
      </c>
      <c r="P4176">
        <v>0.71279999999999999</v>
      </c>
      <c r="Q4176">
        <v>0.67</v>
      </c>
      <c r="R4176">
        <v>0.65390000000000004</v>
      </c>
      <c r="S4176">
        <v>0.65390000000000004</v>
      </c>
      <c r="T4176">
        <v>50</v>
      </c>
      <c r="U4176" s="2">
        <f>ROUNDDOWN( (G4176-quarter)*24*2,0)/24/2</f>
        <v>0.5625</v>
      </c>
      <c r="V4176" s="2">
        <f>U4176-quarter*2</f>
        <v>0.54166666666666663</v>
      </c>
      <c r="W4176" s="3">
        <f t="shared" si="130"/>
        <v>44334.5625</v>
      </c>
      <c r="X4176" s="3">
        <f t="shared" si="131"/>
        <v>44334.541666666664</v>
      </c>
    </row>
    <row r="4177" spans="1:24" x14ac:dyDescent="0.25">
      <c r="A4177">
        <v>23028379</v>
      </c>
      <c r="B4177" t="s">
        <v>517</v>
      </c>
      <c r="C4177" t="s">
        <v>760</v>
      </c>
      <c r="D4177" t="s">
        <v>22</v>
      </c>
      <c r="E4177" t="s">
        <v>31</v>
      </c>
      <c r="F4177" s="1">
        <v>44334</v>
      </c>
      <c r="G4177" s="2">
        <v>0.57847222222222217</v>
      </c>
      <c r="H4177">
        <v>5200</v>
      </c>
      <c r="I4177">
        <v>0</v>
      </c>
      <c r="J4177" t="s">
        <v>24</v>
      </c>
      <c r="K4177" t="s">
        <v>25</v>
      </c>
      <c r="L4177" t="s">
        <v>529</v>
      </c>
      <c r="M4177" t="s">
        <v>27</v>
      </c>
      <c r="N4177">
        <v>0</v>
      </c>
      <c r="O4177">
        <v>0.69</v>
      </c>
      <c r="P4177">
        <v>0.69</v>
      </c>
      <c r="Q4177">
        <v>0.69</v>
      </c>
      <c r="R4177">
        <v>0.70099999999999996</v>
      </c>
      <c r="S4177">
        <v>0.70099999999999996</v>
      </c>
      <c r="T4177">
        <v>50</v>
      </c>
      <c r="U4177" s="2">
        <f>ROUNDDOWN( (G4177-quarter)*24*2,0)/24/2</f>
        <v>0.5625</v>
      </c>
      <c r="V4177" s="2">
        <f>U4177-quarter*2</f>
        <v>0.54166666666666663</v>
      </c>
      <c r="W4177" s="3">
        <f t="shared" si="130"/>
        <v>44334.5625</v>
      </c>
      <c r="X4177" s="3">
        <f t="shared" si="131"/>
        <v>44334.541666666664</v>
      </c>
    </row>
    <row r="4178" spans="1:24" x14ac:dyDescent="0.25">
      <c r="A4178">
        <v>23028378</v>
      </c>
      <c r="B4178" t="s">
        <v>517</v>
      </c>
      <c r="C4178" t="s">
        <v>760</v>
      </c>
      <c r="D4178" t="s">
        <v>51</v>
      </c>
      <c r="E4178" t="s">
        <v>30</v>
      </c>
      <c r="F4178" s="1">
        <v>44334</v>
      </c>
      <c r="G4178" s="2">
        <v>0.61458333333333337</v>
      </c>
      <c r="H4178">
        <v>4700</v>
      </c>
      <c r="I4178">
        <v>0</v>
      </c>
      <c r="J4178" t="s">
        <v>24</v>
      </c>
      <c r="K4178" t="s">
        <v>25</v>
      </c>
      <c r="L4178" t="s">
        <v>529</v>
      </c>
      <c r="M4178" t="s">
        <v>27</v>
      </c>
      <c r="N4178">
        <v>0</v>
      </c>
      <c r="O4178">
        <v>0.67949999999999999</v>
      </c>
      <c r="P4178">
        <v>0.65959999999999996</v>
      </c>
      <c r="Q4178">
        <v>0.62</v>
      </c>
      <c r="R4178">
        <v>0.60509999999999997</v>
      </c>
      <c r="S4178">
        <v>0.60509999999999997</v>
      </c>
      <c r="T4178">
        <v>50</v>
      </c>
      <c r="U4178" s="2">
        <f>ROUNDDOWN( (G4178-quarter)*24*2,0)/24/2</f>
        <v>0.60416666666666663</v>
      </c>
      <c r="V4178" s="2">
        <f>U4178-quarter*2</f>
        <v>0.58333333333333326</v>
      </c>
      <c r="W4178" s="3">
        <f t="shared" si="130"/>
        <v>44334.604166666664</v>
      </c>
      <c r="X4178" s="3">
        <f t="shared" si="131"/>
        <v>44334.583333333336</v>
      </c>
    </row>
    <row r="4179" spans="1:24" x14ac:dyDescent="0.25">
      <c r="A4179">
        <v>23028381</v>
      </c>
      <c r="B4179" t="s">
        <v>517</v>
      </c>
      <c r="C4179" t="s">
        <v>581</v>
      </c>
      <c r="D4179" t="s">
        <v>22</v>
      </c>
      <c r="E4179" t="s">
        <v>31</v>
      </c>
      <c r="F4179" s="1">
        <v>44334</v>
      </c>
      <c r="G4179" s="2">
        <v>0.62013888888888891</v>
      </c>
      <c r="H4179">
        <v>4400</v>
      </c>
      <c r="I4179">
        <v>0</v>
      </c>
      <c r="J4179" t="s">
        <v>24</v>
      </c>
      <c r="K4179" t="s">
        <v>25</v>
      </c>
      <c r="L4179" t="s">
        <v>529</v>
      </c>
      <c r="M4179" t="s">
        <v>27</v>
      </c>
      <c r="N4179">
        <v>0</v>
      </c>
      <c r="O4179">
        <v>0.61</v>
      </c>
      <c r="P4179">
        <v>0.61</v>
      </c>
      <c r="Q4179">
        <v>0.61</v>
      </c>
      <c r="R4179">
        <v>0.61970000000000003</v>
      </c>
      <c r="S4179">
        <v>0.61970000000000003</v>
      </c>
      <c r="T4179">
        <v>50</v>
      </c>
      <c r="U4179" s="2">
        <f>ROUNDDOWN( (G4179-quarter)*24*2,0)/24/2</f>
        <v>0.60416666666666663</v>
      </c>
      <c r="V4179" s="2">
        <f>U4179-quarter*2</f>
        <v>0.58333333333333326</v>
      </c>
      <c r="W4179" s="3">
        <f t="shared" si="130"/>
        <v>44334.604166666664</v>
      </c>
      <c r="X4179" s="3">
        <f t="shared" si="131"/>
        <v>44334.583333333336</v>
      </c>
    </row>
    <row r="4180" spans="1:24" x14ac:dyDescent="0.25">
      <c r="A4180">
        <v>23028384</v>
      </c>
      <c r="B4180" t="s">
        <v>517</v>
      </c>
      <c r="C4180" t="s">
        <v>582</v>
      </c>
      <c r="D4180" t="s">
        <v>22</v>
      </c>
      <c r="E4180" t="s">
        <v>23</v>
      </c>
      <c r="F4180" s="1">
        <v>44334</v>
      </c>
      <c r="G4180" s="2">
        <v>0.63124999999999998</v>
      </c>
      <c r="H4180">
        <v>7100</v>
      </c>
      <c r="I4180">
        <v>0</v>
      </c>
      <c r="J4180" t="s">
        <v>24</v>
      </c>
      <c r="K4180" t="s">
        <v>25</v>
      </c>
      <c r="L4180" t="s">
        <v>529</v>
      </c>
      <c r="M4180" t="s">
        <v>27</v>
      </c>
      <c r="N4180">
        <v>0</v>
      </c>
      <c r="O4180">
        <v>0.64510000000000001</v>
      </c>
      <c r="P4180">
        <v>0.64</v>
      </c>
      <c r="Q4180">
        <v>0.63</v>
      </c>
      <c r="R4180">
        <v>0.63</v>
      </c>
      <c r="S4180">
        <v>0.63</v>
      </c>
      <c r="T4180">
        <v>50</v>
      </c>
      <c r="U4180" s="2">
        <f>ROUNDDOWN( (G4180-quarter)*24*2,0)/24/2</f>
        <v>0.60416666666666663</v>
      </c>
      <c r="V4180" s="2">
        <f>U4180-quarter*2</f>
        <v>0.58333333333333326</v>
      </c>
      <c r="W4180" s="3">
        <f t="shared" si="130"/>
        <v>44334.604166666664</v>
      </c>
      <c r="X4180" s="3">
        <f t="shared" si="131"/>
        <v>44334.583333333336</v>
      </c>
    </row>
    <row r="4181" spans="1:24" x14ac:dyDescent="0.25">
      <c r="A4181">
        <v>23028383</v>
      </c>
      <c r="B4181" t="s">
        <v>517</v>
      </c>
      <c r="C4181" t="s">
        <v>582</v>
      </c>
      <c r="D4181" t="s">
        <v>51</v>
      </c>
      <c r="E4181" t="s">
        <v>52</v>
      </c>
      <c r="F4181" s="1">
        <v>44334</v>
      </c>
      <c r="G4181" s="2">
        <v>0.63472222222222219</v>
      </c>
      <c r="H4181">
        <v>5300</v>
      </c>
      <c r="I4181">
        <v>0</v>
      </c>
      <c r="J4181" t="s">
        <v>24</v>
      </c>
      <c r="K4181" t="s">
        <v>25</v>
      </c>
      <c r="L4181" t="s">
        <v>529</v>
      </c>
      <c r="M4181" t="s">
        <v>27</v>
      </c>
      <c r="N4181">
        <v>0</v>
      </c>
      <c r="O4181">
        <v>0.5958</v>
      </c>
      <c r="P4181">
        <v>0.58240000000000003</v>
      </c>
      <c r="Q4181">
        <v>0.56000000000000005</v>
      </c>
      <c r="R4181">
        <v>0.55100000000000005</v>
      </c>
      <c r="S4181">
        <v>0.55100000000000005</v>
      </c>
      <c r="T4181">
        <v>50</v>
      </c>
      <c r="U4181" s="2">
        <f>ROUNDDOWN( (G4181-quarter)*24*2,0)/24/2</f>
        <v>0.60416666666666663</v>
      </c>
      <c r="V4181" s="2">
        <f>U4181-quarter*2</f>
        <v>0.58333333333333326</v>
      </c>
      <c r="W4181" s="3">
        <f t="shared" si="130"/>
        <v>44334.604166666664</v>
      </c>
      <c r="X4181" s="3">
        <f t="shared" si="131"/>
        <v>44334.583333333336</v>
      </c>
    </row>
    <row r="4182" spans="1:24" x14ac:dyDescent="0.25">
      <c r="A4182">
        <v>23028388</v>
      </c>
      <c r="B4182" t="s">
        <v>517</v>
      </c>
      <c r="C4182" t="s">
        <v>761</v>
      </c>
      <c r="D4182" t="s">
        <v>22</v>
      </c>
      <c r="E4182" t="s">
        <v>23</v>
      </c>
      <c r="F4182" s="1">
        <v>44334</v>
      </c>
      <c r="G4182" s="2">
        <v>0.64861111111111114</v>
      </c>
      <c r="H4182">
        <v>5500</v>
      </c>
      <c r="I4182">
        <v>0</v>
      </c>
      <c r="J4182" t="s">
        <v>24</v>
      </c>
      <c r="K4182" t="s">
        <v>25</v>
      </c>
      <c r="L4182" t="s">
        <v>529</v>
      </c>
      <c r="M4182" t="s">
        <v>27</v>
      </c>
      <c r="N4182">
        <v>0</v>
      </c>
      <c r="O4182">
        <v>0.51200000000000001</v>
      </c>
      <c r="P4182">
        <v>0.50800000000000001</v>
      </c>
      <c r="Q4182">
        <v>0.5</v>
      </c>
      <c r="R4182">
        <v>0.5</v>
      </c>
      <c r="S4182">
        <v>0.5</v>
      </c>
      <c r="T4182">
        <v>50</v>
      </c>
      <c r="U4182" s="2">
        <f>ROUNDDOWN( (G4182-quarter)*24*2,0)/24/2</f>
        <v>0.625</v>
      </c>
      <c r="V4182" s="2">
        <f>U4182-quarter*2</f>
        <v>0.60416666666666663</v>
      </c>
      <c r="W4182" s="3">
        <f t="shared" si="130"/>
        <v>44334.625</v>
      </c>
      <c r="X4182" s="3">
        <f t="shared" si="131"/>
        <v>44334.604166666664</v>
      </c>
    </row>
    <row r="4183" spans="1:24" x14ac:dyDescent="0.25">
      <c r="A4183">
        <v>23028392</v>
      </c>
      <c r="B4183" t="s">
        <v>517</v>
      </c>
      <c r="C4183" t="s">
        <v>762</v>
      </c>
      <c r="D4183" t="s">
        <v>22</v>
      </c>
      <c r="E4183" t="s">
        <v>23</v>
      </c>
      <c r="F4183" s="1">
        <v>44334</v>
      </c>
      <c r="G4183" s="2">
        <v>0.66666666666666663</v>
      </c>
      <c r="H4183">
        <v>6700</v>
      </c>
      <c r="I4183">
        <v>0</v>
      </c>
      <c r="J4183" t="s">
        <v>24</v>
      </c>
      <c r="K4183" t="s">
        <v>25</v>
      </c>
      <c r="L4183" t="s">
        <v>529</v>
      </c>
      <c r="M4183" t="s">
        <v>27</v>
      </c>
      <c r="N4183">
        <v>0</v>
      </c>
      <c r="O4183">
        <v>0.59389999999999998</v>
      </c>
      <c r="P4183">
        <v>0.58919999999999995</v>
      </c>
      <c r="Q4183">
        <v>0.57999999999999996</v>
      </c>
      <c r="R4183">
        <v>0.57999999999999996</v>
      </c>
      <c r="S4183">
        <v>0.57999999999999996</v>
      </c>
      <c r="T4183">
        <v>50</v>
      </c>
      <c r="U4183" s="2">
        <f>ROUNDDOWN( (G4183-quarter)*24*2,0)/24/2</f>
        <v>0.64583333333333337</v>
      </c>
      <c r="V4183" s="2">
        <f>U4183-quarter*2</f>
        <v>0.625</v>
      </c>
      <c r="W4183" s="3">
        <f t="shared" si="130"/>
        <v>44334.645833333336</v>
      </c>
      <c r="X4183" s="3">
        <f t="shared" si="131"/>
        <v>44334.625</v>
      </c>
    </row>
    <row r="4184" spans="1:24" x14ac:dyDescent="0.25">
      <c r="A4184">
        <v>23028391</v>
      </c>
      <c r="B4184" t="s">
        <v>517</v>
      </c>
      <c r="C4184" t="s">
        <v>762</v>
      </c>
      <c r="D4184" t="s">
        <v>51</v>
      </c>
      <c r="E4184" t="s">
        <v>30</v>
      </c>
      <c r="F4184" s="1">
        <v>44334</v>
      </c>
      <c r="G4184" s="2">
        <v>0.7006944444444444</v>
      </c>
      <c r="H4184">
        <v>7000</v>
      </c>
      <c r="I4184">
        <v>0</v>
      </c>
      <c r="J4184" t="s">
        <v>24</v>
      </c>
      <c r="K4184" t="s">
        <v>25</v>
      </c>
      <c r="L4184" t="s">
        <v>529</v>
      </c>
      <c r="M4184" t="s">
        <v>27</v>
      </c>
      <c r="N4184">
        <v>0</v>
      </c>
      <c r="O4184">
        <v>0.77810000000000001</v>
      </c>
      <c r="P4184">
        <v>0.75539999999999996</v>
      </c>
      <c r="Q4184">
        <v>0.71</v>
      </c>
      <c r="R4184">
        <v>0.69289999999999996</v>
      </c>
      <c r="S4184">
        <v>0.69289999999999996</v>
      </c>
      <c r="T4184">
        <v>50</v>
      </c>
      <c r="U4184" s="2">
        <f>ROUNDDOWN( (G4184-quarter)*24*2,0)/24/2</f>
        <v>0.6875</v>
      </c>
      <c r="V4184" s="2">
        <f>U4184-quarter*2</f>
        <v>0.66666666666666663</v>
      </c>
      <c r="W4184" s="3">
        <f t="shared" si="130"/>
        <v>44334.6875</v>
      </c>
      <c r="X4184" s="3">
        <f t="shared" si="131"/>
        <v>44334.666666666664</v>
      </c>
    </row>
    <row r="4185" spans="1:24" x14ac:dyDescent="0.25">
      <c r="A4185">
        <v>23028395</v>
      </c>
      <c r="B4185" t="s">
        <v>517</v>
      </c>
      <c r="C4185" t="s">
        <v>536</v>
      </c>
      <c r="D4185" t="s">
        <v>22</v>
      </c>
      <c r="E4185" t="s">
        <v>31</v>
      </c>
      <c r="F4185" s="1">
        <v>44334</v>
      </c>
      <c r="G4185" s="2">
        <v>0.70486111111111116</v>
      </c>
      <c r="H4185">
        <v>10700</v>
      </c>
      <c r="I4185">
        <v>0</v>
      </c>
      <c r="J4185" t="s">
        <v>24</v>
      </c>
      <c r="K4185" t="s">
        <v>25</v>
      </c>
      <c r="L4185" t="s">
        <v>529</v>
      </c>
      <c r="M4185" t="s">
        <v>27</v>
      </c>
      <c r="N4185">
        <v>0</v>
      </c>
      <c r="O4185">
        <v>0.75539999999999996</v>
      </c>
      <c r="P4185">
        <v>0.79769999999999996</v>
      </c>
      <c r="Q4185">
        <v>0.84</v>
      </c>
      <c r="R4185">
        <v>0.9425</v>
      </c>
      <c r="S4185">
        <v>1.0450999999999999</v>
      </c>
      <c r="T4185">
        <v>50</v>
      </c>
      <c r="U4185" s="2">
        <f>ROUNDDOWN( (G4185-quarter)*24*2,0)/24/2</f>
        <v>0.6875</v>
      </c>
      <c r="V4185" s="2">
        <f>U4185-quarter*2</f>
        <v>0.66666666666666663</v>
      </c>
      <c r="W4185" s="3">
        <f t="shared" si="130"/>
        <v>44334.6875</v>
      </c>
      <c r="X4185" s="3">
        <f t="shared" si="131"/>
        <v>44334.666666666664</v>
      </c>
    </row>
    <row r="4186" spans="1:24" x14ac:dyDescent="0.25">
      <c r="A4186">
        <v>23028398</v>
      </c>
      <c r="B4186" t="s">
        <v>517</v>
      </c>
      <c r="C4186" t="s">
        <v>538</v>
      </c>
      <c r="D4186" t="s">
        <v>51</v>
      </c>
      <c r="E4186" t="s">
        <v>52</v>
      </c>
      <c r="F4186" s="1">
        <v>44334</v>
      </c>
      <c r="G4186" s="2">
        <v>0.73819444444444438</v>
      </c>
      <c r="H4186">
        <v>12300</v>
      </c>
      <c r="I4186">
        <v>0</v>
      </c>
      <c r="J4186" t="s">
        <v>24</v>
      </c>
      <c r="K4186" t="s">
        <v>25</v>
      </c>
      <c r="L4186" t="s">
        <v>529</v>
      </c>
      <c r="M4186" t="s">
        <v>27</v>
      </c>
      <c r="N4186">
        <v>0</v>
      </c>
      <c r="O4186">
        <v>1.2447999999999999</v>
      </c>
      <c r="P4186">
        <v>1.2168000000000001</v>
      </c>
      <c r="Q4186">
        <v>1.17</v>
      </c>
      <c r="R4186">
        <v>1.1512</v>
      </c>
      <c r="S4186">
        <v>1.1512</v>
      </c>
      <c r="T4186">
        <v>50</v>
      </c>
      <c r="U4186" s="2">
        <f>ROUNDDOWN( (G4186-quarter)*24*2,0)/24/2</f>
        <v>0.70833333333333337</v>
      </c>
      <c r="V4186" s="2">
        <f>U4186-quarter*2</f>
        <v>0.6875</v>
      </c>
      <c r="W4186" s="3">
        <f t="shared" si="130"/>
        <v>44334.708333333336</v>
      </c>
      <c r="X4186" s="3">
        <f t="shared" si="131"/>
        <v>44334.6875</v>
      </c>
    </row>
    <row r="4187" spans="1:24" x14ac:dyDescent="0.25">
      <c r="A4187">
        <v>23028401</v>
      </c>
      <c r="B4187" t="s">
        <v>517</v>
      </c>
      <c r="C4187" t="s">
        <v>763</v>
      </c>
      <c r="D4187" t="s">
        <v>22</v>
      </c>
      <c r="E4187" t="s">
        <v>23</v>
      </c>
      <c r="F4187" s="1">
        <v>44334</v>
      </c>
      <c r="G4187" s="2">
        <v>0.74444444444444446</v>
      </c>
      <c r="H4187">
        <v>11700</v>
      </c>
      <c r="I4187">
        <v>0</v>
      </c>
      <c r="J4187" t="s">
        <v>24</v>
      </c>
      <c r="K4187" t="s">
        <v>25</v>
      </c>
      <c r="L4187" t="s">
        <v>529</v>
      </c>
      <c r="M4187" t="s">
        <v>27</v>
      </c>
      <c r="N4187">
        <v>0</v>
      </c>
      <c r="O4187">
        <v>1.1264000000000001</v>
      </c>
      <c r="P4187">
        <v>1.1175999999999999</v>
      </c>
      <c r="Q4187">
        <v>1.1000000000000001</v>
      </c>
      <c r="R4187">
        <v>1.1000000000000001</v>
      </c>
      <c r="S4187">
        <v>1.1000000000000001</v>
      </c>
      <c r="T4187">
        <v>50</v>
      </c>
      <c r="U4187" s="2">
        <f>ROUNDDOWN( (G4187-quarter)*24*2,0)/24/2</f>
        <v>0.72916666666666663</v>
      </c>
      <c r="V4187" s="2">
        <f>U4187-quarter*2</f>
        <v>0.70833333333333326</v>
      </c>
      <c r="W4187" s="3">
        <f t="shared" si="130"/>
        <v>44334.729166666664</v>
      </c>
      <c r="X4187" s="3">
        <f t="shared" si="131"/>
        <v>44334.708333333336</v>
      </c>
    </row>
    <row r="4188" spans="1:24" x14ac:dyDescent="0.25">
      <c r="A4188">
        <v>23028404</v>
      </c>
      <c r="B4188" t="s">
        <v>517</v>
      </c>
      <c r="C4188" t="s">
        <v>575</v>
      </c>
      <c r="D4188" t="s">
        <v>51</v>
      </c>
      <c r="E4188" t="s">
        <v>30</v>
      </c>
      <c r="F4188" s="1">
        <v>44334</v>
      </c>
      <c r="G4188" s="2">
        <v>0.78194444444444444</v>
      </c>
      <c r="H4188">
        <v>21100</v>
      </c>
      <c r="I4188">
        <v>0</v>
      </c>
      <c r="J4188" t="s">
        <v>24</v>
      </c>
      <c r="K4188" t="s">
        <v>25</v>
      </c>
      <c r="L4188" t="s">
        <v>529</v>
      </c>
      <c r="M4188" t="s">
        <v>27</v>
      </c>
      <c r="N4188">
        <v>0</v>
      </c>
      <c r="O4188">
        <v>1.9618</v>
      </c>
      <c r="P4188">
        <v>1.9045000000000001</v>
      </c>
      <c r="Q4188">
        <v>1.79</v>
      </c>
      <c r="R4188">
        <v>1.7470000000000001</v>
      </c>
      <c r="S4188">
        <v>1.7470000000000001</v>
      </c>
      <c r="T4188">
        <v>50</v>
      </c>
      <c r="U4188" s="2">
        <f>ROUNDDOWN( (G4188-quarter)*24*2,0)/24/2</f>
        <v>0.77083333333333337</v>
      </c>
      <c r="V4188" s="2">
        <f>U4188-quarter*2</f>
        <v>0.75</v>
      </c>
      <c r="W4188" s="3">
        <f t="shared" si="130"/>
        <v>44334.770833333336</v>
      </c>
      <c r="X4188" s="3">
        <f t="shared" si="131"/>
        <v>44334.75</v>
      </c>
    </row>
    <row r="4189" spans="1:24" x14ac:dyDescent="0.25">
      <c r="A4189">
        <v>23028406</v>
      </c>
      <c r="B4189" t="s">
        <v>517</v>
      </c>
      <c r="C4189" t="s">
        <v>764</v>
      </c>
      <c r="D4189" t="s">
        <v>22</v>
      </c>
      <c r="E4189" t="s">
        <v>31</v>
      </c>
      <c r="F4189" s="1">
        <v>44334</v>
      </c>
      <c r="G4189" s="2">
        <v>0.78472222222222221</v>
      </c>
      <c r="H4189">
        <v>20800</v>
      </c>
      <c r="I4189">
        <v>0</v>
      </c>
      <c r="J4189" t="s">
        <v>24</v>
      </c>
      <c r="K4189" t="s">
        <v>25</v>
      </c>
      <c r="L4189" t="s">
        <v>529</v>
      </c>
      <c r="M4189" t="s">
        <v>27</v>
      </c>
      <c r="N4189">
        <v>0</v>
      </c>
      <c r="O4189">
        <v>1.7344999999999999</v>
      </c>
      <c r="P4189">
        <v>1.7572000000000001</v>
      </c>
      <c r="Q4189">
        <v>1.78</v>
      </c>
      <c r="R4189">
        <v>1.8481000000000001</v>
      </c>
      <c r="S4189">
        <v>1.9161999999999999</v>
      </c>
      <c r="T4189">
        <v>50</v>
      </c>
      <c r="U4189" s="2">
        <f>ROUNDDOWN( (G4189-quarter)*24*2,0)/24/2</f>
        <v>0.77083333333333337</v>
      </c>
      <c r="V4189" s="2">
        <f>U4189-quarter*2</f>
        <v>0.75</v>
      </c>
      <c r="W4189" s="3">
        <f t="shared" si="130"/>
        <v>44334.770833333336</v>
      </c>
      <c r="X4189" s="3">
        <f t="shared" si="131"/>
        <v>44334.75</v>
      </c>
    </row>
    <row r="4190" spans="1:24" x14ac:dyDescent="0.25">
      <c r="A4190">
        <v>23028409</v>
      </c>
      <c r="B4190" t="s">
        <v>517</v>
      </c>
      <c r="C4190" t="s">
        <v>46</v>
      </c>
      <c r="D4190" t="s">
        <v>22</v>
      </c>
      <c r="E4190" t="s">
        <v>23</v>
      </c>
      <c r="F4190" s="1">
        <v>44334</v>
      </c>
      <c r="G4190" s="2">
        <v>0.80763888888888891</v>
      </c>
      <c r="H4190">
        <v>33800</v>
      </c>
      <c r="I4190">
        <v>0</v>
      </c>
      <c r="J4190" t="s">
        <v>24</v>
      </c>
      <c r="K4190" t="s">
        <v>25</v>
      </c>
      <c r="L4190" t="s">
        <v>529</v>
      </c>
      <c r="M4190" t="s">
        <v>27</v>
      </c>
      <c r="N4190">
        <v>0</v>
      </c>
      <c r="O4190">
        <v>2.7955000000000001</v>
      </c>
      <c r="P4190">
        <v>2.7736000000000001</v>
      </c>
      <c r="Q4190">
        <v>2.73</v>
      </c>
      <c r="R4190">
        <v>2.73</v>
      </c>
      <c r="S4190">
        <v>2.73</v>
      </c>
      <c r="T4190">
        <v>50</v>
      </c>
      <c r="U4190" s="2">
        <f>ROUNDDOWN( (G4190-quarter)*24*2,0)/24/2</f>
        <v>0.79166666666666663</v>
      </c>
      <c r="V4190" s="2">
        <f>U4190-quarter*2</f>
        <v>0.77083333333333326</v>
      </c>
      <c r="W4190" s="3">
        <f t="shared" si="130"/>
        <v>44334.791666666664</v>
      </c>
      <c r="X4190" s="3">
        <f t="shared" si="131"/>
        <v>44334.770833333336</v>
      </c>
    </row>
    <row r="4191" spans="1:24" x14ac:dyDescent="0.25">
      <c r="A4191">
        <v>23028412</v>
      </c>
      <c r="B4191" t="s">
        <v>517</v>
      </c>
      <c r="C4191" t="s">
        <v>540</v>
      </c>
      <c r="D4191" t="s">
        <v>51</v>
      </c>
      <c r="E4191" t="s">
        <v>30</v>
      </c>
      <c r="F4191" s="1">
        <v>44334</v>
      </c>
      <c r="G4191" s="2">
        <v>0.83333333333333337</v>
      </c>
      <c r="H4191">
        <v>52300</v>
      </c>
      <c r="I4191">
        <v>0</v>
      </c>
      <c r="J4191" t="s">
        <v>24</v>
      </c>
      <c r="K4191" t="s">
        <v>25</v>
      </c>
      <c r="L4191" t="s">
        <v>529</v>
      </c>
      <c r="M4191" t="s">
        <v>27</v>
      </c>
      <c r="N4191">
        <v>0</v>
      </c>
      <c r="O4191">
        <v>5.2827000000000002</v>
      </c>
      <c r="P4191">
        <v>5.1284000000000001</v>
      </c>
      <c r="Q4191">
        <v>4.82</v>
      </c>
      <c r="R4191">
        <v>4.7042999999999999</v>
      </c>
      <c r="S4191">
        <v>4.7042999999999999</v>
      </c>
      <c r="T4191">
        <v>50</v>
      </c>
      <c r="U4191" s="2">
        <f>ROUNDDOWN( (G4191-quarter)*24*2,0)/24/2</f>
        <v>0.8125</v>
      </c>
      <c r="V4191" s="2">
        <f>U4191-quarter*2</f>
        <v>0.79166666666666663</v>
      </c>
      <c r="W4191" s="3">
        <f t="shared" si="130"/>
        <v>44334.8125</v>
      </c>
      <c r="X4191" s="3">
        <f t="shared" si="131"/>
        <v>44334.791666666664</v>
      </c>
    </row>
    <row r="4192" spans="1:24" x14ac:dyDescent="0.25">
      <c r="A4192">
        <v>23028417</v>
      </c>
      <c r="B4192" t="s">
        <v>517</v>
      </c>
      <c r="C4192" t="s">
        <v>47</v>
      </c>
      <c r="D4192" t="s">
        <v>22</v>
      </c>
      <c r="E4192" t="s">
        <v>31</v>
      </c>
      <c r="F4192" s="1">
        <v>44334</v>
      </c>
      <c r="G4192" s="2">
        <v>0.8354166666666667</v>
      </c>
      <c r="H4192">
        <v>45700</v>
      </c>
      <c r="I4192">
        <v>0</v>
      </c>
      <c r="J4192" t="s">
        <v>24</v>
      </c>
      <c r="K4192" t="s">
        <v>25</v>
      </c>
      <c r="L4192" t="s">
        <v>94</v>
      </c>
      <c r="M4192" t="s">
        <v>27</v>
      </c>
      <c r="N4192">
        <v>0</v>
      </c>
      <c r="O4192">
        <v>4.4800000000000004</v>
      </c>
      <c r="P4192">
        <v>4.4800000000000004</v>
      </c>
      <c r="Q4192">
        <v>4.4800000000000004</v>
      </c>
      <c r="R4192">
        <v>4.5515999999999996</v>
      </c>
      <c r="S4192">
        <v>4.5515999999999996</v>
      </c>
      <c r="T4192">
        <v>50</v>
      </c>
      <c r="U4192" s="2">
        <f>ROUNDDOWN( (G4192-quarter)*24*2,0)/24/2</f>
        <v>0.8125</v>
      </c>
      <c r="V4192" s="2">
        <f>U4192-quarter*2</f>
        <v>0.79166666666666663</v>
      </c>
      <c r="W4192" s="3">
        <f t="shared" si="130"/>
        <v>44334.8125</v>
      </c>
      <c r="X4192" s="3">
        <f t="shared" si="131"/>
        <v>44334.791666666664</v>
      </c>
    </row>
    <row r="4193" spans="1:24" x14ac:dyDescent="0.25">
      <c r="A4193">
        <v>23028420</v>
      </c>
      <c r="B4193" t="s">
        <v>517</v>
      </c>
      <c r="C4193" t="s">
        <v>765</v>
      </c>
      <c r="D4193" t="s">
        <v>22</v>
      </c>
      <c r="E4193" t="s">
        <v>23</v>
      </c>
      <c r="F4193" s="1">
        <v>44334</v>
      </c>
      <c r="G4193" s="2">
        <v>0.8534722222222223</v>
      </c>
      <c r="H4193">
        <v>22200</v>
      </c>
      <c r="I4193">
        <v>0</v>
      </c>
      <c r="J4193" t="s">
        <v>24</v>
      </c>
      <c r="K4193" t="s">
        <v>25</v>
      </c>
      <c r="L4193" t="s">
        <v>94</v>
      </c>
      <c r="M4193" t="s">
        <v>27</v>
      </c>
      <c r="N4193">
        <v>0</v>
      </c>
      <c r="O4193">
        <v>2.2323</v>
      </c>
      <c r="P4193">
        <v>2.2147999999999999</v>
      </c>
      <c r="Q4193">
        <v>2.1800000000000002</v>
      </c>
      <c r="R4193">
        <v>2.1800000000000002</v>
      </c>
      <c r="S4193">
        <v>2.1800000000000002</v>
      </c>
      <c r="T4193">
        <v>50</v>
      </c>
      <c r="U4193" s="2">
        <f>ROUNDDOWN( (G4193-quarter)*24*2,0)/24/2</f>
        <v>0.83333333333333337</v>
      </c>
      <c r="V4193" s="2">
        <f>U4193-quarter*2</f>
        <v>0.8125</v>
      </c>
      <c r="W4193" s="3">
        <f t="shared" si="130"/>
        <v>44334.833333333336</v>
      </c>
      <c r="X4193" s="3">
        <f t="shared" si="131"/>
        <v>44334.8125</v>
      </c>
    </row>
    <row r="4194" spans="1:24" x14ac:dyDescent="0.25">
      <c r="A4194">
        <v>23055591</v>
      </c>
      <c r="B4194" t="s">
        <v>517</v>
      </c>
      <c r="C4194" t="s">
        <v>766</v>
      </c>
      <c r="D4194" t="s">
        <v>22</v>
      </c>
      <c r="E4194" t="s">
        <v>23</v>
      </c>
      <c r="F4194" s="1">
        <v>44334</v>
      </c>
      <c r="G4194" s="2">
        <v>0.87291666666666667</v>
      </c>
      <c r="H4194">
        <v>19100</v>
      </c>
      <c r="I4194">
        <v>0</v>
      </c>
      <c r="J4194" t="s">
        <v>24</v>
      </c>
      <c r="K4194" t="s">
        <v>25</v>
      </c>
      <c r="L4194" t="s">
        <v>529</v>
      </c>
      <c r="M4194" t="s">
        <v>27</v>
      </c>
      <c r="N4194">
        <v>0</v>
      </c>
      <c r="O4194">
        <v>1.5462</v>
      </c>
      <c r="P4194">
        <v>1.5341</v>
      </c>
      <c r="Q4194">
        <v>1.51</v>
      </c>
      <c r="R4194">
        <v>1.51</v>
      </c>
      <c r="S4194">
        <v>1.51</v>
      </c>
      <c r="T4194">
        <v>50</v>
      </c>
      <c r="U4194" s="2">
        <f>ROUNDDOWN( (G4194-quarter)*24*2,0)/24/2</f>
        <v>0.85416666666666663</v>
      </c>
      <c r="V4194" s="2">
        <f>U4194-quarter*2</f>
        <v>0.83333333333333326</v>
      </c>
      <c r="W4194" s="3">
        <f t="shared" si="130"/>
        <v>44334.854166666664</v>
      </c>
      <c r="X4194" s="3">
        <f t="shared" si="131"/>
        <v>44334.833333333336</v>
      </c>
    </row>
    <row r="4195" spans="1:24" x14ac:dyDescent="0.25">
      <c r="A4195">
        <v>23055592</v>
      </c>
      <c r="B4195" t="s">
        <v>517</v>
      </c>
      <c r="C4195" t="s">
        <v>766</v>
      </c>
      <c r="D4195" t="s">
        <v>51</v>
      </c>
      <c r="E4195" t="s">
        <v>30</v>
      </c>
      <c r="F4195" s="1">
        <v>44334</v>
      </c>
      <c r="G4195" s="2">
        <v>0.95833333333333337</v>
      </c>
      <c r="H4195">
        <v>8600</v>
      </c>
      <c r="I4195">
        <v>0</v>
      </c>
      <c r="J4195" t="s">
        <v>24</v>
      </c>
      <c r="K4195" t="s">
        <v>25</v>
      </c>
      <c r="L4195" t="s">
        <v>94</v>
      </c>
      <c r="M4195" t="s">
        <v>27</v>
      </c>
      <c r="N4195">
        <v>0</v>
      </c>
      <c r="O4195">
        <v>0.99729999999999996</v>
      </c>
      <c r="P4195">
        <v>0.96819999999999995</v>
      </c>
      <c r="Q4195">
        <v>0.91</v>
      </c>
      <c r="R4195">
        <v>0.8881</v>
      </c>
      <c r="S4195">
        <v>0.8881</v>
      </c>
      <c r="T4195">
        <v>50</v>
      </c>
      <c r="U4195" s="2">
        <f>ROUNDDOWN( (G4195-quarter)*24*2,0)/24/2</f>
        <v>0.9375</v>
      </c>
      <c r="V4195" s="2">
        <f>U4195-quarter*2</f>
        <v>0.91666666666666663</v>
      </c>
      <c r="W4195" s="3">
        <f t="shared" si="130"/>
        <v>44334.9375</v>
      </c>
      <c r="X4195" s="3">
        <f t="shared" si="131"/>
        <v>44334.916666666664</v>
      </c>
    </row>
    <row r="4196" spans="1:24" x14ac:dyDescent="0.25">
      <c r="A4196">
        <v>23028430</v>
      </c>
      <c r="B4196" t="s">
        <v>517</v>
      </c>
      <c r="C4196" t="s">
        <v>588</v>
      </c>
      <c r="D4196" t="s">
        <v>22</v>
      </c>
      <c r="E4196" t="s">
        <v>31</v>
      </c>
      <c r="F4196" s="1">
        <v>44334</v>
      </c>
      <c r="G4196" s="2">
        <v>0.96319444444444446</v>
      </c>
      <c r="H4196">
        <v>6800</v>
      </c>
      <c r="I4196">
        <v>0</v>
      </c>
      <c r="J4196" t="s">
        <v>24</v>
      </c>
      <c r="K4196" t="s">
        <v>25</v>
      </c>
      <c r="L4196" t="s">
        <v>94</v>
      </c>
      <c r="M4196" t="s">
        <v>27</v>
      </c>
      <c r="N4196">
        <v>0</v>
      </c>
      <c r="O4196">
        <v>0.8</v>
      </c>
      <c r="P4196">
        <v>0.8</v>
      </c>
      <c r="Q4196">
        <v>0.8</v>
      </c>
      <c r="R4196">
        <v>0.81279999999999997</v>
      </c>
      <c r="S4196">
        <v>0.81279999999999997</v>
      </c>
      <c r="T4196">
        <v>50</v>
      </c>
      <c r="U4196" s="2">
        <f>ROUNDDOWN( (G4196-quarter)*24*2,0)/24/2</f>
        <v>0.9375</v>
      </c>
      <c r="V4196" s="2">
        <f>U4196-quarter*2</f>
        <v>0.91666666666666663</v>
      </c>
      <c r="W4196" s="3">
        <f t="shared" si="130"/>
        <v>44334.9375</v>
      </c>
      <c r="X4196" s="3">
        <f t="shared" si="131"/>
        <v>44334.916666666664</v>
      </c>
    </row>
    <row r="4197" spans="1:24" x14ac:dyDescent="0.25">
      <c r="A4197">
        <v>23028662</v>
      </c>
      <c r="B4197" t="s">
        <v>517</v>
      </c>
      <c r="C4197" t="s">
        <v>767</v>
      </c>
      <c r="D4197" t="s">
        <v>22</v>
      </c>
      <c r="E4197" t="s">
        <v>31</v>
      </c>
      <c r="F4197" s="1">
        <v>44335</v>
      </c>
      <c r="G4197" s="2">
        <v>3.472222222222222E-3</v>
      </c>
      <c r="H4197">
        <v>800</v>
      </c>
      <c r="I4197">
        <v>0</v>
      </c>
      <c r="J4197" t="s">
        <v>24</v>
      </c>
      <c r="K4197" t="s">
        <v>25</v>
      </c>
      <c r="L4197" t="s">
        <v>94</v>
      </c>
      <c r="M4197" t="s">
        <v>27</v>
      </c>
      <c r="N4197">
        <v>0</v>
      </c>
      <c r="O4197">
        <v>0.14000000000000001</v>
      </c>
      <c r="P4197">
        <v>0.14000000000000001</v>
      </c>
      <c r="Q4197">
        <v>0.14000000000000001</v>
      </c>
      <c r="R4197">
        <v>0.14219999999999999</v>
      </c>
      <c r="S4197">
        <v>0.14219999999999999</v>
      </c>
      <c r="T4197">
        <v>50</v>
      </c>
      <c r="U4197" s="2">
        <f>ROUNDDOWN( (G4197-quarter)*24*2,0)/24/2</f>
        <v>0</v>
      </c>
      <c r="V4197" s="2">
        <f>U4197-quarter*2</f>
        <v>-2.0833333333333332E-2</v>
      </c>
      <c r="W4197" s="3">
        <f t="shared" si="130"/>
        <v>44335</v>
      </c>
      <c r="X4197" s="3">
        <f t="shared" si="131"/>
        <v>44334.979166666664</v>
      </c>
    </row>
    <row r="4198" spans="1:24" x14ac:dyDescent="0.25">
      <c r="A4198">
        <v>23028437</v>
      </c>
      <c r="B4198" t="s">
        <v>517</v>
      </c>
      <c r="C4198" t="s">
        <v>754</v>
      </c>
      <c r="D4198" t="s">
        <v>51</v>
      </c>
      <c r="E4198" t="s">
        <v>30</v>
      </c>
      <c r="F4198" s="1">
        <v>44335</v>
      </c>
      <c r="G4198" s="2">
        <v>0.10972222222222222</v>
      </c>
      <c r="H4198">
        <v>500</v>
      </c>
      <c r="I4198">
        <v>0</v>
      </c>
      <c r="J4198" t="s">
        <v>24</v>
      </c>
      <c r="K4198" t="s">
        <v>25</v>
      </c>
      <c r="L4198" t="s">
        <v>529</v>
      </c>
      <c r="M4198" t="s">
        <v>27</v>
      </c>
      <c r="N4198">
        <v>0</v>
      </c>
      <c r="O4198">
        <v>5.4800000000000001E-2</v>
      </c>
      <c r="P4198">
        <v>5.3199999999999997E-2</v>
      </c>
      <c r="Q4198">
        <v>0.05</v>
      </c>
      <c r="R4198">
        <v>4.8800000000000003E-2</v>
      </c>
      <c r="S4198">
        <v>4.8800000000000003E-2</v>
      </c>
      <c r="T4198">
        <v>50</v>
      </c>
      <c r="U4198" s="2">
        <f>ROUNDDOWN( (G4198-quarter)*24*2,0)/24/2</f>
        <v>8.3333333333333329E-2</v>
      </c>
      <c r="V4198" s="2">
        <f>U4198-quarter*2</f>
        <v>6.25E-2</v>
      </c>
      <c r="W4198" s="3">
        <f t="shared" si="130"/>
        <v>44335.083333333336</v>
      </c>
      <c r="X4198" s="3">
        <f t="shared" si="131"/>
        <v>44335.0625</v>
      </c>
    </row>
    <row r="4199" spans="1:24" x14ac:dyDescent="0.25">
      <c r="A4199">
        <v>23028443</v>
      </c>
      <c r="B4199" t="s">
        <v>517</v>
      </c>
      <c r="C4199" t="s">
        <v>768</v>
      </c>
      <c r="D4199" t="s">
        <v>22</v>
      </c>
      <c r="E4199" t="s">
        <v>31</v>
      </c>
      <c r="F4199" s="1">
        <v>44335</v>
      </c>
      <c r="G4199" s="2">
        <v>0.11388888888888889</v>
      </c>
      <c r="H4199">
        <v>300</v>
      </c>
      <c r="I4199">
        <v>0</v>
      </c>
      <c r="J4199" t="s">
        <v>24</v>
      </c>
      <c r="K4199" t="s">
        <v>25</v>
      </c>
      <c r="L4199" t="s">
        <v>529</v>
      </c>
      <c r="M4199" t="s">
        <v>27</v>
      </c>
      <c r="N4199">
        <v>0</v>
      </c>
      <c r="O4199">
        <v>0.04</v>
      </c>
      <c r="P4199">
        <v>0.04</v>
      </c>
      <c r="Q4199">
        <v>0.04</v>
      </c>
      <c r="R4199">
        <v>4.0599999999999997E-2</v>
      </c>
      <c r="S4199">
        <v>4.0599999999999997E-2</v>
      </c>
      <c r="T4199">
        <v>50</v>
      </c>
      <c r="U4199" s="2">
        <f>ROUNDDOWN( (G4199-quarter)*24*2,0)/24/2</f>
        <v>8.3333333333333329E-2</v>
      </c>
      <c r="V4199" s="2">
        <f>U4199-quarter*2</f>
        <v>6.25E-2</v>
      </c>
      <c r="W4199" s="3">
        <f t="shared" si="130"/>
        <v>44335.083333333336</v>
      </c>
      <c r="X4199" s="3">
        <f t="shared" si="131"/>
        <v>44335.0625</v>
      </c>
    </row>
    <row r="4200" spans="1:24" x14ac:dyDescent="0.25">
      <c r="A4200">
        <v>23028442</v>
      </c>
      <c r="B4200" t="s">
        <v>517</v>
      </c>
      <c r="C4200" t="s">
        <v>768</v>
      </c>
      <c r="D4200" t="s">
        <v>51</v>
      </c>
      <c r="E4200" t="s">
        <v>30</v>
      </c>
      <c r="F4200" s="1">
        <v>44335</v>
      </c>
      <c r="G4200" s="2">
        <v>0.14861111111111111</v>
      </c>
      <c r="H4200">
        <v>300</v>
      </c>
      <c r="I4200">
        <v>0</v>
      </c>
      <c r="J4200" t="s">
        <v>24</v>
      </c>
      <c r="K4200" t="s">
        <v>25</v>
      </c>
      <c r="L4200" t="s">
        <v>94</v>
      </c>
      <c r="M4200" t="s">
        <v>27</v>
      </c>
      <c r="N4200">
        <v>0</v>
      </c>
      <c r="O4200">
        <v>6.5699999999999995E-2</v>
      </c>
      <c r="P4200">
        <v>6.3799999999999996E-2</v>
      </c>
      <c r="Q4200">
        <v>0.06</v>
      </c>
      <c r="R4200">
        <v>5.8500000000000003E-2</v>
      </c>
      <c r="S4200">
        <v>5.8500000000000003E-2</v>
      </c>
      <c r="T4200">
        <v>50</v>
      </c>
      <c r="U4200" s="2">
        <f>ROUNDDOWN( (G4200-quarter)*24*2,0)/24/2</f>
        <v>0.125</v>
      </c>
      <c r="V4200" s="2">
        <f>U4200-quarter*2</f>
        <v>0.10416666666666667</v>
      </c>
      <c r="W4200" s="3">
        <f t="shared" si="130"/>
        <v>44335.125</v>
      </c>
      <c r="X4200" s="3">
        <f t="shared" si="131"/>
        <v>44335.104166666664</v>
      </c>
    </row>
    <row r="4201" spans="1:24" x14ac:dyDescent="0.25">
      <c r="A4201">
        <v>23119547</v>
      </c>
      <c r="B4201" t="s">
        <v>517</v>
      </c>
      <c r="C4201" t="s">
        <v>769</v>
      </c>
      <c r="D4201" t="s">
        <v>22</v>
      </c>
      <c r="E4201" t="s">
        <v>31</v>
      </c>
      <c r="F4201" s="1">
        <v>44335</v>
      </c>
      <c r="G4201" s="2">
        <v>0.15347222222222223</v>
      </c>
      <c r="H4201">
        <v>300</v>
      </c>
      <c r="I4201">
        <v>0</v>
      </c>
      <c r="J4201" t="s">
        <v>24</v>
      </c>
      <c r="K4201" t="s">
        <v>25</v>
      </c>
      <c r="L4201" t="s">
        <v>94</v>
      </c>
      <c r="M4201" t="s">
        <v>27</v>
      </c>
      <c r="N4201">
        <v>0</v>
      </c>
      <c r="O4201">
        <v>0.06</v>
      </c>
      <c r="P4201">
        <v>0.06</v>
      </c>
      <c r="Q4201">
        <v>0.06</v>
      </c>
      <c r="R4201">
        <v>6.0900000000000003E-2</v>
      </c>
      <c r="S4201">
        <v>6.0900000000000003E-2</v>
      </c>
      <c r="T4201">
        <v>50</v>
      </c>
      <c r="U4201" s="2">
        <f>ROUNDDOWN( (G4201-quarter)*24*2,0)/24/2</f>
        <v>0.125</v>
      </c>
      <c r="V4201" s="2">
        <f>U4201-quarter*2</f>
        <v>0.10416666666666667</v>
      </c>
      <c r="W4201" s="3">
        <f t="shared" si="130"/>
        <v>44335.125</v>
      </c>
      <c r="X4201" s="3">
        <f t="shared" si="131"/>
        <v>44335.104166666664</v>
      </c>
    </row>
    <row r="4202" spans="1:24" x14ac:dyDescent="0.25">
      <c r="A4202">
        <v>23028452</v>
      </c>
      <c r="B4202" t="s">
        <v>517</v>
      </c>
      <c r="C4202" t="s">
        <v>762</v>
      </c>
      <c r="D4202" t="s">
        <v>22</v>
      </c>
      <c r="E4202" t="s">
        <v>23</v>
      </c>
      <c r="F4202" s="1">
        <v>44335</v>
      </c>
      <c r="G4202" s="2">
        <v>0.21249999999999999</v>
      </c>
      <c r="H4202">
        <v>300</v>
      </c>
      <c r="I4202">
        <v>0</v>
      </c>
      <c r="J4202" t="s">
        <v>24</v>
      </c>
      <c r="K4202" t="s">
        <v>25</v>
      </c>
      <c r="L4202" t="s">
        <v>529</v>
      </c>
      <c r="M4202" t="s">
        <v>27</v>
      </c>
      <c r="N4202">
        <v>0</v>
      </c>
      <c r="O4202">
        <v>4.0899999999999999E-2</v>
      </c>
      <c r="P4202">
        <v>4.0599999999999997E-2</v>
      </c>
      <c r="Q4202">
        <v>0.04</v>
      </c>
      <c r="R4202">
        <v>0.04</v>
      </c>
      <c r="S4202">
        <v>0.04</v>
      </c>
      <c r="T4202">
        <v>50</v>
      </c>
      <c r="U4202" s="2">
        <f>ROUNDDOWN( (G4202-quarter)*24*2,0)/24/2</f>
        <v>0.1875</v>
      </c>
      <c r="V4202" s="2">
        <f>U4202-quarter*2</f>
        <v>0.16666666666666666</v>
      </c>
      <c r="W4202" s="3">
        <f t="shared" si="130"/>
        <v>44335.1875</v>
      </c>
      <c r="X4202" s="3">
        <f t="shared" si="131"/>
        <v>44335.166666666664</v>
      </c>
    </row>
    <row r="4203" spans="1:24" x14ac:dyDescent="0.25">
      <c r="A4203">
        <v>23028457</v>
      </c>
      <c r="B4203" t="s">
        <v>517</v>
      </c>
      <c r="C4203" t="s">
        <v>760</v>
      </c>
      <c r="D4203" t="s">
        <v>22</v>
      </c>
      <c r="E4203" t="s">
        <v>23</v>
      </c>
      <c r="F4203" s="1">
        <v>44335</v>
      </c>
      <c r="G4203" s="2">
        <v>0.24791666666666667</v>
      </c>
      <c r="H4203">
        <v>500</v>
      </c>
      <c r="I4203">
        <v>0</v>
      </c>
      <c r="J4203" t="s">
        <v>24</v>
      </c>
      <c r="K4203" t="s">
        <v>25</v>
      </c>
      <c r="L4203" t="s">
        <v>94</v>
      </c>
      <c r="M4203" t="s">
        <v>27</v>
      </c>
      <c r="N4203">
        <v>0</v>
      </c>
      <c r="O4203">
        <v>0.12280000000000001</v>
      </c>
      <c r="P4203">
        <v>0.12189999999999999</v>
      </c>
      <c r="Q4203">
        <v>0.12</v>
      </c>
      <c r="R4203">
        <v>0.12</v>
      </c>
      <c r="S4203">
        <v>0.12</v>
      </c>
      <c r="T4203">
        <v>50</v>
      </c>
      <c r="U4203" s="2">
        <f>ROUNDDOWN( (G4203-quarter)*24*2,0)/24/2</f>
        <v>0.22916666666666666</v>
      </c>
      <c r="V4203" s="2">
        <f>U4203-quarter*2</f>
        <v>0.20833333333333331</v>
      </c>
      <c r="W4203" s="3">
        <f t="shared" si="130"/>
        <v>44335.229166666664</v>
      </c>
      <c r="X4203" s="3">
        <f t="shared" si="131"/>
        <v>44335.208333333336</v>
      </c>
    </row>
    <row r="4204" spans="1:24" x14ac:dyDescent="0.25">
      <c r="A4204">
        <v>23028456</v>
      </c>
      <c r="B4204" t="s">
        <v>517</v>
      </c>
      <c r="C4204" t="s">
        <v>760</v>
      </c>
      <c r="D4204" t="s">
        <v>51</v>
      </c>
      <c r="E4204" t="s">
        <v>52</v>
      </c>
      <c r="F4204" s="1">
        <v>44335</v>
      </c>
      <c r="G4204" s="2">
        <v>0.28333333333333333</v>
      </c>
      <c r="H4204">
        <v>700</v>
      </c>
      <c r="I4204">
        <v>0</v>
      </c>
      <c r="J4204" t="s">
        <v>24</v>
      </c>
      <c r="K4204" t="s">
        <v>25</v>
      </c>
      <c r="L4204" t="s">
        <v>94</v>
      </c>
      <c r="M4204" t="s">
        <v>27</v>
      </c>
      <c r="N4204">
        <v>0</v>
      </c>
      <c r="O4204">
        <v>0.13830000000000001</v>
      </c>
      <c r="P4204">
        <v>0.13519999999999999</v>
      </c>
      <c r="Q4204">
        <v>0.13</v>
      </c>
      <c r="R4204">
        <v>0.12790000000000001</v>
      </c>
      <c r="S4204">
        <v>0.12790000000000001</v>
      </c>
      <c r="T4204">
        <v>50</v>
      </c>
      <c r="U4204" s="2">
        <f>ROUNDDOWN( (G4204-quarter)*24*2,0)/24/2</f>
        <v>0.27083333333333331</v>
      </c>
      <c r="V4204" s="2">
        <f>U4204-quarter*2</f>
        <v>0.24999999999999997</v>
      </c>
      <c r="W4204" s="3">
        <f t="shared" si="130"/>
        <v>44335.270833333336</v>
      </c>
      <c r="X4204" s="3">
        <f t="shared" si="131"/>
        <v>44335.25</v>
      </c>
    </row>
    <row r="4205" spans="1:24" x14ac:dyDescent="0.25">
      <c r="A4205">
        <v>23028463</v>
      </c>
      <c r="B4205" t="s">
        <v>517</v>
      </c>
      <c r="C4205" t="s">
        <v>570</v>
      </c>
      <c r="D4205" t="s">
        <v>22</v>
      </c>
      <c r="E4205" t="s">
        <v>23</v>
      </c>
      <c r="F4205" s="1">
        <v>44335</v>
      </c>
      <c r="G4205" s="2">
        <v>0.33124999999999999</v>
      </c>
      <c r="H4205">
        <v>1000</v>
      </c>
      <c r="I4205">
        <v>0</v>
      </c>
      <c r="J4205" t="s">
        <v>24</v>
      </c>
      <c r="K4205" t="s">
        <v>25</v>
      </c>
      <c r="L4205" t="s">
        <v>94</v>
      </c>
      <c r="M4205" t="s">
        <v>27</v>
      </c>
      <c r="N4205">
        <v>0</v>
      </c>
      <c r="O4205">
        <v>0.2457</v>
      </c>
      <c r="P4205">
        <v>0.24379999999999999</v>
      </c>
      <c r="Q4205">
        <v>0.24</v>
      </c>
      <c r="R4205">
        <v>0.24</v>
      </c>
      <c r="S4205">
        <v>0.24</v>
      </c>
      <c r="T4205">
        <v>50</v>
      </c>
      <c r="U4205" s="2">
        <f>ROUNDDOWN( (G4205-quarter)*24*2,0)/24/2</f>
        <v>0.3125</v>
      </c>
      <c r="V4205" s="2">
        <f>U4205-quarter*2</f>
        <v>0.29166666666666669</v>
      </c>
      <c r="W4205" s="3">
        <f t="shared" si="130"/>
        <v>44335.3125</v>
      </c>
      <c r="X4205" s="3">
        <f t="shared" si="131"/>
        <v>44335.291666666664</v>
      </c>
    </row>
    <row r="4206" spans="1:24" x14ac:dyDescent="0.25">
      <c r="A4206">
        <v>23028465</v>
      </c>
      <c r="B4206" t="s">
        <v>517</v>
      </c>
      <c r="C4206" t="s">
        <v>571</v>
      </c>
      <c r="D4206" t="s">
        <v>22</v>
      </c>
      <c r="E4206" t="s">
        <v>23</v>
      </c>
      <c r="F4206" s="1">
        <v>44335</v>
      </c>
      <c r="G4206" s="2">
        <v>0.33958333333333335</v>
      </c>
      <c r="H4206">
        <v>2100</v>
      </c>
      <c r="I4206">
        <v>0</v>
      </c>
      <c r="J4206" t="s">
        <v>24</v>
      </c>
      <c r="K4206" t="s">
        <v>25</v>
      </c>
      <c r="L4206" t="s">
        <v>94</v>
      </c>
      <c r="M4206" t="s">
        <v>27</v>
      </c>
      <c r="N4206">
        <v>0</v>
      </c>
      <c r="O4206">
        <v>0.39929999999999999</v>
      </c>
      <c r="P4206">
        <v>0.3962</v>
      </c>
      <c r="Q4206">
        <v>0.39</v>
      </c>
      <c r="R4206">
        <v>0.39</v>
      </c>
      <c r="S4206">
        <v>0.39</v>
      </c>
      <c r="T4206">
        <v>50</v>
      </c>
      <c r="U4206" s="2">
        <f>ROUNDDOWN( (G4206-quarter)*24*2,0)/24/2</f>
        <v>0.3125</v>
      </c>
      <c r="V4206" s="2">
        <f>U4206-quarter*2</f>
        <v>0.29166666666666669</v>
      </c>
      <c r="W4206" s="3">
        <f t="shared" si="130"/>
        <v>44335.3125</v>
      </c>
      <c r="X4206" s="3">
        <f t="shared" si="131"/>
        <v>44335.291666666664</v>
      </c>
    </row>
    <row r="4207" spans="1:24" x14ac:dyDescent="0.25">
      <c r="A4207">
        <v>23028472</v>
      </c>
      <c r="B4207" t="s">
        <v>517</v>
      </c>
      <c r="C4207" t="s">
        <v>770</v>
      </c>
      <c r="D4207" t="s">
        <v>22</v>
      </c>
      <c r="E4207" t="s">
        <v>23</v>
      </c>
      <c r="F4207" s="1">
        <v>44335</v>
      </c>
      <c r="G4207" s="2">
        <v>0.35625000000000001</v>
      </c>
      <c r="H4207">
        <v>1700</v>
      </c>
      <c r="I4207">
        <v>0</v>
      </c>
      <c r="J4207" t="s">
        <v>24</v>
      </c>
      <c r="K4207" t="s">
        <v>25</v>
      </c>
      <c r="L4207" t="s">
        <v>94</v>
      </c>
      <c r="M4207" t="s">
        <v>27</v>
      </c>
      <c r="N4207">
        <v>0</v>
      </c>
      <c r="O4207">
        <v>0.33789999999999998</v>
      </c>
      <c r="P4207">
        <v>0.3352</v>
      </c>
      <c r="Q4207">
        <v>0.33</v>
      </c>
      <c r="R4207">
        <v>0.33</v>
      </c>
      <c r="S4207">
        <v>0.33</v>
      </c>
      <c r="T4207">
        <v>50</v>
      </c>
      <c r="U4207" s="2">
        <f>ROUNDDOWN( (G4207-quarter)*24*2,0)/24/2</f>
        <v>0.33333333333333331</v>
      </c>
      <c r="V4207" s="2">
        <f>U4207-quarter*2</f>
        <v>0.3125</v>
      </c>
      <c r="W4207" s="3">
        <f t="shared" si="130"/>
        <v>44335.333333333336</v>
      </c>
      <c r="X4207" s="3">
        <f t="shared" si="131"/>
        <v>44335.3125</v>
      </c>
    </row>
    <row r="4208" spans="1:24" x14ac:dyDescent="0.25">
      <c r="A4208">
        <v>23028470</v>
      </c>
      <c r="B4208" t="s">
        <v>517</v>
      </c>
      <c r="C4208" t="s">
        <v>770</v>
      </c>
      <c r="D4208" t="s">
        <v>51</v>
      </c>
      <c r="E4208" t="s">
        <v>30</v>
      </c>
      <c r="F4208" s="1">
        <v>44335</v>
      </c>
      <c r="G4208" s="2">
        <v>0.39166666666666666</v>
      </c>
      <c r="H4208">
        <v>3300</v>
      </c>
      <c r="I4208">
        <v>0</v>
      </c>
      <c r="J4208" t="s">
        <v>24</v>
      </c>
      <c r="K4208" t="s">
        <v>25</v>
      </c>
      <c r="L4208" t="s">
        <v>94</v>
      </c>
      <c r="M4208" t="s">
        <v>27</v>
      </c>
      <c r="N4208">
        <v>0</v>
      </c>
      <c r="O4208">
        <v>0.65759999999999996</v>
      </c>
      <c r="P4208">
        <v>0.63839999999999997</v>
      </c>
      <c r="Q4208">
        <v>0.6</v>
      </c>
      <c r="R4208">
        <v>0.58560000000000001</v>
      </c>
      <c r="S4208">
        <v>0.58560000000000001</v>
      </c>
      <c r="T4208">
        <v>50</v>
      </c>
      <c r="U4208" s="2">
        <f>ROUNDDOWN( (G4208-quarter)*24*2,0)/24/2</f>
        <v>0.375</v>
      </c>
      <c r="V4208" s="2">
        <f>U4208-quarter*2</f>
        <v>0.35416666666666669</v>
      </c>
      <c r="W4208" s="3">
        <f t="shared" si="130"/>
        <v>44335.375</v>
      </c>
      <c r="X4208" s="3">
        <f t="shared" si="131"/>
        <v>44335.354166666664</v>
      </c>
    </row>
    <row r="4209" spans="1:24" x14ac:dyDescent="0.25">
      <c r="A4209">
        <v>23028476</v>
      </c>
      <c r="B4209" t="s">
        <v>517</v>
      </c>
      <c r="C4209" t="s">
        <v>771</v>
      </c>
      <c r="D4209" t="s">
        <v>22</v>
      </c>
      <c r="E4209" t="s">
        <v>31</v>
      </c>
      <c r="F4209" s="1">
        <v>44335</v>
      </c>
      <c r="G4209" s="2">
        <v>0.3972222222222222</v>
      </c>
      <c r="H4209">
        <v>3200</v>
      </c>
      <c r="I4209">
        <v>0</v>
      </c>
      <c r="J4209" t="s">
        <v>24</v>
      </c>
      <c r="K4209" t="s">
        <v>25</v>
      </c>
      <c r="L4209" t="s">
        <v>94</v>
      </c>
      <c r="M4209" t="s">
        <v>27</v>
      </c>
      <c r="N4209">
        <v>0</v>
      </c>
      <c r="O4209">
        <v>0.56000000000000005</v>
      </c>
      <c r="P4209">
        <v>0.56000000000000005</v>
      </c>
      <c r="Q4209">
        <v>0.56000000000000005</v>
      </c>
      <c r="R4209">
        <v>0.56889999999999996</v>
      </c>
      <c r="S4209">
        <v>0.56889999999999996</v>
      </c>
      <c r="T4209">
        <v>50</v>
      </c>
      <c r="U4209" s="2">
        <f>ROUNDDOWN( (G4209-quarter)*24*2,0)/24/2</f>
        <v>0.375</v>
      </c>
      <c r="V4209" s="2">
        <f>U4209-quarter*2</f>
        <v>0.35416666666666669</v>
      </c>
      <c r="W4209" s="3">
        <f t="shared" si="130"/>
        <v>44335.375</v>
      </c>
      <c r="X4209" s="3">
        <f t="shared" si="131"/>
        <v>44335.354166666664</v>
      </c>
    </row>
    <row r="4210" spans="1:24" x14ac:dyDescent="0.25">
      <c r="A4210">
        <v>23028475</v>
      </c>
      <c r="B4210" t="s">
        <v>517</v>
      </c>
      <c r="C4210" t="s">
        <v>771</v>
      </c>
      <c r="D4210" t="s">
        <v>51</v>
      </c>
      <c r="E4210" t="s">
        <v>52</v>
      </c>
      <c r="F4210" s="1">
        <v>44335</v>
      </c>
      <c r="G4210" s="2">
        <v>0.43055555555555558</v>
      </c>
      <c r="H4210">
        <v>5300</v>
      </c>
      <c r="I4210">
        <v>0</v>
      </c>
      <c r="J4210" t="s">
        <v>24</v>
      </c>
      <c r="K4210" t="s">
        <v>25</v>
      </c>
      <c r="L4210" t="s">
        <v>94</v>
      </c>
      <c r="M4210" t="s">
        <v>27</v>
      </c>
      <c r="N4210">
        <v>0</v>
      </c>
      <c r="O4210">
        <v>0.86180000000000001</v>
      </c>
      <c r="P4210">
        <v>0.84240000000000004</v>
      </c>
      <c r="Q4210">
        <v>0.81</v>
      </c>
      <c r="R4210">
        <v>0.79700000000000004</v>
      </c>
      <c r="S4210">
        <v>0.79700000000000004</v>
      </c>
      <c r="T4210">
        <v>50</v>
      </c>
      <c r="U4210" s="2">
        <f>ROUNDDOWN( (G4210-quarter)*24*2,0)/24/2</f>
        <v>0.41666666666666669</v>
      </c>
      <c r="V4210" s="2">
        <f>U4210-quarter*2</f>
        <v>0.39583333333333337</v>
      </c>
      <c r="W4210" s="3">
        <f t="shared" si="130"/>
        <v>44335.416666666664</v>
      </c>
      <c r="X4210" s="3">
        <f t="shared" si="131"/>
        <v>44335.395833333336</v>
      </c>
    </row>
    <row r="4211" spans="1:24" x14ac:dyDescent="0.25">
      <c r="A4211">
        <v>23028480</v>
      </c>
      <c r="B4211" t="s">
        <v>517</v>
      </c>
      <c r="C4211" t="s">
        <v>772</v>
      </c>
      <c r="D4211" t="s">
        <v>22</v>
      </c>
      <c r="E4211" t="s">
        <v>23</v>
      </c>
      <c r="F4211" s="1">
        <v>44335</v>
      </c>
      <c r="G4211" s="2">
        <v>0.43611111111111112</v>
      </c>
      <c r="H4211">
        <v>5500</v>
      </c>
      <c r="I4211">
        <v>0</v>
      </c>
      <c r="J4211" t="s">
        <v>24</v>
      </c>
      <c r="K4211" t="s">
        <v>25</v>
      </c>
      <c r="L4211" t="s">
        <v>94</v>
      </c>
      <c r="M4211" t="s">
        <v>27</v>
      </c>
      <c r="N4211">
        <v>0</v>
      </c>
      <c r="O4211">
        <v>0.84989999999999999</v>
      </c>
      <c r="P4211">
        <v>0.84319999999999995</v>
      </c>
      <c r="Q4211">
        <v>0.83</v>
      </c>
      <c r="R4211">
        <v>0.83</v>
      </c>
      <c r="S4211">
        <v>0.83</v>
      </c>
      <c r="T4211">
        <v>50</v>
      </c>
      <c r="U4211" s="2">
        <f>ROUNDDOWN( (G4211-quarter)*24*2,0)/24/2</f>
        <v>0.41666666666666669</v>
      </c>
      <c r="V4211" s="2">
        <f>U4211-quarter*2</f>
        <v>0.39583333333333337</v>
      </c>
      <c r="W4211" s="3">
        <f t="shared" si="130"/>
        <v>44335.416666666664</v>
      </c>
      <c r="X4211" s="3">
        <f t="shared" si="131"/>
        <v>44335.395833333336</v>
      </c>
    </row>
    <row r="4212" spans="1:24" x14ac:dyDescent="0.25">
      <c r="A4212">
        <v>23028486</v>
      </c>
      <c r="B4212" t="s">
        <v>517</v>
      </c>
      <c r="C4212" t="s">
        <v>575</v>
      </c>
      <c r="D4212" t="s">
        <v>22</v>
      </c>
      <c r="E4212" t="s">
        <v>23</v>
      </c>
      <c r="F4212" s="1">
        <v>44335</v>
      </c>
      <c r="G4212" s="2">
        <v>0.47291666666666665</v>
      </c>
      <c r="H4212">
        <v>6200</v>
      </c>
      <c r="I4212">
        <v>0</v>
      </c>
      <c r="J4212" t="s">
        <v>24</v>
      </c>
      <c r="K4212" t="s">
        <v>25</v>
      </c>
      <c r="L4212" t="s">
        <v>529</v>
      </c>
      <c r="M4212" t="s">
        <v>27</v>
      </c>
      <c r="N4212">
        <v>0</v>
      </c>
      <c r="O4212">
        <v>0.86009999999999998</v>
      </c>
      <c r="P4212">
        <v>0.85340000000000005</v>
      </c>
      <c r="Q4212">
        <v>0.84</v>
      </c>
      <c r="R4212">
        <v>0.84</v>
      </c>
      <c r="S4212">
        <v>0.84</v>
      </c>
      <c r="T4212">
        <v>50</v>
      </c>
      <c r="U4212" s="2">
        <f>ROUNDDOWN( (G4212-quarter)*24*2,0)/24/2</f>
        <v>0.45833333333333331</v>
      </c>
      <c r="V4212" s="2">
        <f>U4212-quarter*2</f>
        <v>0.4375</v>
      </c>
      <c r="W4212" s="3">
        <f t="shared" si="130"/>
        <v>44335.458333333336</v>
      </c>
      <c r="X4212" s="3">
        <f t="shared" si="131"/>
        <v>44335.4375</v>
      </c>
    </row>
    <row r="4213" spans="1:24" x14ac:dyDescent="0.25">
      <c r="A4213">
        <v>23028491</v>
      </c>
      <c r="B4213" t="s">
        <v>517</v>
      </c>
      <c r="C4213" t="s">
        <v>576</v>
      </c>
      <c r="D4213" t="s">
        <v>22</v>
      </c>
      <c r="E4213" t="s">
        <v>23</v>
      </c>
      <c r="F4213" s="1">
        <v>44335</v>
      </c>
      <c r="G4213" s="2">
        <v>0.49513888888888885</v>
      </c>
      <c r="H4213">
        <v>4900</v>
      </c>
      <c r="I4213">
        <v>0</v>
      </c>
      <c r="J4213" t="s">
        <v>24</v>
      </c>
      <c r="K4213" t="s">
        <v>25</v>
      </c>
      <c r="L4213" t="s">
        <v>94</v>
      </c>
      <c r="M4213" t="s">
        <v>27</v>
      </c>
      <c r="N4213">
        <v>0</v>
      </c>
      <c r="O4213">
        <v>0.71679999999999999</v>
      </c>
      <c r="P4213">
        <v>0.71120000000000005</v>
      </c>
      <c r="Q4213">
        <v>0.7</v>
      </c>
      <c r="R4213">
        <v>0.7</v>
      </c>
      <c r="S4213">
        <v>0.7</v>
      </c>
      <c r="T4213">
        <v>50</v>
      </c>
      <c r="U4213" s="2">
        <f>ROUNDDOWN( (G4213-quarter)*24*2,0)/24/2</f>
        <v>0.47916666666666669</v>
      </c>
      <c r="V4213" s="2">
        <f>U4213-quarter*2</f>
        <v>0.45833333333333337</v>
      </c>
      <c r="W4213" s="3">
        <f t="shared" si="130"/>
        <v>44335.479166666664</v>
      </c>
      <c r="X4213" s="3">
        <f t="shared" si="131"/>
        <v>44335.458333333336</v>
      </c>
    </row>
    <row r="4214" spans="1:24" x14ac:dyDescent="0.25">
      <c r="A4214">
        <v>23028498</v>
      </c>
      <c r="B4214" t="s">
        <v>517</v>
      </c>
      <c r="C4214" t="s">
        <v>577</v>
      </c>
      <c r="D4214" t="s">
        <v>22</v>
      </c>
      <c r="E4214" t="s">
        <v>23</v>
      </c>
      <c r="F4214" s="1">
        <v>44335</v>
      </c>
      <c r="G4214" s="2">
        <v>0.50694444444444442</v>
      </c>
      <c r="H4214">
        <v>8200</v>
      </c>
      <c r="I4214">
        <v>0</v>
      </c>
      <c r="J4214" t="s">
        <v>24</v>
      </c>
      <c r="K4214" t="s">
        <v>25</v>
      </c>
      <c r="L4214" t="s">
        <v>529</v>
      </c>
      <c r="M4214" t="s">
        <v>27</v>
      </c>
      <c r="N4214">
        <v>0</v>
      </c>
      <c r="O4214">
        <v>1.1059000000000001</v>
      </c>
      <c r="P4214">
        <v>1.0972</v>
      </c>
      <c r="Q4214">
        <v>1.08</v>
      </c>
      <c r="R4214">
        <v>1.08</v>
      </c>
      <c r="S4214">
        <v>1.08</v>
      </c>
      <c r="T4214">
        <v>50</v>
      </c>
      <c r="U4214" s="2">
        <f>ROUNDDOWN( (G4214-quarter)*24*2,0)/24/2</f>
        <v>0.47916666666666669</v>
      </c>
      <c r="V4214" s="2">
        <f>U4214-quarter*2</f>
        <v>0.45833333333333337</v>
      </c>
      <c r="W4214" s="3">
        <f t="shared" si="130"/>
        <v>44335.479166666664</v>
      </c>
      <c r="X4214" s="3">
        <f t="shared" si="131"/>
        <v>44335.458333333336</v>
      </c>
    </row>
    <row r="4215" spans="1:24" x14ac:dyDescent="0.25">
      <c r="A4215">
        <v>23028496</v>
      </c>
      <c r="B4215" t="s">
        <v>517</v>
      </c>
      <c r="C4215" t="s">
        <v>577</v>
      </c>
      <c r="D4215" t="s">
        <v>51</v>
      </c>
      <c r="E4215" t="s">
        <v>30</v>
      </c>
      <c r="F4215" s="1">
        <v>44335</v>
      </c>
      <c r="G4215" s="2">
        <v>0.52222222222222225</v>
      </c>
      <c r="H4215">
        <v>7400</v>
      </c>
      <c r="I4215">
        <v>0</v>
      </c>
      <c r="J4215" t="s">
        <v>24</v>
      </c>
      <c r="K4215" t="s">
        <v>25</v>
      </c>
      <c r="L4215" t="s">
        <v>529</v>
      </c>
      <c r="M4215" t="s">
        <v>27</v>
      </c>
      <c r="N4215">
        <v>0</v>
      </c>
      <c r="O4215">
        <v>1.1069</v>
      </c>
      <c r="P4215">
        <v>1.0746</v>
      </c>
      <c r="Q4215">
        <v>1.01</v>
      </c>
      <c r="R4215">
        <v>0.98570000000000002</v>
      </c>
      <c r="S4215">
        <v>0.98570000000000002</v>
      </c>
      <c r="T4215">
        <v>50</v>
      </c>
      <c r="U4215" s="2">
        <f>ROUNDDOWN( (G4215-quarter)*24*2,0)/24/2</f>
        <v>0.5</v>
      </c>
      <c r="V4215" s="2">
        <f>U4215-quarter*2</f>
        <v>0.47916666666666669</v>
      </c>
      <c r="W4215" s="3">
        <f t="shared" si="130"/>
        <v>44335.5</v>
      </c>
      <c r="X4215" s="3">
        <f t="shared" si="131"/>
        <v>44335.479166666664</v>
      </c>
    </row>
    <row r="4216" spans="1:24" x14ac:dyDescent="0.25">
      <c r="A4216">
        <v>23028503</v>
      </c>
      <c r="B4216" t="s">
        <v>517</v>
      </c>
      <c r="C4216" t="s">
        <v>578</v>
      </c>
      <c r="D4216" t="s">
        <v>51</v>
      </c>
      <c r="E4216" t="s">
        <v>31</v>
      </c>
      <c r="F4216" s="1">
        <v>44335</v>
      </c>
      <c r="G4216" s="2">
        <v>0.52569444444444446</v>
      </c>
      <c r="H4216">
        <v>6600</v>
      </c>
      <c r="I4216">
        <v>0</v>
      </c>
      <c r="J4216" t="s">
        <v>24</v>
      </c>
      <c r="K4216" t="s">
        <v>25</v>
      </c>
      <c r="L4216" t="s">
        <v>94</v>
      </c>
      <c r="M4216" t="s">
        <v>27</v>
      </c>
      <c r="N4216">
        <v>0</v>
      </c>
      <c r="O4216">
        <v>0.97</v>
      </c>
      <c r="P4216">
        <v>0.97</v>
      </c>
      <c r="Q4216">
        <v>0.97</v>
      </c>
      <c r="R4216">
        <v>0.98550000000000004</v>
      </c>
      <c r="S4216">
        <v>0.98550000000000004</v>
      </c>
      <c r="T4216">
        <v>50</v>
      </c>
      <c r="U4216" s="2">
        <f>ROUNDDOWN( (G4216-quarter)*24*2,0)/24/2</f>
        <v>0.5</v>
      </c>
      <c r="V4216" s="2">
        <f>U4216-quarter*2</f>
        <v>0.47916666666666669</v>
      </c>
      <c r="W4216" s="3">
        <f t="shared" si="130"/>
        <v>44335.5</v>
      </c>
      <c r="X4216" s="3">
        <f t="shared" si="131"/>
        <v>44335.479166666664</v>
      </c>
    </row>
    <row r="4217" spans="1:24" x14ac:dyDescent="0.25">
      <c r="A4217">
        <v>23028595</v>
      </c>
      <c r="B4217" t="s">
        <v>517</v>
      </c>
      <c r="C4217" t="s">
        <v>773</v>
      </c>
      <c r="D4217" t="s">
        <v>22</v>
      </c>
      <c r="E4217" t="s">
        <v>23</v>
      </c>
      <c r="F4217" s="1">
        <v>44335</v>
      </c>
      <c r="G4217" s="2">
        <v>0.53611111111111109</v>
      </c>
      <c r="H4217">
        <v>5100</v>
      </c>
      <c r="I4217">
        <v>0</v>
      </c>
      <c r="J4217" t="s">
        <v>24</v>
      </c>
      <c r="K4217" t="s">
        <v>25</v>
      </c>
      <c r="L4217" t="s">
        <v>529</v>
      </c>
      <c r="M4217" t="s">
        <v>27</v>
      </c>
      <c r="N4217">
        <v>0</v>
      </c>
      <c r="O4217">
        <v>0.68600000000000005</v>
      </c>
      <c r="P4217">
        <v>0.68069999999999997</v>
      </c>
      <c r="Q4217">
        <v>0.67</v>
      </c>
      <c r="R4217">
        <v>0.67</v>
      </c>
      <c r="S4217">
        <v>0.67</v>
      </c>
      <c r="T4217">
        <v>50</v>
      </c>
      <c r="U4217" s="2">
        <f>ROUNDDOWN( (G4217-quarter)*24*2,0)/24/2</f>
        <v>0.52083333333333337</v>
      </c>
      <c r="V4217" s="2">
        <f>U4217-quarter*2</f>
        <v>0.5</v>
      </c>
      <c r="W4217" s="3">
        <f t="shared" si="130"/>
        <v>44335.520833333336</v>
      </c>
      <c r="X4217" s="3">
        <f t="shared" si="131"/>
        <v>44335.5</v>
      </c>
    </row>
    <row r="4218" spans="1:24" x14ac:dyDescent="0.25">
      <c r="A4218">
        <v>23028593</v>
      </c>
      <c r="B4218" t="s">
        <v>517</v>
      </c>
      <c r="C4218" t="s">
        <v>773</v>
      </c>
      <c r="D4218" t="s">
        <v>51</v>
      </c>
      <c r="E4218" t="s">
        <v>52</v>
      </c>
      <c r="F4218" s="1">
        <v>44335</v>
      </c>
      <c r="G4218" s="2">
        <v>0.57291666666666663</v>
      </c>
      <c r="H4218">
        <v>4700</v>
      </c>
      <c r="I4218">
        <v>0</v>
      </c>
      <c r="J4218" t="s">
        <v>24</v>
      </c>
      <c r="K4218" t="s">
        <v>25</v>
      </c>
      <c r="L4218" t="s">
        <v>529</v>
      </c>
      <c r="M4218" t="s">
        <v>27</v>
      </c>
      <c r="N4218">
        <v>0</v>
      </c>
      <c r="O4218">
        <v>0.70220000000000005</v>
      </c>
      <c r="P4218">
        <v>0.68640000000000001</v>
      </c>
      <c r="Q4218">
        <v>0.66</v>
      </c>
      <c r="R4218">
        <v>0.64939999999999998</v>
      </c>
      <c r="S4218">
        <v>0.64939999999999998</v>
      </c>
      <c r="T4218">
        <v>50</v>
      </c>
      <c r="U4218" s="2">
        <f>ROUNDDOWN( (G4218-quarter)*24*2,0)/24/2</f>
        <v>0.5625</v>
      </c>
      <c r="V4218" s="2">
        <f>U4218-quarter*2</f>
        <v>0.54166666666666663</v>
      </c>
      <c r="W4218" s="3">
        <f t="shared" si="130"/>
        <v>44335.5625</v>
      </c>
      <c r="X4218" s="3">
        <f t="shared" si="131"/>
        <v>44335.541666666664</v>
      </c>
    </row>
    <row r="4219" spans="1:24" x14ac:dyDescent="0.25">
      <c r="A4219">
        <v>23028601</v>
      </c>
      <c r="B4219" t="s">
        <v>517</v>
      </c>
      <c r="C4219" t="s">
        <v>774</v>
      </c>
      <c r="D4219" t="s">
        <v>22</v>
      </c>
      <c r="E4219" t="s">
        <v>23</v>
      </c>
      <c r="F4219" s="1">
        <v>44335</v>
      </c>
      <c r="G4219" s="2">
        <v>0.57847222222222217</v>
      </c>
      <c r="H4219">
        <v>4900</v>
      </c>
      <c r="I4219">
        <v>0</v>
      </c>
      <c r="J4219" t="s">
        <v>24</v>
      </c>
      <c r="K4219" t="s">
        <v>25</v>
      </c>
      <c r="L4219" t="s">
        <v>529</v>
      </c>
      <c r="M4219" t="s">
        <v>27</v>
      </c>
      <c r="N4219">
        <v>0</v>
      </c>
      <c r="O4219">
        <v>0.69630000000000003</v>
      </c>
      <c r="P4219">
        <v>0.69079999999999997</v>
      </c>
      <c r="Q4219">
        <v>0.68</v>
      </c>
      <c r="R4219">
        <v>0.68</v>
      </c>
      <c r="S4219">
        <v>0.68</v>
      </c>
      <c r="T4219">
        <v>50</v>
      </c>
      <c r="U4219" s="2">
        <f>ROUNDDOWN( (G4219-quarter)*24*2,0)/24/2</f>
        <v>0.5625</v>
      </c>
      <c r="V4219" s="2">
        <f>U4219-quarter*2</f>
        <v>0.54166666666666663</v>
      </c>
      <c r="W4219" s="3">
        <f t="shared" si="130"/>
        <v>44335.5625</v>
      </c>
      <c r="X4219" s="3">
        <f t="shared" si="131"/>
        <v>44335.541666666664</v>
      </c>
    </row>
    <row r="4220" spans="1:24" x14ac:dyDescent="0.25">
      <c r="A4220">
        <v>23028599</v>
      </c>
      <c r="B4220" t="s">
        <v>517</v>
      </c>
      <c r="C4220" t="s">
        <v>774</v>
      </c>
      <c r="D4220" t="s">
        <v>51</v>
      </c>
      <c r="E4220" t="s">
        <v>30</v>
      </c>
      <c r="F4220" s="1">
        <v>44335</v>
      </c>
      <c r="G4220" s="2">
        <v>0.61458333333333337</v>
      </c>
      <c r="H4220">
        <v>4600</v>
      </c>
      <c r="I4220">
        <v>0</v>
      </c>
      <c r="J4220" t="s">
        <v>24</v>
      </c>
      <c r="K4220" t="s">
        <v>25</v>
      </c>
      <c r="L4220" t="s">
        <v>529</v>
      </c>
      <c r="M4220" t="s">
        <v>27</v>
      </c>
      <c r="N4220">
        <v>0</v>
      </c>
      <c r="O4220">
        <v>0.69040000000000001</v>
      </c>
      <c r="P4220">
        <v>0.67030000000000001</v>
      </c>
      <c r="Q4220">
        <v>0.63</v>
      </c>
      <c r="R4220">
        <v>0.61480000000000001</v>
      </c>
      <c r="S4220">
        <v>0.61480000000000001</v>
      </c>
      <c r="T4220">
        <v>50</v>
      </c>
      <c r="U4220" s="2">
        <f>ROUNDDOWN( (G4220-quarter)*24*2,0)/24/2</f>
        <v>0.60416666666666663</v>
      </c>
      <c r="V4220" s="2">
        <f>U4220-quarter*2</f>
        <v>0.58333333333333326</v>
      </c>
      <c r="W4220" s="3">
        <f t="shared" si="130"/>
        <v>44335.604166666664</v>
      </c>
      <c r="X4220" s="3">
        <f t="shared" si="131"/>
        <v>44335.583333333336</v>
      </c>
    </row>
    <row r="4221" spans="1:24" x14ac:dyDescent="0.25">
      <c r="A4221">
        <v>23028605</v>
      </c>
      <c r="B4221" t="s">
        <v>517</v>
      </c>
      <c r="C4221" t="s">
        <v>581</v>
      </c>
      <c r="D4221" t="s">
        <v>22</v>
      </c>
      <c r="E4221" t="s">
        <v>31</v>
      </c>
      <c r="F4221" s="1">
        <v>44335</v>
      </c>
      <c r="G4221" s="2">
        <v>0.62013888888888891</v>
      </c>
      <c r="H4221">
        <v>4200</v>
      </c>
      <c r="I4221">
        <v>0</v>
      </c>
      <c r="J4221" t="s">
        <v>24</v>
      </c>
      <c r="K4221" t="s">
        <v>25</v>
      </c>
      <c r="L4221" t="s">
        <v>94</v>
      </c>
      <c r="M4221" t="s">
        <v>27</v>
      </c>
      <c r="N4221">
        <v>0</v>
      </c>
      <c r="O4221">
        <v>0.62</v>
      </c>
      <c r="P4221">
        <v>0.62</v>
      </c>
      <c r="Q4221">
        <v>0.62</v>
      </c>
      <c r="R4221">
        <v>0.62990000000000002</v>
      </c>
      <c r="S4221">
        <v>0.62990000000000002</v>
      </c>
      <c r="T4221">
        <v>50</v>
      </c>
      <c r="U4221" s="2">
        <f>ROUNDDOWN( (G4221-quarter)*24*2,0)/24/2</f>
        <v>0.60416666666666663</v>
      </c>
      <c r="V4221" s="2">
        <f>U4221-quarter*2</f>
        <v>0.58333333333333326</v>
      </c>
      <c r="W4221" s="3">
        <f t="shared" si="130"/>
        <v>44335.604166666664</v>
      </c>
      <c r="X4221" s="3">
        <f t="shared" si="131"/>
        <v>44335.583333333336</v>
      </c>
    </row>
    <row r="4222" spans="1:24" x14ac:dyDescent="0.25">
      <c r="A4222">
        <v>23028611</v>
      </c>
      <c r="B4222" t="s">
        <v>517</v>
      </c>
      <c r="C4222" t="s">
        <v>582</v>
      </c>
      <c r="D4222" t="s">
        <v>22</v>
      </c>
      <c r="E4222" t="s">
        <v>23</v>
      </c>
      <c r="F4222" s="1">
        <v>44335</v>
      </c>
      <c r="G4222" s="2">
        <v>0.63124999999999998</v>
      </c>
      <c r="H4222">
        <v>7000</v>
      </c>
      <c r="I4222">
        <v>0</v>
      </c>
      <c r="J4222" t="s">
        <v>24</v>
      </c>
      <c r="K4222" t="s">
        <v>25</v>
      </c>
      <c r="L4222" t="s">
        <v>529</v>
      </c>
      <c r="M4222" t="s">
        <v>27</v>
      </c>
      <c r="N4222">
        <v>0</v>
      </c>
      <c r="O4222">
        <v>0.61439999999999995</v>
      </c>
      <c r="P4222">
        <v>0.60960000000000003</v>
      </c>
      <c r="Q4222">
        <v>0.6</v>
      </c>
      <c r="R4222">
        <v>0.6</v>
      </c>
      <c r="S4222">
        <v>0.6</v>
      </c>
      <c r="T4222">
        <v>50</v>
      </c>
      <c r="U4222" s="2">
        <f>ROUNDDOWN( (G4222-quarter)*24*2,0)/24/2</f>
        <v>0.60416666666666663</v>
      </c>
      <c r="V4222" s="2">
        <f>U4222-quarter*2</f>
        <v>0.58333333333333326</v>
      </c>
      <c r="W4222" s="3">
        <f t="shared" si="130"/>
        <v>44335.604166666664</v>
      </c>
      <c r="X4222" s="3">
        <f t="shared" si="131"/>
        <v>44335.583333333336</v>
      </c>
    </row>
    <row r="4223" spans="1:24" x14ac:dyDescent="0.25">
      <c r="A4223">
        <v>23028609</v>
      </c>
      <c r="B4223" t="s">
        <v>517</v>
      </c>
      <c r="C4223" t="s">
        <v>582</v>
      </c>
      <c r="D4223" t="s">
        <v>51</v>
      </c>
      <c r="E4223" t="s">
        <v>52</v>
      </c>
      <c r="F4223" s="1">
        <v>44335</v>
      </c>
      <c r="G4223" s="2">
        <v>0.63472222222222219</v>
      </c>
      <c r="H4223">
        <v>5600</v>
      </c>
      <c r="I4223">
        <v>0</v>
      </c>
      <c r="J4223" t="s">
        <v>24</v>
      </c>
      <c r="K4223" t="s">
        <v>25</v>
      </c>
      <c r="L4223" t="s">
        <v>529</v>
      </c>
      <c r="M4223" t="s">
        <v>27</v>
      </c>
      <c r="N4223">
        <v>0</v>
      </c>
      <c r="O4223">
        <v>0.58520000000000005</v>
      </c>
      <c r="P4223">
        <v>0.57199999999999995</v>
      </c>
      <c r="Q4223">
        <v>0.55000000000000004</v>
      </c>
      <c r="R4223">
        <v>0.54120000000000001</v>
      </c>
      <c r="S4223">
        <v>0.54120000000000001</v>
      </c>
      <c r="T4223">
        <v>50</v>
      </c>
      <c r="U4223" s="2">
        <f>ROUNDDOWN( (G4223-quarter)*24*2,0)/24/2</f>
        <v>0.60416666666666663</v>
      </c>
      <c r="V4223" s="2">
        <f>U4223-quarter*2</f>
        <v>0.58333333333333326</v>
      </c>
      <c r="W4223" s="3">
        <f t="shared" si="130"/>
        <v>44335.604166666664</v>
      </c>
      <c r="X4223" s="3">
        <f t="shared" si="131"/>
        <v>44335.583333333336</v>
      </c>
    </row>
    <row r="4224" spans="1:24" x14ac:dyDescent="0.25">
      <c r="A4224">
        <v>23028617</v>
      </c>
      <c r="B4224" t="s">
        <v>517</v>
      </c>
      <c r="C4224" t="s">
        <v>775</v>
      </c>
      <c r="D4224" t="s">
        <v>22</v>
      </c>
      <c r="E4224" t="s">
        <v>23</v>
      </c>
      <c r="F4224" s="1">
        <v>44335</v>
      </c>
      <c r="G4224" s="2">
        <v>0.6479166666666667</v>
      </c>
      <c r="H4224">
        <v>5300</v>
      </c>
      <c r="I4224">
        <v>0</v>
      </c>
      <c r="J4224" t="s">
        <v>24</v>
      </c>
      <c r="K4224" t="s">
        <v>25</v>
      </c>
      <c r="L4224" t="s">
        <v>529</v>
      </c>
      <c r="M4224" t="s">
        <v>27</v>
      </c>
      <c r="N4224">
        <v>0</v>
      </c>
      <c r="O4224">
        <v>0.50170000000000003</v>
      </c>
      <c r="P4224">
        <v>0.49780000000000002</v>
      </c>
      <c r="Q4224">
        <v>0.49</v>
      </c>
      <c r="R4224">
        <v>0.49</v>
      </c>
      <c r="S4224">
        <v>0.49</v>
      </c>
      <c r="T4224">
        <v>50</v>
      </c>
      <c r="U4224" s="2">
        <f>ROUNDDOWN( (G4224-quarter)*24*2,0)/24/2</f>
        <v>0.625</v>
      </c>
      <c r="V4224" s="2">
        <f>U4224-quarter*2</f>
        <v>0.60416666666666663</v>
      </c>
      <c r="W4224" s="3">
        <f t="shared" si="130"/>
        <v>44335.625</v>
      </c>
      <c r="X4224" s="3">
        <f t="shared" si="131"/>
        <v>44335.604166666664</v>
      </c>
    </row>
    <row r="4225" spans="1:24" x14ac:dyDescent="0.25">
      <c r="A4225">
        <v>23028622</v>
      </c>
      <c r="B4225" t="s">
        <v>517</v>
      </c>
      <c r="C4225" t="s">
        <v>776</v>
      </c>
      <c r="D4225" t="s">
        <v>22</v>
      </c>
      <c r="E4225" t="s">
        <v>23</v>
      </c>
      <c r="F4225" s="1">
        <v>44335</v>
      </c>
      <c r="G4225" s="2">
        <v>0.66666666666666663</v>
      </c>
      <c r="H4225">
        <v>6700</v>
      </c>
      <c r="I4225">
        <v>0</v>
      </c>
      <c r="J4225" t="s">
        <v>24</v>
      </c>
      <c r="K4225" t="s">
        <v>25</v>
      </c>
      <c r="L4225" t="s">
        <v>529</v>
      </c>
      <c r="M4225" t="s">
        <v>27</v>
      </c>
      <c r="N4225">
        <v>0</v>
      </c>
      <c r="O4225">
        <v>0.58360000000000001</v>
      </c>
      <c r="P4225">
        <v>0.57909999999999995</v>
      </c>
      <c r="Q4225">
        <v>0.56999999999999995</v>
      </c>
      <c r="R4225">
        <v>0.56999999999999995</v>
      </c>
      <c r="S4225">
        <v>0.56999999999999995</v>
      </c>
      <c r="T4225">
        <v>50</v>
      </c>
      <c r="U4225" s="2">
        <f>ROUNDDOWN( (G4225-quarter)*24*2,0)/24/2</f>
        <v>0.64583333333333337</v>
      </c>
      <c r="V4225" s="2">
        <f>U4225-quarter*2</f>
        <v>0.625</v>
      </c>
      <c r="W4225" s="3">
        <f t="shared" si="130"/>
        <v>44335.645833333336</v>
      </c>
      <c r="X4225" s="3">
        <f t="shared" si="131"/>
        <v>44335.625</v>
      </c>
    </row>
    <row r="4226" spans="1:24" x14ac:dyDescent="0.25">
      <c r="A4226">
        <v>23028621</v>
      </c>
      <c r="B4226" t="s">
        <v>517</v>
      </c>
      <c r="C4226" t="s">
        <v>776</v>
      </c>
      <c r="D4226" t="s">
        <v>51</v>
      </c>
      <c r="E4226" t="s">
        <v>30</v>
      </c>
      <c r="F4226" s="1">
        <v>44335</v>
      </c>
      <c r="G4226" s="2">
        <v>0.7006944444444444</v>
      </c>
      <c r="H4226">
        <v>6900</v>
      </c>
      <c r="I4226">
        <v>0</v>
      </c>
      <c r="J4226" t="s">
        <v>24</v>
      </c>
      <c r="K4226" t="s">
        <v>25</v>
      </c>
      <c r="L4226" t="s">
        <v>529</v>
      </c>
      <c r="M4226" t="s">
        <v>27</v>
      </c>
      <c r="N4226">
        <v>0</v>
      </c>
      <c r="O4226">
        <v>0.8</v>
      </c>
      <c r="P4226">
        <v>0.77669999999999995</v>
      </c>
      <c r="Q4226">
        <v>0.73</v>
      </c>
      <c r="R4226">
        <v>0.71240000000000003</v>
      </c>
      <c r="S4226">
        <v>0.71240000000000003</v>
      </c>
      <c r="T4226">
        <v>50</v>
      </c>
      <c r="U4226" s="2">
        <f>ROUNDDOWN( (G4226-quarter)*24*2,0)/24/2</f>
        <v>0.6875</v>
      </c>
      <c r="V4226" s="2">
        <f>U4226-quarter*2</f>
        <v>0.66666666666666663</v>
      </c>
      <c r="W4226" s="3">
        <f t="shared" si="130"/>
        <v>44335.6875</v>
      </c>
      <c r="X4226" s="3">
        <f t="shared" si="131"/>
        <v>44335.666666666664</v>
      </c>
    </row>
    <row r="4227" spans="1:24" x14ac:dyDescent="0.25">
      <c r="A4227">
        <v>23028627</v>
      </c>
      <c r="B4227" t="s">
        <v>517</v>
      </c>
      <c r="C4227" t="s">
        <v>536</v>
      </c>
      <c r="D4227" t="s">
        <v>22</v>
      </c>
      <c r="E4227" t="s">
        <v>31</v>
      </c>
      <c r="F4227" s="1">
        <v>44335</v>
      </c>
      <c r="G4227" s="2">
        <v>0.70486111111111116</v>
      </c>
      <c r="H4227">
        <v>10700</v>
      </c>
      <c r="I4227">
        <v>0</v>
      </c>
      <c r="J4227" t="s">
        <v>24</v>
      </c>
      <c r="K4227" t="s">
        <v>25</v>
      </c>
      <c r="L4227" t="s">
        <v>529</v>
      </c>
      <c r="M4227" t="s">
        <v>27</v>
      </c>
      <c r="N4227">
        <v>0</v>
      </c>
      <c r="O4227">
        <v>0.80910000000000004</v>
      </c>
      <c r="P4227">
        <v>0.83950000000000002</v>
      </c>
      <c r="Q4227">
        <v>0.87</v>
      </c>
      <c r="R4227">
        <v>0.98240000000000005</v>
      </c>
      <c r="S4227">
        <v>1.0949</v>
      </c>
      <c r="T4227">
        <v>50</v>
      </c>
      <c r="U4227" s="2">
        <f>ROUNDDOWN( (G4227-quarter)*24*2,0)/24/2</f>
        <v>0.6875</v>
      </c>
      <c r="V4227" s="2">
        <f>U4227-quarter*2</f>
        <v>0.66666666666666663</v>
      </c>
      <c r="W4227" s="3">
        <f t="shared" ref="W4227:W4290" si="132">F4227+U4227</f>
        <v>44335.6875</v>
      </c>
      <c r="X4227" s="3">
        <f t="shared" ref="X4227:X4290" si="133">F4227+V4227</f>
        <v>44335.666666666664</v>
      </c>
    </row>
    <row r="4228" spans="1:24" x14ac:dyDescent="0.25">
      <c r="A4228">
        <v>23028630</v>
      </c>
      <c r="B4228" t="s">
        <v>517</v>
      </c>
      <c r="C4228" t="s">
        <v>538</v>
      </c>
      <c r="D4228" t="s">
        <v>51</v>
      </c>
      <c r="E4228" t="s">
        <v>52</v>
      </c>
      <c r="F4228" s="1">
        <v>44335</v>
      </c>
      <c r="G4228" s="2">
        <v>0.73819444444444438</v>
      </c>
      <c r="H4228">
        <v>12300</v>
      </c>
      <c r="I4228">
        <v>0</v>
      </c>
      <c r="J4228" t="s">
        <v>24</v>
      </c>
      <c r="K4228" t="s">
        <v>25</v>
      </c>
      <c r="L4228" t="s">
        <v>529</v>
      </c>
      <c r="M4228" t="s">
        <v>27</v>
      </c>
      <c r="N4228">
        <v>0</v>
      </c>
      <c r="O4228">
        <v>1.1916</v>
      </c>
      <c r="P4228">
        <v>1.1648000000000001</v>
      </c>
      <c r="Q4228">
        <v>1.1200000000000001</v>
      </c>
      <c r="R4228">
        <v>1.1020000000000001</v>
      </c>
      <c r="S4228">
        <v>1.1020000000000001</v>
      </c>
      <c r="T4228">
        <v>50</v>
      </c>
      <c r="U4228" s="2">
        <f>ROUNDDOWN( (G4228-quarter)*24*2,0)/24/2</f>
        <v>0.70833333333333337</v>
      </c>
      <c r="V4228" s="2">
        <f>U4228-quarter*2</f>
        <v>0.6875</v>
      </c>
      <c r="W4228" s="3">
        <f t="shared" si="132"/>
        <v>44335.708333333336</v>
      </c>
      <c r="X4228" s="3">
        <f t="shared" si="133"/>
        <v>44335.6875</v>
      </c>
    </row>
    <row r="4229" spans="1:24" x14ac:dyDescent="0.25">
      <c r="A4229">
        <v>23028634</v>
      </c>
      <c r="B4229" t="s">
        <v>517</v>
      </c>
      <c r="C4229" t="s">
        <v>777</v>
      </c>
      <c r="D4229" t="s">
        <v>22</v>
      </c>
      <c r="E4229" t="s">
        <v>23</v>
      </c>
      <c r="F4229" s="1">
        <v>44335</v>
      </c>
      <c r="G4229" s="2">
        <v>0.74444444444444446</v>
      </c>
      <c r="H4229">
        <v>11500</v>
      </c>
      <c r="I4229">
        <v>0</v>
      </c>
      <c r="J4229" t="s">
        <v>24</v>
      </c>
      <c r="K4229" t="s">
        <v>25</v>
      </c>
      <c r="L4229" t="s">
        <v>529</v>
      </c>
      <c r="M4229" t="s">
        <v>27</v>
      </c>
      <c r="N4229">
        <v>0</v>
      </c>
      <c r="O4229">
        <v>1.0751999999999999</v>
      </c>
      <c r="P4229">
        <v>1.0668</v>
      </c>
      <c r="Q4229">
        <v>1.05</v>
      </c>
      <c r="R4229">
        <v>1.05</v>
      </c>
      <c r="S4229">
        <v>1.05</v>
      </c>
      <c r="T4229">
        <v>50</v>
      </c>
      <c r="U4229" s="2">
        <f>ROUNDDOWN( (G4229-quarter)*24*2,0)/24/2</f>
        <v>0.72916666666666663</v>
      </c>
      <c r="V4229" s="2">
        <f>U4229-quarter*2</f>
        <v>0.70833333333333326</v>
      </c>
      <c r="W4229" s="3">
        <f t="shared" si="132"/>
        <v>44335.729166666664</v>
      </c>
      <c r="X4229" s="3">
        <f t="shared" si="133"/>
        <v>44335.708333333336</v>
      </c>
    </row>
    <row r="4230" spans="1:24" x14ac:dyDescent="0.25">
      <c r="A4230">
        <v>23028637</v>
      </c>
      <c r="B4230" t="s">
        <v>517</v>
      </c>
      <c r="C4230" t="s">
        <v>575</v>
      </c>
      <c r="D4230" t="s">
        <v>51</v>
      </c>
      <c r="E4230" t="s">
        <v>30</v>
      </c>
      <c r="F4230" s="1">
        <v>44335</v>
      </c>
      <c r="G4230" s="2">
        <v>0.78194444444444444</v>
      </c>
      <c r="H4230">
        <v>20000</v>
      </c>
      <c r="I4230">
        <v>0</v>
      </c>
      <c r="J4230" t="s">
        <v>24</v>
      </c>
      <c r="K4230" t="s">
        <v>25</v>
      </c>
      <c r="L4230" t="s">
        <v>529</v>
      </c>
      <c r="M4230" t="s">
        <v>27</v>
      </c>
      <c r="N4230">
        <v>0</v>
      </c>
      <c r="O4230">
        <v>1.8959999999999999</v>
      </c>
      <c r="P4230">
        <v>1.8407</v>
      </c>
      <c r="Q4230">
        <v>1.73</v>
      </c>
      <c r="R4230">
        <v>1.6883999999999999</v>
      </c>
      <c r="S4230">
        <v>1.6883999999999999</v>
      </c>
      <c r="T4230">
        <v>50</v>
      </c>
      <c r="U4230" s="2">
        <f>ROUNDDOWN( (G4230-quarter)*24*2,0)/24/2</f>
        <v>0.77083333333333337</v>
      </c>
      <c r="V4230" s="2">
        <f>U4230-quarter*2</f>
        <v>0.75</v>
      </c>
      <c r="W4230" s="3">
        <f t="shared" si="132"/>
        <v>44335.770833333336</v>
      </c>
      <c r="X4230" s="3">
        <f t="shared" si="133"/>
        <v>44335.75</v>
      </c>
    </row>
    <row r="4231" spans="1:24" x14ac:dyDescent="0.25">
      <c r="A4231">
        <v>23028639</v>
      </c>
      <c r="B4231" t="s">
        <v>517</v>
      </c>
      <c r="C4231" t="s">
        <v>778</v>
      </c>
      <c r="D4231" t="s">
        <v>22</v>
      </c>
      <c r="E4231" t="s">
        <v>31</v>
      </c>
      <c r="F4231" s="1">
        <v>44335</v>
      </c>
      <c r="G4231" s="2">
        <v>0.78472222222222221</v>
      </c>
      <c r="H4231">
        <v>21300</v>
      </c>
      <c r="I4231">
        <v>0</v>
      </c>
      <c r="J4231" t="s">
        <v>24</v>
      </c>
      <c r="K4231" t="s">
        <v>25</v>
      </c>
      <c r="L4231" t="s">
        <v>529</v>
      </c>
      <c r="M4231" t="s">
        <v>27</v>
      </c>
      <c r="N4231">
        <v>0</v>
      </c>
      <c r="O4231">
        <v>1.8</v>
      </c>
      <c r="P4231">
        <v>1.8</v>
      </c>
      <c r="Q4231">
        <v>1.8</v>
      </c>
      <c r="R4231">
        <v>1.8288</v>
      </c>
      <c r="S4231">
        <v>1.8288</v>
      </c>
      <c r="T4231">
        <v>50</v>
      </c>
      <c r="U4231" s="2">
        <f>ROUNDDOWN( (G4231-quarter)*24*2,0)/24/2</f>
        <v>0.77083333333333337</v>
      </c>
      <c r="V4231" s="2">
        <f>U4231-quarter*2</f>
        <v>0.75</v>
      </c>
      <c r="W4231" s="3">
        <f t="shared" si="132"/>
        <v>44335.770833333336</v>
      </c>
      <c r="X4231" s="3">
        <f t="shared" si="133"/>
        <v>44335.75</v>
      </c>
    </row>
    <row r="4232" spans="1:24" x14ac:dyDescent="0.25">
      <c r="A4232">
        <v>23028641</v>
      </c>
      <c r="B4232" t="s">
        <v>517</v>
      </c>
      <c r="C4232" t="s">
        <v>46</v>
      </c>
      <c r="D4232" t="s">
        <v>22</v>
      </c>
      <c r="E4232" t="s">
        <v>23</v>
      </c>
      <c r="F4232" s="1">
        <v>44335</v>
      </c>
      <c r="G4232" s="2">
        <v>0.80763888888888891</v>
      </c>
      <c r="H4232">
        <v>33200</v>
      </c>
      <c r="I4232">
        <v>0</v>
      </c>
      <c r="J4232" t="s">
        <v>24</v>
      </c>
      <c r="K4232" t="s">
        <v>25</v>
      </c>
      <c r="L4232" t="s">
        <v>529</v>
      </c>
      <c r="M4232" t="s">
        <v>27</v>
      </c>
      <c r="N4232">
        <v>0</v>
      </c>
      <c r="O4232">
        <v>2.7033</v>
      </c>
      <c r="P4232">
        <v>2.6821999999999999</v>
      </c>
      <c r="Q4232">
        <v>2.64</v>
      </c>
      <c r="R4232">
        <v>2.64</v>
      </c>
      <c r="S4232">
        <v>2.64</v>
      </c>
      <c r="T4232">
        <v>50</v>
      </c>
      <c r="U4232" s="2">
        <f>ROUNDDOWN( (G4232-quarter)*24*2,0)/24/2</f>
        <v>0.79166666666666663</v>
      </c>
      <c r="V4232" s="2">
        <f>U4232-quarter*2</f>
        <v>0.77083333333333326</v>
      </c>
      <c r="W4232" s="3">
        <f t="shared" si="132"/>
        <v>44335.791666666664</v>
      </c>
      <c r="X4232" s="3">
        <f t="shared" si="133"/>
        <v>44335.770833333336</v>
      </c>
    </row>
    <row r="4233" spans="1:24" x14ac:dyDescent="0.25">
      <c r="A4233">
        <v>23028643</v>
      </c>
      <c r="B4233" t="s">
        <v>517</v>
      </c>
      <c r="C4233" t="s">
        <v>540</v>
      </c>
      <c r="D4233" t="s">
        <v>51</v>
      </c>
      <c r="E4233" t="s">
        <v>30</v>
      </c>
      <c r="F4233" s="1">
        <v>44335</v>
      </c>
      <c r="G4233" s="2">
        <v>0.83333333333333337</v>
      </c>
      <c r="H4233">
        <v>53700</v>
      </c>
      <c r="I4233">
        <v>0</v>
      </c>
      <c r="J4233" t="s">
        <v>24</v>
      </c>
      <c r="K4233" t="s">
        <v>25</v>
      </c>
      <c r="L4233" t="s">
        <v>529</v>
      </c>
      <c r="M4233" t="s">
        <v>27</v>
      </c>
      <c r="N4233">
        <v>0</v>
      </c>
      <c r="O4233">
        <v>5.2497999999999996</v>
      </c>
      <c r="P4233">
        <v>5.0964999999999998</v>
      </c>
      <c r="Q4233">
        <v>4.79</v>
      </c>
      <c r="R4233">
        <v>4.6749999999999998</v>
      </c>
      <c r="S4233">
        <v>4.6749999999999998</v>
      </c>
      <c r="T4233">
        <v>50</v>
      </c>
      <c r="U4233" s="2">
        <f>ROUNDDOWN( (G4233-quarter)*24*2,0)/24/2</f>
        <v>0.8125</v>
      </c>
      <c r="V4233" s="2">
        <f>U4233-quarter*2</f>
        <v>0.79166666666666663</v>
      </c>
      <c r="W4233" s="3">
        <f t="shared" si="132"/>
        <v>44335.8125</v>
      </c>
      <c r="X4233" s="3">
        <f t="shared" si="133"/>
        <v>44335.791666666664</v>
      </c>
    </row>
    <row r="4234" spans="1:24" x14ac:dyDescent="0.25">
      <c r="A4234">
        <v>23028646</v>
      </c>
      <c r="B4234" t="s">
        <v>517</v>
      </c>
      <c r="C4234" t="s">
        <v>47</v>
      </c>
      <c r="D4234" t="s">
        <v>22</v>
      </c>
      <c r="E4234" t="s">
        <v>31</v>
      </c>
      <c r="F4234" s="1">
        <v>44335</v>
      </c>
      <c r="G4234" s="2">
        <v>0.8354166666666667</v>
      </c>
      <c r="H4234">
        <v>46600</v>
      </c>
      <c r="I4234">
        <v>0</v>
      </c>
      <c r="J4234" t="s">
        <v>24</v>
      </c>
      <c r="K4234" t="s">
        <v>25</v>
      </c>
      <c r="L4234" t="s">
        <v>529</v>
      </c>
      <c r="M4234" t="s">
        <v>27</v>
      </c>
      <c r="N4234">
        <v>0</v>
      </c>
      <c r="O4234">
        <v>4.43</v>
      </c>
      <c r="P4234">
        <v>4.43</v>
      </c>
      <c r="Q4234">
        <v>4.43</v>
      </c>
      <c r="R4234">
        <v>4.5007999999999999</v>
      </c>
      <c r="S4234">
        <v>4.5007999999999999</v>
      </c>
      <c r="T4234">
        <v>50</v>
      </c>
      <c r="U4234" s="2">
        <f>ROUNDDOWN( (G4234-quarter)*24*2,0)/24/2</f>
        <v>0.8125</v>
      </c>
      <c r="V4234" s="2">
        <f>U4234-quarter*2</f>
        <v>0.79166666666666663</v>
      </c>
      <c r="W4234" s="3">
        <f t="shared" si="132"/>
        <v>44335.8125</v>
      </c>
      <c r="X4234" s="3">
        <f t="shared" si="133"/>
        <v>44335.791666666664</v>
      </c>
    </row>
    <row r="4235" spans="1:24" x14ac:dyDescent="0.25">
      <c r="A4235">
        <v>23028649</v>
      </c>
      <c r="B4235" t="s">
        <v>517</v>
      </c>
      <c r="C4235" t="s">
        <v>779</v>
      </c>
      <c r="D4235" t="s">
        <v>22</v>
      </c>
      <c r="E4235" t="s">
        <v>23</v>
      </c>
      <c r="F4235" s="1">
        <v>44335</v>
      </c>
      <c r="G4235" s="2">
        <v>0.8534722222222223</v>
      </c>
      <c r="H4235">
        <v>24500</v>
      </c>
      <c r="I4235">
        <v>0</v>
      </c>
      <c r="J4235" t="s">
        <v>24</v>
      </c>
      <c r="K4235" t="s">
        <v>25</v>
      </c>
      <c r="L4235" t="s">
        <v>529</v>
      </c>
      <c r="M4235" t="s">
        <v>27</v>
      </c>
      <c r="N4235">
        <v>0</v>
      </c>
      <c r="O4235">
        <v>2.2732000000000001</v>
      </c>
      <c r="P4235">
        <v>2.2555000000000001</v>
      </c>
      <c r="Q4235">
        <v>2.2200000000000002</v>
      </c>
      <c r="R4235">
        <v>2.2200000000000002</v>
      </c>
      <c r="S4235">
        <v>2.2200000000000002</v>
      </c>
      <c r="T4235">
        <v>50</v>
      </c>
      <c r="U4235" s="2">
        <f>ROUNDDOWN( (G4235-quarter)*24*2,0)/24/2</f>
        <v>0.83333333333333337</v>
      </c>
      <c r="V4235" s="2">
        <f>U4235-quarter*2</f>
        <v>0.8125</v>
      </c>
      <c r="W4235" s="3">
        <f t="shared" si="132"/>
        <v>44335.833333333336</v>
      </c>
      <c r="X4235" s="3">
        <f t="shared" si="133"/>
        <v>44335.8125</v>
      </c>
    </row>
    <row r="4236" spans="1:24" x14ac:dyDescent="0.25">
      <c r="A4236">
        <v>23028652</v>
      </c>
      <c r="B4236" t="s">
        <v>517</v>
      </c>
      <c r="C4236" t="s">
        <v>780</v>
      </c>
      <c r="D4236" t="s">
        <v>22</v>
      </c>
      <c r="E4236" t="s">
        <v>23</v>
      </c>
      <c r="F4236" s="1">
        <v>44335</v>
      </c>
      <c r="G4236" s="2">
        <v>0.87291666666666667</v>
      </c>
      <c r="H4236">
        <v>17700</v>
      </c>
      <c r="I4236">
        <v>0</v>
      </c>
      <c r="J4236" t="s">
        <v>24</v>
      </c>
      <c r="K4236" t="s">
        <v>25</v>
      </c>
      <c r="L4236" t="s">
        <v>529</v>
      </c>
      <c r="M4236" t="s">
        <v>27</v>
      </c>
      <c r="N4236">
        <v>0</v>
      </c>
      <c r="O4236">
        <v>1.4213</v>
      </c>
      <c r="P4236">
        <v>1.4956</v>
      </c>
      <c r="Q4236">
        <v>1.57</v>
      </c>
      <c r="R4236">
        <v>1.6189</v>
      </c>
      <c r="S4236">
        <v>1.6678999999999999</v>
      </c>
      <c r="T4236">
        <v>50</v>
      </c>
      <c r="U4236" s="2">
        <f>ROUNDDOWN( (G4236-quarter)*24*2,0)/24/2</f>
        <v>0.85416666666666663</v>
      </c>
      <c r="V4236" s="2">
        <f>U4236-quarter*2</f>
        <v>0.83333333333333326</v>
      </c>
      <c r="W4236" s="3">
        <f t="shared" si="132"/>
        <v>44335.854166666664</v>
      </c>
      <c r="X4236" s="3">
        <f t="shared" si="133"/>
        <v>44335.833333333336</v>
      </c>
    </row>
    <row r="4237" spans="1:24" x14ac:dyDescent="0.25">
      <c r="A4237">
        <v>23028651</v>
      </c>
      <c r="B4237" t="s">
        <v>517</v>
      </c>
      <c r="C4237" t="s">
        <v>780</v>
      </c>
      <c r="D4237" t="s">
        <v>51</v>
      </c>
      <c r="E4237" t="s">
        <v>30</v>
      </c>
      <c r="F4237" s="1">
        <v>44335</v>
      </c>
      <c r="G4237" s="2">
        <v>0.91319444444444453</v>
      </c>
      <c r="H4237">
        <v>11000</v>
      </c>
      <c r="I4237">
        <v>0</v>
      </c>
      <c r="J4237" t="s">
        <v>24</v>
      </c>
      <c r="K4237" t="s">
        <v>25</v>
      </c>
      <c r="L4237" t="s">
        <v>94</v>
      </c>
      <c r="M4237" t="s">
        <v>27</v>
      </c>
      <c r="N4237">
        <v>0</v>
      </c>
      <c r="O4237">
        <v>1.6729000000000001</v>
      </c>
      <c r="P4237">
        <v>1.4964</v>
      </c>
      <c r="Q4237">
        <v>1.32</v>
      </c>
      <c r="R4237">
        <v>1.2842</v>
      </c>
      <c r="S4237">
        <v>1.2484999999999999</v>
      </c>
      <c r="T4237">
        <v>50</v>
      </c>
      <c r="U4237" s="2">
        <f>ROUNDDOWN( (G4237-quarter)*24*2,0)/24/2</f>
        <v>0.89583333333333337</v>
      </c>
      <c r="V4237" s="2">
        <f>U4237-quarter*2</f>
        <v>0.875</v>
      </c>
      <c r="W4237" s="3">
        <f t="shared" si="132"/>
        <v>44335.895833333336</v>
      </c>
      <c r="X4237" s="3">
        <f t="shared" si="133"/>
        <v>44335.875</v>
      </c>
    </row>
    <row r="4238" spans="1:24" x14ac:dyDescent="0.25">
      <c r="A4238">
        <v>23028656</v>
      </c>
      <c r="B4238" t="s">
        <v>517</v>
      </c>
      <c r="C4238" t="s">
        <v>781</v>
      </c>
      <c r="D4238" t="s">
        <v>22</v>
      </c>
      <c r="E4238" t="s">
        <v>31</v>
      </c>
      <c r="F4238" s="1">
        <v>44335</v>
      </c>
      <c r="G4238" s="2">
        <v>0.91736111111111107</v>
      </c>
      <c r="H4238">
        <v>10800</v>
      </c>
      <c r="I4238">
        <v>0</v>
      </c>
      <c r="J4238" t="s">
        <v>24</v>
      </c>
      <c r="K4238" t="s">
        <v>25</v>
      </c>
      <c r="L4238" t="s">
        <v>529</v>
      </c>
      <c r="M4238" t="s">
        <v>27</v>
      </c>
      <c r="N4238">
        <v>0</v>
      </c>
      <c r="O4238">
        <v>1.04</v>
      </c>
      <c r="P4238">
        <v>1.04</v>
      </c>
      <c r="Q4238">
        <v>1.04</v>
      </c>
      <c r="R4238">
        <v>1.0566</v>
      </c>
      <c r="S4238">
        <v>1.0566</v>
      </c>
      <c r="T4238">
        <v>50</v>
      </c>
      <c r="U4238" s="2">
        <f>ROUNDDOWN( (G4238-quarter)*24*2,0)/24/2</f>
        <v>0.89583333333333337</v>
      </c>
      <c r="V4238" s="2">
        <f>U4238-quarter*2</f>
        <v>0.875</v>
      </c>
      <c r="W4238" s="3">
        <f t="shared" si="132"/>
        <v>44335.895833333336</v>
      </c>
      <c r="X4238" s="3">
        <f t="shared" si="133"/>
        <v>44335.875</v>
      </c>
    </row>
    <row r="4239" spans="1:24" x14ac:dyDescent="0.25">
      <c r="A4239">
        <v>23028655</v>
      </c>
      <c r="B4239" t="s">
        <v>517</v>
      </c>
      <c r="C4239" t="s">
        <v>781</v>
      </c>
      <c r="D4239" t="s">
        <v>51</v>
      </c>
      <c r="E4239" t="s">
        <v>52</v>
      </c>
      <c r="F4239" s="1">
        <v>44335</v>
      </c>
      <c r="G4239" s="2">
        <v>0.95277777777777783</v>
      </c>
      <c r="H4239">
        <v>5300</v>
      </c>
      <c r="I4239">
        <v>0</v>
      </c>
      <c r="J4239" t="s">
        <v>24</v>
      </c>
      <c r="K4239" t="s">
        <v>25</v>
      </c>
      <c r="L4239" t="s">
        <v>94</v>
      </c>
      <c r="M4239" t="s">
        <v>27</v>
      </c>
      <c r="N4239">
        <v>0</v>
      </c>
      <c r="O4239">
        <v>1.1277999999999999</v>
      </c>
      <c r="P4239">
        <v>1.1024</v>
      </c>
      <c r="Q4239">
        <v>1.06</v>
      </c>
      <c r="R4239">
        <v>1.0429999999999999</v>
      </c>
      <c r="S4239">
        <v>1.0429999999999999</v>
      </c>
      <c r="T4239">
        <v>50</v>
      </c>
      <c r="U4239" s="2">
        <f>ROUNDDOWN( (G4239-quarter)*24*2,0)/24/2</f>
        <v>0.9375</v>
      </c>
      <c r="V4239" s="2">
        <f>U4239-quarter*2</f>
        <v>0.91666666666666663</v>
      </c>
      <c r="W4239" s="3">
        <f t="shared" si="132"/>
        <v>44335.9375</v>
      </c>
      <c r="X4239" s="3">
        <f t="shared" si="133"/>
        <v>44335.916666666664</v>
      </c>
    </row>
    <row r="4240" spans="1:24" x14ac:dyDescent="0.25">
      <c r="A4240">
        <v>23028659</v>
      </c>
      <c r="B4240" t="s">
        <v>517</v>
      </c>
      <c r="C4240" t="s">
        <v>782</v>
      </c>
      <c r="D4240" t="s">
        <v>22</v>
      </c>
      <c r="E4240" t="s">
        <v>23</v>
      </c>
      <c r="F4240" s="1">
        <v>44335</v>
      </c>
      <c r="G4240" s="2">
        <v>0.95833333333333337</v>
      </c>
      <c r="H4240">
        <v>1800</v>
      </c>
      <c r="I4240">
        <v>0</v>
      </c>
      <c r="J4240" t="s">
        <v>24</v>
      </c>
      <c r="K4240" t="s">
        <v>25</v>
      </c>
      <c r="L4240" t="s">
        <v>94</v>
      </c>
      <c r="M4240" t="s">
        <v>27</v>
      </c>
      <c r="N4240">
        <v>0</v>
      </c>
      <c r="O4240">
        <v>0.54269999999999996</v>
      </c>
      <c r="P4240">
        <v>0.53839999999999999</v>
      </c>
      <c r="Q4240">
        <v>0.53</v>
      </c>
      <c r="R4240">
        <v>0.53</v>
      </c>
      <c r="S4240">
        <v>0.53</v>
      </c>
      <c r="T4240">
        <v>50</v>
      </c>
      <c r="U4240" s="2">
        <f>ROUNDDOWN( (G4240-quarter)*24*2,0)/24/2</f>
        <v>0.9375</v>
      </c>
      <c r="V4240" s="2">
        <f>U4240-quarter*2</f>
        <v>0.91666666666666663</v>
      </c>
      <c r="W4240" s="3">
        <f t="shared" si="132"/>
        <v>44335.9375</v>
      </c>
      <c r="X4240" s="3">
        <f t="shared" si="133"/>
        <v>44335.916666666664</v>
      </c>
    </row>
    <row r="4241" spans="1:24" x14ac:dyDescent="0.25">
      <c r="A4241">
        <v>23028658</v>
      </c>
      <c r="B4241" t="s">
        <v>517</v>
      </c>
      <c r="C4241" t="s">
        <v>782</v>
      </c>
      <c r="D4241" t="s">
        <v>51</v>
      </c>
      <c r="E4241" t="s">
        <v>30</v>
      </c>
      <c r="F4241" s="1">
        <v>44335</v>
      </c>
      <c r="G4241" s="2">
        <v>0.99861111111111101</v>
      </c>
      <c r="H4241">
        <v>800</v>
      </c>
      <c r="I4241">
        <v>0</v>
      </c>
      <c r="J4241" t="s">
        <v>24</v>
      </c>
      <c r="K4241" t="s">
        <v>25</v>
      </c>
      <c r="L4241" t="s">
        <v>94</v>
      </c>
      <c r="M4241" t="s">
        <v>27</v>
      </c>
      <c r="N4241">
        <v>0</v>
      </c>
      <c r="O4241">
        <v>0.47120000000000001</v>
      </c>
      <c r="P4241">
        <v>0.45750000000000002</v>
      </c>
      <c r="Q4241">
        <v>0.43</v>
      </c>
      <c r="R4241">
        <v>0.41959999999999997</v>
      </c>
      <c r="S4241">
        <v>0.41959999999999997</v>
      </c>
      <c r="T4241">
        <v>50</v>
      </c>
      <c r="U4241" s="2">
        <f>ROUNDDOWN( (G4241-quarter)*24*2,0)/24/2</f>
        <v>0.97916666666666663</v>
      </c>
      <c r="V4241" s="2">
        <f>U4241-quarter*2</f>
        <v>0.95833333333333326</v>
      </c>
      <c r="W4241" s="3">
        <f t="shared" si="132"/>
        <v>44335.979166666664</v>
      </c>
      <c r="X4241" s="3">
        <f t="shared" si="133"/>
        <v>44335.958333333336</v>
      </c>
    </row>
    <row r="4242" spans="1:24" x14ac:dyDescent="0.25">
      <c r="A4242">
        <v>23028850</v>
      </c>
      <c r="B4242" t="s">
        <v>517</v>
      </c>
      <c r="C4242" t="s">
        <v>606</v>
      </c>
      <c r="D4242" t="s">
        <v>51</v>
      </c>
      <c r="E4242" t="s">
        <v>30</v>
      </c>
      <c r="F4242" s="1">
        <v>44336</v>
      </c>
      <c r="G4242" s="2">
        <v>6.9444444444444441E-3</v>
      </c>
      <c r="H4242">
        <v>1300</v>
      </c>
      <c r="I4242">
        <v>0</v>
      </c>
      <c r="J4242" t="s">
        <v>24</v>
      </c>
      <c r="K4242" t="s">
        <v>25</v>
      </c>
      <c r="L4242" t="s">
        <v>529</v>
      </c>
      <c r="M4242" t="s">
        <v>27</v>
      </c>
      <c r="N4242">
        <v>0</v>
      </c>
      <c r="O4242">
        <v>0.18629999999999999</v>
      </c>
      <c r="P4242">
        <v>0.18079999999999999</v>
      </c>
      <c r="Q4242">
        <v>0.17</v>
      </c>
      <c r="R4242">
        <v>0.16589999999999999</v>
      </c>
      <c r="S4242">
        <v>0.16589999999999999</v>
      </c>
      <c r="T4242">
        <v>50</v>
      </c>
      <c r="U4242" s="2">
        <f>ROUNDDOWN( (G4242-quarter)*24*2,0)/24/2</f>
        <v>0</v>
      </c>
      <c r="V4242" s="2">
        <f>U4242-quarter*2</f>
        <v>-2.0833333333333332E-2</v>
      </c>
      <c r="W4242" s="3">
        <f t="shared" si="132"/>
        <v>44336</v>
      </c>
      <c r="X4242" s="3">
        <f t="shared" si="133"/>
        <v>44335.979166666664</v>
      </c>
    </row>
    <row r="4243" spans="1:24" x14ac:dyDescent="0.25">
      <c r="A4243">
        <v>23028854</v>
      </c>
      <c r="B4243" t="s">
        <v>517</v>
      </c>
      <c r="C4243" t="s">
        <v>783</v>
      </c>
      <c r="D4243" t="s">
        <v>22</v>
      </c>
      <c r="E4243" t="s">
        <v>31</v>
      </c>
      <c r="F4243" s="1">
        <v>44336</v>
      </c>
      <c r="G4243" s="2">
        <v>1.1805555555555555E-2</v>
      </c>
      <c r="H4243">
        <v>1200</v>
      </c>
      <c r="I4243">
        <v>0</v>
      </c>
      <c r="J4243" t="s">
        <v>24</v>
      </c>
      <c r="K4243" t="s">
        <v>25</v>
      </c>
      <c r="L4243" t="s">
        <v>94</v>
      </c>
      <c r="M4243" t="s">
        <v>27</v>
      </c>
      <c r="N4243">
        <v>0</v>
      </c>
      <c r="O4243">
        <v>0.18</v>
      </c>
      <c r="P4243">
        <v>0.18</v>
      </c>
      <c r="Q4243">
        <v>0.18</v>
      </c>
      <c r="R4243">
        <v>0.18279999999999999</v>
      </c>
      <c r="S4243">
        <v>0.18279999999999999</v>
      </c>
      <c r="T4243">
        <v>50</v>
      </c>
      <c r="U4243" s="2">
        <f>ROUNDDOWN( (G4243-quarter)*24*2,0)/24/2</f>
        <v>0</v>
      </c>
      <c r="V4243" s="2">
        <f>U4243-quarter*2</f>
        <v>-2.0833333333333332E-2</v>
      </c>
      <c r="W4243" s="3">
        <f t="shared" si="132"/>
        <v>44336</v>
      </c>
      <c r="X4243" s="3">
        <f t="shared" si="133"/>
        <v>44335.979166666664</v>
      </c>
    </row>
    <row r="4244" spans="1:24" x14ac:dyDescent="0.25">
      <c r="A4244">
        <v>23028853</v>
      </c>
      <c r="B4244" t="s">
        <v>517</v>
      </c>
      <c r="C4244" t="s">
        <v>783</v>
      </c>
      <c r="D4244" t="s">
        <v>51</v>
      </c>
      <c r="E4244" t="s">
        <v>30</v>
      </c>
      <c r="F4244" s="1">
        <v>44336</v>
      </c>
      <c r="G4244" s="2">
        <v>4.7222222222222221E-2</v>
      </c>
      <c r="H4244">
        <v>500</v>
      </c>
      <c r="I4244">
        <v>0</v>
      </c>
      <c r="J4244" t="s">
        <v>24</v>
      </c>
      <c r="K4244" t="s">
        <v>25</v>
      </c>
      <c r="L4244" t="s">
        <v>94</v>
      </c>
      <c r="M4244" t="s">
        <v>27</v>
      </c>
      <c r="N4244">
        <v>0</v>
      </c>
      <c r="O4244">
        <v>0.1205</v>
      </c>
      <c r="P4244">
        <v>0.11700000000000001</v>
      </c>
      <c r="Q4244">
        <v>0.11</v>
      </c>
      <c r="R4244">
        <v>0.10730000000000001</v>
      </c>
      <c r="S4244">
        <v>0.10730000000000001</v>
      </c>
      <c r="T4244">
        <v>50</v>
      </c>
      <c r="U4244" s="2">
        <f>ROUNDDOWN( (G4244-quarter)*24*2,0)/24/2</f>
        <v>2.0833333333333332E-2</v>
      </c>
      <c r="V4244" s="2">
        <f>U4244-quarter*2</f>
        <v>0</v>
      </c>
      <c r="W4244" s="3">
        <f t="shared" si="132"/>
        <v>44336.020833333336</v>
      </c>
      <c r="X4244" s="3">
        <f t="shared" si="133"/>
        <v>44336</v>
      </c>
    </row>
    <row r="4245" spans="1:24" x14ac:dyDescent="0.25">
      <c r="A4245">
        <v>23028857</v>
      </c>
      <c r="B4245" t="s">
        <v>517</v>
      </c>
      <c r="C4245" t="s">
        <v>784</v>
      </c>
      <c r="D4245" t="s">
        <v>22</v>
      </c>
      <c r="E4245" t="s">
        <v>31</v>
      </c>
      <c r="F4245" s="1">
        <v>44336</v>
      </c>
      <c r="G4245" s="2">
        <v>5.2083333333333336E-2</v>
      </c>
      <c r="H4245">
        <v>500</v>
      </c>
      <c r="I4245">
        <v>0</v>
      </c>
      <c r="J4245" t="s">
        <v>24</v>
      </c>
      <c r="K4245" t="s">
        <v>25</v>
      </c>
      <c r="L4245" t="s">
        <v>529</v>
      </c>
      <c r="M4245" t="s">
        <v>27</v>
      </c>
      <c r="N4245">
        <v>0</v>
      </c>
      <c r="O4245">
        <v>7.0000000000000007E-2</v>
      </c>
      <c r="P4245">
        <v>7.0000000000000007E-2</v>
      </c>
      <c r="Q4245">
        <v>7.0000000000000007E-2</v>
      </c>
      <c r="R4245">
        <v>7.1099999999999997E-2</v>
      </c>
      <c r="S4245">
        <v>7.1099999999999997E-2</v>
      </c>
      <c r="T4245">
        <v>50</v>
      </c>
      <c r="U4245" s="2">
        <f>ROUNDDOWN( (G4245-quarter)*24*2,0)/24/2</f>
        <v>4.1666666666666664E-2</v>
      </c>
      <c r="V4245" s="2">
        <f>U4245-quarter*2</f>
        <v>2.0833333333333332E-2</v>
      </c>
      <c r="W4245" s="3">
        <f t="shared" si="132"/>
        <v>44336.041666666664</v>
      </c>
      <c r="X4245" s="3">
        <f t="shared" si="133"/>
        <v>44336.020833333336</v>
      </c>
    </row>
    <row r="4246" spans="1:24" x14ac:dyDescent="0.25">
      <c r="A4246">
        <v>23028661</v>
      </c>
      <c r="B4246" t="s">
        <v>517</v>
      </c>
      <c r="C4246" t="s">
        <v>767</v>
      </c>
      <c r="D4246" t="s">
        <v>51</v>
      </c>
      <c r="E4246" t="s">
        <v>52</v>
      </c>
      <c r="F4246" s="1">
        <v>44336</v>
      </c>
      <c r="G4246" s="2">
        <v>8.819444444444445E-2</v>
      </c>
      <c r="H4246">
        <v>500</v>
      </c>
      <c r="I4246">
        <v>0</v>
      </c>
      <c r="J4246" t="s">
        <v>24</v>
      </c>
      <c r="K4246" t="s">
        <v>25</v>
      </c>
      <c r="L4246" t="s">
        <v>94</v>
      </c>
      <c r="M4246" t="s">
        <v>27</v>
      </c>
      <c r="N4246">
        <v>0</v>
      </c>
      <c r="O4246">
        <v>9.5699999999999993E-2</v>
      </c>
      <c r="P4246">
        <v>9.3600000000000003E-2</v>
      </c>
      <c r="Q4246">
        <v>0.09</v>
      </c>
      <c r="R4246">
        <v>8.8499999999999995E-2</v>
      </c>
      <c r="S4246">
        <v>8.8499999999999995E-2</v>
      </c>
      <c r="T4246">
        <v>50</v>
      </c>
      <c r="U4246" s="2">
        <f>ROUNDDOWN( (G4246-quarter)*24*2,0)/24/2</f>
        <v>6.25E-2</v>
      </c>
      <c r="V4246" s="2">
        <f>U4246-quarter*2</f>
        <v>4.1666666666666671E-2</v>
      </c>
      <c r="W4246" s="3">
        <f t="shared" si="132"/>
        <v>44336.0625</v>
      </c>
      <c r="X4246" s="3">
        <f t="shared" si="133"/>
        <v>44336.041666666664</v>
      </c>
    </row>
    <row r="4247" spans="1:24" x14ac:dyDescent="0.25">
      <c r="A4247">
        <v>23028665</v>
      </c>
      <c r="B4247" t="s">
        <v>517</v>
      </c>
      <c r="C4247" t="s">
        <v>785</v>
      </c>
      <c r="D4247" t="s">
        <v>22</v>
      </c>
      <c r="E4247" t="s">
        <v>23</v>
      </c>
      <c r="F4247" s="1">
        <v>44336</v>
      </c>
      <c r="G4247" s="2">
        <v>9.375E-2</v>
      </c>
      <c r="H4247">
        <v>600</v>
      </c>
      <c r="I4247">
        <v>0</v>
      </c>
      <c r="J4247" t="s">
        <v>24</v>
      </c>
      <c r="K4247" t="s">
        <v>25</v>
      </c>
      <c r="L4247" t="s">
        <v>94</v>
      </c>
      <c r="M4247" t="s">
        <v>27</v>
      </c>
      <c r="N4247">
        <v>0</v>
      </c>
      <c r="O4247">
        <v>9.2100000000000001E-2</v>
      </c>
      <c r="P4247">
        <v>9.1399999999999995E-2</v>
      </c>
      <c r="Q4247">
        <v>0.09</v>
      </c>
      <c r="R4247">
        <v>0.09</v>
      </c>
      <c r="S4247">
        <v>0.09</v>
      </c>
      <c r="T4247">
        <v>50</v>
      </c>
      <c r="U4247" s="2">
        <f>ROUNDDOWN( (G4247-quarter)*24*2,0)/24/2</f>
        <v>8.3333333333333329E-2</v>
      </c>
      <c r="V4247" s="2">
        <f>U4247-quarter*2</f>
        <v>6.25E-2</v>
      </c>
      <c r="W4247" s="3">
        <f t="shared" si="132"/>
        <v>44336.083333333336</v>
      </c>
      <c r="X4247" s="3">
        <f t="shared" si="133"/>
        <v>44336.0625</v>
      </c>
    </row>
    <row r="4248" spans="1:24" x14ac:dyDescent="0.25">
      <c r="A4248">
        <v>23028664</v>
      </c>
      <c r="B4248" t="s">
        <v>517</v>
      </c>
      <c r="C4248" t="s">
        <v>785</v>
      </c>
      <c r="D4248" t="s">
        <v>51</v>
      </c>
      <c r="E4248" t="s">
        <v>30</v>
      </c>
      <c r="F4248" s="1">
        <v>44336</v>
      </c>
      <c r="G4248" s="2">
        <v>0.1277777777777778</v>
      </c>
      <c r="H4248">
        <v>600</v>
      </c>
      <c r="I4248">
        <v>0</v>
      </c>
      <c r="J4248" t="s">
        <v>24</v>
      </c>
      <c r="K4248" t="s">
        <v>25</v>
      </c>
      <c r="L4248" t="s">
        <v>529</v>
      </c>
      <c r="M4248" t="s">
        <v>27</v>
      </c>
      <c r="N4248">
        <v>0</v>
      </c>
      <c r="O4248">
        <v>8.7599999999999997E-2</v>
      </c>
      <c r="P4248">
        <v>8.5099999999999995E-2</v>
      </c>
      <c r="Q4248">
        <v>0.08</v>
      </c>
      <c r="R4248">
        <v>7.8E-2</v>
      </c>
      <c r="S4248">
        <v>7.8E-2</v>
      </c>
      <c r="T4248">
        <v>50</v>
      </c>
      <c r="U4248" s="2">
        <f>ROUNDDOWN( (G4248-quarter)*24*2,0)/24/2</f>
        <v>0.10416666666666667</v>
      </c>
      <c r="V4248" s="2">
        <f>U4248-quarter*2</f>
        <v>8.3333333333333343E-2</v>
      </c>
      <c r="W4248" s="3">
        <f t="shared" si="132"/>
        <v>44336.104166666664</v>
      </c>
      <c r="X4248" s="3">
        <f t="shared" si="133"/>
        <v>44336.083333333336</v>
      </c>
    </row>
    <row r="4249" spans="1:24" x14ac:dyDescent="0.25">
      <c r="A4249">
        <v>23028667</v>
      </c>
      <c r="B4249" t="s">
        <v>517</v>
      </c>
      <c r="C4249" t="s">
        <v>525</v>
      </c>
      <c r="D4249" t="s">
        <v>22</v>
      </c>
      <c r="E4249" t="s">
        <v>31</v>
      </c>
      <c r="F4249" s="1">
        <v>44336</v>
      </c>
      <c r="G4249" s="2">
        <v>0.13125000000000001</v>
      </c>
      <c r="H4249">
        <v>500</v>
      </c>
      <c r="I4249">
        <v>0</v>
      </c>
      <c r="J4249" t="s">
        <v>24</v>
      </c>
      <c r="K4249" t="s">
        <v>25</v>
      </c>
      <c r="L4249" t="s">
        <v>94</v>
      </c>
      <c r="M4249" t="s">
        <v>27</v>
      </c>
      <c r="N4249">
        <v>0</v>
      </c>
      <c r="O4249">
        <v>0.08</v>
      </c>
      <c r="P4249">
        <v>0.08</v>
      </c>
      <c r="Q4249">
        <v>0.08</v>
      </c>
      <c r="R4249">
        <v>8.1199999999999994E-2</v>
      </c>
      <c r="S4249">
        <v>8.1199999999999994E-2</v>
      </c>
      <c r="T4249">
        <v>50</v>
      </c>
      <c r="U4249" s="2">
        <f>ROUNDDOWN( (G4249-quarter)*24*2,0)/24/2</f>
        <v>0.10416666666666667</v>
      </c>
      <c r="V4249" s="2">
        <f>U4249-quarter*2</f>
        <v>8.3333333333333343E-2</v>
      </c>
      <c r="W4249" s="3">
        <f t="shared" si="132"/>
        <v>44336.104166666664</v>
      </c>
      <c r="X4249" s="3">
        <f t="shared" si="133"/>
        <v>44336.083333333336</v>
      </c>
    </row>
    <row r="4250" spans="1:24" x14ac:dyDescent="0.25">
      <c r="A4250">
        <v>23028670</v>
      </c>
      <c r="B4250" t="s">
        <v>517</v>
      </c>
      <c r="C4250" t="s">
        <v>786</v>
      </c>
      <c r="D4250" t="s">
        <v>22</v>
      </c>
      <c r="E4250" t="s">
        <v>23</v>
      </c>
      <c r="F4250" s="1">
        <v>44336</v>
      </c>
      <c r="G4250" s="2">
        <v>0.14791666666666667</v>
      </c>
      <c r="H4250">
        <v>500</v>
      </c>
      <c r="I4250">
        <v>0</v>
      </c>
      <c r="J4250" t="s">
        <v>24</v>
      </c>
      <c r="K4250" t="s">
        <v>25</v>
      </c>
      <c r="L4250" t="s">
        <v>529</v>
      </c>
      <c r="M4250" t="s">
        <v>27</v>
      </c>
      <c r="N4250">
        <v>0</v>
      </c>
      <c r="O4250">
        <v>7.1599999999999997E-2</v>
      </c>
      <c r="P4250">
        <v>7.1099999999999997E-2</v>
      </c>
      <c r="Q4250">
        <v>7.0000000000000007E-2</v>
      </c>
      <c r="R4250">
        <v>7.0000000000000007E-2</v>
      </c>
      <c r="S4250">
        <v>7.0000000000000007E-2</v>
      </c>
      <c r="T4250">
        <v>50</v>
      </c>
      <c r="U4250" s="2">
        <f>ROUNDDOWN( (G4250-quarter)*24*2,0)/24/2</f>
        <v>0.125</v>
      </c>
      <c r="V4250" s="2">
        <f>U4250-quarter*2</f>
        <v>0.10416666666666667</v>
      </c>
      <c r="W4250" s="3">
        <f t="shared" si="132"/>
        <v>44336.125</v>
      </c>
      <c r="X4250" s="3">
        <f t="shared" si="133"/>
        <v>44336.104166666664</v>
      </c>
    </row>
    <row r="4251" spans="1:24" x14ac:dyDescent="0.25">
      <c r="A4251">
        <v>23028669</v>
      </c>
      <c r="B4251" t="s">
        <v>517</v>
      </c>
      <c r="C4251" t="s">
        <v>786</v>
      </c>
      <c r="D4251" t="s">
        <v>51</v>
      </c>
      <c r="E4251" t="s">
        <v>30</v>
      </c>
      <c r="F4251" s="1">
        <v>44336</v>
      </c>
      <c r="G4251" s="2">
        <v>0.18194444444444444</v>
      </c>
      <c r="H4251">
        <v>300</v>
      </c>
      <c r="I4251">
        <v>0</v>
      </c>
      <c r="J4251" t="s">
        <v>24</v>
      </c>
      <c r="K4251" t="s">
        <v>25</v>
      </c>
      <c r="L4251" t="s">
        <v>94</v>
      </c>
      <c r="M4251" t="s">
        <v>27</v>
      </c>
      <c r="N4251">
        <v>0</v>
      </c>
      <c r="O4251">
        <v>5.4800000000000001E-2</v>
      </c>
      <c r="P4251">
        <v>5.3199999999999997E-2</v>
      </c>
      <c r="Q4251">
        <v>0.05</v>
      </c>
      <c r="R4251">
        <v>4.8800000000000003E-2</v>
      </c>
      <c r="S4251">
        <v>4.8800000000000003E-2</v>
      </c>
      <c r="T4251">
        <v>50</v>
      </c>
      <c r="U4251" s="2">
        <f>ROUNDDOWN( (G4251-quarter)*24*2,0)/24/2</f>
        <v>0.16666666666666666</v>
      </c>
      <c r="V4251" s="2">
        <f>U4251-quarter*2</f>
        <v>0.14583333333333331</v>
      </c>
      <c r="W4251" s="3">
        <f t="shared" si="132"/>
        <v>44336.166666666664</v>
      </c>
      <c r="X4251" s="3">
        <f t="shared" si="133"/>
        <v>44336.145833333336</v>
      </c>
    </row>
    <row r="4252" spans="1:24" x14ac:dyDescent="0.25">
      <c r="A4252">
        <v>23028672</v>
      </c>
      <c r="B4252" t="s">
        <v>517</v>
      </c>
      <c r="C4252" t="s">
        <v>787</v>
      </c>
      <c r="D4252" t="s">
        <v>22</v>
      </c>
      <c r="E4252" t="s">
        <v>31</v>
      </c>
      <c r="F4252" s="1">
        <v>44336</v>
      </c>
      <c r="G4252" s="2">
        <v>0.18611111111111112</v>
      </c>
      <c r="H4252">
        <v>300</v>
      </c>
      <c r="I4252">
        <v>0</v>
      </c>
      <c r="J4252" t="s">
        <v>24</v>
      </c>
      <c r="K4252" t="s">
        <v>25</v>
      </c>
      <c r="L4252" t="s">
        <v>94</v>
      </c>
      <c r="M4252" t="s">
        <v>27</v>
      </c>
      <c r="N4252">
        <v>0</v>
      </c>
      <c r="O4252">
        <v>0.05</v>
      </c>
      <c r="P4252">
        <v>0.05</v>
      </c>
      <c r="Q4252">
        <v>0.05</v>
      </c>
      <c r="R4252">
        <v>5.0799999999999998E-2</v>
      </c>
      <c r="S4252">
        <v>5.0799999999999998E-2</v>
      </c>
      <c r="T4252">
        <v>50</v>
      </c>
      <c r="U4252" s="2">
        <f>ROUNDDOWN( (G4252-quarter)*24*2,0)/24/2</f>
        <v>0.16666666666666666</v>
      </c>
      <c r="V4252" s="2">
        <f>U4252-quarter*2</f>
        <v>0.14583333333333331</v>
      </c>
      <c r="W4252" s="3">
        <f t="shared" si="132"/>
        <v>44336.166666666664</v>
      </c>
      <c r="X4252" s="3">
        <f t="shared" si="133"/>
        <v>44336.145833333336</v>
      </c>
    </row>
    <row r="4253" spans="1:24" x14ac:dyDescent="0.25">
      <c r="A4253">
        <v>23028676</v>
      </c>
      <c r="B4253" t="s">
        <v>517</v>
      </c>
      <c r="C4253" t="s">
        <v>776</v>
      </c>
      <c r="D4253" t="s">
        <v>22</v>
      </c>
      <c r="E4253" t="s">
        <v>23</v>
      </c>
      <c r="F4253" s="1">
        <v>44336</v>
      </c>
      <c r="G4253" s="2">
        <v>0.21249999999999999</v>
      </c>
      <c r="H4253">
        <v>300</v>
      </c>
      <c r="I4253">
        <v>0</v>
      </c>
      <c r="J4253" t="s">
        <v>24</v>
      </c>
      <c r="K4253" t="s">
        <v>25</v>
      </c>
      <c r="L4253" t="s">
        <v>529</v>
      </c>
      <c r="M4253" t="s">
        <v>27</v>
      </c>
      <c r="N4253">
        <v>0</v>
      </c>
      <c r="O4253">
        <v>4.0899999999999999E-2</v>
      </c>
      <c r="P4253">
        <v>4.0599999999999997E-2</v>
      </c>
      <c r="Q4253">
        <v>0.04</v>
      </c>
      <c r="R4253">
        <v>0.04</v>
      </c>
      <c r="S4253">
        <v>0.04</v>
      </c>
      <c r="T4253">
        <v>50</v>
      </c>
      <c r="U4253" s="2">
        <f>ROUNDDOWN( (G4253-quarter)*24*2,0)/24/2</f>
        <v>0.1875</v>
      </c>
      <c r="V4253" s="2">
        <f>U4253-quarter*2</f>
        <v>0.16666666666666666</v>
      </c>
      <c r="W4253" s="3">
        <f t="shared" si="132"/>
        <v>44336.1875</v>
      </c>
      <c r="X4253" s="3">
        <f t="shared" si="133"/>
        <v>44336.166666666664</v>
      </c>
    </row>
    <row r="4254" spans="1:24" x14ac:dyDescent="0.25">
      <c r="A4254">
        <v>23028679</v>
      </c>
      <c r="B4254" t="s">
        <v>517</v>
      </c>
      <c r="C4254" t="s">
        <v>774</v>
      </c>
      <c r="D4254" t="s">
        <v>22</v>
      </c>
      <c r="E4254" t="s">
        <v>23</v>
      </c>
      <c r="F4254" s="1">
        <v>44336</v>
      </c>
      <c r="G4254" s="2">
        <v>0.24791666666666667</v>
      </c>
      <c r="H4254">
        <v>400</v>
      </c>
      <c r="I4254">
        <v>0</v>
      </c>
      <c r="J4254" t="s">
        <v>24</v>
      </c>
      <c r="K4254" t="s">
        <v>25</v>
      </c>
      <c r="L4254" t="s">
        <v>529</v>
      </c>
      <c r="M4254" t="s">
        <v>27</v>
      </c>
      <c r="N4254">
        <v>0</v>
      </c>
      <c r="O4254">
        <v>5.1200000000000002E-2</v>
      </c>
      <c r="P4254">
        <v>5.0799999999999998E-2</v>
      </c>
      <c r="Q4254">
        <v>0.05</v>
      </c>
      <c r="R4254">
        <v>0.05</v>
      </c>
      <c r="S4254">
        <v>0.05</v>
      </c>
      <c r="T4254">
        <v>50</v>
      </c>
      <c r="U4254" s="2">
        <f>ROUNDDOWN( (G4254-quarter)*24*2,0)/24/2</f>
        <v>0.22916666666666666</v>
      </c>
      <c r="V4254" s="2">
        <f>U4254-quarter*2</f>
        <v>0.20833333333333331</v>
      </c>
      <c r="W4254" s="3">
        <f t="shared" si="132"/>
        <v>44336.229166666664</v>
      </c>
      <c r="X4254" s="3">
        <f t="shared" si="133"/>
        <v>44336.208333333336</v>
      </c>
    </row>
    <row r="4255" spans="1:24" x14ac:dyDescent="0.25">
      <c r="A4255">
        <v>23028678</v>
      </c>
      <c r="B4255" t="s">
        <v>517</v>
      </c>
      <c r="C4255" t="s">
        <v>774</v>
      </c>
      <c r="D4255" t="s">
        <v>51</v>
      </c>
      <c r="E4255" t="s">
        <v>52</v>
      </c>
      <c r="F4255" s="1">
        <v>44336</v>
      </c>
      <c r="G4255" s="2">
        <v>0.28333333333333333</v>
      </c>
      <c r="H4255">
        <v>600</v>
      </c>
      <c r="I4255">
        <v>0</v>
      </c>
      <c r="J4255" t="s">
        <v>24</v>
      </c>
      <c r="K4255" t="s">
        <v>25</v>
      </c>
      <c r="L4255" t="s">
        <v>94</v>
      </c>
      <c r="M4255" t="s">
        <v>27</v>
      </c>
      <c r="N4255">
        <v>0</v>
      </c>
      <c r="O4255">
        <v>0.10639999999999999</v>
      </c>
      <c r="P4255">
        <v>0.104</v>
      </c>
      <c r="Q4255">
        <v>0.1</v>
      </c>
      <c r="R4255">
        <v>9.8400000000000001E-2</v>
      </c>
      <c r="S4255">
        <v>9.8400000000000001E-2</v>
      </c>
      <c r="T4255">
        <v>50</v>
      </c>
      <c r="U4255" s="2">
        <f>ROUNDDOWN( (G4255-quarter)*24*2,0)/24/2</f>
        <v>0.27083333333333331</v>
      </c>
      <c r="V4255" s="2">
        <f>U4255-quarter*2</f>
        <v>0.24999999999999997</v>
      </c>
      <c r="W4255" s="3">
        <f t="shared" si="132"/>
        <v>44336.270833333336</v>
      </c>
      <c r="X4255" s="3">
        <f t="shared" si="133"/>
        <v>44336.25</v>
      </c>
    </row>
    <row r="4256" spans="1:24" x14ac:dyDescent="0.25">
      <c r="A4256">
        <v>23028683</v>
      </c>
      <c r="B4256" t="s">
        <v>517</v>
      </c>
      <c r="C4256" t="s">
        <v>570</v>
      </c>
      <c r="D4256" t="s">
        <v>22</v>
      </c>
      <c r="E4256" t="s">
        <v>23</v>
      </c>
      <c r="F4256" s="1">
        <v>44336</v>
      </c>
      <c r="G4256" s="2">
        <v>0.33124999999999999</v>
      </c>
      <c r="H4256">
        <v>1000</v>
      </c>
      <c r="I4256">
        <v>0</v>
      </c>
      <c r="J4256" t="s">
        <v>24</v>
      </c>
      <c r="K4256" t="s">
        <v>25</v>
      </c>
      <c r="L4256" t="s">
        <v>94</v>
      </c>
      <c r="M4256" t="s">
        <v>27</v>
      </c>
      <c r="N4256">
        <v>0</v>
      </c>
      <c r="O4256">
        <v>0.20480000000000001</v>
      </c>
      <c r="P4256">
        <v>0.20319999999999999</v>
      </c>
      <c r="Q4256">
        <v>0.2</v>
      </c>
      <c r="R4256">
        <v>0.2</v>
      </c>
      <c r="S4256">
        <v>0.2</v>
      </c>
      <c r="T4256">
        <v>50</v>
      </c>
      <c r="U4256" s="2">
        <f>ROUNDDOWN( (G4256-quarter)*24*2,0)/24/2</f>
        <v>0.3125</v>
      </c>
      <c r="V4256" s="2">
        <f>U4256-quarter*2</f>
        <v>0.29166666666666669</v>
      </c>
      <c r="W4256" s="3">
        <f t="shared" si="132"/>
        <v>44336.3125</v>
      </c>
      <c r="X4256" s="3">
        <f t="shared" si="133"/>
        <v>44336.291666666664</v>
      </c>
    </row>
    <row r="4257" spans="1:24" x14ac:dyDescent="0.25">
      <c r="A4257">
        <v>23028685</v>
      </c>
      <c r="B4257" t="s">
        <v>517</v>
      </c>
      <c r="C4257" t="s">
        <v>571</v>
      </c>
      <c r="D4257" t="s">
        <v>22</v>
      </c>
      <c r="E4257" t="s">
        <v>23</v>
      </c>
      <c r="F4257" s="1">
        <v>44336</v>
      </c>
      <c r="G4257" s="2">
        <v>0.33958333333333335</v>
      </c>
      <c r="H4257">
        <v>2100</v>
      </c>
      <c r="I4257">
        <v>0</v>
      </c>
      <c r="J4257" t="s">
        <v>24</v>
      </c>
      <c r="K4257" t="s">
        <v>25</v>
      </c>
      <c r="L4257" t="s">
        <v>94</v>
      </c>
      <c r="M4257" t="s">
        <v>27</v>
      </c>
      <c r="N4257">
        <v>0</v>
      </c>
      <c r="O4257">
        <v>0.39929999999999999</v>
      </c>
      <c r="P4257">
        <v>0.3962</v>
      </c>
      <c r="Q4257">
        <v>0.39</v>
      </c>
      <c r="R4257">
        <v>0.39</v>
      </c>
      <c r="S4257">
        <v>0.39</v>
      </c>
      <c r="T4257">
        <v>50</v>
      </c>
      <c r="U4257" s="2">
        <f>ROUNDDOWN( (G4257-quarter)*24*2,0)/24/2</f>
        <v>0.3125</v>
      </c>
      <c r="V4257" s="2">
        <f>U4257-quarter*2</f>
        <v>0.29166666666666669</v>
      </c>
      <c r="W4257" s="3">
        <f t="shared" si="132"/>
        <v>44336.3125</v>
      </c>
      <c r="X4257" s="3">
        <f t="shared" si="133"/>
        <v>44336.291666666664</v>
      </c>
    </row>
    <row r="4258" spans="1:24" x14ac:dyDescent="0.25">
      <c r="A4258">
        <v>23028689</v>
      </c>
      <c r="B4258" t="s">
        <v>517</v>
      </c>
      <c r="C4258" t="s">
        <v>788</v>
      </c>
      <c r="D4258" t="s">
        <v>22</v>
      </c>
      <c r="E4258" t="s">
        <v>23</v>
      </c>
      <c r="F4258" s="1">
        <v>44336</v>
      </c>
      <c r="G4258" s="2">
        <v>0.35694444444444445</v>
      </c>
      <c r="H4258">
        <v>1800</v>
      </c>
      <c r="I4258">
        <v>0</v>
      </c>
      <c r="J4258" t="s">
        <v>24</v>
      </c>
      <c r="K4258" t="s">
        <v>25</v>
      </c>
      <c r="L4258" t="s">
        <v>94</v>
      </c>
      <c r="M4258" t="s">
        <v>27</v>
      </c>
      <c r="N4258">
        <v>0</v>
      </c>
      <c r="O4258">
        <v>0.3584</v>
      </c>
      <c r="P4258">
        <v>0.35560000000000003</v>
      </c>
      <c r="Q4258">
        <v>0.35</v>
      </c>
      <c r="R4258">
        <v>0.35</v>
      </c>
      <c r="S4258">
        <v>0.35</v>
      </c>
      <c r="T4258">
        <v>50</v>
      </c>
      <c r="U4258" s="2">
        <f>ROUNDDOWN( (G4258-quarter)*24*2,0)/24/2</f>
        <v>0.33333333333333331</v>
      </c>
      <c r="V4258" s="2">
        <f>U4258-quarter*2</f>
        <v>0.3125</v>
      </c>
      <c r="W4258" s="3">
        <f t="shared" si="132"/>
        <v>44336.333333333336</v>
      </c>
      <c r="X4258" s="3">
        <f t="shared" si="133"/>
        <v>44336.3125</v>
      </c>
    </row>
    <row r="4259" spans="1:24" x14ac:dyDescent="0.25">
      <c r="A4259">
        <v>23028688</v>
      </c>
      <c r="B4259" t="s">
        <v>517</v>
      </c>
      <c r="C4259" t="s">
        <v>788</v>
      </c>
      <c r="D4259" t="s">
        <v>51</v>
      </c>
      <c r="E4259" t="s">
        <v>30</v>
      </c>
      <c r="F4259" s="1">
        <v>44336</v>
      </c>
      <c r="G4259" s="2">
        <v>0.39166666666666666</v>
      </c>
      <c r="H4259">
        <v>3300</v>
      </c>
      <c r="I4259">
        <v>0</v>
      </c>
      <c r="J4259" t="s">
        <v>24</v>
      </c>
      <c r="K4259" t="s">
        <v>25</v>
      </c>
      <c r="L4259" t="s">
        <v>94</v>
      </c>
      <c r="M4259" t="s">
        <v>27</v>
      </c>
      <c r="N4259">
        <v>0</v>
      </c>
      <c r="O4259">
        <v>0.64659999999999995</v>
      </c>
      <c r="P4259">
        <v>0.62770000000000004</v>
      </c>
      <c r="Q4259">
        <v>0.59</v>
      </c>
      <c r="R4259">
        <v>0.57579999999999998</v>
      </c>
      <c r="S4259">
        <v>0.57579999999999998</v>
      </c>
      <c r="T4259">
        <v>50</v>
      </c>
      <c r="U4259" s="2">
        <f>ROUNDDOWN( (G4259-quarter)*24*2,0)/24/2</f>
        <v>0.375</v>
      </c>
      <c r="V4259" s="2">
        <f>U4259-quarter*2</f>
        <v>0.35416666666666669</v>
      </c>
      <c r="W4259" s="3">
        <f t="shared" si="132"/>
        <v>44336.375</v>
      </c>
      <c r="X4259" s="3">
        <f t="shared" si="133"/>
        <v>44336.354166666664</v>
      </c>
    </row>
    <row r="4260" spans="1:24" x14ac:dyDescent="0.25">
      <c r="A4260">
        <v>23028692</v>
      </c>
      <c r="B4260" t="s">
        <v>517</v>
      </c>
      <c r="C4260" t="s">
        <v>789</v>
      </c>
      <c r="D4260" t="s">
        <v>22</v>
      </c>
      <c r="E4260" t="s">
        <v>31</v>
      </c>
      <c r="F4260" s="1">
        <v>44336</v>
      </c>
      <c r="G4260" s="2">
        <v>0.3972222222222222</v>
      </c>
      <c r="H4260">
        <v>3400</v>
      </c>
      <c r="I4260">
        <v>0</v>
      </c>
      <c r="J4260" t="s">
        <v>24</v>
      </c>
      <c r="K4260" t="s">
        <v>25</v>
      </c>
      <c r="L4260" t="s">
        <v>94</v>
      </c>
      <c r="M4260" t="s">
        <v>27</v>
      </c>
      <c r="N4260">
        <v>0</v>
      </c>
      <c r="O4260">
        <v>0.59</v>
      </c>
      <c r="P4260">
        <v>0.59</v>
      </c>
      <c r="Q4260">
        <v>0.59</v>
      </c>
      <c r="R4260">
        <v>0.59940000000000004</v>
      </c>
      <c r="S4260">
        <v>0.59940000000000004</v>
      </c>
      <c r="T4260">
        <v>50</v>
      </c>
      <c r="U4260" s="2">
        <f>ROUNDDOWN( (G4260-quarter)*24*2,0)/24/2</f>
        <v>0.375</v>
      </c>
      <c r="V4260" s="2">
        <f>U4260-quarter*2</f>
        <v>0.35416666666666669</v>
      </c>
      <c r="W4260" s="3">
        <f t="shared" si="132"/>
        <v>44336.375</v>
      </c>
      <c r="X4260" s="3">
        <f t="shared" si="133"/>
        <v>44336.354166666664</v>
      </c>
    </row>
    <row r="4261" spans="1:24" x14ac:dyDescent="0.25">
      <c r="A4261">
        <v>23028691</v>
      </c>
      <c r="B4261" t="s">
        <v>517</v>
      </c>
      <c r="C4261" t="s">
        <v>789</v>
      </c>
      <c r="D4261" t="s">
        <v>51</v>
      </c>
      <c r="E4261" t="s">
        <v>30</v>
      </c>
      <c r="F4261" s="1">
        <v>44336</v>
      </c>
      <c r="G4261" s="2">
        <v>0.43124999999999997</v>
      </c>
      <c r="H4261">
        <v>5200</v>
      </c>
      <c r="I4261">
        <v>0</v>
      </c>
      <c r="J4261" t="s">
        <v>24</v>
      </c>
      <c r="K4261" t="s">
        <v>25</v>
      </c>
      <c r="L4261" t="s">
        <v>529</v>
      </c>
      <c r="M4261" t="s">
        <v>27</v>
      </c>
      <c r="N4261">
        <v>0</v>
      </c>
      <c r="O4261">
        <v>0.74519999999999997</v>
      </c>
      <c r="P4261">
        <v>0.72350000000000003</v>
      </c>
      <c r="Q4261">
        <v>0.68</v>
      </c>
      <c r="R4261">
        <v>0.66359999999999997</v>
      </c>
      <c r="S4261">
        <v>0.66359999999999997</v>
      </c>
      <c r="T4261">
        <v>50</v>
      </c>
      <c r="U4261" s="2">
        <f>ROUNDDOWN( (G4261-quarter)*24*2,0)/24/2</f>
        <v>0.41666666666666669</v>
      </c>
      <c r="V4261" s="2">
        <f>U4261-quarter*2</f>
        <v>0.39583333333333337</v>
      </c>
      <c r="W4261" s="3">
        <f t="shared" si="132"/>
        <v>44336.416666666664</v>
      </c>
      <c r="X4261" s="3">
        <f t="shared" si="133"/>
        <v>44336.395833333336</v>
      </c>
    </row>
    <row r="4262" spans="1:24" x14ac:dyDescent="0.25">
      <c r="A4262">
        <v>23028694</v>
      </c>
      <c r="B4262" t="s">
        <v>517</v>
      </c>
      <c r="C4262" t="s">
        <v>790</v>
      </c>
      <c r="D4262" t="s">
        <v>22</v>
      </c>
      <c r="E4262" t="s">
        <v>31</v>
      </c>
      <c r="F4262" s="1">
        <v>44336</v>
      </c>
      <c r="G4262" s="2">
        <v>0.4368055555555555</v>
      </c>
      <c r="H4262">
        <v>5200</v>
      </c>
      <c r="I4262">
        <v>0</v>
      </c>
      <c r="J4262" t="s">
        <v>24</v>
      </c>
      <c r="K4262" t="s">
        <v>25</v>
      </c>
      <c r="L4262" t="s">
        <v>529</v>
      </c>
      <c r="M4262" t="s">
        <v>27</v>
      </c>
      <c r="N4262">
        <v>0</v>
      </c>
      <c r="O4262">
        <v>0.68</v>
      </c>
      <c r="P4262">
        <v>0.68</v>
      </c>
      <c r="Q4262">
        <v>0.68</v>
      </c>
      <c r="R4262">
        <v>0.69079999999999997</v>
      </c>
      <c r="S4262">
        <v>0.69079999999999997</v>
      </c>
      <c r="T4262">
        <v>50</v>
      </c>
      <c r="U4262" s="2">
        <f>ROUNDDOWN( (G4262-quarter)*24*2,0)/24/2</f>
        <v>0.41666666666666669</v>
      </c>
      <c r="V4262" s="2">
        <f>U4262-quarter*2</f>
        <v>0.39583333333333337</v>
      </c>
      <c r="W4262" s="3">
        <f t="shared" si="132"/>
        <v>44336.416666666664</v>
      </c>
      <c r="X4262" s="3">
        <f t="shared" si="133"/>
        <v>44336.395833333336</v>
      </c>
    </row>
    <row r="4263" spans="1:24" x14ac:dyDescent="0.25">
      <c r="A4263">
        <v>23028696</v>
      </c>
      <c r="B4263" t="s">
        <v>517</v>
      </c>
      <c r="C4263" t="s">
        <v>575</v>
      </c>
      <c r="D4263" t="s">
        <v>22</v>
      </c>
      <c r="E4263" t="s">
        <v>23</v>
      </c>
      <c r="F4263" s="1">
        <v>44336</v>
      </c>
      <c r="G4263" s="2">
        <v>0.47152777777777777</v>
      </c>
      <c r="H4263">
        <v>6200</v>
      </c>
      <c r="I4263">
        <v>0</v>
      </c>
      <c r="J4263" t="s">
        <v>24</v>
      </c>
      <c r="K4263" t="s">
        <v>25</v>
      </c>
      <c r="L4263" t="s">
        <v>529</v>
      </c>
      <c r="M4263" t="s">
        <v>27</v>
      </c>
      <c r="N4263">
        <v>0</v>
      </c>
      <c r="O4263">
        <v>0.79869999999999997</v>
      </c>
      <c r="P4263">
        <v>0.79239999999999999</v>
      </c>
      <c r="Q4263">
        <v>0.78</v>
      </c>
      <c r="R4263">
        <v>0.78</v>
      </c>
      <c r="S4263">
        <v>0.78</v>
      </c>
      <c r="T4263">
        <v>50</v>
      </c>
      <c r="U4263" s="2">
        <f>ROUNDDOWN( (G4263-quarter)*24*2,0)/24/2</f>
        <v>0.45833333333333331</v>
      </c>
      <c r="V4263" s="2">
        <f>U4263-quarter*2</f>
        <v>0.4375</v>
      </c>
      <c r="W4263" s="3">
        <f t="shared" si="132"/>
        <v>44336.458333333336</v>
      </c>
      <c r="X4263" s="3">
        <f t="shared" si="133"/>
        <v>44336.4375</v>
      </c>
    </row>
    <row r="4264" spans="1:24" x14ac:dyDescent="0.25">
      <c r="A4264">
        <v>23028698</v>
      </c>
      <c r="B4264" t="s">
        <v>517</v>
      </c>
      <c r="C4264" t="s">
        <v>576</v>
      </c>
      <c r="D4264" t="s">
        <v>22</v>
      </c>
      <c r="E4264" t="s">
        <v>23</v>
      </c>
      <c r="F4264" s="1">
        <v>44336</v>
      </c>
      <c r="G4264" s="2">
        <v>0.49513888888888885</v>
      </c>
      <c r="H4264">
        <v>4900</v>
      </c>
      <c r="I4264">
        <v>0</v>
      </c>
      <c r="J4264" t="s">
        <v>24</v>
      </c>
      <c r="K4264" t="s">
        <v>25</v>
      </c>
      <c r="L4264" t="s">
        <v>94</v>
      </c>
      <c r="M4264" t="s">
        <v>27</v>
      </c>
      <c r="N4264">
        <v>0</v>
      </c>
      <c r="O4264">
        <v>0.73719999999999997</v>
      </c>
      <c r="P4264">
        <v>0.73150000000000004</v>
      </c>
      <c r="Q4264">
        <v>0.72</v>
      </c>
      <c r="R4264">
        <v>0.72</v>
      </c>
      <c r="S4264">
        <v>0.72</v>
      </c>
      <c r="T4264">
        <v>50</v>
      </c>
      <c r="U4264" s="2">
        <f>ROUNDDOWN( (G4264-quarter)*24*2,0)/24/2</f>
        <v>0.47916666666666669</v>
      </c>
      <c r="V4264" s="2">
        <f>U4264-quarter*2</f>
        <v>0.45833333333333337</v>
      </c>
      <c r="W4264" s="3">
        <f t="shared" si="132"/>
        <v>44336.479166666664</v>
      </c>
      <c r="X4264" s="3">
        <f t="shared" si="133"/>
        <v>44336.458333333336</v>
      </c>
    </row>
    <row r="4265" spans="1:24" x14ac:dyDescent="0.25">
      <c r="A4265">
        <v>23028702</v>
      </c>
      <c r="B4265" t="s">
        <v>517</v>
      </c>
      <c r="C4265" t="s">
        <v>577</v>
      </c>
      <c r="D4265" t="s">
        <v>22</v>
      </c>
      <c r="E4265" t="s">
        <v>23</v>
      </c>
      <c r="F4265" s="1">
        <v>44336</v>
      </c>
      <c r="G4265" s="2">
        <v>0.50694444444444442</v>
      </c>
      <c r="H4265">
        <v>8200</v>
      </c>
      <c r="I4265">
        <v>0</v>
      </c>
      <c r="J4265" t="s">
        <v>24</v>
      </c>
      <c r="K4265" t="s">
        <v>25</v>
      </c>
      <c r="L4265" t="s">
        <v>529</v>
      </c>
      <c r="M4265" t="s">
        <v>27</v>
      </c>
      <c r="N4265">
        <v>0</v>
      </c>
      <c r="O4265">
        <v>1.0853999999999999</v>
      </c>
      <c r="P4265">
        <v>1.0769</v>
      </c>
      <c r="Q4265">
        <v>1.06</v>
      </c>
      <c r="R4265">
        <v>1.06</v>
      </c>
      <c r="S4265">
        <v>1.06</v>
      </c>
      <c r="T4265">
        <v>50</v>
      </c>
      <c r="U4265" s="2">
        <f>ROUNDDOWN( (G4265-quarter)*24*2,0)/24/2</f>
        <v>0.47916666666666669</v>
      </c>
      <c r="V4265" s="2">
        <f>U4265-quarter*2</f>
        <v>0.45833333333333337</v>
      </c>
      <c r="W4265" s="3">
        <f t="shared" si="132"/>
        <v>44336.479166666664</v>
      </c>
      <c r="X4265" s="3">
        <f t="shared" si="133"/>
        <v>44336.458333333336</v>
      </c>
    </row>
    <row r="4266" spans="1:24" x14ac:dyDescent="0.25">
      <c r="A4266">
        <v>23028700</v>
      </c>
      <c r="B4266" t="s">
        <v>517</v>
      </c>
      <c r="C4266" t="s">
        <v>577</v>
      </c>
      <c r="D4266" t="s">
        <v>51</v>
      </c>
      <c r="E4266" t="s">
        <v>30</v>
      </c>
      <c r="F4266" s="1">
        <v>44336</v>
      </c>
      <c r="G4266" s="2">
        <v>0.52013888888888882</v>
      </c>
      <c r="H4266">
        <v>7300</v>
      </c>
      <c r="I4266">
        <v>0</v>
      </c>
      <c r="J4266" t="s">
        <v>24</v>
      </c>
      <c r="K4266" t="s">
        <v>25</v>
      </c>
      <c r="L4266" t="s">
        <v>94</v>
      </c>
      <c r="M4266" t="s">
        <v>27</v>
      </c>
      <c r="N4266">
        <v>0</v>
      </c>
      <c r="O4266">
        <v>1.1617</v>
      </c>
      <c r="P4266">
        <v>1.1277999999999999</v>
      </c>
      <c r="Q4266">
        <v>1.06</v>
      </c>
      <c r="R4266">
        <v>1.0345</v>
      </c>
      <c r="S4266">
        <v>1.0345</v>
      </c>
      <c r="T4266">
        <v>50</v>
      </c>
      <c r="U4266" s="2">
        <f>ROUNDDOWN( (G4266-quarter)*24*2,0)/24/2</f>
        <v>0.5</v>
      </c>
      <c r="V4266" s="2">
        <f>U4266-quarter*2</f>
        <v>0.47916666666666669</v>
      </c>
      <c r="W4266" s="3">
        <f t="shared" si="132"/>
        <v>44336.5</v>
      </c>
      <c r="X4266" s="3">
        <f t="shared" si="133"/>
        <v>44336.479166666664</v>
      </c>
    </row>
    <row r="4267" spans="1:24" x14ac:dyDescent="0.25">
      <c r="A4267">
        <v>23028706</v>
      </c>
      <c r="B4267" t="s">
        <v>517</v>
      </c>
      <c r="C4267" t="s">
        <v>578</v>
      </c>
      <c r="D4267" t="s">
        <v>51</v>
      </c>
      <c r="E4267" t="s">
        <v>31</v>
      </c>
      <c r="F4267" s="1">
        <v>44336</v>
      </c>
      <c r="G4267" s="2">
        <v>0.52361111111111114</v>
      </c>
      <c r="H4267">
        <v>6400</v>
      </c>
      <c r="I4267">
        <v>0</v>
      </c>
      <c r="J4267" t="s">
        <v>24</v>
      </c>
      <c r="K4267" t="s">
        <v>25</v>
      </c>
      <c r="L4267" t="s">
        <v>529</v>
      </c>
      <c r="M4267" t="s">
        <v>27</v>
      </c>
      <c r="N4267">
        <v>0</v>
      </c>
      <c r="O4267">
        <v>0.84</v>
      </c>
      <c r="P4267">
        <v>0.84</v>
      </c>
      <c r="Q4267">
        <v>0.84</v>
      </c>
      <c r="R4267">
        <v>0.85340000000000005</v>
      </c>
      <c r="S4267">
        <v>0.85340000000000005</v>
      </c>
      <c r="T4267">
        <v>50</v>
      </c>
      <c r="U4267" s="2">
        <f>ROUNDDOWN( (G4267-quarter)*24*2,0)/24/2</f>
        <v>0.5</v>
      </c>
      <c r="V4267" s="2">
        <f>U4267-quarter*2</f>
        <v>0.47916666666666669</v>
      </c>
      <c r="W4267" s="3">
        <f t="shared" si="132"/>
        <v>44336.5</v>
      </c>
      <c r="X4267" s="3">
        <f t="shared" si="133"/>
        <v>44336.479166666664</v>
      </c>
    </row>
    <row r="4268" spans="1:24" x14ac:dyDescent="0.25">
      <c r="A4268">
        <v>23028803</v>
      </c>
      <c r="B4268" t="s">
        <v>517</v>
      </c>
      <c r="C4268" t="s">
        <v>791</v>
      </c>
      <c r="D4268" t="s">
        <v>51</v>
      </c>
      <c r="E4268" t="s">
        <v>30</v>
      </c>
      <c r="F4268" s="1">
        <v>44336</v>
      </c>
      <c r="G4268" s="2">
        <v>0.57361111111111118</v>
      </c>
      <c r="H4268">
        <v>4800</v>
      </c>
      <c r="I4268">
        <v>0</v>
      </c>
      <c r="J4268" t="s">
        <v>24</v>
      </c>
      <c r="K4268" t="s">
        <v>25</v>
      </c>
      <c r="L4268" t="s">
        <v>94</v>
      </c>
      <c r="M4268" t="s">
        <v>27</v>
      </c>
      <c r="N4268">
        <v>0</v>
      </c>
      <c r="O4268">
        <v>0.75619999999999998</v>
      </c>
      <c r="P4268">
        <v>0.73409999999999997</v>
      </c>
      <c r="Q4268">
        <v>0.69</v>
      </c>
      <c r="R4268">
        <v>0.6734</v>
      </c>
      <c r="S4268">
        <v>0.6734</v>
      </c>
      <c r="T4268">
        <v>50</v>
      </c>
      <c r="U4268" s="2">
        <f>ROUNDDOWN( (G4268-quarter)*24*2,0)/24/2</f>
        <v>0.5625</v>
      </c>
      <c r="V4268" s="2">
        <f>U4268-quarter*2</f>
        <v>0.54166666666666663</v>
      </c>
      <c r="W4268" s="3">
        <f t="shared" si="132"/>
        <v>44336.5625</v>
      </c>
      <c r="X4268" s="3">
        <f t="shared" si="133"/>
        <v>44336.541666666664</v>
      </c>
    </row>
    <row r="4269" spans="1:24" x14ac:dyDescent="0.25">
      <c r="A4269">
        <v>23028806</v>
      </c>
      <c r="B4269" t="s">
        <v>517</v>
      </c>
      <c r="C4269" t="s">
        <v>792</v>
      </c>
      <c r="D4269" t="s">
        <v>22</v>
      </c>
      <c r="E4269" t="s">
        <v>31</v>
      </c>
      <c r="F4269" s="1">
        <v>44336</v>
      </c>
      <c r="G4269" s="2">
        <v>0.57847222222222217</v>
      </c>
      <c r="H4269">
        <v>4900</v>
      </c>
      <c r="I4269">
        <v>0</v>
      </c>
      <c r="J4269" t="s">
        <v>24</v>
      </c>
      <c r="K4269" t="s">
        <v>25</v>
      </c>
      <c r="L4269" t="s">
        <v>94</v>
      </c>
      <c r="M4269" t="s">
        <v>27</v>
      </c>
      <c r="N4269">
        <v>0</v>
      </c>
      <c r="O4269">
        <v>0.7</v>
      </c>
      <c r="P4269">
        <v>0.7</v>
      </c>
      <c r="Q4269">
        <v>0.7</v>
      </c>
      <c r="R4269">
        <v>0.71120000000000005</v>
      </c>
      <c r="S4269">
        <v>0.71120000000000005</v>
      </c>
      <c r="T4269">
        <v>50</v>
      </c>
      <c r="U4269" s="2">
        <f>ROUNDDOWN( (G4269-quarter)*24*2,0)/24/2</f>
        <v>0.5625</v>
      </c>
      <c r="V4269" s="2">
        <f>U4269-quarter*2</f>
        <v>0.54166666666666663</v>
      </c>
      <c r="W4269" s="3">
        <f t="shared" si="132"/>
        <v>44336.5625</v>
      </c>
      <c r="X4269" s="3">
        <f t="shared" si="133"/>
        <v>44336.541666666664</v>
      </c>
    </row>
    <row r="4270" spans="1:24" x14ac:dyDescent="0.25">
      <c r="A4270">
        <v>23028805</v>
      </c>
      <c r="B4270" t="s">
        <v>517</v>
      </c>
      <c r="C4270" t="s">
        <v>792</v>
      </c>
      <c r="D4270" t="s">
        <v>51</v>
      </c>
      <c r="E4270" t="s">
        <v>30</v>
      </c>
      <c r="F4270" s="1">
        <v>44336</v>
      </c>
      <c r="G4270" s="2">
        <v>0.61458333333333337</v>
      </c>
      <c r="H4270">
        <v>4700</v>
      </c>
      <c r="I4270">
        <v>0</v>
      </c>
      <c r="J4270" t="s">
        <v>24</v>
      </c>
      <c r="K4270" t="s">
        <v>25</v>
      </c>
      <c r="L4270" t="s">
        <v>529</v>
      </c>
      <c r="M4270" t="s">
        <v>27</v>
      </c>
      <c r="N4270">
        <v>0</v>
      </c>
      <c r="O4270">
        <v>0.71240000000000003</v>
      </c>
      <c r="P4270">
        <v>0.69159999999999999</v>
      </c>
      <c r="Q4270">
        <v>0.65</v>
      </c>
      <c r="R4270">
        <v>0.63439999999999996</v>
      </c>
      <c r="S4270">
        <v>0.63439999999999996</v>
      </c>
      <c r="T4270">
        <v>50</v>
      </c>
      <c r="U4270" s="2">
        <f>ROUNDDOWN( (G4270-quarter)*24*2,0)/24/2</f>
        <v>0.60416666666666663</v>
      </c>
      <c r="V4270" s="2">
        <f>U4270-quarter*2</f>
        <v>0.58333333333333326</v>
      </c>
      <c r="W4270" s="3">
        <f t="shared" si="132"/>
        <v>44336.604166666664</v>
      </c>
      <c r="X4270" s="3">
        <f t="shared" si="133"/>
        <v>44336.583333333336</v>
      </c>
    </row>
    <row r="4271" spans="1:24" x14ac:dyDescent="0.25">
      <c r="A4271">
        <v>23028808</v>
      </c>
      <c r="B4271" t="s">
        <v>517</v>
      </c>
      <c r="C4271" t="s">
        <v>581</v>
      </c>
      <c r="D4271" t="s">
        <v>22</v>
      </c>
      <c r="E4271" t="s">
        <v>31</v>
      </c>
      <c r="F4271" s="1">
        <v>44336</v>
      </c>
      <c r="G4271" s="2">
        <v>0.62013888888888891</v>
      </c>
      <c r="H4271">
        <v>4100</v>
      </c>
      <c r="I4271">
        <v>0</v>
      </c>
      <c r="J4271" t="s">
        <v>24</v>
      </c>
      <c r="K4271" t="s">
        <v>25</v>
      </c>
      <c r="L4271" t="s">
        <v>94</v>
      </c>
      <c r="M4271" t="s">
        <v>27</v>
      </c>
      <c r="N4271">
        <v>0</v>
      </c>
      <c r="O4271">
        <v>0.62</v>
      </c>
      <c r="P4271">
        <v>0.62</v>
      </c>
      <c r="Q4271">
        <v>0.62</v>
      </c>
      <c r="R4271">
        <v>0.62990000000000002</v>
      </c>
      <c r="S4271">
        <v>0.62990000000000002</v>
      </c>
      <c r="T4271">
        <v>50</v>
      </c>
      <c r="U4271" s="2">
        <f>ROUNDDOWN( (G4271-quarter)*24*2,0)/24/2</f>
        <v>0.60416666666666663</v>
      </c>
      <c r="V4271" s="2">
        <f>U4271-quarter*2</f>
        <v>0.58333333333333326</v>
      </c>
      <c r="W4271" s="3">
        <f t="shared" si="132"/>
        <v>44336.604166666664</v>
      </c>
      <c r="X4271" s="3">
        <f t="shared" si="133"/>
        <v>44336.583333333336</v>
      </c>
    </row>
    <row r="4272" spans="1:24" x14ac:dyDescent="0.25">
      <c r="A4272">
        <v>23028811</v>
      </c>
      <c r="B4272" t="s">
        <v>517</v>
      </c>
      <c r="C4272" t="s">
        <v>582</v>
      </c>
      <c r="D4272" t="s">
        <v>22</v>
      </c>
      <c r="E4272" t="s">
        <v>23</v>
      </c>
      <c r="F4272" s="1">
        <v>44336</v>
      </c>
      <c r="G4272" s="2">
        <v>0.63124999999999998</v>
      </c>
      <c r="H4272">
        <v>7000</v>
      </c>
      <c r="I4272">
        <v>0</v>
      </c>
      <c r="J4272" t="s">
        <v>24</v>
      </c>
      <c r="K4272" t="s">
        <v>25</v>
      </c>
      <c r="L4272" t="s">
        <v>793</v>
      </c>
      <c r="M4272" t="s">
        <v>27</v>
      </c>
      <c r="N4272">
        <v>0</v>
      </c>
      <c r="O4272">
        <v>0.62460000000000004</v>
      </c>
      <c r="P4272">
        <v>0.61970000000000003</v>
      </c>
      <c r="Q4272">
        <v>0.61</v>
      </c>
      <c r="R4272">
        <v>0.61</v>
      </c>
      <c r="S4272">
        <v>0.61</v>
      </c>
      <c r="T4272">
        <v>50</v>
      </c>
      <c r="U4272" s="2">
        <f>ROUNDDOWN( (G4272-quarter)*24*2,0)/24/2</f>
        <v>0.60416666666666663</v>
      </c>
      <c r="V4272" s="2">
        <f>U4272-quarter*2</f>
        <v>0.58333333333333326</v>
      </c>
      <c r="W4272" s="3">
        <f t="shared" si="132"/>
        <v>44336.604166666664</v>
      </c>
      <c r="X4272" s="3">
        <f t="shared" si="133"/>
        <v>44336.583333333336</v>
      </c>
    </row>
    <row r="4273" spans="1:24" x14ac:dyDescent="0.25">
      <c r="A4273">
        <v>23028810</v>
      </c>
      <c r="B4273" t="s">
        <v>517</v>
      </c>
      <c r="C4273" t="s">
        <v>582</v>
      </c>
      <c r="D4273" t="s">
        <v>51</v>
      </c>
      <c r="E4273" t="s">
        <v>52</v>
      </c>
      <c r="F4273" s="1">
        <v>44336</v>
      </c>
      <c r="G4273" s="2">
        <v>0.63472222222222219</v>
      </c>
      <c r="H4273">
        <v>5500</v>
      </c>
      <c r="I4273">
        <v>0</v>
      </c>
      <c r="J4273" t="s">
        <v>24</v>
      </c>
      <c r="K4273" t="s">
        <v>25</v>
      </c>
      <c r="L4273" t="s">
        <v>793</v>
      </c>
      <c r="M4273" t="s">
        <v>27</v>
      </c>
      <c r="N4273">
        <v>0</v>
      </c>
      <c r="O4273">
        <v>0.58520000000000005</v>
      </c>
      <c r="P4273">
        <v>0.57199999999999995</v>
      </c>
      <c r="Q4273">
        <v>0.55000000000000004</v>
      </c>
      <c r="R4273">
        <v>0.54120000000000001</v>
      </c>
      <c r="S4273">
        <v>0.54120000000000001</v>
      </c>
      <c r="T4273">
        <v>50</v>
      </c>
      <c r="U4273" s="2">
        <f>ROUNDDOWN( (G4273-quarter)*24*2,0)/24/2</f>
        <v>0.60416666666666663</v>
      </c>
      <c r="V4273" s="2">
        <f>U4273-quarter*2</f>
        <v>0.58333333333333326</v>
      </c>
      <c r="W4273" s="3">
        <f t="shared" si="132"/>
        <v>44336.604166666664</v>
      </c>
      <c r="X4273" s="3">
        <f t="shared" si="133"/>
        <v>44336.583333333336</v>
      </c>
    </row>
    <row r="4274" spans="1:24" x14ac:dyDescent="0.25">
      <c r="A4274">
        <v>23028814</v>
      </c>
      <c r="B4274" t="s">
        <v>517</v>
      </c>
      <c r="C4274" t="s">
        <v>794</v>
      </c>
      <c r="D4274" t="s">
        <v>22</v>
      </c>
      <c r="E4274" t="s">
        <v>23</v>
      </c>
      <c r="F4274" s="1">
        <v>44336</v>
      </c>
      <c r="G4274" s="2">
        <v>0.6479166666666667</v>
      </c>
      <c r="H4274">
        <v>5200</v>
      </c>
      <c r="I4274">
        <v>0</v>
      </c>
      <c r="J4274" t="s">
        <v>24</v>
      </c>
      <c r="K4274" t="s">
        <v>25</v>
      </c>
      <c r="L4274" t="s">
        <v>793</v>
      </c>
      <c r="M4274" t="s">
        <v>27</v>
      </c>
      <c r="N4274">
        <v>0</v>
      </c>
      <c r="O4274">
        <v>0.50170000000000003</v>
      </c>
      <c r="P4274">
        <v>0.49780000000000002</v>
      </c>
      <c r="Q4274">
        <v>0.49</v>
      </c>
      <c r="R4274">
        <v>0.49</v>
      </c>
      <c r="S4274">
        <v>0.49</v>
      </c>
      <c r="T4274">
        <v>50</v>
      </c>
      <c r="U4274" s="2">
        <f>ROUNDDOWN( (G4274-quarter)*24*2,0)/24/2</f>
        <v>0.625</v>
      </c>
      <c r="V4274" s="2">
        <f>U4274-quarter*2</f>
        <v>0.60416666666666663</v>
      </c>
      <c r="W4274" s="3">
        <f t="shared" si="132"/>
        <v>44336.625</v>
      </c>
      <c r="X4274" s="3">
        <f t="shared" si="133"/>
        <v>44336.604166666664</v>
      </c>
    </row>
    <row r="4275" spans="1:24" x14ac:dyDescent="0.25">
      <c r="A4275">
        <v>23028817</v>
      </c>
      <c r="B4275" t="s">
        <v>517</v>
      </c>
      <c r="C4275" t="s">
        <v>795</v>
      </c>
      <c r="D4275" t="s">
        <v>22</v>
      </c>
      <c r="E4275" t="s">
        <v>23</v>
      </c>
      <c r="F4275" s="1">
        <v>44336</v>
      </c>
      <c r="G4275" s="2">
        <v>0.66666666666666663</v>
      </c>
      <c r="H4275">
        <v>6700</v>
      </c>
      <c r="I4275">
        <v>0</v>
      </c>
      <c r="J4275" t="s">
        <v>24</v>
      </c>
      <c r="K4275" t="s">
        <v>25</v>
      </c>
      <c r="L4275" t="s">
        <v>793</v>
      </c>
      <c r="M4275" t="s">
        <v>27</v>
      </c>
      <c r="N4275">
        <v>0</v>
      </c>
      <c r="O4275">
        <v>0.61439999999999995</v>
      </c>
      <c r="P4275">
        <v>0.60960000000000003</v>
      </c>
      <c r="Q4275">
        <v>0.6</v>
      </c>
      <c r="R4275">
        <v>0.6</v>
      </c>
      <c r="S4275">
        <v>0.6</v>
      </c>
      <c r="T4275">
        <v>50</v>
      </c>
      <c r="U4275" s="2">
        <f>ROUNDDOWN( (G4275-quarter)*24*2,0)/24/2</f>
        <v>0.64583333333333337</v>
      </c>
      <c r="V4275" s="2">
        <f>U4275-quarter*2</f>
        <v>0.625</v>
      </c>
      <c r="W4275" s="3">
        <f t="shared" si="132"/>
        <v>44336.645833333336</v>
      </c>
      <c r="X4275" s="3">
        <f t="shared" si="133"/>
        <v>44336.625</v>
      </c>
    </row>
    <row r="4276" spans="1:24" x14ac:dyDescent="0.25">
      <c r="A4276">
        <v>23028816</v>
      </c>
      <c r="B4276" t="s">
        <v>517</v>
      </c>
      <c r="C4276" t="s">
        <v>795</v>
      </c>
      <c r="D4276" t="s">
        <v>51</v>
      </c>
      <c r="E4276" t="s">
        <v>30</v>
      </c>
      <c r="F4276" s="1">
        <v>44336</v>
      </c>
      <c r="G4276" s="2">
        <v>0.70000000000000007</v>
      </c>
      <c r="H4276">
        <v>7000</v>
      </c>
      <c r="I4276">
        <v>0</v>
      </c>
      <c r="J4276" t="s">
        <v>24</v>
      </c>
      <c r="K4276" t="s">
        <v>25</v>
      </c>
      <c r="L4276" t="s">
        <v>793</v>
      </c>
      <c r="M4276" t="s">
        <v>27</v>
      </c>
      <c r="N4276">
        <v>0</v>
      </c>
      <c r="O4276">
        <v>0.8</v>
      </c>
      <c r="P4276">
        <v>0.77669999999999995</v>
      </c>
      <c r="Q4276">
        <v>0.73</v>
      </c>
      <c r="R4276">
        <v>0.71240000000000003</v>
      </c>
      <c r="S4276">
        <v>0.71240000000000003</v>
      </c>
      <c r="T4276">
        <v>50</v>
      </c>
      <c r="U4276" s="2">
        <f>ROUNDDOWN( (G4276-quarter)*24*2,0)/24/2</f>
        <v>0.6875</v>
      </c>
      <c r="V4276" s="2">
        <f>U4276-quarter*2</f>
        <v>0.66666666666666663</v>
      </c>
      <c r="W4276" s="3">
        <f t="shared" si="132"/>
        <v>44336.6875</v>
      </c>
      <c r="X4276" s="3">
        <f t="shared" si="133"/>
        <v>44336.666666666664</v>
      </c>
    </row>
    <row r="4277" spans="1:24" x14ac:dyDescent="0.25">
      <c r="A4277">
        <v>23028819</v>
      </c>
      <c r="B4277" t="s">
        <v>517</v>
      </c>
      <c r="C4277" t="s">
        <v>536</v>
      </c>
      <c r="D4277" t="s">
        <v>22</v>
      </c>
      <c r="E4277" t="s">
        <v>31</v>
      </c>
      <c r="F4277" s="1">
        <v>44336</v>
      </c>
      <c r="G4277" s="2">
        <v>0.70486111111111116</v>
      </c>
      <c r="H4277">
        <v>10700</v>
      </c>
      <c r="I4277">
        <v>0</v>
      </c>
      <c r="J4277" t="s">
        <v>24</v>
      </c>
      <c r="K4277" t="s">
        <v>25</v>
      </c>
      <c r="L4277" t="s">
        <v>793</v>
      </c>
      <c r="M4277" t="s">
        <v>27</v>
      </c>
      <c r="N4277">
        <v>0</v>
      </c>
      <c r="O4277">
        <v>0.79590000000000005</v>
      </c>
      <c r="P4277">
        <v>0.82789999999999997</v>
      </c>
      <c r="Q4277">
        <v>0.86</v>
      </c>
      <c r="R4277">
        <v>0.9667</v>
      </c>
      <c r="S4277">
        <v>1.0734999999999999</v>
      </c>
      <c r="T4277">
        <v>50</v>
      </c>
      <c r="U4277" s="2">
        <f>ROUNDDOWN( (G4277-quarter)*24*2,0)/24/2</f>
        <v>0.6875</v>
      </c>
      <c r="V4277" s="2">
        <f>U4277-quarter*2</f>
        <v>0.66666666666666663</v>
      </c>
      <c r="W4277" s="3">
        <f t="shared" si="132"/>
        <v>44336.6875</v>
      </c>
      <c r="X4277" s="3">
        <f t="shared" si="133"/>
        <v>44336.666666666664</v>
      </c>
    </row>
    <row r="4278" spans="1:24" x14ac:dyDescent="0.25">
      <c r="A4278">
        <v>23028821</v>
      </c>
      <c r="B4278" t="s">
        <v>517</v>
      </c>
      <c r="C4278" t="s">
        <v>538</v>
      </c>
      <c r="D4278" t="s">
        <v>51</v>
      </c>
      <c r="E4278" t="s">
        <v>52</v>
      </c>
      <c r="F4278" s="1">
        <v>44336</v>
      </c>
      <c r="G4278" s="2">
        <v>0.73819444444444438</v>
      </c>
      <c r="H4278">
        <v>12300</v>
      </c>
      <c r="I4278">
        <v>0</v>
      </c>
      <c r="J4278" t="s">
        <v>24</v>
      </c>
      <c r="K4278" t="s">
        <v>25</v>
      </c>
      <c r="L4278" t="s">
        <v>793</v>
      </c>
      <c r="M4278" t="s">
        <v>27</v>
      </c>
      <c r="N4278">
        <v>0</v>
      </c>
      <c r="O4278">
        <v>1.2342</v>
      </c>
      <c r="P4278">
        <v>1.2063999999999999</v>
      </c>
      <c r="Q4278">
        <v>1.1599999999999999</v>
      </c>
      <c r="R4278">
        <v>1.1414</v>
      </c>
      <c r="S4278">
        <v>1.1414</v>
      </c>
      <c r="T4278">
        <v>50</v>
      </c>
      <c r="U4278" s="2">
        <f>ROUNDDOWN( (G4278-quarter)*24*2,0)/24/2</f>
        <v>0.70833333333333337</v>
      </c>
      <c r="V4278" s="2">
        <f>U4278-quarter*2</f>
        <v>0.6875</v>
      </c>
      <c r="W4278" s="3">
        <f t="shared" si="132"/>
        <v>44336.708333333336</v>
      </c>
      <c r="X4278" s="3">
        <f t="shared" si="133"/>
        <v>44336.6875</v>
      </c>
    </row>
    <row r="4279" spans="1:24" x14ac:dyDescent="0.25">
      <c r="A4279">
        <v>23028823</v>
      </c>
      <c r="B4279" t="s">
        <v>517</v>
      </c>
      <c r="C4279" t="s">
        <v>796</v>
      </c>
      <c r="D4279" t="s">
        <v>22</v>
      </c>
      <c r="E4279" t="s">
        <v>23</v>
      </c>
      <c r="F4279" s="1">
        <v>44336</v>
      </c>
      <c r="G4279" s="2">
        <v>0.74444444444444446</v>
      </c>
      <c r="H4279">
        <v>11700</v>
      </c>
      <c r="I4279">
        <v>0</v>
      </c>
      <c r="J4279" t="s">
        <v>24</v>
      </c>
      <c r="K4279" t="s">
        <v>25</v>
      </c>
      <c r="L4279" t="s">
        <v>793</v>
      </c>
      <c r="M4279" t="s">
        <v>27</v>
      </c>
      <c r="N4279">
        <v>0</v>
      </c>
      <c r="O4279">
        <v>1.1673</v>
      </c>
      <c r="P4279">
        <v>1.1581999999999999</v>
      </c>
      <c r="Q4279">
        <v>1.1399999999999999</v>
      </c>
      <c r="R4279">
        <v>1.1399999999999999</v>
      </c>
      <c r="S4279">
        <v>1.1399999999999999</v>
      </c>
      <c r="T4279">
        <v>50</v>
      </c>
      <c r="U4279" s="2">
        <f>ROUNDDOWN( (G4279-quarter)*24*2,0)/24/2</f>
        <v>0.72916666666666663</v>
      </c>
      <c r="V4279" s="2">
        <f>U4279-quarter*2</f>
        <v>0.70833333333333326</v>
      </c>
      <c r="W4279" s="3">
        <f t="shared" si="132"/>
        <v>44336.729166666664</v>
      </c>
      <c r="X4279" s="3">
        <f t="shared" si="133"/>
        <v>44336.708333333336</v>
      </c>
    </row>
    <row r="4280" spans="1:24" x14ac:dyDescent="0.25">
      <c r="A4280">
        <v>23028825</v>
      </c>
      <c r="B4280" t="s">
        <v>517</v>
      </c>
      <c r="C4280" t="s">
        <v>575</v>
      </c>
      <c r="D4280" t="s">
        <v>51</v>
      </c>
      <c r="E4280" t="s">
        <v>30</v>
      </c>
      <c r="F4280" s="1">
        <v>44336</v>
      </c>
      <c r="G4280" s="2">
        <v>0.78194444444444444</v>
      </c>
      <c r="H4280">
        <v>21100</v>
      </c>
      <c r="I4280">
        <v>0</v>
      </c>
      <c r="J4280" t="s">
        <v>24</v>
      </c>
      <c r="K4280" t="s">
        <v>25</v>
      </c>
      <c r="L4280" t="s">
        <v>793</v>
      </c>
      <c r="M4280" t="s">
        <v>27</v>
      </c>
      <c r="N4280">
        <v>0</v>
      </c>
      <c r="O4280">
        <v>2.0165999999999999</v>
      </c>
      <c r="P4280">
        <v>1.9577</v>
      </c>
      <c r="Q4280">
        <v>1.84</v>
      </c>
      <c r="R4280">
        <v>1.7958000000000001</v>
      </c>
      <c r="S4280">
        <v>1.7958000000000001</v>
      </c>
      <c r="T4280">
        <v>50</v>
      </c>
      <c r="U4280" s="2">
        <f>ROUNDDOWN( (G4280-quarter)*24*2,0)/24/2</f>
        <v>0.77083333333333337</v>
      </c>
      <c r="V4280" s="2">
        <f>U4280-quarter*2</f>
        <v>0.75</v>
      </c>
      <c r="W4280" s="3">
        <f t="shared" si="132"/>
        <v>44336.770833333336</v>
      </c>
      <c r="X4280" s="3">
        <f t="shared" si="133"/>
        <v>44336.75</v>
      </c>
    </row>
    <row r="4281" spans="1:24" x14ac:dyDescent="0.25">
      <c r="A4281">
        <v>23028827</v>
      </c>
      <c r="B4281" t="s">
        <v>517</v>
      </c>
      <c r="C4281" t="s">
        <v>797</v>
      </c>
      <c r="D4281" t="s">
        <v>22</v>
      </c>
      <c r="E4281" t="s">
        <v>31</v>
      </c>
      <c r="F4281" s="1">
        <v>44336</v>
      </c>
      <c r="G4281" s="2">
        <v>0.78472222222222221</v>
      </c>
      <c r="H4281">
        <v>21300</v>
      </c>
      <c r="I4281">
        <v>0</v>
      </c>
      <c r="J4281" t="s">
        <v>24</v>
      </c>
      <c r="K4281" t="s">
        <v>25</v>
      </c>
      <c r="L4281" t="s">
        <v>793</v>
      </c>
      <c r="M4281" t="s">
        <v>27</v>
      </c>
      <c r="N4281">
        <v>0</v>
      </c>
      <c r="O4281">
        <v>1.86</v>
      </c>
      <c r="P4281">
        <v>1.86</v>
      </c>
      <c r="Q4281">
        <v>1.86</v>
      </c>
      <c r="R4281">
        <v>1.8896999999999999</v>
      </c>
      <c r="S4281">
        <v>1.8896999999999999</v>
      </c>
      <c r="T4281">
        <v>50</v>
      </c>
      <c r="U4281" s="2">
        <f>ROUNDDOWN( (G4281-quarter)*24*2,0)/24/2</f>
        <v>0.77083333333333337</v>
      </c>
      <c r="V4281" s="2">
        <f>U4281-quarter*2</f>
        <v>0.75</v>
      </c>
      <c r="W4281" s="3">
        <f t="shared" si="132"/>
        <v>44336.770833333336</v>
      </c>
      <c r="X4281" s="3">
        <f t="shared" si="133"/>
        <v>44336.75</v>
      </c>
    </row>
    <row r="4282" spans="1:24" x14ac:dyDescent="0.25">
      <c r="A4282">
        <v>23028829</v>
      </c>
      <c r="B4282" t="s">
        <v>517</v>
      </c>
      <c r="C4282" t="s">
        <v>46</v>
      </c>
      <c r="D4282" t="s">
        <v>22</v>
      </c>
      <c r="E4282" t="s">
        <v>23</v>
      </c>
      <c r="F4282" s="1">
        <v>44336</v>
      </c>
      <c r="G4282" s="2">
        <v>0.80763888888888891</v>
      </c>
      <c r="H4282">
        <v>33800</v>
      </c>
      <c r="I4282">
        <v>0</v>
      </c>
      <c r="J4282" t="s">
        <v>24</v>
      </c>
      <c r="K4282" t="s">
        <v>25</v>
      </c>
      <c r="L4282" t="s">
        <v>793</v>
      </c>
      <c r="M4282" t="s">
        <v>27</v>
      </c>
      <c r="N4282">
        <v>0</v>
      </c>
      <c r="O4282">
        <v>2.8159999999999998</v>
      </c>
      <c r="P4282">
        <v>2.794</v>
      </c>
      <c r="Q4282">
        <v>2.75</v>
      </c>
      <c r="R4282">
        <v>2.75</v>
      </c>
      <c r="S4282">
        <v>2.75</v>
      </c>
      <c r="T4282">
        <v>50</v>
      </c>
      <c r="U4282" s="2">
        <f>ROUNDDOWN( (G4282-quarter)*24*2,0)/24/2</f>
        <v>0.79166666666666663</v>
      </c>
      <c r="V4282" s="2">
        <f>U4282-quarter*2</f>
        <v>0.77083333333333326</v>
      </c>
      <c r="W4282" s="3">
        <f t="shared" si="132"/>
        <v>44336.791666666664</v>
      </c>
      <c r="X4282" s="3">
        <f t="shared" si="133"/>
        <v>44336.770833333336</v>
      </c>
    </row>
    <row r="4283" spans="1:24" x14ac:dyDescent="0.25">
      <c r="A4283">
        <v>23028831</v>
      </c>
      <c r="B4283" t="s">
        <v>517</v>
      </c>
      <c r="C4283" t="s">
        <v>540</v>
      </c>
      <c r="D4283" t="s">
        <v>51</v>
      </c>
      <c r="E4283" t="s">
        <v>30</v>
      </c>
      <c r="F4283" s="1">
        <v>44336</v>
      </c>
      <c r="G4283" s="2">
        <v>0.83333333333333337</v>
      </c>
      <c r="H4283">
        <v>51000</v>
      </c>
      <c r="I4283">
        <v>0</v>
      </c>
      <c r="J4283" t="s">
        <v>24</v>
      </c>
      <c r="K4283" t="s">
        <v>25</v>
      </c>
      <c r="L4283" t="s">
        <v>793</v>
      </c>
      <c r="M4283" t="s">
        <v>27</v>
      </c>
      <c r="N4283">
        <v>0</v>
      </c>
      <c r="O4283">
        <v>5.0305999999999997</v>
      </c>
      <c r="P4283">
        <v>4.8837000000000002</v>
      </c>
      <c r="Q4283">
        <v>4.59</v>
      </c>
      <c r="R4283">
        <v>4.4798</v>
      </c>
      <c r="S4283">
        <v>4.4798</v>
      </c>
      <c r="T4283">
        <v>50</v>
      </c>
      <c r="U4283" s="2">
        <f>ROUNDDOWN( (G4283-quarter)*24*2,0)/24/2</f>
        <v>0.8125</v>
      </c>
      <c r="V4283" s="2">
        <f>U4283-quarter*2</f>
        <v>0.79166666666666663</v>
      </c>
      <c r="W4283" s="3">
        <f t="shared" si="132"/>
        <v>44336.8125</v>
      </c>
      <c r="X4283" s="3">
        <f t="shared" si="133"/>
        <v>44336.791666666664</v>
      </c>
    </row>
    <row r="4284" spans="1:24" x14ac:dyDescent="0.25">
      <c r="A4284">
        <v>23028834</v>
      </c>
      <c r="B4284" t="s">
        <v>517</v>
      </c>
      <c r="C4284" t="s">
        <v>47</v>
      </c>
      <c r="D4284" t="s">
        <v>22</v>
      </c>
      <c r="E4284" t="s">
        <v>31</v>
      </c>
      <c r="F4284" s="1">
        <v>44336</v>
      </c>
      <c r="G4284" s="2">
        <v>0.8354166666666667</v>
      </c>
      <c r="H4284">
        <v>46800</v>
      </c>
      <c r="I4284">
        <v>0</v>
      </c>
      <c r="J4284" t="s">
        <v>24</v>
      </c>
      <c r="K4284" t="s">
        <v>25</v>
      </c>
      <c r="L4284" t="s">
        <v>793</v>
      </c>
      <c r="M4284" t="s">
        <v>27</v>
      </c>
      <c r="N4284">
        <v>0</v>
      </c>
      <c r="O4284">
        <v>4.37</v>
      </c>
      <c r="P4284">
        <v>4.37</v>
      </c>
      <c r="Q4284">
        <v>4.37</v>
      </c>
      <c r="R4284">
        <v>4.4398999999999997</v>
      </c>
      <c r="S4284">
        <v>4.4398999999999997</v>
      </c>
      <c r="T4284">
        <v>50</v>
      </c>
      <c r="U4284" s="2">
        <f>ROUNDDOWN( (G4284-quarter)*24*2,0)/24/2</f>
        <v>0.8125</v>
      </c>
      <c r="V4284" s="2">
        <f>U4284-quarter*2</f>
        <v>0.79166666666666663</v>
      </c>
      <c r="W4284" s="3">
        <f t="shared" si="132"/>
        <v>44336.8125</v>
      </c>
      <c r="X4284" s="3">
        <f t="shared" si="133"/>
        <v>44336.791666666664</v>
      </c>
    </row>
    <row r="4285" spans="1:24" x14ac:dyDescent="0.25">
      <c r="A4285">
        <v>23028838</v>
      </c>
      <c r="B4285" t="s">
        <v>517</v>
      </c>
      <c r="C4285" t="s">
        <v>798</v>
      </c>
      <c r="D4285" t="s">
        <v>22</v>
      </c>
      <c r="E4285" t="s">
        <v>23</v>
      </c>
      <c r="F4285" s="1">
        <v>44336</v>
      </c>
      <c r="G4285" s="2">
        <v>0.8534722222222223</v>
      </c>
      <c r="H4285">
        <v>26000</v>
      </c>
      <c r="I4285">
        <v>0</v>
      </c>
      <c r="J4285" t="s">
        <v>24</v>
      </c>
      <c r="K4285" t="s">
        <v>25</v>
      </c>
      <c r="L4285" t="s">
        <v>793</v>
      </c>
      <c r="M4285" t="s">
        <v>27</v>
      </c>
      <c r="N4285">
        <v>0</v>
      </c>
      <c r="O4285">
        <v>2.3552</v>
      </c>
      <c r="P4285">
        <v>2.3368000000000002</v>
      </c>
      <c r="Q4285">
        <v>2.2999999999999998</v>
      </c>
      <c r="R4285">
        <v>2.2999999999999998</v>
      </c>
      <c r="S4285">
        <v>2.2999999999999998</v>
      </c>
      <c r="T4285">
        <v>50</v>
      </c>
      <c r="U4285" s="2">
        <f>ROUNDDOWN( (G4285-quarter)*24*2,0)/24/2</f>
        <v>0.83333333333333337</v>
      </c>
      <c r="V4285" s="2">
        <f>U4285-quarter*2</f>
        <v>0.8125</v>
      </c>
      <c r="W4285" s="3">
        <f t="shared" si="132"/>
        <v>44336.833333333336</v>
      </c>
      <c r="X4285" s="3">
        <f t="shared" si="133"/>
        <v>44336.8125</v>
      </c>
    </row>
    <row r="4286" spans="1:24" x14ac:dyDescent="0.25">
      <c r="A4286">
        <v>23028837</v>
      </c>
      <c r="B4286" t="s">
        <v>517</v>
      </c>
      <c r="C4286" t="s">
        <v>799</v>
      </c>
      <c r="D4286" t="s">
        <v>22</v>
      </c>
      <c r="E4286" t="s">
        <v>23</v>
      </c>
      <c r="F4286" s="1">
        <v>44336</v>
      </c>
      <c r="G4286" s="2">
        <v>0.87291666666666667</v>
      </c>
      <c r="H4286">
        <v>29100</v>
      </c>
      <c r="I4286">
        <v>0</v>
      </c>
      <c r="J4286" t="s">
        <v>24</v>
      </c>
      <c r="K4286" t="s">
        <v>25</v>
      </c>
      <c r="L4286" t="s">
        <v>793</v>
      </c>
      <c r="M4286" t="s">
        <v>27</v>
      </c>
      <c r="N4286">
        <v>0</v>
      </c>
      <c r="O4286">
        <v>2.4706999999999999</v>
      </c>
      <c r="P4286">
        <v>2.4952999999999999</v>
      </c>
      <c r="Q4286">
        <v>2.52</v>
      </c>
      <c r="R4286">
        <v>2.5901000000000001</v>
      </c>
      <c r="S4286">
        <v>2.6602999999999999</v>
      </c>
      <c r="T4286">
        <v>50</v>
      </c>
      <c r="U4286" s="2">
        <f>ROUNDDOWN( (G4286-quarter)*24*2,0)/24/2</f>
        <v>0.85416666666666663</v>
      </c>
      <c r="V4286" s="2">
        <f>U4286-quarter*2</f>
        <v>0.83333333333333326</v>
      </c>
      <c r="W4286" s="3">
        <f t="shared" si="132"/>
        <v>44336.854166666664</v>
      </c>
      <c r="X4286" s="3">
        <f t="shared" si="133"/>
        <v>44336.833333333336</v>
      </c>
    </row>
    <row r="4287" spans="1:24" x14ac:dyDescent="0.25">
      <c r="A4287">
        <v>23055595</v>
      </c>
      <c r="B4287" t="s">
        <v>517</v>
      </c>
      <c r="C4287" t="s">
        <v>799</v>
      </c>
      <c r="D4287" t="s">
        <v>51</v>
      </c>
      <c r="E4287" t="s">
        <v>30</v>
      </c>
      <c r="F4287" s="1">
        <v>44336</v>
      </c>
      <c r="G4287" s="2">
        <v>0.95833333333333337</v>
      </c>
      <c r="H4287">
        <v>14600</v>
      </c>
      <c r="I4287">
        <v>0</v>
      </c>
      <c r="J4287" t="s">
        <v>24</v>
      </c>
      <c r="K4287" t="s">
        <v>25</v>
      </c>
      <c r="L4287" t="s">
        <v>793</v>
      </c>
      <c r="M4287" t="s">
        <v>27</v>
      </c>
      <c r="N4287">
        <v>0</v>
      </c>
      <c r="O4287">
        <v>1.4137999999999999</v>
      </c>
      <c r="P4287">
        <v>1.3725000000000001</v>
      </c>
      <c r="Q4287">
        <v>1.29</v>
      </c>
      <c r="R4287">
        <v>1.2589999999999999</v>
      </c>
      <c r="S4287">
        <v>1.2589999999999999</v>
      </c>
      <c r="T4287">
        <v>50</v>
      </c>
      <c r="U4287" s="2">
        <f>ROUNDDOWN( (G4287-quarter)*24*2,0)/24/2</f>
        <v>0.9375</v>
      </c>
      <c r="V4287" s="2">
        <f>U4287-quarter*2</f>
        <v>0.91666666666666663</v>
      </c>
      <c r="W4287" s="3">
        <f t="shared" si="132"/>
        <v>44336.9375</v>
      </c>
      <c r="X4287" s="3">
        <f t="shared" si="133"/>
        <v>44336.916666666664</v>
      </c>
    </row>
    <row r="4288" spans="1:24" x14ac:dyDescent="0.25">
      <c r="A4288">
        <v>23028848</v>
      </c>
      <c r="B4288" t="s">
        <v>517</v>
      </c>
      <c r="C4288" t="s">
        <v>622</v>
      </c>
      <c r="D4288" t="s">
        <v>22</v>
      </c>
      <c r="E4288" t="s">
        <v>31</v>
      </c>
      <c r="F4288" s="1">
        <v>44336</v>
      </c>
      <c r="G4288" s="2">
        <v>0.96250000000000002</v>
      </c>
      <c r="H4288">
        <v>11100</v>
      </c>
      <c r="I4288">
        <v>0</v>
      </c>
      <c r="J4288" t="s">
        <v>24</v>
      </c>
      <c r="K4288" t="s">
        <v>25</v>
      </c>
      <c r="L4288" t="s">
        <v>793</v>
      </c>
      <c r="M4288" t="s">
        <v>27</v>
      </c>
      <c r="N4288">
        <v>0</v>
      </c>
      <c r="O4288">
        <v>1.07</v>
      </c>
      <c r="P4288">
        <v>1.07</v>
      </c>
      <c r="Q4288">
        <v>1.07</v>
      </c>
      <c r="R4288">
        <v>1.0871</v>
      </c>
      <c r="S4288">
        <v>1.0871</v>
      </c>
      <c r="T4288">
        <v>50</v>
      </c>
      <c r="U4288" s="2">
        <f>ROUNDDOWN( (G4288-quarter)*24*2,0)/24/2</f>
        <v>0.9375</v>
      </c>
      <c r="V4288" s="2">
        <f>U4288-quarter*2</f>
        <v>0.91666666666666663</v>
      </c>
      <c r="W4288" s="3">
        <f t="shared" si="132"/>
        <v>44336.9375</v>
      </c>
      <c r="X4288" s="3">
        <f t="shared" si="133"/>
        <v>44336.916666666664</v>
      </c>
    </row>
    <row r="4289" spans="1:24" x14ac:dyDescent="0.25">
      <c r="A4289">
        <v>23028851</v>
      </c>
      <c r="B4289" t="s">
        <v>517</v>
      </c>
      <c r="C4289" t="s">
        <v>606</v>
      </c>
      <c r="D4289" t="s">
        <v>22</v>
      </c>
      <c r="E4289" t="s">
        <v>23</v>
      </c>
      <c r="F4289" s="1">
        <v>44336</v>
      </c>
      <c r="G4289" s="2">
        <v>0.98333333333333339</v>
      </c>
      <c r="H4289">
        <v>2400</v>
      </c>
      <c r="I4289">
        <v>0</v>
      </c>
      <c r="J4289" t="s">
        <v>24</v>
      </c>
      <c r="K4289" t="s">
        <v>25</v>
      </c>
      <c r="L4289" t="s">
        <v>110</v>
      </c>
      <c r="M4289" t="s">
        <v>27</v>
      </c>
      <c r="N4289">
        <v>0</v>
      </c>
      <c r="O4289">
        <v>0.3891</v>
      </c>
      <c r="P4289">
        <v>0.38600000000000001</v>
      </c>
      <c r="Q4289">
        <v>0.38</v>
      </c>
      <c r="R4289">
        <v>0.38</v>
      </c>
      <c r="S4289">
        <v>0.38</v>
      </c>
      <c r="T4289">
        <v>50</v>
      </c>
      <c r="U4289" s="2">
        <f>ROUNDDOWN( (G4289-quarter)*24*2,0)/24/2</f>
        <v>0.95833333333333337</v>
      </c>
      <c r="V4289" s="2">
        <f>U4289-quarter*2</f>
        <v>0.9375</v>
      </c>
      <c r="W4289" s="3">
        <f t="shared" si="132"/>
        <v>44336.958333333336</v>
      </c>
      <c r="X4289" s="3">
        <f t="shared" si="133"/>
        <v>44336.9375</v>
      </c>
    </row>
    <row r="4290" spans="1:24" x14ac:dyDescent="0.25">
      <c r="A4290">
        <v>23028989</v>
      </c>
      <c r="B4290" t="s">
        <v>517</v>
      </c>
      <c r="C4290" t="s">
        <v>519</v>
      </c>
      <c r="D4290" t="s">
        <v>51</v>
      </c>
      <c r="E4290" t="s">
        <v>52</v>
      </c>
      <c r="F4290" s="1">
        <v>44337</v>
      </c>
      <c r="G4290" s="2">
        <v>5.9722222222222225E-2</v>
      </c>
      <c r="H4290">
        <v>3000</v>
      </c>
      <c r="I4290">
        <v>0</v>
      </c>
      <c r="J4290" t="s">
        <v>24</v>
      </c>
      <c r="K4290" t="s">
        <v>25</v>
      </c>
      <c r="L4290" t="s">
        <v>793</v>
      </c>
      <c r="M4290" t="s">
        <v>27</v>
      </c>
      <c r="N4290">
        <v>0</v>
      </c>
      <c r="O4290">
        <v>0.41489999999999999</v>
      </c>
      <c r="P4290">
        <v>0.40560000000000002</v>
      </c>
      <c r="Q4290">
        <v>0.39</v>
      </c>
      <c r="R4290">
        <v>0.38369999999999999</v>
      </c>
      <c r="S4290">
        <v>0.38369999999999999</v>
      </c>
      <c r="T4290">
        <v>50</v>
      </c>
      <c r="U4290" s="2">
        <f>ROUNDDOWN( (G4290-quarter)*24*2,0)/24/2</f>
        <v>4.1666666666666664E-2</v>
      </c>
      <c r="V4290" s="2">
        <f>U4290-quarter*2</f>
        <v>2.0833333333333332E-2</v>
      </c>
      <c r="W4290" s="3">
        <f t="shared" si="132"/>
        <v>44337.041666666664</v>
      </c>
      <c r="X4290" s="3">
        <f t="shared" si="133"/>
        <v>44337.020833333336</v>
      </c>
    </row>
    <row r="4291" spans="1:24" x14ac:dyDescent="0.25">
      <c r="A4291">
        <v>23028997</v>
      </c>
      <c r="B4291" t="s">
        <v>517</v>
      </c>
      <c r="C4291" t="s">
        <v>800</v>
      </c>
      <c r="D4291" t="s">
        <v>22</v>
      </c>
      <c r="E4291" t="s">
        <v>23</v>
      </c>
      <c r="F4291" s="1">
        <v>44337</v>
      </c>
      <c r="G4291" s="2">
        <v>6.5277777777777782E-2</v>
      </c>
      <c r="H4291">
        <v>2600</v>
      </c>
      <c r="I4291">
        <v>0</v>
      </c>
      <c r="J4291" t="s">
        <v>24</v>
      </c>
      <c r="K4291" t="s">
        <v>25</v>
      </c>
      <c r="L4291" t="s">
        <v>110</v>
      </c>
      <c r="M4291" t="s">
        <v>27</v>
      </c>
      <c r="N4291">
        <v>0</v>
      </c>
      <c r="O4291">
        <v>0.39929999999999999</v>
      </c>
      <c r="P4291">
        <v>0.3962</v>
      </c>
      <c r="Q4291">
        <v>0.39</v>
      </c>
      <c r="R4291">
        <v>0.39</v>
      </c>
      <c r="S4291">
        <v>0.39</v>
      </c>
      <c r="T4291">
        <v>50</v>
      </c>
      <c r="U4291" s="2">
        <f>ROUNDDOWN( (G4291-quarter)*24*2,0)/24/2</f>
        <v>4.1666666666666664E-2</v>
      </c>
      <c r="V4291" s="2">
        <f>U4291-quarter*2</f>
        <v>2.0833333333333332E-2</v>
      </c>
      <c r="W4291" s="3">
        <f t="shared" ref="W4291:W4354" si="134">F4291+U4291</f>
        <v>44337.041666666664</v>
      </c>
      <c r="X4291" s="3">
        <f t="shared" ref="X4291:X4354" si="135">F4291+V4291</f>
        <v>44337.020833333336</v>
      </c>
    </row>
    <row r="4292" spans="1:24" x14ac:dyDescent="0.25">
      <c r="A4292">
        <v>23028856</v>
      </c>
      <c r="B4292" t="s">
        <v>517</v>
      </c>
      <c r="C4292" t="s">
        <v>784</v>
      </c>
      <c r="D4292" t="s">
        <v>51</v>
      </c>
      <c r="E4292" t="s">
        <v>30</v>
      </c>
      <c r="F4292" s="1">
        <v>44337</v>
      </c>
      <c r="G4292" s="2">
        <v>8.6805555555555566E-2</v>
      </c>
      <c r="H4292">
        <v>300</v>
      </c>
      <c r="I4292">
        <v>0</v>
      </c>
      <c r="J4292" t="s">
        <v>24</v>
      </c>
      <c r="K4292" t="s">
        <v>25</v>
      </c>
      <c r="L4292" t="s">
        <v>110</v>
      </c>
      <c r="M4292" t="s">
        <v>27</v>
      </c>
      <c r="N4292">
        <v>0</v>
      </c>
      <c r="O4292">
        <v>5.4800000000000001E-2</v>
      </c>
      <c r="P4292">
        <v>5.3199999999999997E-2</v>
      </c>
      <c r="Q4292">
        <v>0.05</v>
      </c>
      <c r="R4292">
        <v>4.8800000000000003E-2</v>
      </c>
      <c r="S4292">
        <v>4.8800000000000003E-2</v>
      </c>
      <c r="T4292">
        <v>50</v>
      </c>
      <c r="U4292" s="2">
        <f>ROUNDDOWN( (G4292-quarter)*24*2,0)/24/2</f>
        <v>6.25E-2</v>
      </c>
      <c r="V4292" s="2">
        <f>U4292-quarter*2</f>
        <v>4.1666666666666671E-2</v>
      </c>
      <c r="W4292" s="3">
        <f t="shared" si="134"/>
        <v>44337.0625</v>
      </c>
      <c r="X4292" s="3">
        <f t="shared" si="135"/>
        <v>44337.041666666664</v>
      </c>
    </row>
    <row r="4293" spans="1:24" x14ac:dyDescent="0.25">
      <c r="A4293">
        <v>23028860</v>
      </c>
      <c r="B4293" t="s">
        <v>517</v>
      </c>
      <c r="C4293" t="s">
        <v>588</v>
      </c>
      <c r="D4293" t="s">
        <v>22</v>
      </c>
      <c r="E4293" t="s">
        <v>31</v>
      </c>
      <c r="F4293" s="1">
        <v>44337</v>
      </c>
      <c r="G4293" s="2">
        <v>9.1666666666666674E-2</v>
      </c>
      <c r="H4293">
        <v>300</v>
      </c>
      <c r="I4293">
        <v>0</v>
      </c>
      <c r="J4293" t="s">
        <v>24</v>
      </c>
      <c r="K4293" t="s">
        <v>25</v>
      </c>
      <c r="L4293" t="s">
        <v>110</v>
      </c>
      <c r="M4293" t="s">
        <v>27</v>
      </c>
      <c r="N4293">
        <v>0</v>
      </c>
      <c r="O4293">
        <v>0.05</v>
      </c>
      <c r="P4293">
        <v>0.05</v>
      </c>
      <c r="Q4293">
        <v>0.05</v>
      </c>
      <c r="R4293">
        <v>5.0799999999999998E-2</v>
      </c>
      <c r="S4293">
        <v>5.0799999999999998E-2</v>
      </c>
      <c r="T4293">
        <v>50</v>
      </c>
      <c r="U4293" s="2">
        <f>ROUNDDOWN( (G4293-quarter)*24*2,0)/24/2</f>
        <v>6.25E-2</v>
      </c>
      <c r="V4293" s="2">
        <f>U4293-quarter*2</f>
        <v>4.1666666666666671E-2</v>
      </c>
      <c r="W4293" s="3">
        <f t="shared" si="134"/>
        <v>44337.0625</v>
      </c>
      <c r="X4293" s="3">
        <f t="shared" si="135"/>
        <v>44337.041666666664</v>
      </c>
    </row>
    <row r="4294" spans="1:24" x14ac:dyDescent="0.25">
      <c r="A4294">
        <v>23028859</v>
      </c>
      <c r="B4294" t="s">
        <v>517</v>
      </c>
      <c r="C4294" t="s">
        <v>588</v>
      </c>
      <c r="D4294" t="s">
        <v>51</v>
      </c>
      <c r="E4294" t="s">
        <v>30</v>
      </c>
      <c r="F4294" s="1">
        <v>44337</v>
      </c>
      <c r="G4294" s="2">
        <v>0.13263888888888889</v>
      </c>
      <c r="H4294">
        <v>300</v>
      </c>
      <c r="I4294">
        <v>0</v>
      </c>
      <c r="J4294" t="s">
        <v>24</v>
      </c>
      <c r="K4294" t="s">
        <v>25</v>
      </c>
      <c r="L4294" t="s">
        <v>793</v>
      </c>
      <c r="M4294" t="s">
        <v>27</v>
      </c>
      <c r="N4294">
        <v>0</v>
      </c>
      <c r="O4294">
        <v>3.2800000000000003E-2</v>
      </c>
      <c r="P4294">
        <v>3.1899999999999998E-2</v>
      </c>
      <c r="Q4294">
        <v>0.03</v>
      </c>
      <c r="R4294">
        <v>2.92E-2</v>
      </c>
      <c r="S4294">
        <v>2.92E-2</v>
      </c>
      <c r="T4294">
        <v>50</v>
      </c>
      <c r="U4294" s="2">
        <f>ROUNDDOWN( (G4294-quarter)*24*2,0)/24/2</f>
        <v>0.10416666666666667</v>
      </c>
      <c r="V4294" s="2">
        <f>U4294-quarter*2</f>
        <v>8.3333333333333343E-2</v>
      </c>
      <c r="W4294" s="3">
        <f t="shared" si="134"/>
        <v>44337.104166666664</v>
      </c>
      <c r="X4294" s="3">
        <f t="shared" si="135"/>
        <v>44337.083333333336</v>
      </c>
    </row>
    <row r="4295" spans="1:24" x14ac:dyDescent="0.25">
      <c r="A4295">
        <v>23104151</v>
      </c>
      <c r="B4295" t="s">
        <v>517</v>
      </c>
      <c r="C4295" t="s">
        <v>519</v>
      </c>
      <c r="D4295" t="s">
        <v>22</v>
      </c>
      <c r="E4295" t="s">
        <v>31</v>
      </c>
      <c r="F4295" s="1">
        <v>44337</v>
      </c>
      <c r="G4295" s="2">
        <v>0.13680555555555554</v>
      </c>
      <c r="H4295">
        <v>300</v>
      </c>
      <c r="I4295">
        <v>0</v>
      </c>
      <c r="J4295" t="s">
        <v>24</v>
      </c>
      <c r="K4295" t="s">
        <v>25</v>
      </c>
      <c r="L4295" t="s">
        <v>793</v>
      </c>
      <c r="M4295" t="s">
        <v>27</v>
      </c>
      <c r="N4295">
        <v>0</v>
      </c>
      <c r="O4295">
        <v>0.03</v>
      </c>
      <c r="P4295">
        <v>0.03</v>
      </c>
      <c r="Q4295">
        <v>0.03</v>
      </c>
      <c r="R4295">
        <v>3.04E-2</v>
      </c>
      <c r="S4295">
        <v>3.04E-2</v>
      </c>
      <c r="T4295">
        <v>50</v>
      </c>
      <c r="U4295" s="2">
        <f>ROUNDDOWN( (G4295-quarter)*24*2,0)/24/2</f>
        <v>0.125</v>
      </c>
      <c r="V4295" s="2">
        <f>U4295-quarter*2</f>
        <v>0.10416666666666667</v>
      </c>
      <c r="W4295" s="3">
        <f t="shared" si="134"/>
        <v>44337.125</v>
      </c>
      <c r="X4295" s="3">
        <f t="shared" si="135"/>
        <v>44337.104166666664</v>
      </c>
    </row>
    <row r="4296" spans="1:24" x14ac:dyDescent="0.25">
      <c r="A4296">
        <v>23028868</v>
      </c>
      <c r="B4296" t="s">
        <v>517</v>
      </c>
      <c r="C4296" t="s">
        <v>795</v>
      </c>
      <c r="D4296" t="s">
        <v>22</v>
      </c>
      <c r="E4296" t="s">
        <v>23</v>
      </c>
      <c r="F4296" s="1">
        <v>44337</v>
      </c>
      <c r="G4296" s="2">
        <v>0.21319444444444444</v>
      </c>
      <c r="H4296">
        <v>300</v>
      </c>
      <c r="I4296">
        <v>0</v>
      </c>
      <c r="J4296" t="s">
        <v>24</v>
      </c>
      <c r="K4296" t="s">
        <v>25</v>
      </c>
      <c r="L4296" t="s">
        <v>793</v>
      </c>
      <c r="M4296" t="s">
        <v>27</v>
      </c>
      <c r="N4296">
        <v>0</v>
      </c>
      <c r="O4296">
        <v>4.0899999999999999E-2</v>
      </c>
      <c r="P4296">
        <v>4.0599999999999997E-2</v>
      </c>
      <c r="Q4296">
        <v>0.04</v>
      </c>
      <c r="R4296">
        <v>0.04</v>
      </c>
      <c r="S4296">
        <v>0.04</v>
      </c>
      <c r="T4296">
        <v>50</v>
      </c>
      <c r="U4296" s="2">
        <f>ROUNDDOWN( (G4296-quarter)*24*2,0)/24/2</f>
        <v>0.1875</v>
      </c>
      <c r="V4296" s="2">
        <f>U4296-quarter*2</f>
        <v>0.16666666666666666</v>
      </c>
      <c r="W4296" s="3">
        <f t="shared" si="134"/>
        <v>44337.1875</v>
      </c>
      <c r="X4296" s="3">
        <f t="shared" si="135"/>
        <v>44337.166666666664</v>
      </c>
    </row>
    <row r="4297" spans="1:24" x14ac:dyDescent="0.25">
      <c r="A4297">
        <v>23028871</v>
      </c>
      <c r="B4297" t="s">
        <v>517</v>
      </c>
      <c r="C4297" t="s">
        <v>792</v>
      </c>
      <c r="D4297" t="s">
        <v>22</v>
      </c>
      <c r="E4297" t="s">
        <v>23</v>
      </c>
      <c r="F4297" s="1">
        <v>44337</v>
      </c>
      <c r="G4297" s="2">
        <v>0.24791666666666667</v>
      </c>
      <c r="H4297">
        <v>400</v>
      </c>
      <c r="I4297">
        <v>0</v>
      </c>
      <c r="J4297" t="s">
        <v>24</v>
      </c>
      <c r="K4297" t="s">
        <v>25</v>
      </c>
      <c r="L4297" t="s">
        <v>110</v>
      </c>
      <c r="M4297" t="s">
        <v>27</v>
      </c>
      <c r="N4297">
        <v>0</v>
      </c>
      <c r="O4297">
        <v>9.2100000000000001E-2</v>
      </c>
      <c r="P4297">
        <v>9.1399999999999995E-2</v>
      </c>
      <c r="Q4297">
        <v>0.09</v>
      </c>
      <c r="R4297">
        <v>0.09</v>
      </c>
      <c r="S4297">
        <v>0.09</v>
      </c>
      <c r="T4297">
        <v>50</v>
      </c>
      <c r="U4297" s="2">
        <f>ROUNDDOWN( (G4297-quarter)*24*2,0)/24/2</f>
        <v>0.22916666666666666</v>
      </c>
      <c r="V4297" s="2">
        <f>U4297-quarter*2</f>
        <v>0.20833333333333331</v>
      </c>
      <c r="W4297" s="3">
        <f t="shared" si="134"/>
        <v>44337.229166666664</v>
      </c>
      <c r="X4297" s="3">
        <f t="shared" si="135"/>
        <v>44337.208333333336</v>
      </c>
    </row>
    <row r="4298" spans="1:24" x14ac:dyDescent="0.25">
      <c r="A4298">
        <v>23028870</v>
      </c>
      <c r="B4298" t="s">
        <v>517</v>
      </c>
      <c r="C4298" t="s">
        <v>792</v>
      </c>
      <c r="D4298" t="s">
        <v>51</v>
      </c>
      <c r="E4298" t="s">
        <v>52</v>
      </c>
      <c r="F4298" s="1">
        <v>44337</v>
      </c>
      <c r="G4298" s="2">
        <v>0.28333333333333333</v>
      </c>
      <c r="H4298">
        <v>700</v>
      </c>
      <c r="I4298">
        <v>0</v>
      </c>
      <c r="J4298" t="s">
        <v>24</v>
      </c>
      <c r="K4298" t="s">
        <v>25</v>
      </c>
      <c r="L4298" t="s">
        <v>110</v>
      </c>
      <c r="M4298" t="s">
        <v>27</v>
      </c>
      <c r="N4298">
        <v>0</v>
      </c>
      <c r="O4298">
        <v>0.10639999999999999</v>
      </c>
      <c r="P4298">
        <v>0.104</v>
      </c>
      <c r="Q4298">
        <v>0.1</v>
      </c>
      <c r="R4298">
        <v>9.8400000000000001E-2</v>
      </c>
      <c r="S4298">
        <v>9.8400000000000001E-2</v>
      </c>
      <c r="T4298">
        <v>50</v>
      </c>
      <c r="U4298" s="2">
        <f>ROUNDDOWN( (G4298-quarter)*24*2,0)/24/2</f>
        <v>0.27083333333333331</v>
      </c>
      <c r="V4298" s="2">
        <f>U4298-quarter*2</f>
        <v>0.24999999999999997</v>
      </c>
      <c r="W4298" s="3">
        <f t="shared" si="134"/>
        <v>44337.270833333336</v>
      </c>
      <c r="X4298" s="3">
        <f t="shared" si="135"/>
        <v>44337.25</v>
      </c>
    </row>
    <row r="4299" spans="1:24" x14ac:dyDescent="0.25">
      <c r="A4299">
        <v>23028875</v>
      </c>
      <c r="B4299" t="s">
        <v>517</v>
      </c>
      <c r="C4299" t="s">
        <v>570</v>
      </c>
      <c r="D4299" t="s">
        <v>22</v>
      </c>
      <c r="E4299" t="s">
        <v>23</v>
      </c>
      <c r="F4299" s="1">
        <v>44337</v>
      </c>
      <c r="G4299" s="2">
        <v>0.33124999999999999</v>
      </c>
      <c r="H4299">
        <v>1000</v>
      </c>
      <c r="I4299">
        <v>0</v>
      </c>
      <c r="J4299" t="s">
        <v>24</v>
      </c>
      <c r="K4299" t="s">
        <v>25</v>
      </c>
      <c r="L4299" t="s">
        <v>110</v>
      </c>
      <c r="M4299" t="s">
        <v>27</v>
      </c>
      <c r="N4299">
        <v>0</v>
      </c>
      <c r="O4299">
        <v>0.20480000000000001</v>
      </c>
      <c r="P4299">
        <v>0.20319999999999999</v>
      </c>
      <c r="Q4299">
        <v>0.2</v>
      </c>
      <c r="R4299">
        <v>0.2</v>
      </c>
      <c r="S4299">
        <v>0.2</v>
      </c>
      <c r="T4299">
        <v>50</v>
      </c>
      <c r="U4299" s="2">
        <f>ROUNDDOWN( (G4299-quarter)*24*2,0)/24/2</f>
        <v>0.3125</v>
      </c>
      <c r="V4299" s="2">
        <f>U4299-quarter*2</f>
        <v>0.29166666666666669</v>
      </c>
      <c r="W4299" s="3">
        <f t="shared" si="134"/>
        <v>44337.3125</v>
      </c>
      <c r="X4299" s="3">
        <f t="shared" si="135"/>
        <v>44337.291666666664</v>
      </c>
    </row>
    <row r="4300" spans="1:24" x14ac:dyDescent="0.25">
      <c r="A4300">
        <v>23028877</v>
      </c>
      <c r="B4300" t="s">
        <v>517</v>
      </c>
      <c r="C4300" t="s">
        <v>571</v>
      </c>
      <c r="D4300" t="s">
        <v>22</v>
      </c>
      <c r="E4300" t="s">
        <v>23</v>
      </c>
      <c r="F4300" s="1">
        <v>44337</v>
      </c>
      <c r="G4300" s="2">
        <v>0.33958333333333335</v>
      </c>
      <c r="H4300">
        <v>2100</v>
      </c>
      <c r="I4300">
        <v>0</v>
      </c>
      <c r="J4300" t="s">
        <v>24</v>
      </c>
      <c r="K4300" t="s">
        <v>25</v>
      </c>
      <c r="L4300" t="s">
        <v>110</v>
      </c>
      <c r="M4300" t="s">
        <v>27</v>
      </c>
      <c r="N4300">
        <v>0</v>
      </c>
      <c r="O4300">
        <v>0.31740000000000002</v>
      </c>
      <c r="P4300">
        <v>0.31490000000000001</v>
      </c>
      <c r="Q4300">
        <v>0.31</v>
      </c>
      <c r="R4300">
        <v>0.31</v>
      </c>
      <c r="S4300">
        <v>0.31</v>
      </c>
      <c r="T4300">
        <v>50</v>
      </c>
      <c r="U4300" s="2">
        <f>ROUNDDOWN( (G4300-quarter)*24*2,0)/24/2</f>
        <v>0.3125</v>
      </c>
      <c r="V4300" s="2">
        <f>U4300-quarter*2</f>
        <v>0.29166666666666669</v>
      </c>
      <c r="W4300" s="3">
        <f t="shared" si="134"/>
        <v>44337.3125</v>
      </c>
      <c r="X4300" s="3">
        <f t="shared" si="135"/>
        <v>44337.291666666664</v>
      </c>
    </row>
    <row r="4301" spans="1:24" x14ac:dyDescent="0.25">
      <c r="A4301">
        <v>23028881</v>
      </c>
      <c r="B4301" t="s">
        <v>517</v>
      </c>
      <c r="C4301" t="s">
        <v>801</v>
      </c>
      <c r="D4301" t="s">
        <v>22</v>
      </c>
      <c r="E4301" t="s">
        <v>23</v>
      </c>
      <c r="F4301" s="1">
        <v>44337</v>
      </c>
      <c r="G4301" s="2">
        <v>0.35694444444444445</v>
      </c>
      <c r="H4301">
        <v>1900</v>
      </c>
      <c r="I4301">
        <v>0</v>
      </c>
      <c r="J4301" t="s">
        <v>24</v>
      </c>
      <c r="K4301" t="s">
        <v>25</v>
      </c>
      <c r="L4301" t="s">
        <v>110</v>
      </c>
      <c r="M4301" t="s">
        <v>27</v>
      </c>
      <c r="N4301">
        <v>0</v>
      </c>
      <c r="O4301">
        <v>0.30719999999999997</v>
      </c>
      <c r="P4301">
        <v>0.30480000000000002</v>
      </c>
      <c r="Q4301">
        <v>0.3</v>
      </c>
      <c r="R4301">
        <v>0.3</v>
      </c>
      <c r="S4301">
        <v>0.3</v>
      </c>
      <c r="T4301">
        <v>50</v>
      </c>
      <c r="U4301" s="2">
        <f>ROUNDDOWN( (G4301-quarter)*24*2,0)/24/2</f>
        <v>0.33333333333333331</v>
      </c>
      <c r="V4301" s="2">
        <f>U4301-quarter*2</f>
        <v>0.3125</v>
      </c>
      <c r="W4301" s="3">
        <f t="shared" si="134"/>
        <v>44337.333333333336</v>
      </c>
      <c r="X4301" s="3">
        <f t="shared" si="135"/>
        <v>44337.3125</v>
      </c>
    </row>
    <row r="4302" spans="1:24" x14ac:dyDescent="0.25">
      <c r="A4302">
        <v>23028880</v>
      </c>
      <c r="B4302" t="s">
        <v>517</v>
      </c>
      <c r="C4302" t="s">
        <v>801</v>
      </c>
      <c r="D4302" t="s">
        <v>51</v>
      </c>
      <c r="E4302" t="s">
        <v>30</v>
      </c>
      <c r="F4302" s="1">
        <v>44337</v>
      </c>
      <c r="G4302" s="2">
        <v>0.39166666666666666</v>
      </c>
      <c r="H4302">
        <v>3400</v>
      </c>
      <c r="I4302">
        <v>0</v>
      </c>
      <c r="J4302" t="s">
        <v>24</v>
      </c>
      <c r="K4302" t="s">
        <v>25</v>
      </c>
      <c r="L4302" t="s">
        <v>110</v>
      </c>
      <c r="M4302" t="s">
        <v>27</v>
      </c>
      <c r="N4302">
        <v>0</v>
      </c>
      <c r="O4302">
        <v>0.65759999999999996</v>
      </c>
      <c r="P4302">
        <v>0.63839999999999997</v>
      </c>
      <c r="Q4302">
        <v>0.6</v>
      </c>
      <c r="R4302">
        <v>0.58560000000000001</v>
      </c>
      <c r="S4302">
        <v>0.58560000000000001</v>
      </c>
      <c r="T4302">
        <v>50</v>
      </c>
      <c r="U4302" s="2">
        <f>ROUNDDOWN( (G4302-quarter)*24*2,0)/24/2</f>
        <v>0.375</v>
      </c>
      <c r="V4302" s="2">
        <f>U4302-quarter*2</f>
        <v>0.35416666666666669</v>
      </c>
      <c r="W4302" s="3">
        <f t="shared" si="134"/>
        <v>44337.375</v>
      </c>
      <c r="X4302" s="3">
        <f t="shared" si="135"/>
        <v>44337.354166666664</v>
      </c>
    </row>
    <row r="4303" spans="1:24" x14ac:dyDescent="0.25">
      <c r="A4303">
        <v>23028884</v>
      </c>
      <c r="B4303" t="s">
        <v>517</v>
      </c>
      <c r="C4303" t="s">
        <v>802</v>
      </c>
      <c r="D4303" t="s">
        <v>22</v>
      </c>
      <c r="E4303" t="s">
        <v>31</v>
      </c>
      <c r="F4303" s="1">
        <v>44337</v>
      </c>
      <c r="G4303" s="2">
        <v>0.39652777777777781</v>
      </c>
      <c r="H4303">
        <v>3300</v>
      </c>
      <c r="I4303">
        <v>0</v>
      </c>
      <c r="J4303" t="s">
        <v>24</v>
      </c>
      <c r="K4303" t="s">
        <v>25</v>
      </c>
      <c r="L4303" t="s">
        <v>110</v>
      </c>
      <c r="M4303" t="s">
        <v>27</v>
      </c>
      <c r="N4303">
        <v>0</v>
      </c>
      <c r="O4303">
        <v>0.6</v>
      </c>
      <c r="P4303">
        <v>0.6</v>
      </c>
      <c r="Q4303">
        <v>0.6</v>
      </c>
      <c r="R4303">
        <v>0.60960000000000003</v>
      </c>
      <c r="S4303">
        <v>0.60960000000000003</v>
      </c>
      <c r="T4303">
        <v>50</v>
      </c>
      <c r="U4303" s="2">
        <f>ROUNDDOWN( (G4303-quarter)*24*2,0)/24/2</f>
        <v>0.375</v>
      </c>
      <c r="V4303" s="2">
        <f>U4303-quarter*2</f>
        <v>0.35416666666666669</v>
      </c>
      <c r="W4303" s="3">
        <f t="shared" si="134"/>
        <v>44337.375</v>
      </c>
      <c r="X4303" s="3">
        <f t="shared" si="135"/>
        <v>44337.354166666664</v>
      </c>
    </row>
    <row r="4304" spans="1:24" x14ac:dyDescent="0.25">
      <c r="A4304">
        <v>23028883</v>
      </c>
      <c r="B4304" t="s">
        <v>517</v>
      </c>
      <c r="C4304" t="s">
        <v>802</v>
      </c>
      <c r="D4304" t="s">
        <v>51</v>
      </c>
      <c r="E4304" t="s">
        <v>30</v>
      </c>
      <c r="F4304" s="1">
        <v>44337</v>
      </c>
      <c r="G4304" s="2">
        <v>0.43124999999999997</v>
      </c>
      <c r="H4304">
        <v>5500</v>
      </c>
      <c r="I4304">
        <v>0</v>
      </c>
      <c r="J4304" t="s">
        <v>24</v>
      </c>
      <c r="K4304" t="s">
        <v>25</v>
      </c>
      <c r="L4304" t="s">
        <v>793</v>
      </c>
      <c r="M4304" t="s">
        <v>27</v>
      </c>
      <c r="N4304">
        <v>0</v>
      </c>
      <c r="O4304">
        <v>0.83289999999999997</v>
      </c>
      <c r="P4304">
        <v>0.80859999999999999</v>
      </c>
      <c r="Q4304">
        <v>0.76</v>
      </c>
      <c r="R4304">
        <v>0.74170000000000003</v>
      </c>
      <c r="S4304">
        <v>0.74170000000000003</v>
      </c>
      <c r="T4304">
        <v>50</v>
      </c>
      <c r="U4304" s="2">
        <f>ROUNDDOWN( (G4304-quarter)*24*2,0)/24/2</f>
        <v>0.41666666666666669</v>
      </c>
      <c r="V4304" s="2">
        <f>U4304-quarter*2</f>
        <v>0.39583333333333337</v>
      </c>
      <c r="W4304" s="3">
        <f t="shared" si="134"/>
        <v>44337.416666666664</v>
      </c>
      <c r="X4304" s="3">
        <f t="shared" si="135"/>
        <v>44337.395833333336</v>
      </c>
    </row>
    <row r="4305" spans="1:24" x14ac:dyDescent="0.25">
      <c r="A4305">
        <v>23028886</v>
      </c>
      <c r="B4305" t="s">
        <v>517</v>
      </c>
      <c r="C4305" t="s">
        <v>803</v>
      </c>
      <c r="D4305" t="s">
        <v>22</v>
      </c>
      <c r="E4305" t="s">
        <v>31</v>
      </c>
      <c r="F4305" s="1">
        <v>44337</v>
      </c>
      <c r="G4305" s="2">
        <v>0.4368055555555555</v>
      </c>
      <c r="H4305">
        <v>5500</v>
      </c>
      <c r="I4305">
        <v>0</v>
      </c>
      <c r="J4305" t="s">
        <v>24</v>
      </c>
      <c r="K4305" t="s">
        <v>25</v>
      </c>
      <c r="L4305" t="s">
        <v>793</v>
      </c>
      <c r="M4305" t="s">
        <v>27</v>
      </c>
      <c r="N4305">
        <v>0</v>
      </c>
      <c r="O4305">
        <v>0.76</v>
      </c>
      <c r="P4305">
        <v>0.76</v>
      </c>
      <c r="Q4305">
        <v>0.76</v>
      </c>
      <c r="R4305">
        <v>0.77210000000000001</v>
      </c>
      <c r="S4305">
        <v>0.77210000000000001</v>
      </c>
      <c r="T4305">
        <v>50</v>
      </c>
      <c r="U4305" s="2">
        <f>ROUNDDOWN( (G4305-quarter)*24*2,0)/24/2</f>
        <v>0.41666666666666669</v>
      </c>
      <c r="V4305" s="2">
        <f>U4305-quarter*2</f>
        <v>0.39583333333333337</v>
      </c>
      <c r="W4305" s="3">
        <f t="shared" si="134"/>
        <v>44337.416666666664</v>
      </c>
      <c r="X4305" s="3">
        <f t="shared" si="135"/>
        <v>44337.395833333336</v>
      </c>
    </row>
    <row r="4306" spans="1:24" x14ac:dyDescent="0.25">
      <c r="A4306">
        <v>23028898</v>
      </c>
      <c r="B4306" t="s">
        <v>517</v>
      </c>
      <c r="C4306" t="s">
        <v>575</v>
      </c>
      <c r="D4306" t="s">
        <v>22</v>
      </c>
      <c r="E4306" t="s">
        <v>23</v>
      </c>
      <c r="F4306" s="1">
        <v>44337</v>
      </c>
      <c r="G4306" s="2">
        <v>0.47152777777777777</v>
      </c>
      <c r="H4306">
        <v>6000</v>
      </c>
      <c r="I4306">
        <v>0</v>
      </c>
      <c r="J4306" t="s">
        <v>24</v>
      </c>
      <c r="K4306" t="s">
        <v>25</v>
      </c>
      <c r="L4306" t="s">
        <v>793</v>
      </c>
      <c r="M4306" t="s">
        <v>27</v>
      </c>
      <c r="N4306">
        <v>0</v>
      </c>
      <c r="O4306">
        <v>0.81920000000000004</v>
      </c>
      <c r="P4306">
        <v>0.81279999999999997</v>
      </c>
      <c r="Q4306">
        <v>0.8</v>
      </c>
      <c r="R4306">
        <v>0.8</v>
      </c>
      <c r="S4306">
        <v>0.8</v>
      </c>
      <c r="T4306">
        <v>50</v>
      </c>
      <c r="U4306" s="2">
        <f>ROUNDDOWN( (G4306-quarter)*24*2,0)/24/2</f>
        <v>0.45833333333333331</v>
      </c>
      <c r="V4306" s="2">
        <f>U4306-quarter*2</f>
        <v>0.4375</v>
      </c>
      <c r="W4306" s="3">
        <f t="shared" si="134"/>
        <v>44337.458333333336</v>
      </c>
      <c r="X4306" s="3">
        <f t="shared" si="135"/>
        <v>44337.4375</v>
      </c>
    </row>
    <row r="4307" spans="1:24" x14ac:dyDescent="0.25">
      <c r="A4307">
        <v>23028900</v>
      </c>
      <c r="B4307" t="s">
        <v>517</v>
      </c>
      <c r="C4307" t="s">
        <v>576</v>
      </c>
      <c r="D4307" t="s">
        <v>22</v>
      </c>
      <c r="E4307" t="s">
        <v>23</v>
      </c>
      <c r="F4307" s="1">
        <v>44337</v>
      </c>
      <c r="G4307" s="2">
        <v>0.49513888888888885</v>
      </c>
      <c r="H4307">
        <v>4900</v>
      </c>
      <c r="I4307">
        <v>0</v>
      </c>
      <c r="J4307" t="s">
        <v>24</v>
      </c>
      <c r="K4307" t="s">
        <v>25</v>
      </c>
      <c r="L4307" t="s">
        <v>793</v>
      </c>
      <c r="M4307" t="s">
        <v>27</v>
      </c>
      <c r="N4307">
        <v>0</v>
      </c>
      <c r="O4307">
        <v>0.67579999999999996</v>
      </c>
      <c r="P4307">
        <v>0.67049999999999998</v>
      </c>
      <c r="Q4307">
        <v>0.66</v>
      </c>
      <c r="R4307">
        <v>0.66</v>
      </c>
      <c r="S4307">
        <v>0.66</v>
      </c>
      <c r="T4307">
        <v>50</v>
      </c>
      <c r="U4307" s="2">
        <f>ROUNDDOWN( (G4307-quarter)*24*2,0)/24/2</f>
        <v>0.47916666666666669</v>
      </c>
      <c r="V4307" s="2">
        <f>U4307-quarter*2</f>
        <v>0.45833333333333337</v>
      </c>
      <c r="W4307" s="3">
        <f t="shared" si="134"/>
        <v>44337.479166666664</v>
      </c>
      <c r="X4307" s="3">
        <f t="shared" si="135"/>
        <v>44337.458333333336</v>
      </c>
    </row>
    <row r="4308" spans="1:24" x14ac:dyDescent="0.25">
      <c r="A4308">
        <v>23028903</v>
      </c>
      <c r="B4308" t="s">
        <v>517</v>
      </c>
      <c r="C4308" t="s">
        <v>577</v>
      </c>
      <c r="D4308" t="s">
        <v>22</v>
      </c>
      <c r="E4308" t="s">
        <v>23</v>
      </c>
      <c r="F4308" s="1">
        <v>44337</v>
      </c>
      <c r="G4308" s="2">
        <v>0.50694444444444442</v>
      </c>
      <c r="H4308">
        <v>8300</v>
      </c>
      <c r="I4308">
        <v>0</v>
      </c>
      <c r="J4308" t="s">
        <v>24</v>
      </c>
      <c r="K4308" t="s">
        <v>25</v>
      </c>
      <c r="L4308" t="s">
        <v>793</v>
      </c>
      <c r="M4308" t="s">
        <v>27</v>
      </c>
      <c r="N4308">
        <v>0</v>
      </c>
      <c r="O4308">
        <v>1.0342</v>
      </c>
      <c r="P4308">
        <v>1.0261</v>
      </c>
      <c r="Q4308">
        <v>1.01</v>
      </c>
      <c r="R4308">
        <v>1.01</v>
      </c>
      <c r="S4308">
        <v>1.01</v>
      </c>
      <c r="T4308">
        <v>50</v>
      </c>
      <c r="U4308" s="2">
        <f>ROUNDDOWN( (G4308-quarter)*24*2,0)/24/2</f>
        <v>0.47916666666666669</v>
      </c>
      <c r="V4308" s="2">
        <f>U4308-quarter*2</f>
        <v>0.45833333333333337</v>
      </c>
      <c r="W4308" s="3">
        <f t="shared" si="134"/>
        <v>44337.479166666664</v>
      </c>
      <c r="X4308" s="3">
        <f t="shared" si="135"/>
        <v>44337.458333333336</v>
      </c>
    </row>
    <row r="4309" spans="1:24" x14ac:dyDescent="0.25">
      <c r="A4309">
        <v>23028902</v>
      </c>
      <c r="B4309" t="s">
        <v>517</v>
      </c>
      <c r="C4309" t="s">
        <v>577</v>
      </c>
      <c r="D4309" t="s">
        <v>51</v>
      </c>
      <c r="E4309" t="s">
        <v>30</v>
      </c>
      <c r="F4309" s="1">
        <v>44337</v>
      </c>
      <c r="G4309" s="2">
        <v>0.52083333333333337</v>
      </c>
      <c r="H4309">
        <v>7500</v>
      </c>
      <c r="I4309">
        <v>0</v>
      </c>
      <c r="J4309" t="s">
        <v>24</v>
      </c>
      <c r="K4309" t="s">
        <v>25</v>
      </c>
      <c r="L4309" t="s">
        <v>793</v>
      </c>
      <c r="M4309" t="s">
        <v>27</v>
      </c>
      <c r="N4309">
        <v>0</v>
      </c>
      <c r="O4309">
        <v>0.98640000000000005</v>
      </c>
      <c r="P4309">
        <v>0.95760000000000001</v>
      </c>
      <c r="Q4309">
        <v>0.9</v>
      </c>
      <c r="R4309">
        <v>0.87839999999999996</v>
      </c>
      <c r="S4309">
        <v>0.87839999999999996</v>
      </c>
      <c r="T4309">
        <v>50</v>
      </c>
      <c r="U4309" s="2">
        <f>ROUNDDOWN( (G4309-quarter)*24*2,0)/24/2</f>
        <v>0.5</v>
      </c>
      <c r="V4309" s="2">
        <f>U4309-quarter*2</f>
        <v>0.47916666666666669</v>
      </c>
      <c r="W4309" s="3">
        <f t="shared" si="134"/>
        <v>44337.5</v>
      </c>
      <c r="X4309" s="3">
        <f t="shared" si="135"/>
        <v>44337.479166666664</v>
      </c>
    </row>
    <row r="4310" spans="1:24" x14ac:dyDescent="0.25">
      <c r="A4310">
        <v>23028905</v>
      </c>
      <c r="B4310" t="s">
        <v>517</v>
      </c>
      <c r="C4310" t="s">
        <v>578</v>
      </c>
      <c r="D4310" t="s">
        <v>51</v>
      </c>
      <c r="E4310" t="s">
        <v>31</v>
      </c>
      <c r="F4310" s="1">
        <v>44337</v>
      </c>
      <c r="G4310" s="2">
        <v>0.52430555555555558</v>
      </c>
      <c r="H4310">
        <v>6700</v>
      </c>
      <c r="I4310">
        <v>0</v>
      </c>
      <c r="J4310" t="s">
        <v>24</v>
      </c>
      <c r="K4310" t="s">
        <v>25</v>
      </c>
      <c r="L4310" t="s">
        <v>793</v>
      </c>
      <c r="M4310" t="s">
        <v>27</v>
      </c>
      <c r="N4310">
        <v>0</v>
      </c>
      <c r="O4310">
        <v>0.85</v>
      </c>
      <c r="P4310">
        <v>0.85</v>
      </c>
      <c r="Q4310">
        <v>0.85</v>
      </c>
      <c r="R4310">
        <v>0.86360000000000003</v>
      </c>
      <c r="S4310">
        <v>0.86360000000000003</v>
      </c>
      <c r="T4310">
        <v>50</v>
      </c>
      <c r="U4310" s="2">
        <f>ROUNDDOWN( (G4310-quarter)*24*2,0)/24/2</f>
        <v>0.5</v>
      </c>
      <c r="V4310" s="2">
        <f>U4310-quarter*2</f>
        <v>0.47916666666666669</v>
      </c>
      <c r="W4310" s="3">
        <f t="shared" si="134"/>
        <v>44337.5</v>
      </c>
      <c r="X4310" s="3">
        <f t="shared" si="135"/>
        <v>44337.479166666664</v>
      </c>
    </row>
    <row r="4311" spans="1:24" x14ac:dyDescent="0.25">
      <c r="A4311">
        <v>23028920</v>
      </c>
      <c r="B4311" t="s">
        <v>517</v>
      </c>
      <c r="C4311" t="s">
        <v>804</v>
      </c>
      <c r="D4311" t="s">
        <v>22</v>
      </c>
      <c r="E4311" t="s">
        <v>23</v>
      </c>
      <c r="F4311" s="1">
        <v>44337</v>
      </c>
      <c r="G4311" s="2">
        <v>0.53611111111111109</v>
      </c>
      <c r="H4311">
        <v>5100</v>
      </c>
      <c r="I4311">
        <v>0</v>
      </c>
      <c r="J4311" t="s">
        <v>24</v>
      </c>
      <c r="K4311" t="s">
        <v>25</v>
      </c>
      <c r="L4311" t="s">
        <v>793</v>
      </c>
      <c r="M4311" t="s">
        <v>27</v>
      </c>
      <c r="N4311">
        <v>0</v>
      </c>
      <c r="O4311">
        <v>0.61439999999999995</v>
      </c>
      <c r="P4311">
        <v>0.60960000000000003</v>
      </c>
      <c r="Q4311">
        <v>0.6</v>
      </c>
      <c r="R4311">
        <v>0.6</v>
      </c>
      <c r="S4311">
        <v>0.6</v>
      </c>
      <c r="T4311">
        <v>50</v>
      </c>
      <c r="U4311" s="2">
        <f>ROUNDDOWN( (G4311-quarter)*24*2,0)/24/2</f>
        <v>0.52083333333333337</v>
      </c>
      <c r="V4311" s="2">
        <f>U4311-quarter*2</f>
        <v>0.5</v>
      </c>
      <c r="W4311" s="3">
        <f t="shared" si="134"/>
        <v>44337.520833333336</v>
      </c>
      <c r="X4311" s="3">
        <f t="shared" si="135"/>
        <v>44337.5</v>
      </c>
    </row>
    <row r="4312" spans="1:24" x14ac:dyDescent="0.25">
      <c r="A4312">
        <v>23028919</v>
      </c>
      <c r="B4312" t="s">
        <v>517</v>
      </c>
      <c r="C4312" t="s">
        <v>804</v>
      </c>
      <c r="D4312" t="s">
        <v>51</v>
      </c>
      <c r="E4312" t="s">
        <v>52</v>
      </c>
      <c r="F4312" s="1">
        <v>44337</v>
      </c>
      <c r="G4312" s="2">
        <v>0.57291666666666663</v>
      </c>
      <c r="H4312">
        <v>4800</v>
      </c>
      <c r="I4312">
        <v>0</v>
      </c>
      <c r="J4312" t="s">
        <v>24</v>
      </c>
      <c r="K4312" t="s">
        <v>25</v>
      </c>
      <c r="L4312" t="s">
        <v>793</v>
      </c>
      <c r="M4312" t="s">
        <v>27</v>
      </c>
      <c r="N4312">
        <v>0</v>
      </c>
      <c r="O4312">
        <v>0.71279999999999999</v>
      </c>
      <c r="P4312">
        <v>0.69679999999999997</v>
      </c>
      <c r="Q4312">
        <v>0.67</v>
      </c>
      <c r="R4312">
        <v>0.65920000000000001</v>
      </c>
      <c r="S4312">
        <v>0.65920000000000001</v>
      </c>
      <c r="T4312">
        <v>50</v>
      </c>
      <c r="U4312" s="2">
        <f>ROUNDDOWN( (G4312-quarter)*24*2,0)/24/2</f>
        <v>0.5625</v>
      </c>
      <c r="V4312" s="2">
        <f>U4312-quarter*2</f>
        <v>0.54166666666666663</v>
      </c>
      <c r="W4312" s="3">
        <f t="shared" si="134"/>
        <v>44337.5625</v>
      </c>
      <c r="X4312" s="3">
        <f t="shared" si="135"/>
        <v>44337.541666666664</v>
      </c>
    </row>
    <row r="4313" spans="1:24" x14ac:dyDescent="0.25">
      <c r="A4313">
        <v>23028923</v>
      </c>
      <c r="B4313" t="s">
        <v>517</v>
      </c>
      <c r="C4313" t="s">
        <v>805</v>
      </c>
      <c r="D4313" t="s">
        <v>22</v>
      </c>
      <c r="E4313" t="s">
        <v>23</v>
      </c>
      <c r="F4313" s="1">
        <v>44337</v>
      </c>
      <c r="G4313" s="2">
        <v>0.57847222222222217</v>
      </c>
      <c r="H4313">
        <v>4900</v>
      </c>
      <c r="I4313">
        <v>0</v>
      </c>
      <c r="J4313" t="s">
        <v>24</v>
      </c>
      <c r="K4313" t="s">
        <v>25</v>
      </c>
      <c r="L4313" t="s">
        <v>793</v>
      </c>
      <c r="M4313" t="s">
        <v>27</v>
      </c>
      <c r="N4313">
        <v>0</v>
      </c>
      <c r="O4313">
        <v>0.69630000000000003</v>
      </c>
      <c r="P4313">
        <v>0.69079999999999997</v>
      </c>
      <c r="Q4313">
        <v>0.68</v>
      </c>
      <c r="R4313">
        <v>0.68</v>
      </c>
      <c r="S4313">
        <v>0.68</v>
      </c>
      <c r="T4313">
        <v>50</v>
      </c>
      <c r="U4313" s="2">
        <f>ROUNDDOWN( (G4313-quarter)*24*2,0)/24/2</f>
        <v>0.5625</v>
      </c>
      <c r="V4313" s="2">
        <f>U4313-quarter*2</f>
        <v>0.54166666666666663</v>
      </c>
      <c r="W4313" s="3">
        <f t="shared" si="134"/>
        <v>44337.5625</v>
      </c>
      <c r="X4313" s="3">
        <f t="shared" si="135"/>
        <v>44337.541666666664</v>
      </c>
    </row>
    <row r="4314" spans="1:24" x14ac:dyDescent="0.25">
      <c r="A4314">
        <v>23028922</v>
      </c>
      <c r="B4314" t="s">
        <v>517</v>
      </c>
      <c r="C4314" t="s">
        <v>805</v>
      </c>
      <c r="D4314" t="s">
        <v>51</v>
      </c>
      <c r="E4314" t="s">
        <v>30</v>
      </c>
      <c r="F4314" s="1">
        <v>44337</v>
      </c>
      <c r="G4314" s="2">
        <v>0.61458333333333337</v>
      </c>
      <c r="H4314">
        <v>4600</v>
      </c>
      <c r="I4314">
        <v>0</v>
      </c>
      <c r="J4314" t="s">
        <v>24</v>
      </c>
      <c r="K4314" t="s">
        <v>25</v>
      </c>
      <c r="L4314" t="s">
        <v>793</v>
      </c>
      <c r="M4314" t="s">
        <v>27</v>
      </c>
      <c r="N4314">
        <v>0</v>
      </c>
      <c r="O4314">
        <v>0.69040000000000001</v>
      </c>
      <c r="P4314">
        <v>0.67030000000000001</v>
      </c>
      <c r="Q4314">
        <v>0.63</v>
      </c>
      <c r="R4314">
        <v>0.61480000000000001</v>
      </c>
      <c r="S4314">
        <v>0.61480000000000001</v>
      </c>
      <c r="T4314">
        <v>50</v>
      </c>
      <c r="U4314" s="2">
        <f>ROUNDDOWN( (G4314-quarter)*24*2,0)/24/2</f>
        <v>0.60416666666666663</v>
      </c>
      <c r="V4314" s="2">
        <f>U4314-quarter*2</f>
        <v>0.58333333333333326</v>
      </c>
      <c r="W4314" s="3">
        <f t="shared" si="134"/>
        <v>44337.604166666664</v>
      </c>
      <c r="X4314" s="3">
        <f t="shared" si="135"/>
        <v>44337.583333333336</v>
      </c>
    </row>
    <row r="4315" spans="1:24" x14ac:dyDescent="0.25">
      <c r="A4315">
        <v>23028925</v>
      </c>
      <c r="B4315" t="s">
        <v>517</v>
      </c>
      <c r="C4315" t="s">
        <v>581</v>
      </c>
      <c r="D4315" t="s">
        <v>22</v>
      </c>
      <c r="E4315" t="s">
        <v>31</v>
      </c>
      <c r="F4315" s="1">
        <v>44337</v>
      </c>
      <c r="G4315" s="2">
        <v>0.62013888888888891</v>
      </c>
      <c r="H4315">
        <v>4200</v>
      </c>
      <c r="I4315">
        <v>0</v>
      </c>
      <c r="J4315" t="s">
        <v>24</v>
      </c>
      <c r="K4315" t="s">
        <v>25</v>
      </c>
      <c r="L4315" t="s">
        <v>110</v>
      </c>
      <c r="M4315" t="s">
        <v>27</v>
      </c>
      <c r="N4315">
        <v>0</v>
      </c>
      <c r="O4315">
        <v>0.61</v>
      </c>
      <c r="P4315">
        <v>0.61</v>
      </c>
      <c r="Q4315">
        <v>0.61</v>
      </c>
      <c r="R4315">
        <v>0.61970000000000003</v>
      </c>
      <c r="S4315">
        <v>0.61970000000000003</v>
      </c>
      <c r="T4315">
        <v>50</v>
      </c>
      <c r="U4315" s="2">
        <f>ROUNDDOWN( (G4315-quarter)*24*2,0)/24/2</f>
        <v>0.60416666666666663</v>
      </c>
      <c r="V4315" s="2">
        <f>U4315-quarter*2</f>
        <v>0.58333333333333326</v>
      </c>
      <c r="W4315" s="3">
        <f t="shared" si="134"/>
        <v>44337.604166666664</v>
      </c>
      <c r="X4315" s="3">
        <f t="shared" si="135"/>
        <v>44337.583333333336</v>
      </c>
    </row>
    <row r="4316" spans="1:24" x14ac:dyDescent="0.25">
      <c r="A4316">
        <v>23028928</v>
      </c>
      <c r="B4316" t="s">
        <v>517</v>
      </c>
      <c r="C4316" t="s">
        <v>582</v>
      </c>
      <c r="D4316" t="s">
        <v>22</v>
      </c>
      <c r="E4316" t="s">
        <v>23</v>
      </c>
      <c r="F4316" s="1">
        <v>44337</v>
      </c>
      <c r="G4316" s="2">
        <v>0.63124999999999998</v>
      </c>
      <c r="H4316">
        <v>7200</v>
      </c>
      <c r="I4316">
        <v>0</v>
      </c>
      <c r="J4316" t="s">
        <v>24</v>
      </c>
      <c r="K4316" t="s">
        <v>25</v>
      </c>
      <c r="L4316" t="s">
        <v>793</v>
      </c>
      <c r="M4316" t="s">
        <v>27</v>
      </c>
      <c r="N4316">
        <v>0</v>
      </c>
      <c r="O4316">
        <v>0.62460000000000004</v>
      </c>
      <c r="P4316">
        <v>0.61970000000000003</v>
      </c>
      <c r="Q4316">
        <v>0.61</v>
      </c>
      <c r="R4316">
        <v>0.61</v>
      </c>
      <c r="S4316">
        <v>0.61</v>
      </c>
      <c r="T4316">
        <v>50</v>
      </c>
      <c r="U4316" s="2">
        <f>ROUNDDOWN( (G4316-quarter)*24*2,0)/24/2</f>
        <v>0.60416666666666663</v>
      </c>
      <c r="V4316" s="2">
        <f>U4316-quarter*2</f>
        <v>0.58333333333333326</v>
      </c>
      <c r="W4316" s="3">
        <f t="shared" si="134"/>
        <v>44337.604166666664</v>
      </c>
      <c r="X4316" s="3">
        <f t="shared" si="135"/>
        <v>44337.583333333336</v>
      </c>
    </row>
    <row r="4317" spans="1:24" x14ac:dyDescent="0.25">
      <c r="A4317">
        <v>23028927</v>
      </c>
      <c r="B4317" t="s">
        <v>517</v>
      </c>
      <c r="C4317" t="s">
        <v>582</v>
      </c>
      <c r="D4317" t="s">
        <v>51</v>
      </c>
      <c r="E4317" t="s">
        <v>52</v>
      </c>
      <c r="F4317" s="1">
        <v>44337</v>
      </c>
      <c r="G4317" s="2">
        <v>0.63472222222222219</v>
      </c>
      <c r="H4317">
        <v>5700</v>
      </c>
      <c r="I4317">
        <v>0</v>
      </c>
      <c r="J4317" t="s">
        <v>24</v>
      </c>
      <c r="K4317" t="s">
        <v>25</v>
      </c>
      <c r="L4317" t="s">
        <v>793</v>
      </c>
      <c r="M4317" t="s">
        <v>27</v>
      </c>
      <c r="N4317">
        <v>0</v>
      </c>
      <c r="O4317">
        <v>0.58520000000000005</v>
      </c>
      <c r="P4317">
        <v>0.57199999999999995</v>
      </c>
      <c r="Q4317">
        <v>0.55000000000000004</v>
      </c>
      <c r="R4317">
        <v>0.54120000000000001</v>
      </c>
      <c r="S4317">
        <v>0.54120000000000001</v>
      </c>
      <c r="T4317">
        <v>50</v>
      </c>
      <c r="U4317" s="2">
        <f>ROUNDDOWN( (G4317-quarter)*24*2,0)/24/2</f>
        <v>0.60416666666666663</v>
      </c>
      <c r="V4317" s="2">
        <f>U4317-quarter*2</f>
        <v>0.58333333333333326</v>
      </c>
      <c r="W4317" s="3">
        <f t="shared" si="134"/>
        <v>44337.604166666664</v>
      </c>
      <c r="X4317" s="3">
        <f t="shared" si="135"/>
        <v>44337.583333333336</v>
      </c>
    </row>
    <row r="4318" spans="1:24" x14ac:dyDescent="0.25">
      <c r="A4318">
        <v>23028931</v>
      </c>
      <c r="B4318" t="s">
        <v>517</v>
      </c>
      <c r="C4318" t="s">
        <v>806</v>
      </c>
      <c r="D4318" t="s">
        <v>22</v>
      </c>
      <c r="E4318" t="s">
        <v>23</v>
      </c>
      <c r="F4318" s="1">
        <v>44337</v>
      </c>
      <c r="G4318" s="2">
        <v>0.6479166666666667</v>
      </c>
      <c r="H4318">
        <v>5500</v>
      </c>
      <c r="I4318">
        <v>0</v>
      </c>
      <c r="J4318" t="s">
        <v>24</v>
      </c>
      <c r="K4318" t="s">
        <v>25</v>
      </c>
      <c r="L4318" t="s">
        <v>793</v>
      </c>
      <c r="M4318" t="s">
        <v>27</v>
      </c>
      <c r="N4318">
        <v>0</v>
      </c>
      <c r="O4318">
        <v>0.53239999999999998</v>
      </c>
      <c r="P4318">
        <v>0.52829999999999999</v>
      </c>
      <c r="Q4318">
        <v>0.52</v>
      </c>
      <c r="R4318">
        <v>0.52</v>
      </c>
      <c r="S4318">
        <v>0.52</v>
      </c>
      <c r="T4318">
        <v>50</v>
      </c>
      <c r="U4318" s="2">
        <f>ROUNDDOWN( (G4318-quarter)*24*2,0)/24/2</f>
        <v>0.625</v>
      </c>
      <c r="V4318" s="2">
        <f>U4318-quarter*2</f>
        <v>0.60416666666666663</v>
      </c>
      <c r="W4318" s="3">
        <f t="shared" si="134"/>
        <v>44337.625</v>
      </c>
      <c r="X4318" s="3">
        <f t="shared" si="135"/>
        <v>44337.604166666664</v>
      </c>
    </row>
    <row r="4319" spans="1:24" x14ac:dyDescent="0.25">
      <c r="A4319">
        <v>23028934</v>
      </c>
      <c r="B4319" t="s">
        <v>517</v>
      </c>
      <c r="C4319" t="s">
        <v>807</v>
      </c>
      <c r="D4319" t="s">
        <v>22</v>
      </c>
      <c r="E4319" t="s">
        <v>23</v>
      </c>
      <c r="F4319" s="1">
        <v>44337</v>
      </c>
      <c r="G4319" s="2">
        <v>0.66666666666666663</v>
      </c>
      <c r="H4319">
        <v>6800</v>
      </c>
      <c r="I4319">
        <v>0</v>
      </c>
      <c r="J4319" t="s">
        <v>24</v>
      </c>
      <c r="K4319" t="s">
        <v>25</v>
      </c>
      <c r="L4319" t="s">
        <v>793</v>
      </c>
      <c r="M4319" t="s">
        <v>27</v>
      </c>
      <c r="N4319">
        <v>0</v>
      </c>
      <c r="O4319">
        <v>0.6855</v>
      </c>
      <c r="P4319">
        <v>0.67769999999999997</v>
      </c>
      <c r="Q4319">
        <v>0.67</v>
      </c>
      <c r="R4319">
        <v>0.68679999999999997</v>
      </c>
      <c r="S4319">
        <v>0.70369999999999999</v>
      </c>
      <c r="T4319">
        <v>50</v>
      </c>
      <c r="U4319" s="2">
        <f>ROUNDDOWN( (G4319-quarter)*24*2,0)/24/2</f>
        <v>0.64583333333333337</v>
      </c>
      <c r="V4319" s="2">
        <f>U4319-quarter*2</f>
        <v>0.625</v>
      </c>
      <c r="W4319" s="3">
        <f t="shared" si="134"/>
        <v>44337.645833333336</v>
      </c>
      <c r="X4319" s="3">
        <f t="shared" si="135"/>
        <v>44337.625</v>
      </c>
    </row>
    <row r="4320" spans="1:24" x14ac:dyDescent="0.25">
      <c r="A4320">
        <v>23028933</v>
      </c>
      <c r="B4320" t="s">
        <v>517</v>
      </c>
      <c r="C4320" t="s">
        <v>807</v>
      </c>
      <c r="D4320" t="s">
        <v>51</v>
      </c>
      <c r="E4320" t="s">
        <v>30</v>
      </c>
      <c r="F4320" s="1">
        <v>44337</v>
      </c>
      <c r="G4320" s="2">
        <v>0.7006944444444444</v>
      </c>
      <c r="H4320">
        <v>6900</v>
      </c>
      <c r="I4320">
        <v>0</v>
      </c>
      <c r="J4320" t="s">
        <v>24</v>
      </c>
      <c r="K4320" t="s">
        <v>25</v>
      </c>
      <c r="L4320" t="s">
        <v>793</v>
      </c>
      <c r="M4320" t="s">
        <v>27</v>
      </c>
      <c r="N4320">
        <v>0</v>
      </c>
      <c r="O4320">
        <v>0.81100000000000005</v>
      </c>
      <c r="P4320">
        <v>0.7873</v>
      </c>
      <c r="Q4320">
        <v>0.74</v>
      </c>
      <c r="R4320">
        <v>0.72219999999999995</v>
      </c>
      <c r="S4320">
        <v>0.72219999999999995</v>
      </c>
      <c r="T4320">
        <v>50</v>
      </c>
      <c r="U4320" s="2">
        <f>ROUNDDOWN( (G4320-quarter)*24*2,0)/24/2</f>
        <v>0.6875</v>
      </c>
      <c r="V4320" s="2">
        <f>U4320-quarter*2</f>
        <v>0.66666666666666663</v>
      </c>
      <c r="W4320" s="3">
        <f t="shared" si="134"/>
        <v>44337.6875</v>
      </c>
      <c r="X4320" s="3">
        <f t="shared" si="135"/>
        <v>44337.666666666664</v>
      </c>
    </row>
    <row r="4321" spans="1:24" x14ac:dyDescent="0.25">
      <c r="A4321">
        <v>23028936</v>
      </c>
      <c r="B4321" t="s">
        <v>517</v>
      </c>
      <c r="C4321" t="s">
        <v>536</v>
      </c>
      <c r="D4321" t="s">
        <v>22</v>
      </c>
      <c r="E4321" t="s">
        <v>31</v>
      </c>
      <c r="F4321" s="1">
        <v>44337</v>
      </c>
      <c r="G4321" s="2">
        <v>0.70486111111111116</v>
      </c>
      <c r="H4321">
        <v>10700</v>
      </c>
      <c r="I4321">
        <v>0</v>
      </c>
      <c r="J4321" t="s">
        <v>24</v>
      </c>
      <c r="K4321" t="s">
        <v>25</v>
      </c>
      <c r="L4321" t="s">
        <v>793</v>
      </c>
      <c r="M4321" t="s">
        <v>27</v>
      </c>
      <c r="N4321">
        <v>0</v>
      </c>
      <c r="O4321">
        <v>0.80459999999999998</v>
      </c>
      <c r="P4321">
        <v>0.84230000000000005</v>
      </c>
      <c r="Q4321">
        <v>0.88</v>
      </c>
      <c r="R4321">
        <v>1.0316000000000001</v>
      </c>
      <c r="S4321">
        <v>1.1833</v>
      </c>
      <c r="T4321">
        <v>50</v>
      </c>
      <c r="U4321" s="2">
        <f>ROUNDDOWN( (G4321-quarter)*24*2,0)/24/2</f>
        <v>0.6875</v>
      </c>
      <c r="V4321" s="2">
        <f>U4321-quarter*2</f>
        <v>0.66666666666666663</v>
      </c>
      <c r="W4321" s="3">
        <f t="shared" si="134"/>
        <v>44337.6875</v>
      </c>
      <c r="X4321" s="3">
        <f t="shared" si="135"/>
        <v>44337.666666666664</v>
      </c>
    </row>
    <row r="4322" spans="1:24" x14ac:dyDescent="0.25">
      <c r="A4322">
        <v>23028938</v>
      </c>
      <c r="B4322" t="s">
        <v>517</v>
      </c>
      <c r="C4322" t="s">
        <v>538</v>
      </c>
      <c r="D4322" t="s">
        <v>51</v>
      </c>
      <c r="E4322" t="s">
        <v>52</v>
      </c>
      <c r="F4322" s="1">
        <v>44337</v>
      </c>
      <c r="G4322" s="2">
        <v>0.73819444444444438</v>
      </c>
      <c r="H4322">
        <v>12200</v>
      </c>
      <c r="I4322">
        <v>0</v>
      </c>
      <c r="J4322" t="s">
        <v>24</v>
      </c>
      <c r="K4322" t="s">
        <v>25</v>
      </c>
      <c r="L4322" t="s">
        <v>793</v>
      </c>
      <c r="M4322" t="s">
        <v>27</v>
      </c>
      <c r="N4322">
        <v>0</v>
      </c>
      <c r="O4322">
        <v>1.2236</v>
      </c>
      <c r="P4322">
        <v>1.196</v>
      </c>
      <c r="Q4322">
        <v>1.1499999999999999</v>
      </c>
      <c r="R4322">
        <v>1.1315999999999999</v>
      </c>
      <c r="S4322">
        <v>1.1315999999999999</v>
      </c>
      <c r="T4322">
        <v>50</v>
      </c>
      <c r="U4322" s="2">
        <f>ROUNDDOWN( (G4322-quarter)*24*2,0)/24/2</f>
        <v>0.70833333333333337</v>
      </c>
      <c r="V4322" s="2">
        <f>U4322-quarter*2</f>
        <v>0.6875</v>
      </c>
      <c r="W4322" s="3">
        <f t="shared" si="134"/>
        <v>44337.708333333336</v>
      </c>
      <c r="X4322" s="3">
        <f t="shared" si="135"/>
        <v>44337.6875</v>
      </c>
    </row>
    <row r="4323" spans="1:24" x14ac:dyDescent="0.25">
      <c r="A4323">
        <v>23028940</v>
      </c>
      <c r="B4323" t="s">
        <v>517</v>
      </c>
      <c r="C4323" t="s">
        <v>808</v>
      </c>
      <c r="D4323" t="s">
        <v>22</v>
      </c>
      <c r="E4323" t="s">
        <v>23</v>
      </c>
      <c r="F4323" s="1">
        <v>44337</v>
      </c>
      <c r="G4323" s="2">
        <v>0.74444444444444446</v>
      </c>
      <c r="H4323">
        <v>11500</v>
      </c>
      <c r="I4323">
        <v>0</v>
      </c>
      <c r="J4323" t="s">
        <v>24</v>
      </c>
      <c r="K4323" t="s">
        <v>25</v>
      </c>
      <c r="L4323" t="s">
        <v>793</v>
      </c>
      <c r="M4323" t="s">
        <v>27</v>
      </c>
      <c r="N4323">
        <v>0</v>
      </c>
      <c r="O4323">
        <v>1.1673</v>
      </c>
      <c r="P4323">
        <v>1.1581999999999999</v>
      </c>
      <c r="Q4323">
        <v>1.1399999999999999</v>
      </c>
      <c r="R4323">
        <v>1.1399999999999999</v>
      </c>
      <c r="S4323">
        <v>1.1399999999999999</v>
      </c>
      <c r="T4323">
        <v>50</v>
      </c>
      <c r="U4323" s="2">
        <f>ROUNDDOWN( (G4323-quarter)*24*2,0)/24/2</f>
        <v>0.72916666666666663</v>
      </c>
      <c r="V4323" s="2">
        <f>U4323-quarter*2</f>
        <v>0.70833333333333326</v>
      </c>
      <c r="W4323" s="3">
        <f t="shared" si="134"/>
        <v>44337.729166666664</v>
      </c>
      <c r="X4323" s="3">
        <f t="shared" si="135"/>
        <v>44337.708333333336</v>
      </c>
    </row>
    <row r="4324" spans="1:24" x14ac:dyDescent="0.25">
      <c r="A4324">
        <v>23028942</v>
      </c>
      <c r="B4324" t="s">
        <v>517</v>
      </c>
      <c r="C4324" t="s">
        <v>575</v>
      </c>
      <c r="D4324" t="s">
        <v>51</v>
      </c>
      <c r="E4324" t="s">
        <v>30</v>
      </c>
      <c r="F4324" s="1">
        <v>44337</v>
      </c>
      <c r="G4324" s="2">
        <v>0.78194444444444444</v>
      </c>
      <c r="H4324">
        <v>21100</v>
      </c>
      <c r="I4324">
        <v>0</v>
      </c>
      <c r="J4324" t="s">
        <v>24</v>
      </c>
      <c r="K4324" t="s">
        <v>25</v>
      </c>
      <c r="L4324" t="s">
        <v>793</v>
      </c>
      <c r="M4324" t="s">
        <v>27</v>
      </c>
      <c r="N4324">
        <v>0</v>
      </c>
      <c r="O4324">
        <v>1.9508000000000001</v>
      </c>
      <c r="P4324">
        <v>1.8938999999999999</v>
      </c>
      <c r="Q4324">
        <v>1.78</v>
      </c>
      <c r="R4324">
        <v>1.7372000000000001</v>
      </c>
      <c r="S4324">
        <v>1.7372000000000001</v>
      </c>
      <c r="T4324">
        <v>50</v>
      </c>
      <c r="U4324" s="2">
        <f>ROUNDDOWN( (G4324-quarter)*24*2,0)/24/2</f>
        <v>0.77083333333333337</v>
      </c>
      <c r="V4324" s="2">
        <f>U4324-quarter*2</f>
        <v>0.75</v>
      </c>
      <c r="W4324" s="3">
        <f t="shared" si="134"/>
        <v>44337.770833333336</v>
      </c>
      <c r="X4324" s="3">
        <f t="shared" si="135"/>
        <v>44337.75</v>
      </c>
    </row>
    <row r="4325" spans="1:24" x14ac:dyDescent="0.25">
      <c r="A4325">
        <v>23028944</v>
      </c>
      <c r="B4325" t="s">
        <v>517</v>
      </c>
      <c r="C4325" t="s">
        <v>809</v>
      </c>
      <c r="D4325" t="s">
        <v>22</v>
      </c>
      <c r="E4325" t="s">
        <v>31</v>
      </c>
      <c r="F4325" s="1">
        <v>44337</v>
      </c>
      <c r="G4325" s="2">
        <v>0.78472222222222221</v>
      </c>
      <c r="H4325">
        <v>21300</v>
      </c>
      <c r="I4325">
        <v>0</v>
      </c>
      <c r="J4325" t="s">
        <v>24</v>
      </c>
      <c r="K4325" t="s">
        <v>25</v>
      </c>
      <c r="L4325" t="s">
        <v>793</v>
      </c>
      <c r="M4325" t="s">
        <v>27</v>
      </c>
      <c r="N4325">
        <v>0</v>
      </c>
      <c r="O4325">
        <v>1.7242</v>
      </c>
      <c r="P4325">
        <v>1.7571000000000001</v>
      </c>
      <c r="Q4325">
        <v>1.79</v>
      </c>
      <c r="R4325">
        <v>1.8620000000000001</v>
      </c>
      <c r="S4325">
        <v>1.9340999999999999</v>
      </c>
      <c r="T4325">
        <v>50</v>
      </c>
      <c r="U4325" s="2">
        <f>ROUNDDOWN( (G4325-quarter)*24*2,0)/24/2</f>
        <v>0.77083333333333337</v>
      </c>
      <c r="V4325" s="2">
        <f>U4325-quarter*2</f>
        <v>0.75</v>
      </c>
      <c r="W4325" s="3">
        <f t="shared" si="134"/>
        <v>44337.770833333336</v>
      </c>
      <c r="X4325" s="3">
        <f t="shared" si="135"/>
        <v>44337.75</v>
      </c>
    </row>
    <row r="4326" spans="1:24" x14ac:dyDescent="0.25">
      <c r="A4326">
        <v>23028962</v>
      </c>
      <c r="B4326" t="s">
        <v>517</v>
      </c>
      <c r="C4326" t="s">
        <v>540</v>
      </c>
      <c r="D4326" t="s">
        <v>51</v>
      </c>
      <c r="E4326" t="s">
        <v>30</v>
      </c>
      <c r="F4326" s="1">
        <v>44337</v>
      </c>
      <c r="G4326" s="2">
        <v>0.83333333333333337</v>
      </c>
      <c r="H4326">
        <v>51600</v>
      </c>
      <c r="I4326">
        <v>0</v>
      </c>
      <c r="J4326" t="s">
        <v>24</v>
      </c>
      <c r="K4326" t="s">
        <v>25</v>
      </c>
      <c r="L4326" t="s">
        <v>793</v>
      </c>
      <c r="M4326" t="s">
        <v>27</v>
      </c>
      <c r="N4326">
        <v>0</v>
      </c>
      <c r="O4326">
        <v>4.9320000000000004</v>
      </c>
      <c r="P4326">
        <v>4.7880000000000003</v>
      </c>
      <c r="Q4326">
        <v>4.5</v>
      </c>
      <c r="R4326">
        <v>4.3920000000000003</v>
      </c>
      <c r="S4326">
        <v>4.3920000000000003</v>
      </c>
      <c r="T4326">
        <v>50</v>
      </c>
      <c r="U4326" s="2">
        <f>ROUNDDOWN( (G4326-quarter)*24*2,0)/24/2</f>
        <v>0.8125</v>
      </c>
      <c r="V4326" s="2">
        <f>U4326-quarter*2</f>
        <v>0.79166666666666663</v>
      </c>
      <c r="W4326" s="3">
        <f t="shared" si="134"/>
        <v>44337.8125</v>
      </c>
      <c r="X4326" s="3">
        <f t="shared" si="135"/>
        <v>44337.791666666664</v>
      </c>
    </row>
    <row r="4327" spans="1:24" x14ac:dyDescent="0.25">
      <c r="A4327">
        <v>23028968</v>
      </c>
      <c r="B4327" t="s">
        <v>517</v>
      </c>
      <c r="C4327" t="s">
        <v>47</v>
      </c>
      <c r="D4327" t="s">
        <v>51</v>
      </c>
      <c r="E4327" t="s">
        <v>31</v>
      </c>
      <c r="F4327" s="1">
        <v>44337</v>
      </c>
      <c r="G4327" s="2">
        <v>0.83680555555555547</v>
      </c>
      <c r="H4327">
        <v>38900</v>
      </c>
      <c r="I4327">
        <v>0</v>
      </c>
      <c r="J4327" t="s">
        <v>24</v>
      </c>
      <c r="K4327" t="s">
        <v>25</v>
      </c>
      <c r="L4327" t="s">
        <v>110</v>
      </c>
      <c r="M4327" t="s">
        <v>27</v>
      </c>
      <c r="N4327">
        <v>0</v>
      </c>
      <c r="O4327">
        <v>3.84</v>
      </c>
      <c r="P4327">
        <v>3.84</v>
      </c>
      <c r="Q4327">
        <v>3.84</v>
      </c>
      <c r="R4327">
        <v>3.9014000000000002</v>
      </c>
      <c r="S4327">
        <v>3.9014000000000002</v>
      </c>
      <c r="T4327">
        <v>50</v>
      </c>
      <c r="U4327" s="2">
        <f>ROUNDDOWN( (G4327-quarter)*24*2,0)/24/2</f>
        <v>0.8125</v>
      </c>
      <c r="V4327" s="2">
        <f>U4327-quarter*2</f>
        <v>0.79166666666666663</v>
      </c>
      <c r="W4327" s="3">
        <f t="shared" si="134"/>
        <v>44337.8125</v>
      </c>
      <c r="X4327" s="3">
        <f t="shared" si="135"/>
        <v>44337.791666666664</v>
      </c>
    </row>
    <row r="4328" spans="1:24" x14ac:dyDescent="0.25">
      <c r="A4328">
        <v>23028974</v>
      </c>
      <c r="B4328" t="s">
        <v>517</v>
      </c>
      <c r="C4328" t="s">
        <v>810</v>
      </c>
      <c r="D4328" t="s">
        <v>22</v>
      </c>
      <c r="E4328" t="s">
        <v>23</v>
      </c>
      <c r="F4328" s="1">
        <v>44337</v>
      </c>
      <c r="G4328" s="2">
        <v>0.85277777777777775</v>
      </c>
      <c r="H4328">
        <v>24700</v>
      </c>
      <c r="I4328">
        <v>0</v>
      </c>
      <c r="J4328" t="s">
        <v>24</v>
      </c>
      <c r="K4328" t="s">
        <v>25</v>
      </c>
      <c r="L4328" t="s">
        <v>793</v>
      </c>
      <c r="M4328" t="s">
        <v>27</v>
      </c>
      <c r="N4328">
        <v>0</v>
      </c>
      <c r="O4328">
        <v>2.2732000000000001</v>
      </c>
      <c r="P4328">
        <v>2.2555000000000001</v>
      </c>
      <c r="Q4328">
        <v>2.2200000000000002</v>
      </c>
      <c r="R4328">
        <v>2.2200000000000002</v>
      </c>
      <c r="S4328">
        <v>2.2200000000000002</v>
      </c>
      <c r="T4328">
        <v>50</v>
      </c>
      <c r="U4328" s="2">
        <f>ROUNDDOWN( (G4328-quarter)*24*2,0)/24/2</f>
        <v>0.83333333333333337</v>
      </c>
      <c r="V4328" s="2">
        <f>U4328-quarter*2</f>
        <v>0.8125</v>
      </c>
      <c r="W4328" s="3">
        <f t="shared" si="134"/>
        <v>44337.833333333336</v>
      </c>
      <c r="X4328" s="3">
        <f t="shared" si="135"/>
        <v>44337.8125</v>
      </c>
    </row>
    <row r="4329" spans="1:24" x14ac:dyDescent="0.25">
      <c r="A4329">
        <v>23028980</v>
      </c>
      <c r="B4329" t="s">
        <v>517</v>
      </c>
      <c r="C4329" t="s">
        <v>811</v>
      </c>
      <c r="D4329" t="s">
        <v>22</v>
      </c>
      <c r="E4329" t="s">
        <v>23</v>
      </c>
      <c r="F4329" s="1">
        <v>44337</v>
      </c>
      <c r="G4329" s="2">
        <v>0.87083333333333324</v>
      </c>
      <c r="H4329">
        <v>24300</v>
      </c>
      <c r="I4329">
        <v>0</v>
      </c>
      <c r="J4329" t="s">
        <v>24</v>
      </c>
      <c r="K4329" t="s">
        <v>25</v>
      </c>
      <c r="L4329" t="s">
        <v>110</v>
      </c>
      <c r="M4329" t="s">
        <v>27</v>
      </c>
      <c r="N4329">
        <v>0</v>
      </c>
      <c r="O4329">
        <v>2.4165999999999999</v>
      </c>
      <c r="P4329">
        <v>2.3976999999999999</v>
      </c>
      <c r="Q4329">
        <v>2.36</v>
      </c>
      <c r="R4329">
        <v>2.36</v>
      </c>
      <c r="S4329">
        <v>2.36</v>
      </c>
      <c r="T4329">
        <v>50</v>
      </c>
      <c r="U4329" s="2">
        <f>ROUNDDOWN( (G4329-quarter)*24*2,0)/24/2</f>
        <v>0.85416666666666663</v>
      </c>
      <c r="V4329" s="2">
        <f>U4329-quarter*2</f>
        <v>0.83333333333333326</v>
      </c>
      <c r="W4329" s="3">
        <f t="shared" si="134"/>
        <v>44337.854166666664</v>
      </c>
      <c r="X4329" s="3">
        <f t="shared" si="135"/>
        <v>44337.833333333336</v>
      </c>
    </row>
    <row r="4330" spans="1:24" x14ac:dyDescent="0.25">
      <c r="A4330">
        <v>23028978</v>
      </c>
      <c r="B4330" t="s">
        <v>517</v>
      </c>
      <c r="C4330" t="s">
        <v>811</v>
      </c>
      <c r="D4330" t="s">
        <v>51</v>
      </c>
      <c r="E4330" t="s">
        <v>30</v>
      </c>
      <c r="F4330" s="1">
        <v>44337</v>
      </c>
      <c r="G4330" s="2">
        <v>0.90625</v>
      </c>
      <c r="H4330">
        <v>22600</v>
      </c>
      <c r="I4330">
        <v>0</v>
      </c>
      <c r="J4330" t="s">
        <v>24</v>
      </c>
      <c r="K4330" t="s">
        <v>25</v>
      </c>
      <c r="L4330" t="s">
        <v>793</v>
      </c>
      <c r="M4330" t="s">
        <v>27</v>
      </c>
      <c r="N4330">
        <v>0</v>
      </c>
      <c r="O4330">
        <v>2.2029000000000001</v>
      </c>
      <c r="P4330">
        <v>2.1385999999999998</v>
      </c>
      <c r="Q4330">
        <v>2.0099999999999998</v>
      </c>
      <c r="R4330">
        <v>1.9617</v>
      </c>
      <c r="S4330">
        <v>1.9617</v>
      </c>
      <c r="T4330">
        <v>50</v>
      </c>
      <c r="U4330" s="2">
        <f>ROUNDDOWN( (G4330-quarter)*24*2,0)/24/2</f>
        <v>0.89583333333333337</v>
      </c>
      <c r="V4330" s="2">
        <f>U4330-quarter*2</f>
        <v>0.875</v>
      </c>
      <c r="W4330" s="3">
        <f t="shared" si="134"/>
        <v>44337.895833333336</v>
      </c>
      <c r="X4330" s="3">
        <f t="shared" si="135"/>
        <v>44337.875</v>
      </c>
    </row>
    <row r="4331" spans="1:24" x14ac:dyDescent="0.25">
      <c r="A4331">
        <v>23028986</v>
      </c>
      <c r="B4331" t="s">
        <v>517</v>
      </c>
      <c r="C4331" t="s">
        <v>812</v>
      </c>
      <c r="D4331" t="s">
        <v>22</v>
      </c>
      <c r="E4331" t="s">
        <v>31</v>
      </c>
      <c r="F4331" s="1">
        <v>44337</v>
      </c>
      <c r="G4331" s="2">
        <v>0.91111111111111109</v>
      </c>
      <c r="H4331">
        <v>20000</v>
      </c>
      <c r="I4331">
        <v>0</v>
      </c>
      <c r="J4331" t="s">
        <v>24</v>
      </c>
      <c r="K4331" t="s">
        <v>25</v>
      </c>
      <c r="L4331" t="s">
        <v>793</v>
      </c>
      <c r="M4331" t="s">
        <v>27</v>
      </c>
      <c r="N4331">
        <v>0</v>
      </c>
      <c r="O4331">
        <v>1.88</v>
      </c>
      <c r="P4331">
        <v>1.88</v>
      </c>
      <c r="Q4331">
        <v>1.88</v>
      </c>
      <c r="R4331">
        <v>1.91</v>
      </c>
      <c r="S4331">
        <v>1.91</v>
      </c>
      <c r="T4331">
        <v>50</v>
      </c>
      <c r="U4331" s="2">
        <f>ROUNDDOWN( (G4331-quarter)*24*2,0)/24/2</f>
        <v>0.89583333333333337</v>
      </c>
      <c r="V4331" s="2">
        <f>U4331-quarter*2</f>
        <v>0.875</v>
      </c>
      <c r="W4331" s="3">
        <f t="shared" si="134"/>
        <v>44337.895833333336</v>
      </c>
      <c r="X4331" s="3">
        <f t="shared" si="135"/>
        <v>44337.875</v>
      </c>
    </row>
    <row r="4332" spans="1:24" x14ac:dyDescent="0.25">
      <c r="A4332">
        <v>23028984</v>
      </c>
      <c r="B4332" t="s">
        <v>517</v>
      </c>
      <c r="C4332" t="s">
        <v>812</v>
      </c>
      <c r="D4332" t="s">
        <v>51</v>
      </c>
      <c r="E4332" t="s">
        <v>30</v>
      </c>
      <c r="F4332" s="1">
        <v>44337</v>
      </c>
      <c r="G4332" s="2">
        <v>0.98125000000000007</v>
      </c>
      <c r="H4332">
        <v>5900</v>
      </c>
      <c r="I4332">
        <v>0</v>
      </c>
      <c r="J4332" t="s">
        <v>24</v>
      </c>
      <c r="K4332" t="s">
        <v>25</v>
      </c>
      <c r="L4332" t="s">
        <v>110</v>
      </c>
      <c r="M4332" t="s">
        <v>27</v>
      </c>
      <c r="N4332">
        <v>0</v>
      </c>
      <c r="O4332">
        <v>1.0083</v>
      </c>
      <c r="P4332">
        <v>0.9788</v>
      </c>
      <c r="Q4332">
        <v>0.92</v>
      </c>
      <c r="R4332">
        <v>0.89790000000000003</v>
      </c>
      <c r="S4332">
        <v>0.89790000000000003</v>
      </c>
      <c r="T4332">
        <v>50</v>
      </c>
      <c r="U4332" s="2">
        <f>ROUNDDOWN( (G4332-quarter)*24*2,0)/24/2</f>
        <v>0.95833333333333337</v>
      </c>
      <c r="V4332" s="2">
        <f>U4332-quarter*2</f>
        <v>0.9375</v>
      </c>
      <c r="W4332" s="3">
        <f t="shared" si="134"/>
        <v>44337.958333333336</v>
      </c>
      <c r="X4332" s="3">
        <f t="shared" si="135"/>
        <v>44337.9375</v>
      </c>
    </row>
    <row r="4333" spans="1:24" x14ac:dyDescent="0.25">
      <c r="A4333">
        <v>23028991</v>
      </c>
      <c r="B4333" t="s">
        <v>517</v>
      </c>
      <c r="C4333" t="s">
        <v>519</v>
      </c>
      <c r="D4333" t="s">
        <v>22</v>
      </c>
      <c r="E4333" t="s">
        <v>31</v>
      </c>
      <c r="F4333" s="1">
        <v>44337</v>
      </c>
      <c r="G4333" s="2">
        <v>0.98611111111111116</v>
      </c>
      <c r="H4333">
        <v>4700</v>
      </c>
      <c r="I4333">
        <v>0</v>
      </c>
      <c r="J4333" t="s">
        <v>24</v>
      </c>
      <c r="K4333" t="s">
        <v>25</v>
      </c>
      <c r="L4333" t="s">
        <v>110</v>
      </c>
      <c r="M4333" t="s">
        <v>27</v>
      </c>
      <c r="N4333">
        <v>0</v>
      </c>
      <c r="O4333">
        <v>0.85</v>
      </c>
      <c r="P4333">
        <v>0.85</v>
      </c>
      <c r="Q4333">
        <v>0.85</v>
      </c>
      <c r="R4333">
        <v>0.86360000000000003</v>
      </c>
      <c r="S4333">
        <v>0.86360000000000003</v>
      </c>
      <c r="T4333">
        <v>50</v>
      </c>
      <c r="U4333" s="2">
        <f>ROUNDDOWN( (G4333-quarter)*24*2,0)/24/2</f>
        <v>0.95833333333333337</v>
      </c>
      <c r="V4333" s="2">
        <f>U4333-quarter*2</f>
        <v>0.9375</v>
      </c>
      <c r="W4333" s="3">
        <f t="shared" si="134"/>
        <v>44337.958333333336</v>
      </c>
      <c r="X4333" s="3">
        <f t="shared" si="135"/>
        <v>44337.9375</v>
      </c>
    </row>
    <row r="4334" spans="1:24" x14ac:dyDescent="0.25">
      <c r="A4334">
        <v>23119546</v>
      </c>
      <c r="B4334" t="s">
        <v>517</v>
      </c>
      <c r="C4334" t="s">
        <v>813</v>
      </c>
      <c r="D4334" t="s">
        <v>51</v>
      </c>
      <c r="E4334" t="s">
        <v>30</v>
      </c>
      <c r="F4334" s="1">
        <v>44338</v>
      </c>
      <c r="G4334" s="2">
        <v>0</v>
      </c>
      <c r="H4334">
        <v>13200</v>
      </c>
      <c r="I4334">
        <v>0</v>
      </c>
      <c r="J4334" t="s">
        <v>24</v>
      </c>
      <c r="K4334" t="s">
        <v>25</v>
      </c>
      <c r="L4334" t="s">
        <v>793</v>
      </c>
      <c r="M4334" t="s">
        <v>27</v>
      </c>
      <c r="N4334">
        <v>0</v>
      </c>
      <c r="O4334">
        <v>1.1727000000000001</v>
      </c>
      <c r="P4334">
        <v>1.1384000000000001</v>
      </c>
      <c r="Q4334">
        <v>1.07</v>
      </c>
      <c r="R4334">
        <v>1.0443</v>
      </c>
      <c r="S4334">
        <v>1.0443</v>
      </c>
      <c r="T4334">
        <v>50</v>
      </c>
      <c r="U4334" s="2">
        <f>ROUNDDOWN( (G4334-quarter)*24*2,0)/24/2</f>
        <v>0</v>
      </c>
      <c r="V4334" s="2">
        <f>U4334-quarter*2</f>
        <v>-2.0833333333333332E-2</v>
      </c>
      <c r="W4334" s="3">
        <f t="shared" si="134"/>
        <v>44338</v>
      </c>
      <c r="X4334" s="3">
        <f t="shared" si="135"/>
        <v>44337.979166666664</v>
      </c>
    </row>
    <row r="4335" spans="1:24" x14ac:dyDescent="0.25">
      <c r="A4335">
        <v>23029300</v>
      </c>
      <c r="B4335" t="s">
        <v>517</v>
      </c>
      <c r="C4335" t="s">
        <v>812</v>
      </c>
      <c r="D4335" t="s">
        <v>22</v>
      </c>
      <c r="E4335" t="s">
        <v>31</v>
      </c>
      <c r="F4335" s="1">
        <v>44338</v>
      </c>
      <c r="G4335" s="2">
        <v>4.8611111111111112E-3</v>
      </c>
      <c r="H4335">
        <v>12000</v>
      </c>
      <c r="I4335">
        <v>0</v>
      </c>
      <c r="J4335" t="s">
        <v>24</v>
      </c>
      <c r="K4335" t="s">
        <v>25</v>
      </c>
      <c r="L4335" t="s">
        <v>793</v>
      </c>
      <c r="M4335" t="s">
        <v>27</v>
      </c>
      <c r="N4335">
        <v>0</v>
      </c>
      <c r="O4335">
        <v>1</v>
      </c>
      <c r="P4335">
        <v>1</v>
      </c>
      <c r="Q4335">
        <v>1</v>
      </c>
      <c r="R4335">
        <v>1.016</v>
      </c>
      <c r="S4335">
        <v>1.016</v>
      </c>
      <c r="T4335">
        <v>50</v>
      </c>
      <c r="U4335" s="2">
        <f>ROUNDDOWN( (G4335-quarter)*24*2,0)/24/2</f>
        <v>0</v>
      </c>
      <c r="V4335" s="2">
        <f>U4335-quarter*2</f>
        <v>-2.0833333333333332E-2</v>
      </c>
      <c r="W4335" s="3">
        <f t="shared" si="134"/>
        <v>44338</v>
      </c>
      <c r="X4335" s="3">
        <f t="shared" si="135"/>
        <v>44337.979166666664</v>
      </c>
    </row>
    <row r="4336" spans="1:24" x14ac:dyDescent="0.25">
      <c r="A4336">
        <v>23029299</v>
      </c>
      <c r="B4336" t="s">
        <v>517</v>
      </c>
      <c r="C4336" t="s">
        <v>812</v>
      </c>
      <c r="D4336" t="s">
        <v>51</v>
      </c>
      <c r="E4336" t="s">
        <v>30</v>
      </c>
      <c r="F4336" s="1">
        <v>44338</v>
      </c>
      <c r="G4336" s="2">
        <v>7.4305555555555555E-2</v>
      </c>
      <c r="H4336">
        <v>2100</v>
      </c>
      <c r="I4336">
        <v>0</v>
      </c>
      <c r="J4336" t="s">
        <v>24</v>
      </c>
      <c r="K4336" t="s">
        <v>25</v>
      </c>
      <c r="L4336" t="s">
        <v>793</v>
      </c>
      <c r="M4336" t="s">
        <v>27</v>
      </c>
      <c r="N4336">
        <v>0</v>
      </c>
      <c r="O4336">
        <v>0.31780000000000003</v>
      </c>
      <c r="P4336">
        <v>0.3085</v>
      </c>
      <c r="Q4336">
        <v>0.28999999999999998</v>
      </c>
      <c r="R4336">
        <v>0.28299999999999997</v>
      </c>
      <c r="S4336">
        <v>0.28299999999999997</v>
      </c>
      <c r="T4336">
        <v>50</v>
      </c>
      <c r="U4336" s="2">
        <f>ROUNDDOWN( (G4336-quarter)*24*2,0)/24/2</f>
        <v>6.25E-2</v>
      </c>
      <c r="V4336" s="2">
        <f>U4336-quarter*2</f>
        <v>4.1666666666666671E-2</v>
      </c>
      <c r="W4336" s="3">
        <f t="shared" si="134"/>
        <v>44338.0625</v>
      </c>
      <c r="X4336" s="3">
        <f t="shared" si="135"/>
        <v>44338.041666666664</v>
      </c>
    </row>
    <row r="4337" spans="1:24" x14ac:dyDescent="0.25">
      <c r="A4337">
        <v>23029303</v>
      </c>
      <c r="B4337" t="s">
        <v>517</v>
      </c>
      <c r="C4337" t="s">
        <v>519</v>
      </c>
      <c r="D4337" t="s">
        <v>22</v>
      </c>
      <c r="E4337" t="s">
        <v>31</v>
      </c>
      <c r="F4337" s="1">
        <v>44338</v>
      </c>
      <c r="G4337" s="2">
        <v>7.9166666666666663E-2</v>
      </c>
      <c r="H4337">
        <v>1700</v>
      </c>
      <c r="I4337">
        <v>0</v>
      </c>
      <c r="J4337" t="s">
        <v>24</v>
      </c>
      <c r="K4337" t="s">
        <v>25</v>
      </c>
      <c r="L4337" t="s">
        <v>110</v>
      </c>
      <c r="M4337" t="s">
        <v>27</v>
      </c>
      <c r="N4337">
        <v>0</v>
      </c>
      <c r="O4337">
        <v>0.27</v>
      </c>
      <c r="P4337">
        <v>0.27</v>
      </c>
      <c r="Q4337">
        <v>0.27</v>
      </c>
      <c r="R4337">
        <v>0.27429999999999999</v>
      </c>
      <c r="S4337">
        <v>0.27429999999999999</v>
      </c>
      <c r="T4337">
        <v>50</v>
      </c>
      <c r="U4337" s="2">
        <f>ROUNDDOWN( (G4337-quarter)*24*2,0)/24/2</f>
        <v>6.25E-2</v>
      </c>
      <c r="V4337" s="2">
        <f>U4337-quarter*2</f>
        <v>4.1666666666666671E-2</v>
      </c>
      <c r="W4337" s="3">
        <f t="shared" si="134"/>
        <v>44338.0625</v>
      </c>
      <c r="X4337" s="3">
        <f t="shared" si="135"/>
        <v>44338.041666666664</v>
      </c>
    </row>
    <row r="4338" spans="1:24" x14ac:dyDescent="0.25">
      <c r="A4338">
        <v>23028995</v>
      </c>
      <c r="B4338" t="s">
        <v>517</v>
      </c>
      <c r="C4338" t="s">
        <v>800</v>
      </c>
      <c r="D4338" t="s">
        <v>51</v>
      </c>
      <c r="E4338" t="s">
        <v>30</v>
      </c>
      <c r="F4338" s="1">
        <v>44338</v>
      </c>
      <c r="G4338" s="2">
        <v>9.7916666666666666E-2</v>
      </c>
      <c r="H4338">
        <v>2000</v>
      </c>
      <c r="I4338">
        <v>0</v>
      </c>
      <c r="J4338" t="s">
        <v>24</v>
      </c>
      <c r="K4338" t="s">
        <v>25</v>
      </c>
      <c r="L4338" t="s">
        <v>793</v>
      </c>
      <c r="M4338" t="s">
        <v>27</v>
      </c>
      <c r="N4338">
        <v>0</v>
      </c>
      <c r="O4338">
        <v>0.30680000000000002</v>
      </c>
      <c r="P4338">
        <v>0.2979</v>
      </c>
      <c r="Q4338">
        <v>0.28000000000000003</v>
      </c>
      <c r="R4338">
        <v>0.2732</v>
      </c>
      <c r="S4338">
        <v>0.2732</v>
      </c>
      <c r="T4338">
        <v>50</v>
      </c>
      <c r="U4338" s="2">
        <f>ROUNDDOWN( (G4338-quarter)*24*2,0)/24/2</f>
        <v>8.3333333333333329E-2</v>
      </c>
      <c r="V4338" s="2">
        <f>U4338-quarter*2</f>
        <v>6.25E-2</v>
      </c>
      <c r="W4338" s="3">
        <f t="shared" si="134"/>
        <v>44338.083333333336</v>
      </c>
      <c r="X4338" s="3">
        <f t="shared" si="135"/>
        <v>44338.0625</v>
      </c>
    </row>
    <row r="4339" spans="1:24" x14ac:dyDescent="0.25">
      <c r="A4339">
        <v>23029003</v>
      </c>
      <c r="B4339" t="s">
        <v>517</v>
      </c>
      <c r="C4339" t="s">
        <v>814</v>
      </c>
      <c r="D4339" t="s">
        <v>22</v>
      </c>
      <c r="E4339" t="s">
        <v>31</v>
      </c>
      <c r="F4339" s="1">
        <v>44338</v>
      </c>
      <c r="G4339" s="2">
        <v>0.10277777777777779</v>
      </c>
      <c r="H4339">
        <v>1800</v>
      </c>
      <c r="I4339">
        <v>0</v>
      </c>
      <c r="J4339" t="s">
        <v>24</v>
      </c>
      <c r="K4339" t="s">
        <v>25</v>
      </c>
      <c r="L4339" t="s">
        <v>110</v>
      </c>
      <c r="M4339" t="s">
        <v>27</v>
      </c>
      <c r="N4339">
        <v>0</v>
      </c>
      <c r="O4339">
        <v>0.26</v>
      </c>
      <c r="P4339">
        <v>0.26</v>
      </c>
      <c r="Q4339">
        <v>0.26</v>
      </c>
      <c r="R4339">
        <v>0.2641</v>
      </c>
      <c r="S4339">
        <v>0.2641</v>
      </c>
      <c r="T4339">
        <v>50</v>
      </c>
      <c r="U4339" s="2">
        <f>ROUNDDOWN( (G4339-quarter)*24*2,0)/24/2</f>
        <v>8.3333333333333329E-2</v>
      </c>
      <c r="V4339" s="2">
        <f>U4339-quarter*2</f>
        <v>6.25E-2</v>
      </c>
      <c r="W4339" s="3">
        <f t="shared" si="134"/>
        <v>44338.083333333336</v>
      </c>
      <c r="X4339" s="3">
        <f t="shared" si="135"/>
        <v>44338.0625</v>
      </c>
    </row>
    <row r="4340" spans="1:24" x14ac:dyDescent="0.25">
      <c r="A4340">
        <v>23029001</v>
      </c>
      <c r="B4340" t="s">
        <v>517</v>
      </c>
      <c r="C4340" t="s">
        <v>814</v>
      </c>
      <c r="D4340" t="s">
        <v>51</v>
      </c>
      <c r="E4340" t="s">
        <v>30</v>
      </c>
      <c r="F4340" s="1">
        <v>44338</v>
      </c>
      <c r="G4340" s="2">
        <v>0.1388888888888889</v>
      </c>
      <c r="H4340">
        <v>800</v>
      </c>
      <c r="I4340">
        <v>0</v>
      </c>
      <c r="J4340" t="s">
        <v>24</v>
      </c>
      <c r="K4340" t="s">
        <v>25</v>
      </c>
      <c r="L4340" t="s">
        <v>110</v>
      </c>
      <c r="M4340" t="s">
        <v>27</v>
      </c>
      <c r="N4340">
        <v>0</v>
      </c>
      <c r="O4340">
        <v>0.13150000000000001</v>
      </c>
      <c r="P4340">
        <v>0.12759999999999999</v>
      </c>
      <c r="Q4340">
        <v>0.12</v>
      </c>
      <c r="R4340">
        <v>0.1171</v>
      </c>
      <c r="S4340">
        <v>0.1171</v>
      </c>
      <c r="T4340">
        <v>50</v>
      </c>
      <c r="U4340" s="2">
        <f>ROUNDDOWN( (G4340-quarter)*24*2,0)/24/2</f>
        <v>0.125</v>
      </c>
      <c r="V4340" s="2">
        <f>U4340-quarter*2</f>
        <v>0.10416666666666667</v>
      </c>
      <c r="W4340" s="3">
        <f t="shared" si="134"/>
        <v>44338.125</v>
      </c>
      <c r="X4340" s="3">
        <f t="shared" si="135"/>
        <v>44338.104166666664</v>
      </c>
    </row>
    <row r="4341" spans="1:24" x14ac:dyDescent="0.25">
      <c r="A4341">
        <v>23029009</v>
      </c>
      <c r="B4341" t="s">
        <v>517</v>
      </c>
      <c r="C4341" t="s">
        <v>621</v>
      </c>
      <c r="D4341" t="s">
        <v>22</v>
      </c>
      <c r="E4341" t="s">
        <v>31</v>
      </c>
      <c r="F4341" s="1">
        <v>44338</v>
      </c>
      <c r="G4341" s="2">
        <v>0.14305555555555557</v>
      </c>
      <c r="H4341">
        <v>700</v>
      </c>
      <c r="I4341">
        <v>0</v>
      </c>
      <c r="J4341" t="s">
        <v>24</v>
      </c>
      <c r="K4341" t="s">
        <v>25</v>
      </c>
      <c r="L4341" t="s">
        <v>110</v>
      </c>
      <c r="M4341" t="s">
        <v>27</v>
      </c>
      <c r="N4341">
        <v>0</v>
      </c>
      <c r="O4341">
        <v>0.12</v>
      </c>
      <c r="P4341">
        <v>0.12</v>
      </c>
      <c r="Q4341">
        <v>0.12</v>
      </c>
      <c r="R4341">
        <v>0.12189999999999999</v>
      </c>
      <c r="S4341">
        <v>0.12189999999999999</v>
      </c>
      <c r="T4341">
        <v>50</v>
      </c>
      <c r="U4341" s="2">
        <f>ROUNDDOWN( (G4341-quarter)*24*2,0)/24/2</f>
        <v>0.125</v>
      </c>
      <c r="V4341" s="2">
        <f>U4341-quarter*2</f>
        <v>0.10416666666666667</v>
      </c>
      <c r="W4341" s="3">
        <f t="shared" si="134"/>
        <v>44338.125</v>
      </c>
      <c r="X4341" s="3">
        <f t="shared" si="135"/>
        <v>44338.104166666664</v>
      </c>
    </row>
    <row r="4342" spans="1:24" x14ac:dyDescent="0.25">
      <c r="A4342">
        <v>23029007</v>
      </c>
      <c r="B4342" t="s">
        <v>517</v>
      </c>
      <c r="C4342" t="s">
        <v>621</v>
      </c>
      <c r="D4342" t="s">
        <v>51</v>
      </c>
      <c r="E4342" t="s">
        <v>30</v>
      </c>
      <c r="F4342" s="1">
        <v>44338</v>
      </c>
      <c r="G4342" s="2">
        <v>0.17500000000000002</v>
      </c>
      <c r="H4342">
        <v>500</v>
      </c>
      <c r="I4342">
        <v>0</v>
      </c>
      <c r="J4342" t="s">
        <v>24</v>
      </c>
      <c r="K4342" t="s">
        <v>25</v>
      </c>
      <c r="L4342" t="s">
        <v>110</v>
      </c>
      <c r="M4342" t="s">
        <v>27</v>
      </c>
      <c r="N4342">
        <v>0</v>
      </c>
      <c r="O4342">
        <v>9.8599999999999993E-2</v>
      </c>
      <c r="P4342">
        <v>9.5699999999999993E-2</v>
      </c>
      <c r="Q4342">
        <v>0.09</v>
      </c>
      <c r="R4342">
        <v>8.7800000000000003E-2</v>
      </c>
      <c r="S4342">
        <v>8.7800000000000003E-2</v>
      </c>
      <c r="T4342">
        <v>50</v>
      </c>
      <c r="U4342" s="2">
        <f>ROUNDDOWN( (G4342-quarter)*24*2,0)/24/2</f>
        <v>0.14583333333333334</v>
      </c>
      <c r="V4342" s="2">
        <f>U4342-quarter*2</f>
        <v>0.125</v>
      </c>
      <c r="W4342" s="3">
        <f t="shared" si="134"/>
        <v>44338.145833333336</v>
      </c>
      <c r="X4342" s="3">
        <f t="shared" si="135"/>
        <v>44338.125</v>
      </c>
    </row>
    <row r="4343" spans="1:24" x14ac:dyDescent="0.25">
      <c r="A4343">
        <v>23029013</v>
      </c>
      <c r="B4343" t="s">
        <v>517</v>
      </c>
      <c r="C4343" t="s">
        <v>637</v>
      </c>
      <c r="D4343" t="s">
        <v>22</v>
      </c>
      <c r="E4343" t="s">
        <v>31</v>
      </c>
      <c r="F4343" s="1">
        <v>44338</v>
      </c>
      <c r="G4343" s="2">
        <v>0.17986111111111111</v>
      </c>
      <c r="H4343">
        <v>500</v>
      </c>
      <c r="I4343">
        <v>0</v>
      </c>
      <c r="J4343" t="s">
        <v>24</v>
      </c>
      <c r="K4343" t="s">
        <v>25</v>
      </c>
      <c r="L4343" t="s">
        <v>110</v>
      </c>
      <c r="M4343" t="s">
        <v>27</v>
      </c>
      <c r="N4343">
        <v>0</v>
      </c>
      <c r="O4343">
        <v>0.11</v>
      </c>
      <c r="P4343">
        <v>0.11</v>
      </c>
      <c r="Q4343">
        <v>0.11</v>
      </c>
      <c r="R4343">
        <v>0.11169999999999999</v>
      </c>
      <c r="S4343">
        <v>0.11169999999999999</v>
      </c>
      <c r="T4343">
        <v>50</v>
      </c>
      <c r="U4343" s="2">
        <f>ROUNDDOWN( (G4343-quarter)*24*2,0)/24/2</f>
        <v>0.16666666666666666</v>
      </c>
      <c r="V4343" s="2">
        <f>U4343-quarter*2</f>
        <v>0.14583333333333331</v>
      </c>
      <c r="W4343" s="3">
        <f t="shared" si="134"/>
        <v>44338.166666666664</v>
      </c>
      <c r="X4343" s="3">
        <f t="shared" si="135"/>
        <v>44338.145833333336</v>
      </c>
    </row>
    <row r="4344" spans="1:24" x14ac:dyDescent="0.25">
      <c r="A4344">
        <v>23029020</v>
      </c>
      <c r="B4344" t="s">
        <v>517</v>
      </c>
      <c r="C4344" t="s">
        <v>748</v>
      </c>
      <c r="D4344" t="s">
        <v>22</v>
      </c>
      <c r="E4344" t="s">
        <v>23</v>
      </c>
      <c r="F4344" s="1">
        <v>44338</v>
      </c>
      <c r="G4344" s="2">
        <v>0.20833333333333334</v>
      </c>
      <c r="H4344">
        <v>300</v>
      </c>
      <c r="I4344">
        <v>0</v>
      </c>
      <c r="J4344" t="s">
        <v>24</v>
      </c>
      <c r="K4344" t="s">
        <v>25</v>
      </c>
      <c r="L4344" t="s">
        <v>793</v>
      </c>
      <c r="M4344" t="s">
        <v>27</v>
      </c>
      <c r="N4344">
        <v>0</v>
      </c>
      <c r="O4344">
        <v>4.0899999999999999E-2</v>
      </c>
      <c r="P4344">
        <v>4.0599999999999997E-2</v>
      </c>
      <c r="Q4344">
        <v>0.04</v>
      </c>
      <c r="R4344">
        <v>0.04</v>
      </c>
      <c r="S4344">
        <v>0.04</v>
      </c>
      <c r="T4344">
        <v>50</v>
      </c>
      <c r="U4344" s="2">
        <f>ROUNDDOWN( (G4344-quarter)*24*2,0)/24/2</f>
        <v>0.1875</v>
      </c>
      <c r="V4344" s="2">
        <f>U4344-quarter*2</f>
        <v>0.16666666666666666</v>
      </c>
      <c r="W4344" s="3">
        <f t="shared" si="134"/>
        <v>44338.1875</v>
      </c>
      <c r="X4344" s="3">
        <f t="shared" si="135"/>
        <v>44338.166666666664</v>
      </c>
    </row>
    <row r="4345" spans="1:24" x14ac:dyDescent="0.25">
      <c r="A4345">
        <v>23029028</v>
      </c>
      <c r="B4345" t="s">
        <v>517</v>
      </c>
      <c r="C4345" t="s">
        <v>522</v>
      </c>
      <c r="D4345" t="s">
        <v>22</v>
      </c>
      <c r="E4345" t="s">
        <v>23</v>
      </c>
      <c r="F4345" s="1">
        <v>44338</v>
      </c>
      <c r="G4345" s="2">
        <v>0.24374999999999999</v>
      </c>
      <c r="H4345">
        <v>400</v>
      </c>
      <c r="I4345">
        <v>0</v>
      </c>
      <c r="J4345" t="s">
        <v>24</v>
      </c>
      <c r="K4345" t="s">
        <v>25</v>
      </c>
      <c r="L4345" t="s">
        <v>110</v>
      </c>
      <c r="M4345" t="s">
        <v>27</v>
      </c>
      <c r="N4345">
        <v>0</v>
      </c>
      <c r="O4345">
        <v>6.1400000000000003E-2</v>
      </c>
      <c r="P4345">
        <v>6.0900000000000003E-2</v>
      </c>
      <c r="Q4345">
        <v>0.06</v>
      </c>
      <c r="R4345">
        <v>0.06</v>
      </c>
      <c r="S4345">
        <v>0.06</v>
      </c>
      <c r="T4345">
        <v>50</v>
      </c>
      <c r="U4345" s="2">
        <f>ROUNDDOWN( (G4345-quarter)*24*2,0)/24/2</f>
        <v>0.22916666666666666</v>
      </c>
      <c r="V4345" s="2">
        <f>U4345-quarter*2</f>
        <v>0.20833333333333331</v>
      </c>
      <c r="W4345" s="3">
        <f t="shared" si="134"/>
        <v>44338.229166666664</v>
      </c>
      <c r="X4345" s="3">
        <f t="shared" si="135"/>
        <v>44338.208333333336</v>
      </c>
    </row>
    <row r="4346" spans="1:24" x14ac:dyDescent="0.25">
      <c r="A4346">
        <v>23029026</v>
      </c>
      <c r="B4346" t="s">
        <v>517</v>
      </c>
      <c r="C4346" t="s">
        <v>522</v>
      </c>
      <c r="D4346" t="s">
        <v>51</v>
      </c>
      <c r="E4346" t="s">
        <v>52</v>
      </c>
      <c r="F4346" s="1">
        <v>44338</v>
      </c>
      <c r="G4346" s="2">
        <v>0.28263888888888888</v>
      </c>
      <c r="H4346">
        <v>900</v>
      </c>
      <c r="I4346">
        <v>0</v>
      </c>
      <c r="J4346" t="s">
        <v>24</v>
      </c>
      <c r="K4346" t="s">
        <v>25</v>
      </c>
      <c r="L4346" t="s">
        <v>110</v>
      </c>
      <c r="M4346" t="s">
        <v>27</v>
      </c>
      <c r="N4346">
        <v>0</v>
      </c>
      <c r="O4346">
        <v>0.15959999999999999</v>
      </c>
      <c r="P4346">
        <v>0.156</v>
      </c>
      <c r="Q4346">
        <v>0.15</v>
      </c>
      <c r="R4346">
        <v>0.14760000000000001</v>
      </c>
      <c r="S4346">
        <v>0.14760000000000001</v>
      </c>
      <c r="T4346">
        <v>50</v>
      </c>
      <c r="U4346" s="2">
        <f>ROUNDDOWN( (G4346-quarter)*24*2,0)/24/2</f>
        <v>0.27083333333333331</v>
      </c>
      <c r="V4346" s="2">
        <f>U4346-quarter*2</f>
        <v>0.24999999999999997</v>
      </c>
      <c r="W4346" s="3">
        <f t="shared" si="134"/>
        <v>44338.270833333336</v>
      </c>
      <c r="X4346" s="3">
        <f t="shared" si="135"/>
        <v>44338.25</v>
      </c>
    </row>
    <row r="4347" spans="1:24" x14ac:dyDescent="0.25">
      <c r="A4347">
        <v>23029034</v>
      </c>
      <c r="B4347" t="s">
        <v>517</v>
      </c>
      <c r="C4347" t="s">
        <v>523</v>
      </c>
      <c r="D4347" t="s">
        <v>22</v>
      </c>
      <c r="E4347" t="s">
        <v>23</v>
      </c>
      <c r="F4347" s="1">
        <v>44338</v>
      </c>
      <c r="G4347" s="2">
        <v>0.31527777777777777</v>
      </c>
      <c r="H4347">
        <v>2100</v>
      </c>
      <c r="I4347">
        <v>0</v>
      </c>
      <c r="J4347" t="s">
        <v>24</v>
      </c>
      <c r="K4347" t="s">
        <v>25</v>
      </c>
      <c r="L4347" t="s">
        <v>110</v>
      </c>
      <c r="M4347" t="s">
        <v>27</v>
      </c>
      <c r="N4347">
        <v>0</v>
      </c>
      <c r="O4347">
        <v>0.36859999999999998</v>
      </c>
      <c r="P4347">
        <v>0.36570000000000003</v>
      </c>
      <c r="Q4347">
        <v>0.36</v>
      </c>
      <c r="R4347">
        <v>0.36</v>
      </c>
      <c r="S4347">
        <v>0.36</v>
      </c>
      <c r="T4347">
        <v>50</v>
      </c>
      <c r="U4347" s="2">
        <f>ROUNDDOWN( (G4347-quarter)*24*2,0)/24/2</f>
        <v>0.29166666666666669</v>
      </c>
      <c r="V4347" s="2">
        <f>U4347-quarter*2</f>
        <v>0.27083333333333337</v>
      </c>
      <c r="W4347" s="3">
        <f t="shared" si="134"/>
        <v>44338.291666666664</v>
      </c>
      <c r="X4347" s="3">
        <f t="shared" si="135"/>
        <v>44338.270833333336</v>
      </c>
    </row>
    <row r="4348" spans="1:24" x14ac:dyDescent="0.25">
      <c r="A4348">
        <v>23029038</v>
      </c>
      <c r="B4348" t="s">
        <v>517</v>
      </c>
      <c r="C4348" t="s">
        <v>524</v>
      </c>
      <c r="D4348" t="s">
        <v>22</v>
      </c>
      <c r="E4348" t="s">
        <v>23</v>
      </c>
      <c r="F4348" s="1">
        <v>44338</v>
      </c>
      <c r="G4348" s="2">
        <v>0.33194444444444443</v>
      </c>
      <c r="H4348">
        <v>2100</v>
      </c>
      <c r="I4348">
        <v>0</v>
      </c>
      <c r="J4348" t="s">
        <v>24</v>
      </c>
      <c r="K4348" t="s">
        <v>25</v>
      </c>
      <c r="L4348" t="s">
        <v>110</v>
      </c>
      <c r="M4348" t="s">
        <v>27</v>
      </c>
      <c r="N4348">
        <v>0</v>
      </c>
      <c r="O4348">
        <v>0.37880000000000003</v>
      </c>
      <c r="P4348">
        <v>0.37590000000000001</v>
      </c>
      <c r="Q4348">
        <v>0.37</v>
      </c>
      <c r="R4348">
        <v>0.37</v>
      </c>
      <c r="S4348">
        <v>0.37</v>
      </c>
      <c r="T4348">
        <v>50</v>
      </c>
      <c r="U4348" s="2">
        <f>ROUNDDOWN( (G4348-quarter)*24*2,0)/24/2</f>
        <v>0.3125</v>
      </c>
      <c r="V4348" s="2">
        <f>U4348-quarter*2</f>
        <v>0.29166666666666669</v>
      </c>
      <c r="W4348" s="3">
        <f t="shared" si="134"/>
        <v>44338.3125</v>
      </c>
      <c r="X4348" s="3">
        <f t="shared" si="135"/>
        <v>44338.291666666664</v>
      </c>
    </row>
    <row r="4349" spans="1:24" x14ac:dyDescent="0.25">
      <c r="A4349">
        <v>23029042</v>
      </c>
      <c r="B4349" t="s">
        <v>517</v>
      </c>
      <c r="C4349" t="s">
        <v>525</v>
      </c>
      <c r="D4349" t="s">
        <v>22</v>
      </c>
      <c r="E4349" t="s">
        <v>23</v>
      </c>
      <c r="F4349" s="1">
        <v>44338</v>
      </c>
      <c r="G4349" s="2">
        <v>0.3430555555555555</v>
      </c>
      <c r="H4349">
        <v>2400</v>
      </c>
      <c r="I4349">
        <v>0</v>
      </c>
      <c r="J4349" t="s">
        <v>24</v>
      </c>
      <c r="K4349" t="s">
        <v>25</v>
      </c>
      <c r="L4349" t="s">
        <v>110</v>
      </c>
      <c r="M4349" t="s">
        <v>27</v>
      </c>
      <c r="N4349">
        <v>0</v>
      </c>
      <c r="O4349">
        <v>0.3891</v>
      </c>
      <c r="P4349">
        <v>0.38600000000000001</v>
      </c>
      <c r="Q4349">
        <v>0.38</v>
      </c>
      <c r="R4349">
        <v>0.38</v>
      </c>
      <c r="S4349">
        <v>0.38</v>
      </c>
      <c r="T4349">
        <v>50</v>
      </c>
      <c r="U4349" s="2">
        <f>ROUNDDOWN( (G4349-quarter)*24*2,0)/24/2</f>
        <v>0.3125</v>
      </c>
      <c r="V4349" s="2">
        <f>U4349-quarter*2</f>
        <v>0.29166666666666669</v>
      </c>
      <c r="W4349" s="3">
        <f t="shared" si="134"/>
        <v>44338.3125</v>
      </c>
      <c r="X4349" s="3">
        <f t="shared" si="135"/>
        <v>44338.291666666664</v>
      </c>
    </row>
    <row r="4350" spans="1:24" x14ac:dyDescent="0.25">
      <c r="A4350">
        <v>23029045</v>
      </c>
      <c r="B4350" t="s">
        <v>517</v>
      </c>
      <c r="C4350" t="s">
        <v>815</v>
      </c>
      <c r="D4350" t="s">
        <v>22</v>
      </c>
      <c r="E4350" t="s">
        <v>23</v>
      </c>
      <c r="F4350" s="1">
        <v>44338</v>
      </c>
      <c r="G4350" s="2">
        <v>0.36041666666666666</v>
      </c>
      <c r="H4350">
        <v>1100</v>
      </c>
      <c r="I4350">
        <v>0</v>
      </c>
      <c r="J4350" t="s">
        <v>24</v>
      </c>
      <c r="K4350" t="s">
        <v>25</v>
      </c>
      <c r="L4350" t="s">
        <v>110</v>
      </c>
      <c r="M4350" t="s">
        <v>27</v>
      </c>
      <c r="N4350">
        <v>0</v>
      </c>
      <c r="O4350">
        <v>0.20480000000000001</v>
      </c>
      <c r="P4350">
        <v>0.20319999999999999</v>
      </c>
      <c r="Q4350">
        <v>0.2</v>
      </c>
      <c r="R4350">
        <v>0.2</v>
      </c>
      <c r="S4350">
        <v>0.2</v>
      </c>
      <c r="T4350">
        <v>50</v>
      </c>
      <c r="U4350" s="2">
        <f>ROUNDDOWN( (G4350-quarter)*24*2,0)/24/2</f>
        <v>0.33333333333333331</v>
      </c>
      <c r="V4350" s="2">
        <f>U4350-quarter*2</f>
        <v>0.3125</v>
      </c>
      <c r="W4350" s="3">
        <f t="shared" si="134"/>
        <v>44338.333333333336</v>
      </c>
      <c r="X4350" s="3">
        <f t="shared" si="135"/>
        <v>44338.3125</v>
      </c>
    </row>
    <row r="4351" spans="1:24" x14ac:dyDescent="0.25">
      <c r="A4351">
        <v>23029049</v>
      </c>
      <c r="B4351" t="s">
        <v>517</v>
      </c>
      <c r="C4351" t="s">
        <v>816</v>
      </c>
      <c r="D4351" t="s">
        <v>22</v>
      </c>
      <c r="E4351" t="s">
        <v>23</v>
      </c>
      <c r="F4351" s="1">
        <v>44338</v>
      </c>
      <c r="G4351" s="2">
        <v>0.37847222222222227</v>
      </c>
      <c r="H4351">
        <v>1100</v>
      </c>
      <c r="I4351">
        <v>0</v>
      </c>
      <c r="J4351" t="s">
        <v>24</v>
      </c>
      <c r="K4351" t="s">
        <v>25</v>
      </c>
      <c r="L4351" t="s">
        <v>110</v>
      </c>
      <c r="M4351" t="s">
        <v>27</v>
      </c>
      <c r="N4351">
        <v>0</v>
      </c>
      <c r="O4351">
        <v>0.19450000000000001</v>
      </c>
      <c r="P4351">
        <v>0.193</v>
      </c>
      <c r="Q4351">
        <v>0.19</v>
      </c>
      <c r="R4351">
        <v>0.19</v>
      </c>
      <c r="S4351">
        <v>0.19</v>
      </c>
      <c r="T4351">
        <v>50</v>
      </c>
      <c r="U4351" s="2">
        <f>ROUNDDOWN( (G4351-quarter)*24*2,0)/24/2</f>
        <v>0.35416666666666669</v>
      </c>
      <c r="V4351" s="2">
        <f>U4351-quarter*2</f>
        <v>0.33333333333333337</v>
      </c>
      <c r="W4351" s="3">
        <f t="shared" si="134"/>
        <v>44338.354166666664</v>
      </c>
      <c r="X4351" s="3">
        <f t="shared" si="135"/>
        <v>44338.333333333336</v>
      </c>
    </row>
    <row r="4352" spans="1:24" x14ac:dyDescent="0.25">
      <c r="A4352">
        <v>23029237</v>
      </c>
      <c r="B4352" t="s">
        <v>517</v>
      </c>
      <c r="C4352" t="s">
        <v>817</v>
      </c>
      <c r="D4352" t="s">
        <v>22</v>
      </c>
      <c r="E4352" t="s">
        <v>23</v>
      </c>
      <c r="F4352" s="1">
        <v>44338</v>
      </c>
      <c r="G4352" s="2">
        <v>0.3979166666666667</v>
      </c>
      <c r="H4352">
        <v>1900</v>
      </c>
      <c r="I4352">
        <v>0</v>
      </c>
      <c r="J4352" t="s">
        <v>24</v>
      </c>
      <c r="K4352" t="s">
        <v>25</v>
      </c>
      <c r="L4352" t="s">
        <v>110</v>
      </c>
      <c r="M4352" t="s">
        <v>27</v>
      </c>
      <c r="N4352">
        <v>0</v>
      </c>
      <c r="O4352">
        <v>0.33789999999999998</v>
      </c>
      <c r="P4352">
        <v>0.3352</v>
      </c>
      <c r="Q4352">
        <v>0.33</v>
      </c>
      <c r="R4352">
        <v>0.33</v>
      </c>
      <c r="S4352">
        <v>0.33</v>
      </c>
      <c r="T4352">
        <v>50</v>
      </c>
      <c r="U4352" s="2">
        <f>ROUNDDOWN( (G4352-quarter)*24*2,0)/24/2</f>
        <v>0.375</v>
      </c>
      <c r="V4352" s="2">
        <f>U4352-quarter*2</f>
        <v>0.35416666666666669</v>
      </c>
      <c r="W4352" s="3">
        <f t="shared" si="134"/>
        <v>44338.375</v>
      </c>
      <c r="X4352" s="3">
        <f t="shared" si="135"/>
        <v>44338.354166666664</v>
      </c>
    </row>
    <row r="4353" spans="1:24" x14ac:dyDescent="0.25">
      <c r="A4353">
        <v>23029235</v>
      </c>
      <c r="B4353" t="s">
        <v>517</v>
      </c>
      <c r="C4353" t="s">
        <v>817</v>
      </c>
      <c r="D4353" t="s">
        <v>51</v>
      </c>
      <c r="E4353" t="s">
        <v>52</v>
      </c>
      <c r="F4353" s="1">
        <v>44338</v>
      </c>
      <c r="G4353" s="2">
        <v>0.4368055555555555</v>
      </c>
      <c r="H4353">
        <v>1600</v>
      </c>
      <c r="I4353">
        <v>0</v>
      </c>
      <c r="J4353" t="s">
        <v>24</v>
      </c>
      <c r="K4353" t="s">
        <v>25</v>
      </c>
      <c r="L4353" t="s">
        <v>110</v>
      </c>
      <c r="M4353" t="s">
        <v>27</v>
      </c>
      <c r="N4353">
        <v>0</v>
      </c>
      <c r="O4353">
        <v>0.90439999999999998</v>
      </c>
      <c r="P4353">
        <v>0.88400000000000001</v>
      </c>
      <c r="Q4353">
        <v>0.85</v>
      </c>
      <c r="R4353">
        <v>0.83640000000000003</v>
      </c>
      <c r="S4353">
        <v>0.83640000000000003</v>
      </c>
      <c r="T4353">
        <v>50</v>
      </c>
      <c r="U4353" s="2">
        <f>ROUNDDOWN( (G4353-quarter)*24*2,0)/24/2</f>
        <v>0.41666666666666669</v>
      </c>
      <c r="V4353" s="2">
        <f>U4353-quarter*2</f>
        <v>0.39583333333333337</v>
      </c>
      <c r="W4353" s="3">
        <f t="shared" si="134"/>
        <v>44338.416666666664</v>
      </c>
      <c r="X4353" s="3">
        <f t="shared" si="135"/>
        <v>44338.395833333336</v>
      </c>
    </row>
    <row r="4354" spans="1:24" x14ac:dyDescent="0.25">
      <c r="A4354">
        <v>23029243</v>
      </c>
      <c r="B4354" t="s">
        <v>517</v>
      </c>
      <c r="C4354" t="s">
        <v>530</v>
      </c>
      <c r="D4354" t="s">
        <v>22</v>
      </c>
      <c r="E4354" t="s">
        <v>23</v>
      </c>
      <c r="F4354" s="1">
        <v>44338</v>
      </c>
      <c r="G4354" s="2">
        <v>0.44375000000000003</v>
      </c>
      <c r="H4354">
        <v>1600</v>
      </c>
      <c r="I4354">
        <v>0</v>
      </c>
      <c r="J4354" t="s">
        <v>24</v>
      </c>
      <c r="K4354" t="s">
        <v>25</v>
      </c>
      <c r="L4354" t="s">
        <v>793</v>
      </c>
      <c r="M4354" t="s">
        <v>27</v>
      </c>
      <c r="N4354">
        <v>0</v>
      </c>
      <c r="O4354">
        <v>0.215</v>
      </c>
      <c r="P4354">
        <v>0.21329999999999999</v>
      </c>
      <c r="Q4354">
        <v>0.21</v>
      </c>
      <c r="R4354">
        <v>0.21</v>
      </c>
      <c r="S4354">
        <v>0.21</v>
      </c>
      <c r="T4354">
        <v>50</v>
      </c>
      <c r="U4354" s="2">
        <f>ROUNDDOWN( (G4354-quarter)*24*2,0)/24/2</f>
        <v>0.41666666666666669</v>
      </c>
      <c r="V4354" s="2">
        <f>U4354-quarter*2</f>
        <v>0.39583333333333337</v>
      </c>
      <c r="W4354" s="3">
        <f t="shared" si="134"/>
        <v>44338.416666666664</v>
      </c>
      <c r="X4354" s="3">
        <f t="shared" si="135"/>
        <v>44338.395833333336</v>
      </c>
    </row>
    <row r="4355" spans="1:24" x14ac:dyDescent="0.25">
      <c r="A4355">
        <v>23029241</v>
      </c>
      <c r="B4355" t="s">
        <v>517</v>
      </c>
      <c r="C4355" t="s">
        <v>530</v>
      </c>
      <c r="D4355" t="s">
        <v>51</v>
      </c>
      <c r="E4355" t="s">
        <v>52</v>
      </c>
      <c r="F4355" s="1">
        <v>44338</v>
      </c>
      <c r="G4355" s="2">
        <v>0.48055555555555557</v>
      </c>
      <c r="H4355">
        <v>1800</v>
      </c>
      <c r="I4355">
        <v>0</v>
      </c>
      <c r="J4355" t="s">
        <v>24</v>
      </c>
      <c r="K4355" t="s">
        <v>25</v>
      </c>
      <c r="L4355" t="s">
        <v>793</v>
      </c>
      <c r="M4355" t="s">
        <v>27</v>
      </c>
      <c r="N4355">
        <v>0</v>
      </c>
      <c r="O4355">
        <v>0.25530000000000003</v>
      </c>
      <c r="P4355">
        <v>0.24959999999999999</v>
      </c>
      <c r="Q4355">
        <v>0.24</v>
      </c>
      <c r="R4355">
        <v>0.2361</v>
      </c>
      <c r="S4355">
        <v>0.2361</v>
      </c>
      <c r="T4355">
        <v>50</v>
      </c>
      <c r="U4355" s="2">
        <f>ROUNDDOWN( (G4355-quarter)*24*2,0)/24/2</f>
        <v>0.45833333333333331</v>
      </c>
      <c r="V4355" s="2">
        <f>U4355-quarter*2</f>
        <v>0.4375</v>
      </c>
      <c r="W4355" s="3">
        <f t="shared" ref="W4355:W4418" si="136">F4355+U4355</f>
        <v>44338.458333333336</v>
      </c>
      <c r="X4355" s="3">
        <f t="shared" ref="X4355:X4418" si="137">F4355+V4355</f>
        <v>44338.4375</v>
      </c>
    </row>
    <row r="4356" spans="1:24" x14ac:dyDescent="0.25">
      <c r="A4356">
        <v>23029249</v>
      </c>
      <c r="B4356" t="s">
        <v>517</v>
      </c>
      <c r="C4356" t="s">
        <v>818</v>
      </c>
      <c r="D4356" t="s">
        <v>22</v>
      </c>
      <c r="E4356" t="s">
        <v>23</v>
      </c>
      <c r="F4356" s="1">
        <v>44338</v>
      </c>
      <c r="G4356" s="2">
        <v>0.48958333333333331</v>
      </c>
      <c r="H4356">
        <v>2100</v>
      </c>
      <c r="I4356">
        <v>0</v>
      </c>
      <c r="J4356" t="s">
        <v>24</v>
      </c>
      <c r="K4356" t="s">
        <v>25</v>
      </c>
      <c r="L4356" t="s">
        <v>110</v>
      </c>
      <c r="M4356" t="s">
        <v>27</v>
      </c>
      <c r="N4356">
        <v>0</v>
      </c>
      <c r="O4356">
        <v>0.34810000000000002</v>
      </c>
      <c r="P4356">
        <v>0.34539999999999998</v>
      </c>
      <c r="Q4356">
        <v>0.34</v>
      </c>
      <c r="R4356">
        <v>0.34</v>
      </c>
      <c r="S4356">
        <v>0.34</v>
      </c>
      <c r="T4356">
        <v>50</v>
      </c>
      <c r="U4356" s="2">
        <f>ROUNDDOWN( (G4356-quarter)*24*2,0)/24/2</f>
        <v>0.47916666666666669</v>
      </c>
      <c r="V4356" s="2">
        <f>U4356-quarter*2</f>
        <v>0.45833333333333337</v>
      </c>
      <c r="W4356" s="3">
        <f t="shared" si="136"/>
        <v>44338.479166666664</v>
      </c>
      <c r="X4356" s="3">
        <f t="shared" si="137"/>
        <v>44338.458333333336</v>
      </c>
    </row>
    <row r="4357" spans="1:24" x14ac:dyDescent="0.25">
      <c r="A4357">
        <v>23029247</v>
      </c>
      <c r="B4357" t="s">
        <v>517</v>
      </c>
      <c r="C4357" t="s">
        <v>818</v>
      </c>
      <c r="D4357" t="s">
        <v>51</v>
      </c>
      <c r="E4357" t="s">
        <v>52</v>
      </c>
      <c r="F4357" s="1">
        <v>44338</v>
      </c>
      <c r="G4357" s="2">
        <v>0.55972222222222223</v>
      </c>
      <c r="H4357">
        <v>3400</v>
      </c>
      <c r="I4357">
        <v>0</v>
      </c>
      <c r="J4357" t="s">
        <v>24</v>
      </c>
      <c r="K4357" t="s">
        <v>25</v>
      </c>
      <c r="L4357" t="s">
        <v>793</v>
      </c>
      <c r="M4357" t="s">
        <v>27</v>
      </c>
      <c r="N4357">
        <v>0</v>
      </c>
      <c r="O4357">
        <v>0.45750000000000002</v>
      </c>
      <c r="P4357">
        <v>0.44719999999999999</v>
      </c>
      <c r="Q4357">
        <v>0.43</v>
      </c>
      <c r="R4357">
        <v>0.42309999999999998</v>
      </c>
      <c r="S4357">
        <v>0.42309999999999998</v>
      </c>
      <c r="T4357">
        <v>50</v>
      </c>
      <c r="U4357" s="2">
        <f>ROUNDDOWN( (G4357-quarter)*24*2,0)/24/2</f>
        <v>0.54166666666666663</v>
      </c>
      <c r="V4357" s="2">
        <f>U4357-quarter*2</f>
        <v>0.52083333333333326</v>
      </c>
      <c r="W4357" s="3">
        <f t="shared" si="136"/>
        <v>44338.541666666664</v>
      </c>
      <c r="X4357" s="3">
        <f t="shared" si="137"/>
        <v>44338.520833333336</v>
      </c>
    </row>
    <row r="4358" spans="1:24" x14ac:dyDescent="0.25">
      <c r="A4358">
        <v>23029255</v>
      </c>
      <c r="B4358" t="s">
        <v>517</v>
      </c>
      <c r="C4358" t="s">
        <v>819</v>
      </c>
      <c r="D4358" t="s">
        <v>22</v>
      </c>
      <c r="E4358" t="s">
        <v>23</v>
      </c>
      <c r="F4358" s="1">
        <v>44338</v>
      </c>
      <c r="G4358" s="2">
        <v>0.56944444444444442</v>
      </c>
      <c r="H4358">
        <v>2900</v>
      </c>
      <c r="I4358">
        <v>0</v>
      </c>
      <c r="J4358" t="s">
        <v>24</v>
      </c>
      <c r="K4358" t="s">
        <v>25</v>
      </c>
      <c r="L4358" t="s">
        <v>793</v>
      </c>
      <c r="M4358" t="s">
        <v>27</v>
      </c>
      <c r="N4358">
        <v>0</v>
      </c>
      <c r="O4358">
        <v>0.41980000000000001</v>
      </c>
      <c r="P4358">
        <v>0.41649999999999998</v>
      </c>
      <c r="Q4358">
        <v>0.41</v>
      </c>
      <c r="R4358">
        <v>0.41</v>
      </c>
      <c r="S4358">
        <v>0.41</v>
      </c>
      <c r="T4358">
        <v>50</v>
      </c>
      <c r="U4358" s="2">
        <f>ROUNDDOWN( (G4358-quarter)*24*2,0)/24/2</f>
        <v>0.54166666666666663</v>
      </c>
      <c r="V4358" s="2">
        <f>U4358-quarter*2</f>
        <v>0.52083333333333326</v>
      </c>
      <c r="W4358" s="3">
        <f t="shared" si="136"/>
        <v>44338.541666666664</v>
      </c>
      <c r="X4358" s="3">
        <f t="shared" si="137"/>
        <v>44338.520833333336</v>
      </c>
    </row>
    <row r="4359" spans="1:24" x14ac:dyDescent="0.25">
      <c r="A4359">
        <v>23029253</v>
      </c>
      <c r="B4359" t="s">
        <v>517</v>
      </c>
      <c r="C4359" t="s">
        <v>819</v>
      </c>
      <c r="D4359" t="s">
        <v>51</v>
      </c>
      <c r="E4359" t="s">
        <v>52</v>
      </c>
      <c r="F4359" s="1">
        <v>44338</v>
      </c>
      <c r="G4359" s="2">
        <v>0.59097222222222223</v>
      </c>
      <c r="H4359">
        <v>4300</v>
      </c>
      <c r="I4359">
        <v>0</v>
      </c>
      <c r="J4359" t="s">
        <v>24</v>
      </c>
      <c r="K4359" t="s">
        <v>25</v>
      </c>
      <c r="L4359" t="s">
        <v>793</v>
      </c>
      <c r="M4359" t="s">
        <v>27</v>
      </c>
      <c r="N4359">
        <v>0</v>
      </c>
      <c r="O4359">
        <v>0.60640000000000005</v>
      </c>
      <c r="P4359">
        <v>0.59279999999999999</v>
      </c>
      <c r="Q4359">
        <v>0.56999999999999995</v>
      </c>
      <c r="R4359">
        <v>0.56079999999999997</v>
      </c>
      <c r="S4359">
        <v>0.56079999999999997</v>
      </c>
      <c r="T4359">
        <v>50</v>
      </c>
      <c r="U4359" s="2">
        <f>ROUNDDOWN( (G4359-quarter)*24*2,0)/24/2</f>
        <v>0.5625</v>
      </c>
      <c r="V4359" s="2">
        <f>U4359-quarter*2</f>
        <v>0.54166666666666663</v>
      </c>
      <c r="W4359" s="3">
        <f t="shared" si="136"/>
        <v>44338.5625</v>
      </c>
      <c r="X4359" s="3">
        <f t="shared" si="137"/>
        <v>44338.541666666664</v>
      </c>
    </row>
    <row r="4360" spans="1:24" x14ac:dyDescent="0.25">
      <c r="A4360">
        <v>23029261</v>
      </c>
      <c r="B4360" t="s">
        <v>517</v>
      </c>
      <c r="C4360" t="s">
        <v>820</v>
      </c>
      <c r="D4360" t="s">
        <v>22</v>
      </c>
      <c r="E4360" t="s">
        <v>23</v>
      </c>
      <c r="F4360" s="1">
        <v>44338</v>
      </c>
      <c r="G4360" s="2">
        <v>0.59791666666666665</v>
      </c>
      <c r="H4360">
        <v>3000</v>
      </c>
      <c r="I4360">
        <v>0</v>
      </c>
      <c r="J4360" t="s">
        <v>24</v>
      </c>
      <c r="K4360" t="s">
        <v>25</v>
      </c>
      <c r="L4360" t="s">
        <v>110</v>
      </c>
      <c r="M4360" t="s">
        <v>27</v>
      </c>
      <c r="N4360">
        <v>0</v>
      </c>
      <c r="O4360">
        <v>0.45050000000000001</v>
      </c>
      <c r="P4360">
        <v>0.44700000000000001</v>
      </c>
      <c r="Q4360">
        <v>0.44</v>
      </c>
      <c r="R4360">
        <v>0.44</v>
      </c>
      <c r="S4360">
        <v>0.44</v>
      </c>
      <c r="T4360">
        <v>50</v>
      </c>
      <c r="U4360" s="2">
        <f>ROUNDDOWN( (G4360-quarter)*24*2,0)/24/2</f>
        <v>0.58333333333333337</v>
      </c>
      <c r="V4360" s="2">
        <f>U4360-quarter*2</f>
        <v>0.5625</v>
      </c>
      <c r="W4360" s="3">
        <f t="shared" si="136"/>
        <v>44338.583333333336</v>
      </c>
      <c r="X4360" s="3">
        <f t="shared" si="137"/>
        <v>44338.5625</v>
      </c>
    </row>
    <row r="4361" spans="1:24" x14ac:dyDescent="0.25">
      <c r="A4361">
        <v>23029259</v>
      </c>
      <c r="B4361" t="s">
        <v>517</v>
      </c>
      <c r="C4361" t="s">
        <v>820</v>
      </c>
      <c r="D4361" t="s">
        <v>51</v>
      </c>
      <c r="E4361" t="s">
        <v>52</v>
      </c>
      <c r="F4361" s="1">
        <v>44338</v>
      </c>
      <c r="G4361" s="2">
        <v>0.6166666666666667</v>
      </c>
      <c r="H4361">
        <v>3000</v>
      </c>
      <c r="I4361">
        <v>0</v>
      </c>
      <c r="J4361" t="s">
        <v>24</v>
      </c>
      <c r="K4361" t="s">
        <v>25</v>
      </c>
      <c r="L4361" t="s">
        <v>793</v>
      </c>
      <c r="M4361" t="s">
        <v>27</v>
      </c>
      <c r="N4361">
        <v>0</v>
      </c>
      <c r="O4361">
        <v>0.40429999999999999</v>
      </c>
      <c r="P4361">
        <v>0.3952</v>
      </c>
      <c r="Q4361">
        <v>0.38</v>
      </c>
      <c r="R4361">
        <v>0.37390000000000001</v>
      </c>
      <c r="S4361">
        <v>0.37390000000000001</v>
      </c>
      <c r="T4361">
        <v>50</v>
      </c>
      <c r="U4361" s="2">
        <f>ROUNDDOWN( (G4361-quarter)*24*2,0)/24/2</f>
        <v>0.60416666666666663</v>
      </c>
      <c r="V4361" s="2">
        <f>U4361-quarter*2</f>
        <v>0.58333333333333326</v>
      </c>
      <c r="W4361" s="3">
        <f t="shared" si="136"/>
        <v>44338.604166666664</v>
      </c>
      <c r="X4361" s="3">
        <f t="shared" si="137"/>
        <v>44338.583333333336</v>
      </c>
    </row>
    <row r="4362" spans="1:24" x14ac:dyDescent="0.25">
      <c r="A4362">
        <v>23029264</v>
      </c>
      <c r="B4362" t="s">
        <v>517</v>
      </c>
      <c r="C4362" t="s">
        <v>736</v>
      </c>
      <c r="D4362" t="s">
        <v>22</v>
      </c>
      <c r="E4362" t="s">
        <v>23</v>
      </c>
      <c r="F4362" s="1">
        <v>44338</v>
      </c>
      <c r="G4362" s="2">
        <v>0.62569444444444444</v>
      </c>
      <c r="H4362">
        <v>3000</v>
      </c>
      <c r="I4362">
        <v>0</v>
      </c>
      <c r="J4362" t="s">
        <v>24</v>
      </c>
      <c r="K4362" t="s">
        <v>25</v>
      </c>
      <c r="L4362" t="s">
        <v>793</v>
      </c>
      <c r="M4362" t="s">
        <v>27</v>
      </c>
      <c r="N4362">
        <v>0</v>
      </c>
      <c r="O4362">
        <v>0.23549999999999999</v>
      </c>
      <c r="P4362">
        <v>0.2336</v>
      </c>
      <c r="Q4362">
        <v>0.23</v>
      </c>
      <c r="R4362">
        <v>0.23</v>
      </c>
      <c r="S4362">
        <v>0.23</v>
      </c>
      <c r="T4362">
        <v>50</v>
      </c>
      <c r="U4362" s="2">
        <f>ROUNDDOWN( (G4362-quarter)*24*2,0)/24/2</f>
        <v>0.60416666666666663</v>
      </c>
      <c r="V4362" s="2">
        <f>U4362-quarter*2</f>
        <v>0.58333333333333326</v>
      </c>
      <c r="W4362" s="3">
        <f t="shared" si="136"/>
        <v>44338.604166666664</v>
      </c>
      <c r="X4362" s="3">
        <f t="shared" si="137"/>
        <v>44338.583333333336</v>
      </c>
    </row>
    <row r="4363" spans="1:24" x14ac:dyDescent="0.25">
      <c r="A4363">
        <v>23029270</v>
      </c>
      <c r="B4363" t="s">
        <v>517</v>
      </c>
      <c r="C4363" t="s">
        <v>738</v>
      </c>
      <c r="D4363" t="s">
        <v>22</v>
      </c>
      <c r="E4363" t="s">
        <v>23</v>
      </c>
      <c r="F4363" s="1">
        <v>44338</v>
      </c>
      <c r="G4363" s="2">
        <v>0.66111111111111109</v>
      </c>
      <c r="H4363">
        <v>3400</v>
      </c>
      <c r="I4363">
        <v>0</v>
      </c>
      <c r="J4363" t="s">
        <v>24</v>
      </c>
      <c r="K4363" t="s">
        <v>25</v>
      </c>
      <c r="L4363" t="s">
        <v>793</v>
      </c>
      <c r="M4363" t="s">
        <v>27</v>
      </c>
      <c r="N4363">
        <v>0</v>
      </c>
      <c r="O4363">
        <v>0.44030000000000002</v>
      </c>
      <c r="P4363">
        <v>0.43680000000000002</v>
      </c>
      <c r="Q4363">
        <v>0.43</v>
      </c>
      <c r="R4363">
        <v>0.43</v>
      </c>
      <c r="S4363">
        <v>0.43</v>
      </c>
      <c r="T4363">
        <v>50</v>
      </c>
      <c r="U4363" s="2">
        <f>ROUNDDOWN( (G4363-quarter)*24*2,0)/24/2</f>
        <v>0.64583333333333337</v>
      </c>
      <c r="V4363" s="2">
        <f>U4363-quarter*2</f>
        <v>0.625</v>
      </c>
      <c r="W4363" s="3">
        <f t="shared" si="136"/>
        <v>44338.645833333336</v>
      </c>
      <c r="X4363" s="3">
        <f t="shared" si="137"/>
        <v>44338.625</v>
      </c>
    </row>
    <row r="4364" spans="1:24" x14ac:dyDescent="0.25">
      <c r="A4364">
        <v>23029268</v>
      </c>
      <c r="B4364" t="s">
        <v>517</v>
      </c>
      <c r="C4364" t="s">
        <v>738</v>
      </c>
      <c r="D4364" t="s">
        <v>51</v>
      </c>
      <c r="E4364" t="s">
        <v>52</v>
      </c>
      <c r="F4364" s="1">
        <v>44338</v>
      </c>
      <c r="G4364" s="2">
        <v>0.69791666666666663</v>
      </c>
      <c r="H4364">
        <v>6200</v>
      </c>
      <c r="I4364">
        <v>0</v>
      </c>
      <c r="J4364" t="s">
        <v>24</v>
      </c>
      <c r="K4364" t="s">
        <v>25</v>
      </c>
      <c r="L4364" t="s">
        <v>793</v>
      </c>
      <c r="M4364" t="s">
        <v>27</v>
      </c>
      <c r="N4364">
        <v>0</v>
      </c>
      <c r="O4364">
        <v>0.7873</v>
      </c>
      <c r="P4364">
        <v>0.76959999999999995</v>
      </c>
      <c r="Q4364">
        <v>0.74</v>
      </c>
      <c r="R4364">
        <v>0.72809999999999997</v>
      </c>
      <c r="S4364">
        <v>0.72809999999999997</v>
      </c>
      <c r="T4364">
        <v>50</v>
      </c>
      <c r="U4364" s="2">
        <f>ROUNDDOWN( (G4364-quarter)*24*2,0)/24/2</f>
        <v>0.6875</v>
      </c>
      <c r="V4364" s="2">
        <f>U4364-quarter*2</f>
        <v>0.66666666666666663</v>
      </c>
      <c r="W4364" s="3">
        <f t="shared" si="136"/>
        <v>44338.6875</v>
      </c>
      <c r="X4364" s="3">
        <f t="shared" si="137"/>
        <v>44338.666666666664</v>
      </c>
    </row>
    <row r="4365" spans="1:24" x14ac:dyDescent="0.25">
      <c r="A4365">
        <v>23029272</v>
      </c>
      <c r="B4365" t="s">
        <v>517</v>
      </c>
      <c r="C4365" t="s">
        <v>536</v>
      </c>
      <c r="D4365" t="s">
        <v>22</v>
      </c>
      <c r="E4365" t="s">
        <v>23</v>
      </c>
      <c r="F4365" s="1">
        <v>44338</v>
      </c>
      <c r="G4365" s="2">
        <v>0.70347222222222217</v>
      </c>
      <c r="H4365">
        <v>8700</v>
      </c>
      <c r="I4365">
        <v>0</v>
      </c>
      <c r="J4365" t="s">
        <v>24</v>
      </c>
      <c r="K4365" t="s">
        <v>25</v>
      </c>
      <c r="L4365" t="s">
        <v>793</v>
      </c>
      <c r="M4365" t="s">
        <v>27</v>
      </c>
      <c r="N4365">
        <v>0</v>
      </c>
      <c r="O4365">
        <v>0.74119999999999997</v>
      </c>
      <c r="P4365">
        <v>0.78559999999999997</v>
      </c>
      <c r="Q4365">
        <v>0.83</v>
      </c>
      <c r="R4365">
        <v>0.95169999999999999</v>
      </c>
      <c r="S4365">
        <v>1.0734999999999999</v>
      </c>
      <c r="T4365">
        <v>50</v>
      </c>
      <c r="U4365" s="2">
        <f>ROUNDDOWN( (G4365-quarter)*24*2,0)/24/2</f>
        <v>0.6875</v>
      </c>
      <c r="V4365" s="2">
        <f>U4365-quarter*2</f>
        <v>0.66666666666666663</v>
      </c>
      <c r="W4365" s="3">
        <f t="shared" si="136"/>
        <v>44338.6875</v>
      </c>
      <c r="X4365" s="3">
        <f t="shared" si="137"/>
        <v>44338.666666666664</v>
      </c>
    </row>
    <row r="4366" spans="1:24" x14ac:dyDescent="0.25">
      <c r="A4366">
        <v>23029275</v>
      </c>
      <c r="B4366" t="s">
        <v>517</v>
      </c>
      <c r="C4366" t="s">
        <v>537</v>
      </c>
      <c r="D4366" t="s">
        <v>22</v>
      </c>
      <c r="E4366" t="s">
        <v>23</v>
      </c>
      <c r="F4366" s="1">
        <v>44338</v>
      </c>
      <c r="G4366" s="2">
        <v>0.71944444444444444</v>
      </c>
      <c r="H4366">
        <v>13400</v>
      </c>
      <c r="I4366">
        <v>0</v>
      </c>
      <c r="J4366" t="s">
        <v>24</v>
      </c>
      <c r="K4366" t="s">
        <v>25</v>
      </c>
      <c r="L4366" t="s">
        <v>793</v>
      </c>
      <c r="M4366" t="s">
        <v>27</v>
      </c>
      <c r="N4366">
        <v>0</v>
      </c>
      <c r="O4366">
        <v>1.3107</v>
      </c>
      <c r="P4366">
        <v>1.3004</v>
      </c>
      <c r="Q4366">
        <v>1.28</v>
      </c>
      <c r="R4366">
        <v>1.28</v>
      </c>
      <c r="S4366">
        <v>1.28</v>
      </c>
      <c r="T4366">
        <v>50</v>
      </c>
      <c r="U4366" s="2">
        <f>ROUNDDOWN( (G4366-quarter)*24*2,0)/24/2</f>
        <v>0.70833333333333337</v>
      </c>
      <c r="V4366" s="2">
        <f>U4366-quarter*2</f>
        <v>0.6875</v>
      </c>
      <c r="W4366" s="3">
        <f t="shared" si="136"/>
        <v>44338.708333333336</v>
      </c>
      <c r="X4366" s="3">
        <f t="shared" si="137"/>
        <v>44338.6875</v>
      </c>
    </row>
    <row r="4367" spans="1:24" x14ac:dyDescent="0.25">
      <c r="A4367">
        <v>23029274</v>
      </c>
      <c r="B4367" t="s">
        <v>517</v>
      </c>
      <c r="C4367" t="s">
        <v>537</v>
      </c>
      <c r="D4367" t="s">
        <v>51</v>
      </c>
      <c r="E4367" t="s">
        <v>30</v>
      </c>
      <c r="F4367" s="1">
        <v>44338</v>
      </c>
      <c r="G4367" s="2">
        <v>0.72361111111111109</v>
      </c>
      <c r="H4367">
        <v>11200</v>
      </c>
      <c r="I4367">
        <v>0</v>
      </c>
      <c r="J4367" t="s">
        <v>24</v>
      </c>
      <c r="K4367" t="s">
        <v>25</v>
      </c>
      <c r="L4367" t="s">
        <v>793</v>
      </c>
      <c r="M4367" t="s">
        <v>27</v>
      </c>
      <c r="N4367">
        <v>0</v>
      </c>
      <c r="O4367">
        <v>1.3151999999999999</v>
      </c>
      <c r="P4367">
        <v>1.2767999999999999</v>
      </c>
      <c r="Q4367">
        <v>1.2</v>
      </c>
      <c r="R4367">
        <v>1.1712</v>
      </c>
      <c r="S4367">
        <v>1.1712</v>
      </c>
      <c r="T4367">
        <v>50</v>
      </c>
      <c r="U4367" s="2">
        <f>ROUNDDOWN( (G4367-quarter)*24*2,0)/24/2</f>
        <v>0.70833333333333337</v>
      </c>
      <c r="V4367" s="2">
        <f>U4367-quarter*2</f>
        <v>0.6875</v>
      </c>
      <c r="W4367" s="3">
        <f t="shared" si="136"/>
        <v>44338.708333333336</v>
      </c>
      <c r="X4367" s="3">
        <f t="shared" si="137"/>
        <v>44338.6875</v>
      </c>
    </row>
    <row r="4368" spans="1:24" x14ac:dyDescent="0.25">
      <c r="A4368">
        <v>23029278</v>
      </c>
      <c r="B4368" t="s">
        <v>517</v>
      </c>
      <c r="C4368" t="s">
        <v>538</v>
      </c>
      <c r="D4368" t="s">
        <v>22</v>
      </c>
      <c r="E4368" t="s">
        <v>31</v>
      </c>
      <c r="F4368" s="1">
        <v>44338</v>
      </c>
      <c r="G4368" s="2">
        <v>0.72777777777777775</v>
      </c>
      <c r="H4368">
        <v>13900</v>
      </c>
      <c r="I4368">
        <v>0</v>
      </c>
      <c r="J4368" t="s">
        <v>24</v>
      </c>
      <c r="K4368" t="s">
        <v>25</v>
      </c>
      <c r="L4368" t="s">
        <v>793</v>
      </c>
      <c r="M4368" t="s">
        <v>27</v>
      </c>
      <c r="N4368">
        <v>0</v>
      </c>
      <c r="O4368">
        <v>1.2524</v>
      </c>
      <c r="P4368">
        <v>1.2762</v>
      </c>
      <c r="Q4368">
        <v>1.3</v>
      </c>
      <c r="R4368">
        <v>1.3333999999999999</v>
      </c>
      <c r="S4368">
        <v>1.3668</v>
      </c>
      <c r="T4368">
        <v>50</v>
      </c>
      <c r="U4368" s="2">
        <f>ROUNDDOWN( (G4368-quarter)*24*2,0)/24/2</f>
        <v>0.70833333333333337</v>
      </c>
      <c r="V4368" s="2">
        <f>U4368-quarter*2</f>
        <v>0.6875</v>
      </c>
      <c r="W4368" s="3">
        <f t="shared" si="136"/>
        <v>44338.708333333336</v>
      </c>
      <c r="X4368" s="3">
        <f t="shared" si="137"/>
        <v>44338.6875</v>
      </c>
    </row>
    <row r="4369" spans="1:24" x14ac:dyDescent="0.25">
      <c r="A4369">
        <v>23029277</v>
      </c>
      <c r="B4369" t="s">
        <v>517</v>
      </c>
      <c r="C4369" t="s">
        <v>538</v>
      </c>
      <c r="D4369" t="s">
        <v>51</v>
      </c>
      <c r="E4369" t="s">
        <v>52</v>
      </c>
      <c r="F4369" s="1">
        <v>44338</v>
      </c>
      <c r="G4369" s="2">
        <v>0.76041666666666663</v>
      </c>
      <c r="H4369">
        <v>25200</v>
      </c>
      <c r="I4369">
        <v>0</v>
      </c>
      <c r="J4369" t="s">
        <v>24</v>
      </c>
      <c r="K4369" t="s">
        <v>25</v>
      </c>
      <c r="L4369" t="s">
        <v>793</v>
      </c>
      <c r="M4369" t="s">
        <v>27</v>
      </c>
      <c r="N4369">
        <v>0</v>
      </c>
      <c r="O4369">
        <v>2.2875999999999999</v>
      </c>
      <c r="P4369">
        <v>2.2360000000000002</v>
      </c>
      <c r="Q4369">
        <v>2.15</v>
      </c>
      <c r="R4369">
        <v>2.1156000000000001</v>
      </c>
      <c r="S4369">
        <v>2.1156000000000001</v>
      </c>
      <c r="T4369">
        <v>50</v>
      </c>
      <c r="U4369" s="2">
        <f>ROUNDDOWN( (G4369-quarter)*24*2,0)/24/2</f>
        <v>0.75</v>
      </c>
      <c r="V4369" s="2">
        <f>U4369-quarter*2</f>
        <v>0.72916666666666663</v>
      </c>
      <c r="W4369" s="3">
        <f t="shared" si="136"/>
        <v>44338.75</v>
      </c>
      <c r="X4369" s="3">
        <f t="shared" si="137"/>
        <v>44338.729166666664</v>
      </c>
    </row>
    <row r="4370" spans="1:24" x14ac:dyDescent="0.25">
      <c r="A4370">
        <v>23029281</v>
      </c>
      <c r="B4370" t="s">
        <v>517</v>
      </c>
      <c r="C4370" t="s">
        <v>737</v>
      </c>
      <c r="D4370" t="s">
        <v>22</v>
      </c>
      <c r="E4370" t="s">
        <v>23</v>
      </c>
      <c r="F4370" s="1">
        <v>44338</v>
      </c>
      <c r="G4370" s="2">
        <v>0.76597222222222217</v>
      </c>
      <c r="H4370">
        <v>22600</v>
      </c>
      <c r="I4370">
        <v>0</v>
      </c>
      <c r="J4370" t="s">
        <v>24</v>
      </c>
      <c r="K4370" t="s">
        <v>25</v>
      </c>
      <c r="L4370" t="s">
        <v>793</v>
      </c>
      <c r="M4370" t="s">
        <v>27</v>
      </c>
      <c r="N4370">
        <v>0</v>
      </c>
      <c r="O4370">
        <v>2.0581999999999998</v>
      </c>
      <c r="P4370">
        <v>2.0421</v>
      </c>
      <c r="Q4370">
        <v>2.0099999999999998</v>
      </c>
      <c r="R4370">
        <v>2.0099999999999998</v>
      </c>
      <c r="S4370">
        <v>2.0099999999999998</v>
      </c>
      <c r="T4370">
        <v>50</v>
      </c>
      <c r="U4370" s="2">
        <f>ROUNDDOWN( (G4370-quarter)*24*2,0)/24/2</f>
        <v>0.75</v>
      </c>
      <c r="V4370" s="2">
        <f>U4370-quarter*2</f>
        <v>0.72916666666666663</v>
      </c>
      <c r="W4370" s="3">
        <f t="shared" si="136"/>
        <v>44338.75</v>
      </c>
      <c r="X4370" s="3">
        <f t="shared" si="137"/>
        <v>44338.729166666664</v>
      </c>
    </row>
    <row r="4371" spans="1:24" x14ac:dyDescent="0.25">
      <c r="A4371">
        <v>23029280</v>
      </c>
      <c r="B4371" t="s">
        <v>517</v>
      </c>
      <c r="C4371" t="s">
        <v>737</v>
      </c>
      <c r="D4371" t="s">
        <v>51</v>
      </c>
      <c r="E4371" t="s">
        <v>30</v>
      </c>
      <c r="F4371" s="1">
        <v>44338</v>
      </c>
      <c r="G4371" s="2">
        <v>0.80208333333333337</v>
      </c>
      <c r="H4371">
        <v>23900</v>
      </c>
      <c r="I4371">
        <v>0</v>
      </c>
      <c r="J4371" t="s">
        <v>24</v>
      </c>
      <c r="K4371" t="s">
        <v>25</v>
      </c>
      <c r="L4371" t="s">
        <v>793</v>
      </c>
      <c r="M4371" t="s">
        <v>27</v>
      </c>
      <c r="N4371">
        <v>0</v>
      </c>
      <c r="O4371">
        <v>2.0714000000000001</v>
      </c>
      <c r="P4371">
        <v>2.0108999999999999</v>
      </c>
      <c r="Q4371">
        <v>1.89</v>
      </c>
      <c r="R4371">
        <v>1.8446</v>
      </c>
      <c r="S4371">
        <v>1.8446</v>
      </c>
      <c r="T4371">
        <v>50</v>
      </c>
      <c r="U4371" s="2">
        <f>ROUNDDOWN( (G4371-quarter)*24*2,0)/24/2</f>
        <v>0.79166666666666663</v>
      </c>
      <c r="V4371" s="2">
        <f>U4371-quarter*2</f>
        <v>0.77083333333333326</v>
      </c>
      <c r="W4371" s="3">
        <f t="shared" si="136"/>
        <v>44338.791666666664</v>
      </c>
      <c r="X4371" s="3">
        <f t="shared" si="137"/>
        <v>44338.770833333336</v>
      </c>
    </row>
    <row r="4372" spans="1:24" x14ac:dyDescent="0.25">
      <c r="A4372">
        <v>23029283</v>
      </c>
      <c r="B4372" t="s">
        <v>517</v>
      </c>
      <c r="C4372" t="s">
        <v>46</v>
      </c>
      <c r="D4372" t="s">
        <v>22</v>
      </c>
      <c r="E4372" t="s">
        <v>31</v>
      </c>
      <c r="F4372" s="1">
        <v>44338</v>
      </c>
      <c r="G4372" s="2">
        <v>0.80625000000000002</v>
      </c>
      <c r="H4372">
        <v>21600</v>
      </c>
      <c r="I4372">
        <v>0</v>
      </c>
      <c r="J4372" t="s">
        <v>24</v>
      </c>
      <c r="K4372" t="s">
        <v>25</v>
      </c>
      <c r="L4372" t="s">
        <v>793</v>
      </c>
      <c r="M4372" t="s">
        <v>27</v>
      </c>
      <c r="N4372">
        <v>0</v>
      </c>
      <c r="O4372">
        <v>1.6966000000000001</v>
      </c>
      <c r="P4372">
        <v>1.7333000000000001</v>
      </c>
      <c r="Q4372">
        <v>1.77</v>
      </c>
      <c r="R4372">
        <v>1.8201000000000001</v>
      </c>
      <c r="S4372">
        <v>1.8703000000000001</v>
      </c>
      <c r="T4372">
        <v>50</v>
      </c>
      <c r="U4372" s="2">
        <f>ROUNDDOWN( (G4372-quarter)*24*2,0)/24/2</f>
        <v>0.79166666666666663</v>
      </c>
      <c r="V4372" s="2">
        <f>U4372-quarter*2</f>
        <v>0.77083333333333326</v>
      </c>
      <c r="W4372" s="3">
        <f t="shared" si="136"/>
        <v>44338.791666666664</v>
      </c>
      <c r="X4372" s="3">
        <f t="shared" si="137"/>
        <v>44338.770833333336</v>
      </c>
    </row>
    <row r="4373" spans="1:24" x14ac:dyDescent="0.25">
      <c r="A4373">
        <v>23029285</v>
      </c>
      <c r="B4373" t="s">
        <v>517</v>
      </c>
      <c r="C4373" t="s">
        <v>540</v>
      </c>
      <c r="D4373" t="s">
        <v>51</v>
      </c>
      <c r="E4373" t="s">
        <v>30</v>
      </c>
      <c r="F4373" s="1">
        <v>44338</v>
      </c>
      <c r="G4373" s="2">
        <v>0.83333333333333337</v>
      </c>
      <c r="H4373">
        <v>43400</v>
      </c>
      <c r="I4373">
        <v>0</v>
      </c>
      <c r="J4373" t="s">
        <v>24</v>
      </c>
      <c r="K4373" t="s">
        <v>25</v>
      </c>
      <c r="L4373" t="s">
        <v>793</v>
      </c>
      <c r="M4373" t="s">
        <v>27</v>
      </c>
      <c r="N4373">
        <v>0</v>
      </c>
      <c r="O4373">
        <v>4.4387999999999996</v>
      </c>
      <c r="P4373">
        <v>4.3091999999999997</v>
      </c>
      <c r="Q4373">
        <v>4.05</v>
      </c>
      <c r="R4373">
        <v>3.9527999999999999</v>
      </c>
      <c r="S4373">
        <v>3.9527999999999999</v>
      </c>
      <c r="T4373">
        <v>50</v>
      </c>
      <c r="U4373" s="2">
        <f>ROUNDDOWN( (G4373-quarter)*24*2,0)/24/2</f>
        <v>0.8125</v>
      </c>
      <c r="V4373" s="2">
        <f>U4373-quarter*2</f>
        <v>0.79166666666666663</v>
      </c>
      <c r="W4373" s="3">
        <f t="shared" si="136"/>
        <v>44338.8125</v>
      </c>
      <c r="X4373" s="3">
        <f t="shared" si="137"/>
        <v>44338.791666666664</v>
      </c>
    </row>
    <row r="4374" spans="1:24" x14ac:dyDescent="0.25">
      <c r="A4374">
        <v>23029288</v>
      </c>
      <c r="B4374" t="s">
        <v>517</v>
      </c>
      <c r="C4374" t="s">
        <v>47</v>
      </c>
      <c r="D4374" t="s">
        <v>22</v>
      </c>
      <c r="E4374" t="s">
        <v>31</v>
      </c>
      <c r="F4374" s="1">
        <v>44338</v>
      </c>
      <c r="G4374" s="2">
        <v>0.83611111111111114</v>
      </c>
      <c r="H4374">
        <v>41800</v>
      </c>
      <c r="I4374">
        <v>0</v>
      </c>
      <c r="J4374" t="s">
        <v>24</v>
      </c>
      <c r="K4374" t="s">
        <v>25</v>
      </c>
      <c r="L4374" t="s">
        <v>793</v>
      </c>
      <c r="M4374" t="s">
        <v>27</v>
      </c>
      <c r="N4374">
        <v>0</v>
      </c>
      <c r="O4374">
        <v>3.97</v>
      </c>
      <c r="P4374">
        <v>3.97</v>
      </c>
      <c r="Q4374">
        <v>3.97</v>
      </c>
      <c r="R4374">
        <v>4.0335000000000001</v>
      </c>
      <c r="S4374">
        <v>4.0335000000000001</v>
      </c>
      <c r="T4374">
        <v>50</v>
      </c>
      <c r="U4374" s="2">
        <f>ROUNDDOWN( (G4374-quarter)*24*2,0)/24/2</f>
        <v>0.8125</v>
      </c>
      <c r="V4374" s="2">
        <f>U4374-quarter*2</f>
        <v>0.79166666666666663</v>
      </c>
      <c r="W4374" s="3">
        <f t="shared" si="136"/>
        <v>44338.8125</v>
      </c>
      <c r="X4374" s="3">
        <f t="shared" si="137"/>
        <v>44338.791666666664</v>
      </c>
    </row>
    <row r="4375" spans="1:24" x14ac:dyDescent="0.25">
      <c r="A4375">
        <v>23029293</v>
      </c>
      <c r="B4375" t="s">
        <v>517</v>
      </c>
      <c r="C4375" t="s">
        <v>813</v>
      </c>
      <c r="D4375" t="s">
        <v>22</v>
      </c>
      <c r="E4375" t="s">
        <v>23</v>
      </c>
      <c r="F4375" s="1">
        <v>44338</v>
      </c>
      <c r="G4375" s="2">
        <v>0.87013888888888891</v>
      </c>
      <c r="H4375">
        <v>27000</v>
      </c>
      <c r="I4375">
        <v>0</v>
      </c>
      <c r="J4375" t="s">
        <v>24</v>
      </c>
      <c r="K4375" t="s">
        <v>25</v>
      </c>
      <c r="L4375" t="s">
        <v>793</v>
      </c>
      <c r="M4375" t="s">
        <v>27</v>
      </c>
      <c r="N4375">
        <v>0</v>
      </c>
      <c r="O4375">
        <v>2.222</v>
      </c>
      <c r="P4375">
        <v>2.2046999999999999</v>
      </c>
      <c r="Q4375">
        <v>2.17</v>
      </c>
      <c r="R4375">
        <v>2.17</v>
      </c>
      <c r="S4375">
        <v>2.17</v>
      </c>
      <c r="T4375">
        <v>50</v>
      </c>
      <c r="U4375" s="2">
        <f>ROUNDDOWN( (G4375-quarter)*24*2,0)/24/2</f>
        <v>0.85416666666666663</v>
      </c>
      <c r="V4375" s="2">
        <f>U4375-quarter*2</f>
        <v>0.83333333333333326</v>
      </c>
      <c r="W4375" s="3">
        <f t="shared" si="136"/>
        <v>44338.854166666664</v>
      </c>
      <c r="X4375" s="3">
        <f t="shared" si="137"/>
        <v>44338.833333333336</v>
      </c>
    </row>
    <row r="4376" spans="1:24" x14ac:dyDescent="0.25">
      <c r="A4376">
        <v>23029380</v>
      </c>
      <c r="B4376" t="s">
        <v>517</v>
      </c>
      <c r="C4376" t="s">
        <v>519</v>
      </c>
      <c r="D4376" t="s">
        <v>22</v>
      </c>
      <c r="E4376" t="s">
        <v>31</v>
      </c>
      <c r="F4376" s="1">
        <v>44339</v>
      </c>
      <c r="G4376" s="2">
        <v>3.472222222222222E-3</v>
      </c>
      <c r="H4376">
        <v>1800</v>
      </c>
      <c r="I4376">
        <v>0</v>
      </c>
      <c r="J4376" t="s">
        <v>24</v>
      </c>
      <c r="K4376" t="s">
        <v>25</v>
      </c>
      <c r="L4376" t="s">
        <v>110</v>
      </c>
      <c r="M4376" t="s">
        <v>27</v>
      </c>
      <c r="N4376">
        <v>0</v>
      </c>
      <c r="O4376">
        <v>0.38</v>
      </c>
      <c r="P4376">
        <v>0.38</v>
      </c>
      <c r="Q4376">
        <v>0.38</v>
      </c>
      <c r="R4376">
        <v>0.38600000000000001</v>
      </c>
      <c r="S4376">
        <v>0.38600000000000001</v>
      </c>
      <c r="T4376">
        <v>50</v>
      </c>
      <c r="U4376" s="2">
        <f>ROUNDDOWN( (G4376-quarter)*24*2,0)/24/2</f>
        <v>0</v>
      </c>
      <c r="V4376" s="2">
        <f>U4376-quarter*2</f>
        <v>-2.0833333333333332E-2</v>
      </c>
      <c r="W4376" s="3">
        <f t="shared" si="136"/>
        <v>44339</v>
      </c>
      <c r="X4376" s="3">
        <f t="shared" si="137"/>
        <v>44338.979166666664</v>
      </c>
    </row>
    <row r="4377" spans="1:24" x14ac:dyDescent="0.25">
      <c r="A4377">
        <v>23029379</v>
      </c>
      <c r="B4377" t="s">
        <v>517</v>
      </c>
      <c r="C4377" t="s">
        <v>519</v>
      </c>
      <c r="D4377" t="s">
        <v>51</v>
      </c>
      <c r="E4377" t="s">
        <v>30</v>
      </c>
      <c r="F4377" s="1">
        <v>44339</v>
      </c>
      <c r="G4377" s="2">
        <v>7.7083333333333337E-2</v>
      </c>
      <c r="H4377">
        <v>900</v>
      </c>
      <c r="I4377">
        <v>0</v>
      </c>
      <c r="J4377" t="s">
        <v>24</v>
      </c>
      <c r="K4377" t="s">
        <v>25</v>
      </c>
      <c r="L4377" t="s">
        <v>110</v>
      </c>
      <c r="M4377" t="s">
        <v>27</v>
      </c>
      <c r="N4377">
        <v>0</v>
      </c>
      <c r="O4377">
        <v>0.18629999999999999</v>
      </c>
      <c r="P4377">
        <v>0.18079999999999999</v>
      </c>
      <c r="Q4377">
        <v>0.17</v>
      </c>
      <c r="R4377">
        <v>0.16589999999999999</v>
      </c>
      <c r="S4377">
        <v>0.16589999999999999</v>
      </c>
      <c r="T4377">
        <v>50</v>
      </c>
      <c r="U4377" s="2">
        <f>ROUNDDOWN( (G4377-quarter)*24*2,0)/24/2</f>
        <v>6.25E-2</v>
      </c>
      <c r="V4377" s="2">
        <f>U4377-quarter*2</f>
        <v>4.1666666666666671E-2</v>
      </c>
      <c r="W4377" s="3">
        <f t="shared" si="136"/>
        <v>44339.0625</v>
      </c>
      <c r="X4377" s="3">
        <f t="shared" si="137"/>
        <v>44339.041666666664</v>
      </c>
    </row>
    <row r="4378" spans="1:24" x14ac:dyDescent="0.25">
      <c r="A4378">
        <v>23029383</v>
      </c>
      <c r="B4378" t="s">
        <v>517</v>
      </c>
      <c r="C4378" t="s">
        <v>519</v>
      </c>
      <c r="D4378" t="s">
        <v>22</v>
      </c>
      <c r="E4378" t="s">
        <v>31</v>
      </c>
      <c r="F4378" s="1">
        <v>44339</v>
      </c>
      <c r="G4378" s="2">
        <v>8.1944444444444445E-2</v>
      </c>
      <c r="H4378">
        <v>800</v>
      </c>
      <c r="I4378">
        <v>0</v>
      </c>
      <c r="J4378" t="s">
        <v>24</v>
      </c>
      <c r="K4378" t="s">
        <v>25</v>
      </c>
      <c r="L4378" t="s">
        <v>110</v>
      </c>
      <c r="M4378" t="s">
        <v>27</v>
      </c>
      <c r="N4378">
        <v>0</v>
      </c>
      <c r="O4378">
        <v>0.16</v>
      </c>
      <c r="P4378">
        <v>0.16</v>
      </c>
      <c r="Q4378">
        <v>0.16</v>
      </c>
      <c r="R4378">
        <v>0.16250000000000001</v>
      </c>
      <c r="S4378">
        <v>0.16250000000000001</v>
      </c>
      <c r="T4378">
        <v>50</v>
      </c>
      <c r="U4378" s="2">
        <f>ROUNDDOWN( (G4378-quarter)*24*2,0)/24/2</f>
        <v>6.25E-2</v>
      </c>
      <c r="V4378" s="2">
        <f>U4378-quarter*2</f>
        <v>4.1666666666666671E-2</v>
      </c>
      <c r="W4378" s="3">
        <f t="shared" si="136"/>
        <v>44339.0625</v>
      </c>
      <c r="X4378" s="3">
        <f t="shared" si="137"/>
        <v>44339.041666666664</v>
      </c>
    </row>
    <row r="4379" spans="1:24" x14ac:dyDescent="0.25">
      <c r="A4379">
        <v>23029302</v>
      </c>
      <c r="B4379" t="s">
        <v>517</v>
      </c>
      <c r="C4379" t="s">
        <v>519</v>
      </c>
      <c r="D4379" t="s">
        <v>51</v>
      </c>
      <c r="E4379" t="s">
        <v>30</v>
      </c>
      <c r="F4379" s="1">
        <v>44339</v>
      </c>
      <c r="G4379" s="2">
        <v>0.14583333333333334</v>
      </c>
      <c r="H4379">
        <v>1000</v>
      </c>
      <c r="I4379">
        <v>0</v>
      </c>
      <c r="J4379" t="s">
        <v>24</v>
      </c>
      <c r="K4379" t="s">
        <v>25</v>
      </c>
      <c r="L4379" t="s">
        <v>793</v>
      </c>
      <c r="M4379" t="s">
        <v>27</v>
      </c>
      <c r="N4379">
        <v>0</v>
      </c>
      <c r="O4379">
        <v>0.13150000000000001</v>
      </c>
      <c r="P4379">
        <v>0.12759999999999999</v>
      </c>
      <c r="Q4379">
        <v>0.12</v>
      </c>
      <c r="R4379">
        <v>0.1171</v>
      </c>
      <c r="S4379">
        <v>0.1171</v>
      </c>
      <c r="T4379">
        <v>50</v>
      </c>
      <c r="U4379" s="2">
        <f>ROUNDDOWN( (G4379-quarter)*24*2,0)/24/2</f>
        <v>0.125</v>
      </c>
      <c r="V4379" s="2">
        <f>U4379-quarter*2</f>
        <v>0.10416666666666667</v>
      </c>
      <c r="W4379" s="3">
        <f t="shared" si="136"/>
        <v>44339.125</v>
      </c>
      <c r="X4379" s="3">
        <f t="shared" si="137"/>
        <v>44339.104166666664</v>
      </c>
    </row>
    <row r="4380" spans="1:24" x14ac:dyDescent="0.25">
      <c r="A4380">
        <v>23029306</v>
      </c>
      <c r="B4380" t="s">
        <v>517</v>
      </c>
      <c r="C4380" t="s">
        <v>538</v>
      </c>
      <c r="D4380" t="s">
        <v>22</v>
      </c>
      <c r="E4380" t="s">
        <v>31</v>
      </c>
      <c r="F4380" s="1">
        <v>44339</v>
      </c>
      <c r="G4380" s="2">
        <v>0.15069444444444444</v>
      </c>
      <c r="H4380">
        <v>800</v>
      </c>
      <c r="I4380">
        <v>0</v>
      </c>
      <c r="J4380" t="s">
        <v>24</v>
      </c>
      <c r="K4380" t="s">
        <v>25</v>
      </c>
      <c r="L4380" t="s">
        <v>793</v>
      </c>
      <c r="M4380" t="s">
        <v>27</v>
      </c>
      <c r="N4380">
        <v>0</v>
      </c>
      <c r="O4380">
        <v>0.11</v>
      </c>
      <c r="P4380">
        <v>0.11</v>
      </c>
      <c r="Q4380">
        <v>0.11</v>
      </c>
      <c r="R4380">
        <v>0.11169999999999999</v>
      </c>
      <c r="S4380">
        <v>0.11169999999999999</v>
      </c>
      <c r="T4380">
        <v>50</v>
      </c>
      <c r="U4380" s="2">
        <f>ROUNDDOWN( (G4380-quarter)*24*2,0)/24/2</f>
        <v>0.125</v>
      </c>
      <c r="V4380" s="2">
        <f>U4380-quarter*2</f>
        <v>0.10416666666666667</v>
      </c>
      <c r="W4380" s="3">
        <f t="shared" si="136"/>
        <v>44339.125</v>
      </c>
      <c r="X4380" s="3">
        <f t="shared" si="137"/>
        <v>44339.104166666664</v>
      </c>
    </row>
    <row r="4381" spans="1:24" x14ac:dyDescent="0.25">
      <c r="A4381">
        <v>23029305</v>
      </c>
      <c r="B4381" t="s">
        <v>517</v>
      </c>
      <c r="C4381" t="s">
        <v>538</v>
      </c>
      <c r="D4381" t="s">
        <v>51</v>
      </c>
      <c r="E4381" t="s">
        <v>52</v>
      </c>
      <c r="F4381" s="1">
        <v>44339</v>
      </c>
      <c r="G4381" s="2">
        <v>0.18402777777777779</v>
      </c>
      <c r="H4381">
        <v>300</v>
      </c>
      <c r="I4381">
        <v>0</v>
      </c>
      <c r="J4381" t="s">
        <v>24</v>
      </c>
      <c r="K4381" t="s">
        <v>25</v>
      </c>
      <c r="L4381" t="s">
        <v>110</v>
      </c>
      <c r="M4381" t="s">
        <v>27</v>
      </c>
      <c r="N4381">
        <v>0</v>
      </c>
      <c r="O4381">
        <v>5.3199999999999997E-2</v>
      </c>
      <c r="P4381">
        <v>5.1999999999999998E-2</v>
      </c>
      <c r="Q4381">
        <v>0.05</v>
      </c>
      <c r="R4381">
        <v>4.9200000000000001E-2</v>
      </c>
      <c r="S4381">
        <v>4.9200000000000001E-2</v>
      </c>
      <c r="T4381">
        <v>50</v>
      </c>
      <c r="U4381" s="2">
        <f>ROUNDDOWN( (G4381-quarter)*24*2,0)/24/2</f>
        <v>0.16666666666666666</v>
      </c>
      <c r="V4381" s="2">
        <f>U4381-quarter*2</f>
        <v>0.14583333333333331</v>
      </c>
      <c r="W4381" s="3">
        <f t="shared" si="136"/>
        <v>44339.166666666664</v>
      </c>
      <c r="X4381" s="3">
        <f t="shared" si="137"/>
        <v>44339.145833333336</v>
      </c>
    </row>
    <row r="4382" spans="1:24" x14ac:dyDescent="0.25">
      <c r="A4382">
        <v>23029311</v>
      </c>
      <c r="B4382" t="s">
        <v>517</v>
      </c>
      <c r="C4382" t="s">
        <v>796</v>
      </c>
      <c r="D4382" t="s">
        <v>22</v>
      </c>
      <c r="E4382" t="s">
        <v>23</v>
      </c>
      <c r="F4382" s="1">
        <v>44339</v>
      </c>
      <c r="G4382" s="2">
        <v>0.21111111111111111</v>
      </c>
      <c r="H4382">
        <v>300</v>
      </c>
      <c r="I4382">
        <v>0</v>
      </c>
      <c r="J4382" t="s">
        <v>24</v>
      </c>
      <c r="K4382" t="s">
        <v>25</v>
      </c>
      <c r="L4382" t="s">
        <v>110</v>
      </c>
      <c r="M4382" t="s">
        <v>27</v>
      </c>
      <c r="N4382">
        <v>0</v>
      </c>
      <c r="O4382">
        <v>5.1200000000000002E-2</v>
      </c>
      <c r="P4382">
        <v>5.0799999999999998E-2</v>
      </c>
      <c r="Q4382">
        <v>0.05</v>
      </c>
      <c r="R4382">
        <v>0.05</v>
      </c>
      <c r="S4382">
        <v>0.05</v>
      </c>
      <c r="T4382">
        <v>50</v>
      </c>
      <c r="U4382" s="2">
        <f>ROUNDDOWN( (G4382-quarter)*24*2,0)/24/2</f>
        <v>0.1875</v>
      </c>
      <c r="V4382" s="2">
        <f>U4382-quarter*2</f>
        <v>0.16666666666666666</v>
      </c>
      <c r="W4382" s="3">
        <f t="shared" si="136"/>
        <v>44339.1875</v>
      </c>
      <c r="X4382" s="3">
        <f t="shared" si="137"/>
        <v>44339.166666666664</v>
      </c>
    </row>
    <row r="4383" spans="1:24" x14ac:dyDescent="0.25">
      <c r="A4383">
        <v>23029314</v>
      </c>
      <c r="B4383" t="s">
        <v>517</v>
      </c>
      <c r="C4383" t="s">
        <v>546</v>
      </c>
      <c r="D4383" t="s">
        <v>22</v>
      </c>
      <c r="E4383" t="s">
        <v>23</v>
      </c>
      <c r="F4383" s="1">
        <v>44339</v>
      </c>
      <c r="G4383" s="2">
        <v>0.24652777777777779</v>
      </c>
      <c r="H4383">
        <v>300</v>
      </c>
      <c r="I4383">
        <v>0</v>
      </c>
      <c r="J4383" t="s">
        <v>24</v>
      </c>
      <c r="K4383" t="s">
        <v>25</v>
      </c>
      <c r="L4383" t="s">
        <v>110</v>
      </c>
      <c r="M4383" t="s">
        <v>27</v>
      </c>
      <c r="N4383">
        <v>0</v>
      </c>
      <c r="O4383">
        <v>6.1400000000000003E-2</v>
      </c>
      <c r="P4383">
        <v>6.0900000000000003E-2</v>
      </c>
      <c r="Q4383">
        <v>0.06</v>
      </c>
      <c r="R4383">
        <v>0.06</v>
      </c>
      <c r="S4383">
        <v>0.06</v>
      </c>
      <c r="T4383">
        <v>50</v>
      </c>
      <c r="U4383" s="2">
        <f>ROUNDDOWN( (G4383-quarter)*24*2,0)/24/2</f>
        <v>0.22916666666666666</v>
      </c>
      <c r="V4383" s="2">
        <f>U4383-quarter*2</f>
        <v>0.20833333333333331</v>
      </c>
      <c r="W4383" s="3">
        <f t="shared" si="136"/>
        <v>44339.229166666664</v>
      </c>
      <c r="X4383" s="3">
        <f t="shared" si="137"/>
        <v>44339.208333333336</v>
      </c>
    </row>
    <row r="4384" spans="1:24" x14ac:dyDescent="0.25">
      <c r="A4384">
        <v>23029316</v>
      </c>
      <c r="B4384" t="s">
        <v>517</v>
      </c>
      <c r="C4384" t="s">
        <v>525</v>
      </c>
      <c r="D4384" t="s">
        <v>51</v>
      </c>
      <c r="E4384" t="s">
        <v>52</v>
      </c>
      <c r="F4384" s="1">
        <v>44339</v>
      </c>
      <c r="G4384" s="2">
        <v>0.28333333333333333</v>
      </c>
      <c r="H4384">
        <v>1400</v>
      </c>
      <c r="I4384">
        <v>0</v>
      </c>
      <c r="J4384" t="s">
        <v>24</v>
      </c>
      <c r="K4384" t="s">
        <v>25</v>
      </c>
      <c r="L4384" t="s">
        <v>110</v>
      </c>
      <c r="M4384" t="s">
        <v>27</v>
      </c>
      <c r="N4384">
        <v>0</v>
      </c>
      <c r="O4384">
        <v>0.22339999999999999</v>
      </c>
      <c r="P4384">
        <v>0.21840000000000001</v>
      </c>
      <c r="Q4384">
        <v>0.21</v>
      </c>
      <c r="R4384">
        <v>0.20660000000000001</v>
      </c>
      <c r="S4384">
        <v>0.20660000000000001</v>
      </c>
      <c r="T4384">
        <v>50</v>
      </c>
      <c r="U4384" s="2">
        <f>ROUNDDOWN( (G4384-quarter)*24*2,0)/24/2</f>
        <v>0.27083333333333331</v>
      </c>
      <c r="V4384" s="2">
        <f>U4384-quarter*2</f>
        <v>0.24999999999999997</v>
      </c>
      <c r="W4384" s="3">
        <f t="shared" si="136"/>
        <v>44339.270833333336</v>
      </c>
      <c r="X4384" s="3">
        <f t="shared" si="137"/>
        <v>44339.25</v>
      </c>
    </row>
    <row r="4385" spans="1:24" x14ac:dyDescent="0.25">
      <c r="A4385">
        <v>23029319</v>
      </c>
      <c r="B4385" t="s">
        <v>517</v>
      </c>
      <c r="C4385" t="s">
        <v>547</v>
      </c>
      <c r="D4385" t="s">
        <v>22</v>
      </c>
      <c r="E4385" t="s">
        <v>23</v>
      </c>
      <c r="F4385" s="1">
        <v>44339</v>
      </c>
      <c r="G4385" s="2">
        <v>0.3298611111111111</v>
      </c>
      <c r="H4385">
        <v>4500</v>
      </c>
      <c r="I4385">
        <v>0</v>
      </c>
      <c r="J4385" t="s">
        <v>24</v>
      </c>
      <c r="K4385" t="s">
        <v>25</v>
      </c>
      <c r="L4385" t="s">
        <v>110</v>
      </c>
      <c r="M4385" t="s">
        <v>27</v>
      </c>
      <c r="N4385">
        <v>0</v>
      </c>
      <c r="O4385">
        <v>0.72699999999999998</v>
      </c>
      <c r="P4385">
        <v>0.72130000000000005</v>
      </c>
      <c r="Q4385">
        <v>0.71</v>
      </c>
      <c r="R4385">
        <v>0.71</v>
      </c>
      <c r="S4385">
        <v>0.71</v>
      </c>
      <c r="T4385">
        <v>50</v>
      </c>
      <c r="U4385" s="2">
        <f>ROUNDDOWN( (G4385-quarter)*24*2,0)/24/2</f>
        <v>0.3125</v>
      </c>
      <c r="V4385" s="2">
        <f>U4385-quarter*2</f>
        <v>0.29166666666666669</v>
      </c>
      <c r="W4385" s="3">
        <f t="shared" si="136"/>
        <v>44339.3125</v>
      </c>
      <c r="X4385" s="3">
        <f t="shared" si="137"/>
        <v>44339.291666666664</v>
      </c>
    </row>
    <row r="4386" spans="1:24" x14ac:dyDescent="0.25">
      <c r="A4386">
        <v>23029322</v>
      </c>
      <c r="B4386" t="s">
        <v>517</v>
      </c>
      <c r="C4386" t="s">
        <v>548</v>
      </c>
      <c r="D4386" t="s">
        <v>22</v>
      </c>
      <c r="E4386" t="s">
        <v>23</v>
      </c>
      <c r="F4386" s="1">
        <v>44339</v>
      </c>
      <c r="G4386" s="2">
        <v>0.35138888888888892</v>
      </c>
      <c r="H4386">
        <v>3600</v>
      </c>
      <c r="I4386">
        <v>0</v>
      </c>
      <c r="J4386" t="s">
        <v>24</v>
      </c>
      <c r="K4386" t="s">
        <v>25</v>
      </c>
      <c r="L4386" t="s">
        <v>110</v>
      </c>
      <c r="M4386" t="s">
        <v>27</v>
      </c>
      <c r="N4386">
        <v>0</v>
      </c>
      <c r="O4386">
        <v>0.62460000000000004</v>
      </c>
      <c r="P4386">
        <v>0.61970000000000003</v>
      </c>
      <c r="Q4386">
        <v>0.61</v>
      </c>
      <c r="R4386">
        <v>0.61</v>
      </c>
      <c r="S4386">
        <v>0.61</v>
      </c>
      <c r="T4386">
        <v>50</v>
      </c>
      <c r="U4386" s="2">
        <f>ROUNDDOWN( (G4386-quarter)*24*2,0)/24/2</f>
        <v>0.33333333333333331</v>
      </c>
      <c r="V4386" s="2">
        <f>U4386-quarter*2</f>
        <v>0.3125</v>
      </c>
      <c r="W4386" s="3">
        <f t="shared" si="136"/>
        <v>44339.333333333336</v>
      </c>
      <c r="X4386" s="3">
        <f t="shared" si="137"/>
        <v>44339.3125</v>
      </c>
    </row>
    <row r="4387" spans="1:24" x14ac:dyDescent="0.25">
      <c r="A4387">
        <v>23029321</v>
      </c>
      <c r="B4387" t="s">
        <v>517</v>
      </c>
      <c r="C4387" t="s">
        <v>548</v>
      </c>
      <c r="D4387" t="s">
        <v>51</v>
      </c>
      <c r="E4387" t="s">
        <v>30</v>
      </c>
      <c r="F4387" s="1">
        <v>44339</v>
      </c>
      <c r="G4387" s="2">
        <v>0.37013888888888885</v>
      </c>
      <c r="H4387">
        <v>3600</v>
      </c>
      <c r="I4387">
        <v>0</v>
      </c>
      <c r="J4387" t="s">
        <v>24</v>
      </c>
      <c r="K4387" t="s">
        <v>25</v>
      </c>
      <c r="L4387" t="s">
        <v>110</v>
      </c>
      <c r="M4387" t="s">
        <v>27</v>
      </c>
      <c r="N4387">
        <v>0</v>
      </c>
      <c r="O4387">
        <v>0.65759999999999996</v>
      </c>
      <c r="P4387">
        <v>0.63839999999999997</v>
      </c>
      <c r="Q4387">
        <v>0.6</v>
      </c>
      <c r="R4387">
        <v>0.58560000000000001</v>
      </c>
      <c r="S4387">
        <v>0.58560000000000001</v>
      </c>
      <c r="T4387">
        <v>50</v>
      </c>
      <c r="U4387" s="2">
        <f>ROUNDDOWN( (G4387-quarter)*24*2,0)/24/2</f>
        <v>0.35416666666666669</v>
      </c>
      <c r="V4387" s="2">
        <f>U4387-quarter*2</f>
        <v>0.33333333333333337</v>
      </c>
      <c r="W4387" s="3">
        <f t="shared" si="136"/>
        <v>44339.354166666664</v>
      </c>
      <c r="X4387" s="3">
        <f t="shared" si="137"/>
        <v>44339.333333333336</v>
      </c>
    </row>
    <row r="4388" spans="1:24" x14ac:dyDescent="0.25">
      <c r="A4388">
        <v>23029324</v>
      </c>
      <c r="B4388" t="s">
        <v>517</v>
      </c>
      <c r="C4388" t="s">
        <v>821</v>
      </c>
      <c r="D4388" t="s">
        <v>22</v>
      </c>
      <c r="E4388" t="s">
        <v>31</v>
      </c>
      <c r="F4388" s="1">
        <v>44339</v>
      </c>
      <c r="G4388" s="2">
        <v>0.375</v>
      </c>
      <c r="H4388">
        <v>3500</v>
      </c>
      <c r="I4388">
        <v>0</v>
      </c>
      <c r="J4388" t="s">
        <v>24</v>
      </c>
      <c r="K4388" t="s">
        <v>25</v>
      </c>
      <c r="L4388" t="s">
        <v>110</v>
      </c>
      <c r="M4388" t="s">
        <v>27</v>
      </c>
      <c r="N4388">
        <v>0</v>
      </c>
      <c r="O4388">
        <v>0.54</v>
      </c>
      <c r="P4388">
        <v>0.54</v>
      </c>
      <c r="Q4388">
        <v>0.54</v>
      </c>
      <c r="R4388">
        <v>0.54859999999999998</v>
      </c>
      <c r="S4388">
        <v>0.54859999999999998</v>
      </c>
      <c r="T4388">
        <v>50</v>
      </c>
      <c r="U4388" s="2">
        <f>ROUNDDOWN( (G4388-quarter)*24*2,0)/24/2</f>
        <v>0.35416666666666669</v>
      </c>
      <c r="V4388" s="2">
        <f>U4388-quarter*2</f>
        <v>0.33333333333333337</v>
      </c>
      <c r="W4388" s="3">
        <f t="shared" si="136"/>
        <v>44339.354166666664</v>
      </c>
      <c r="X4388" s="3">
        <f t="shared" si="137"/>
        <v>44339.333333333336</v>
      </c>
    </row>
    <row r="4389" spans="1:24" x14ac:dyDescent="0.25">
      <c r="A4389">
        <v>23029326</v>
      </c>
      <c r="B4389" t="s">
        <v>517</v>
      </c>
      <c r="C4389" t="s">
        <v>822</v>
      </c>
      <c r="D4389" t="s">
        <v>22</v>
      </c>
      <c r="E4389" t="s">
        <v>23</v>
      </c>
      <c r="F4389" s="1">
        <v>44339</v>
      </c>
      <c r="G4389" s="2">
        <v>0.39652777777777781</v>
      </c>
      <c r="H4389">
        <v>3500</v>
      </c>
      <c r="I4389">
        <v>0</v>
      </c>
      <c r="J4389" t="s">
        <v>24</v>
      </c>
      <c r="K4389" t="s">
        <v>25</v>
      </c>
      <c r="L4389" t="s">
        <v>110</v>
      </c>
      <c r="M4389" t="s">
        <v>27</v>
      </c>
      <c r="N4389">
        <v>0</v>
      </c>
      <c r="O4389">
        <v>0.53239999999999998</v>
      </c>
      <c r="P4389">
        <v>0.52829999999999999</v>
      </c>
      <c r="Q4389">
        <v>0.52</v>
      </c>
      <c r="R4389">
        <v>0.52</v>
      </c>
      <c r="S4389">
        <v>0.52</v>
      </c>
      <c r="T4389">
        <v>50</v>
      </c>
      <c r="U4389" s="2">
        <f>ROUNDDOWN( (G4389-quarter)*24*2,0)/24/2</f>
        <v>0.375</v>
      </c>
      <c r="V4389" s="2">
        <f>U4389-quarter*2</f>
        <v>0.35416666666666669</v>
      </c>
      <c r="W4389" s="3">
        <f t="shared" si="136"/>
        <v>44339.375</v>
      </c>
      <c r="X4389" s="3">
        <f t="shared" si="137"/>
        <v>44339.354166666664</v>
      </c>
    </row>
    <row r="4390" spans="1:24" x14ac:dyDescent="0.25">
      <c r="A4390">
        <v>23029329</v>
      </c>
      <c r="B4390" t="s">
        <v>517</v>
      </c>
      <c r="C4390" t="s">
        <v>823</v>
      </c>
      <c r="D4390" t="s">
        <v>22</v>
      </c>
      <c r="E4390" t="s">
        <v>23</v>
      </c>
      <c r="F4390" s="1">
        <v>44339</v>
      </c>
      <c r="G4390" s="2">
        <v>0.41666666666666669</v>
      </c>
      <c r="H4390">
        <v>3600</v>
      </c>
      <c r="I4390">
        <v>0</v>
      </c>
      <c r="J4390" t="s">
        <v>24</v>
      </c>
      <c r="K4390" t="s">
        <v>25</v>
      </c>
      <c r="L4390" t="s">
        <v>110</v>
      </c>
      <c r="M4390" t="s">
        <v>27</v>
      </c>
      <c r="N4390">
        <v>0</v>
      </c>
      <c r="O4390">
        <v>0.59389999999999998</v>
      </c>
      <c r="P4390">
        <v>0.58919999999999995</v>
      </c>
      <c r="Q4390">
        <v>0.57999999999999996</v>
      </c>
      <c r="R4390">
        <v>0.57999999999999996</v>
      </c>
      <c r="S4390">
        <v>0.57999999999999996</v>
      </c>
      <c r="T4390">
        <v>50</v>
      </c>
      <c r="U4390" s="2">
        <f>ROUNDDOWN( (G4390-quarter)*24*2,0)/24/2</f>
        <v>0.39583333333333331</v>
      </c>
      <c r="V4390" s="2">
        <f>U4390-quarter*2</f>
        <v>0.375</v>
      </c>
      <c r="W4390" s="3">
        <f t="shared" si="136"/>
        <v>44339.395833333336</v>
      </c>
      <c r="X4390" s="3">
        <f t="shared" si="137"/>
        <v>44339.375</v>
      </c>
    </row>
    <row r="4391" spans="1:24" x14ac:dyDescent="0.25">
      <c r="A4391">
        <v>23029328</v>
      </c>
      <c r="B4391" t="s">
        <v>517</v>
      </c>
      <c r="C4391" t="s">
        <v>823</v>
      </c>
      <c r="D4391" t="s">
        <v>51</v>
      </c>
      <c r="E4391" t="s">
        <v>52</v>
      </c>
      <c r="F4391" s="1">
        <v>44339</v>
      </c>
      <c r="G4391" s="2">
        <v>0.45069444444444445</v>
      </c>
      <c r="H4391">
        <v>3100</v>
      </c>
      <c r="I4391">
        <v>0</v>
      </c>
      <c r="J4391" t="s">
        <v>24</v>
      </c>
      <c r="K4391" t="s">
        <v>25</v>
      </c>
      <c r="L4391" t="s">
        <v>110</v>
      </c>
      <c r="M4391" t="s">
        <v>27</v>
      </c>
      <c r="N4391">
        <v>0</v>
      </c>
      <c r="O4391">
        <v>0.58520000000000005</v>
      </c>
      <c r="P4391">
        <v>0.57199999999999995</v>
      </c>
      <c r="Q4391">
        <v>0.55000000000000004</v>
      </c>
      <c r="R4391">
        <v>0.54120000000000001</v>
      </c>
      <c r="S4391">
        <v>0.54120000000000001</v>
      </c>
      <c r="T4391">
        <v>50</v>
      </c>
      <c r="U4391" s="2">
        <f>ROUNDDOWN( (G4391-quarter)*24*2,0)/24/2</f>
        <v>0.4375</v>
      </c>
      <c r="V4391" s="2">
        <f>U4391-quarter*2</f>
        <v>0.41666666666666669</v>
      </c>
      <c r="W4391" s="3">
        <f t="shared" si="136"/>
        <v>44339.4375</v>
      </c>
      <c r="X4391" s="3">
        <f t="shared" si="137"/>
        <v>44339.416666666664</v>
      </c>
    </row>
    <row r="4392" spans="1:24" x14ac:dyDescent="0.25">
      <c r="A4392">
        <v>23029332</v>
      </c>
      <c r="B4392" t="s">
        <v>517</v>
      </c>
      <c r="C4392" t="s">
        <v>552</v>
      </c>
      <c r="D4392" t="s">
        <v>22</v>
      </c>
      <c r="E4392" t="s">
        <v>23</v>
      </c>
      <c r="F4392" s="1">
        <v>44339</v>
      </c>
      <c r="G4392" s="2">
        <v>0.49305555555555558</v>
      </c>
      <c r="H4392">
        <v>6300</v>
      </c>
      <c r="I4392">
        <v>0</v>
      </c>
      <c r="J4392" t="s">
        <v>24</v>
      </c>
      <c r="K4392" t="s">
        <v>25</v>
      </c>
      <c r="L4392" t="s">
        <v>110</v>
      </c>
      <c r="M4392" t="s">
        <v>27</v>
      </c>
      <c r="N4392">
        <v>0</v>
      </c>
      <c r="O4392">
        <v>0.96250000000000002</v>
      </c>
      <c r="P4392">
        <v>0.95499999999999996</v>
      </c>
      <c r="Q4392">
        <v>0.94</v>
      </c>
      <c r="R4392">
        <v>0.94</v>
      </c>
      <c r="S4392">
        <v>0.94</v>
      </c>
      <c r="T4392">
        <v>50</v>
      </c>
      <c r="U4392" s="2">
        <f>ROUNDDOWN( (G4392-quarter)*24*2,0)/24/2</f>
        <v>0.47916666666666669</v>
      </c>
      <c r="V4392" s="2">
        <f>U4392-quarter*2</f>
        <v>0.45833333333333337</v>
      </c>
      <c r="W4392" s="3">
        <f t="shared" si="136"/>
        <v>44339.479166666664</v>
      </c>
      <c r="X4392" s="3">
        <f t="shared" si="137"/>
        <v>44339.458333333336</v>
      </c>
    </row>
    <row r="4393" spans="1:24" x14ac:dyDescent="0.25">
      <c r="A4393">
        <v>23029336</v>
      </c>
      <c r="B4393" t="s">
        <v>517</v>
      </c>
      <c r="C4393" t="s">
        <v>553</v>
      </c>
      <c r="D4393" t="s">
        <v>51</v>
      </c>
      <c r="E4393" t="s">
        <v>52</v>
      </c>
      <c r="F4393" s="1">
        <v>44339</v>
      </c>
      <c r="G4393" s="2">
        <v>0.54305555555555551</v>
      </c>
      <c r="H4393">
        <v>3800</v>
      </c>
      <c r="I4393">
        <v>0</v>
      </c>
      <c r="J4393" t="s">
        <v>24</v>
      </c>
      <c r="K4393" t="s">
        <v>25</v>
      </c>
      <c r="L4393" t="s">
        <v>110</v>
      </c>
      <c r="M4393" t="s">
        <v>27</v>
      </c>
      <c r="N4393">
        <v>0</v>
      </c>
      <c r="O4393">
        <v>0.62770000000000004</v>
      </c>
      <c r="P4393">
        <v>0.61360000000000003</v>
      </c>
      <c r="Q4393">
        <v>0.59</v>
      </c>
      <c r="R4393">
        <v>0.58050000000000002</v>
      </c>
      <c r="S4393">
        <v>0.58050000000000002</v>
      </c>
      <c r="T4393">
        <v>50</v>
      </c>
      <c r="U4393" s="2">
        <f>ROUNDDOWN( (G4393-quarter)*24*2,0)/24/2</f>
        <v>0.52083333333333337</v>
      </c>
      <c r="V4393" s="2">
        <f>U4393-quarter*2</f>
        <v>0.5</v>
      </c>
      <c r="W4393" s="3">
        <f t="shared" si="136"/>
        <v>44339.520833333336</v>
      </c>
      <c r="X4393" s="3">
        <f t="shared" si="137"/>
        <v>44339.5</v>
      </c>
    </row>
    <row r="4394" spans="1:24" x14ac:dyDescent="0.25">
      <c r="A4394">
        <v>23029340</v>
      </c>
      <c r="B4394" t="s">
        <v>517</v>
      </c>
      <c r="C4394" t="s">
        <v>824</v>
      </c>
      <c r="D4394" t="s">
        <v>22</v>
      </c>
      <c r="E4394" t="s">
        <v>23</v>
      </c>
      <c r="F4394" s="1">
        <v>44339</v>
      </c>
      <c r="G4394" s="2">
        <v>0.54999999999999993</v>
      </c>
      <c r="H4394">
        <v>4200</v>
      </c>
      <c r="I4394">
        <v>0</v>
      </c>
      <c r="J4394" t="s">
        <v>24</v>
      </c>
      <c r="K4394" t="s">
        <v>25</v>
      </c>
      <c r="L4394" t="s">
        <v>110</v>
      </c>
      <c r="M4394" t="s">
        <v>27</v>
      </c>
      <c r="N4394">
        <v>0</v>
      </c>
      <c r="O4394">
        <v>0.62460000000000004</v>
      </c>
      <c r="P4394">
        <v>0.61970000000000003</v>
      </c>
      <c r="Q4394">
        <v>0.61</v>
      </c>
      <c r="R4394">
        <v>0.61</v>
      </c>
      <c r="S4394">
        <v>0.61</v>
      </c>
      <c r="T4394">
        <v>50</v>
      </c>
      <c r="U4394" s="2">
        <f>ROUNDDOWN( (G4394-quarter)*24*2,0)/24/2</f>
        <v>0.52083333333333337</v>
      </c>
      <c r="V4394" s="2">
        <f>U4394-quarter*2</f>
        <v>0.5</v>
      </c>
      <c r="W4394" s="3">
        <f t="shared" si="136"/>
        <v>44339.520833333336</v>
      </c>
      <c r="X4394" s="3">
        <f t="shared" si="137"/>
        <v>44339.5</v>
      </c>
    </row>
    <row r="4395" spans="1:24" x14ac:dyDescent="0.25">
      <c r="A4395">
        <v>23029339</v>
      </c>
      <c r="B4395" t="s">
        <v>517</v>
      </c>
      <c r="C4395" t="s">
        <v>824</v>
      </c>
      <c r="D4395" t="s">
        <v>51</v>
      </c>
      <c r="E4395" t="s">
        <v>52</v>
      </c>
      <c r="F4395" s="1">
        <v>44339</v>
      </c>
      <c r="G4395" s="2">
        <v>0.58888888888888891</v>
      </c>
      <c r="H4395">
        <v>4000</v>
      </c>
      <c r="I4395">
        <v>0</v>
      </c>
      <c r="J4395" t="s">
        <v>24</v>
      </c>
      <c r="K4395" t="s">
        <v>25</v>
      </c>
      <c r="L4395" t="s">
        <v>110</v>
      </c>
      <c r="M4395" t="s">
        <v>27</v>
      </c>
      <c r="N4395">
        <v>0</v>
      </c>
      <c r="O4395">
        <v>0.74480000000000002</v>
      </c>
      <c r="P4395">
        <v>0.72799999999999998</v>
      </c>
      <c r="Q4395">
        <v>0.7</v>
      </c>
      <c r="R4395">
        <v>0.68879999999999997</v>
      </c>
      <c r="S4395">
        <v>0.68879999999999997</v>
      </c>
      <c r="T4395">
        <v>50</v>
      </c>
      <c r="U4395" s="2">
        <f>ROUNDDOWN( (G4395-quarter)*24*2,0)/24/2</f>
        <v>0.5625</v>
      </c>
      <c r="V4395" s="2">
        <f>U4395-quarter*2</f>
        <v>0.54166666666666663</v>
      </c>
      <c r="W4395" s="3">
        <f t="shared" si="136"/>
        <v>44339.5625</v>
      </c>
      <c r="X4395" s="3">
        <f t="shared" si="137"/>
        <v>44339.541666666664</v>
      </c>
    </row>
    <row r="4396" spans="1:24" x14ac:dyDescent="0.25">
      <c r="A4396">
        <v>23029344</v>
      </c>
      <c r="B4396" t="s">
        <v>517</v>
      </c>
      <c r="C4396" t="s">
        <v>819</v>
      </c>
      <c r="D4396" t="s">
        <v>22</v>
      </c>
      <c r="E4396" t="s">
        <v>23</v>
      </c>
      <c r="F4396" s="1">
        <v>44339</v>
      </c>
      <c r="G4396" s="2">
        <v>0.59722222222222221</v>
      </c>
      <c r="H4396">
        <v>3600</v>
      </c>
      <c r="I4396">
        <v>0</v>
      </c>
      <c r="J4396" t="s">
        <v>24</v>
      </c>
      <c r="K4396" t="s">
        <v>25</v>
      </c>
      <c r="L4396" t="s">
        <v>110</v>
      </c>
      <c r="M4396" t="s">
        <v>27</v>
      </c>
      <c r="N4396">
        <v>0</v>
      </c>
      <c r="O4396">
        <v>0.59389999999999998</v>
      </c>
      <c r="P4396">
        <v>0.58919999999999995</v>
      </c>
      <c r="Q4396">
        <v>0.57999999999999996</v>
      </c>
      <c r="R4396">
        <v>0.57999999999999996</v>
      </c>
      <c r="S4396">
        <v>0.57999999999999996</v>
      </c>
      <c r="T4396">
        <v>50</v>
      </c>
      <c r="U4396" s="2">
        <f>ROUNDDOWN( (G4396-quarter)*24*2,0)/24/2</f>
        <v>0.58333333333333337</v>
      </c>
      <c r="V4396" s="2">
        <f>U4396-quarter*2</f>
        <v>0.5625</v>
      </c>
      <c r="W4396" s="3">
        <f t="shared" si="136"/>
        <v>44339.583333333336</v>
      </c>
      <c r="X4396" s="3">
        <f t="shared" si="137"/>
        <v>44339.5625</v>
      </c>
    </row>
    <row r="4397" spans="1:24" x14ac:dyDescent="0.25">
      <c r="A4397">
        <v>23029343</v>
      </c>
      <c r="B4397" t="s">
        <v>517</v>
      </c>
      <c r="C4397" t="s">
        <v>819</v>
      </c>
      <c r="D4397" t="s">
        <v>51</v>
      </c>
      <c r="E4397" t="s">
        <v>52</v>
      </c>
      <c r="F4397" s="1">
        <v>44339</v>
      </c>
      <c r="G4397" s="2">
        <v>0.61805555555555558</v>
      </c>
      <c r="H4397">
        <v>4600</v>
      </c>
      <c r="I4397">
        <v>0</v>
      </c>
      <c r="J4397" t="s">
        <v>24</v>
      </c>
      <c r="K4397" t="s">
        <v>25</v>
      </c>
      <c r="L4397" t="s">
        <v>793</v>
      </c>
      <c r="M4397" t="s">
        <v>27</v>
      </c>
      <c r="N4397">
        <v>0</v>
      </c>
      <c r="O4397">
        <v>0.65959999999999996</v>
      </c>
      <c r="P4397">
        <v>0.64480000000000004</v>
      </c>
      <c r="Q4397">
        <v>0.62</v>
      </c>
      <c r="R4397">
        <v>0.61</v>
      </c>
      <c r="S4397">
        <v>0.61</v>
      </c>
      <c r="T4397">
        <v>50</v>
      </c>
      <c r="U4397" s="2">
        <f>ROUNDDOWN( (G4397-quarter)*24*2,0)/24/2</f>
        <v>0.60416666666666663</v>
      </c>
      <c r="V4397" s="2">
        <f>U4397-quarter*2</f>
        <v>0.58333333333333326</v>
      </c>
      <c r="W4397" s="3">
        <f t="shared" si="136"/>
        <v>44339.604166666664</v>
      </c>
      <c r="X4397" s="3">
        <f t="shared" si="137"/>
        <v>44339.583333333336</v>
      </c>
    </row>
    <row r="4398" spans="1:24" x14ac:dyDescent="0.25">
      <c r="A4398">
        <v>23029347</v>
      </c>
      <c r="B4398" t="s">
        <v>517</v>
      </c>
      <c r="C4398" t="s">
        <v>825</v>
      </c>
      <c r="D4398" t="s">
        <v>22</v>
      </c>
      <c r="E4398" t="s">
        <v>23</v>
      </c>
      <c r="F4398" s="1">
        <v>44339</v>
      </c>
      <c r="G4398" s="2">
        <v>0.62569444444444444</v>
      </c>
      <c r="H4398">
        <v>3900</v>
      </c>
      <c r="I4398">
        <v>0</v>
      </c>
      <c r="J4398" t="s">
        <v>24</v>
      </c>
      <c r="K4398" t="s">
        <v>25</v>
      </c>
      <c r="L4398" t="s">
        <v>793</v>
      </c>
      <c r="M4398" t="s">
        <v>27</v>
      </c>
      <c r="N4398">
        <v>0</v>
      </c>
      <c r="O4398">
        <v>0.36859999999999998</v>
      </c>
      <c r="P4398">
        <v>0.36570000000000003</v>
      </c>
      <c r="Q4398">
        <v>0.36</v>
      </c>
      <c r="R4398">
        <v>0.36</v>
      </c>
      <c r="S4398">
        <v>0.36</v>
      </c>
      <c r="T4398">
        <v>50</v>
      </c>
      <c r="U4398" s="2">
        <f>ROUNDDOWN( (G4398-quarter)*24*2,0)/24/2</f>
        <v>0.60416666666666663</v>
      </c>
      <c r="V4398" s="2">
        <f>U4398-quarter*2</f>
        <v>0.58333333333333326</v>
      </c>
      <c r="W4398" s="3">
        <f t="shared" si="136"/>
        <v>44339.604166666664</v>
      </c>
      <c r="X4398" s="3">
        <f t="shared" si="137"/>
        <v>44339.583333333336</v>
      </c>
    </row>
    <row r="4399" spans="1:24" x14ac:dyDescent="0.25">
      <c r="A4399">
        <v>23029346</v>
      </c>
      <c r="B4399" t="s">
        <v>517</v>
      </c>
      <c r="C4399" t="s">
        <v>825</v>
      </c>
      <c r="D4399" t="s">
        <v>51</v>
      </c>
      <c r="E4399" t="s">
        <v>30</v>
      </c>
      <c r="F4399" s="1">
        <v>44339</v>
      </c>
      <c r="G4399" s="2">
        <v>0.66111111111111109</v>
      </c>
      <c r="H4399">
        <v>5600</v>
      </c>
      <c r="I4399">
        <v>0</v>
      </c>
      <c r="J4399" t="s">
        <v>24</v>
      </c>
      <c r="K4399" t="s">
        <v>25</v>
      </c>
      <c r="L4399" t="s">
        <v>793</v>
      </c>
      <c r="M4399" t="s">
        <v>27</v>
      </c>
      <c r="N4399">
        <v>0</v>
      </c>
      <c r="O4399">
        <v>0.61370000000000002</v>
      </c>
      <c r="P4399">
        <v>0.5958</v>
      </c>
      <c r="Q4399">
        <v>0.56000000000000005</v>
      </c>
      <c r="R4399">
        <v>0.54649999999999999</v>
      </c>
      <c r="S4399">
        <v>0.54649999999999999</v>
      </c>
      <c r="T4399">
        <v>50</v>
      </c>
      <c r="U4399" s="2">
        <f>ROUNDDOWN( (G4399-quarter)*24*2,0)/24/2</f>
        <v>0.64583333333333337</v>
      </c>
      <c r="V4399" s="2">
        <f>U4399-quarter*2</f>
        <v>0.625</v>
      </c>
      <c r="W4399" s="3">
        <f t="shared" si="136"/>
        <v>44339.645833333336</v>
      </c>
      <c r="X4399" s="3">
        <f t="shared" si="137"/>
        <v>44339.625</v>
      </c>
    </row>
    <row r="4400" spans="1:24" x14ac:dyDescent="0.25">
      <c r="A4400">
        <v>23029350</v>
      </c>
      <c r="B4400" t="s">
        <v>517</v>
      </c>
      <c r="C4400" t="s">
        <v>736</v>
      </c>
      <c r="D4400" t="s">
        <v>22</v>
      </c>
      <c r="E4400" t="s">
        <v>31</v>
      </c>
      <c r="F4400" s="1">
        <v>44339</v>
      </c>
      <c r="G4400" s="2">
        <v>0.66666666666666663</v>
      </c>
      <c r="H4400">
        <v>5700</v>
      </c>
      <c r="I4400">
        <v>0</v>
      </c>
      <c r="J4400" t="s">
        <v>24</v>
      </c>
      <c r="K4400" t="s">
        <v>25</v>
      </c>
      <c r="L4400" t="s">
        <v>793</v>
      </c>
      <c r="M4400" t="s">
        <v>27</v>
      </c>
      <c r="N4400">
        <v>0</v>
      </c>
      <c r="O4400">
        <v>0.76</v>
      </c>
      <c r="P4400">
        <v>0.76</v>
      </c>
      <c r="Q4400">
        <v>0.76</v>
      </c>
      <c r="R4400">
        <v>0.77210000000000001</v>
      </c>
      <c r="S4400">
        <v>0.77210000000000001</v>
      </c>
      <c r="T4400">
        <v>50</v>
      </c>
      <c r="U4400" s="2">
        <f>ROUNDDOWN( (G4400-quarter)*24*2,0)/24/2</f>
        <v>0.64583333333333337</v>
      </c>
      <c r="V4400" s="2">
        <f>U4400-quarter*2</f>
        <v>0.625</v>
      </c>
      <c r="W4400" s="3">
        <f t="shared" si="136"/>
        <v>44339.645833333336</v>
      </c>
      <c r="X4400" s="3">
        <f t="shared" si="137"/>
        <v>44339.625</v>
      </c>
    </row>
    <row r="4401" spans="1:24" x14ac:dyDescent="0.25">
      <c r="A4401">
        <v>23029349</v>
      </c>
      <c r="B4401" t="s">
        <v>517</v>
      </c>
      <c r="C4401" t="s">
        <v>736</v>
      </c>
      <c r="D4401" t="s">
        <v>51</v>
      </c>
      <c r="E4401" t="s">
        <v>30</v>
      </c>
      <c r="F4401" s="1">
        <v>44339</v>
      </c>
      <c r="G4401" s="2">
        <v>0.70138888888888884</v>
      </c>
      <c r="H4401">
        <v>6100</v>
      </c>
      <c r="I4401">
        <v>0</v>
      </c>
      <c r="J4401" t="s">
        <v>24</v>
      </c>
      <c r="K4401" t="s">
        <v>25</v>
      </c>
      <c r="L4401" t="s">
        <v>110</v>
      </c>
      <c r="M4401" t="s">
        <v>27</v>
      </c>
      <c r="N4401">
        <v>0</v>
      </c>
      <c r="O4401">
        <v>1.0740000000000001</v>
      </c>
      <c r="P4401">
        <v>1.0427</v>
      </c>
      <c r="Q4401">
        <v>0.98</v>
      </c>
      <c r="R4401">
        <v>0.95640000000000003</v>
      </c>
      <c r="S4401">
        <v>0.95640000000000003</v>
      </c>
      <c r="T4401">
        <v>50</v>
      </c>
      <c r="U4401" s="2">
        <f>ROUNDDOWN( (G4401-quarter)*24*2,0)/24/2</f>
        <v>0.6875</v>
      </c>
      <c r="V4401" s="2">
        <f>U4401-quarter*2</f>
        <v>0.66666666666666663</v>
      </c>
      <c r="W4401" s="3">
        <f t="shared" si="136"/>
        <v>44339.6875</v>
      </c>
      <c r="X4401" s="3">
        <f t="shared" si="137"/>
        <v>44339.666666666664</v>
      </c>
    </row>
    <row r="4402" spans="1:24" x14ac:dyDescent="0.25">
      <c r="A4402">
        <v>23029352</v>
      </c>
      <c r="B4402" t="s">
        <v>517</v>
      </c>
      <c r="C4402" t="s">
        <v>536</v>
      </c>
      <c r="D4402" t="s">
        <v>22</v>
      </c>
      <c r="E4402" t="s">
        <v>31</v>
      </c>
      <c r="F4402" s="1">
        <v>44339</v>
      </c>
      <c r="G4402" s="2">
        <v>0.70486111111111116</v>
      </c>
      <c r="H4402">
        <v>12200</v>
      </c>
      <c r="I4402">
        <v>0</v>
      </c>
      <c r="J4402" t="s">
        <v>24</v>
      </c>
      <c r="K4402" t="s">
        <v>25</v>
      </c>
      <c r="L4402" t="s">
        <v>793</v>
      </c>
      <c r="M4402" t="s">
        <v>27</v>
      </c>
      <c r="N4402">
        <v>0</v>
      </c>
      <c r="O4402">
        <v>1.2</v>
      </c>
      <c r="P4402">
        <v>1.2</v>
      </c>
      <c r="Q4402">
        <v>1.2</v>
      </c>
      <c r="R4402">
        <v>1.2192000000000001</v>
      </c>
      <c r="S4402">
        <v>1.2192000000000001</v>
      </c>
      <c r="T4402">
        <v>50</v>
      </c>
      <c r="U4402" s="2">
        <f>ROUNDDOWN( (G4402-quarter)*24*2,0)/24/2</f>
        <v>0.6875</v>
      </c>
      <c r="V4402" s="2">
        <f>U4402-quarter*2</f>
        <v>0.66666666666666663</v>
      </c>
      <c r="W4402" s="3">
        <f t="shared" si="136"/>
        <v>44339.6875</v>
      </c>
      <c r="X4402" s="3">
        <f t="shared" si="137"/>
        <v>44339.666666666664</v>
      </c>
    </row>
    <row r="4403" spans="1:24" x14ac:dyDescent="0.25">
      <c r="A4403">
        <v>23029355</v>
      </c>
      <c r="B4403" t="s">
        <v>517</v>
      </c>
      <c r="C4403" t="s">
        <v>537</v>
      </c>
      <c r="D4403" t="s">
        <v>22</v>
      </c>
      <c r="E4403" t="s">
        <v>23</v>
      </c>
      <c r="F4403" s="1">
        <v>44339</v>
      </c>
      <c r="G4403" s="2">
        <v>0.71944444444444444</v>
      </c>
      <c r="H4403">
        <v>16100</v>
      </c>
      <c r="I4403">
        <v>0</v>
      </c>
      <c r="J4403" t="s">
        <v>24</v>
      </c>
      <c r="K4403" t="s">
        <v>25</v>
      </c>
      <c r="L4403" t="s">
        <v>793</v>
      </c>
      <c r="M4403" t="s">
        <v>27</v>
      </c>
      <c r="N4403">
        <v>0</v>
      </c>
      <c r="O4403">
        <v>1.5052000000000001</v>
      </c>
      <c r="P4403">
        <v>1.4935</v>
      </c>
      <c r="Q4403">
        <v>1.47</v>
      </c>
      <c r="R4403">
        <v>1.47</v>
      </c>
      <c r="S4403">
        <v>1.47</v>
      </c>
      <c r="T4403">
        <v>50</v>
      </c>
      <c r="U4403" s="2">
        <f>ROUNDDOWN( (G4403-quarter)*24*2,0)/24/2</f>
        <v>0.70833333333333337</v>
      </c>
      <c r="V4403" s="2">
        <f>U4403-quarter*2</f>
        <v>0.6875</v>
      </c>
      <c r="W4403" s="3">
        <f t="shared" si="136"/>
        <v>44339.708333333336</v>
      </c>
      <c r="X4403" s="3">
        <f t="shared" si="137"/>
        <v>44339.6875</v>
      </c>
    </row>
    <row r="4404" spans="1:24" x14ac:dyDescent="0.25">
      <c r="A4404">
        <v>23029354</v>
      </c>
      <c r="B4404" t="s">
        <v>517</v>
      </c>
      <c r="C4404" t="s">
        <v>537</v>
      </c>
      <c r="D4404" t="s">
        <v>51</v>
      </c>
      <c r="E4404" t="s">
        <v>30</v>
      </c>
      <c r="F4404" s="1">
        <v>44339</v>
      </c>
      <c r="G4404" s="2">
        <v>0.72361111111111109</v>
      </c>
      <c r="H4404">
        <v>12600</v>
      </c>
      <c r="I4404">
        <v>0</v>
      </c>
      <c r="J4404" t="s">
        <v>24</v>
      </c>
      <c r="K4404" t="s">
        <v>25</v>
      </c>
      <c r="L4404" t="s">
        <v>793</v>
      </c>
      <c r="M4404" t="s">
        <v>27</v>
      </c>
      <c r="N4404">
        <v>0</v>
      </c>
      <c r="O4404">
        <v>1.4685999999999999</v>
      </c>
      <c r="P4404">
        <v>1.4257</v>
      </c>
      <c r="Q4404">
        <v>1.34</v>
      </c>
      <c r="R4404">
        <v>1.3078000000000001</v>
      </c>
      <c r="S4404">
        <v>1.3078000000000001</v>
      </c>
      <c r="T4404">
        <v>50</v>
      </c>
      <c r="U4404" s="2">
        <f>ROUNDDOWN( (G4404-quarter)*24*2,0)/24/2</f>
        <v>0.70833333333333337</v>
      </c>
      <c r="V4404" s="2">
        <f>U4404-quarter*2</f>
        <v>0.6875</v>
      </c>
      <c r="W4404" s="3">
        <f t="shared" si="136"/>
        <v>44339.708333333336</v>
      </c>
      <c r="X4404" s="3">
        <f t="shared" si="137"/>
        <v>44339.6875</v>
      </c>
    </row>
    <row r="4405" spans="1:24" x14ac:dyDescent="0.25">
      <c r="A4405">
        <v>23029358</v>
      </c>
      <c r="B4405" t="s">
        <v>517</v>
      </c>
      <c r="C4405" t="s">
        <v>811</v>
      </c>
      <c r="D4405" t="s">
        <v>22</v>
      </c>
      <c r="E4405" t="s">
        <v>31</v>
      </c>
      <c r="F4405" s="1">
        <v>44339</v>
      </c>
      <c r="G4405" s="2">
        <v>0.72777777777777775</v>
      </c>
      <c r="H4405">
        <v>11800</v>
      </c>
      <c r="I4405">
        <v>0</v>
      </c>
      <c r="J4405" t="s">
        <v>24</v>
      </c>
      <c r="K4405" t="s">
        <v>25</v>
      </c>
      <c r="L4405" t="s">
        <v>793</v>
      </c>
      <c r="M4405" t="s">
        <v>27</v>
      </c>
      <c r="N4405">
        <v>0</v>
      </c>
      <c r="O4405">
        <v>1.31</v>
      </c>
      <c r="P4405">
        <v>1.31</v>
      </c>
      <c r="Q4405">
        <v>1.31</v>
      </c>
      <c r="R4405">
        <v>1.3309</v>
      </c>
      <c r="S4405">
        <v>1.3309</v>
      </c>
      <c r="T4405">
        <v>50</v>
      </c>
      <c r="U4405" s="2">
        <f>ROUNDDOWN( (G4405-quarter)*24*2,0)/24/2</f>
        <v>0.70833333333333337</v>
      </c>
      <c r="V4405" s="2">
        <f>U4405-quarter*2</f>
        <v>0.6875</v>
      </c>
      <c r="W4405" s="3">
        <f t="shared" si="136"/>
        <v>44339.708333333336</v>
      </c>
      <c r="X4405" s="3">
        <f t="shared" si="137"/>
        <v>44339.6875</v>
      </c>
    </row>
    <row r="4406" spans="1:24" x14ac:dyDescent="0.25">
      <c r="A4406">
        <v>23029357</v>
      </c>
      <c r="B4406" t="s">
        <v>517</v>
      </c>
      <c r="C4406" t="s">
        <v>811</v>
      </c>
      <c r="D4406" t="s">
        <v>51</v>
      </c>
      <c r="E4406" t="s">
        <v>52</v>
      </c>
      <c r="F4406" s="1">
        <v>44339</v>
      </c>
      <c r="G4406" s="2">
        <v>0.76250000000000007</v>
      </c>
      <c r="H4406">
        <v>26400</v>
      </c>
      <c r="I4406">
        <v>0</v>
      </c>
      <c r="J4406" t="s">
        <v>24</v>
      </c>
      <c r="K4406" t="s">
        <v>25</v>
      </c>
      <c r="L4406" t="s">
        <v>793</v>
      </c>
      <c r="M4406" t="s">
        <v>27</v>
      </c>
      <c r="N4406">
        <v>0</v>
      </c>
      <c r="O4406">
        <v>2.6067999999999998</v>
      </c>
      <c r="P4406">
        <v>2.548</v>
      </c>
      <c r="Q4406">
        <v>2.4500000000000002</v>
      </c>
      <c r="R4406">
        <v>2.4108000000000001</v>
      </c>
      <c r="S4406">
        <v>2.4108000000000001</v>
      </c>
      <c r="T4406">
        <v>50</v>
      </c>
      <c r="U4406" s="2">
        <f>ROUNDDOWN( (G4406-quarter)*24*2,0)/24/2</f>
        <v>0.75</v>
      </c>
      <c r="V4406" s="2">
        <f>U4406-quarter*2</f>
        <v>0.72916666666666663</v>
      </c>
      <c r="W4406" s="3">
        <f t="shared" si="136"/>
        <v>44339.75</v>
      </c>
      <c r="X4406" s="3">
        <f t="shared" si="137"/>
        <v>44339.729166666664</v>
      </c>
    </row>
    <row r="4407" spans="1:24" x14ac:dyDescent="0.25">
      <c r="A4407">
        <v>23029361</v>
      </c>
      <c r="B4407" t="s">
        <v>517</v>
      </c>
      <c r="C4407" t="s">
        <v>538</v>
      </c>
      <c r="D4407" t="s">
        <v>22</v>
      </c>
      <c r="E4407" t="s">
        <v>23</v>
      </c>
      <c r="F4407" s="1">
        <v>44339</v>
      </c>
      <c r="G4407" s="2">
        <v>0.76874999999999993</v>
      </c>
      <c r="H4407">
        <v>26400</v>
      </c>
      <c r="I4407">
        <v>0</v>
      </c>
      <c r="J4407" t="s">
        <v>24</v>
      </c>
      <c r="K4407" t="s">
        <v>25</v>
      </c>
      <c r="L4407" t="s">
        <v>793</v>
      </c>
      <c r="M4407" t="s">
        <v>27</v>
      </c>
      <c r="N4407">
        <v>0</v>
      </c>
      <c r="O4407">
        <v>2.3776000000000002</v>
      </c>
      <c r="P4407">
        <v>2.4138000000000002</v>
      </c>
      <c r="Q4407">
        <v>2.4500000000000002</v>
      </c>
      <c r="R4407">
        <v>2.5991</v>
      </c>
      <c r="S4407">
        <v>2.7482000000000002</v>
      </c>
      <c r="T4407">
        <v>50</v>
      </c>
      <c r="U4407" s="2">
        <f>ROUNDDOWN( (G4407-quarter)*24*2,0)/24/2</f>
        <v>0.75</v>
      </c>
      <c r="V4407" s="2">
        <f>U4407-quarter*2</f>
        <v>0.72916666666666663</v>
      </c>
      <c r="W4407" s="3">
        <f t="shared" si="136"/>
        <v>44339.75</v>
      </c>
      <c r="X4407" s="3">
        <f t="shared" si="137"/>
        <v>44339.729166666664</v>
      </c>
    </row>
    <row r="4408" spans="1:24" x14ac:dyDescent="0.25">
      <c r="A4408">
        <v>23029360</v>
      </c>
      <c r="B4408" t="s">
        <v>517</v>
      </c>
      <c r="C4408" t="s">
        <v>538</v>
      </c>
      <c r="D4408" t="s">
        <v>51</v>
      </c>
      <c r="E4408" t="s">
        <v>30</v>
      </c>
      <c r="F4408" s="1">
        <v>44339</v>
      </c>
      <c r="G4408" s="2">
        <v>0.80208333333333337</v>
      </c>
      <c r="H4408">
        <v>28100</v>
      </c>
      <c r="I4408">
        <v>0</v>
      </c>
      <c r="J4408" t="s">
        <v>24</v>
      </c>
      <c r="K4408" t="s">
        <v>25</v>
      </c>
      <c r="L4408" t="s">
        <v>793</v>
      </c>
      <c r="M4408" t="s">
        <v>27</v>
      </c>
      <c r="N4408">
        <v>0</v>
      </c>
      <c r="O4408">
        <v>2.8934000000000002</v>
      </c>
      <c r="P4408">
        <v>2.8089</v>
      </c>
      <c r="Q4408">
        <v>2.64</v>
      </c>
      <c r="R4408">
        <v>2.5766</v>
      </c>
      <c r="S4408">
        <v>2.5766</v>
      </c>
      <c r="T4408">
        <v>50</v>
      </c>
      <c r="U4408" s="2">
        <f>ROUNDDOWN( (G4408-quarter)*24*2,0)/24/2</f>
        <v>0.79166666666666663</v>
      </c>
      <c r="V4408" s="2">
        <f>U4408-quarter*2</f>
        <v>0.77083333333333326</v>
      </c>
      <c r="W4408" s="3">
        <f t="shared" si="136"/>
        <v>44339.791666666664</v>
      </c>
      <c r="X4408" s="3">
        <f t="shared" si="137"/>
        <v>44339.770833333336</v>
      </c>
    </row>
    <row r="4409" spans="1:24" x14ac:dyDescent="0.25">
      <c r="A4409">
        <v>23029363</v>
      </c>
      <c r="B4409" t="s">
        <v>517</v>
      </c>
      <c r="C4409" t="s">
        <v>46</v>
      </c>
      <c r="D4409" t="s">
        <v>22</v>
      </c>
      <c r="E4409" t="s">
        <v>31</v>
      </c>
      <c r="F4409" s="1">
        <v>44339</v>
      </c>
      <c r="G4409" s="2">
        <v>0.80625000000000002</v>
      </c>
      <c r="H4409">
        <v>29000</v>
      </c>
      <c r="I4409">
        <v>0</v>
      </c>
      <c r="J4409" t="s">
        <v>24</v>
      </c>
      <c r="K4409" t="s">
        <v>25</v>
      </c>
      <c r="L4409" t="s">
        <v>793</v>
      </c>
      <c r="M4409" t="s">
        <v>27</v>
      </c>
      <c r="N4409">
        <v>0</v>
      </c>
      <c r="O4409">
        <v>2.69</v>
      </c>
      <c r="P4409">
        <v>2.69</v>
      </c>
      <c r="Q4409">
        <v>2.69</v>
      </c>
      <c r="R4409">
        <v>2.7330000000000001</v>
      </c>
      <c r="S4409">
        <v>2.7330000000000001</v>
      </c>
      <c r="T4409">
        <v>50</v>
      </c>
      <c r="U4409" s="2">
        <f>ROUNDDOWN( (G4409-quarter)*24*2,0)/24/2</f>
        <v>0.79166666666666663</v>
      </c>
      <c r="V4409" s="2">
        <f>U4409-quarter*2</f>
        <v>0.77083333333333326</v>
      </c>
      <c r="W4409" s="3">
        <f t="shared" si="136"/>
        <v>44339.791666666664</v>
      </c>
      <c r="X4409" s="3">
        <f t="shared" si="137"/>
        <v>44339.770833333336</v>
      </c>
    </row>
    <row r="4410" spans="1:24" x14ac:dyDescent="0.25">
      <c r="A4410">
        <v>23029368</v>
      </c>
      <c r="B4410" t="s">
        <v>517</v>
      </c>
      <c r="C4410" t="s">
        <v>47</v>
      </c>
      <c r="D4410" t="s">
        <v>22</v>
      </c>
      <c r="E4410" t="s">
        <v>23</v>
      </c>
      <c r="F4410" s="1">
        <v>44339</v>
      </c>
      <c r="G4410" s="2">
        <v>0.8340277777777777</v>
      </c>
      <c r="H4410">
        <v>68200</v>
      </c>
      <c r="I4410">
        <v>0</v>
      </c>
      <c r="J4410" t="s">
        <v>24</v>
      </c>
      <c r="K4410" t="s">
        <v>25</v>
      </c>
      <c r="L4410" t="s">
        <v>793</v>
      </c>
      <c r="M4410" t="s">
        <v>27</v>
      </c>
      <c r="N4410">
        <v>0</v>
      </c>
      <c r="O4410">
        <v>6.2054</v>
      </c>
      <c r="P4410">
        <v>6.1569000000000003</v>
      </c>
      <c r="Q4410">
        <v>6.06</v>
      </c>
      <c r="R4410">
        <v>6.06</v>
      </c>
      <c r="S4410">
        <v>6.06</v>
      </c>
      <c r="T4410">
        <v>50</v>
      </c>
      <c r="U4410" s="2">
        <f>ROUNDDOWN( (G4410-quarter)*24*2,0)/24/2</f>
        <v>0.8125</v>
      </c>
      <c r="V4410" s="2">
        <f>U4410-quarter*2</f>
        <v>0.79166666666666663</v>
      </c>
      <c r="W4410" s="3">
        <f t="shared" si="136"/>
        <v>44339.8125</v>
      </c>
      <c r="X4410" s="3">
        <f t="shared" si="137"/>
        <v>44339.791666666664</v>
      </c>
    </row>
    <row r="4411" spans="1:24" x14ac:dyDescent="0.25">
      <c r="A4411">
        <v>23029367</v>
      </c>
      <c r="B4411" t="s">
        <v>517</v>
      </c>
      <c r="C4411" t="s">
        <v>47</v>
      </c>
      <c r="D4411" t="s">
        <v>51</v>
      </c>
      <c r="E4411" t="s">
        <v>30</v>
      </c>
      <c r="F4411" s="1">
        <v>44339</v>
      </c>
      <c r="G4411" s="2">
        <v>0.83819444444444446</v>
      </c>
      <c r="H4411">
        <v>60100</v>
      </c>
      <c r="I4411">
        <v>0</v>
      </c>
      <c r="J4411" t="s">
        <v>24</v>
      </c>
      <c r="K4411" t="s">
        <v>25</v>
      </c>
      <c r="L4411" t="s">
        <v>793</v>
      </c>
      <c r="M4411" t="s">
        <v>27</v>
      </c>
      <c r="N4411">
        <v>0</v>
      </c>
      <c r="O4411">
        <v>6.1814</v>
      </c>
      <c r="P4411">
        <v>6.0008999999999997</v>
      </c>
      <c r="Q4411">
        <v>5.64</v>
      </c>
      <c r="R4411">
        <v>5.5045999999999999</v>
      </c>
      <c r="S4411">
        <v>5.5045999999999999</v>
      </c>
      <c r="T4411">
        <v>50</v>
      </c>
      <c r="U4411" s="2">
        <f>ROUNDDOWN( (G4411-quarter)*24*2,0)/24/2</f>
        <v>0.8125</v>
      </c>
      <c r="V4411" s="2">
        <f>U4411-quarter*2</f>
        <v>0.79166666666666663</v>
      </c>
      <c r="W4411" s="3">
        <f t="shared" si="136"/>
        <v>44339.8125</v>
      </c>
      <c r="X4411" s="3">
        <f t="shared" si="137"/>
        <v>44339.791666666664</v>
      </c>
    </row>
    <row r="4412" spans="1:24" x14ac:dyDescent="0.25">
      <c r="A4412">
        <v>23029371</v>
      </c>
      <c r="B4412" t="s">
        <v>517</v>
      </c>
      <c r="C4412" t="s">
        <v>826</v>
      </c>
      <c r="D4412" t="s">
        <v>22</v>
      </c>
      <c r="E4412" t="s">
        <v>31</v>
      </c>
      <c r="F4412" s="1">
        <v>44339</v>
      </c>
      <c r="G4412" s="2">
        <v>0.84236111111111101</v>
      </c>
      <c r="H4412">
        <v>70900</v>
      </c>
      <c r="I4412">
        <v>0</v>
      </c>
      <c r="J4412" t="s">
        <v>24</v>
      </c>
      <c r="K4412" t="s">
        <v>25</v>
      </c>
      <c r="L4412" t="s">
        <v>793</v>
      </c>
      <c r="M4412" t="s">
        <v>27</v>
      </c>
      <c r="N4412">
        <v>0</v>
      </c>
      <c r="O4412">
        <v>6.2</v>
      </c>
      <c r="P4412">
        <v>6.2</v>
      </c>
      <c r="Q4412">
        <v>6.2</v>
      </c>
      <c r="R4412">
        <v>6.2991999999999999</v>
      </c>
      <c r="S4412">
        <v>6.2991999999999999</v>
      </c>
      <c r="T4412">
        <v>50</v>
      </c>
      <c r="U4412" s="2">
        <f>ROUNDDOWN( (G4412-quarter)*24*2,0)/24/2</f>
        <v>0.8125</v>
      </c>
      <c r="V4412" s="2">
        <f>U4412-quarter*2</f>
        <v>0.79166666666666663</v>
      </c>
      <c r="W4412" s="3">
        <f t="shared" si="136"/>
        <v>44339.8125</v>
      </c>
      <c r="X4412" s="3">
        <f t="shared" si="137"/>
        <v>44339.791666666664</v>
      </c>
    </row>
    <row r="4413" spans="1:24" x14ac:dyDescent="0.25">
      <c r="A4413">
        <v>23029370</v>
      </c>
      <c r="B4413" t="s">
        <v>517</v>
      </c>
      <c r="C4413" t="s">
        <v>826</v>
      </c>
      <c r="D4413" t="s">
        <v>51</v>
      </c>
      <c r="E4413" t="s">
        <v>52</v>
      </c>
      <c r="F4413" s="1">
        <v>44339</v>
      </c>
      <c r="G4413" s="2">
        <v>0.87638888888888899</v>
      </c>
      <c r="H4413">
        <v>39500</v>
      </c>
      <c r="I4413">
        <v>0</v>
      </c>
      <c r="J4413" t="s">
        <v>24</v>
      </c>
      <c r="K4413" t="s">
        <v>25</v>
      </c>
      <c r="L4413" t="s">
        <v>793</v>
      </c>
      <c r="M4413" t="s">
        <v>27</v>
      </c>
      <c r="N4413">
        <v>0</v>
      </c>
      <c r="O4413">
        <v>3.9047999999999998</v>
      </c>
      <c r="P4413">
        <v>3.8168000000000002</v>
      </c>
      <c r="Q4413">
        <v>3.67</v>
      </c>
      <c r="R4413">
        <v>3.6112000000000002</v>
      </c>
      <c r="S4413">
        <v>3.6112000000000002</v>
      </c>
      <c r="T4413">
        <v>50</v>
      </c>
      <c r="U4413" s="2">
        <f>ROUNDDOWN( (G4413-quarter)*24*2,0)/24/2</f>
        <v>0.85416666666666663</v>
      </c>
      <c r="V4413" s="2">
        <f>U4413-quarter*2</f>
        <v>0.83333333333333326</v>
      </c>
      <c r="W4413" s="3">
        <f t="shared" si="136"/>
        <v>44339.854166666664</v>
      </c>
      <c r="X4413" s="3">
        <f t="shared" si="137"/>
        <v>44339.833333333336</v>
      </c>
    </row>
    <row r="4414" spans="1:24" x14ac:dyDescent="0.25">
      <c r="A4414">
        <v>23029374</v>
      </c>
      <c r="B4414" t="s">
        <v>517</v>
      </c>
      <c r="C4414" t="s">
        <v>827</v>
      </c>
      <c r="D4414" t="s">
        <v>22</v>
      </c>
      <c r="E4414" t="s">
        <v>23</v>
      </c>
      <c r="F4414" s="1">
        <v>44339</v>
      </c>
      <c r="G4414" s="2">
        <v>0.88194444444444453</v>
      </c>
      <c r="H4414">
        <v>34900</v>
      </c>
      <c r="I4414">
        <v>0</v>
      </c>
      <c r="J4414" t="s">
        <v>24</v>
      </c>
      <c r="K4414" t="s">
        <v>25</v>
      </c>
      <c r="L4414" t="s">
        <v>110</v>
      </c>
      <c r="M4414" t="s">
        <v>27</v>
      </c>
      <c r="N4414">
        <v>0</v>
      </c>
      <c r="O4414">
        <v>3.4803999999999999</v>
      </c>
      <c r="P4414">
        <v>3.5352000000000001</v>
      </c>
      <c r="Q4414">
        <v>3.59</v>
      </c>
      <c r="R4414">
        <v>3.7199</v>
      </c>
      <c r="S4414">
        <v>3.8498000000000001</v>
      </c>
      <c r="T4414">
        <v>50</v>
      </c>
      <c r="U4414" s="2">
        <f>ROUNDDOWN( (G4414-quarter)*24*2,0)/24/2</f>
        <v>0.85416666666666663</v>
      </c>
      <c r="V4414" s="2">
        <f>U4414-quarter*2</f>
        <v>0.83333333333333326</v>
      </c>
      <c r="W4414" s="3">
        <f t="shared" si="136"/>
        <v>44339.854166666664</v>
      </c>
      <c r="X4414" s="3">
        <f t="shared" si="137"/>
        <v>44339.833333333336</v>
      </c>
    </row>
    <row r="4415" spans="1:24" x14ac:dyDescent="0.25">
      <c r="A4415">
        <v>23029373</v>
      </c>
      <c r="B4415" t="s">
        <v>517</v>
      </c>
      <c r="C4415" t="s">
        <v>827</v>
      </c>
      <c r="D4415" t="s">
        <v>51</v>
      </c>
      <c r="E4415" t="s">
        <v>52</v>
      </c>
      <c r="F4415" s="1">
        <v>44339</v>
      </c>
      <c r="G4415" s="2">
        <v>0.9243055555555556</v>
      </c>
      <c r="H4415">
        <v>25200</v>
      </c>
      <c r="I4415">
        <v>0</v>
      </c>
      <c r="J4415" t="s">
        <v>24</v>
      </c>
      <c r="K4415" t="s">
        <v>25</v>
      </c>
      <c r="L4415" t="s">
        <v>793</v>
      </c>
      <c r="M4415" t="s">
        <v>27</v>
      </c>
      <c r="N4415">
        <v>0</v>
      </c>
      <c r="O4415">
        <v>2.8281999999999998</v>
      </c>
      <c r="P4415">
        <v>2.5590999999999999</v>
      </c>
      <c r="Q4415">
        <v>2.29</v>
      </c>
      <c r="R4415">
        <v>2.1524000000000001</v>
      </c>
      <c r="S4415">
        <v>2.0148999999999999</v>
      </c>
      <c r="T4415">
        <v>50</v>
      </c>
      <c r="U4415" s="2">
        <f>ROUNDDOWN( (G4415-quarter)*24*2,0)/24/2</f>
        <v>0.89583333333333337</v>
      </c>
      <c r="V4415" s="2">
        <f>U4415-quarter*2</f>
        <v>0.875</v>
      </c>
      <c r="W4415" s="3">
        <f t="shared" si="136"/>
        <v>44339.895833333336</v>
      </c>
      <c r="X4415" s="3">
        <f t="shared" si="137"/>
        <v>44339.875</v>
      </c>
    </row>
    <row r="4416" spans="1:24" x14ac:dyDescent="0.25">
      <c r="A4416">
        <v>23029377</v>
      </c>
      <c r="B4416" t="s">
        <v>517</v>
      </c>
      <c r="C4416" t="s">
        <v>828</v>
      </c>
      <c r="D4416" t="s">
        <v>22</v>
      </c>
      <c r="E4416" t="s">
        <v>23</v>
      </c>
      <c r="F4416" s="1">
        <v>44339</v>
      </c>
      <c r="G4416" s="2">
        <v>0.93055555555555547</v>
      </c>
      <c r="H4416">
        <v>23700</v>
      </c>
      <c r="I4416">
        <v>0</v>
      </c>
      <c r="J4416" t="s">
        <v>24</v>
      </c>
      <c r="K4416" t="s">
        <v>25</v>
      </c>
      <c r="L4416" t="s">
        <v>793</v>
      </c>
      <c r="M4416" t="s">
        <v>27</v>
      </c>
      <c r="N4416">
        <v>0</v>
      </c>
      <c r="O4416">
        <v>2.2629999999999999</v>
      </c>
      <c r="P4416">
        <v>2.2452999999999999</v>
      </c>
      <c r="Q4416">
        <v>2.21</v>
      </c>
      <c r="R4416">
        <v>2.21</v>
      </c>
      <c r="S4416">
        <v>2.21</v>
      </c>
      <c r="T4416">
        <v>50</v>
      </c>
      <c r="U4416" s="2">
        <f>ROUNDDOWN( (G4416-quarter)*24*2,0)/24/2</f>
        <v>0.91666666666666663</v>
      </c>
      <c r="V4416" s="2">
        <f>U4416-quarter*2</f>
        <v>0.89583333333333326</v>
      </c>
      <c r="W4416" s="3">
        <f t="shared" si="136"/>
        <v>44339.916666666664</v>
      </c>
      <c r="X4416" s="3">
        <f t="shared" si="137"/>
        <v>44339.895833333336</v>
      </c>
    </row>
    <row r="4417" spans="1:24" x14ac:dyDescent="0.25">
      <c r="A4417">
        <v>23029376</v>
      </c>
      <c r="B4417" t="s">
        <v>517</v>
      </c>
      <c r="C4417" t="s">
        <v>828</v>
      </c>
      <c r="D4417" t="s">
        <v>51</v>
      </c>
      <c r="E4417" t="s">
        <v>30</v>
      </c>
      <c r="F4417" s="1">
        <v>44339</v>
      </c>
      <c r="G4417" s="2">
        <v>0.99861111111111101</v>
      </c>
      <c r="H4417">
        <v>3000</v>
      </c>
      <c r="I4417">
        <v>0</v>
      </c>
      <c r="J4417" t="s">
        <v>24</v>
      </c>
      <c r="K4417" t="s">
        <v>25</v>
      </c>
      <c r="L4417" t="s">
        <v>110</v>
      </c>
      <c r="M4417" t="s">
        <v>27</v>
      </c>
      <c r="N4417">
        <v>0</v>
      </c>
      <c r="O4417">
        <v>0.86580000000000001</v>
      </c>
      <c r="P4417">
        <v>0.84050000000000002</v>
      </c>
      <c r="Q4417">
        <v>0.79</v>
      </c>
      <c r="R4417">
        <v>0.77100000000000002</v>
      </c>
      <c r="S4417">
        <v>0.77100000000000002</v>
      </c>
      <c r="T4417">
        <v>50</v>
      </c>
      <c r="U4417" s="2">
        <f>ROUNDDOWN( (G4417-quarter)*24*2,0)/24/2</f>
        <v>0.97916666666666663</v>
      </c>
      <c r="V4417" s="2">
        <f>U4417-quarter*2</f>
        <v>0.95833333333333326</v>
      </c>
      <c r="W4417" s="3">
        <f t="shared" si="136"/>
        <v>44339.979166666664</v>
      </c>
      <c r="X4417" s="3">
        <f t="shared" si="137"/>
        <v>44339.958333333336</v>
      </c>
    </row>
    <row r="4418" spans="1:24" x14ac:dyDescent="0.25">
      <c r="A4418">
        <v>23029686</v>
      </c>
      <c r="B4418" t="s">
        <v>517</v>
      </c>
      <c r="C4418" t="s">
        <v>561</v>
      </c>
      <c r="D4418" t="s">
        <v>51</v>
      </c>
      <c r="E4418" t="s">
        <v>30</v>
      </c>
      <c r="F4418" s="1">
        <v>44340</v>
      </c>
      <c r="G4418" s="2">
        <v>3.125E-2</v>
      </c>
      <c r="H4418">
        <v>500</v>
      </c>
      <c r="I4418">
        <v>0</v>
      </c>
      <c r="J4418" t="s">
        <v>24</v>
      </c>
      <c r="K4418" t="s">
        <v>25</v>
      </c>
      <c r="L4418" t="s">
        <v>110</v>
      </c>
      <c r="M4418" t="s">
        <v>27</v>
      </c>
      <c r="N4418">
        <v>0</v>
      </c>
      <c r="O4418">
        <v>0.1205</v>
      </c>
      <c r="P4418">
        <v>0.11700000000000001</v>
      </c>
      <c r="Q4418">
        <v>0.11</v>
      </c>
      <c r="R4418">
        <v>0.10730000000000001</v>
      </c>
      <c r="S4418">
        <v>0.10730000000000001</v>
      </c>
      <c r="T4418">
        <v>50</v>
      </c>
      <c r="U4418" s="2">
        <f>ROUNDDOWN( (G4418-quarter)*24*2,0)/24/2</f>
        <v>2.0833333333333332E-2</v>
      </c>
      <c r="V4418" s="2">
        <f>U4418-quarter*2</f>
        <v>0</v>
      </c>
      <c r="W4418" s="3">
        <f t="shared" si="136"/>
        <v>44340.020833333336</v>
      </c>
      <c r="X4418" s="3">
        <f t="shared" si="137"/>
        <v>44340</v>
      </c>
    </row>
    <row r="4419" spans="1:24" x14ac:dyDescent="0.25">
      <c r="A4419">
        <v>23029690</v>
      </c>
      <c r="B4419" t="s">
        <v>517</v>
      </c>
      <c r="C4419" t="s">
        <v>829</v>
      </c>
      <c r="D4419" t="s">
        <v>22</v>
      </c>
      <c r="E4419" t="s">
        <v>31</v>
      </c>
      <c r="F4419" s="1">
        <v>44340</v>
      </c>
      <c r="G4419" s="2">
        <v>3.6111111111111115E-2</v>
      </c>
      <c r="H4419">
        <v>500</v>
      </c>
      <c r="I4419">
        <v>0</v>
      </c>
      <c r="J4419" t="s">
        <v>24</v>
      </c>
      <c r="K4419" t="s">
        <v>25</v>
      </c>
      <c r="L4419" t="s">
        <v>110</v>
      </c>
      <c r="M4419" t="s">
        <v>27</v>
      </c>
      <c r="N4419">
        <v>0</v>
      </c>
      <c r="O4419">
        <v>0.11</v>
      </c>
      <c r="P4419">
        <v>0.11</v>
      </c>
      <c r="Q4419">
        <v>0.11</v>
      </c>
      <c r="R4419">
        <v>0.11169999999999999</v>
      </c>
      <c r="S4419">
        <v>0.11169999999999999</v>
      </c>
      <c r="T4419">
        <v>50</v>
      </c>
      <c r="U4419" s="2">
        <f>ROUNDDOWN( (G4419-quarter)*24*2,0)/24/2</f>
        <v>2.0833333333333332E-2</v>
      </c>
      <c r="V4419" s="2">
        <f>U4419-quarter*2</f>
        <v>0</v>
      </c>
      <c r="W4419" s="3">
        <f t="shared" ref="W4419:W4482" si="138">F4419+U4419</f>
        <v>44340.020833333336</v>
      </c>
      <c r="X4419" s="3">
        <f t="shared" ref="X4419:X4482" si="139">F4419+V4419</f>
        <v>44340</v>
      </c>
    </row>
    <row r="4420" spans="1:24" x14ac:dyDescent="0.25">
      <c r="A4420">
        <v>23029382</v>
      </c>
      <c r="B4420" t="s">
        <v>517</v>
      </c>
      <c r="C4420" t="s">
        <v>519</v>
      </c>
      <c r="D4420" t="s">
        <v>51</v>
      </c>
      <c r="E4420" t="s">
        <v>30</v>
      </c>
      <c r="F4420" s="1">
        <v>44340</v>
      </c>
      <c r="G4420" s="2">
        <v>0.15625</v>
      </c>
      <c r="H4420">
        <v>500</v>
      </c>
      <c r="I4420">
        <v>0</v>
      </c>
      <c r="J4420" t="s">
        <v>24</v>
      </c>
      <c r="K4420" t="s">
        <v>25</v>
      </c>
      <c r="L4420" t="s">
        <v>110</v>
      </c>
      <c r="M4420" t="s">
        <v>27</v>
      </c>
      <c r="N4420">
        <v>0</v>
      </c>
      <c r="O4420">
        <v>0.1205</v>
      </c>
      <c r="P4420">
        <v>0.11700000000000001</v>
      </c>
      <c r="Q4420">
        <v>0.11</v>
      </c>
      <c r="R4420">
        <v>0.10730000000000001</v>
      </c>
      <c r="S4420">
        <v>0.10730000000000001</v>
      </c>
      <c r="T4420">
        <v>50</v>
      </c>
      <c r="U4420" s="2">
        <f>ROUNDDOWN( (G4420-quarter)*24*2,0)/24/2</f>
        <v>0.14583333333333334</v>
      </c>
      <c r="V4420" s="2">
        <f>U4420-quarter*2</f>
        <v>0.125</v>
      </c>
      <c r="W4420" s="3">
        <f t="shared" si="138"/>
        <v>44340.145833333336</v>
      </c>
      <c r="X4420" s="3">
        <f t="shared" si="139"/>
        <v>44340.125</v>
      </c>
    </row>
    <row r="4421" spans="1:24" x14ac:dyDescent="0.25">
      <c r="A4421">
        <v>23029386</v>
      </c>
      <c r="B4421" t="s">
        <v>517</v>
      </c>
      <c r="C4421" t="s">
        <v>538</v>
      </c>
      <c r="D4421" t="s">
        <v>22</v>
      </c>
      <c r="E4421" t="s">
        <v>31</v>
      </c>
      <c r="F4421" s="1">
        <v>44340</v>
      </c>
      <c r="G4421" s="2">
        <v>0.16111111111111112</v>
      </c>
      <c r="H4421">
        <v>300</v>
      </c>
      <c r="I4421">
        <v>0</v>
      </c>
      <c r="J4421" t="s">
        <v>24</v>
      </c>
      <c r="K4421" t="s">
        <v>25</v>
      </c>
      <c r="L4421" t="s">
        <v>110</v>
      </c>
      <c r="M4421" t="s">
        <v>27</v>
      </c>
      <c r="N4421">
        <v>0</v>
      </c>
      <c r="O4421">
        <v>0.1</v>
      </c>
      <c r="P4421">
        <v>0.1</v>
      </c>
      <c r="Q4421">
        <v>0.1</v>
      </c>
      <c r="R4421">
        <v>0.1016</v>
      </c>
      <c r="S4421">
        <v>0.1016</v>
      </c>
      <c r="T4421">
        <v>50</v>
      </c>
      <c r="U4421" s="2">
        <f>ROUNDDOWN( (G4421-quarter)*24*2,0)/24/2</f>
        <v>0.14583333333333334</v>
      </c>
      <c r="V4421" s="2">
        <f>U4421-quarter*2</f>
        <v>0.125</v>
      </c>
      <c r="W4421" s="3">
        <f t="shared" si="138"/>
        <v>44340.145833333336</v>
      </c>
      <c r="X4421" s="3">
        <f t="shared" si="139"/>
        <v>44340.125</v>
      </c>
    </row>
    <row r="4422" spans="1:24" x14ac:dyDescent="0.25">
      <c r="A4422">
        <v>23029385</v>
      </c>
      <c r="B4422" t="s">
        <v>517</v>
      </c>
      <c r="C4422" t="s">
        <v>538</v>
      </c>
      <c r="D4422" t="s">
        <v>51</v>
      </c>
      <c r="E4422" t="s">
        <v>52</v>
      </c>
      <c r="F4422" s="1">
        <v>44340</v>
      </c>
      <c r="G4422" s="2">
        <v>0.19444444444444445</v>
      </c>
      <c r="H4422">
        <v>300</v>
      </c>
      <c r="I4422">
        <v>0</v>
      </c>
      <c r="J4422" t="s">
        <v>24</v>
      </c>
      <c r="K4422" t="s">
        <v>25</v>
      </c>
      <c r="L4422" t="s">
        <v>110</v>
      </c>
      <c r="M4422" t="s">
        <v>27</v>
      </c>
      <c r="N4422">
        <v>0</v>
      </c>
      <c r="O4422">
        <v>0.11700000000000001</v>
      </c>
      <c r="P4422">
        <v>0.1144</v>
      </c>
      <c r="Q4422">
        <v>0.11</v>
      </c>
      <c r="R4422">
        <v>0.1082</v>
      </c>
      <c r="S4422">
        <v>0.1082</v>
      </c>
      <c r="T4422">
        <v>50</v>
      </c>
      <c r="U4422" s="2">
        <f>ROUNDDOWN( (G4422-quarter)*24*2,0)/24/2</f>
        <v>0.16666666666666666</v>
      </c>
      <c r="V4422" s="2">
        <f>U4422-quarter*2</f>
        <v>0.14583333333333331</v>
      </c>
      <c r="W4422" s="3">
        <f t="shared" si="138"/>
        <v>44340.166666666664</v>
      </c>
      <c r="X4422" s="3">
        <f t="shared" si="139"/>
        <v>44340.145833333336</v>
      </c>
    </row>
    <row r="4423" spans="1:24" x14ac:dyDescent="0.25">
      <c r="A4423">
        <v>23029390</v>
      </c>
      <c r="B4423" t="s">
        <v>517</v>
      </c>
      <c r="C4423" t="s">
        <v>807</v>
      </c>
      <c r="D4423" t="s">
        <v>22</v>
      </c>
      <c r="E4423" t="s">
        <v>23</v>
      </c>
      <c r="F4423" s="1">
        <v>44340</v>
      </c>
      <c r="G4423" s="2">
        <v>0.21249999999999999</v>
      </c>
      <c r="H4423">
        <v>300</v>
      </c>
      <c r="I4423">
        <v>0</v>
      </c>
      <c r="J4423" t="s">
        <v>24</v>
      </c>
      <c r="K4423" t="s">
        <v>25</v>
      </c>
      <c r="L4423" t="s">
        <v>793</v>
      </c>
      <c r="M4423" t="s">
        <v>27</v>
      </c>
      <c r="N4423">
        <v>0</v>
      </c>
      <c r="O4423">
        <v>4.0899999999999999E-2</v>
      </c>
      <c r="P4423">
        <v>4.0599999999999997E-2</v>
      </c>
      <c r="Q4423">
        <v>0.04</v>
      </c>
      <c r="R4423">
        <v>0.04</v>
      </c>
      <c r="S4423">
        <v>0.04</v>
      </c>
      <c r="T4423">
        <v>50</v>
      </c>
      <c r="U4423" s="2">
        <f>ROUNDDOWN( (G4423-quarter)*24*2,0)/24/2</f>
        <v>0.1875</v>
      </c>
      <c r="V4423" s="2">
        <f>U4423-quarter*2</f>
        <v>0.16666666666666666</v>
      </c>
      <c r="W4423" s="3">
        <f t="shared" si="138"/>
        <v>44340.1875</v>
      </c>
      <c r="X4423" s="3">
        <f t="shared" si="139"/>
        <v>44340.166666666664</v>
      </c>
    </row>
    <row r="4424" spans="1:24" x14ac:dyDescent="0.25">
      <c r="A4424">
        <v>23029393</v>
      </c>
      <c r="B4424" t="s">
        <v>517</v>
      </c>
      <c r="C4424" t="s">
        <v>805</v>
      </c>
      <c r="D4424" t="s">
        <v>22</v>
      </c>
      <c r="E4424" t="s">
        <v>23</v>
      </c>
      <c r="F4424" s="1">
        <v>44340</v>
      </c>
      <c r="G4424" s="2">
        <v>0.24791666666666667</v>
      </c>
      <c r="H4424">
        <v>400</v>
      </c>
      <c r="I4424">
        <v>0</v>
      </c>
      <c r="J4424" t="s">
        <v>24</v>
      </c>
      <c r="K4424" t="s">
        <v>25</v>
      </c>
      <c r="L4424" t="s">
        <v>110</v>
      </c>
      <c r="M4424" t="s">
        <v>27</v>
      </c>
      <c r="N4424">
        <v>0</v>
      </c>
      <c r="O4424">
        <v>8.1900000000000001E-2</v>
      </c>
      <c r="P4424">
        <v>8.1199999999999994E-2</v>
      </c>
      <c r="Q4424">
        <v>0.08</v>
      </c>
      <c r="R4424">
        <v>0.08</v>
      </c>
      <c r="S4424">
        <v>0.08</v>
      </c>
      <c r="T4424">
        <v>50</v>
      </c>
      <c r="U4424" s="2">
        <f>ROUNDDOWN( (G4424-quarter)*24*2,0)/24/2</f>
        <v>0.22916666666666666</v>
      </c>
      <c r="V4424" s="2">
        <f>U4424-quarter*2</f>
        <v>0.20833333333333331</v>
      </c>
      <c r="W4424" s="3">
        <f t="shared" si="138"/>
        <v>44340.229166666664</v>
      </c>
      <c r="X4424" s="3">
        <f t="shared" si="139"/>
        <v>44340.208333333336</v>
      </c>
    </row>
    <row r="4425" spans="1:24" x14ac:dyDescent="0.25">
      <c r="A4425">
        <v>23029392</v>
      </c>
      <c r="B4425" t="s">
        <v>517</v>
      </c>
      <c r="C4425" t="s">
        <v>805</v>
      </c>
      <c r="D4425" t="s">
        <v>51</v>
      </c>
      <c r="E4425" t="s">
        <v>52</v>
      </c>
      <c r="F4425" s="1">
        <v>44340</v>
      </c>
      <c r="G4425" s="2">
        <v>0.28333333333333333</v>
      </c>
      <c r="H4425">
        <v>700</v>
      </c>
      <c r="I4425">
        <v>0</v>
      </c>
      <c r="J4425" t="s">
        <v>24</v>
      </c>
      <c r="K4425" t="s">
        <v>25</v>
      </c>
      <c r="L4425" t="s">
        <v>110</v>
      </c>
      <c r="M4425" t="s">
        <v>27</v>
      </c>
      <c r="N4425">
        <v>0</v>
      </c>
      <c r="O4425">
        <v>0.11700000000000001</v>
      </c>
      <c r="P4425">
        <v>0.1144</v>
      </c>
      <c r="Q4425">
        <v>0.11</v>
      </c>
      <c r="R4425">
        <v>0.1082</v>
      </c>
      <c r="S4425">
        <v>0.1082</v>
      </c>
      <c r="T4425">
        <v>50</v>
      </c>
      <c r="U4425" s="2">
        <f>ROUNDDOWN( (G4425-quarter)*24*2,0)/24/2</f>
        <v>0.27083333333333331</v>
      </c>
      <c r="V4425" s="2">
        <f>U4425-quarter*2</f>
        <v>0.24999999999999997</v>
      </c>
      <c r="W4425" s="3">
        <f t="shared" si="138"/>
        <v>44340.270833333336</v>
      </c>
      <c r="X4425" s="3">
        <f t="shared" si="139"/>
        <v>44340.25</v>
      </c>
    </row>
    <row r="4426" spans="1:24" x14ac:dyDescent="0.25">
      <c r="A4426">
        <v>23029397</v>
      </c>
      <c r="B4426" t="s">
        <v>517</v>
      </c>
      <c r="C4426" t="s">
        <v>570</v>
      </c>
      <c r="D4426" t="s">
        <v>22</v>
      </c>
      <c r="E4426" t="s">
        <v>23</v>
      </c>
      <c r="F4426" s="1">
        <v>44340</v>
      </c>
      <c r="G4426" s="2">
        <v>0.33194444444444443</v>
      </c>
      <c r="H4426">
        <v>1100</v>
      </c>
      <c r="I4426">
        <v>0</v>
      </c>
      <c r="J4426" t="s">
        <v>24</v>
      </c>
      <c r="K4426" t="s">
        <v>25</v>
      </c>
      <c r="L4426" t="s">
        <v>110</v>
      </c>
      <c r="M4426" t="s">
        <v>27</v>
      </c>
      <c r="N4426">
        <v>0</v>
      </c>
      <c r="O4426">
        <v>0.23549999999999999</v>
      </c>
      <c r="P4426">
        <v>0.2336</v>
      </c>
      <c r="Q4426">
        <v>0.23</v>
      </c>
      <c r="R4426">
        <v>0.23</v>
      </c>
      <c r="S4426">
        <v>0.23</v>
      </c>
      <c r="T4426">
        <v>50</v>
      </c>
      <c r="U4426" s="2">
        <f>ROUNDDOWN( (G4426-quarter)*24*2,0)/24/2</f>
        <v>0.3125</v>
      </c>
      <c r="V4426" s="2">
        <f>U4426-quarter*2</f>
        <v>0.29166666666666669</v>
      </c>
      <c r="W4426" s="3">
        <f t="shared" si="138"/>
        <v>44340.3125</v>
      </c>
      <c r="X4426" s="3">
        <f t="shared" si="139"/>
        <v>44340.291666666664</v>
      </c>
    </row>
    <row r="4427" spans="1:24" x14ac:dyDescent="0.25">
      <c r="A4427">
        <v>23029399</v>
      </c>
      <c r="B4427" t="s">
        <v>517</v>
      </c>
      <c r="C4427" t="s">
        <v>571</v>
      </c>
      <c r="D4427" t="s">
        <v>22</v>
      </c>
      <c r="E4427" t="s">
        <v>23</v>
      </c>
      <c r="F4427" s="1">
        <v>44340</v>
      </c>
      <c r="G4427" s="2">
        <v>0.33958333333333335</v>
      </c>
      <c r="H4427">
        <v>2100</v>
      </c>
      <c r="I4427">
        <v>0</v>
      </c>
      <c r="J4427" t="s">
        <v>24</v>
      </c>
      <c r="K4427" t="s">
        <v>25</v>
      </c>
      <c r="L4427" t="s">
        <v>110</v>
      </c>
      <c r="M4427" t="s">
        <v>27</v>
      </c>
      <c r="N4427">
        <v>0</v>
      </c>
      <c r="O4427">
        <v>0.44030000000000002</v>
      </c>
      <c r="P4427">
        <v>0.43680000000000002</v>
      </c>
      <c r="Q4427">
        <v>0.43</v>
      </c>
      <c r="R4427">
        <v>0.43</v>
      </c>
      <c r="S4427">
        <v>0.43</v>
      </c>
      <c r="T4427">
        <v>50</v>
      </c>
      <c r="U4427" s="2">
        <f>ROUNDDOWN( (G4427-quarter)*24*2,0)/24/2</f>
        <v>0.3125</v>
      </c>
      <c r="V4427" s="2">
        <f>U4427-quarter*2</f>
        <v>0.29166666666666669</v>
      </c>
      <c r="W4427" s="3">
        <f t="shared" si="138"/>
        <v>44340.3125</v>
      </c>
      <c r="X4427" s="3">
        <f t="shared" si="139"/>
        <v>44340.291666666664</v>
      </c>
    </row>
    <row r="4428" spans="1:24" x14ac:dyDescent="0.25">
      <c r="A4428">
        <v>23029403</v>
      </c>
      <c r="B4428" t="s">
        <v>517</v>
      </c>
      <c r="C4428" t="s">
        <v>830</v>
      </c>
      <c r="D4428" t="s">
        <v>22</v>
      </c>
      <c r="E4428" t="s">
        <v>23</v>
      </c>
      <c r="F4428" s="1">
        <v>44340</v>
      </c>
      <c r="G4428" s="2">
        <v>0.35694444444444445</v>
      </c>
      <c r="H4428">
        <v>1800</v>
      </c>
      <c r="I4428">
        <v>0</v>
      </c>
      <c r="J4428" t="s">
        <v>24</v>
      </c>
      <c r="K4428" t="s">
        <v>25</v>
      </c>
      <c r="L4428" t="s">
        <v>110</v>
      </c>
      <c r="M4428" t="s">
        <v>27</v>
      </c>
      <c r="N4428">
        <v>0</v>
      </c>
      <c r="O4428">
        <v>0.28670000000000001</v>
      </c>
      <c r="P4428">
        <v>0.28439999999999999</v>
      </c>
      <c r="Q4428">
        <v>0.28000000000000003</v>
      </c>
      <c r="R4428">
        <v>0.28000000000000003</v>
      </c>
      <c r="S4428">
        <v>0.28000000000000003</v>
      </c>
      <c r="T4428">
        <v>50</v>
      </c>
      <c r="U4428" s="2">
        <f>ROUNDDOWN( (G4428-quarter)*24*2,0)/24/2</f>
        <v>0.33333333333333331</v>
      </c>
      <c r="V4428" s="2">
        <f>U4428-quarter*2</f>
        <v>0.3125</v>
      </c>
      <c r="W4428" s="3">
        <f t="shared" si="138"/>
        <v>44340.333333333336</v>
      </c>
      <c r="X4428" s="3">
        <f t="shared" si="139"/>
        <v>44340.3125</v>
      </c>
    </row>
    <row r="4429" spans="1:24" x14ac:dyDescent="0.25">
      <c r="A4429">
        <v>23029402</v>
      </c>
      <c r="B4429" t="s">
        <v>517</v>
      </c>
      <c r="C4429" t="s">
        <v>830</v>
      </c>
      <c r="D4429" t="s">
        <v>51</v>
      </c>
      <c r="E4429" t="s">
        <v>30</v>
      </c>
      <c r="F4429" s="1">
        <v>44340</v>
      </c>
      <c r="G4429" s="2">
        <v>0.39166666666666666</v>
      </c>
      <c r="H4429">
        <v>3400</v>
      </c>
      <c r="I4429">
        <v>0</v>
      </c>
      <c r="J4429" t="s">
        <v>24</v>
      </c>
      <c r="K4429" t="s">
        <v>25</v>
      </c>
      <c r="L4429" t="s">
        <v>110</v>
      </c>
      <c r="M4429" t="s">
        <v>27</v>
      </c>
      <c r="N4429">
        <v>0</v>
      </c>
      <c r="O4429">
        <v>0.64659999999999995</v>
      </c>
      <c r="P4429">
        <v>0.62770000000000004</v>
      </c>
      <c r="Q4429">
        <v>0.59</v>
      </c>
      <c r="R4429">
        <v>0.57579999999999998</v>
      </c>
      <c r="S4429">
        <v>0.57579999999999998</v>
      </c>
      <c r="T4429">
        <v>50</v>
      </c>
      <c r="U4429" s="2">
        <f>ROUNDDOWN( (G4429-quarter)*24*2,0)/24/2</f>
        <v>0.375</v>
      </c>
      <c r="V4429" s="2">
        <f>U4429-quarter*2</f>
        <v>0.35416666666666669</v>
      </c>
      <c r="W4429" s="3">
        <f t="shared" si="138"/>
        <v>44340.375</v>
      </c>
      <c r="X4429" s="3">
        <f t="shared" si="139"/>
        <v>44340.354166666664</v>
      </c>
    </row>
    <row r="4430" spans="1:24" x14ac:dyDescent="0.25">
      <c r="A4430">
        <v>23029409</v>
      </c>
      <c r="B4430" t="s">
        <v>517</v>
      </c>
      <c r="C4430" t="s">
        <v>831</v>
      </c>
      <c r="D4430" t="s">
        <v>22</v>
      </c>
      <c r="E4430" t="s">
        <v>31</v>
      </c>
      <c r="F4430" s="1">
        <v>44340</v>
      </c>
      <c r="G4430" s="2">
        <v>0.3972222222222222</v>
      </c>
      <c r="H4430">
        <v>3300</v>
      </c>
      <c r="I4430">
        <v>0</v>
      </c>
      <c r="J4430" t="s">
        <v>24</v>
      </c>
      <c r="K4430" t="s">
        <v>25</v>
      </c>
      <c r="L4430" t="s">
        <v>110</v>
      </c>
      <c r="M4430" t="s">
        <v>27</v>
      </c>
      <c r="N4430">
        <v>0</v>
      </c>
      <c r="O4430">
        <v>0.6</v>
      </c>
      <c r="P4430">
        <v>0.6</v>
      </c>
      <c r="Q4430">
        <v>0.6</v>
      </c>
      <c r="R4430">
        <v>0.60960000000000003</v>
      </c>
      <c r="S4430">
        <v>0.60960000000000003</v>
      </c>
      <c r="T4430">
        <v>50</v>
      </c>
      <c r="U4430" s="2">
        <f>ROUNDDOWN( (G4430-quarter)*24*2,0)/24/2</f>
        <v>0.375</v>
      </c>
      <c r="V4430" s="2">
        <f>U4430-quarter*2</f>
        <v>0.35416666666666669</v>
      </c>
      <c r="W4430" s="3">
        <f t="shared" si="138"/>
        <v>44340.375</v>
      </c>
      <c r="X4430" s="3">
        <f t="shared" si="139"/>
        <v>44340.354166666664</v>
      </c>
    </row>
    <row r="4431" spans="1:24" x14ac:dyDescent="0.25">
      <c r="A4431">
        <v>23029407</v>
      </c>
      <c r="B4431" t="s">
        <v>517</v>
      </c>
      <c r="C4431" t="s">
        <v>831</v>
      </c>
      <c r="D4431" t="s">
        <v>51</v>
      </c>
      <c r="E4431" t="s">
        <v>30</v>
      </c>
      <c r="F4431" s="1">
        <v>44340</v>
      </c>
      <c r="G4431" s="2">
        <v>0.43124999999999997</v>
      </c>
      <c r="H4431">
        <v>5500</v>
      </c>
      <c r="I4431">
        <v>0</v>
      </c>
      <c r="J4431" t="s">
        <v>24</v>
      </c>
      <c r="K4431" t="s">
        <v>25</v>
      </c>
      <c r="L4431" t="s">
        <v>110</v>
      </c>
      <c r="M4431" t="s">
        <v>27</v>
      </c>
      <c r="N4431">
        <v>0</v>
      </c>
      <c r="O4431">
        <v>0.87680000000000002</v>
      </c>
      <c r="P4431">
        <v>0.85119999999999996</v>
      </c>
      <c r="Q4431">
        <v>0.8</v>
      </c>
      <c r="R4431">
        <v>0.78080000000000005</v>
      </c>
      <c r="S4431">
        <v>0.78080000000000005</v>
      </c>
      <c r="T4431">
        <v>50</v>
      </c>
      <c r="U4431" s="2">
        <f>ROUNDDOWN( (G4431-quarter)*24*2,0)/24/2</f>
        <v>0.41666666666666669</v>
      </c>
      <c r="V4431" s="2">
        <f>U4431-quarter*2</f>
        <v>0.39583333333333337</v>
      </c>
      <c r="W4431" s="3">
        <f t="shared" si="138"/>
        <v>44340.416666666664</v>
      </c>
      <c r="X4431" s="3">
        <f t="shared" si="139"/>
        <v>44340.395833333336</v>
      </c>
    </row>
    <row r="4432" spans="1:24" x14ac:dyDescent="0.25">
      <c r="A4432">
        <v>23029413</v>
      </c>
      <c r="B4432" t="s">
        <v>517</v>
      </c>
      <c r="C4432" t="s">
        <v>832</v>
      </c>
      <c r="D4432" t="s">
        <v>22</v>
      </c>
      <c r="E4432" t="s">
        <v>31</v>
      </c>
      <c r="F4432" s="1">
        <v>44340</v>
      </c>
      <c r="G4432" s="2">
        <v>0.4368055555555555</v>
      </c>
      <c r="H4432">
        <v>5300</v>
      </c>
      <c r="I4432">
        <v>0</v>
      </c>
      <c r="J4432" t="s">
        <v>24</v>
      </c>
      <c r="K4432" t="s">
        <v>25</v>
      </c>
      <c r="L4432" t="s">
        <v>110</v>
      </c>
      <c r="M4432" t="s">
        <v>27</v>
      </c>
      <c r="N4432">
        <v>0</v>
      </c>
      <c r="O4432">
        <v>0.79</v>
      </c>
      <c r="P4432">
        <v>0.79</v>
      </c>
      <c r="Q4432">
        <v>0.79</v>
      </c>
      <c r="R4432">
        <v>0.80259999999999998</v>
      </c>
      <c r="S4432">
        <v>0.80259999999999998</v>
      </c>
      <c r="T4432">
        <v>50</v>
      </c>
      <c r="U4432" s="2">
        <f>ROUNDDOWN( (G4432-quarter)*24*2,0)/24/2</f>
        <v>0.41666666666666669</v>
      </c>
      <c r="V4432" s="2">
        <f>U4432-quarter*2</f>
        <v>0.39583333333333337</v>
      </c>
      <c r="W4432" s="3">
        <f t="shared" si="138"/>
        <v>44340.416666666664</v>
      </c>
      <c r="X4432" s="3">
        <f t="shared" si="139"/>
        <v>44340.395833333336</v>
      </c>
    </row>
    <row r="4433" spans="1:24" x14ac:dyDescent="0.25">
      <c r="A4433">
        <v>23029417</v>
      </c>
      <c r="B4433" t="s">
        <v>517</v>
      </c>
      <c r="C4433" t="s">
        <v>575</v>
      </c>
      <c r="D4433" t="s">
        <v>22</v>
      </c>
      <c r="E4433" t="s">
        <v>23</v>
      </c>
      <c r="F4433" s="1">
        <v>44340</v>
      </c>
      <c r="G4433" s="2">
        <v>0.47152777777777777</v>
      </c>
      <c r="H4433">
        <v>5800</v>
      </c>
      <c r="I4433">
        <v>0</v>
      </c>
      <c r="J4433" t="s">
        <v>24</v>
      </c>
      <c r="K4433" t="s">
        <v>25</v>
      </c>
      <c r="L4433" t="s">
        <v>793</v>
      </c>
      <c r="M4433" t="s">
        <v>27</v>
      </c>
      <c r="N4433">
        <v>0</v>
      </c>
      <c r="O4433">
        <v>0.80889999999999995</v>
      </c>
      <c r="P4433">
        <v>0.80259999999999998</v>
      </c>
      <c r="Q4433">
        <v>0.79</v>
      </c>
      <c r="R4433">
        <v>0.79</v>
      </c>
      <c r="S4433">
        <v>0.79</v>
      </c>
      <c r="T4433">
        <v>50</v>
      </c>
      <c r="U4433" s="2">
        <f>ROUNDDOWN( (G4433-quarter)*24*2,0)/24/2</f>
        <v>0.45833333333333331</v>
      </c>
      <c r="V4433" s="2">
        <f>U4433-quarter*2</f>
        <v>0.4375</v>
      </c>
      <c r="W4433" s="3">
        <f t="shared" si="138"/>
        <v>44340.458333333336</v>
      </c>
      <c r="X4433" s="3">
        <f t="shared" si="139"/>
        <v>44340.4375</v>
      </c>
    </row>
    <row r="4434" spans="1:24" x14ac:dyDescent="0.25">
      <c r="A4434">
        <v>23029421</v>
      </c>
      <c r="B4434" t="s">
        <v>517</v>
      </c>
      <c r="C4434" t="s">
        <v>576</v>
      </c>
      <c r="D4434" t="s">
        <v>22</v>
      </c>
      <c r="E4434" t="s">
        <v>23</v>
      </c>
      <c r="F4434" s="1">
        <v>44340</v>
      </c>
      <c r="G4434" s="2">
        <v>0.49513888888888885</v>
      </c>
      <c r="H4434">
        <v>5100</v>
      </c>
      <c r="I4434">
        <v>0</v>
      </c>
      <c r="J4434" t="s">
        <v>24</v>
      </c>
      <c r="K4434" t="s">
        <v>25</v>
      </c>
      <c r="L4434" t="s">
        <v>110</v>
      </c>
      <c r="M4434" t="s">
        <v>27</v>
      </c>
      <c r="N4434">
        <v>0</v>
      </c>
      <c r="O4434">
        <v>0.76800000000000002</v>
      </c>
      <c r="P4434">
        <v>0.76200000000000001</v>
      </c>
      <c r="Q4434">
        <v>0.75</v>
      </c>
      <c r="R4434">
        <v>0.75</v>
      </c>
      <c r="S4434">
        <v>0.75</v>
      </c>
      <c r="T4434">
        <v>50</v>
      </c>
      <c r="U4434" s="2">
        <f>ROUNDDOWN( (G4434-quarter)*24*2,0)/24/2</f>
        <v>0.47916666666666669</v>
      </c>
      <c r="V4434" s="2">
        <f>U4434-quarter*2</f>
        <v>0.45833333333333337</v>
      </c>
      <c r="W4434" s="3">
        <f t="shared" si="138"/>
        <v>44340.479166666664</v>
      </c>
      <c r="X4434" s="3">
        <f t="shared" si="139"/>
        <v>44340.458333333336</v>
      </c>
    </row>
    <row r="4435" spans="1:24" x14ac:dyDescent="0.25">
      <c r="A4435">
        <v>23029427</v>
      </c>
      <c r="B4435" t="s">
        <v>517</v>
      </c>
      <c r="C4435" t="s">
        <v>577</v>
      </c>
      <c r="D4435" t="s">
        <v>22</v>
      </c>
      <c r="E4435" t="s">
        <v>23</v>
      </c>
      <c r="F4435" s="1">
        <v>44340</v>
      </c>
      <c r="G4435" s="2">
        <v>0.50694444444444442</v>
      </c>
      <c r="H4435">
        <v>8200</v>
      </c>
      <c r="I4435">
        <v>0</v>
      </c>
      <c r="J4435" t="s">
        <v>24</v>
      </c>
      <c r="K4435" t="s">
        <v>25</v>
      </c>
      <c r="L4435" t="s">
        <v>793</v>
      </c>
      <c r="M4435" t="s">
        <v>27</v>
      </c>
      <c r="N4435">
        <v>0</v>
      </c>
      <c r="O4435">
        <v>1.1059000000000001</v>
      </c>
      <c r="P4435">
        <v>1.0972</v>
      </c>
      <c r="Q4435">
        <v>1.08</v>
      </c>
      <c r="R4435">
        <v>1.08</v>
      </c>
      <c r="S4435">
        <v>1.08</v>
      </c>
      <c r="T4435">
        <v>50</v>
      </c>
      <c r="U4435" s="2">
        <f>ROUNDDOWN( (G4435-quarter)*24*2,0)/24/2</f>
        <v>0.47916666666666669</v>
      </c>
      <c r="V4435" s="2">
        <f>U4435-quarter*2</f>
        <v>0.45833333333333337</v>
      </c>
      <c r="W4435" s="3">
        <f t="shared" si="138"/>
        <v>44340.479166666664</v>
      </c>
      <c r="X4435" s="3">
        <f t="shared" si="139"/>
        <v>44340.458333333336</v>
      </c>
    </row>
    <row r="4436" spans="1:24" x14ac:dyDescent="0.25">
      <c r="A4436">
        <v>23029425</v>
      </c>
      <c r="B4436" t="s">
        <v>517</v>
      </c>
      <c r="C4436" t="s">
        <v>577</v>
      </c>
      <c r="D4436" t="s">
        <v>51</v>
      </c>
      <c r="E4436" t="s">
        <v>30</v>
      </c>
      <c r="F4436" s="1">
        <v>44340</v>
      </c>
      <c r="G4436" s="2">
        <v>0.52083333333333337</v>
      </c>
      <c r="H4436">
        <v>7400</v>
      </c>
      <c r="I4436">
        <v>0</v>
      </c>
      <c r="J4436" t="s">
        <v>24</v>
      </c>
      <c r="K4436" t="s">
        <v>25</v>
      </c>
      <c r="L4436" t="s">
        <v>793</v>
      </c>
      <c r="M4436" t="s">
        <v>27</v>
      </c>
      <c r="N4436">
        <v>0</v>
      </c>
      <c r="O4436">
        <v>1.085</v>
      </c>
      <c r="P4436">
        <v>1.0532999999999999</v>
      </c>
      <c r="Q4436">
        <v>0.99</v>
      </c>
      <c r="R4436">
        <v>0.96619999999999995</v>
      </c>
      <c r="S4436">
        <v>0.96619999999999995</v>
      </c>
      <c r="T4436">
        <v>50</v>
      </c>
      <c r="U4436" s="2">
        <f>ROUNDDOWN( (G4436-quarter)*24*2,0)/24/2</f>
        <v>0.5</v>
      </c>
      <c r="V4436" s="2">
        <f>U4436-quarter*2</f>
        <v>0.47916666666666669</v>
      </c>
      <c r="W4436" s="3">
        <f t="shared" si="138"/>
        <v>44340.5</v>
      </c>
      <c r="X4436" s="3">
        <f t="shared" si="139"/>
        <v>44340.479166666664</v>
      </c>
    </row>
    <row r="4437" spans="1:24" x14ac:dyDescent="0.25">
      <c r="A4437">
        <v>23029431</v>
      </c>
      <c r="B4437" t="s">
        <v>517</v>
      </c>
      <c r="C4437" t="s">
        <v>578</v>
      </c>
      <c r="D4437" t="s">
        <v>51</v>
      </c>
      <c r="E4437" t="s">
        <v>31</v>
      </c>
      <c r="F4437" s="1">
        <v>44340</v>
      </c>
      <c r="G4437" s="2">
        <v>0.52430555555555558</v>
      </c>
      <c r="H4437">
        <v>6700</v>
      </c>
      <c r="I4437">
        <v>0</v>
      </c>
      <c r="J4437" t="s">
        <v>24</v>
      </c>
      <c r="K4437" t="s">
        <v>25</v>
      </c>
      <c r="L4437" t="s">
        <v>793</v>
      </c>
      <c r="M4437" t="s">
        <v>27</v>
      </c>
      <c r="N4437">
        <v>0</v>
      </c>
      <c r="O4437">
        <v>0.94</v>
      </c>
      <c r="P4437">
        <v>0.94</v>
      </c>
      <c r="Q4437">
        <v>0.94</v>
      </c>
      <c r="R4437">
        <v>0.95499999999999996</v>
      </c>
      <c r="S4437">
        <v>0.95499999999999996</v>
      </c>
      <c r="T4437">
        <v>50</v>
      </c>
      <c r="U4437" s="2">
        <f>ROUNDDOWN( (G4437-quarter)*24*2,0)/24/2</f>
        <v>0.5</v>
      </c>
      <c r="V4437" s="2">
        <f>U4437-quarter*2</f>
        <v>0.47916666666666669</v>
      </c>
      <c r="W4437" s="3">
        <f t="shared" si="138"/>
        <v>44340.5</v>
      </c>
      <c r="X4437" s="3">
        <f t="shared" si="139"/>
        <v>44340.479166666664</v>
      </c>
    </row>
    <row r="4438" spans="1:24" x14ac:dyDescent="0.25">
      <c r="A4438">
        <v>23029600</v>
      </c>
      <c r="B4438" t="s">
        <v>517</v>
      </c>
      <c r="C4438" t="s">
        <v>833</v>
      </c>
      <c r="D4438" t="s">
        <v>22</v>
      </c>
      <c r="E4438" t="s">
        <v>23</v>
      </c>
      <c r="F4438" s="1">
        <v>44340</v>
      </c>
      <c r="G4438" s="2">
        <v>0.53611111111111109</v>
      </c>
      <c r="H4438">
        <v>5100</v>
      </c>
      <c r="I4438">
        <v>0</v>
      </c>
      <c r="J4438" t="s">
        <v>24</v>
      </c>
      <c r="K4438" t="s">
        <v>25</v>
      </c>
      <c r="L4438" t="s">
        <v>793</v>
      </c>
      <c r="M4438" t="s">
        <v>27</v>
      </c>
      <c r="N4438">
        <v>0</v>
      </c>
      <c r="O4438">
        <v>0.68600000000000005</v>
      </c>
      <c r="P4438">
        <v>0.68069999999999997</v>
      </c>
      <c r="Q4438">
        <v>0.67</v>
      </c>
      <c r="R4438">
        <v>0.67</v>
      </c>
      <c r="S4438">
        <v>0.67</v>
      </c>
      <c r="T4438">
        <v>50</v>
      </c>
      <c r="U4438" s="2">
        <f>ROUNDDOWN( (G4438-quarter)*24*2,0)/24/2</f>
        <v>0.52083333333333337</v>
      </c>
      <c r="V4438" s="2">
        <f>U4438-quarter*2</f>
        <v>0.5</v>
      </c>
      <c r="W4438" s="3">
        <f t="shared" si="138"/>
        <v>44340.520833333336</v>
      </c>
      <c r="X4438" s="3">
        <f t="shared" si="139"/>
        <v>44340.5</v>
      </c>
    </row>
    <row r="4439" spans="1:24" x14ac:dyDescent="0.25">
      <c r="A4439">
        <v>23029599</v>
      </c>
      <c r="B4439" t="s">
        <v>517</v>
      </c>
      <c r="C4439" t="s">
        <v>833</v>
      </c>
      <c r="D4439" t="s">
        <v>51</v>
      </c>
      <c r="E4439" t="s">
        <v>52</v>
      </c>
      <c r="F4439" s="1">
        <v>44340</v>
      </c>
      <c r="G4439" s="2">
        <v>0.57291666666666663</v>
      </c>
      <c r="H4439">
        <v>4700</v>
      </c>
      <c r="I4439">
        <v>0</v>
      </c>
      <c r="J4439" t="s">
        <v>24</v>
      </c>
      <c r="K4439" t="s">
        <v>25</v>
      </c>
      <c r="L4439" t="s">
        <v>793</v>
      </c>
      <c r="M4439" t="s">
        <v>27</v>
      </c>
      <c r="N4439">
        <v>0</v>
      </c>
      <c r="O4439">
        <v>0.65959999999999996</v>
      </c>
      <c r="P4439">
        <v>0.64480000000000004</v>
      </c>
      <c r="Q4439">
        <v>0.62</v>
      </c>
      <c r="R4439">
        <v>0.61</v>
      </c>
      <c r="S4439">
        <v>0.61</v>
      </c>
      <c r="T4439">
        <v>50</v>
      </c>
      <c r="U4439" s="2">
        <f>ROUNDDOWN( (G4439-quarter)*24*2,0)/24/2</f>
        <v>0.5625</v>
      </c>
      <c r="V4439" s="2">
        <f>U4439-quarter*2</f>
        <v>0.54166666666666663</v>
      </c>
      <c r="W4439" s="3">
        <f t="shared" si="138"/>
        <v>44340.5625</v>
      </c>
      <c r="X4439" s="3">
        <f t="shared" si="139"/>
        <v>44340.541666666664</v>
      </c>
    </row>
    <row r="4440" spans="1:24" x14ac:dyDescent="0.25">
      <c r="A4440">
        <v>23029604</v>
      </c>
      <c r="B4440" t="s">
        <v>517</v>
      </c>
      <c r="C4440" t="s">
        <v>834</v>
      </c>
      <c r="D4440" t="s">
        <v>22</v>
      </c>
      <c r="E4440" t="s">
        <v>23</v>
      </c>
      <c r="F4440" s="1">
        <v>44340</v>
      </c>
      <c r="G4440" s="2">
        <v>0.57847222222222217</v>
      </c>
      <c r="H4440">
        <v>4900</v>
      </c>
      <c r="I4440">
        <v>0</v>
      </c>
      <c r="J4440" t="s">
        <v>24</v>
      </c>
      <c r="K4440" t="s">
        <v>25</v>
      </c>
      <c r="L4440" t="s">
        <v>793</v>
      </c>
      <c r="M4440" t="s">
        <v>27</v>
      </c>
      <c r="N4440">
        <v>0</v>
      </c>
      <c r="O4440">
        <v>0.64510000000000001</v>
      </c>
      <c r="P4440">
        <v>0.64</v>
      </c>
      <c r="Q4440">
        <v>0.63</v>
      </c>
      <c r="R4440">
        <v>0.63</v>
      </c>
      <c r="S4440">
        <v>0.63</v>
      </c>
      <c r="T4440">
        <v>50</v>
      </c>
      <c r="U4440" s="2">
        <f>ROUNDDOWN( (G4440-quarter)*24*2,0)/24/2</f>
        <v>0.5625</v>
      </c>
      <c r="V4440" s="2">
        <f>U4440-quarter*2</f>
        <v>0.54166666666666663</v>
      </c>
      <c r="W4440" s="3">
        <f t="shared" si="138"/>
        <v>44340.5625</v>
      </c>
      <c r="X4440" s="3">
        <f t="shared" si="139"/>
        <v>44340.541666666664</v>
      </c>
    </row>
    <row r="4441" spans="1:24" x14ac:dyDescent="0.25">
      <c r="A4441">
        <v>23029603</v>
      </c>
      <c r="B4441" t="s">
        <v>517</v>
      </c>
      <c r="C4441" t="s">
        <v>834</v>
      </c>
      <c r="D4441" t="s">
        <v>51</v>
      </c>
      <c r="E4441" t="s">
        <v>30</v>
      </c>
      <c r="F4441" s="1">
        <v>44340</v>
      </c>
      <c r="G4441" s="2">
        <v>0.61458333333333337</v>
      </c>
      <c r="H4441">
        <v>4700</v>
      </c>
      <c r="I4441">
        <v>0</v>
      </c>
      <c r="J4441" t="s">
        <v>24</v>
      </c>
      <c r="K4441" t="s">
        <v>25</v>
      </c>
      <c r="L4441" t="s">
        <v>793</v>
      </c>
      <c r="M4441" t="s">
        <v>27</v>
      </c>
      <c r="N4441">
        <v>0</v>
      </c>
      <c r="O4441">
        <v>0.62470000000000003</v>
      </c>
      <c r="P4441">
        <v>0.60640000000000005</v>
      </c>
      <c r="Q4441">
        <v>0.56999999999999995</v>
      </c>
      <c r="R4441">
        <v>0.55630000000000002</v>
      </c>
      <c r="S4441">
        <v>0.55630000000000002</v>
      </c>
      <c r="T4441">
        <v>50</v>
      </c>
      <c r="U4441" s="2">
        <f>ROUNDDOWN( (G4441-quarter)*24*2,0)/24/2</f>
        <v>0.60416666666666663</v>
      </c>
      <c r="V4441" s="2">
        <f>U4441-quarter*2</f>
        <v>0.58333333333333326</v>
      </c>
      <c r="W4441" s="3">
        <f t="shared" si="138"/>
        <v>44340.604166666664</v>
      </c>
      <c r="X4441" s="3">
        <f t="shared" si="139"/>
        <v>44340.583333333336</v>
      </c>
    </row>
    <row r="4442" spans="1:24" x14ac:dyDescent="0.25">
      <c r="A4442">
        <v>23029606</v>
      </c>
      <c r="B4442" t="s">
        <v>517</v>
      </c>
      <c r="C4442" t="s">
        <v>581</v>
      </c>
      <c r="D4442" t="s">
        <v>22</v>
      </c>
      <c r="E4442" t="s">
        <v>31</v>
      </c>
      <c r="F4442" s="1">
        <v>44340</v>
      </c>
      <c r="G4442" s="2">
        <v>0.62013888888888891</v>
      </c>
      <c r="H4442">
        <v>4200</v>
      </c>
      <c r="I4442">
        <v>0</v>
      </c>
      <c r="J4442" t="s">
        <v>24</v>
      </c>
      <c r="K4442" t="s">
        <v>25</v>
      </c>
      <c r="L4442" t="s">
        <v>793</v>
      </c>
      <c r="M4442" t="s">
        <v>27</v>
      </c>
      <c r="N4442">
        <v>0</v>
      </c>
      <c r="O4442">
        <v>0.55000000000000004</v>
      </c>
      <c r="P4442">
        <v>0.55000000000000004</v>
      </c>
      <c r="Q4442">
        <v>0.55000000000000004</v>
      </c>
      <c r="R4442">
        <v>0.55879999999999996</v>
      </c>
      <c r="S4442">
        <v>0.55879999999999996</v>
      </c>
      <c r="T4442">
        <v>50</v>
      </c>
      <c r="U4442" s="2">
        <f>ROUNDDOWN( (G4442-quarter)*24*2,0)/24/2</f>
        <v>0.60416666666666663</v>
      </c>
      <c r="V4442" s="2">
        <f>U4442-quarter*2</f>
        <v>0.58333333333333326</v>
      </c>
      <c r="W4442" s="3">
        <f t="shared" si="138"/>
        <v>44340.604166666664</v>
      </c>
      <c r="X4442" s="3">
        <f t="shared" si="139"/>
        <v>44340.583333333336</v>
      </c>
    </row>
    <row r="4443" spans="1:24" x14ac:dyDescent="0.25">
      <c r="A4443">
        <v>23029609</v>
      </c>
      <c r="B4443" t="s">
        <v>517</v>
      </c>
      <c r="C4443" t="s">
        <v>582</v>
      </c>
      <c r="D4443" t="s">
        <v>22</v>
      </c>
      <c r="E4443" t="s">
        <v>23</v>
      </c>
      <c r="F4443" s="1">
        <v>44340</v>
      </c>
      <c r="G4443" s="2">
        <v>0.63124999999999998</v>
      </c>
      <c r="H4443">
        <v>7100</v>
      </c>
      <c r="I4443">
        <v>0</v>
      </c>
      <c r="J4443" t="s">
        <v>24</v>
      </c>
      <c r="K4443" t="s">
        <v>25</v>
      </c>
      <c r="L4443" t="s">
        <v>793</v>
      </c>
      <c r="M4443" t="s">
        <v>27</v>
      </c>
      <c r="N4443">
        <v>0</v>
      </c>
      <c r="O4443">
        <v>0.62460000000000004</v>
      </c>
      <c r="P4443">
        <v>0.61970000000000003</v>
      </c>
      <c r="Q4443">
        <v>0.61</v>
      </c>
      <c r="R4443">
        <v>0.61</v>
      </c>
      <c r="S4443">
        <v>0.61</v>
      </c>
      <c r="T4443">
        <v>50</v>
      </c>
      <c r="U4443" s="2">
        <f>ROUNDDOWN( (G4443-quarter)*24*2,0)/24/2</f>
        <v>0.60416666666666663</v>
      </c>
      <c r="V4443" s="2">
        <f>U4443-quarter*2</f>
        <v>0.58333333333333326</v>
      </c>
      <c r="W4443" s="3">
        <f t="shared" si="138"/>
        <v>44340.604166666664</v>
      </c>
      <c r="X4443" s="3">
        <f t="shared" si="139"/>
        <v>44340.583333333336</v>
      </c>
    </row>
    <row r="4444" spans="1:24" x14ac:dyDescent="0.25">
      <c r="A4444">
        <v>23029608</v>
      </c>
      <c r="B4444" t="s">
        <v>517</v>
      </c>
      <c r="C4444" t="s">
        <v>582</v>
      </c>
      <c r="D4444" t="s">
        <v>51</v>
      </c>
      <c r="E4444" t="s">
        <v>52</v>
      </c>
      <c r="F4444" s="1">
        <v>44340</v>
      </c>
      <c r="G4444" s="2">
        <v>0.63472222222222219</v>
      </c>
      <c r="H4444">
        <v>5500</v>
      </c>
      <c r="I4444">
        <v>0</v>
      </c>
      <c r="J4444" t="s">
        <v>24</v>
      </c>
      <c r="K4444" t="s">
        <v>25</v>
      </c>
      <c r="L4444" t="s">
        <v>793</v>
      </c>
      <c r="M4444" t="s">
        <v>27</v>
      </c>
      <c r="N4444">
        <v>0</v>
      </c>
      <c r="O4444">
        <v>0.58520000000000005</v>
      </c>
      <c r="P4444">
        <v>0.57199999999999995</v>
      </c>
      <c r="Q4444">
        <v>0.55000000000000004</v>
      </c>
      <c r="R4444">
        <v>0.54120000000000001</v>
      </c>
      <c r="S4444">
        <v>0.54120000000000001</v>
      </c>
      <c r="T4444">
        <v>50</v>
      </c>
      <c r="U4444" s="2">
        <f>ROUNDDOWN( (G4444-quarter)*24*2,0)/24/2</f>
        <v>0.60416666666666663</v>
      </c>
      <c r="V4444" s="2">
        <f>U4444-quarter*2</f>
        <v>0.58333333333333326</v>
      </c>
      <c r="W4444" s="3">
        <f t="shared" si="138"/>
        <v>44340.604166666664</v>
      </c>
      <c r="X4444" s="3">
        <f t="shared" si="139"/>
        <v>44340.583333333336</v>
      </c>
    </row>
    <row r="4445" spans="1:24" x14ac:dyDescent="0.25">
      <c r="A4445">
        <v>23029612</v>
      </c>
      <c r="B4445" t="s">
        <v>517</v>
      </c>
      <c r="C4445" t="s">
        <v>835</v>
      </c>
      <c r="D4445" t="s">
        <v>22</v>
      </c>
      <c r="E4445" t="s">
        <v>23</v>
      </c>
      <c r="F4445" s="1">
        <v>44340</v>
      </c>
      <c r="G4445" s="2">
        <v>0.6479166666666667</v>
      </c>
      <c r="H4445">
        <v>5300</v>
      </c>
      <c r="I4445">
        <v>0</v>
      </c>
      <c r="J4445" t="s">
        <v>24</v>
      </c>
      <c r="K4445" t="s">
        <v>25</v>
      </c>
      <c r="L4445" t="s">
        <v>793</v>
      </c>
      <c r="M4445" t="s">
        <v>27</v>
      </c>
      <c r="N4445">
        <v>0</v>
      </c>
      <c r="O4445">
        <v>0.48120000000000002</v>
      </c>
      <c r="P4445">
        <v>0.47749999999999998</v>
      </c>
      <c r="Q4445">
        <v>0.47</v>
      </c>
      <c r="R4445">
        <v>0.47</v>
      </c>
      <c r="S4445">
        <v>0.47</v>
      </c>
      <c r="T4445">
        <v>50</v>
      </c>
      <c r="U4445" s="2">
        <f>ROUNDDOWN( (G4445-quarter)*24*2,0)/24/2</f>
        <v>0.625</v>
      </c>
      <c r="V4445" s="2">
        <f>U4445-quarter*2</f>
        <v>0.60416666666666663</v>
      </c>
      <c r="W4445" s="3">
        <f t="shared" si="138"/>
        <v>44340.625</v>
      </c>
      <c r="X4445" s="3">
        <f t="shared" si="139"/>
        <v>44340.604166666664</v>
      </c>
    </row>
    <row r="4446" spans="1:24" x14ac:dyDescent="0.25">
      <c r="A4446">
        <v>23029615</v>
      </c>
      <c r="B4446" t="s">
        <v>517</v>
      </c>
      <c r="C4446" t="s">
        <v>836</v>
      </c>
      <c r="D4446" t="s">
        <v>22</v>
      </c>
      <c r="E4446" t="s">
        <v>23</v>
      </c>
      <c r="F4446" s="1">
        <v>44340</v>
      </c>
      <c r="G4446" s="2">
        <v>0.66666666666666663</v>
      </c>
      <c r="H4446">
        <v>6600</v>
      </c>
      <c r="I4446">
        <v>0</v>
      </c>
      <c r="J4446" t="s">
        <v>24</v>
      </c>
      <c r="K4446" t="s">
        <v>25</v>
      </c>
      <c r="L4446" t="s">
        <v>793</v>
      </c>
      <c r="M4446" t="s">
        <v>27</v>
      </c>
      <c r="N4446">
        <v>0</v>
      </c>
      <c r="O4446">
        <v>0.57340000000000002</v>
      </c>
      <c r="P4446">
        <v>0.56889999999999996</v>
      </c>
      <c r="Q4446">
        <v>0.56000000000000005</v>
      </c>
      <c r="R4446">
        <v>0.56000000000000005</v>
      </c>
      <c r="S4446">
        <v>0.56000000000000005</v>
      </c>
      <c r="T4446">
        <v>50</v>
      </c>
      <c r="U4446" s="2">
        <f>ROUNDDOWN( (G4446-quarter)*24*2,0)/24/2</f>
        <v>0.64583333333333337</v>
      </c>
      <c r="V4446" s="2">
        <f>U4446-quarter*2</f>
        <v>0.625</v>
      </c>
      <c r="W4446" s="3">
        <f t="shared" si="138"/>
        <v>44340.645833333336</v>
      </c>
      <c r="X4446" s="3">
        <f t="shared" si="139"/>
        <v>44340.625</v>
      </c>
    </row>
    <row r="4447" spans="1:24" x14ac:dyDescent="0.25">
      <c r="A4447">
        <v>23029614</v>
      </c>
      <c r="B4447" t="s">
        <v>517</v>
      </c>
      <c r="C4447" t="s">
        <v>836</v>
      </c>
      <c r="D4447" t="s">
        <v>51</v>
      </c>
      <c r="E4447" t="s">
        <v>30</v>
      </c>
      <c r="F4447" s="1">
        <v>44340</v>
      </c>
      <c r="G4447" s="2">
        <v>0.69930555555555562</v>
      </c>
      <c r="H4447">
        <v>7000</v>
      </c>
      <c r="I4447">
        <v>0</v>
      </c>
      <c r="J4447" t="s">
        <v>24</v>
      </c>
      <c r="K4447" t="s">
        <v>25</v>
      </c>
      <c r="L4447" t="s">
        <v>793</v>
      </c>
      <c r="M4447" t="s">
        <v>27</v>
      </c>
      <c r="N4447">
        <v>0</v>
      </c>
      <c r="O4447">
        <v>0.82199999999999995</v>
      </c>
      <c r="P4447">
        <v>0.79800000000000004</v>
      </c>
      <c r="Q4447">
        <v>0.75</v>
      </c>
      <c r="R4447">
        <v>0.73199999999999998</v>
      </c>
      <c r="S4447">
        <v>0.73199999999999998</v>
      </c>
      <c r="T4447">
        <v>50</v>
      </c>
      <c r="U4447" s="2">
        <f>ROUNDDOWN( (G4447-quarter)*24*2,0)/24/2</f>
        <v>0.6875</v>
      </c>
      <c r="V4447" s="2">
        <f>U4447-quarter*2</f>
        <v>0.66666666666666663</v>
      </c>
      <c r="W4447" s="3">
        <f t="shared" si="138"/>
        <v>44340.6875</v>
      </c>
      <c r="X4447" s="3">
        <f t="shared" si="139"/>
        <v>44340.666666666664</v>
      </c>
    </row>
    <row r="4448" spans="1:24" x14ac:dyDescent="0.25">
      <c r="A4448">
        <v>23029617</v>
      </c>
      <c r="B4448" t="s">
        <v>517</v>
      </c>
      <c r="C4448" t="s">
        <v>536</v>
      </c>
      <c r="D4448" t="s">
        <v>22</v>
      </c>
      <c r="E4448" t="s">
        <v>31</v>
      </c>
      <c r="F4448" s="1">
        <v>44340</v>
      </c>
      <c r="G4448" s="2">
        <v>0.70486111111111116</v>
      </c>
      <c r="H4448">
        <v>10700</v>
      </c>
      <c r="I4448">
        <v>0</v>
      </c>
      <c r="J4448" t="s">
        <v>24</v>
      </c>
      <c r="K4448" t="s">
        <v>25</v>
      </c>
      <c r="L4448" t="s">
        <v>793</v>
      </c>
      <c r="M4448" t="s">
        <v>27</v>
      </c>
      <c r="N4448">
        <v>0</v>
      </c>
      <c r="O4448">
        <v>0.76819999999999999</v>
      </c>
      <c r="P4448">
        <v>0.82909999999999995</v>
      </c>
      <c r="Q4448">
        <v>0.89</v>
      </c>
      <c r="R4448">
        <v>1.0243</v>
      </c>
      <c r="S4448">
        <v>1.1587000000000001</v>
      </c>
      <c r="T4448">
        <v>50</v>
      </c>
      <c r="U4448" s="2">
        <f>ROUNDDOWN( (G4448-quarter)*24*2,0)/24/2</f>
        <v>0.6875</v>
      </c>
      <c r="V4448" s="2">
        <f>U4448-quarter*2</f>
        <v>0.66666666666666663</v>
      </c>
      <c r="W4448" s="3">
        <f t="shared" si="138"/>
        <v>44340.6875</v>
      </c>
      <c r="X4448" s="3">
        <f t="shared" si="139"/>
        <v>44340.666666666664</v>
      </c>
    </row>
    <row r="4449" spans="1:24" x14ac:dyDescent="0.25">
      <c r="A4449">
        <v>23029619</v>
      </c>
      <c r="B4449" t="s">
        <v>517</v>
      </c>
      <c r="C4449" t="s">
        <v>538</v>
      </c>
      <c r="D4449" t="s">
        <v>51</v>
      </c>
      <c r="E4449" t="s">
        <v>52</v>
      </c>
      <c r="F4449" s="1">
        <v>44340</v>
      </c>
      <c r="G4449" s="2">
        <v>0.73819444444444438</v>
      </c>
      <c r="H4449">
        <v>12200</v>
      </c>
      <c r="I4449">
        <v>0</v>
      </c>
      <c r="J4449" t="s">
        <v>24</v>
      </c>
      <c r="K4449" t="s">
        <v>25</v>
      </c>
      <c r="L4449" t="s">
        <v>793</v>
      </c>
      <c r="M4449" t="s">
        <v>27</v>
      </c>
      <c r="N4449">
        <v>0</v>
      </c>
      <c r="O4449">
        <v>1.2342</v>
      </c>
      <c r="P4449">
        <v>1.2063999999999999</v>
      </c>
      <c r="Q4449">
        <v>1.1599999999999999</v>
      </c>
      <c r="R4449">
        <v>1.1414</v>
      </c>
      <c r="S4449">
        <v>1.1414</v>
      </c>
      <c r="T4449">
        <v>50</v>
      </c>
      <c r="U4449" s="2">
        <f>ROUNDDOWN( (G4449-quarter)*24*2,0)/24/2</f>
        <v>0.70833333333333337</v>
      </c>
      <c r="V4449" s="2">
        <f>U4449-quarter*2</f>
        <v>0.6875</v>
      </c>
      <c r="W4449" s="3">
        <f t="shared" si="138"/>
        <v>44340.708333333336</v>
      </c>
      <c r="X4449" s="3">
        <f t="shared" si="139"/>
        <v>44340.6875</v>
      </c>
    </row>
    <row r="4450" spans="1:24" x14ac:dyDescent="0.25">
      <c r="A4450">
        <v>23029621</v>
      </c>
      <c r="B4450" t="s">
        <v>517</v>
      </c>
      <c r="C4450" t="s">
        <v>837</v>
      </c>
      <c r="D4450" t="s">
        <v>22</v>
      </c>
      <c r="E4450" t="s">
        <v>23</v>
      </c>
      <c r="F4450" s="1">
        <v>44340</v>
      </c>
      <c r="G4450" s="2">
        <v>0.74444444444444446</v>
      </c>
      <c r="H4450">
        <v>11600</v>
      </c>
      <c r="I4450">
        <v>0</v>
      </c>
      <c r="J4450" t="s">
        <v>24</v>
      </c>
      <c r="K4450" t="s">
        <v>25</v>
      </c>
      <c r="L4450" t="s">
        <v>793</v>
      </c>
      <c r="M4450" t="s">
        <v>27</v>
      </c>
      <c r="N4450">
        <v>0</v>
      </c>
      <c r="O4450">
        <v>1.1161000000000001</v>
      </c>
      <c r="P4450">
        <v>1.1073999999999999</v>
      </c>
      <c r="Q4450">
        <v>1.0900000000000001</v>
      </c>
      <c r="R4450">
        <v>1.0900000000000001</v>
      </c>
      <c r="S4450">
        <v>1.0900000000000001</v>
      </c>
      <c r="T4450">
        <v>50</v>
      </c>
      <c r="U4450" s="2">
        <f>ROUNDDOWN( (G4450-quarter)*24*2,0)/24/2</f>
        <v>0.72916666666666663</v>
      </c>
      <c r="V4450" s="2">
        <f>U4450-quarter*2</f>
        <v>0.70833333333333326</v>
      </c>
      <c r="W4450" s="3">
        <f t="shared" si="138"/>
        <v>44340.729166666664</v>
      </c>
      <c r="X4450" s="3">
        <f t="shared" si="139"/>
        <v>44340.708333333336</v>
      </c>
    </row>
    <row r="4451" spans="1:24" x14ac:dyDescent="0.25">
      <c r="A4451">
        <v>23029623</v>
      </c>
      <c r="B4451" t="s">
        <v>517</v>
      </c>
      <c r="C4451" t="s">
        <v>575</v>
      </c>
      <c r="D4451" t="s">
        <v>51</v>
      </c>
      <c r="E4451" t="s">
        <v>30</v>
      </c>
      <c r="F4451" s="1">
        <v>44340</v>
      </c>
      <c r="G4451" s="2">
        <v>0.78194444444444444</v>
      </c>
      <c r="H4451">
        <v>21100</v>
      </c>
      <c r="I4451">
        <v>0</v>
      </c>
      <c r="J4451" t="s">
        <v>24</v>
      </c>
      <c r="K4451" t="s">
        <v>25</v>
      </c>
      <c r="L4451" t="s">
        <v>793</v>
      </c>
      <c r="M4451" t="s">
        <v>27</v>
      </c>
      <c r="N4451">
        <v>0</v>
      </c>
      <c r="O4451">
        <v>2.0385</v>
      </c>
      <c r="P4451">
        <v>1.9790000000000001</v>
      </c>
      <c r="Q4451">
        <v>1.86</v>
      </c>
      <c r="R4451">
        <v>1.8152999999999999</v>
      </c>
      <c r="S4451">
        <v>1.8152999999999999</v>
      </c>
      <c r="T4451">
        <v>50</v>
      </c>
      <c r="U4451" s="2">
        <f>ROUNDDOWN( (G4451-quarter)*24*2,0)/24/2</f>
        <v>0.77083333333333337</v>
      </c>
      <c r="V4451" s="2">
        <f>U4451-quarter*2</f>
        <v>0.75</v>
      </c>
      <c r="W4451" s="3">
        <f t="shared" si="138"/>
        <v>44340.770833333336</v>
      </c>
      <c r="X4451" s="3">
        <f t="shared" si="139"/>
        <v>44340.75</v>
      </c>
    </row>
    <row r="4452" spans="1:24" x14ac:dyDescent="0.25">
      <c r="A4452">
        <v>23029625</v>
      </c>
      <c r="B4452" t="s">
        <v>517</v>
      </c>
      <c r="C4452" t="s">
        <v>838</v>
      </c>
      <c r="D4452" t="s">
        <v>22</v>
      </c>
      <c r="E4452" t="s">
        <v>31</v>
      </c>
      <c r="F4452" s="1">
        <v>44340</v>
      </c>
      <c r="G4452" s="2">
        <v>0.78472222222222221</v>
      </c>
      <c r="H4452">
        <v>21300</v>
      </c>
      <c r="I4452">
        <v>0</v>
      </c>
      <c r="J4452" t="s">
        <v>24</v>
      </c>
      <c r="K4452" t="s">
        <v>25</v>
      </c>
      <c r="L4452" t="s">
        <v>793</v>
      </c>
      <c r="M4452" t="s">
        <v>27</v>
      </c>
      <c r="N4452">
        <v>0</v>
      </c>
      <c r="O4452">
        <v>1.88</v>
      </c>
      <c r="P4452">
        <v>1.88</v>
      </c>
      <c r="Q4452">
        <v>1.88</v>
      </c>
      <c r="R4452">
        <v>1.91</v>
      </c>
      <c r="S4452">
        <v>1.91</v>
      </c>
      <c r="T4452">
        <v>50</v>
      </c>
      <c r="U4452" s="2">
        <f>ROUNDDOWN( (G4452-quarter)*24*2,0)/24/2</f>
        <v>0.77083333333333337</v>
      </c>
      <c r="V4452" s="2">
        <f>U4452-quarter*2</f>
        <v>0.75</v>
      </c>
      <c r="W4452" s="3">
        <f t="shared" si="138"/>
        <v>44340.770833333336</v>
      </c>
      <c r="X4452" s="3">
        <f t="shared" si="139"/>
        <v>44340.75</v>
      </c>
    </row>
    <row r="4453" spans="1:24" x14ac:dyDescent="0.25">
      <c r="A4453">
        <v>23029627</v>
      </c>
      <c r="B4453" t="s">
        <v>517</v>
      </c>
      <c r="C4453" t="s">
        <v>46</v>
      </c>
      <c r="D4453" t="s">
        <v>22</v>
      </c>
      <c r="E4453" t="s">
        <v>23</v>
      </c>
      <c r="F4453" s="1">
        <v>44340</v>
      </c>
      <c r="G4453" s="2">
        <v>0.80763888888888891</v>
      </c>
      <c r="H4453">
        <v>33600</v>
      </c>
      <c r="I4453">
        <v>0</v>
      </c>
      <c r="J4453" t="s">
        <v>24</v>
      </c>
      <c r="K4453" t="s">
        <v>25</v>
      </c>
      <c r="L4453" t="s">
        <v>793</v>
      </c>
      <c r="M4453" t="s">
        <v>27</v>
      </c>
      <c r="N4453">
        <v>0</v>
      </c>
      <c r="O4453">
        <v>2.8262</v>
      </c>
      <c r="P4453">
        <v>2.8041</v>
      </c>
      <c r="Q4453">
        <v>2.76</v>
      </c>
      <c r="R4453">
        <v>2.76</v>
      </c>
      <c r="S4453">
        <v>2.76</v>
      </c>
      <c r="T4453">
        <v>50</v>
      </c>
      <c r="U4453" s="2">
        <f>ROUNDDOWN( (G4453-quarter)*24*2,0)/24/2</f>
        <v>0.79166666666666663</v>
      </c>
      <c r="V4453" s="2">
        <f>U4453-quarter*2</f>
        <v>0.77083333333333326</v>
      </c>
      <c r="W4453" s="3">
        <f t="shared" si="138"/>
        <v>44340.791666666664</v>
      </c>
      <c r="X4453" s="3">
        <f t="shared" si="139"/>
        <v>44340.770833333336</v>
      </c>
    </row>
    <row r="4454" spans="1:24" x14ac:dyDescent="0.25">
      <c r="A4454">
        <v>23029629</v>
      </c>
      <c r="B4454" t="s">
        <v>517</v>
      </c>
      <c r="C4454" t="s">
        <v>540</v>
      </c>
      <c r="D4454" t="s">
        <v>51</v>
      </c>
      <c r="E4454" t="s">
        <v>30</v>
      </c>
      <c r="F4454" s="1">
        <v>44340</v>
      </c>
      <c r="G4454" s="2">
        <v>0.83333333333333337</v>
      </c>
      <c r="H4454">
        <v>49500</v>
      </c>
      <c r="I4454">
        <v>0</v>
      </c>
      <c r="J4454" t="s">
        <v>24</v>
      </c>
      <c r="K4454" t="s">
        <v>25</v>
      </c>
      <c r="L4454" t="s">
        <v>793</v>
      </c>
      <c r="M4454" t="s">
        <v>27</v>
      </c>
      <c r="N4454">
        <v>0</v>
      </c>
      <c r="O4454">
        <v>4.9757999999999996</v>
      </c>
      <c r="P4454">
        <v>4.8304999999999998</v>
      </c>
      <c r="Q4454">
        <v>4.54</v>
      </c>
      <c r="R4454">
        <v>4.431</v>
      </c>
      <c r="S4454">
        <v>4.431</v>
      </c>
      <c r="T4454">
        <v>50</v>
      </c>
      <c r="U4454" s="2">
        <f>ROUNDDOWN( (G4454-quarter)*24*2,0)/24/2</f>
        <v>0.8125</v>
      </c>
      <c r="V4454" s="2">
        <f>U4454-quarter*2</f>
        <v>0.79166666666666663</v>
      </c>
      <c r="W4454" s="3">
        <f t="shared" si="138"/>
        <v>44340.8125</v>
      </c>
      <c r="X4454" s="3">
        <f t="shared" si="139"/>
        <v>44340.791666666664</v>
      </c>
    </row>
    <row r="4455" spans="1:24" x14ac:dyDescent="0.25">
      <c r="A4455">
        <v>23029632</v>
      </c>
      <c r="B4455" t="s">
        <v>517</v>
      </c>
      <c r="C4455" t="s">
        <v>47</v>
      </c>
      <c r="D4455" t="s">
        <v>22</v>
      </c>
      <c r="E4455" t="s">
        <v>31</v>
      </c>
      <c r="F4455" s="1">
        <v>44340</v>
      </c>
      <c r="G4455" s="2">
        <v>0.8354166666666667</v>
      </c>
      <c r="H4455">
        <v>43800</v>
      </c>
      <c r="I4455">
        <v>0</v>
      </c>
      <c r="J4455" t="s">
        <v>24</v>
      </c>
      <c r="K4455" t="s">
        <v>25</v>
      </c>
      <c r="L4455" t="s">
        <v>110</v>
      </c>
      <c r="M4455" t="s">
        <v>27</v>
      </c>
      <c r="N4455">
        <v>0</v>
      </c>
      <c r="O4455">
        <v>4.25</v>
      </c>
      <c r="P4455">
        <v>4.25</v>
      </c>
      <c r="Q4455">
        <v>4.25</v>
      </c>
      <c r="R4455">
        <v>4.3179999999999996</v>
      </c>
      <c r="S4455">
        <v>4.3179999999999996</v>
      </c>
      <c r="T4455">
        <v>50</v>
      </c>
      <c r="U4455" s="2">
        <f>ROUNDDOWN( (G4455-quarter)*24*2,0)/24/2</f>
        <v>0.8125</v>
      </c>
      <c r="V4455" s="2">
        <f>U4455-quarter*2</f>
        <v>0.79166666666666663</v>
      </c>
      <c r="W4455" s="3">
        <f t="shared" si="138"/>
        <v>44340.8125</v>
      </c>
      <c r="X4455" s="3">
        <f t="shared" si="139"/>
        <v>44340.791666666664</v>
      </c>
    </row>
    <row r="4456" spans="1:24" x14ac:dyDescent="0.25">
      <c r="A4456">
        <v>23029635</v>
      </c>
      <c r="B4456" t="s">
        <v>517</v>
      </c>
      <c r="C4456" t="s">
        <v>839</v>
      </c>
      <c r="D4456" t="s">
        <v>22</v>
      </c>
      <c r="E4456" t="s">
        <v>23</v>
      </c>
      <c r="F4456" s="1">
        <v>44340</v>
      </c>
      <c r="G4456" s="2">
        <v>0.8534722222222223</v>
      </c>
      <c r="H4456">
        <v>20200</v>
      </c>
      <c r="I4456">
        <v>0</v>
      </c>
      <c r="J4456" t="s">
        <v>24</v>
      </c>
      <c r="K4456" t="s">
        <v>25</v>
      </c>
      <c r="L4456" t="s">
        <v>793</v>
      </c>
      <c r="M4456" t="s">
        <v>27</v>
      </c>
      <c r="N4456">
        <v>0</v>
      </c>
      <c r="O4456">
        <v>1.9046000000000001</v>
      </c>
      <c r="P4456">
        <v>1.8896999999999999</v>
      </c>
      <c r="Q4456">
        <v>1.86</v>
      </c>
      <c r="R4456">
        <v>1.86</v>
      </c>
      <c r="S4456">
        <v>1.86</v>
      </c>
      <c r="T4456">
        <v>50</v>
      </c>
      <c r="U4456" s="2">
        <f>ROUNDDOWN( (G4456-quarter)*24*2,0)/24/2</f>
        <v>0.83333333333333337</v>
      </c>
      <c r="V4456" s="2">
        <f>U4456-quarter*2</f>
        <v>0.8125</v>
      </c>
      <c r="W4456" s="3">
        <f t="shared" si="138"/>
        <v>44340.833333333336</v>
      </c>
      <c r="X4456" s="3">
        <f t="shared" si="139"/>
        <v>44340.8125</v>
      </c>
    </row>
    <row r="4457" spans="1:24" x14ac:dyDescent="0.25">
      <c r="A4457">
        <v>23029680</v>
      </c>
      <c r="B4457" t="s">
        <v>517</v>
      </c>
      <c r="C4457" t="s">
        <v>840</v>
      </c>
      <c r="D4457" t="s">
        <v>22</v>
      </c>
      <c r="E4457" t="s">
        <v>23</v>
      </c>
      <c r="F4457" s="1">
        <v>44340</v>
      </c>
      <c r="G4457" s="2">
        <v>0.87291666666666667</v>
      </c>
      <c r="H4457">
        <v>10000</v>
      </c>
      <c r="I4457">
        <v>0</v>
      </c>
      <c r="J4457" t="s">
        <v>24</v>
      </c>
      <c r="K4457" t="s">
        <v>25</v>
      </c>
      <c r="L4457" t="s">
        <v>110</v>
      </c>
      <c r="M4457" t="s">
        <v>27</v>
      </c>
      <c r="N4457">
        <v>0</v>
      </c>
      <c r="O4457">
        <v>1.0751999999999999</v>
      </c>
      <c r="P4457">
        <v>1.0668</v>
      </c>
      <c r="Q4457">
        <v>1.05</v>
      </c>
      <c r="R4457">
        <v>1.05</v>
      </c>
      <c r="S4457">
        <v>1.05</v>
      </c>
      <c r="T4457">
        <v>50</v>
      </c>
      <c r="U4457" s="2">
        <f>ROUNDDOWN( (G4457-quarter)*24*2,0)/24/2</f>
        <v>0.85416666666666663</v>
      </c>
      <c r="V4457" s="2">
        <f>U4457-quarter*2</f>
        <v>0.83333333333333326</v>
      </c>
      <c r="W4457" s="3">
        <f t="shared" si="138"/>
        <v>44340.854166666664</v>
      </c>
      <c r="X4457" s="3">
        <f t="shared" si="139"/>
        <v>44340.833333333336</v>
      </c>
    </row>
    <row r="4458" spans="1:24" x14ac:dyDescent="0.25">
      <c r="A4458">
        <v>23029679</v>
      </c>
      <c r="B4458" t="s">
        <v>517</v>
      </c>
      <c r="C4458" t="s">
        <v>840</v>
      </c>
      <c r="D4458" t="s">
        <v>51</v>
      </c>
      <c r="E4458" t="s">
        <v>52</v>
      </c>
      <c r="F4458" s="1">
        <v>44340</v>
      </c>
      <c r="G4458" s="2">
        <v>0.94166666666666676</v>
      </c>
      <c r="H4458">
        <v>3900</v>
      </c>
      <c r="I4458">
        <v>0</v>
      </c>
      <c r="J4458" t="s">
        <v>24</v>
      </c>
      <c r="K4458" t="s">
        <v>25</v>
      </c>
      <c r="L4458" t="s">
        <v>793</v>
      </c>
      <c r="M4458" t="s">
        <v>27</v>
      </c>
      <c r="N4458">
        <v>0</v>
      </c>
      <c r="O4458">
        <v>0.38300000000000001</v>
      </c>
      <c r="P4458">
        <v>0.37440000000000001</v>
      </c>
      <c r="Q4458">
        <v>0.36</v>
      </c>
      <c r="R4458">
        <v>0.35420000000000001</v>
      </c>
      <c r="S4458">
        <v>0.35420000000000001</v>
      </c>
      <c r="T4458">
        <v>50</v>
      </c>
      <c r="U4458" s="2">
        <f>ROUNDDOWN( (G4458-quarter)*24*2,0)/24/2</f>
        <v>0.91666666666666663</v>
      </c>
      <c r="V4458" s="2">
        <f>U4458-quarter*2</f>
        <v>0.89583333333333326</v>
      </c>
      <c r="W4458" s="3">
        <f t="shared" si="138"/>
        <v>44340.916666666664</v>
      </c>
      <c r="X4458" s="3">
        <f t="shared" si="139"/>
        <v>44340.895833333336</v>
      </c>
    </row>
    <row r="4459" spans="1:24" x14ac:dyDescent="0.25">
      <c r="A4459">
        <v>23029684</v>
      </c>
      <c r="B4459" t="s">
        <v>517</v>
      </c>
      <c r="C4459" t="s">
        <v>841</v>
      </c>
      <c r="D4459" t="s">
        <v>22</v>
      </c>
      <c r="E4459" t="s">
        <v>23</v>
      </c>
      <c r="F4459" s="1">
        <v>44340</v>
      </c>
      <c r="G4459" s="2">
        <v>0.94791666666666663</v>
      </c>
      <c r="H4459">
        <v>3100</v>
      </c>
      <c r="I4459">
        <v>0</v>
      </c>
      <c r="J4459" t="s">
        <v>24</v>
      </c>
      <c r="K4459" t="s">
        <v>25</v>
      </c>
      <c r="L4459" t="s">
        <v>110</v>
      </c>
      <c r="M4459" t="s">
        <v>27</v>
      </c>
      <c r="N4459">
        <v>0</v>
      </c>
      <c r="O4459">
        <v>0.41980000000000001</v>
      </c>
      <c r="P4459">
        <v>0.41649999999999998</v>
      </c>
      <c r="Q4459">
        <v>0.41</v>
      </c>
      <c r="R4459">
        <v>0.41</v>
      </c>
      <c r="S4459">
        <v>0.41</v>
      </c>
      <c r="T4459">
        <v>50</v>
      </c>
      <c r="U4459" s="2">
        <f>ROUNDDOWN( (G4459-quarter)*24*2,0)/24/2</f>
        <v>0.9375</v>
      </c>
      <c r="V4459" s="2">
        <f>U4459-quarter*2</f>
        <v>0.91666666666666663</v>
      </c>
      <c r="W4459" s="3">
        <f t="shared" si="138"/>
        <v>44340.9375</v>
      </c>
      <c r="X4459" s="3">
        <f t="shared" si="139"/>
        <v>44340.916666666664</v>
      </c>
    </row>
    <row r="4460" spans="1:24" x14ac:dyDescent="0.25">
      <c r="A4460">
        <v>23029683</v>
      </c>
      <c r="B4460" t="s">
        <v>517</v>
      </c>
      <c r="C4460" t="s">
        <v>841</v>
      </c>
      <c r="D4460" t="s">
        <v>51</v>
      </c>
      <c r="E4460" t="s">
        <v>30</v>
      </c>
      <c r="F4460" s="1">
        <v>44340</v>
      </c>
      <c r="G4460" s="2">
        <v>0.98888888888888893</v>
      </c>
      <c r="H4460">
        <v>1200</v>
      </c>
      <c r="I4460">
        <v>0</v>
      </c>
      <c r="J4460" t="s">
        <v>24</v>
      </c>
      <c r="K4460" t="s">
        <v>25</v>
      </c>
      <c r="L4460" t="s">
        <v>110</v>
      </c>
      <c r="M4460" t="s">
        <v>27</v>
      </c>
      <c r="N4460">
        <v>0</v>
      </c>
      <c r="O4460">
        <v>0.31780000000000003</v>
      </c>
      <c r="P4460">
        <v>0.3085</v>
      </c>
      <c r="Q4460">
        <v>0.28999999999999998</v>
      </c>
      <c r="R4460">
        <v>0.28299999999999997</v>
      </c>
      <c r="S4460">
        <v>0.28299999999999997</v>
      </c>
      <c r="T4460">
        <v>50</v>
      </c>
      <c r="U4460" s="2">
        <f>ROUNDDOWN( (G4460-quarter)*24*2,0)/24/2</f>
        <v>0.95833333333333337</v>
      </c>
      <c r="V4460" s="2">
        <f>U4460-quarter*2</f>
        <v>0.9375</v>
      </c>
      <c r="W4460" s="3">
        <f t="shared" si="138"/>
        <v>44340.958333333336</v>
      </c>
      <c r="X4460" s="3">
        <f t="shared" si="139"/>
        <v>44340.9375</v>
      </c>
    </row>
    <row r="4461" spans="1:24" x14ac:dyDescent="0.25">
      <c r="A4461">
        <v>23029687</v>
      </c>
      <c r="B4461" t="s">
        <v>517</v>
      </c>
      <c r="C4461" t="s">
        <v>561</v>
      </c>
      <c r="D4461" t="s">
        <v>22</v>
      </c>
      <c r="E4461" t="s">
        <v>31</v>
      </c>
      <c r="F4461" s="1">
        <v>44340</v>
      </c>
      <c r="G4461" s="2">
        <v>0.99375000000000002</v>
      </c>
      <c r="H4461">
        <v>1000</v>
      </c>
      <c r="I4461">
        <v>0</v>
      </c>
      <c r="J4461" t="s">
        <v>24</v>
      </c>
      <c r="K4461" t="s">
        <v>25</v>
      </c>
      <c r="L4461" t="s">
        <v>110</v>
      </c>
      <c r="M4461" t="s">
        <v>27</v>
      </c>
      <c r="N4461">
        <v>0</v>
      </c>
      <c r="O4461">
        <v>0.2</v>
      </c>
      <c r="P4461">
        <v>0.2</v>
      </c>
      <c r="Q4461">
        <v>0.2</v>
      </c>
      <c r="R4461">
        <v>0.20319999999999999</v>
      </c>
      <c r="S4461">
        <v>0.20319999999999999</v>
      </c>
      <c r="T4461">
        <v>50</v>
      </c>
      <c r="U4461" s="2">
        <f>ROUNDDOWN( (G4461-quarter)*24*2,0)/24/2</f>
        <v>0.97916666666666663</v>
      </c>
      <c r="V4461" s="2">
        <f>U4461-quarter*2</f>
        <v>0.95833333333333326</v>
      </c>
      <c r="W4461" s="3">
        <f t="shared" si="138"/>
        <v>44340.979166666664</v>
      </c>
      <c r="X4461" s="3">
        <f t="shared" si="139"/>
        <v>44340.958333333336</v>
      </c>
    </row>
    <row r="4462" spans="1:24" x14ac:dyDescent="0.25">
      <c r="A4462">
        <v>23029773</v>
      </c>
      <c r="B4462" t="s">
        <v>517</v>
      </c>
      <c r="C4462" t="s">
        <v>842</v>
      </c>
      <c r="D4462" t="s">
        <v>51</v>
      </c>
      <c r="E4462" t="s">
        <v>30</v>
      </c>
      <c r="F4462" s="1">
        <v>44341</v>
      </c>
      <c r="G4462" s="2">
        <v>1.1111111111111112E-2</v>
      </c>
      <c r="H4462">
        <v>1800</v>
      </c>
      <c r="I4462">
        <v>0</v>
      </c>
      <c r="J4462" t="s">
        <v>24</v>
      </c>
      <c r="K4462" t="s">
        <v>25</v>
      </c>
      <c r="L4462" t="s">
        <v>793</v>
      </c>
      <c r="M4462" t="s">
        <v>27</v>
      </c>
      <c r="N4462">
        <v>0</v>
      </c>
      <c r="O4462">
        <v>0.26300000000000001</v>
      </c>
      <c r="P4462">
        <v>0.25530000000000003</v>
      </c>
      <c r="Q4462">
        <v>0.24</v>
      </c>
      <c r="R4462">
        <v>0.23419999999999999</v>
      </c>
      <c r="S4462">
        <v>0.23419999999999999</v>
      </c>
      <c r="T4462">
        <v>50</v>
      </c>
      <c r="U4462" s="2">
        <f>ROUNDDOWN( (G4462-quarter)*24*2,0)/24/2</f>
        <v>0</v>
      </c>
      <c r="V4462" s="2">
        <f>U4462-quarter*2</f>
        <v>-2.0833333333333332E-2</v>
      </c>
      <c r="W4462" s="3">
        <f t="shared" si="138"/>
        <v>44341</v>
      </c>
      <c r="X4462" s="3">
        <f t="shared" si="139"/>
        <v>44340.979166666664</v>
      </c>
    </row>
    <row r="4463" spans="1:24" x14ac:dyDescent="0.25">
      <c r="A4463">
        <v>23029777</v>
      </c>
      <c r="B4463" t="s">
        <v>517</v>
      </c>
      <c r="C4463" t="s">
        <v>843</v>
      </c>
      <c r="D4463" t="s">
        <v>22</v>
      </c>
      <c r="E4463" t="s">
        <v>31</v>
      </c>
      <c r="F4463" s="1">
        <v>44341</v>
      </c>
      <c r="G4463" s="2">
        <v>1.5972222222222224E-2</v>
      </c>
      <c r="H4463">
        <v>1100</v>
      </c>
      <c r="I4463">
        <v>0</v>
      </c>
      <c r="J4463" t="s">
        <v>24</v>
      </c>
      <c r="K4463" t="s">
        <v>25</v>
      </c>
      <c r="L4463" t="s">
        <v>110</v>
      </c>
      <c r="M4463" t="s">
        <v>27</v>
      </c>
      <c r="N4463">
        <v>0</v>
      </c>
      <c r="O4463">
        <v>0.2</v>
      </c>
      <c r="P4463">
        <v>0.2</v>
      </c>
      <c r="Q4463">
        <v>0.2</v>
      </c>
      <c r="R4463">
        <v>0.20319999999999999</v>
      </c>
      <c r="S4463">
        <v>0.20319999999999999</v>
      </c>
      <c r="T4463">
        <v>50</v>
      </c>
      <c r="U4463" s="2">
        <f>ROUNDDOWN( (G4463-quarter)*24*2,0)/24/2</f>
        <v>0</v>
      </c>
      <c r="V4463" s="2">
        <f>U4463-quarter*2</f>
        <v>-2.0833333333333332E-2</v>
      </c>
      <c r="W4463" s="3">
        <f t="shared" si="138"/>
        <v>44341</v>
      </c>
      <c r="X4463" s="3">
        <f t="shared" si="139"/>
        <v>44340.979166666664</v>
      </c>
    </row>
    <row r="4464" spans="1:24" x14ac:dyDescent="0.25">
      <c r="A4464">
        <v>23029689</v>
      </c>
      <c r="B4464" t="s">
        <v>517</v>
      </c>
      <c r="C4464" t="s">
        <v>829</v>
      </c>
      <c r="D4464" t="s">
        <v>51</v>
      </c>
      <c r="E4464" t="s">
        <v>30</v>
      </c>
      <c r="F4464" s="1">
        <v>44341</v>
      </c>
      <c r="G4464" s="2">
        <v>0.10416666666666667</v>
      </c>
      <c r="H4464">
        <v>400</v>
      </c>
      <c r="I4464">
        <v>0</v>
      </c>
      <c r="J4464" t="s">
        <v>24</v>
      </c>
      <c r="K4464" t="s">
        <v>25</v>
      </c>
      <c r="L4464" t="s">
        <v>110</v>
      </c>
      <c r="M4464" t="s">
        <v>27</v>
      </c>
      <c r="N4464">
        <v>0</v>
      </c>
      <c r="O4464">
        <v>9.8599999999999993E-2</v>
      </c>
      <c r="P4464">
        <v>9.5699999999999993E-2</v>
      </c>
      <c r="Q4464">
        <v>0.09</v>
      </c>
      <c r="R4464">
        <v>8.7800000000000003E-2</v>
      </c>
      <c r="S4464">
        <v>8.7800000000000003E-2</v>
      </c>
      <c r="T4464">
        <v>50</v>
      </c>
      <c r="U4464" s="2">
        <f>ROUNDDOWN( (G4464-quarter)*24*2,0)/24/2</f>
        <v>8.3333333333333329E-2</v>
      </c>
      <c r="V4464" s="2">
        <f>U4464-quarter*2</f>
        <v>6.25E-2</v>
      </c>
      <c r="W4464" s="3">
        <f t="shared" si="138"/>
        <v>44341.083333333336</v>
      </c>
      <c r="X4464" s="3">
        <f t="shared" si="139"/>
        <v>44341.0625</v>
      </c>
    </row>
    <row r="4465" spans="1:24" x14ac:dyDescent="0.25">
      <c r="A4465">
        <v>23029693</v>
      </c>
      <c r="B4465" t="s">
        <v>517</v>
      </c>
      <c r="C4465" t="s">
        <v>519</v>
      </c>
      <c r="D4465" t="s">
        <v>22</v>
      </c>
      <c r="E4465" t="s">
        <v>31</v>
      </c>
      <c r="F4465" s="1">
        <v>44341</v>
      </c>
      <c r="G4465" s="2">
        <v>0.10902777777777778</v>
      </c>
      <c r="H4465">
        <v>400</v>
      </c>
      <c r="I4465">
        <v>0</v>
      </c>
      <c r="J4465" t="s">
        <v>24</v>
      </c>
      <c r="K4465" t="s">
        <v>25</v>
      </c>
      <c r="L4465" t="s">
        <v>110</v>
      </c>
      <c r="M4465" t="s">
        <v>27</v>
      </c>
      <c r="N4465">
        <v>0</v>
      </c>
      <c r="O4465">
        <v>0.09</v>
      </c>
      <c r="P4465">
        <v>0.09</v>
      </c>
      <c r="Q4465">
        <v>0.09</v>
      </c>
      <c r="R4465">
        <v>9.1399999999999995E-2</v>
      </c>
      <c r="S4465">
        <v>9.1399999999999995E-2</v>
      </c>
      <c r="T4465">
        <v>50</v>
      </c>
      <c r="U4465" s="2">
        <f>ROUNDDOWN( (G4465-quarter)*24*2,0)/24/2</f>
        <v>8.3333333333333329E-2</v>
      </c>
      <c r="V4465" s="2">
        <f>U4465-quarter*2</f>
        <v>6.25E-2</v>
      </c>
      <c r="W4465" s="3">
        <f t="shared" si="138"/>
        <v>44341.083333333336</v>
      </c>
      <c r="X4465" s="3">
        <f t="shared" si="139"/>
        <v>44341.0625</v>
      </c>
    </row>
    <row r="4466" spans="1:24" x14ac:dyDescent="0.25">
      <c r="A4466">
        <v>23029692</v>
      </c>
      <c r="B4466" t="s">
        <v>517</v>
      </c>
      <c r="C4466" t="s">
        <v>519</v>
      </c>
      <c r="D4466" t="s">
        <v>51</v>
      </c>
      <c r="E4466" t="s">
        <v>52</v>
      </c>
      <c r="F4466" s="1">
        <v>44341</v>
      </c>
      <c r="G4466" s="2">
        <v>0.17569444444444446</v>
      </c>
      <c r="H4466">
        <v>400</v>
      </c>
      <c r="I4466">
        <v>0</v>
      </c>
      <c r="J4466" t="s">
        <v>24</v>
      </c>
      <c r="K4466" t="s">
        <v>25</v>
      </c>
      <c r="L4466" t="s">
        <v>793</v>
      </c>
      <c r="M4466" t="s">
        <v>27</v>
      </c>
      <c r="N4466">
        <v>0</v>
      </c>
      <c r="O4466">
        <v>3.1899999999999998E-2</v>
      </c>
      <c r="P4466">
        <v>3.1199999999999999E-2</v>
      </c>
      <c r="Q4466">
        <v>0.03</v>
      </c>
      <c r="R4466">
        <v>2.9499999999999998E-2</v>
      </c>
      <c r="S4466">
        <v>2.9499999999999998E-2</v>
      </c>
      <c r="T4466">
        <v>50</v>
      </c>
      <c r="U4466" s="2">
        <f>ROUNDDOWN( (G4466-quarter)*24*2,0)/24/2</f>
        <v>0.14583333333333334</v>
      </c>
      <c r="V4466" s="2">
        <f>U4466-quarter*2</f>
        <v>0.125</v>
      </c>
      <c r="W4466" s="3">
        <f t="shared" si="138"/>
        <v>44341.145833333336</v>
      </c>
      <c r="X4466" s="3">
        <f t="shared" si="139"/>
        <v>44341.125</v>
      </c>
    </row>
    <row r="4467" spans="1:24" x14ac:dyDescent="0.25">
      <c r="A4467">
        <v>23029695</v>
      </c>
      <c r="B4467" t="s">
        <v>517</v>
      </c>
      <c r="C4467" t="s">
        <v>844</v>
      </c>
      <c r="D4467" t="s">
        <v>51</v>
      </c>
      <c r="E4467" t="s">
        <v>52</v>
      </c>
      <c r="F4467" s="1">
        <v>44341</v>
      </c>
      <c r="G4467" s="2">
        <v>0.19583333333333333</v>
      </c>
      <c r="H4467">
        <v>300</v>
      </c>
      <c r="I4467">
        <v>0</v>
      </c>
      <c r="J4467" t="s">
        <v>24</v>
      </c>
      <c r="K4467" t="s">
        <v>25</v>
      </c>
      <c r="L4467" t="s">
        <v>110</v>
      </c>
      <c r="M4467" t="s">
        <v>27</v>
      </c>
      <c r="N4467">
        <v>0</v>
      </c>
      <c r="O4467">
        <v>6.3799999999999996E-2</v>
      </c>
      <c r="P4467">
        <v>6.2399999999999997E-2</v>
      </c>
      <c r="Q4467">
        <v>0.06</v>
      </c>
      <c r="R4467">
        <v>5.8999999999999997E-2</v>
      </c>
      <c r="S4467">
        <v>5.8999999999999997E-2</v>
      </c>
      <c r="T4467">
        <v>50</v>
      </c>
      <c r="U4467" s="2">
        <f>ROUNDDOWN( (G4467-quarter)*24*2,0)/24/2</f>
        <v>0.16666666666666666</v>
      </c>
      <c r="V4467" s="2">
        <f>U4467-quarter*2</f>
        <v>0.14583333333333331</v>
      </c>
      <c r="W4467" s="3">
        <f t="shared" si="138"/>
        <v>44341.166666666664</v>
      </c>
      <c r="X4467" s="3">
        <f t="shared" si="139"/>
        <v>44341.145833333336</v>
      </c>
    </row>
    <row r="4468" spans="1:24" x14ac:dyDescent="0.25">
      <c r="A4468">
        <v>23029699</v>
      </c>
      <c r="B4468" t="s">
        <v>517</v>
      </c>
      <c r="C4468" t="s">
        <v>836</v>
      </c>
      <c r="D4468" t="s">
        <v>22</v>
      </c>
      <c r="E4468" t="s">
        <v>23</v>
      </c>
      <c r="F4468" s="1">
        <v>44341</v>
      </c>
      <c r="G4468" s="2">
        <v>0.21388888888888891</v>
      </c>
      <c r="H4468">
        <v>300</v>
      </c>
      <c r="I4468">
        <v>0</v>
      </c>
      <c r="J4468" t="s">
        <v>24</v>
      </c>
      <c r="K4468" t="s">
        <v>25</v>
      </c>
      <c r="L4468" t="s">
        <v>793</v>
      </c>
      <c r="M4468" t="s">
        <v>27</v>
      </c>
      <c r="N4468">
        <v>0</v>
      </c>
      <c r="O4468">
        <v>4.0899999999999999E-2</v>
      </c>
      <c r="P4468">
        <v>4.0599999999999997E-2</v>
      </c>
      <c r="Q4468">
        <v>0.04</v>
      </c>
      <c r="R4468">
        <v>0.04</v>
      </c>
      <c r="S4468">
        <v>0.04</v>
      </c>
      <c r="T4468">
        <v>50</v>
      </c>
      <c r="U4468" s="2">
        <f>ROUNDDOWN( (G4468-quarter)*24*2,0)/24/2</f>
        <v>0.1875</v>
      </c>
      <c r="V4468" s="2">
        <f>U4468-quarter*2</f>
        <v>0.16666666666666666</v>
      </c>
      <c r="W4468" s="3">
        <f t="shared" si="138"/>
        <v>44341.1875</v>
      </c>
      <c r="X4468" s="3">
        <f t="shared" si="139"/>
        <v>44341.166666666664</v>
      </c>
    </row>
    <row r="4469" spans="1:24" x14ac:dyDescent="0.25">
      <c r="A4469">
        <v>23029702</v>
      </c>
      <c r="B4469" t="s">
        <v>517</v>
      </c>
      <c r="C4469" t="s">
        <v>834</v>
      </c>
      <c r="D4469" t="s">
        <v>22</v>
      </c>
      <c r="E4469" t="s">
        <v>23</v>
      </c>
      <c r="F4469" s="1">
        <v>44341</v>
      </c>
      <c r="G4469" s="2">
        <v>0.24791666666666667</v>
      </c>
      <c r="H4469">
        <v>500</v>
      </c>
      <c r="I4469">
        <v>0</v>
      </c>
      <c r="J4469" t="s">
        <v>24</v>
      </c>
      <c r="K4469" t="s">
        <v>25</v>
      </c>
      <c r="L4469" t="s">
        <v>110</v>
      </c>
      <c r="M4469" t="s">
        <v>27</v>
      </c>
      <c r="N4469">
        <v>0</v>
      </c>
      <c r="O4469">
        <v>9.2100000000000001E-2</v>
      </c>
      <c r="P4469">
        <v>9.1399999999999995E-2</v>
      </c>
      <c r="Q4469">
        <v>0.09</v>
      </c>
      <c r="R4469">
        <v>0.09</v>
      </c>
      <c r="S4469">
        <v>0.09</v>
      </c>
      <c r="T4469">
        <v>50</v>
      </c>
      <c r="U4469" s="2">
        <f>ROUNDDOWN( (G4469-quarter)*24*2,0)/24/2</f>
        <v>0.22916666666666666</v>
      </c>
      <c r="V4469" s="2">
        <f>U4469-quarter*2</f>
        <v>0.20833333333333331</v>
      </c>
      <c r="W4469" s="3">
        <f t="shared" si="138"/>
        <v>44341.229166666664</v>
      </c>
      <c r="X4469" s="3">
        <f t="shared" si="139"/>
        <v>44341.208333333336</v>
      </c>
    </row>
    <row r="4470" spans="1:24" x14ac:dyDescent="0.25">
      <c r="A4470">
        <v>23029701</v>
      </c>
      <c r="B4470" t="s">
        <v>517</v>
      </c>
      <c r="C4470" t="s">
        <v>834</v>
      </c>
      <c r="D4470" t="s">
        <v>51</v>
      </c>
      <c r="E4470" t="s">
        <v>52</v>
      </c>
      <c r="F4470" s="1">
        <v>44341</v>
      </c>
      <c r="G4470" s="2">
        <v>0.28333333333333333</v>
      </c>
      <c r="H4470">
        <v>700</v>
      </c>
      <c r="I4470">
        <v>0</v>
      </c>
      <c r="J4470" t="s">
        <v>24</v>
      </c>
      <c r="K4470" t="s">
        <v>25</v>
      </c>
      <c r="L4470" t="s">
        <v>110</v>
      </c>
      <c r="M4470" t="s">
        <v>27</v>
      </c>
      <c r="N4470">
        <v>0</v>
      </c>
      <c r="O4470">
        <v>0.11700000000000001</v>
      </c>
      <c r="P4470">
        <v>0.1144</v>
      </c>
      <c r="Q4470">
        <v>0.11</v>
      </c>
      <c r="R4470">
        <v>0.1082</v>
      </c>
      <c r="S4470">
        <v>0.1082</v>
      </c>
      <c r="T4470">
        <v>50</v>
      </c>
      <c r="U4470" s="2">
        <f>ROUNDDOWN( (G4470-quarter)*24*2,0)/24/2</f>
        <v>0.27083333333333331</v>
      </c>
      <c r="V4470" s="2">
        <f>U4470-quarter*2</f>
        <v>0.24999999999999997</v>
      </c>
      <c r="W4470" s="3">
        <f t="shared" si="138"/>
        <v>44341.270833333336</v>
      </c>
      <c r="X4470" s="3">
        <f t="shared" si="139"/>
        <v>44341.25</v>
      </c>
    </row>
    <row r="4471" spans="1:24" x14ac:dyDescent="0.25">
      <c r="A4471">
        <v>23029706</v>
      </c>
      <c r="B4471" t="s">
        <v>517</v>
      </c>
      <c r="C4471" t="s">
        <v>570</v>
      </c>
      <c r="D4471" t="s">
        <v>22</v>
      </c>
      <c r="E4471" t="s">
        <v>23</v>
      </c>
      <c r="F4471" s="1">
        <v>44341</v>
      </c>
      <c r="G4471" s="2">
        <v>0.33194444444444443</v>
      </c>
      <c r="H4471">
        <v>1000</v>
      </c>
      <c r="I4471">
        <v>0</v>
      </c>
      <c r="J4471" t="s">
        <v>24</v>
      </c>
      <c r="K4471" t="s">
        <v>25</v>
      </c>
      <c r="L4471" t="s">
        <v>110</v>
      </c>
      <c r="M4471" t="s">
        <v>27</v>
      </c>
      <c r="N4471">
        <v>0</v>
      </c>
      <c r="O4471">
        <v>0.22520000000000001</v>
      </c>
      <c r="P4471">
        <v>0.2235</v>
      </c>
      <c r="Q4471">
        <v>0.22</v>
      </c>
      <c r="R4471">
        <v>0.22</v>
      </c>
      <c r="S4471">
        <v>0.22</v>
      </c>
      <c r="T4471">
        <v>50</v>
      </c>
      <c r="U4471" s="2">
        <f>ROUNDDOWN( (G4471-quarter)*24*2,0)/24/2</f>
        <v>0.3125</v>
      </c>
      <c r="V4471" s="2">
        <f>U4471-quarter*2</f>
        <v>0.29166666666666669</v>
      </c>
      <c r="W4471" s="3">
        <f t="shared" si="138"/>
        <v>44341.3125</v>
      </c>
      <c r="X4471" s="3">
        <f t="shared" si="139"/>
        <v>44341.291666666664</v>
      </c>
    </row>
    <row r="4472" spans="1:24" x14ac:dyDescent="0.25">
      <c r="A4472">
        <v>23029708</v>
      </c>
      <c r="B4472" t="s">
        <v>517</v>
      </c>
      <c r="C4472" t="s">
        <v>571</v>
      </c>
      <c r="D4472" t="s">
        <v>22</v>
      </c>
      <c r="E4472" t="s">
        <v>23</v>
      </c>
      <c r="F4472" s="1">
        <v>44341</v>
      </c>
      <c r="G4472" s="2">
        <v>0.33958333333333335</v>
      </c>
      <c r="H4472">
        <v>2100</v>
      </c>
      <c r="I4472">
        <v>0</v>
      </c>
      <c r="J4472" t="s">
        <v>24</v>
      </c>
      <c r="K4472" t="s">
        <v>25</v>
      </c>
      <c r="L4472" t="s">
        <v>110</v>
      </c>
      <c r="M4472" t="s">
        <v>27</v>
      </c>
      <c r="N4472">
        <v>0</v>
      </c>
      <c r="O4472">
        <v>0.39929999999999999</v>
      </c>
      <c r="P4472">
        <v>0.3962</v>
      </c>
      <c r="Q4472">
        <v>0.39</v>
      </c>
      <c r="R4472">
        <v>0.39</v>
      </c>
      <c r="S4472">
        <v>0.39</v>
      </c>
      <c r="T4472">
        <v>50</v>
      </c>
      <c r="U4472" s="2">
        <f>ROUNDDOWN( (G4472-quarter)*24*2,0)/24/2</f>
        <v>0.3125</v>
      </c>
      <c r="V4472" s="2">
        <f>U4472-quarter*2</f>
        <v>0.29166666666666669</v>
      </c>
      <c r="W4472" s="3">
        <f t="shared" si="138"/>
        <v>44341.3125</v>
      </c>
      <c r="X4472" s="3">
        <f t="shared" si="139"/>
        <v>44341.291666666664</v>
      </c>
    </row>
    <row r="4473" spans="1:24" x14ac:dyDescent="0.25">
      <c r="A4473">
        <v>23029712</v>
      </c>
      <c r="B4473" t="s">
        <v>517</v>
      </c>
      <c r="C4473" t="s">
        <v>845</v>
      </c>
      <c r="D4473" t="s">
        <v>22</v>
      </c>
      <c r="E4473" t="s">
        <v>23</v>
      </c>
      <c r="F4473" s="1">
        <v>44341</v>
      </c>
      <c r="G4473" s="2">
        <v>0.35694444444444445</v>
      </c>
      <c r="H4473">
        <v>1800</v>
      </c>
      <c r="I4473">
        <v>0</v>
      </c>
      <c r="J4473" t="s">
        <v>24</v>
      </c>
      <c r="K4473" t="s">
        <v>25</v>
      </c>
      <c r="L4473" t="s">
        <v>110</v>
      </c>
      <c r="M4473" t="s">
        <v>27</v>
      </c>
      <c r="N4473">
        <v>0</v>
      </c>
      <c r="O4473">
        <v>0.28670000000000001</v>
      </c>
      <c r="P4473">
        <v>0.28439999999999999</v>
      </c>
      <c r="Q4473">
        <v>0.28000000000000003</v>
      </c>
      <c r="R4473">
        <v>0.28000000000000003</v>
      </c>
      <c r="S4473">
        <v>0.28000000000000003</v>
      </c>
      <c r="T4473">
        <v>50</v>
      </c>
      <c r="U4473" s="2">
        <f>ROUNDDOWN( (G4473-quarter)*24*2,0)/24/2</f>
        <v>0.33333333333333331</v>
      </c>
      <c r="V4473" s="2">
        <f>U4473-quarter*2</f>
        <v>0.3125</v>
      </c>
      <c r="W4473" s="3">
        <f t="shared" si="138"/>
        <v>44341.333333333336</v>
      </c>
      <c r="X4473" s="3">
        <f t="shared" si="139"/>
        <v>44341.3125</v>
      </c>
    </row>
    <row r="4474" spans="1:24" x14ac:dyDescent="0.25">
      <c r="A4474">
        <v>23029711</v>
      </c>
      <c r="B4474" t="s">
        <v>517</v>
      </c>
      <c r="C4474" t="s">
        <v>845</v>
      </c>
      <c r="D4474" t="s">
        <v>51</v>
      </c>
      <c r="E4474" t="s">
        <v>30</v>
      </c>
      <c r="F4474" s="1">
        <v>44341</v>
      </c>
      <c r="G4474" s="2">
        <v>0.39166666666666666</v>
      </c>
      <c r="H4474">
        <v>3300</v>
      </c>
      <c r="I4474">
        <v>0</v>
      </c>
      <c r="J4474" t="s">
        <v>24</v>
      </c>
      <c r="K4474" t="s">
        <v>25</v>
      </c>
      <c r="L4474" t="s">
        <v>110</v>
      </c>
      <c r="M4474" t="s">
        <v>27</v>
      </c>
      <c r="N4474">
        <v>0</v>
      </c>
      <c r="O4474">
        <v>0.58079999999999998</v>
      </c>
      <c r="P4474">
        <v>0.56389999999999996</v>
      </c>
      <c r="Q4474">
        <v>0.53</v>
      </c>
      <c r="R4474">
        <v>0.51719999999999999</v>
      </c>
      <c r="S4474">
        <v>0.51719999999999999</v>
      </c>
      <c r="T4474">
        <v>50</v>
      </c>
      <c r="U4474" s="2">
        <f>ROUNDDOWN( (G4474-quarter)*24*2,0)/24/2</f>
        <v>0.375</v>
      </c>
      <c r="V4474" s="2">
        <f>U4474-quarter*2</f>
        <v>0.35416666666666669</v>
      </c>
      <c r="W4474" s="3">
        <f t="shared" si="138"/>
        <v>44341.375</v>
      </c>
      <c r="X4474" s="3">
        <f t="shared" si="139"/>
        <v>44341.354166666664</v>
      </c>
    </row>
    <row r="4475" spans="1:24" x14ac:dyDescent="0.25">
      <c r="A4475">
        <v>23029715</v>
      </c>
      <c r="B4475" t="s">
        <v>517</v>
      </c>
      <c r="C4475" t="s">
        <v>846</v>
      </c>
      <c r="D4475" t="s">
        <v>22</v>
      </c>
      <c r="E4475" t="s">
        <v>31</v>
      </c>
      <c r="F4475" s="1">
        <v>44341</v>
      </c>
      <c r="G4475" s="2">
        <v>0.3972222222222222</v>
      </c>
      <c r="H4475">
        <v>3200</v>
      </c>
      <c r="I4475">
        <v>0</v>
      </c>
      <c r="J4475" t="s">
        <v>24</v>
      </c>
      <c r="K4475" t="s">
        <v>25</v>
      </c>
      <c r="L4475" t="s">
        <v>110</v>
      </c>
      <c r="M4475" t="s">
        <v>27</v>
      </c>
      <c r="N4475">
        <v>0</v>
      </c>
      <c r="O4475">
        <v>0.52</v>
      </c>
      <c r="P4475">
        <v>0.52</v>
      </c>
      <c r="Q4475">
        <v>0.52</v>
      </c>
      <c r="R4475">
        <v>0.52829999999999999</v>
      </c>
      <c r="S4475">
        <v>0.52829999999999999</v>
      </c>
      <c r="T4475">
        <v>50</v>
      </c>
      <c r="U4475" s="2">
        <f>ROUNDDOWN( (G4475-quarter)*24*2,0)/24/2</f>
        <v>0.375</v>
      </c>
      <c r="V4475" s="2">
        <f>U4475-quarter*2</f>
        <v>0.35416666666666669</v>
      </c>
      <c r="W4475" s="3">
        <f t="shared" si="138"/>
        <v>44341.375</v>
      </c>
      <c r="X4475" s="3">
        <f t="shared" si="139"/>
        <v>44341.354166666664</v>
      </c>
    </row>
    <row r="4476" spans="1:24" x14ac:dyDescent="0.25">
      <c r="A4476">
        <v>23029714</v>
      </c>
      <c r="B4476" t="s">
        <v>517</v>
      </c>
      <c r="C4476" t="s">
        <v>846</v>
      </c>
      <c r="D4476" t="s">
        <v>51</v>
      </c>
      <c r="E4476" t="s">
        <v>30</v>
      </c>
      <c r="F4476" s="1">
        <v>44341</v>
      </c>
      <c r="G4476" s="2">
        <v>0.43124999999999997</v>
      </c>
      <c r="H4476">
        <v>5200</v>
      </c>
      <c r="I4476">
        <v>0</v>
      </c>
      <c r="J4476" t="s">
        <v>24</v>
      </c>
      <c r="K4476" t="s">
        <v>25</v>
      </c>
      <c r="L4476" t="s">
        <v>793</v>
      </c>
      <c r="M4476" t="s">
        <v>27</v>
      </c>
      <c r="N4476">
        <v>0</v>
      </c>
      <c r="O4476">
        <v>0.77810000000000001</v>
      </c>
      <c r="P4476">
        <v>0.75539999999999996</v>
      </c>
      <c r="Q4476">
        <v>0.71</v>
      </c>
      <c r="R4476">
        <v>0.69289999999999996</v>
      </c>
      <c r="S4476">
        <v>0.69289999999999996</v>
      </c>
      <c r="T4476">
        <v>50</v>
      </c>
      <c r="U4476" s="2">
        <f>ROUNDDOWN( (G4476-quarter)*24*2,0)/24/2</f>
        <v>0.41666666666666669</v>
      </c>
      <c r="V4476" s="2">
        <f>U4476-quarter*2</f>
        <v>0.39583333333333337</v>
      </c>
      <c r="W4476" s="3">
        <f t="shared" si="138"/>
        <v>44341.416666666664</v>
      </c>
      <c r="X4476" s="3">
        <f t="shared" si="139"/>
        <v>44341.395833333336</v>
      </c>
    </row>
    <row r="4477" spans="1:24" x14ac:dyDescent="0.25">
      <c r="A4477">
        <v>23029717</v>
      </c>
      <c r="B4477" t="s">
        <v>517</v>
      </c>
      <c r="C4477" t="s">
        <v>847</v>
      </c>
      <c r="D4477" t="s">
        <v>22</v>
      </c>
      <c r="E4477" t="s">
        <v>31</v>
      </c>
      <c r="F4477" s="1">
        <v>44341</v>
      </c>
      <c r="G4477" s="2">
        <v>0.4368055555555555</v>
      </c>
      <c r="H4477">
        <v>5300</v>
      </c>
      <c r="I4477">
        <v>0</v>
      </c>
      <c r="J4477" t="s">
        <v>24</v>
      </c>
      <c r="K4477" t="s">
        <v>25</v>
      </c>
      <c r="L4477" t="s">
        <v>793</v>
      </c>
      <c r="M4477" t="s">
        <v>27</v>
      </c>
      <c r="N4477">
        <v>0</v>
      </c>
      <c r="O4477">
        <v>0.71</v>
      </c>
      <c r="P4477">
        <v>0.71</v>
      </c>
      <c r="Q4477">
        <v>0.71</v>
      </c>
      <c r="R4477">
        <v>0.72130000000000005</v>
      </c>
      <c r="S4477">
        <v>0.72130000000000005</v>
      </c>
      <c r="T4477">
        <v>50</v>
      </c>
      <c r="U4477" s="2">
        <f>ROUNDDOWN( (G4477-quarter)*24*2,0)/24/2</f>
        <v>0.41666666666666669</v>
      </c>
      <c r="V4477" s="2">
        <f>U4477-quarter*2</f>
        <v>0.39583333333333337</v>
      </c>
      <c r="W4477" s="3">
        <f t="shared" si="138"/>
        <v>44341.416666666664</v>
      </c>
      <c r="X4477" s="3">
        <f t="shared" si="139"/>
        <v>44341.395833333336</v>
      </c>
    </row>
    <row r="4478" spans="1:24" x14ac:dyDescent="0.25">
      <c r="A4478">
        <v>23029719</v>
      </c>
      <c r="B4478" t="s">
        <v>517</v>
      </c>
      <c r="C4478" t="s">
        <v>575</v>
      </c>
      <c r="D4478" t="s">
        <v>22</v>
      </c>
      <c r="E4478" t="s">
        <v>23</v>
      </c>
      <c r="F4478" s="1">
        <v>44341</v>
      </c>
      <c r="G4478" s="2">
        <v>0.47222222222222227</v>
      </c>
      <c r="H4478">
        <v>5800</v>
      </c>
      <c r="I4478">
        <v>0</v>
      </c>
      <c r="J4478" t="s">
        <v>24</v>
      </c>
      <c r="K4478" t="s">
        <v>25</v>
      </c>
      <c r="L4478" t="s">
        <v>793</v>
      </c>
      <c r="M4478" t="s">
        <v>27</v>
      </c>
      <c r="N4478">
        <v>0</v>
      </c>
      <c r="O4478">
        <v>0.74750000000000005</v>
      </c>
      <c r="P4478">
        <v>0.74160000000000004</v>
      </c>
      <c r="Q4478">
        <v>0.73</v>
      </c>
      <c r="R4478">
        <v>0.73</v>
      </c>
      <c r="S4478">
        <v>0.73</v>
      </c>
      <c r="T4478">
        <v>50</v>
      </c>
      <c r="U4478" s="2">
        <f>ROUNDDOWN( (G4478-quarter)*24*2,0)/24/2</f>
        <v>0.45833333333333331</v>
      </c>
      <c r="V4478" s="2">
        <f>U4478-quarter*2</f>
        <v>0.4375</v>
      </c>
      <c r="W4478" s="3">
        <f t="shared" si="138"/>
        <v>44341.458333333336</v>
      </c>
      <c r="X4478" s="3">
        <f t="shared" si="139"/>
        <v>44341.4375</v>
      </c>
    </row>
    <row r="4479" spans="1:24" x14ac:dyDescent="0.25">
      <c r="A4479">
        <v>23029721</v>
      </c>
      <c r="B4479" t="s">
        <v>517</v>
      </c>
      <c r="C4479" t="s">
        <v>576</v>
      </c>
      <c r="D4479" t="s">
        <v>22</v>
      </c>
      <c r="E4479" t="s">
        <v>23</v>
      </c>
      <c r="F4479" s="1">
        <v>44341</v>
      </c>
      <c r="G4479" s="2">
        <v>0.49513888888888885</v>
      </c>
      <c r="H4479">
        <v>4900</v>
      </c>
      <c r="I4479">
        <v>0</v>
      </c>
      <c r="J4479" t="s">
        <v>24</v>
      </c>
      <c r="K4479" t="s">
        <v>25</v>
      </c>
      <c r="L4479" t="s">
        <v>793</v>
      </c>
      <c r="M4479" t="s">
        <v>27</v>
      </c>
      <c r="N4479">
        <v>0</v>
      </c>
      <c r="O4479">
        <v>0.69630000000000003</v>
      </c>
      <c r="P4479">
        <v>0.69079999999999997</v>
      </c>
      <c r="Q4479">
        <v>0.68</v>
      </c>
      <c r="R4479">
        <v>0.68</v>
      </c>
      <c r="S4479">
        <v>0.68</v>
      </c>
      <c r="T4479">
        <v>50</v>
      </c>
      <c r="U4479" s="2">
        <f>ROUNDDOWN( (G4479-quarter)*24*2,0)/24/2</f>
        <v>0.47916666666666669</v>
      </c>
      <c r="V4479" s="2">
        <f>U4479-quarter*2</f>
        <v>0.45833333333333337</v>
      </c>
      <c r="W4479" s="3">
        <f t="shared" si="138"/>
        <v>44341.479166666664</v>
      </c>
      <c r="X4479" s="3">
        <f t="shared" si="139"/>
        <v>44341.458333333336</v>
      </c>
    </row>
    <row r="4480" spans="1:24" x14ac:dyDescent="0.25">
      <c r="A4480">
        <v>23029724</v>
      </c>
      <c r="B4480" t="s">
        <v>517</v>
      </c>
      <c r="C4480" t="s">
        <v>577</v>
      </c>
      <c r="D4480" t="s">
        <v>22</v>
      </c>
      <c r="E4480" t="s">
        <v>23</v>
      </c>
      <c r="F4480" s="1">
        <v>44341</v>
      </c>
      <c r="G4480" s="2">
        <v>0.50694444444444442</v>
      </c>
      <c r="H4480">
        <v>8200</v>
      </c>
      <c r="I4480">
        <v>0</v>
      </c>
      <c r="J4480" t="s">
        <v>24</v>
      </c>
      <c r="K4480" t="s">
        <v>25</v>
      </c>
      <c r="L4480" t="s">
        <v>793</v>
      </c>
      <c r="M4480" t="s">
        <v>27</v>
      </c>
      <c r="N4480">
        <v>0</v>
      </c>
      <c r="O4480">
        <v>1.0547</v>
      </c>
      <c r="P4480">
        <v>1.0464</v>
      </c>
      <c r="Q4480">
        <v>1.03</v>
      </c>
      <c r="R4480">
        <v>1.03</v>
      </c>
      <c r="S4480">
        <v>1.03</v>
      </c>
      <c r="T4480">
        <v>50</v>
      </c>
      <c r="U4480" s="2">
        <f>ROUNDDOWN( (G4480-quarter)*24*2,0)/24/2</f>
        <v>0.47916666666666669</v>
      </c>
      <c r="V4480" s="2">
        <f>U4480-quarter*2</f>
        <v>0.45833333333333337</v>
      </c>
      <c r="W4480" s="3">
        <f t="shared" si="138"/>
        <v>44341.479166666664</v>
      </c>
      <c r="X4480" s="3">
        <f t="shared" si="139"/>
        <v>44341.458333333336</v>
      </c>
    </row>
    <row r="4481" spans="1:24" x14ac:dyDescent="0.25">
      <c r="A4481">
        <v>23029723</v>
      </c>
      <c r="B4481" t="s">
        <v>517</v>
      </c>
      <c r="C4481" t="s">
        <v>577</v>
      </c>
      <c r="D4481" t="s">
        <v>51</v>
      </c>
      <c r="E4481" t="s">
        <v>30</v>
      </c>
      <c r="F4481" s="1">
        <v>44341</v>
      </c>
      <c r="G4481" s="2">
        <v>0.52083333333333337</v>
      </c>
      <c r="H4481">
        <v>7500</v>
      </c>
      <c r="I4481">
        <v>0</v>
      </c>
      <c r="J4481" t="s">
        <v>24</v>
      </c>
      <c r="K4481" t="s">
        <v>25</v>
      </c>
      <c r="L4481" t="s">
        <v>793</v>
      </c>
      <c r="M4481" t="s">
        <v>27</v>
      </c>
      <c r="N4481">
        <v>0</v>
      </c>
      <c r="O4481">
        <v>0.98640000000000005</v>
      </c>
      <c r="P4481">
        <v>0.95760000000000001</v>
      </c>
      <c r="Q4481">
        <v>0.9</v>
      </c>
      <c r="R4481">
        <v>0.87839999999999996</v>
      </c>
      <c r="S4481">
        <v>0.87839999999999996</v>
      </c>
      <c r="T4481">
        <v>50</v>
      </c>
      <c r="U4481" s="2">
        <f>ROUNDDOWN( (G4481-quarter)*24*2,0)/24/2</f>
        <v>0.5</v>
      </c>
      <c r="V4481" s="2">
        <f>U4481-quarter*2</f>
        <v>0.47916666666666669</v>
      </c>
      <c r="W4481" s="3">
        <f t="shared" si="138"/>
        <v>44341.5</v>
      </c>
      <c r="X4481" s="3">
        <f t="shared" si="139"/>
        <v>44341.479166666664</v>
      </c>
    </row>
    <row r="4482" spans="1:24" x14ac:dyDescent="0.25">
      <c r="A4482">
        <v>23029726</v>
      </c>
      <c r="B4482" t="s">
        <v>517</v>
      </c>
      <c r="C4482" t="s">
        <v>578</v>
      </c>
      <c r="D4482" t="s">
        <v>51</v>
      </c>
      <c r="E4482" t="s">
        <v>31</v>
      </c>
      <c r="F4482" s="1">
        <v>44341</v>
      </c>
      <c r="G4482" s="2">
        <v>0.52430555555555558</v>
      </c>
      <c r="H4482">
        <v>6500</v>
      </c>
      <c r="I4482">
        <v>0</v>
      </c>
      <c r="J4482" t="s">
        <v>24</v>
      </c>
      <c r="K4482" t="s">
        <v>25</v>
      </c>
      <c r="L4482" t="s">
        <v>793</v>
      </c>
      <c r="M4482" t="s">
        <v>27</v>
      </c>
      <c r="N4482">
        <v>0</v>
      </c>
      <c r="O4482">
        <v>0.84</v>
      </c>
      <c r="P4482">
        <v>0.84</v>
      </c>
      <c r="Q4482">
        <v>0.84</v>
      </c>
      <c r="R4482">
        <v>0.85340000000000005</v>
      </c>
      <c r="S4482">
        <v>0.85340000000000005</v>
      </c>
      <c r="T4482">
        <v>50</v>
      </c>
      <c r="U4482" s="2">
        <f>ROUNDDOWN( (G4482-quarter)*24*2,0)/24/2</f>
        <v>0.5</v>
      </c>
      <c r="V4482" s="2">
        <f>U4482-quarter*2</f>
        <v>0.47916666666666669</v>
      </c>
      <c r="W4482" s="3">
        <f t="shared" si="138"/>
        <v>44341.5</v>
      </c>
      <c r="X4482" s="3">
        <f t="shared" si="139"/>
        <v>44341.479166666664</v>
      </c>
    </row>
    <row r="4483" spans="1:24" x14ac:dyDescent="0.25">
      <c r="A4483">
        <v>23029731</v>
      </c>
      <c r="B4483" t="s">
        <v>517</v>
      </c>
      <c r="C4483" t="s">
        <v>848</v>
      </c>
      <c r="D4483" t="s">
        <v>22</v>
      </c>
      <c r="E4483" t="s">
        <v>23</v>
      </c>
      <c r="F4483" s="1">
        <v>44341</v>
      </c>
      <c r="G4483" s="2">
        <v>0.53611111111111109</v>
      </c>
      <c r="H4483">
        <v>4800</v>
      </c>
      <c r="I4483">
        <v>0</v>
      </c>
      <c r="J4483" t="s">
        <v>24</v>
      </c>
      <c r="K4483" t="s">
        <v>25</v>
      </c>
      <c r="L4483" t="s">
        <v>793</v>
      </c>
      <c r="M4483" t="s">
        <v>27</v>
      </c>
      <c r="N4483">
        <v>0</v>
      </c>
      <c r="O4483">
        <v>0.62460000000000004</v>
      </c>
      <c r="P4483">
        <v>0.61970000000000003</v>
      </c>
      <c r="Q4483">
        <v>0.61</v>
      </c>
      <c r="R4483">
        <v>0.61</v>
      </c>
      <c r="S4483">
        <v>0.61</v>
      </c>
      <c r="T4483">
        <v>50</v>
      </c>
      <c r="U4483" s="2">
        <f>ROUNDDOWN( (G4483-quarter)*24*2,0)/24/2</f>
        <v>0.52083333333333337</v>
      </c>
      <c r="V4483" s="2">
        <f>U4483-quarter*2</f>
        <v>0.5</v>
      </c>
      <c r="W4483" s="3">
        <f t="shared" ref="W4483:W4546" si="140">F4483+U4483</f>
        <v>44341.520833333336</v>
      </c>
      <c r="X4483" s="3">
        <f t="shared" ref="X4483:X4546" si="141">F4483+V4483</f>
        <v>44341.5</v>
      </c>
    </row>
    <row r="4484" spans="1:24" x14ac:dyDescent="0.25">
      <c r="A4484">
        <v>23029730</v>
      </c>
      <c r="B4484" t="s">
        <v>517</v>
      </c>
      <c r="C4484" t="s">
        <v>848</v>
      </c>
      <c r="D4484" t="s">
        <v>51</v>
      </c>
      <c r="E4484" t="s">
        <v>52</v>
      </c>
      <c r="F4484" s="1">
        <v>44341</v>
      </c>
      <c r="G4484" s="2">
        <v>0.57291666666666663</v>
      </c>
      <c r="H4484">
        <v>4800</v>
      </c>
      <c r="I4484">
        <v>0</v>
      </c>
      <c r="J4484" t="s">
        <v>24</v>
      </c>
      <c r="K4484" t="s">
        <v>25</v>
      </c>
      <c r="L4484" t="s">
        <v>793</v>
      </c>
      <c r="M4484" t="s">
        <v>27</v>
      </c>
      <c r="N4484">
        <v>0</v>
      </c>
      <c r="O4484">
        <v>0.71279999999999999</v>
      </c>
      <c r="P4484">
        <v>0.69679999999999997</v>
      </c>
      <c r="Q4484">
        <v>0.67</v>
      </c>
      <c r="R4484">
        <v>0.65920000000000001</v>
      </c>
      <c r="S4484">
        <v>0.65920000000000001</v>
      </c>
      <c r="T4484">
        <v>50</v>
      </c>
      <c r="U4484" s="2">
        <f>ROUNDDOWN( (G4484-quarter)*24*2,0)/24/2</f>
        <v>0.5625</v>
      </c>
      <c r="V4484" s="2">
        <f>U4484-quarter*2</f>
        <v>0.54166666666666663</v>
      </c>
      <c r="W4484" s="3">
        <f t="shared" si="140"/>
        <v>44341.5625</v>
      </c>
      <c r="X4484" s="3">
        <f t="shared" si="141"/>
        <v>44341.541666666664</v>
      </c>
    </row>
    <row r="4485" spans="1:24" x14ac:dyDescent="0.25">
      <c r="A4485">
        <v>23029734</v>
      </c>
      <c r="B4485" t="s">
        <v>517</v>
      </c>
      <c r="C4485" t="s">
        <v>849</v>
      </c>
      <c r="D4485" t="s">
        <v>22</v>
      </c>
      <c r="E4485" t="s">
        <v>23</v>
      </c>
      <c r="F4485" s="1">
        <v>44341</v>
      </c>
      <c r="G4485" s="2">
        <v>0.57847222222222217</v>
      </c>
      <c r="H4485">
        <v>5200</v>
      </c>
      <c r="I4485">
        <v>0</v>
      </c>
      <c r="J4485" t="s">
        <v>24</v>
      </c>
      <c r="K4485" t="s">
        <v>25</v>
      </c>
      <c r="L4485" t="s">
        <v>793</v>
      </c>
      <c r="M4485" t="s">
        <v>27</v>
      </c>
      <c r="N4485">
        <v>0</v>
      </c>
      <c r="O4485">
        <v>0.70650000000000002</v>
      </c>
      <c r="P4485">
        <v>0.70099999999999996</v>
      </c>
      <c r="Q4485">
        <v>0.69</v>
      </c>
      <c r="R4485">
        <v>0.69</v>
      </c>
      <c r="S4485">
        <v>0.69</v>
      </c>
      <c r="T4485">
        <v>50</v>
      </c>
      <c r="U4485" s="2">
        <f>ROUNDDOWN( (G4485-quarter)*24*2,0)/24/2</f>
        <v>0.5625</v>
      </c>
      <c r="V4485" s="2">
        <f>U4485-quarter*2</f>
        <v>0.54166666666666663</v>
      </c>
      <c r="W4485" s="3">
        <f t="shared" si="140"/>
        <v>44341.5625</v>
      </c>
      <c r="X4485" s="3">
        <f t="shared" si="141"/>
        <v>44341.541666666664</v>
      </c>
    </row>
    <row r="4486" spans="1:24" x14ac:dyDescent="0.25">
      <c r="A4486">
        <v>23029733</v>
      </c>
      <c r="B4486" t="s">
        <v>517</v>
      </c>
      <c r="C4486" t="s">
        <v>849</v>
      </c>
      <c r="D4486" t="s">
        <v>51</v>
      </c>
      <c r="E4486" t="s">
        <v>30</v>
      </c>
      <c r="F4486" s="1">
        <v>44341</v>
      </c>
      <c r="G4486" s="2">
        <v>0.61458333333333337</v>
      </c>
      <c r="H4486">
        <v>4700</v>
      </c>
      <c r="I4486">
        <v>0</v>
      </c>
      <c r="J4486" t="s">
        <v>24</v>
      </c>
      <c r="K4486" t="s">
        <v>25</v>
      </c>
      <c r="L4486" t="s">
        <v>793</v>
      </c>
      <c r="M4486" t="s">
        <v>27</v>
      </c>
      <c r="N4486">
        <v>0</v>
      </c>
      <c r="O4486">
        <v>0.67949999999999999</v>
      </c>
      <c r="P4486">
        <v>0.65959999999999996</v>
      </c>
      <c r="Q4486">
        <v>0.62</v>
      </c>
      <c r="R4486">
        <v>0.60509999999999997</v>
      </c>
      <c r="S4486">
        <v>0.60509999999999997</v>
      </c>
      <c r="T4486">
        <v>50</v>
      </c>
      <c r="U4486" s="2">
        <f>ROUNDDOWN( (G4486-quarter)*24*2,0)/24/2</f>
        <v>0.60416666666666663</v>
      </c>
      <c r="V4486" s="2">
        <f>U4486-quarter*2</f>
        <v>0.58333333333333326</v>
      </c>
      <c r="W4486" s="3">
        <f t="shared" si="140"/>
        <v>44341.604166666664</v>
      </c>
      <c r="X4486" s="3">
        <f t="shared" si="141"/>
        <v>44341.583333333336</v>
      </c>
    </row>
    <row r="4487" spans="1:24" x14ac:dyDescent="0.25">
      <c r="A4487">
        <v>23029736</v>
      </c>
      <c r="B4487" t="s">
        <v>517</v>
      </c>
      <c r="C4487" t="s">
        <v>581</v>
      </c>
      <c r="D4487" t="s">
        <v>22</v>
      </c>
      <c r="E4487" t="s">
        <v>31</v>
      </c>
      <c r="F4487" s="1">
        <v>44341</v>
      </c>
      <c r="G4487" s="2">
        <v>0.62013888888888891</v>
      </c>
      <c r="H4487">
        <v>4400</v>
      </c>
      <c r="I4487">
        <v>0</v>
      </c>
      <c r="J4487" t="s">
        <v>24</v>
      </c>
      <c r="K4487" t="s">
        <v>25</v>
      </c>
      <c r="L4487" t="s">
        <v>793</v>
      </c>
      <c r="M4487" t="s">
        <v>27</v>
      </c>
      <c r="N4487">
        <v>0</v>
      </c>
      <c r="O4487">
        <v>0.61</v>
      </c>
      <c r="P4487">
        <v>0.61</v>
      </c>
      <c r="Q4487">
        <v>0.61</v>
      </c>
      <c r="R4487">
        <v>0.61970000000000003</v>
      </c>
      <c r="S4487">
        <v>0.61970000000000003</v>
      </c>
      <c r="T4487">
        <v>50</v>
      </c>
      <c r="U4487" s="2">
        <f>ROUNDDOWN( (G4487-quarter)*24*2,0)/24/2</f>
        <v>0.60416666666666663</v>
      </c>
      <c r="V4487" s="2">
        <f>U4487-quarter*2</f>
        <v>0.58333333333333326</v>
      </c>
      <c r="W4487" s="3">
        <f t="shared" si="140"/>
        <v>44341.604166666664</v>
      </c>
      <c r="X4487" s="3">
        <f t="shared" si="141"/>
        <v>44341.583333333336</v>
      </c>
    </row>
    <row r="4488" spans="1:24" x14ac:dyDescent="0.25">
      <c r="A4488">
        <v>23029739</v>
      </c>
      <c r="B4488" t="s">
        <v>517</v>
      </c>
      <c r="C4488" t="s">
        <v>582</v>
      </c>
      <c r="D4488" t="s">
        <v>22</v>
      </c>
      <c r="E4488" t="s">
        <v>23</v>
      </c>
      <c r="F4488" s="1">
        <v>44341</v>
      </c>
      <c r="G4488" s="2">
        <v>0.63124999999999998</v>
      </c>
      <c r="H4488">
        <v>7100</v>
      </c>
      <c r="I4488">
        <v>0</v>
      </c>
      <c r="J4488" t="s">
        <v>24</v>
      </c>
      <c r="K4488" t="s">
        <v>25</v>
      </c>
      <c r="L4488" t="s">
        <v>793</v>
      </c>
      <c r="M4488" t="s">
        <v>27</v>
      </c>
      <c r="N4488">
        <v>0</v>
      </c>
      <c r="O4488">
        <v>0.64510000000000001</v>
      </c>
      <c r="P4488">
        <v>0.64</v>
      </c>
      <c r="Q4488">
        <v>0.63</v>
      </c>
      <c r="R4488">
        <v>0.63</v>
      </c>
      <c r="S4488">
        <v>0.63</v>
      </c>
      <c r="T4488">
        <v>50</v>
      </c>
      <c r="U4488" s="2">
        <f>ROUNDDOWN( (G4488-quarter)*24*2,0)/24/2</f>
        <v>0.60416666666666663</v>
      </c>
      <c r="V4488" s="2">
        <f>U4488-quarter*2</f>
        <v>0.58333333333333326</v>
      </c>
      <c r="W4488" s="3">
        <f t="shared" si="140"/>
        <v>44341.604166666664</v>
      </c>
      <c r="X4488" s="3">
        <f t="shared" si="141"/>
        <v>44341.583333333336</v>
      </c>
    </row>
    <row r="4489" spans="1:24" x14ac:dyDescent="0.25">
      <c r="A4489">
        <v>23029738</v>
      </c>
      <c r="B4489" t="s">
        <v>517</v>
      </c>
      <c r="C4489" t="s">
        <v>582</v>
      </c>
      <c r="D4489" t="s">
        <v>51</v>
      </c>
      <c r="E4489" t="s">
        <v>52</v>
      </c>
      <c r="F4489" s="1">
        <v>44341</v>
      </c>
      <c r="G4489" s="2">
        <v>0.63472222222222219</v>
      </c>
      <c r="H4489">
        <v>5300</v>
      </c>
      <c r="I4489">
        <v>0</v>
      </c>
      <c r="J4489" t="s">
        <v>24</v>
      </c>
      <c r="K4489" t="s">
        <v>25</v>
      </c>
      <c r="L4489" t="s">
        <v>793</v>
      </c>
      <c r="M4489" t="s">
        <v>27</v>
      </c>
      <c r="N4489">
        <v>0</v>
      </c>
      <c r="O4489">
        <v>0.5958</v>
      </c>
      <c r="P4489">
        <v>0.58240000000000003</v>
      </c>
      <c r="Q4489">
        <v>0.56000000000000005</v>
      </c>
      <c r="R4489">
        <v>0.55100000000000005</v>
      </c>
      <c r="S4489">
        <v>0.55100000000000005</v>
      </c>
      <c r="T4489">
        <v>50</v>
      </c>
      <c r="U4489" s="2">
        <f>ROUNDDOWN( (G4489-quarter)*24*2,0)/24/2</f>
        <v>0.60416666666666663</v>
      </c>
      <c r="V4489" s="2">
        <f>U4489-quarter*2</f>
        <v>0.58333333333333326</v>
      </c>
      <c r="W4489" s="3">
        <f t="shared" si="140"/>
        <v>44341.604166666664</v>
      </c>
      <c r="X4489" s="3">
        <f t="shared" si="141"/>
        <v>44341.583333333336</v>
      </c>
    </row>
    <row r="4490" spans="1:24" x14ac:dyDescent="0.25">
      <c r="A4490">
        <v>23029742</v>
      </c>
      <c r="B4490" t="s">
        <v>517</v>
      </c>
      <c r="C4490" t="s">
        <v>850</v>
      </c>
      <c r="D4490" t="s">
        <v>22</v>
      </c>
      <c r="E4490" t="s">
        <v>23</v>
      </c>
      <c r="F4490" s="1">
        <v>44341</v>
      </c>
      <c r="G4490" s="2">
        <v>0.6479166666666667</v>
      </c>
      <c r="H4490">
        <v>5500</v>
      </c>
      <c r="I4490">
        <v>0</v>
      </c>
      <c r="J4490" t="s">
        <v>24</v>
      </c>
      <c r="K4490" t="s">
        <v>25</v>
      </c>
      <c r="L4490" t="s">
        <v>793</v>
      </c>
      <c r="M4490" t="s">
        <v>27</v>
      </c>
      <c r="N4490">
        <v>0</v>
      </c>
      <c r="O4490">
        <v>0.51200000000000001</v>
      </c>
      <c r="P4490">
        <v>0.50800000000000001</v>
      </c>
      <c r="Q4490">
        <v>0.5</v>
      </c>
      <c r="R4490">
        <v>0.5</v>
      </c>
      <c r="S4490">
        <v>0.5</v>
      </c>
      <c r="T4490">
        <v>50</v>
      </c>
      <c r="U4490" s="2">
        <f>ROUNDDOWN( (G4490-quarter)*24*2,0)/24/2</f>
        <v>0.625</v>
      </c>
      <c r="V4490" s="2">
        <f>U4490-quarter*2</f>
        <v>0.60416666666666663</v>
      </c>
      <c r="W4490" s="3">
        <f t="shared" si="140"/>
        <v>44341.625</v>
      </c>
      <c r="X4490" s="3">
        <f t="shared" si="141"/>
        <v>44341.604166666664</v>
      </c>
    </row>
    <row r="4491" spans="1:24" x14ac:dyDescent="0.25">
      <c r="A4491">
        <v>23029745</v>
      </c>
      <c r="B4491" t="s">
        <v>517</v>
      </c>
      <c r="C4491" t="s">
        <v>851</v>
      </c>
      <c r="D4491" t="s">
        <v>22</v>
      </c>
      <c r="E4491" t="s">
        <v>23</v>
      </c>
      <c r="F4491" s="1">
        <v>44341</v>
      </c>
      <c r="G4491" s="2">
        <v>0.66666666666666663</v>
      </c>
      <c r="H4491">
        <v>6700</v>
      </c>
      <c r="I4491">
        <v>0</v>
      </c>
      <c r="J4491" t="s">
        <v>24</v>
      </c>
      <c r="K4491" t="s">
        <v>25</v>
      </c>
      <c r="L4491" t="s">
        <v>793</v>
      </c>
      <c r="M4491" t="s">
        <v>27</v>
      </c>
      <c r="N4491">
        <v>0</v>
      </c>
      <c r="O4491">
        <v>0.59389999999999998</v>
      </c>
      <c r="P4491">
        <v>0.58919999999999995</v>
      </c>
      <c r="Q4491">
        <v>0.57999999999999996</v>
      </c>
      <c r="R4491">
        <v>0.57999999999999996</v>
      </c>
      <c r="S4491">
        <v>0.57999999999999996</v>
      </c>
      <c r="T4491">
        <v>50</v>
      </c>
      <c r="U4491" s="2">
        <f>ROUNDDOWN( (G4491-quarter)*24*2,0)/24/2</f>
        <v>0.64583333333333337</v>
      </c>
      <c r="V4491" s="2">
        <f>U4491-quarter*2</f>
        <v>0.625</v>
      </c>
      <c r="W4491" s="3">
        <f t="shared" si="140"/>
        <v>44341.645833333336</v>
      </c>
      <c r="X4491" s="3">
        <f t="shared" si="141"/>
        <v>44341.625</v>
      </c>
    </row>
    <row r="4492" spans="1:24" x14ac:dyDescent="0.25">
      <c r="A4492">
        <v>23029744</v>
      </c>
      <c r="B4492" t="s">
        <v>517</v>
      </c>
      <c r="C4492" t="s">
        <v>851</v>
      </c>
      <c r="D4492" t="s">
        <v>51</v>
      </c>
      <c r="E4492" t="s">
        <v>30</v>
      </c>
      <c r="F4492" s="1">
        <v>44341</v>
      </c>
      <c r="G4492" s="2">
        <v>0.69930555555555562</v>
      </c>
      <c r="H4492">
        <v>7000</v>
      </c>
      <c r="I4492">
        <v>0</v>
      </c>
      <c r="J4492" t="s">
        <v>24</v>
      </c>
      <c r="K4492" t="s">
        <v>25</v>
      </c>
      <c r="L4492" t="s">
        <v>793</v>
      </c>
      <c r="M4492" t="s">
        <v>27</v>
      </c>
      <c r="N4492">
        <v>0</v>
      </c>
      <c r="O4492">
        <v>0.77810000000000001</v>
      </c>
      <c r="P4492">
        <v>0.75539999999999996</v>
      </c>
      <c r="Q4492">
        <v>0.71</v>
      </c>
      <c r="R4492">
        <v>0.69289999999999996</v>
      </c>
      <c r="S4492">
        <v>0.69289999999999996</v>
      </c>
      <c r="T4492">
        <v>50</v>
      </c>
      <c r="U4492" s="2">
        <f>ROUNDDOWN( (G4492-quarter)*24*2,0)/24/2</f>
        <v>0.6875</v>
      </c>
      <c r="V4492" s="2">
        <f>U4492-quarter*2</f>
        <v>0.66666666666666663</v>
      </c>
      <c r="W4492" s="3">
        <f t="shared" si="140"/>
        <v>44341.6875</v>
      </c>
      <c r="X4492" s="3">
        <f t="shared" si="141"/>
        <v>44341.666666666664</v>
      </c>
    </row>
    <row r="4493" spans="1:24" x14ac:dyDescent="0.25">
      <c r="A4493">
        <v>23029747</v>
      </c>
      <c r="B4493" t="s">
        <v>517</v>
      </c>
      <c r="C4493" t="s">
        <v>536</v>
      </c>
      <c r="D4493" t="s">
        <v>22</v>
      </c>
      <c r="E4493" t="s">
        <v>31</v>
      </c>
      <c r="F4493" s="1">
        <v>44341</v>
      </c>
      <c r="G4493" s="2">
        <v>0.70486111111111116</v>
      </c>
      <c r="H4493">
        <v>10700</v>
      </c>
      <c r="I4493">
        <v>0</v>
      </c>
      <c r="J4493" t="s">
        <v>24</v>
      </c>
      <c r="K4493" t="s">
        <v>25</v>
      </c>
      <c r="L4493" t="s">
        <v>793</v>
      </c>
      <c r="M4493" t="s">
        <v>27</v>
      </c>
      <c r="N4493">
        <v>0</v>
      </c>
      <c r="O4493">
        <v>0.75539999999999996</v>
      </c>
      <c r="P4493">
        <v>0.79769999999999996</v>
      </c>
      <c r="Q4493">
        <v>0.84</v>
      </c>
      <c r="R4493">
        <v>0.9425</v>
      </c>
      <c r="S4493">
        <v>1.0450999999999999</v>
      </c>
      <c r="T4493">
        <v>50</v>
      </c>
      <c r="U4493" s="2">
        <f>ROUNDDOWN( (G4493-quarter)*24*2,0)/24/2</f>
        <v>0.6875</v>
      </c>
      <c r="V4493" s="2">
        <f>U4493-quarter*2</f>
        <v>0.66666666666666663</v>
      </c>
      <c r="W4493" s="3">
        <f t="shared" si="140"/>
        <v>44341.6875</v>
      </c>
      <c r="X4493" s="3">
        <f t="shared" si="141"/>
        <v>44341.666666666664</v>
      </c>
    </row>
    <row r="4494" spans="1:24" x14ac:dyDescent="0.25">
      <c r="A4494">
        <v>23029749</v>
      </c>
      <c r="B4494" t="s">
        <v>517</v>
      </c>
      <c r="C4494" t="s">
        <v>538</v>
      </c>
      <c r="D4494" t="s">
        <v>51</v>
      </c>
      <c r="E4494" t="s">
        <v>52</v>
      </c>
      <c r="F4494" s="1">
        <v>44341</v>
      </c>
      <c r="G4494" s="2">
        <v>0.73819444444444438</v>
      </c>
      <c r="H4494">
        <v>12300</v>
      </c>
      <c r="I4494">
        <v>0</v>
      </c>
      <c r="J4494" t="s">
        <v>24</v>
      </c>
      <c r="K4494" t="s">
        <v>25</v>
      </c>
      <c r="L4494" t="s">
        <v>793</v>
      </c>
      <c r="M4494" t="s">
        <v>27</v>
      </c>
      <c r="N4494">
        <v>0</v>
      </c>
      <c r="O4494">
        <v>1.2447999999999999</v>
      </c>
      <c r="P4494">
        <v>1.2168000000000001</v>
      </c>
      <c r="Q4494">
        <v>1.17</v>
      </c>
      <c r="R4494">
        <v>1.1512</v>
      </c>
      <c r="S4494">
        <v>1.1512</v>
      </c>
      <c r="T4494">
        <v>50</v>
      </c>
      <c r="U4494" s="2">
        <f>ROUNDDOWN( (G4494-quarter)*24*2,0)/24/2</f>
        <v>0.70833333333333337</v>
      </c>
      <c r="V4494" s="2">
        <f>U4494-quarter*2</f>
        <v>0.6875</v>
      </c>
      <c r="W4494" s="3">
        <f t="shared" si="140"/>
        <v>44341.708333333336</v>
      </c>
      <c r="X4494" s="3">
        <f t="shared" si="141"/>
        <v>44341.6875</v>
      </c>
    </row>
    <row r="4495" spans="1:24" x14ac:dyDescent="0.25">
      <c r="A4495">
        <v>23029751</v>
      </c>
      <c r="B4495" t="s">
        <v>517</v>
      </c>
      <c r="C4495" t="s">
        <v>852</v>
      </c>
      <c r="D4495" t="s">
        <v>22</v>
      </c>
      <c r="E4495" t="s">
        <v>23</v>
      </c>
      <c r="F4495" s="1">
        <v>44341</v>
      </c>
      <c r="G4495" s="2">
        <v>0.74444444444444446</v>
      </c>
      <c r="H4495">
        <v>11700</v>
      </c>
      <c r="I4495">
        <v>0</v>
      </c>
      <c r="J4495" t="s">
        <v>24</v>
      </c>
      <c r="K4495" t="s">
        <v>25</v>
      </c>
      <c r="L4495" t="s">
        <v>793</v>
      </c>
      <c r="M4495" t="s">
        <v>27</v>
      </c>
      <c r="N4495">
        <v>0</v>
      </c>
      <c r="O4495">
        <v>1.1264000000000001</v>
      </c>
      <c r="P4495">
        <v>1.1175999999999999</v>
      </c>
      <c r="Q4495">
        <v>1.1000000000000001</v>
      </c>
      <c r="R4495">
        <v>1.1000000000000001</v>
      </c>
      <c r="S4495">
        <v>1.1000000000000001</v>
      </c>
      <c r="T4495">
        <v>50</v>
      </c>
      <c r="U4495" s="2">
        <f>ROUNDDOWN( (G4495-quarter)*24*2,0)/24/2</f>
        <v>0.72916666666666663</v>
      </c>
      <c r="V4495" s="2">
        <f>U4495-quarter*2</f>
        <v>0.70833333333333326</v>
      </c>
      <c r="W4495" s="3">
        <f t="shared" si="140"/>
        <v>44341.729166666664</v>
      </c>
      <c r="X4495" s="3">
        <f t="shared" si="141"/>
        <v>44341.708333333336</v>
      </c>
    </row>
    <row r="4496" spans="1:24" x14ac:dyDescent="0.25">
      <c r="A4496">
        <v>23029753</v>
      </c>
      <c r="B4496" t="s">
        <v>517</v>
      </c>
      <c r="C4496" t="s">
        <v>575</v>
      </c>
      <c r="D4496" t="s">
        <v>51</v>
      </c>
      <c r="E4496" t="s">
        <v>30</v>
      </c>
      <c r="F4496" s="1">
        <v>44341</v>
      </c>
      <c r="G4496" s="2">
        <v>0.78194444444444444</v>
      </c>
      <c r="H4496">
        <v>21100</v>
      </c>
      <c r="I4496">
        <v>0</v>
      </c>
      <c r="J4496" t="s">
        <v>24</v>
      </c>
      <c r="K4496" t="s">
        <v>25</v>
      </c>
      <c r="L4496" t="s">
        <v>793</v>
      </c>
      <c r="M4496" t="s">
        <v>27</v>
      </c>
      <c r="N4496">
        <v>0</v>
      </c>
      <c r="O4496">
        <v>1.9618</v>
      </c>
      <c r="P4496">
        <v>1.9045000000000001</v>
      </c>
      <c r="Q4496">
        <v>1.79</v>
      </c>
      <c r="R4496">
        <v>1.7470000000000001</v>
      </c>
      <c r="S4496">
        <v>1.7470000000000001</v>
      </c>
      <c r="T4496">
        <v>50</v>
      </c>
      <c r="U4496" s="2">
        <f>ROUNDDOWN( (G4496-quarter)*24*2,0)/24/2</f>
        <v>0.77083333333333337</v>
      </c>
      <c r="V4496" s="2">
        <f>U4496-quarter*2</f>
        <v>0.75</v>
      </c>
      <c r="W4496" s="3">
        <f t="shared" si="140"/>
        <v>44341.770833333336</v>
      </c>
      <c r="X4496" s="3">
        <f t="shared" si="141"/>
        <v>44341.75</v>
      </c>
    </row>
    <row r="4497" spans="1:24" x14ac:dyDescent="0.25">
      <c r="A4497">
        <v>23029755</v>
      </c>
      <c r="B4497" t="s">
        <v>517</v>
      </c>
      <c r="C4497" t="s">
        <v>853</v>
      </c>
      <c r="D4497" t="s">
        <v>22</v>
      </c>
      <c r="E4497" t="s">
        <v>31</v>
      </c>
      <c r="F4497" s="1">
        <v>44341</v>
      </c>
      <c r="G4497" s="2">
        <v>0.78472222222222221</v>
      </c>
      <c r="H4497">
        <v>20800</v>
      </c>
      <c r="I4497">
        <v>0</v>
      </c>
      <c r="J4497" t="s">
        <v>24</v>
      </c>
      <c r="K4497" t="s">
        <v>25</v>
      </c>
      <c r="L4497" t="s">
        <v>793</v>
      </c>
      <c r="M4497" t="s">
        <v>27</v>
      </c>
      <c r="N4497">
        <v>0</v>
      </c>
      <c r="O4497">
        <v>1.7344999999999999</v>
      </c>
      <c r="P4497">
        <v>1.7572000000000001</v>
      </c>
      <c r="Q4497">
        <v>1.78</v>
      </c>
      <c r="R4497">
        <v>1.8481000000000001</v>
      </c>
      <c r="S4497">
        <v>1.9161999999999999</v>
      </c>
      <c r="T4497">
        <v>50</v>
      </c>
      <c r="U4497" s="2">
        <f>ROUNDDOWN( (G4497-quarter)*24*2,0)/24/2</f>
        <v>0.77083333333333337</v>
      </c>
      <c r="V4497" s="2">
        <f>U4497-quarter*2</f>
        <v>0.75</v>
      </c>
      <c r="W4497" s="3">
        <f t="shared" si="140"/>
        <v>44341.770833333336</v>
      </c>
      <c r="X4497" s="3">
        <f t="shared" si="141"/>
        <v>44341.75</v>
      </c>
    </row>
    <row r="4498" spans="1:24" x14ac:dyDescent="0.25">
      <c r="A4498">
        <v>23029757</v>
      </c>
      <c r="B4498" t="s">
        <v>517</v>
      </c>
      <c r="C4498" t="s">
        <v>46</v>
      </c>
      <c r="D4498" t="s">
        <v>22</v>
      </c>
      <c r="E4498" t="s">
        <v>23</v>
      </c>
      <c r="F4498" s="1">
        <v>44341</v>
      </c>
      <c r="G4498" s="2">
        <v>0.80763888888888891</v>
      </c>
      <c r="H4498">
        <v>33200</v>
      </c>
      <c r="I4498">
        <v>0</v>
      </c>
      <c r="J4498" t="s">
        <v>24</v>
      </c>
      <c r="K4498" t="s">
        <v>25</v>
      </c>
      <c r="L4498" t="s">
        <v>793</v>
      </c>
      <c r="M4498" t="s">
        <v>27</v>
      </c>
      <c r="N4498">
        <v>0</v>
      </c>
      <c r="O4498">
        <v>2.7545000000000002</v>
      </c>
      <c r="P4498">
        <v>2.7330000000000001</v>
      </c>
      <c r="Q4498">
        <v>2.69</v>
      </c>
      <c r="R4498">
        <v>2.69</v>
      </c>
      <c r="S4498">
        <v>2.69</v>
      </c>
      <c r="T4498">
        <v>50</v>
      </c>
      <c r="U4498" s="2">
        <f>ROUNDDOWN( (G4498-quarter)*24*2,0)/24/2</f>
        <v>0.79166666666666663</v>
      </c>
      <c r="V4498" s="2">
        <f>U4498-quarter*2</f>
        <v>0.77083333333333326</v>
      </c>
      <c r="W4498" s="3">
        <f t="shared" si="140"/>
        <v>44341.791666666664</v>
      </c>
      <c r="X4498" s="3">
        <f t="shared" si="141"/>
        <v>44341.770833333336</v>
      </c>
    </row>
    <row r="4499" spans="1:24" x14ac:dyDescent="0.25">
      <c r="A4499">
        <v>23029759</v>
      </c>
      <c r="B4499" t="s">
        <v>517</v>
      </c>
      <c r="C4499" t="s">
        <v>540</v>
      </c>
      <c r="D4499" t="s">
        <v>51</v>
      </c>
      <c r="E4499" t="s">
        <v>30</v>
      </c>
      <c r="F4499" s="1">
        <v>44341</v>
      </c>
      <c r="G4499" s="2">
        <v>0.83333333333333337</v>
      </c>
      <c r="H4499">
        <v>52300</v>
      </c>
      <c r="I4499">
        <v>0</v>
      </c>
      <c r="J4499" t="s">
        <v>24</v>
      </c>
      <c r="K4499" t="s">
        <v>25</v>
      </c>
      <c r="L4499" t="s">
        <v>793</v>
      </c>
      <c r="M4499" t="s">
        <v>27</v>
      </c>
      <c r="N4499">
        <v>0</v>
      </c>
      <c r="O4499">
        <v>5.2827000000000002</v>
      </c>
      <c r="P4499">
        <v>5.1284000000000001</v>
      </c>
      <c r="Q4499">
        <v>4.82</v>
      </c>
      <c r="R4499">
        <v>4.7042999999999999</v>
      </c>
      <c r="S4499">
        <v>4.7042999999999999</v>
      </c>
      <c r="T4499">
        <v>50</v>
      </c>
      <c r="U4499" s="2">
        <f>ROUNDDOWN( (G4499-quarter)*24*2,0)/24/2</f>
        <v>0.8125</v>
      </c>
      <c r="V4499" s="2">
        <f>U4499-quarter*2</f>
        <v>0.79166666666666663</v>
      </c>
      <c r="W4499" s="3">
        <f t="shared" si="140"/>
        <v>44341.8125</v>
      </c>
      <c r="X4499" s="3">
        <f t="shared" si="141"/>
        <v>44341.791666666664</v>
      </c>
    </row>
    <row r="4500" spans="1:24" x14ac:dyDescent="0.25">
      <c r="A4500">
        <v>23029762</v>
      </c>
      <c r="B4500" t="s">
        <v>517</v>
      </c>
      <c r="C4500" t="s">
        <v>47</v>
      </c>
      <c r="D4500" t="s">
        <v>22</v>
      </c>
      <c r="E4500" t="s">
        <v>31</v>
      </c>
      <c r="F4500" s="1">
        <v>44341</v>
      </c>
      <c r="G4500" s="2">
        <v>0.8354166666666667</v>
      </c>
      <c r="H4500">
        <v>45700</v>
      </c>
      <c r="I4500">
        <v>0</v>
      </c>
      <c r="J4500" t="s">
        <v>24</v>
      </c>
      <c r="K4500" t="s">
        <v>25</v>
      </c>
      <c r="L4500" t="s">
        <v>110</v>
      </c>
      <c r="M4500" t="s">
        <v>27</v>
      </c>
      <c r="N4500">
        <v>0</v>
      </c>
      <c r="O4500">
        <v>4.4800000000000004</v>
      </c>
      <c r="P4500">
        <v>4.4800000000000004</v>
      </c>
      <c r="Q4500">
        <v>4.4800000000000004</v>
      </c>
      <c r="R4500">
        <v>4.5515999999999996</v>
      </c>
      <c r="S4500">
        <v>4.5515999999999996</v>
      </c>
      <c r="T4500">
        <v>50</v>
      </c>
      <c r="U4500" s="2">
        <f>ROUNDDOWN( (G4500-quarter)*24*2,0)/24/2</f>
        <v>0.8125</v>
      </c>
      <c r="V4500" s="2">
        <f>U4500-quarter*2</f>
        <v>0.79166666666666663</v>
      </c>
      <c r="W4500" s="3">
        <f t="shared" si="140"/>
        <v>44341.8125</v>
      </c>
      <c r="X4500" s="3">
        <f t="shared" si="141"/>
        <v>44341.791666666664</v>
      </c>
    </row>
    <row r="4501" spans="1:24" x14ac:dyDescent="0.25">
      <c r="A4501">
        <v>23029765</v>
      </c>
      <c r="B4501" t="s">
        <v>517</v>
      </c>
      <c r="C4501" t="s">
        <v>854</v>
      </c>
      <c r="D4501" t="s">
        <v>22</v>
      </c>
      <c r="E4501" t="s">
        <v>23</v>
      </c>
      <c r="F4501" s="1">
        <v>44341</v>
      </c>
      <c r="G4501" s="2">
        <v>0.8534722222222223</v>
      </c>
      <c r="H4501">
        <v>22200</v>
      </c>
      <c r="I4501">
        <v>0</v>
      </c>
      <c r="J4501" t="s">
        <v>24</v>
      </c>
      <c r="K4501" t="s">
        <v>25</v>
      </c>
      <c r="L4501" t="s">
        <v>110</v>
      </c>
      <c r="M4501" t="s">
        <v>27</v>
      </c>
      <c r="N4501">
        <v>0</v>
      </c>
      <c r="O4501">
        <v>2.2323</v>
      </c>
      <c r="P4501">
        <v>2.2147999999999999</v>
      </c>
      <c r="Q4501">
        <v>2.1800000000000002</v>
      </c>
      <c r="R4501">
        <v>2.1800000000000002</v>
      </c>
      <c r="S4501">
        <v>2.1800000000000002</v>
      </c>
      <c r="T4501">
        <v>50</v>
      </c>
      <c r="U4501" s="2">
        <f>ROUNDDOWN( (G4501-quarter)*24*2,0)/24/2</f>
        <v>0.83333333333333337</v>
      </c>
      <c r="V4501" s="2">
        <f>U4501-quarter*2</f>
        <v>0.8125</v>
      </c>
      <c r="W4501" s="3">
        <f t="shared" si="140"/>
        <v>44341.833333333336</v>
      </c>
      <c r="X4501" s="3">
        <f t="shared" si="141"/>
        <v>44341.8125</v>
      </c>
    </row>
    <row r="4502" spans="1:24" x14ac:dyDescent="0.25">
      <c r="A4502">
        <v>23029768</v>
      </c>
      <c r="B4502" t="s">
        <v>517</v>
      </c>
      <c r="C4502" t="s">
        <v>522</v>
      </c>
      <c r="D4502" t="s">
        <v>51</v>
      </c>
      <c r="E4502" t="s">
        <v>52</v>
      </c>
      <c r="F4502" s="1">
        <v>44341</v>
      </c>
      <c r="G4502" s="2">
        <v>0.93819444444444444</v>
      </c>
      <c r="H4502">
        <v>11300</v>
      </c>
      <c r="I4502">
        <v>0</v>
      </c>
      <c r="J4502" t="s">
        <v>24</v>
      </c>
      <c r="K4502" t="s">
        <v>25</v>
      </c>
      <c r="L4502" t="s">
        <v>793</v>
      </c>
      <c r="M4502" t="s">
        <v>27</v>
      </c>
      <c r="N4502">
        <v>0</v>
      </c>
      <c r="O4502">
        <v>1.0532999999999999</v>
      </c>
      <c r="P4502">
        <v>1.0296000000000001</v>
      </c>
      <c r="Q4502">
        <v>0.99</v>
      </c>
      <c r="R4502">
        <v>0.97409999999999997</v>
      </c>
      <c r="S4502">
        <v>0.97409999999999997</v>
      </c>
      <c r="T4502">
        <v>50</v>
      </c>
      <c r="U4502" s="2">
        <f>ROUNDDOWN( (G4502-quarter)*24*2,0)/24/2</f>
        <v>0.91666666666666663</v>
      </c>
      <c r="V4502" s="2">
        <f>U4502-quarter*2</f>
        <v>0.89583333333333326</v>
      </c>
      <c r="W4502" s="3">
        <f t="shared" si="140"/>
        <v>44341.916666666664</v>
      </c>
      <c r="X4502" s="3">
        <f t="shared" si="141"/>
        <v>44341.895833333336</v>
      </c>
    </row>
    <row r="4503" spans="1:24" x14ac:dyDescent="0.25">
      <c r="A4503">
        <v>23029771</v>
      </c>
      <c r="B4503" t="s">
        <v>517</v>
      </c>
      <c r="C4503" t="s">
        <v>588</v>
      </c>
      <c r="D4503" t="s">
        <v>22</v>
      </c>
      <c r="E4503" t="s">
        <v>23</v>
      </c>
      <c r="F4503" s="1">
        <v>44341</v>
      </c>
      <c r="G4503" s="2">
        <v>0.94444444444444453</v>
      </c>
      <c r="H4503">
        <v>11300</v>
      </c>
      <c r="I4503">
        <v>0</v>
      </c>
      <c r="J4503" t="s">
        <v>24</v>
      </c>
      <c r="K4503" t="s">
        <v>25</v>
      </c>
      <c r="L4503" t="s">
        <v>793</v>
      </c>
      <c r="M4503" t="s">
        <v>27</v>
      </c>
      <c r="N4503">
        <v>0</v>
      </c>
      <c r="O4503">
        <v>1.0137</v>
      </c>
      <c r="P4503">
        <v>1.0058</v>
      </c>
      <c r="Q4503">
        <v>0.99</v>
      </c>
      <c r="R4503">
        <v>0.99</v>
      </c>
      <c r="S4503">
        <v>0.99</v>
      </c>
      <c r="T4503">
        <v>50</v>
      </c>
      <c r="U4503" s="2">
        <f>ROUNDDOWN( (G4503-quarter)*24*2,0)/24/2</f>
        <v>0.91666666666666663</v>
      </c>
      <c r="V4503" s="2">
        <f>U4503-quarter*2</f>
        <v>0.89583333333333326</v>
      </c>
      <c r="W4503" s="3">
        <f t="shared" si="140"/>
        <v>44341.916666666664</v>
      </c>
      <c r="X4503" s="3">
        <f t="shared" si="141"/>
        <v>44341.895833333336</v>
      </c>
    </row>
    <row r="4504" spans="1:24" x14ac:dyDescent="0.25">
      <c r="A4504">
        <v>23029770</v>
      </c>
      <c r="B4504" t="s">
        <v>517</v>
      </c>
      <c r="C4504" t="s">
        <v>588</v>
      </c>
      <c r="D4504" t="s">
        <v>51</v>
      </c>
      <c r="E4504" t="s">
        <v>30</v>
      </c>
      <c r="F4504" s="1">
        <v>44341</v>
      </c>
      <c r="G4504" s="2">
        <v>0.98472222222222217</v>
      </c>
      <c r="H4504">
        <v>3200</v>
      </c>
      <c r="I4504">
        <v>0</v>
      </c>
      <c r="J4504" t="s">
        <v>24</v>
      </c>
      <c r="K4504" t="s">
        <v>25</v>
      </c>
      <c r="L4504" t="s">
        <v>110</v>
      </c>
      <c r="M4504" t="s">
        <v>27</v>
      </c>
      <c r="N4504">
        <v>0</v>
      </c>
      <c r="O4504">
        <v>0.46029999999999999</v>
      </c>
      <c r="P4504">
        <v>0.44679999999999997</v>
      </c>
      <c r="Q4504">
        <v>0.42</v>
      </c>
      <c r="R4504">
        <v>0.40989999999999999</v>
      </c>
      <c r="S4504">
        <v>0.40989999999999999</v>
      </c>
      <c r="T4504">
        <v>50</v>
      </c>
      <c r="U4504" s="2">
        <f>ROUNDDOWN( (G4504-quarter)*24*2,0)/24/2</f>
        <v>0.95833333333333337</v>
      </c>
      <c r="V4504" s="2">
        <f>U4504-quarter*2</f>
        <v>0.9375</v>
      </c>
      <c r="W4504" s="3">
        <f t="shared" si="140"/>
        <v>44341.958333333336</v>
      </c>
      <c r="X4504" s="3">
        <f t="shared" si="141"/>
        <v>44341.9375</v>
      </c>
    </row>
    <row r="4505" spans="1:24" x14ac:dyDescent="0.25">
      <c r="A4505">
        <v>23029774</v>
      </c>
      <c r="B4505" t="s">
        <v>517</v>
      </c>
      <c r="C4505" t="s">
        <v>842</v>
      </c>
      <c r="D4505" t="s">
        <v>22</v>
      </c>
      <c r="E4505" t="s">
        <v>31</v>
      </c>
      <c r="F4505" s="1">
        <v>44341</v>
      </c>
      <c r="G4505" s="2">
        <v>0.98958333333333337</v>
      </c>
      <c r="H4505">
        <v>2700</v>
      </c>
      <c r="I4505">
        <v>0</v>
      </c>
      <c r="J4505" t="s">
        <v>24</v>
      </c>
      <c r="K4505" t="s">
        <v>25</v>
      </c>
      <c r="L4505" t="s">
        <v>110</v>
      </c>
      <c r="M4505" t="s">
        <v>27</v>
      </c>
      <c r="N4505">
        <v>0</v>
      </c>
      <c r="O4505">
        <v>0.34</v>
      </c>
      <c r="P4505">
        <v>0.34</v>
      </c>
      <c r="Q4505">
        <v>0.34</v>
      </c>
      <c r="R4505">
        <v>0.34539999999999998</v>
      </c>
      <c r="S4505">
        <v>0.34539999999999998</v>
      </c>
      <c r="T4505">
        <v>50</v>
      </c>
      <c r="U4505" s="2">
        <f>ROUNDDOWN( (G4505-quarter)*24*2,0)/24/2</f>
        <v>0.97916666666666663</v>
      </c>
      <c r="V4505" s="2">
        <f>U4505-quarter*2</f>
        <v>0.95833333333333326</v>
      </c>
      <c r="W4505" s="3">
        <f t="shared" si="140"/>
        <v>44341.979166666664</v>
      </c>
      <c r="X4505" s="3">
        <f t="shared" si="141"/>
        <v>44341.958333333336</v>
      </c>
    </row>
    <row r="4506" spans="1:24" x14ac:dyDescent="0.25">
      <c r="A4506">
        <v>23029859</v>
      </c>
      <c r="B4506" t="s">
        <v>517</v>
      </c>
      <c r="C4506" t="s">
        <v>855</v>
      </c>
      <c r="D4506" t="s">
        <v>51</v>
      </c>
      <c r="E4506" t="s">
        <v>30</v>
      </c>
      <c r="F4506" s="1">
        <v>44342</v>
      </c>
      <c r="G4506" s="2">
        <v>1.0416666666666666E-2</v>
      </c>
      <c r="H4506">
        <v>5500</v>
      </c>
      <c r="I4506">
        <v>0</v>
      </c>
      <c r="J4506" t="s">
        <v>24</v>
      </c>
      <c r="K4506" t="s">
        <v>25</v>
      </c>
      <c r="L4506" t="s">
        <v>793</v>
      </c>
      <c r="M4506" t="s">
        <v>27</v>
      </c>
      <c r="N4506">
        <v>0</v>
      </c>
      <c r="O4506">
        <v>0.48220000000000002</v>
      </c>
      <c r="P4506">
        <v>0.46810000000000002</v>
      </c>
      <c r="Q4506">
        <v>0.44</v>
      </c>
      <c r="R4506">
        <v>0.4294</v>
      </c>
      <c r="S4506">
        <v>0.4294</v>
      </c>
      <c r="T4506">
        <v>50</v>
      </c>
      <c r="U4506" s="2">
        <f>ROUNDDOWN( (G4506-quarter)*24*2,0)/24/2</f>
        <v>0</v>
      </c>
      <c r="V4506" s="2">
        <f>U4506-quarter*2</f>
        <v>-2.0833333333333332E-2</v>
      </c>
      <c r="W4506" s="3">
        <f t="shared" si="140"/>
        <v>44342</v>
      </c>
      <c r="X4506" s="3">
        <f t="shared" si="141"/>
        <v>44341.979166666664</v>
      </c>
    </row>
    <row r="4507" spans="1:24" x14ac:dyDescent="0.25">
      <c r="A4507">
        <v>23029863</v>
      </c>
      <c r="B4507" t="s">
        <v>517</v>
      </c>
      <c r="C4507" t="s">
        <v>856</v>
      </c>
      <c r="D4507" t="s">
        <v>22</v>
      </c>
      <c r="E4507" t="s">
        <v>31</v>
      </c>
      <c r="F4507" s="1">
        <v>44342</v>
      </c>
      <c r="G4507" s="2">
        <v>1.5277777777777777E-2</v>
      </c>
      <c r="H4507">
        <v>3700</v>
      </c>
      <c r="I4507">
        <v>0</v>
      </c>
      <c r="J4507" t="s">
        <v>24</v>
      </c>
      <c r="K4507" t="s">
        <v>25</v>
      </c>
      <c r="L4507" t="s">
        <v>793</v>
      </c>
      <c r="M4507" t="s">
        <v>27</v>
      </c>
      <c r="N4507">
        <v>0</v>
      </c>
      <c r="O4507">
        <v>0.33</v>
      </c>
      <c r="P4507">
        <v>0.33</v>
      </c>
      <c r="Q4507">
        <v>0.33</v>
      </c>
      <c r="R4507">
        <v>0.3352</v>
      </c>
      <c r="S4507">
        <v>0.3352</v>
      </c>
      <c r="T4507">
        <v>50</v>
      </c>
      <c r="U4507" s="2">
        <f>ROUNDDOWN( (G4507-quarter)*24*2,0)/24/2</f>
        <v>0</v>
      </c>
      <c r="V4507" s="2">
        <f>U4507-quarter*2</f>
        <v>-2.0833333333333332E-2</v>
      </c>
      <c r="W4507" s="3">
        <f t="shared" si="140"/>
        <v>44342</v>
      </c>
      <c r="X4507" s="3">
        <f t="shared" si="141"/>
        <v>44341.979166666664</v>
      </c>
    </row>
    <row r="4508" spans="1:24" x14ac:dyDescent="0.25">
      <c r="A4508">
        <v>23029862</v>
      </c>
      <c r="B4508" t="s">
        <v>517</v>
      </c>
      <c r="C4508" t="s">
        <v>856</v>
      </c>
      <c r="D4508" t="s">
        <v>51</v>
      </c>
      <c r="E4508" t="s">
        <v>30</v>
      </c>
      <c r="F4508" s="1">
        <v>44342</v>
      </c>
      <c r="G4508" s="2">
        <v>5.7638888888888885E-2</v>
      </c>
      <c r="H4508">
        <v>2600</v>
      </c>
      <c r="I4508">
        <v>0</v>
      </c>
      <c r="J4508" t="s">
        <v>24</v>
      </c>
      <c r="K4508" t="s">
        <v>25</v>
      </c>
      <c r="L4508" t="s">
        <v>793</v>
      </c>
      <c r="M4508" t="s">
        <v>27</v>
      </c>
      <c r="N4508">
        <v>0</v>
      </c>
      <c r="O4508">
        <v>0.24110000000000001</v>
      </c>
      <c r="P4508">
        <v>0.23400000000000001</v>
      </c>
      <c r="Q4508">
        <v>0.22</v>
      </c>
      <c r="R4508">
        <v>0.2147</v>
      </c>
      <c r="S4508">
        <v>0.2147</v>
      </c>
      <c r="T4508">
        <v>50</v>
      </c>
      <c r="U4508" s="2">
        <f>ROUNDDOWN( (G4508-quarter)*24*2,0)/24/2</f>
        <v>4.1666666666666664E-2</v>
      </c>
      <c r="V4508" s="2">
        <f>U4508-quarter*2</f>
        <v>2.0833333333333332E-2</v>
      </c>
      <c r="W4508" s="3">
        <f t="shared" si="140"/>
        <v>44342.041666666664</v>
      </c>
      <c r="X4508" s="3">
        <f t="shared" si="141"/>
        <v>44342.020833333336</v>
      </c>
    </row>
    <row r="4509" spans="1:24" x14ac:dyDescent="0.25">
      <c r="A4509">
        <v>23029866</v>
      </c>
      <c r="B4509" t="s">
        <v>517</v>
      </c>
      <c r="C4509" t="s">
        <v>857</v>
      </c>
      <c r="D4509" t="s">
        <v>22</v>
      </c>
      <c r="E4509" t="s">
        <v>31</v>
      </c>
      <c r="F4509" s="1">
        <v>44342</v>
      </c>
      <c r="G4509" s="2">
        <v>6.25E-2</v>
      </c>
      <c r="H4509">
        <v>1900</v>
      </c>
      <c r="I4509">
        <v>0</v>
      </c>
      <c r="J4509" t="s">
        <v>24</v>
      </c>
      <c r="K4509" t="s">
        <v>25</v>
      </c>
      <c r="L4509" t="s">
        <v>793</v>
      </c>
      <c r="M4509" t="s">
        <v>27</v>
      </c>
      <c r="N4509">
        <v>0</v>
      </c>
      <c r="O4509">
        <v>0.22</v>
      </c>
      <c r="P4509">
        <v>0.22</v>
      </c>
      <c r="Q4509">
        <v>0.22</v>
      </c>
      <c r="R4509">
        <v>0.2235</v>
      </c>
      <c r="S4509">
        <v>0.2235</v>
      </c>
      <c r="T4509">
        <v>50</v>
      </c>
      <c r="U4509" s="2">
        <f>ROUNDDOWN( (G4509-quarter)*24*2,0)/24/2</f>
        <v>4.1666666666666664E-2</v>
      </c>
      <c r="V4509" s="2">
        <f>U4509-quarter*2</f>
        <v>2.0833333333333332E-2</v>
      </c>
      <c r="W4509" s="3">
        <f t="shared" si="140"/>
        <v>44342.041666666664</v>
      </c>
      <c r="X4509" s="3">
        <f t="shared" si="141"/>
        <v>44342.020833333336</v>
      </c>
    </row>
    <row r="4510" spans="1:24" x14ac:dyDescent="0.25">
      <c r="A4510">
        <v>23029776</v>
      </c>
      <c r="B4510" t="s">
        <v>517</v>
      </c>
      <c r="C4510" t="s">
        <v>843</v>
      </c>
      <c r="D4510" t="s">
        <v>51</v>
      </c>
      <c r="E4510" t="s">
        <v>30</v>
      </c>
      <c r="F4510" s="1">
        <v>44342</v>
      </c>
      <c r="G4510" s="2">
        <v>8.9583333333333334E-2</v>
      </c>
      <c r="H4510">
        <v>500</v>
      </c>
      <c r="I4510">
        <v>0</v>
      </c>
      <c r="J4510" t="s">
        <v>24</v>
      </c>
      <c r="K4510" t="s">
        <v>25</v>
      </c>
      <c r="L4510" t="s">
        <v>793</v>
      </c>
      <c r="M4510" t="s">
        <v>27</v>
      </c>
      <c r="N4510">
        <v>0</v>
      </c>
      <c r="O4510">
        <v>6.5699999999999995E-2</v>
      </c>
      <c r="P4510">
        <v>6.3799999999999996E-2</v>
      </c>
      <c r="Q4510">
        <v>0.06</v>
      </c>
      <c r="R4510">
        <v>5.8500000000000003E-2</v>
      </c>
      <c r="S4510">
        <v>5.8500000000000003E-2</v>
      </c>
      <c r="T4510">
        <v>50</v>
      </c>
      <c r="U4510" s="2">
        <f>ROUNDDOWN( (G4510-quarter)*24*2,0)/24/2</f>
        <v>6.25E-2</v>
      </c>
      <c r="V4510" s="2">
        <f>U4510-quarter*2</f>
        <v>4.1666666666666671E-2</v>
      </c>
      <c r="W4510" s="3">
        <f t="shared" si="140"/>
        <v>44342.0625</v>
      </c>
      <c r="X4510" s="3">
        <f t="shared" si="141"/>
        <v>44342.041666666664</v>
      </c>
    </row>
    <row r="4511" spans="1:24" x14ac:dyDescent="0.25">
      <c r="A4511">
        <v>23029780</v>
      </c>
      <c r="B4511" t="s">
        <v>517</v>
      </c>
      <c r="C4511" t="s">
        <v>858</v>
      </c>
      <c r="D4511" t="s">
        <v>22</v>
      </c>
      <c r="E4511" t="s">
        <v>31</v>
      </c>
      <c r="F4511" s="1">
        <v>44342</v>
      </c>
      <c r="G4511" s="2">
        <v>9.4444444444444442E-2</v>
      </c>
      <c r="H4511">
        <v>300</v>
      </c>
      <c r="I4511">
        <v>0</v>
      </c>
      <c r="J4511" t="s">
        <v>24</v>
      </c>
      <c r="K4511" t="s">
        <v>25</v>
      </c>
      <c r="L4511" t="s">
        <v>110</v>
      </c>
      <c r="M4511" t="s">
        <v>27</v>
      </c>
      <c r="N4511">
        <v>0</v>
      </c>
      <c r="O4511">
        <v>0.06</v>
      </c>
      <c r="P4511">
        <v>0.06</v>
      </c>
      <c r="Q4511">
        <v>0.06</v>
      </c>
      <c r="R4511">
        <v>6.0900000000000003E-2</v>
      </c>
      <c r="S4511">
        <v>6.0900000000000003E-2</v>
      </c>
      <c r="T4511">
        <v>50</v>
      </c>
      <c r="U4511" s="2">
        <f>ROUNDDOWN( (G4511-quarter)*24*2,0)/24/2</f>
        <v>8.3333333333333329E-2</v>
      </c>
      <c r="V4511" s="2">
        <f>U4511-quarter*2</f>
        <v>6.25E-2</v>
      </c>
      <c r="W4511" s="3">
        <f t="shared" si="140"/>
        <v>44342.083333333336</v>
      </c>
      <c r="X4511" s="3">
        <f t="shared" si="141"/>
        <v>44342.0625</v>
      </c>
    </row>
    <row r="4512" spans="1:24" x14ac:dyDescent="0.25">
      <c r="A4512">
        <v>23029779</v>
      </c>
      <c r="B4512" t="s">
        <v>517</v>
      </c>
      <c r="C4512" t="s">
        <v>858</v>
      </c>
      <c r="D4512" t="s">
        <v>51</v>
      </c>
      <c r="E4512" t="s">
        <v>30</v>
      </c>
      <c r="F4512" s="1">
        <v>44342</v>
      </c>
      <c r="G4512" s="2">
        <v>0.13055555555555556</v>
      </c>
      <c r="H4512">
        <v>300</v>
      </c>
      <c r="I4512">
        <v>0</v>
      </c>
      <c r="J4512" t="s">
        <v>24</v>
      </c>
      <c r="K4512" t="s">
        <v>25</v>
      </c>
      <c r="L4512" t="s">
        <v>110</v>
      </c>
      <c r="M4512" t="s">
        <v>27</v>
      </c>
      <c r="N4512">
        <v>0</v>
      </c>
      <c r="O4512">
        <v>5.4800000000000001E-2</v>
      </c>
      <c r="P4512">
        <v>5.3199999999999997E-2</v>
      </c>
      <c r="Q4512">
        <v>0.05</v>
      </c>
      <c r="R4512">
        <v>4.8800000000000003E-2</v>
      </c>
      <c r="S4512">
        <v>4.8800000000000003E-2</v>
      </c>
      <c r="T4512">
        <v>50</v>
      </c>
      <c r="U4512" s="2">
        <f>ROUNDDOWN( (G4512-quarter)*24*2,0)/24/2</f>
        <v>0.10416666666666667</v>
      </c>
      <c r="V4512" s="2">
        <f>U4512-quarter*2</f>
        <v>8.3333333333333343E-2</v>
      </c>
      <c r="W4512" s="3">
        <f t="shared" si="140"/>
        <v>44342.104166666664</v>
      </c>
      <c r="X4512" s="3">
        <f t="shared" si="141"/>
        <v>44342.083333333336</v>
      </c>
    </row>
    <row r="4513" spans="1:24" x14ac:dyDescent="0.25">
      <c r="A4513">
        <v>23029783</v>
      </c>
      <c r="B4513" t="s">
        <v>517</v>
      </c>
      <c r="C4513" t="s">
        <v>522</v>
      </c>
      <c r="D4513" t="s">
        <v>22</v>
      </c>
      <c r="E4513" t="s">
        <v>31</v>
      </c>
      <c r="F4513" s="1">
        <v>44342</v>
      </c>
      <c r="G4513" s="2">
        <v>0.13541666666666666</v>
      </c>
      <c r="H4513">
        <v>300</v>
      </c>
      <c r="I4513">
        <v>0</v>
      </c>
      <c r="J4513" t="s">
        <v>24</v>
      </c>
      <c r="K4513" t="s">
        <v>25</v>
      </c>
      <c r="L4513" t="s">
        <v>793</v>
      </c>
      <c r="M4513" t="s">
        <v>27</v>
      </c>
      <c r="N4513">
        <v>0</v>
      </c>
      <c r="O4513">
        <v>0.04</v>
      </c>
      <c r="P4513">
        <v>0.04</v>
      </c>
      <c r="Q4513">
        <v>0.04</v>
      </c>
      <c r="R4513">
        <v>4.0599999999999997E-2</v>
      </c>
      <c r="S4513">
        <v>4.0599999999999997E-2</v>
      </c>
      <c r="T4513">
        <v>50</v>
      </c>
      <c r="U4513" s="2">
        <f>ROUNDDOWN( (G4513-quarter)*24*2,0)/24/2</f>
        <v>0.125</v>
      </c>
      <c r="V4513" s="2">
        <f>U4513-quarter*2</f>
        <v>0.10416666666666667</v>
      </c>
      <c r="W4513" s="3">
        <f t="shared" si="140"/>
        <v>44342.125</v>
      </c>
      <c r="X4513" s="3">
        <f t="shared" si="141"/>
        <v>44342.104166666664</v>
      </c>
    </row>
    <row r="4514" spans="1:24" x14ac:dyDescent="0.25">
      <c r="A4514">
        <v>23029782</v>
      </c>
      <c r="B4514" t="s">
        <v>517</v>
      </c>
      <c r="C4514" t="s">
        <v>522</v>
      </c>
      <c r="D4514" t="s">
        <v>51</v>
      </c>
      <c r="E4514" t="s">
        <v>52</v>
      </c>
      <c r="F4514" s="1">
        <v>44342</v>
      </c>
      <c r="G4514" s="2">
        <v>0.17430555555555557</v>
      </c>
      <c r="H4514">
        <v>300</v>
      </c>
      <c r="I4514">
        <v>0</v>
      </c>
      <c r="J4514" t="s">
        <v>24</v>
      </c>
      <c r="K4514" t="s">
        <v>25</v>
      </c>
      <c r="L4514" t="s">
        <v>110</v>
      </c>
      <c r="M4514" t="s">
        <v>27</v>
      </c>
      <c r="N4514">
        <v>0</v>
      </c>
      <c r="O4514">
        <v>6.3799999999999996E-2</v>
      </c>
      <c r="P4514">
        <v>6.2399999999999997E-2</v>
      </c>
      <c r="Q4514">
        <v>0.06</v>
      </c>
      <c r="R4514">
        <v>5.8999999999999997E-2</v>
      </c>
      <c r="S4514">
        <v>5.8999999999999997E-2</v>
      </c>
      <c r="T4514">
        <v>50</v>
      </c>
      <c r="U4514" s="2">
        <f>ROUNDDOWN( (G4514-quarter)*24*2,0)/24/2</f>
        <v>0.14583333333333334</v>
      </c>
      <c r="V4514" s="2">
        <f>U4514-quarter*2</f>
        <v>0.125</v>
      </c>
      <c r="W4514" s="3">
        <f t="shared" si="140"/>
        <v>44342.145833333336</v>
      </c>
      <c r="X4514" s="3">
        <f t="shared" si="141"/>
        <v>44342.125</v>
      </c>
    </row>
    <row r="4515" spans="1:24" x14ac:dyDescent="0.25">
      <c r="A4515">
        <v>23104187</v>
      </c>
      <c r="B4515" t="s">
        <v>517</v>
      </c>
      <c r="C4515" t="s">
        <v>736</v>
      </c>
      <c r="D4515" t="s">
        <v>51</v>
      </c>
      <c r="E4515" t="s">
        <v>52</v>
      </c>
      <c r="F4515" s="1">
        <v>44342</v>
      </c>
      <c r="G4515" s="2">
        <v>0.19722222222222222</v>
      </c>
      <c r="H4515">
        <v>300</v>
      </c>
      <c r="I4515">
        <v>0</v>
      </c>
      <c r="J4515" t="s">
        <v>24</v>
      </c>
      <c r="K4515" t="s">
        <v>25</v>
      </c>
      <c r="L4515" t="s">
        <v>793</v>
      </c>
      <c r="M4515" t="s">
        <v>27</v>
      </c>
      <c r="N4515">
        <v>0</v>
      </c>
      <c r="O4515">
        <v>4.2500000000000003E-2</v>
      </c>
      <c r="P4515">
        <v>4.1599999999999998E-2</v>
      </c>
      <c r="Q4515">
        <v>0.04</v>
      </c>
      <c r="R4515">
        <v>3.9300000000000002E-2</v>
      </c>
      <c r="S4515">
        <v>3.9300000000000002E-2</v>
      </c>
      <c r="T4515">
        <v>50</v>
      </c>
      <c r="U4515" s="2">
        <f>ROUNDDOWN( (G4515-quarter)*24*2,0)/24/2</f>
        <v>0.16666666666666666</v>
      </c>
      <c r="V4515" s="2">
        <f>U4515-quarter*2</f>
        <v>0.14583333333333331</v>
      </c>
      <c r="W4515" s="3">
        <f t="shared" si="140"/>
        <v>44342.166666666664</v>
      </c>
      <c r="X4515" s="3">
        <f t="shared" si="141"/>
        <v>44342.145833333336</v>
      </c>
    </row>
    <row r="4516" spans="1:24" x14ac:dyDescent="0.25">
      <c r="A4516">
        <v>23029787</v>
      </c>
      <c r="B4516" t="s">
        <v>517</v>
      </c>
      <c r="C4516" t="s">
        <v>851</v>
      </c>
      <c r="D4516" t="s">
        <v>22</v>
      </c>
      <c r="E4516" t="s">
        <v>23</v>
      </c>
      <c r="F4516" s="1">
        <v>44342</v>
      </c>
      <c r="G4516" s="2">
        <v>0.21388888888888891</v>
      </c>
      <c r="H4516">
        <v>300</v>
      </c>
      <c r="I4516">
        <v>0</v>
      </c>
      <c r="J4516" t="s">
        <v>24</v>
      </c>
      <c r="K4516" t="s">
        <v>25</v>
      </c>
      <c r="L4516" t="s">
        <v>793</v>
      </c>
      <c r="M4516" t="s">
        <v>27</v>
      </c>
      <c r="N4516">
        <v>0</v>
      </c>
      <c r="O4516">
        <v>4.0899999999999999E-2</v>
      </c>
      <c r="P4516">
        <v>4.0599999999999997E-2</v>
      </c>
      <c r="Q4516">
        <v>0.04</v>
      </c>
      <c r="R4516">
        <v>0.04</v>
      </c>
      <c r="S4516">
        <v>0.04</v>
      </c>
      <c r="T4516">
        <v>50</v>
      </c>
      <c r="U4516" s="2">
        <f>ROUNDDOWN( (G4516-quarter)*24*2,0)/24/2</f>
        <v>0.1875</v>
      </c>
      <c r="V4516" s="2">
        <f>U4516-quarter*2</f>
        <v>0.16666666666666666</v>
      </c>
      <c r="W4516" s="3">
        <f t="shared" si="140"/>
        <v>44342.1875</v>
      </c>
      <c r="X4516" s="3">
        <f t="shared" si="141"/>
        <v>44342.166666666664</v>
      </c>
    </row>
    <row r="4517" spans="1:24" x14ac:dyDescent="0.25">
      <c r="A4517">
        <v>23029790</v>
      </c>
      <c r="B4517" t="s">
        <v>517</v>
      </c>
      <c r="C4517" t="s">
        <v>849</v>
      </c>
      <c r="D4517" t="s">
        <v>22</v>
      </c>
      <c r="E4517" t="s">
        <v>23</v>
      </c>
      <c r="F4517" s="1">
        <v>44342</v>
      </c>
      <c r="G4517" s="2">
        <v>0.24791666666666667</v>
      </c>
      <c r="H4517">
        <v>500</v>
      </c>
      <c r="I4517">
        <v>0</v>
      </c>
      <c r="J4517" t="s">
        <v>24</v>
      </c>
      <c r="K4517" t="s">
        <v>25</v>
      </c>
      <c r="L4517" t="s">
        <v>110</v>
      </c>
      <c r="M4517" t="s">
        <v>27</v>
      </c>
      <c r="N4517">
        <v>0</v>
      </c>
      <c r="O4517">
        <v>0.12280000000000001</v>
      </c>
      <c r="P4517">
        <v>0.12189999999999999</v>
      </c>
      <c r="Q4517">
        <v>0.12</v>
      </c>
      <c r="R4517">
        <v>0.12</v>
      </c>
      <c r="S4517">
        <v>0.12</v>
      </c>
      <c r="T4517">
        <v>50</v>
      </c>
      <c r="U4517" s="2">
        <f>ROUNDDOWN( (G4517-quarter)*24*2,0)/24/2</f>
        <v>0.22916666666666666</v>
      </c>
      <c r="V4517" s="2">
        <f>U4517-quarter*2</f>
        <v>0.20833333333333331</v>
      </c>
      <c r="W4517" s="3">
        <f t="shared" si="140"/>
        <v>44342.229166666664</v>
      </c>
      <c r="X4517" s="3">
        <f t="shared" si="141"/>
        <v>44342.208333333336</v>
      </c>
    </row>
    <row r="4518" spans="1:24" x14ac:dyDescent="0.25">
      <c r="A4518">
        <v>23029789</v>
      </c>
      <c r="B4518" t="s">
        <v>517</v>
      </c>
      <c r="C4518" t="s">
        <v>849</v>
      </c>
      <c r="D4518" t="s">
        <v>51</v>
      </c>
      <c r="E4518" t="s">
        <v>52</v>
      </c>
      <c r="F4518" s="1">
        <v>44342</v>
      </c>
      <c r="G4518" s="2">
        <v>0.28333333333333333</v>
      </c>
      <c r="H4518">
        <v>700</v>
      </c>
      <c r="I4518">
        <v>0</v>
      </c>
      <c r="J4518" t="s">
        <v>24</v>
      </c>
      <c r="K4518" t="s">
        <v>25</v>
      </c>
      <c r="L4518" t="s">
        <v>110</v>
      </c>
      <c r="M4518" t="s">
        <v>27</v>
      </c>
      <c r="N4518">
        <v>0</v>
      </c>
      <c r="O4518">
        <v>0.13830000000000001</v>
      </c>
      <c r="P4518">
        <v>0.13519999999999999</v>
      </c>
      <c r="Q4518">
        <v>0.13</v>
      </c>
      <c r="R4518">
        <v>0.12790000000000001</v>
      </c>
      <c r="S4518">
        <v>0.12790000000000001</v>
      </c>
      <c r="T4518">
        <v>50</v>
      </c>
      <c r="U4518" s="2">
        <f>ROUNDDOWN( (G4518-quarter)*24*2,0)/24/2</f>
        <v>0.27083333333333331</v>
      </c>
      <c r="V4518" s="2">
        <f>U4518-quarter*2</f>
        <v>0.24999999999999997</v>
      </c>
      <c r="W4518" s="3">
        <f t="shared" si="140"/>
        <v>44342.270833333336</v>
      </c>
      <c r="X4518" s="3">
        <f t="shared" si="141"/>
        <v>44342.25</v>
      </c>
    </row>
    <row r="4519" spans="1:24" x14ac:dyDescent="0.25">
      <c r="A4519">
        <v>23029794</v>
      </c>
      <c r="B4519" t="s">
        <v>517</v>
      </c>
      <c r="C4519" t="s">
        <v>570</v>
      </c>
      <c r="D4519" t="s">
        <v>22</v>
      </c>
      <c r="E4519" t="s">
        <v>23</v>
      </c>
      <c r="F4519" s="1">
        <v>44342</v>
      </c>
      <c r="G4519" s="2">
        <v>0.33124999999999999</v>
      </c>
      <c r="H4519">
        <v>1000</v>
      </c>
      <c r="I4519">
        <v>0</v>
      </c>
      <c r="J4519" t="s">
        <v>24</v>
      </c>
      <c r="K4519" t="s">
        <v>25</v>
      </c>
      <c r="L4519" t="s">
        <v>110</v>
      </c>
      <c r="M4519" t="s">
        <v>27</v>
      </c>
      <c r="N4519">
        <v>0</v>
      </c>
      <c r="O4519">
        <v>0.2457</v>
      </c>
      <c r="P4519">
        <v>0.24379999999999999</v>
      </c>
      <c r="Q4519">
        <v>0.24</v>
      </c>
      <c r="R4519">
        <v>0.24</v>
      </c>
      <c r="S4519">
        <v>0.24</v>
      </c>
      <c r="T4519">
        <v>50</v>
      </c>
      <c r="U4519" s="2">
        <f>ROUNDDOWN( (G4519-quarter)*24*2,0)/24/2</f>
        <v>0.3125</v>
      </c>
      <c r="V4519" s="2">
        <f>U4519-quarter*2</f>
        <v>0.29166666666666669</v>
      </c>
      <c r="W4519" s="3">
        <f t="shared" si="140"/>
        <v>44342.3125</v>
      </c>
      <c r="X4519" s="3">
        <f t="shared" si="141"/>
        <v>44342.291666666664</v>
      </c>
    </row>
    <row r="4520" spans="1:24" x14ac:dyDescent="0.25">
      <c r="A4520">
        <v>23029796</v>
      </c>
      <c r="B4520" t="s">
        <v>517</v>
      </c>
      <c r="C4520" t="s">
        <v>571</v>
      </c>
      <c r="D4520" t="s">
        <v>22</v>
      </c>
      <c r="E4520" t="s">
        <v>23</v>
      </c>
      <c r="F4520" s="1">
        <v>44342</v>
      </c>
      <c r="G4520" s="2">
        <v>0.33958333333333335</v>
      </c>
      <c r="H4520">
        <v>2100</v>
      </c>
      <c r="I4520">
        <v>0</v>
      </c>
      <c r="J4520" t="s">
        <v>24</v>
      </c>
      <c r="K4520" t="s">
        <v>25</v>
      </c>
      <c r="L4520" t="s">
        <v>110</v>
      </c>
      <c r="M4520" t="s">
        <v>27</v>
      </c>
      <c r="N4520">
        <v>0</v>
      </c>
      <c r="O4520">
        <v>0.39929999999999999</v>
      </c>
      <c r="P4520">
        <v>0.3962</v>
      </c>
      <c r="Q4520">
        <v>0.39</v>
      </c>
      <c r="R4520">
        <v>0.39</v>
      </c>
      <c r="S4520">
        <v>0.39</v>
      </c>
      <c r="T4520">
        <v>50</v>
      </c>
      <c r="U4520" s="2">
        <f>ROUNDDOWN( (G4520-quarter)*24*2,0)/24/2</f>
        <v>0.3125</v>
      </c>
      <c r="V4520" s="2">
        <f>U4520-quarter*2</f>
        <v>0.29166666666666669</v>
      </c>
      <c r="W4520" s="3">
        <f t="shared" si="140"/>
        <v>44342.3125</v>
      </c>
      <c r="X4520" s="3">
        <f t="shared" si="141"/>
        <v>44342.291666666664</v>
      </c>
    </row>
    <row r="4521" spans="1:24" x14ac:dyDescent="0.25">
      <c r="A4521">
        <v>23029800</v>
      </c>
      <c r="B4521" t="s">
        <v>517</v>
      </c>
      <c r="C4521" t="s">
        <v>859</v>
      </c>
      <c r="D4521" t="s">
        <v>22</v>
      </c>
      <c r="E4521" t="s">
        <v>23</v>
      </c>
      <c r="F4521" s="1">
        <v>44342</v>
      </c>
      <c r="G4521" s="2">
        <v>0.35694444444444445</v>
      </c>
      <c r="H4521">
        <v>1700</v>
      </c>
      <c r="I4521">
        <v>0</v>
      </c>
      <c r="J4521" t="s">
        <v>24</v>
      </c>
      <c r="K4521" t="s">
        <v>25</v>
      </c>
      <c r="L4521" t="s">
        <v>110</v>
      </c>
      <c r="M4521" t="s">
        <v>27</v>
      </c>
      <c r="N4521">
        <v>0</v>
      </c>
      <c r="O4521">
        <v>0.33789999999999998</v>
      </c>
      <c r="P4521">
        <v>0.3352</v>
      </c>
      <c r="Q4521">
        <v>0.33</v>
      </c>
      <c r="R4521">
        <v>0.33</v>
      </c>
      <c r="S4521">
        <v>0.33</v>
      </c>
      <c r="T4521">
        <v>50</v>
      </c>
      <c r="U4521" s="2">
        <f>ROUNDDOWN( (G4521-quarter)*24*2,0)/24/2</f>
        <v>0.33333333333333331</v>
      </c>
      <c r="V4521" s="2">
        <f>U4521-quarter*2</f>
        <v>0.3125</v>
      </c>
      <c r="W4521" s="3">
        <f t="shared" si="140"/>
        <v>44342.333333333336</v>
      </c>
      <c r="X4521" s="3">
        <f t="shared" si="141"/>
        <v>44342.3125</v>
      </c>
    </row>
    <row r="4522" spans="1:24" x14ac:dyDescent="0.25">
      <c r="A4522">
        <v>23029799</v>
      </c>
      <c r="B4522" t="s">
        <v>517</v>
      </c>
      <c r="C4522" t="s">
        <v>859</v>
      </c>
      <c r="D4522" t="s">
        <v>51</v>
      </c>
      <c r="E4522" t="s">
        <v>30</v>
      </c>
      <c r="F4522" s="1">
        <v>44342</v>
      </c>
      <c r="G4522" s="2">
        <v>0.3923611111111111</v>
      </c>
      <c r="H4522">
        <v>3300</v>
      </c>
      <c r="I4522">
        <v>0</v>
      </c>
      <c r="J4522" t="s">
        <v>24</v>
      </c>
      <c r="K4522" t="s">
        <v>25</v>
      </c>
      <c r="L4522" t="s">
        <v>110</v>
      </c>
      <c r="M4522" t="s">
        <v>27</v>
      </c>
      <c r="N4522">
        <v>0</v>
      </c>
      <c r="O4522">
        <v>0.65759999999999996</v>
      </c>
      <c r="P4522">
        <v>0.63839999999999997</v>
      </c>
      <c r="Q4522">
        <v>0.6</v>
      </c>
      <c r="R4522">
        <v>0.58560000000000001</v>
      </c>
      <c r="S4522">
        <v>0.58560000000000001</v>
      </c>
      <c r="T4522">
        <v>50</v>
      </c>
      <c r="U4522" s="2">
        <f>ROUNDDOWN( (G4522-quarter)*24*2,0)/24/2</f>
        <v>0.375</v>
      </c>
      <c r="V4522" s="2">
        <f>U4522-quarter*2</f>
        <v>0.35416666666666669</v>
      </c>
      <c r="W4522" s="3">
        <f t="shared" si="140"/>
        <v>44342.375</v>
      </c>
      <c r="X4522" s="3">
        <f t="shared" si="141"/>
        <v>44342.354166666664</v>
      </c>
    </row>
    <row r="4523" spans="1:24" x14ac:dyDescent="0.25">
      <c r="A4523">
        <v>23029803</v>
      </c>
      <c r="B4523" t="s">
        <v>517</v>
      </c>
      <c r="C4523" t="s">
        <v>860</v>
      </c>
      <c r="D4523" t="s">
        <v>22</v>
      </c>
      <c r="E4523" t="s">
        <v>31</v>
      </c>
      <c r="F4523" s="1">
        <v>44342</v>
      </c>
      <c r="G4523" s="2">
        <v>0.3972222222222222</v>
      </c>
      <c r="H4523">
        <v>3200</v>
      </c>
      <c r="I4523">
        <v>0</v>
      </c>
      <c r="J4523" t="s">
        <v>24</v>
      </c>
      <c r="K4523" t="s">
        <v>25</v>
      </c>
      <c r="L4523" t="s">
        <v>110</v>
      </c>
      <c r="M4523" t="s">
        <v>27</v>
      </c>
      <c r="N4523">
        <v>0</v>
      </c>
      <c r="O4523">
        <v>0.56000000000000005</v>
      </c>
      <c r="P4523">
        <v>0.56000000000000005</v>
      </c>
      <c r="Q4523">
        <v>0.56000000000000005</v>
      </c>
      <c r="R4523">
        <v>0.56889999999999996</v>
      </c>
      <c r="S4523">
        <v>0.56889999999999996</v>
      </c>
      <c r="T4523">
        <v>50</v>
      </c>
      <c r="U4523" s="2">
        <f>ROUNDDOWN( (G4523-quarter)*24*2,0)/24/2</f>
        <v>0.375</v>
      </c>
      <c r="V4523" s="2">
        <f>U4523-quarter*2</f>
        <v>0.35416666666666669</v>
      </c>
      <c r="W4523" s="3">
        <f t="shared" si="140"/>
        <v>44342.375</v>
      </c>
      <c r="X4523" s="3">
        <f t="shared" si="141"/>
        <v>44342.354166666664</v>
      </c>
    </row>
    <row r="4524" spans="1:24" x14ac:dyDescent="0.25">
      <c r="A4524">
        <v>23029802</v>
      </c>
      <c r="B4524" t="s">
        <v>517</v>
      </c>
      <c r="C4524" t="s">
        <v>860</v>
      </c>
      <c r="D4524" t="s">
        <v>51</v>
      </c>
      <c r="E4524" t="s">
        <v>30</v>
      </c>
      <c r="F4524" s="1">
        <v>44342</v>
      </c>
      <c r="G4524" s="2">
        <v>0.43124999999999997</v>
      </c>
      <c r="H4524">
        <v>5300</v>
      </c>
      <c r="I4524">
        <v>0</v>
      </c>
      <c r="J4524" t="s">
        <v>24</v>
      </c>
      <c r="K4524" t="s">
        <v>25</v>
      </c>
      <c r="L4524" t="s">
        <v>110</v>
      </c>
      <c r="M4524" t="s">
        <v>27</v>
      </c>
      <c r="N4524">
        <v>0</v>
      </c>
      <c r="O4524">
        <v>0.88770000000000004</v>
      </c>
      <c r="P4524">
        <v>0.86180000000000001</v>
      </c>
      <c r="Q4524">
        <v>0.81</v>
      </c>
      <c r="R4524">
        <v>0.79049999999999998</v>
      </c>
      <c r="S4524">
        <v>0.79049999999999998</v>
      </c>
      <c r="T4524">
        <v>50</v>
      </c>
      <c r="U4524" s="2">
        <f>ROUNDDOWN( (G4524-quarter)*24*2,0)/24/2</f>
        <v>0.41666666666666669</v>
      </c>
      <c r="V4524" s="2">
        <f>U4524-quarter*2</f>
        <v>0.39583333333333337</v>
      </c>
      <c r="W4524" s="3">
        <f t="shared" si="140"/>
        <v>44342.416666666664</v>
      </c>
      <c r="X4524" s="3">
        <f t="shared" si="141"/>
        <v>44342.395833333336</v>
      </c>
    </row>
    <row r="4525" spans="1:24" x14ac:dyDescent="0.25">
      <c r="A4525">
        <v>23029805</v>
      </c>
      <c r="B4525" t="s">
        <v>517</v>
      </c>
      <c r="C4525" t="s">
        <v>861</v>
      </c>
      <c r="D4525" t="s">
        <v>22</v>
      </c>
      <c r="E4525" t="s">
        <v>31</v>
      </c>
      <c r="F4525" s="1">
        <v>44342</v>
      </c>
      <c r="G4525" s="2">
        <v>0.4368055555555555</v>
      </c>
      <c r="H4525">
        <v>5500</v>
      </c>
      <c r="I4525">
        <v>0</v>
      </c>
      <c r="J4525" t="s">
        <v>24</v>
      </c>
      <c r="K4525" t="s">
        <v>25</v>
      </c>
      <c r="L4525" t="s">
        <v>110</v>
      </c>
      <c r="M4525" t="s">
        <v>27</v>
      </c>
      <c r="N4525">
        <v>0</v>
      </c>
      <c r="O4525">
        <v>0.83</v>
      </c>
      <c r="P4525">
        <v>0.83</v>
      </c>
      <c r="Q4525">
        <v>0.83</v>
      </c>
      <c r="R4525">
        <v>0.84319999999999995</v>
      </c>
      <c r="S4525">
        <v>0.84319999999999995</v>
      </c>
      <c r="T4525">
        <v>50</v>
      </c>
      <c r="U4525" s="2">
        <f>ROUNDDOWN( (G4525-quarter)*24*2,0)/24/2</f>
        <v>0.41666666666666669</v>
      </c>
      <c r="V4525" s="2">
        <f>U4525-quarter*2</f>
        <v>0.39583333333333337</v>
      </c>
      <c r="W4525" s="3">
        <f t="shared" si="140"/>
        <v>44342.416666666664</v>
      </c>
      <c r="X4525" s="3">
        <f t="shared" si="141"/>
        <v>44342.395833333336</v>
      </c>
    </row>
    <row r="4526" spans="1:24" x14ac:dyDescent="0.25">
      <c r="A4526">
        <v>23029807</v>
      </c>
      <c r="B4526" t="s">
        <v>517</v>
      </c>
      <c r="C4526" t="s">
        <v>575</v>
      </c>
      <c r="D4526" t="s">
        <v>22</v>
      </c>
      <c r="E4526" t="s">
        <v>23</v>
      </c>
      <c r="F4526" s="1">
        <v>44342</v>
      </c>
      <c r="G4526" s="2">
        <v>0.47222222222222227</v>
      </c>
      <c r="H4526">
        <v>6200</v>
      </c>
      <c r="I4526">
        <v>0</v>
      </c>
      <c r="J4526" t="s">
        <v>24</v>
      </c>
      <c r="K4526" t="s">
        <v>25</v>
      </c>
      <c r="L4526" t="s">
        <v>793</v>
      </c>
      <c r="M4526" t="s">
        <v>27</v>
      </c>
      <c r="N4526">
        <v>0</v>
      </c>
      <c r="O4526">
        <v>0.86009999999999998</v>
      </c>
      <c r="P4526">
        <v>0.85340000000000005</v>
      </c>
      <c r="Q4526">
        <v>0.84</v>
      </c>
      <c r="R4526">
        <v>0.84</v>
      </c>
      <c r="S4526">
        <v>0.84</v>
      </c>
      <c r="T4526">
        <v>50</v>
      </c>
      <c r="U4526" s="2">
        <f>ROUNDDOWN( (G4526-quarter)*24*2,0)/24/2</f>
        <v>0.45833333333333331</v>
      </c>
      <c r="V4526" s="2">
        <f>U4526-quarter*2</f>
        <v>0.4375</v>
      </c>
      <c r="W4526" s="3">
        <f t="shared" si="140"/>
        <v>44342.458333333336</v>
      </c>
      <c r="X4526" s="3">
        <f t="shared" si="141"/>
        <v>44342.4375</v>
      </c>
    </row>
    <row r="4527" spans="1:24" x14ac:dyDescent="0.25">
      <c r="A4527">
        <v>23029809</v>
      </c>
      <c r="B4527" t="s">
        <v>517</v>
      </c>
      <c r="C4527" t="s">
        <v>576</v>
      </c>
      <c r="D4527" t="s">
        <v>22</v>
      </c>
      <c r="E4527" t="s">
        <v>23</v>
      </c>
      <c r="F4527" s="1">
        <v>44342</v>
      </c>
      <c r="G4527" s="2">
        <v>0.49513888888888885</v>
      </c>
      <c r="H4527">
        <v>4900</v>
      </c>
      <c r="I4527">
        <v>0</v>
      </c>
      <c r="J4527" t="s">
        <v>24</v>
      </c>
      <c r="K4527" t="s">
        <v>25</v>
      </c>
      <c r="L4527" t="s">
        <v>110</v>
      </c>
      <c r="M4527" t="s">
        <v>27</v>
      </c>
      <c r="N4527">
        <v>0</v>
      </c>
      <c r="O4527">
        <v>0.71679999999999999</v>
      </c>
      <c r="P4527">
        <v>0.71120000000000005</v>
      </c>
      <c r="Q4527">
        <v>0.7</v>
      </c>
      <c r="R4527">
        <v>0.7</v>
      </c>
      <c r="S4527">
        <v>0.7</v>
      </c>
      <c r="T4527">
        <v>50</v>
      </c>
      <c r="U4527" s="2">
        <f>ROUNDDOWN( (G4527-quarter)*24*2,0)/24/2</f>
        <v>0.47916666666666669</v>
      </c>
      <c r="V4527" s="2">
        <f>U4527-quarter*2</f>
        <v>0.45833333333333337</v>
      </c>
      <c r="W4527" s="3">
        <f t="shared" si="140"/>
        <v>44342.479166666664</v>
      </c>
      <c r="X4527" s="3">
        <f t="shared" si="141"/>
        <v>44342.458333333336</v>
      </c>
    </row>
    <row r="4528" spans="1:24" x14ac:dyDescent="0.25">
      <c r="A4528">
        <v>23029812</v>
      </c>
      <c r="B4528" t="s">
        <v>517</v>
      </c>
      <c r="C4528" t="s">
        <v>577</v>
      </c>
      <c r="D4528" t="s">
        <v>22</v>
      </c>
      <c r="E4528" t="s">
        <v>23</v>
      </c>
      <c r="F4528" s="1">
        <v>44342</v>
      </c>
      <c r="G4528" s="2">
        <v>0.50694444444444442</v>
      </c>
      <c r="H4528">
        <v>8200</v>
      </c>
      <c r="I4528">
        <v>0</v>
      </c>
      <c r="J4528" t="s">
        <v>24</v>
      </c>
      <c r="K4528" t="s">
        <v>25</v>
      </c>
      <c r="L4528" t="s">
        <v>793</v>
      </c>
      <c r="M4528" t="s">
        <v>27</v>
      </c>
      <c r="N4528">
        <v>0</v>
      </c>
      <c r="O4528">
        <v>1.1059000000000001</v>
      </c>
      <c r="P4528">
        <v>1.0972</v>
      </c>
      <c r="Q4528">
        <v>1.08</v>
      </c>
      <c r="R4528">
        <v>1.08</v>
      </c>
      <c r="S4528">
        <v>1.08</v>
      </c>
      <c r="T4528">
        <v>50</v>
      </c>
      <c r="U4528" s="2">
        <f>ROUNDDOWN( (G4528-quarter)*24*2,0)/24/2</f>
        <v>0.47916666666666669</v>
      </c>
      <c r="V4528" s="2">
        <f>U4528-quarter*2</f>
        <v>0.45833333333333337</v>
      </c>
      <c r="W4528" s="3">
        <f t="shared" si="140"/>
        <v>44342.479166666664</v>
      </c>
      <c r="X4528" s="3">
        <f t="shared" si="141"/>
        <v>44342.458333333336</v>
      </c>
    </row>
    <row r="4529" spans="1:24" x14ac:dyDescent="0.25">
      <c r="A4529">
        <v>23029811</v>
      </c>
      <c r="B4529" t="s">
        <v>517</v>
      </c>
      <c r="C4529" t="s">
        <v>577</v>
      </c>
      <c r="D4529" t="s">
        <v>51</v>
      </c>
      <c r="E4529" t="s">
        <v>30</v>
      </c>
      <c r="F4529" s="1">
        <v>44342</v>
      </c>
      <c r="G4529" s="2">
        <v>0.52222222222222225</v>
      </c>
      <c r="H4529">
        <v>7400</v>
      </c>
      <c r="I4529">
        <v>0</v>
      </c>
      <c r="J4529" t="s">
        <v>24</v>
      </c>
      <c r="K4529" t="s">
        <v>25</v>
      </c>
      <c r="L4529" t="s">
        <v>793</v>
      </c>
      <c r="M4529" t="s">
        <v>27</v>
      </c>
      <c r="N4529">
        <v>0</v>
      </c>
      <c r="O4529">
        <v>1.1069</v>
      </c>
      <c r="P4529">
        <v>1.0746</v>
      </c>
      <c r="Q4529">
        <v>1.01</v>
      </c>
      <c r="R4529">
        <v>0.98570000000000002</v>
      </c>
      <c r="S4529">
        <v>0.98570000000000002</v>
      </c>
      <c r="T4529">
        <v>50</v>
      </c>
      <c r="U4529" s="2">
        <f>ROUNDDOWN( (G4529-quarter)*24*2,0)/24/2</f>
        <v>0.5</v>
      </c>
      <c r="V4529" s="2">
        <f>U4529-quarter*2</f>
        <v>0.47916666666666669</v>
      </c>
      <c r="W4529" s="3">
        <f t="shared" si="140"/>
        <v>44342.5</v>
      </c>
      <c r="X4529" s="3">
        <f t="shared" si="141"/>
        <v>44342.479166666664</v>
      </c>
    </row>
    <row r="4530" spans="1:24" x14ac:dyDescent="0.25">
      <c r="A4530">
        <v>23029814</v>
      </c>
      <c r="B4530" t="s">
        <v>517</v>
      </c>
      <c r="C4530" t="s">
        <v>578</v>
      </c>
      <c r="D4530" t="s">
        <v>51</v>
      </c>
      <c r="E4530" t="s">
        <v>31</v>
      </c>
      <c r="F4530" s="1">
        <v>44342</v>
      </c>
      <c r="G4530" s="2">
        <v>0.52569444444444446</v>
      </c>
      <c r="H4530">
        <v>6600</v>
      </c>
      <c r="I4530">
        <v>0</v>
      </c>
      <c r="J4530" t="s">
        <v>24</v>
      </c>
      <c r="K4530" t="s">
        <v>25</v>
      </c>
      <c r="L4530" t="s">
        <v>110</v>
      </c>
      <c r="M4530" t="s">
        <v>27</v>
      </c>
      <c r="N4530">
        <v>0</v>
      </c>
      <c r="O4530">
        <v>0.97</v>
      </c>
      <c r="P4530">
        <v>0.97</v>
      </c>
      <c r="Q4530">
        <v>0.97</v>
      </c>
      <c r="R4530">
        <v>0.98550000000000004</v>
      </c>
      <c r="S4530">
        <v>0.98550000000000004</v>
      </c>
      <c r="T4530">
        <v>50</v>
      </c>
      <c r="U4530" s="2">
        <f>ROUNDDOWN( (G4530-quarter)*24*2,0)/24/2</f>
        <v>0.5</v>
      </c>
      <c r="V4530" s="2">
        <f>U4530-quarter*2</f>
        <v>0.47916666666666669</v>
      </c>
      <c r="W4530" s="3">
        <f t="shared" si="140"/>
        <v>44342.5</v>
      </c>
      <c r="X4530" s="3">
        <f t="shared" si="141"/>
        <v>44342.479166666664</v>
      </c>
    </row>
    <row r="4531" spans="1:24" x14ac:dyDescent="0.25">
      <c r="A4531">
        <v>23029819</v>
      </c>
      <c r="B4531" t="s">
        <v>517</v>
      </c>
      <c r="C4531" t="s">
        <v>862</v>
      </c>
      <c r="D4531" t="s">
        <v>22</v>
      </c>
      <c r="E4531" t="s">
        <v>23</v>
      </c>
      <c r="F4531" s="1">
        <v>44342</v>
      </c>
      <c r="G4531" s="2">
        <v>0.53611111111111109</v>
      </c>
      <c r="H4531">
        <v>5100</v>
      </c>
      <c r="I4531">
        <v>0</v>
      </c>
      <c r="J4531" t="s">
        <v>24</v>
      </c>
      <c r="K4531" t="s">
        <v>25</v>
      </c>
      <c r="L4531" t="s">
        <v>793</v>
      </c>
      <c r="M4531" t="s">
        <v>27</v>
      </c>
      <c r="N4531">
        <v>0</v>
      </c>
      <c r="O4531">
        <v>0.68600000000000005</v>
      </c>
      <c r="P4531">
        <v>0.68069999999999997</v>
      </c>
      <c r="Q4531">
        <v>0.67</v>
      </c>
      <c r="R4531">
        <v>0.67</v>
      </c>
      <c r="S4531">
        <v>0.67</v>
      </c>
      <c r="T4531">
        <v>50</v>
      </c>
      <c r="U4531" s="2">
        <f>ROUNDDOWN( (G4531-quarter)*24*2,0)/24/2</f>
        <v>0.52083333333333337</v>
      </c>
      <c r="V4531" s="2">
        <f>U4531-quarter*2</f>
        <v>0.5</v>
      </c>
      <c r="W4531" s="3">
        <f t="shared" si="140"/>
        <v>44342.520833333336</v>
      </c>
      <c r="X4531" s="3">
        <f t="shared" si="141"/>
        <v>44342.5</v>
      </c>
    </row>
    <row r="4532" spans="1:24" x14ac:dyDescent="0.25">
      <c r="A4532">
        <v>23029818</v>
      </c>
      <c r="B4532" t="s">
        <v>517</v>
      </c>
      <c r="C4532" t="s">
        <v>862</v>
      </c>
      <c r="D4532" t="s">
        <v>51</v>
      </c>
      <c r="E4532" t="s">
        <v>52</v>
      </c>
      <c r="F4532" s="1">
        <v>44342</v>
      </c>
      <c r="G4532" s="2">
        <v>0.57291666666666663</v>
      </c>
      <c r="H4532">
        <v>4700</v>
      </c>
      <c r="I4532">
        <v>0</v>
      </c>
      <c r="J4532" t="s">
        <v>24</v>
      </c>
      <c r="K4532" t="s">
        <v>25</v>
      </c>
      <c r="L4532" t="s">
        <v>793</v>
      </c>
      <c r="M4532" t="s">
        <v>27</v>
      </c>
      <c r="N4532">
        <v>0</v>
      </c>
      <c r="O4532">
        <v>0.70220000000000005</v>
      </c>
      <c r="P4532">
        <v>0.68640000000000001</v>
      </c>
      <c r="Q4532">
        <v>0.66</v>
      </c>
      <c r="R4532">
        <v>0.64939999999999998</v>
      </c>
      <c r="S4532">
        <v>0.64939999999999998</v>
      </c>
      <c r="T4532">
        <v>50</v>
      </c>
      <c r="U4532" s="2">
        <f>ROUNDDOWN( (G4532-quarter)*24*2,0)/24/2</f>
        <v>0.5625</v>
      </c>
      <c r="V4532" s="2">
        <f>U4532-quarter*2</f>
        <v>0.54166666666666663</v>
      </c>
      <c r="W4532" s="3">
        <f t="shared" si="140"/>
        <v>44342.5625</v>
      </c>
      <c r="X4532" s="3">
        <f t="shared" si="141"/>
        <v>44342.541666666664</v>
      </c>
    </row>
    <row r="4533" spans="1:24" x14ac:dyDescent="0.25">
      <c r="A4533">
        <v>23029822</v>
      </c>
      <c r="B4533" t="s">
        <v>517</v>
      </c>
      <c r="C4533" t="s">
        <v>863</v>
      </c>
      <c r="D4533" t="s">
        <v>22</v>
      </c>
      <c r="E4533" t="s">
        <v>23</v>
      </c>
      <c r="F4533" s="1">
        <v>44342</v>
      </c>
      <c r="G4533" s="2">
        <v>0.57847222222222217</v>
      </c>
      <c r="H4533">
        <v>4900</v>
      </c>
      <c r="I4533">
        <v>0</v>
      </c>
      <c r="J4533" t="s">
        <v>24</v>
      </c>
      <c r="K4533" t="s">
        <v>25</v>
      </c>
      <c r="L4533" t="s">
        <v>793</v>
      </c>
      <c r="M4533" t="s">
        <v>27</v>
      </c>
      <c r="N4533">
        <v>0</v>
      </c>
      <c r="O4533">
        <v>0.69630000000000003</v>
      </c>
      <c r="P4533">
        <v>0.69079999999999997</v>
      </c>
      <c r="Q4533">
        <v>0.68</v>
      </c>
      <c r="R4533">
        <v>0.68</v>
      </c>
      <c r="S4533">
        <v>0.68</v>
      </c>
      <c r="T4533">
        <v>50</v>
      </c>
      <c r="U4533" s="2">
        <f>ROUNDDOWN( (G4533-quarter)*24*2,0)/24/2</f>
        <v>0.5625</v>
      </c>
      <c r="V4533" s="2">
        <f>U4533-quarter*2</f>
        <v>0.54166666666666663</v>
      </c>
      <c r="W4533" s="3">
        <f t="shared" si="140"/>
        <v>44342.5625</v>
      </c>
      <c r="X4533" s="3">
        <f t="shared" si="141"/>
        <v>44342.541666666664</v>
      </c>
    </row>
    <row r="4534" spans="1:24" x14ac:dyDescent="0.25">
      <c r="A4534">
        <v>23029821</v>
      </c>
      <c r="B4534" t="s">
        <v>517</v>
      </c>
      <c r="C4534" t="s">
        <v>863</v>
      </c>
      <c r="D4534" t="s">
        <v>51</v>
      </c>
      <c r="E4534" t="s">
        <v>30</v>
      </c>
      <c r="F4534" s="1">
        <v>44342</v>
      </c>
      <c r="G4534" s="2">
        <v>0.61458333333333337</v>
      </c>
      <c r="H4534">
        <v>4600</v>
      </c>
      <c r="I4534">
        <v>0</v>
      </c>
      <c r="J4534" t="s">
        <v>24</v>
      </c>
      <c r="K4534" t="s">
        <v>25</v>
      </c>
      <c r="L4534" t="s">
        <v>793</v>
      </c>
      <c r="M4534" t="s">
        <v>27</v>
      </c>
      <c r="N4534">
        <v>0</v>
      </c>
      <c r="O4534">
        <v>0.69040000000000001</v>
      </c>
      <c r="P4534">
        <v>0.67030000000000001</v>
      </c>
      <c r="Q4534">
        <v>0.63</v>
      </c>
      <c r="R4534">
        <v>0.61480000000000001</v>
      </c>
      <c r="S4534">
        <v>0.61480000000000001</v>
      </c>
      <c r="T4534">
        <v>50</v>
      </c>
      <c r="U4534" s="2">
        <f>ROUNDDOWN( (G4534-quarter)*24*2,0)/24/2</f>
        <v>0.60416666666666663</v>
      </c>
      <c r="V4534" s="2">
        <f>U4534-quarter*2</f>
        <v>0.58333333333333326</v>
      </c>
      <c r="W4534" s="3">
        <f t="shared" si="140"/>
        <v>44342.604166666664</v>
      </c>
      <c r="X4534" s="3">
        <f t="shared" si="141"/>
        <v>44342.583333333336</v>
      </c>
    </row>
    <row r="4535" spans="1:24" x14ac:dyDescent="0.25">
      <c r="A4535">
        <v>23029824</v>
      </c>
      <c r="B4535" t="s">
        <v>517</v>
      </c>
      <c r="C4535" t="s">
        <v>581</v>
      </c>
      <c r="D4535" t="s">
        <v>22</v>
      </c>
      <c r="E4535" t="s">
        <v>31</v>
      </c>
      <c r="F4535" s="1">
        <v>44342</v>
      </c>
      <c r="G4535" s="2">
        <v>0.62013888888888891</v>
      </c>
      <c r="H4535">
        <v>4200</v>
      </c>
      <c r="I4535">
        <v>0</v>
      </c>
      <c r="J4535" t="s">
        <v>24</v>
      </c>
      <c r="K4535" t="s">
        <v>25</v>
      </c>
      <c r="L4535" t="s">
        <v>110</v>
      </c>
      <c r="M4535" t="s">
        <v>27</v>
      </c>
      <c r="N4535">
        <v>0</v>
      </c>
      <c r="O4535">
        <v>0.62</v>
      </c>
      <c r="P4535">
        <v>0.62</v>
      </c>
      <c r="Q4535">
        <v>0.62</v>
      </c>
      <c r="R4535">
        <v>0.62990000000000002</v>
      </c>
      <c r="S4535">
        <v>0.62990000000000002</v>
      </c>
      <c r="T4535">
        <v>50</v>
      </c>
      <c r="U4535" s="2">
        <f>ROUNDDOWN( (G4535-quarter)*24*2,0)/24/2</f>
        <v>0.60416666666666663</v>
      </c>
      <c r="V4535" s="2">
        <f>U4535-quarter*2</f>
        <v>0.58333333333333326</v>
      </c>
      <c r="W4535" s="3">
        <f t="shared" si="140"/>
        <v>44342.604166666664</v>
      </c>
      <c r="X4535" s="3">
        <f t="shared" si="141"/>
        <v>44342.583333333336</v>
      </c>
    </row>
    <row r="4536" spans="1:24" x14ac:dyDescent="0.25">
      <c r="A4536">
        <v>23029827</v>
      </c>
      <c r="B4536" t="s">
        <v>517</v>
      </c>
      <c r="C4536" t="s">
        <v>582</v>
      </c>
      <c r="D4536" t="s">
        <v>22</v>
      </c>
      <c r="E4536" t="s">
        <v>23</v>
      </c>
      <c r="F4536" s="1">
        <v>44342</v>
      </c>
      <c r="G4536" s="2">
        <v>0.63124999999999998</v>
      </c>
      <c r="H4536">
        <v>7000</v>
      </c>
      <c r="I4536">
        <v>0</v>
      </c>
      <c r="J4536" t="s">
        <v>24</v>
      </c>
      <c r="K4536" t="s">
        <v>25</v>
      </c>
      <c r="L4536" t="s">
        <v>793</v>
      </c>
      <c r="M4536" t="s">
        <v>27</v>
      </c>
      <c r="N4536">
        <v>0</v>
      </c>
      <c r="O4536">
        <v>0.61439999999999995</v>
      </c>
      <c r="P4536">
        <v>0.60960000000000003</v>
      </c>
      <c r="Q4536">
        <v>0.6</v>
      </c>
      <c r="R4536">
        <v>0.6</v>
      </c>
      <c r="S4536">
        <v>0.6</v>
      </c>
      <c r="T4536">
        <v>50</v>
      </c>
      <c r="U4536" s="2">
        <f>ROUNDDOWN( (G4536-quarter)*24*2,0)/24/2</f>
        <v>0.60416666666666663</v>
      </c>
      <c r="V4536" s="2">
        <f>U4536-quarter*2</f>
        <v>0.58333333333333326</v>
      </c>
      <c r="W4536" s="3">
        <f t="shared" si="140"/>
        <v>44342.604166666664</v>
      </c>
      <c r="X4536" s="3">
        <f t="shared" si="141"/>
        <v>44342.583333333336</v>
      </c>
    </row>
    <row r="4537" spans="1:24" x14ac:dyDescent="0.25">
      <c r="A4537">
        <v>23029826</v>
      </c>
      <c r="B4537" t="s">
        <v>517</v>
      </c>
      <c r="C4537" t="s">
        <v>582</v>
      </c>
      <c r="D4537" t="s">
        <v>51</v>
      </c>
      <c r="E4537" t="s">
        <v>52</v>
      </c>
      <c r="F4537" s="1">
        <v>44342</v>
      </c>
      <c r="G4537" s="2">
        <v>0.63472222222222219</v>
      </c>
      <c r="H4537">
        <v>5600</v>
      </c>
      <c r="I4537">
        <v>0</v>
      </c>
      <c r="J4537" t="s">
        <v>24</v>
      </c>
      <c r="K4537" t="s">
        <v>25</v>
      </c>
      <c r="L4537" t="s">
        <v>793</v>
      </c>
      <c r="M4537" t="s">
        <v>27</v>
      </c>
      <c r="N4537">
        <v>0</v>
      </c>
      <c r="O4537">
        <v>0.58520000000000005</v>
      </c>
      <c r="P4537">
        <v>0.57199999999999995</v>
      </c>
      <c r="Q4537">
        <v>0.55000000000000004</v>
      </c>
      <c r="R4537">
        <v>0.54120000000000001</v>
      </c>
      <c r="S4537">
        <v>0.54120000000000001</v>
      </c>
      <c r="T4537">
        <v>50</v>
      </c>
      <c r="U4537" s="2">
        <f>ROUNDDOWN( (G4537-quarter)*24*2,0)/24/2</f>
        <v>0.60416666666666663</v>
      </c>
      <c r="V4537" s="2">
        <f>U4537-quarter*2</f>
        <v>0.58333333333333326</v>
      </c>
      <c r="W4537" s="3">
        <f t="shared" si="140"/>
        <v>44342.604166666664</v>
      </c>
      <c r="X4537" s="3">
        <f t="shared" si="141"/>
        <v>44342.583333333336</v>
      </c>
    </row>
    <row r="4538" spans="1:24" x14ac:dyDescent="0.25">
      <c r="A4538">
        <v>23029830</v>
      </c>
      <c r="B4538" t="s">
        <v>517</v>
      </c>
      <c r="C4538" t="s">
        <v>864</v>
      </c>
      <c r="D4538" t="s">
        <v>22</v>
      </c>
      <c r="E4538" t="s">
        <v>23</v>
      </c>
      <c r="F4538" s="1">
        <v>44342</v>
      </c>
      <c r="G4538" s="2">
        <v>0.6479166666666667</v>
      </c>
      <c r="H4538">
        <v>5300</v>
      </c>
      <c r="I4538">
        <v>0</v>
      </c>
      <c r="J4538" t="s">
        <v>24</v>
      </c>
      <c r="K4538" t="s">
        <v>25</v>
      </c>
      <c r="L4538" t="s">
        <v>793</v>
      </c>
      <c r="M4538" t="s">
        <v>27</v>
      </c>
      <c r="N4538">
        <v>0</v>
      </c>
      <c r="O4538">
        <v>0.50170000000000003</v>
      </c>
      <c r="P4538">
        <v>0.49780000000000002</v>
      </c>
      <c r="Q4538">
        <v>0.49</v>
      </c>
      <c r="R4538">
        <v>0.49</v>
      </c>
      <c r="S4538">
        <v>0.49</v>
      </c>
      <c r="T4538">
        <v>50</v>
      </c>
      <c r="U4538" s="2">
        <f>ROUNDDOWN( (G4538-quarter)*24*2,0)/24/2</f>
        <v>0.625</v>
      </c>
      <c r="V4538" s="2">
        <f>U4538-quarter*2</f>
        <v>0.60416666666666663</v>
      </c>
      <c r="W4538" s="3">
        <f t="shared" si="140"/>
        <v>44342.625</v>
      </c>
      <c r="X4538" s="3">
        <f t="shared" si="141"/>
        <v>44342.604166666664</v>
      </c>
    </row>
    <row r="4539" spans="1:24" x14ac:dyDescent="0.25">
      <c r="A4539">
        <v>23029833</v>
      </c>
      <c r="B4539" t="s">
        <v>517</v>
      </c>
      <c r="C4539" t="s">
        <v>865</v>
      </c>
      <c r="D4539" t="s">
        <v>22</v>
      </c>
      <c r="E4539" t="s">
        <v>23</v>
      </c>
      <c r="F4539" s="1">
        <v>44342</v>
      </c>
      <c r="G4539" s="2">
        <v>0.66666666666666663</v>
      </c>
      <c r="H4539">
        <v>6700</v>
      </c>
      <c r="I4539">
        <v>0</v>
      </c>
      <c r="J4539" t="s">
        <v>24</v>
      </c>
      <c r="K4539" t="s">
        <v>25</v>
      </c>
      <c r="L4539" t="s">
        <v>793</v>
      </c>
      <c r="M4539" t="s">
        <v>27</v>
      </c>
      <c r="N4539">
        <v>0</v>
      </c>
      <c r="O4539">
        <v>0.58360000000000001</v>
      </c>
      <c r="P4539">
        <v>0.57909999999999995</v>
      </c>
      <c r="Q4539">
        <v>0.56999999999999995</v>
      </c>
      <c r="R4539">
        <v>0.56999999999999995</v>
      </c>
      <c r="S4539">
        <v>0.56999999999999995</v>
      </c>
      <c r="T4539">
        <v>50</v>
      </c>
      <c r="U4539" s="2">
        <f>ROUNDDOWN( (G4539-quarter)*24*2,0)/24/2</f>
        <v>0.64583333333333337</v>
      </c>
      <c r="V4539" s="2">
        <f>U4539-quarter*2</f>
        <v>0.625</v>
      </c>
      <c r="W4539" s="3">
        <f t="shared" si="140"/>
        <v>44342.645833333336</v>
      </c>
      <c r="X4539" s="3">
        <f t="shared" si="141"/>
        <v>44342.625</v>
      </c>
    </row>
    <row r="4540" spans="1:24" x14ac:dyDescent="0.25">
      <c r="A4540">
        <v>23029832</v>
      </c>
      <c r="B4540" t="s">
        <v>517</v>
      </c>
      <c r="C4540" t="s">
        <v>865</v>
      </c>
      <c r="D4540" t="s">
        <v>51</v>
      </c>
      <c r="E4540" t="s">
        <v>30</v>
      </c>
      <c r="F4540" s="1">
        <v>44342</v>
      </c>
      <c r="G4540" s="2">
        <v>0.69930555555555562</v>
      </c>
      <c r="H4540">
        <v>6900</v>
      </c>
      <c r="I4540">
        <v>0</v>
      </c>
      <c r="J4540" t="s">
        <v>24</v>
      </c>
      <c r="K4540" t="s">
        <v>25</v>
      </c>
      <c r="L4540" t="s">
        <v>793</v>
      </c>
      <c r="M4540" t="s">
        <v>27</v>
      </c>
      <c r="N4540">
        <v>0</v>
      </c>
      <c r="O4540">
        <v>0.8</v>
      </c>
      <c r="P4540">
        <v>0.77669999999999995</v>
      </c>
      <c r="Q4540">
        <v>0.73</v>
      </c>
      <c r="R4540">
        <v>0.71240000000000003</v>
      </c>
      <c r="S4540">
        <v>0.71240000000000003</v>
      </c>
      <c r="T4540">
        <v>50</v>
      </c>
      <c r="U4540" s="2">
        <f>ROUNDDOWN( (G4540-quarter)*24*2,0)/24/2</f>
        <v>0.6875</v>
      </c>
      <c r="V4540" s="2">
        <f>U4540-quarter*2</f>
        <v>0.66666666666666663</v>
      </c>
      <c r="W4540" s="3">
        <f t="shared" si="140"/>
        <v>44342.6875</v>
      </c>
      <c r="X4540" s="3">
        <f t="shared" si="141"/>
        <v>44342.666666666664</v>
      </c>
    </row>
    <row r="4541" spans="1:24" x14ac:dyDescent="0.25">
      <c r="A4541">
        <v>23029835</v>
      </c>
      <c r="B4541" t="s">
        <v>517</v>
      </c>
      <c r="C4541" t="s">
        <v>536</v>
      </c>
      <c r="D4541" t="s">
        <v>22</v>
      </c>
      <c r="E4541" t="s">
        <v>31</v>
      </c>
      <c r="F4541" s="1">
        <v>44342</v>
      </c>
      <c r="G4541" s="2">
        <v>0.70486111111111116</v>
      </c>
      <c r="H4541">
        <v>10700</v>
      </c>
      <c r="I4541">
        <v>0</v>
      </c>
      <c r="J4541" t="s">
        <v>24</v>
      </c>
      <c r="K4541" t="s">
        <v>25</v>
      </c>
      <c r="L4541" t="s">
        <v>793</v>
      </c>
      <c r="M4541" t="s">
        <v>27</v>
      </c>
      <c r="N4541">
        <v>0</v>
      </c>
      <c r="O4541">
        <v>0.80910000000000004</v>
      </c>
      <c r="P4541">
        <v>0.83950000000000002</v>
      </c>
      <c r="Q4541">
        <v>0.87</v>
      </c>
      <c r="R4541">
        <v>0.98240000000000005</v>
      </c>
      <c r="S4541">
        <v>1.0949</v>
      </c>
      <c r="T4541">
        <v>50</v>
      </c>
      <c r="U4541" s="2">
        <f>ROUNDDOWN( (G4541-quarter)*24*2,0)/24/2</f>
        <v>0.6875</v>
      </c>
      <c r="V4541" s="2">
        <f>U4541-quarter*2</f>
        <v>0.66666666666666663</v>
      </c>
      <c r="W4541" s="3">
        <f t="shared" si="140"/>
        <v>44342.6875</v>
      </c>
      <c r="X4541" s="3">
        <f t="shared" si="141"/>
        <v>44342.666666666664</v>
      </c>
    </row>
    <row r="4542" spans="1:24" x14ac:dyDescent="0.25">
      <c r="A4542">
        <v>23029837</v>
      </c>
      <c r="B4542" t="s">
        <v>517</v>
      </c>
      <c r="C4542" t="s">
        <v>538</v>
      </c>
      <c r="D4542" t="s">
        <v>51</v>
      </c>
      <c r="E4542" t="s">
        <v>52</v>
      </c>
      <c r="F4542" s="1">
        <v>44342</v>
      </c>
      <c r="G4542" s="2">
        <v>0.73819444444444438</v>
      </c>
      <c r="H4542">
        <v>12300</v>
      </c>
      <c r="I4542">
        <v>0</v>
      </c>
      <c r="J4542" t="s">
        <v>24</v>
      </c>
      <c r="K4542" t="s">
        <v>25</v>
      </c>
      <c r="L4542" t="s">
        <v>793</v>
      </c>
      <c r="M4542" t="s">
        <v>27</v>
      </c>
      <c r="N4542">
        <v>0</v>
      </c>
      <c r="O4542">
        <v>1.1916</v>
      </c>
      <c r="P4542">
        <v>1.1648000000000001</v>
      </c>
      <c r="Q4542">
        <v>1.1200000000000001</v>
      </c>
      <c r="R4542">
        <v>1.1020000000000001</v>
      </c>
      <c r="S4542">
        <v>1.1020000000000001</v>
      </c>
      <c r="T4542">
        <v>50</v>
      </c>
      <c r="U4542" s="2">
        <f>ROUNDDOWN( (G4542-quarter)*24*2,0)/24/2</f>
        <v>0.70833333333333337</v>
      </c>
      <c r="V4542" s="2">
        <f>U4542-quarter*2</f>
        <v>0.6875</v>
      </c>
      <c r="W4542" s="3">
        <f t="shared" si="140"/>
        <v>44342.708333333336</v>
      </c>
      <c r="X4542" s="3">
        <f t="shared" si="141"/>
        <v>44342.6875</v>
      </c>
    </row>
    <row r="4543" spans="1:24" x14ac:dyDescent="0.25">
      <c r="A4543">
        <v>23029839</v>
      </c>
      <c r="B4543" t="s">
        <v>517</v>
      </c>
      <c r="C4543" t="s">
        <v>866</v>
      </c>
      <c r="D4543" t="s">
        <v>22</v>
      </c>
      <c r="E4543" t="s">
        <v>23</v>
      </c>
      <c r="F4543" s="1">
        <v>44342</v>
      </c>
      <c r="G4543" s="2">
        <v>0.74444444444444446</v>
      </c>
      <c r="H4543">
        <v>11500</v>
      </c>
      <c r="I4543">
        <v>0</v>
      </c>
      <c r="J4543" t="s">
        <v>24</v>
      </c>
      <c r="K4543" t="s">
        <v>25</v>
      </c>
      <c r="L4543" t="s">
        <v>793</v>
      </c>
      <c r="M4543" t="s">
        <v>27</v>
      </c>
      <c r="N4543">
        <v>0</v>
      </c>
      <c r="O4543">
        <v>1.0751999999999999</v>
      </c>
      <c r="P4543">
        <v>1.0668</v>
      </c>
      <c r="Q4543">
        <v>1.05</v>
      </c>
      <c r="R4543">
        <v>1.05</v>
      </c>
      <c r="S4543">
        <v>1.05</v>
      </c>
      <c r="T4543">
        <v>50</v>
      </c>
      <c r="U4543" s="2">
        <f>ROUNDDOWN( (G4543-quarter)*24*2,0)/24/2</f>
        <v>0.72916666666666663</v>
      </c>
      <c r="V4543" s="2">
        <f>U4543-quarter*2</f>
        <v>0.70833333333333326</v>
      </c>
      <c r="W4543" s="3">
        <f t="shared" si="140"/>
        <v>44342.729166666664</v>
      </c>
      <c r="X4543" s="3">
        <f t="shared" si="141"/>
        <v>44342.708333333336</v>
      </c>
    </row>
    <row r="4544" spans="1:24" x14ac:dyDescent="0.25">
      <c r="A4544">
        <v>23029843</v>
      </c>
      <c r="B4544" t="s">
        <v>517</v>
      </c>
      <c r="C4544" t="s">
        <v>867</v>
      </c>
      <c r="D4544" t="s">
        <v>22</v>
      </c>
      <c r="E4544" t="s">
        <v>23</v>
      </c>
      <c r="F4544" s="1">
        <v>44342</v>
      </c>
      <c r="G4544" s="2">
        <v>0.76458333333333339</v>
      </c>
      <c r="H4544">
        <v>21300</v>
      </c>
      <c r="I4544">
        <v>0</v>
      </c>
      <c r="J4544" t="s">
        <v>24</v>
      </c>
      <c r="K4544" t="s">
        <v>25</v>
      </c>
      <c r="L4544" t="s">
        <v>793</v>
      </c>
      <c r="M4544" t="s">
        <v>27</v>
      </c>
      <c r="N4544">
        <v>0</v>
      </c>
      <c r="O4544">
        <v>1.9456</v>
      </c>
      <c r="P4544">
        <v>1.9303999999999999</v>
      </c>
      <c r="Q4544">
        <v>1.9</v>
      </c>
      <c r="R4544">
        <v>1.9</v>
      </c>
      <c r="S4544">
        <v>1.9</v>
      </c>
      <c r="T4544">
        <v>50</v>
      </c>
      <c r="U4544" s="2">
        <f>ROUNDDOWN( (G4544-quarter)*24*2,0)/24/2</f>
        <v>0.75</v>
      </c>
      <c r="V4544" s="2">
        <f>U4544-quarter*2</f>
        <v>0.72916666666666663</v>
      </c>
      <c r="W4544" s="3">
        <f t="shared" si="140"/>
        <v>44342.75</v>
      </c>
      <c r="X4544" s="3">
        <f t="shared" si="141"/>
        <v>44342.729166666664</v>
      </c>
    </row>
    <row r="4545" spans="1:24" x14ac:dyDescent="0.25">
      <c r="A4545">
        <v>23119541</v>
      </c>
      <c r="B4545" t="s">
        <v>517</v>
      </c>
      <c r="C4545" t="s">
        <v>867</v>
      </c>
      <c r="D4545" t="s">
        <v>51</v>
      </c>
      <c r="E4545" t="s">
        <v>30</v>
      </c>
      <c r="F4545" s="1">
        <v>44342</v>
      </c>
      <c r="G4545" s="2">
        <v>0.80208333333333337</v>
      </c>
      <c r="H4545">
        <v>30600</v>
      </c>
      <c r="I4545">
        <v>0</v>
      </c>
      <c r="J4545" t="s">
        <v>24</v>
      </c>
      <c r="K4545" t="s">
        <v>25</v>
      </c>
      <c r="L4545" t="s">
        <v>793</v>
      </c>
      <c r="M4545" t="s">
        <v>27</v>
      </c>
      <c r="N4545">
        <v>0</v>
      </c>
      <c r="O4545">
        <v>2.7509000000000001</v>
      </c>
      <c r="P4545">
        <v>2.6705999999999999</v>
      </c>
      <c r="Q4545">
        <v>2.5099999999999998</v>
      </c>
      <c r="R4545">
        <v>2.4497</v>
      </c>
      <c r="S4545">
        <v>2.4497</v>
      </c>
      <c r="T4545">
        <v>50</v>
      </c>
      <c r="U4545" s="2">
        <f>ROUNDDOWN( (G4545-quarter)*24*2,0)/24/2</f>
        <v>0.79166666666666663</v>
      </c>
      <c r="V4545" s="2">
        <f>U4545-quarter*2</f>
        <v>0.77083333333333326</v>
      </c>
      <c r="W4545" s="3">
        <f t="shared" si="140"/>
        <v>44342.791666666664</v>
      </c>
      <c r="X4545" s="3">
        <f t="shared" si="141"/>
        <v>44342.770833333336</v>
      </c>
    </row>
    <row r="4546" spans="1:24" x14ac:dyDescent="0.25">
      <c r="A4546">
        <v>23029845</v>
      </c>
      <c r="B4546" t="s">
        <v>517</v>
      </c>
      <c r="C4546" t="s">
        <v>46</v>
      </c>
      <c r="D4546" t="s">
        <v>22</v>
      </c>
      <c r="E4546" t="s">
        <v>31</v>
      </c>
      <c r="F4546" s="1">
        <v>44342</v>
      </c>
      <c r="G4546" s="2">
        <v>0.80763888888888891</v>
      </c>
      <c r="H4546">
        <v>33200</v>
      </c>
      <c r="I4546">
        <v>0</v>
      </c>
      <c r="J4546" t="s">
        <v>24</v>
      </c>
      <c r="K4546" t="s">
        <v>25</v>
      </c>
      <c r="L4546" t="s">
        <v>793</v>
      </c>
      <c r="M4546" t="s">
        <v>27</v>
      </c>
      <c r="N4546">
        <v>0</v>
      </c>
      <c r="O4546">
        <v>2.64</v>
      </c>
      <c r="P4546">
        <v>2.64</v>
      </c>
      <c r="Q4546">
        <v>2.64</v>
      </c>
      <c r="R4546">
        <v>2.6821999999999999</v>
      </c>
      <c r="S4546">
        <v>2.6821999999999999</v>
      </c>
      <c r="T4546">
        <v>50</v>
      </c>
      <c r="U4546" s="2">
        <f>ROUNDDOWN( (G4546-quarter)*24*2,0)/24/2</f>
        <v>0.79166666666666663</v>
      </c>
      <c r="V4546" s="2">
        <f>U4546-quarter*2</f>
        <v>0.77083333333333326</v>
      </c>
      <c r="W4546" s="3">
        <f t="shared" si="140"/>
        <v>44342.791666666664</v>
      </c>
      <c r="X4546" s="3">
        <f t="shared" si="141"/>
        <v>44342.770833333336</v>
      </c>
    </row>
    <row r="4547" spans="1:24" x14ac:dyDescent="0.25">
      <c r="A4547">
        <v>23029847</v>
      </c>
      <c r="B4547" t="s">
        <v>517</v>
      </c>
      <c r="C4547" t="s">
        <v>540</v>
      </c>
      <c r="D4547" t="s">
        <v>51</v>
      </c>
      <c r="E4547" t="s">
        <v>30</v>
      </c>
      <c r="F4547" s="1">
        <v>44342</v>
      </c>
      <c r="G4547" s="2">
        <v>0.83333333333333337</v>
      </c>
      <c r="H4547">
        <v>53700</v>
      </c>
      <c r="I4547">
        <v>0</v>
      </c>
      <c r="J4547" t="s">
        <v>24</v>
      </c>
      <c r="K4547" t="s">
        <v>25</v>
      </c>
      <c r="L4547" t="s">
        <v>793</v>
      </c>
      <c r="M4547" t="s">
        <v>27</v>
      </c>
      <c r="N4547">
        <v>0</v>
      </c>
      <c r="O4547">
        <v>5.2497999999999996</v>
      </c>
      <c r="P4547">
        <v>5.0964999999999998</v>
      </c>
      <c r="Q4547">
        <v>4.79</v>
      </c>
      <c r="R4547">
        <v>4.6749999999999998</v>
      </c>
      <c r="S4547">
        <v>4.6749999999999998</v>
      </c>
      <c r="T4547">
        <v>50</v>
      </c>
      <c r="U4547" s="2">
        <f>ROUNDDOWN( (G4547-quarter)*24*2,0)/24/2</f>
        <v>0.8125</v>
      </c>
      <c r="V4547" s="2">
        <f>U4547-quarter*2</f>
        <v>0.79166666666666663</v>
      </c>
      <c r="W4547" s="3">
        <f t="shared" ref="W4547:W4610" si="142">F4547+U4547</f>
        <v>44342.8125</v>
      </c>
      <c r="X4547" s="3">
        <f t="shared" ref="X4547:X4610" si="143">F4547+V4547</f>
        <v>44342.791666666664</v>
      </c>
    </row>
    <row r="4548" spans="1:24" x14ac:dyDescent="0.25">
      <c r="A4548">
        <v>23029850</v>
      </c>
      <c r="B4548" t="s">
        <v>517</v>
      </c>
      <c r="C4548" t="s">
        <v>47</v>
      </c>
      <c r="D4548" t="s">
        <v>51</v>
      </c>
      <c r="E4548" t="s">
        <v>31</v>
      </c>
      <c r="F4548" s="1">
        <v>44342</v>
      </c>
      <c r="G4548" s="2">
        <v>0.83611111111111114</v>
      </c>
      <c r="H4548">
        <v>43100</v>
      </c>
      <c r="I4548">
        <v>0</v>
      </c>
      <c r="J4548" t="s">
        <v>24</v>
      </c>
      <c r="K4548" t="s">
        <v>25</v>
      </c>
      <c r="L4548" t="s">
        <v>110</v>
      </c>
      <c r="M4548" t="s">
        <v>27</v>
      </c>
      <c r="N4548">
        <v>0</v>
      </c>
      <c r="O4548">
        <v>4.25</v>
      </c>
      <c r="P4548">
        <v>4.25</v>
      </c>
      <c r="Q4548">
        <v>4.25</v>
      </c>
      <c r="R4548">
        <v>4.3179999999999996</v>
      </c>
      <c r="S4548">
        <v>4.3179999999999996</v>
      </c>
      <c r="T4548">
        <v>50</v>
      </c>
      <c r="U4548" s="2">
        <f>ROUNDDOWN( (G4548-quarter)*24*2,0)/24/2</f>
        <v>0.8125</v>
      </c>
      <c r="V4548" s="2">
        <f>U4548-quarter*2</f>
        <v>0.79166666666666663</v>
      </c>
      <c r="W4548" s="3">
        <f t="shared" si="142"/>
        <v>44342.8125</v>
      </c>
      <c r="X4548" s="3">
        <f t="shared" si="143"/>
        <v>44342.791666666664</v>
      </c>
    </row>
    <row r="4549" spans="1:24" x14ac:dyDescent="0.25">
      <c r="A4549">
        <v>23029853</v>
      </c>
      <c r="B4549" t="s">
        <v>517</v>
      </c>
      <c r="C4549" t="s">
        <v>868</v>
      </c>
      <c r="D4549" t="s">
        <v>22</v>
      </c>
      <c r="E4549" t="s">
        <v>23</v>
      </c>
      <c r="F4549" s="1">
        <v>44342</v>
      </c>
      <c r="G4549" s="2">
        <v>0.85069444444444453</v>
      </c>
      <c r="H4549">
        <v>24500</v>
      </c>
      <c r="I4549">
        <v>0</v>
      </c>
      <c r="J4549" t="s">
        <v>24</v>
      </c>
      <c r="K4549" t="s">
        <v>25</v>
      </c>
      <c r="L4549" t="s">
        <v>793</v>
      </c>
      <c r="M4549" t="s">
        <v>27</v>
      </c>
      <c r="N4549">
        <v>0</v>
      </c>
      <c r="O4549">
        <v>2.2732000000000001</v>
      </c>
      <c r="P4549">
        <v>2.2555000000000001</v>
      </c>
      <c r="Q4549">
        <v>2.2200000000000002</v>
      </c>
      <c r="R4549">
        <v>2.2200000000000002</v>
      </c>
      <c r="S4549">
        <v>2.2200000000000002</v>
      </c>
      <c r="T4549">
        <v>50</v>
      </c>
      <c r="U4549" s="2">
        <f>ROUNDDOWN( (G4549-quarter)*24*2,0)/24/2</f>
        <v>0.83333333333333337</v>
      </c>
      <c r="V4549" s="2">
        <f>U4549-quarter*2</f>
        <v>0.8125</v>
      </c>
      <c r="W4549" s="3">
        <f t="shared" si="142"/>
        <v>44342.833333333336</v>
      </c>
      <c r="X4549" s="3">
        <f t="shared" si="143"/>
        <v>44342.8125</v>
      </c>
    </row>
    <row r="4550" spans="1:24" x14ac:dyDescent="0.25">
      <c r="A4550">
        <v>23056065</v>
      </c>
      <c r="B4550" t="s">
        <v>517</v>
      </c>
      <c r="C4550" t="s">
        <v>869</v>
      </c>
      <c r="D4550" t="s">
        <v>22</v>
      </c>
      <c r="E4550" t="s">
        <v>23</v>
      </c>
      <c r="F4550" s="1">
        <v>44342</v>
      </c>
      <c r="G4550" s="2">
        <v>0.86944444444444446</v>
      </c>
      <c r="H4550">
        <v>33400</v>
      </c>
      <c r="I4550">
        <v>0</v>
      </c>
      <c r="J4550" t="s">
        <v>24</v>
      </c>
      <c r="K4550" t="s">
        <v>25</v>
      </c>
      <c r="L4550" t="s">
        <v>793</v>
      </c>
      <c r="M4550" t="s">
        <v>27</v>
      </c>
      <c r="N4550">
        <v>0</v>
      </c>
      <c r="O4550">
        <v>2.1545999999999998</v>
      </c>
      <c r="P4550">
        <v>2.2673000000000001</v>
      </c>
      <c r="Q4550">
        <v>2.38</v>
      </c>
      <c r="R4550">
        <v>2.4542000000000002</v>
      </c>
      <c r="S4550">
        <v>2.5284</v>
      </c>
      <c r="T4550">
        <v>50</v>
      </c>
      <c r="U4550" s="2">
        <f>ROUNDDOWN( (G4550-quarter)*24*2,0)/24/2</f>
        <v>0.85416666666666663</v>
      </c>
      <c r="V4550" s="2">
        <f>U4550-quarter*2</f>
        <v>0.83333333333333326</v>
      </c>
      <c r="W4550" s="3">
        <f t="shared" si="142"/>
        <v>44342.854166666664</v>
      </c>
      <c r="X4550" s="3">
        <f t="shared" si="143"/>
        <v>44342.833333333336</v>
      </c>
    </row>
    <row r="4551" spans="1:24" x14ac:dyDescent="0.25">
      <c r="A4551">
        <v>23056066</v>
      </c>
      <c r="B4551" t="s">
        <v>517</v>
      </c>
      <c r="C4551" t="s">
        <v>869</v>
      </c>
      <c r="D4551" t="s">
        <v>51</v>
      </c>
      <c r="E4551" t="s">
        <v>30</v>
      </c>
      <c r="F4551" s="1">
        <v>44342</v>
      </c>
      <c r="G4551" s="2">
        <v>0.90833333333333333</v>
      </c>
      <c r="H4551">
        <v>67000</v>
      </c>
      <c r="I4551">
        <v>0</v>
      </c>
      <c r="J4551" t="s">
        <v>24</v>
      </c>
      <c r="K4551" t="s">
        <v>25</v>
      </c>
      <c r="L4551" t="s">
        <v>793</v>
      </c>
      <c r="M4551" t="s">
        <v>27</v>
      </c>
      <c r="N4551">
        <v>0</v>
      </c>
      <c r="O4551">
        <v>5.3103999999999996</v>
      </c>
      <c r="P4551">
        <v>4.7502000000000004</v>
      </c>
      <c r="Q4551">
        <v>4.1900000000000004</v>
      </c>
      <c r="R4551">
        <v>4.0766</v>
      </c>
      <c r="S4551">
        <v>3.9632000000000001</v>
      </c>
      <c r="T4551">
        <v>50</v>
      </c>
      <c r="U4551" s="2">
        <f>ROUNDDOWN( (G4551-quarter)*24*2,0)/24/2</f>
        <v>0.89583333333333337</v>
      </c>
      <c r="V4551" s="2">
        <f>U4551-quarter*2</f>
        <v>0.875</v>
      </c>
      <c r="W4551" s="3">
        <f t="shared" si="142"/>
        <v>44342.895833333336</v>
      </c>
      <c r="X4551" s="3">
        <f t="shared" si="143"/>
        <v>44342.875</v>
      </c>
    </row>
    <row r="4552" spans="1:24" x14ac:dyDescent="0.25">
      <c r="A4552">
        <v>23056069</v>
      </c>
      <c r="B4552" t="s">
        <v>517</v>
      </c>
      <c r="C4552" t="s">
        <v>870</v>
      </c>
      <c r="D4552" t="s">
        <v>22</v>
      </c>
      <c r="E4552" t="s">
        <v>31</v>
      </c>
      <c r="F4552" s="1">
        <v>44342</v>
      </c>
      <c r="G4552" s="2">
        <v>0.91319444444444453</v>
      </c>
      <c r="H4552">
        <v>67000</v>
      </c>
      <c r="I4552">
        <v>0</v>
      </c>
      <c r="J4552" t="s">
        <v>24</v>
      </c>
      <c r="K4552" t="s">
        <v>25</v>
      </c>
      <c r="L4552" t="s">
        <v>793</v>
      </c>
      <c r="M4552" t="s">
        <v>27</v>
      </c>
      <c r="N4552">
        <v>0</v>
      </c>
      <c r="O4552">
        <v>4.1900000000000004</v>
      </c>
      <c r="P4552">
        <v>4.1900000000000004</v>
      </c>
      <c r="Q4552">
        <v>4.1900000000000004</v>
      </c>
      <c r="R4552">
        <v>4.2569999999999997</v>
      </c>
      <c r="S4552">
        <v>4.2569999999999997</v>
      </c>
      <c r="T4552">
        <v>50</v>
      </c>
      <c r="U4552" s="2">
        <f>ROUNDDOWN( (G4552-quarter)*24*2,0)/24/2</f>
        <v>0.89583333333333337</v>
      </c>
      <c r="V4552" s="2">
        <f>U4552-quarter*2</f>
        <v>0.875</v>
      </c>
      <c r="W4552" s="3">
        <f t="shared" si="142"/>
        <v>44342.895833333336</v>
      </c>
      <c r="X4552" s="3">
        <f t="shared" si="143"/>
        <v>44342.875</v>
      </c>
    </row>
    <row r="4553" spans="1:24" x14ac:dyDescent="0.25">
      <c r="A4553">
        <v>23056067</v>
      </c>
      <c r="B4553" t="s">
        <v>517</v>
      </c>
      <c r="C4553" t="s">
        <v>870</v>
      </c>
      <c r="D4553" t="s">
        <v>51</v>
      </c>
      <c r="E4553" t="s">
        <v>52</v>
      </c>
      <c r="F4553" s="1">
        <v>44342</v>
      </c>
      <c r="G4553" s="2">
        <v>0.95624999999999993</v>
      </c>
      <c r="H4553">
        <v>47700</v>
      </c>
      <c r="I4553">
        <v>0</v>
      </c>
      <c r="J4553" t="s">
        <v>24</v>
      </c>
      <c r="K4553" t="s">
        <v>25</v>
      </c>
      <c r="L4553" t="s">
        <v>793</v>
      </c>
      <c r="M4553" t="s">
        <v>27</v>
      </c>
      <c r="N4553">
        <v>0</v>
      </c>
      <c r="O4553">
        <v>3.4472999999999998</v>
      </c>
      <c r="P4553">
        <v>3.3696000000000002</v>
      </c>
      <c r="Q4553">
        <v>3.24</v>
      </c>
      <c r="R4553">
        <v>3.1880999999999999</v>
      </c>
      <c r="S4553">
        <v>3.1880999999999999</v>
      </c>
      <c r="T4553">
        <v>50</v>
      </c>
      <c r="U4553" s="2">
        <f>ROUNDDOWN( (G4553-quarter)*24*2,0)/24/2</f>
        <v>0.9375</v>
      </c>
      <c r="V4553" s="2">
        <f>U4553-quarter*2</f>
        <v>0.91666666666666663</v>
      </c>
      <c r="W4553" s="3">
        <f t="shared" si="142"/>
        <v>44342.9375</v>
      </c>
      <c r="X4553" s="3">
        <f t="shared" si="143"/>
        <v>44342.916666666664</v>
      </c>
    </row>
    <row r="4554" spans="1:24" x14ac:dyDescent="0.25">
      <c r="A4554">
        <v>23056071</v>
      </c>
      <c r="B4554" t="s">
        <v>517</v>
      </c>
      <c r="C4554" t="s">
        <v>871</v>
      </c>
      <c r="D4554" t="s">
        <v>51</v>
      </c>
      <c r="E4554" t="s">
        <v>30</v>
      </c>
      <c r="F4554" s="1">
        <v>44342</v>
      </c>
      <c r="G4554" s="2">
        <v>0.97222222222222221</v>
      </c>
      <c r="H4554">
        <v>9300</v>
      </c>
      <c r="I4554">
        <v>0</v>
      </c>
      <c r="J4554" t="s">
        <v>24</v>
      </c>
      <c r="K4554" t="s">
        <v>25</v>
      </c>
      <c r="L4554" t="s">
        <v>110</v>
      </c>
      <c r="M4554" t="s">
        <v>27</v>
      </c>
      <c r="N4554">
        <v>0</v>
      </c>
      <c r="O4554">
        <v>1.0740000000000001</v>
      </c>
      <c r="P4554">
        <v>1.0427</v>
      </c>
      <c r="Q4554">
        <v>0.98</v>
      </c>
      <c r="R4554">
        <v>0.95640000000000003</v>
      </c>
      <c r="S4554">
        <v>0.95640000000000003</v>
      </c>
      <c r="T4554">
        <v>50</v>
      </c>
      <c r="U4554" s="2">
        <f>ROUNDDOWN( (G4554-quarter)*24*2,0)/24/2</f>
        <v>0.95833333333333337</v>
      </c>
      <c r="V4554" s="2">
        <f>U4554-quarter*2</f>
        <v>0.9375</v>
      </c>
      <c r="W4554" s="3">
        <f t="shared" si="142"/>
        <v>44342.958333333336</v>
      </c>
      <c r="X4554" s="3">
        <f t="shared" si="143"/>
        <v>44342.9375</v>
      </c>
    </row>
    <row r="4555" spans="1:24" x14ac:dyDescent="0.25">
      <c r="A4555">
        <v>23029860</v>
      </c>
      <c r="B4555" t="s">
        <v>517</v>
      </c>
      <c r="C4555" t="s">
        <v>855</v>
      </c>
      <c r="D4555" t="s">
        <v>22</v>
      </c>
      <c r="E4555" t="s">
        <v>31</v>
      </c>
      <c r="F4555" s="1">
        <v>44342</v>
      </c>
      <c r="G4555" s="2">
        <v>0.97638888888888886</v>
      </c>
      <c r="H4555">
        <v>5700</v>
      </c>
      <c r="I4555">
        <v>0</v>
      </c>
      <c r="J4555" t="s">
        <v>24</v>
      </c>
      <c r="K4555" t="s">
        <v>25</v>
      </c>
      <c r="L4555" t="s">
        <v>110</v>
      </c>
      <c r="M4555" t="s">
        <v>27</v>
      </c>
      <c r="N4555">
        <v>0</v>
      </c>
      <c r="O4555">
        <v>0.75</v>
      </c>
      <c r="P4555">
        <v>0.75</v>
      </c>
      <c r="Q4555">
        <v>0.75</v>
      </c>
      <c r="R4555">
        <v>0.76200000000000001</v>
      </c>
      <c r="S4555">
        <v>0.76200000000000001</v>
      </c>
      <c r="T4555">
        <v>50</v>
      </c>
      <c r="U4555" s="2">
        <f>ROUNDDOWN( (G4555-quarter)*24*2,0)/24/2</f>
        <v>0.95833333333333337</v>
      </c>
      <c r="V4555" s="2">
        <f>U4555-quarter*2</f>
        <v>0.9375</v>
      </c>
      <c r="W4555" s="3">
        <f t="shared" si="142"/>
        <v>44342.958333333336</v>
      </c>
      <c r="X4555" s="3">
        <f t="shared" si="143"/>
        <v>44342.9375</v>
      </c>
    </row>
    <row r="4556" spans="1:24" x14ac:dyDescent="0.25">
      <c r="A4556">
        <v>23029970</v>
      </c>
      <c r="B4556" t="s">
        <v>517</v>
      </c>
      <c r="C4556" t="s">
        <v>606</v>
      </c>
      <c r="D4556" t="s">
        <v>51</v>
      </c>
      <c r="E4556" t="s">
        <v>52</v>
      </c>
      <c r="F4556" s="1">
        <v>44343</v>
      </c>
      <c r="G4556" s="2">
        <v>1.5277777777777777E-2</v>
      </c>
      <c r="H4556">
        <v>1300</v>
      </c>
      <c r="I4556">
        <v>0</v>
      </c>
      <c r="J4556" t="s">
        <v>24</v>
      </c>
      <c r="K4556" t="s">
        <v>25</v>
      </c>
      <c r="L4556" t="s">
        <v>793</v>
      </c>
      <c r="M4556" t="s">
        <v>27</v>
      </c>
      <c r="N4556">
        <v>0</v>
      </c>
      <c r="O4556">
        <v>0.1915</v>
      </c>
      <c r="P4556">
        <v>0.18720000000000001</v>
      </c>
      <c r="Q4556">
        <v>0.18</v>
      </c>
      <c r="R4556">
        <v>0.17710000000000001</v>
      </c>
      <c r="S4556">
        <v>0.17710000000000001</v>
      </c>
      <c r="T4556">
        <v>50</v>
      </c>
      <c r="U4556" s="2">
        <f>ROUNDDOWN( (G4556-quarter)*24*2,0)/24/2</f>
        <v>0</v>
      </c>
      <c r="V4556" s="2">
        <f>U4556-quarter*2</f>
        <v>-2.0833333333333332E-2</v>
      </c>
      <c r="W4556" s="3">
        <f t="shared" si="142"/>
        <v>44343</v>
      </c>
      <c r="X4556" s="3">
        <f t="shared" si="143"/>
        <v>44342.979166666664</v>
      </c>
    </row>
    <row r="4557" spans="1:24" x14ac:dyDescent="0.25">
      <c r="A4557">
        <v>23029978</v>
      </c>
      <c r="B4557" t="s">
        <v>517</v>
      </c>
      <c r="C4557" t="s">
        <v>872</v>
      </c>
      <c r="D4557" t="s">
        <v>22</v>
      </c>
      <c r="E4557" t="s">
        <v>23</v>
      </c>
      <c r="F4557" s="1">
        <v>44343</v>
      </c>
      <c r="G4557" s="2">
        <v>2.0833333333333332E-2</v>
      </c>
      <c r="H4557">
        <v>1200</v>
      </c>
      <c r="I4557">
        <v>0</v>
      </c>
      <c r="J4557" t="s">
        <v>24</v>
      </c>
      <c r="K4557" t="s">
        <v>25</v>
      </c>
      <c r="L4557" t="s">
        <v>793</v>
      </c>
      <c r="M4557" t="s">
        <v>27</v>
      </c>
      <c r="N4557">
        <v>0</v>
      </c>
      <c r="O4557">
        <v>0.1638</v>
      </c>
      <c r="P4557">
        <v>0.16250000000000001</v>
      </c>
      <c r="Q4557">
        <v>0.16</v>
      </c>
      <c r="R4557">
        <v>0.16</v>
      </c>
      <c r="S4557">
        <v>0.16</v>
      </c>
      <c r="T4557">
        <v>50</v>
      </c>
      <c r="U4557" s="2">
        <f>ROUNDDOWN( (G4557-quarter)*24*2,0)/24/2</f>
        <v>0</v>
      </c>
      <c r="V4557" s="2">
        <f>U4557-quarter*2</f>
        <v>-2.0833333333333332E-2</v>
      </c>
      <c r="W4557" s="3">
        <f t="shared" si="142"/>
        <v>44343</v>
      </c>
      <c r="X4557" s="3">
        <f t="shared" si="143"/>
        <v>44342.979166666664</v>
      </c>
    </row>
    <row r="4558" spans="1:24" x14ac:dyDescent="0.25">
      <c r="A4558">
        <v>23029976</v>
      </c>
      <c r="B4558" t="s">
        <v>517</v>
      </c>
      <c r="C4558" t="s">
        <v>872</v>
      </c>
      <c r="D4558" t="s">
        <v>51</v>
      </c>
      <c r="E4558" t="s">
        <v>30</v>
      </c>
      <c r="F4558" s="1">
        <v>44343</v>
      </c>
      <c r="G4558" s="2">
        <v>5.4166666666666669E-2</v>
      </c>
      <c r="H4558">
        <v>500</v>
      </c>
      <c r="I4558">
        <v>0</v>
      </c>
      <c r="J4558" t="s">
        <v>24</v>
      </c>
      <c r="K4558" t="s">
        <v>25</v>
      </c>
      <c r="L4558" t="s">
        <v>793</v>
      </c>
      <c r="M4558" t="s">
        <v>27</v>
      </c>
      <c r="N4558">
        <v>0</v>
      </c>
      <c r="O4558">
        <v>7.6700000000000004E-2</v>
      </c>
      <c r="P4558">
        <v>7.4399999999999994E-2</v>
      </c>
      <c r="Q4558">
        <v>7.0000000000000007E-2</v>
      </c>
      <c r="R4558">
        <v>6.83E-2</v>
      </c>
      <c r="S4558">
        <v>6.83E-2</v>
      </c>
      <c r="T4558">
        <v>50</v>
      </c>
      <c r="U4558" s="2">
        <f>ROUNDDOWN( (G4558-quarter)*24*2,0)/24/2</f>
        <v>4.1666666666666664E-2</v>
      </c>
      <c r="V4558" s="2">
        <f>U4558-quarter*2</f>
        <v>2.0833333333333332E-2</v>
      </c>
      <c r="W4558" s="3">
        <f t="shared" si="142"/>
        <v>44343.041666666664</v>
      </c>
      <c r="X4558" s="3">
        <f t="shared" si="143"/>
        <v>44343.020833333336</v>
      </c>
    </row>
    <row r="4559" spans="1:24" x14ac:dyDescent="0.25">
      <c r="A4559">
        <v>23029984</v>
      </c>
      <c r="B4559" t="s">
        <v>517</v>
      </c>
      <c r="C4559" t="s">
        <v>873</v>
      </c>
      <c r="D4559" t="s">
        <v>22</v>
      </c>
      <c r="E4559" t="s">
        <v>31</v>
      </c>
      <c r="F4559" s="1">
        <v>44343</v>
      </c>
      <c r="G4559" s="2">
        <v>5.9027777777777783E-2</v>
      </c>
      <c r="H4559">
        <v>500</v>
      </c>
      <c r="I4559">
        <v>0</v>
      </c>
      <c r="J4559" t="s">
        <v>24</v>
      </c>
      <c r="K4559" t="s">
        <v>25</v>
      </c>
      <c r="L4559" t="s">
        <v>793</v>
      </c>
      <c r="M4559" t="s">
        <v>27</v>
      </c>
      <c r="N4559">
        <v>0</v>
      </c>
      <c r="O4559">
        <v>7.0000000000000007E-2</v>
      </c>
      <c r="P4559">
        <v>7.0000000000000007E-2</v>
      </c>
      <c r="Q4559">
        <v>7.0000000000000007E-2</v>
      </c>
      <c r="R4559">
        <v>7.1099999999999997E-2</v>
      </c>
      <c r="S4559">
        <v>7.1099999999999997E-2</v>
      </c>
      <c r="T4559">
        <v>50</v>
      </c>
      <c r="U4559" s="2">
        <f>ROUNDDOWN( (G4559-quarter)*24*2,0)/24/2</f>
        <v>4.1666666666666664E-2</v>
      </c>
      <c r="V4559" s="2">
        <f>U4559-quarter*2</f>
        <v>2.0833333333333332E-2</v>
      </c>
      <c r="W4559" s="3">
        <f t="shared" si="142"/>
        <v>44343.041666666664</v>
      </c>
      <c r="X4559" s="3">
        <f t="shared" si="143"/>
        <v>44343.020833333336</v>
      </c>
    </row>
    <row r="4560" spans="1:24" x14ac:dyDescent="0.25">
      <c r="A4560">
        <v>23029865</v>
      </c>
      <c r="B4560" t="s">
        <v>517</v>
      </c>
      <c r="C4560" t="s">
        <v>857</v>
      </c>
      <c r="D4560" t="s">
        <v>51</v>
      </c>
      <c r="E4560" t="s">
        <v>30</v>
      </c>
      <c r="F4560" s="1">
        <v>44343</v>
      </c>
      <c r="G4560" s="2">
        <v>0.13819444444444443</v>
      </c>
      <c r="H4560">
        <v>700</v>
      </c>
      <c r="I4560">
        <v>0</v>
      </c>
      <c r="J4560" t="s">
        <v>24</v>
      </c>
      <c r="K4560" t="s">
        <v>25</v>
      </c>
      <c r="L4560" t="s">
        <v>110</v>
      </c>
      <c r="M4560" t="s">
        <v>27</v>
      </c>
      <c r="N4560">
        <v>0</v>
      </c>
      <c r="O4560">
        <v>0.1096</v>
      </c>
      <c r="P4560">
        <v>0.10639999999999999</v>
      </c>
      <c r="Q4560">
        <v>0.1</v>
      </c>
      <c r="R4560">
        <v>9.7600000000000006E-2</v>
      </c>
      <c r="S4560">
        <v>9.7600000000000006E-2</v>
      </c>
      <c r="T4560">
        <v>50</v>
      </c>
      <c r="U4560" s="2">
        <f>ROUNDDOWN( (G4560-quarter)*24*2,0)/24/2</f>
        <v>0.125</v>
      </c>
      <c r="V4560" s="2">
        <f>U4560-quarter*2</f>
        <v>0.10416666666666667</v>
      </c>
      <c r="W4560" s="3">
        <f t="shared" si="142"/>
        <v>44343.125</v>
      </c>
      <c r="X4560" s="3">
        <f t="shared" si="143"/>
        <v>44343.104166666664</v>
      </c>
    </row>
    <row r="4561" spans="1:24" x14ac:dyDescent="0.25">
      <c r="A4561">
        <v>23029869</v>
      </c>
      <c r="B4561" t="s">
        <v>517</v>
      </c>
      <c r="C4561" t="s">
        <v>874</v>
      </c>
      <c r="D4561" t="s">
        <v>22</v>
      </c>
      <c r="E4561" t="s">
        <v>31</v>
      </c>
      <c r="F4561" s="1">
        <v>44343</v>
      </c>
      <c r="G4561" s="2">
        <v>0.14305555555555557</v>
      </c>
      <c r="H4561">
        <v>600</v>
      </c>
      <c r="I4561">
        <v>0</v>
      </c>
      <c r="J4561" t="s">
        <v>24</v>
      </c>
      <c r="K4561" t="s">
        <v>25</v>
      </c>
      <c r="L4561" t="s">
        <v>110</v>
      </c>
      <c r="M4561" t="s">
        <v>27</v>
      </c>
      <c r="N4561">
        <v>0</v>
      </c>
      <c r="O4561">
        <v>0.1</v>
      </c>
      <c r="P4561">
        <v>0.1</v>
      </c>
      <c r="Q4561">
        <v>0.1</v>
      </c>
      <c r="R4561">
        <v>0.1016</v>
      </c>
      <c r="S4561">
        <v>0.1016</v>
      </c>
      <c r="T4561">
        <v>50</v>
      </c>
      <c r="U4561" s="2">
        <f>ROUNDDOWN( (G4561-quarter)*24*2,0)/24/2</f>
        <v>0.125</v>
      </c>
      <c r="V4561" s="2">
        <f>U4561-quarter*2</f>
        <v>0.10416666666666667</v>
      </c>
      <c r="W4561" s="3">
        <f t="shared" si="142"/>
        <v>44343.125</v>
      </c>
      <c r="X4561" s="3">
        <f t="shared" si="143"/>
        <v>44343.104166666664</v>
      </c>
    </row>
    <row r="4562" spans="1:24" x14ac:dyDescent="0.25">
      <c r="A4562">
        <v>23029868</v>
      </c>
      <c r="B4562" t="s">
        <v>517</v>
      </c>
      <c r="C4562" t="s">
        <v>874</v>
      </c>
      <c r="D4562" t="s">
        <v>51</v>
      </c>
      <c r="E4562" t="s">
        <v>30</v>
      </c>
      <c r="F4562" s="1">
        <v>44343</v>
      </c>
      <c r="G4562" s="2">
        <v>0.17708333333333334</v>
      </c>
      <c r="H4562">
        <v>300</v>
      </c>
      <c r="I4562">
        <v>0</v>
      </c>
      <c r="J4562" t="s">
        <v>24</v>
      </c>
      <c r="K4562" t="s">
        <v>25</v>
      </c>
      <c r="L4562" t="s">
        <v>110</v>
      </c>
      <c r="M4562" t="s">
        <v>27</v>
      </c>
      <c r="N4562">
        <v>0</v>
      </c>
      <c r="O4562">
        <v>5.4800000000000001E-2</v>
      </c>
      <c r="P4562">
        <v>5.3199999999999997E-2</v>
      </c>
      <c r="Q4562">
        <v>0.05</v>
      </c>
      <c r="R4562">
        <v>4.8800000000000003E-2</v>
      </c>
      <c r="S4562">
        <v>4.8800000000000003E-2</v>
      </c>
      <c r="T4562">
        <v>50</v>
      </c>
      <c r="U4562" s="2">
        <f>ROUNDDOWN( (G4562-quarter)*24*2,0)/24/2</f>
        <v>0.16666666666666666</v>
      </c>
      <c r="V4562" s="2">
        <f>U4562-quarter*2</f>
        <v>0.14583333333333331</v>
      </c>
      <c r="W4562" s="3">
        <f t="shared" si="142"/>
        <v>44343.166666666664</v>
      </c>
      <c r="X4562" s="3">
        <f t="shared" si="143"/>
        <v>44343.145833333336</v>
      </c>
    </row>
    <row r="4563" spans="1:24" x14ac:dyDescent="0.25">
      <c r="A4563">
        <v>23029871</v>
      </c>
      <c r="B4563" t="s">
        <v>517</v>
      </c>
      <c r="C4563" t="s">
        <v>525</v>
      </c>
      <c r="D4563" t="s">
        <v>22</v>
      </c>
      <c r="E4563" t="s">
        <v>31</v>
      </c>
      <c r="F4563" s="1">
        <v>44343</v>
      </c>
      <c r="G4563" s="2">
        <v>0.18055555555555555</v>
      </c>
      <c r="H4563">
        <v>300</v>
      </c>
      <c r="I4563">
        <v>0</v>
      </c>
      <c r="J4563" t="s">
        <v>24</v>
      </c>
      <c r="K4563" t="s">
        <v>25</v>
      </c>
      <c r="L4563" t="s">
        <v>110</v>
      </c>
      <c r="M4563" t="s">
        <v>27</v>
      </c>
      <c r="N4563">
        <v>0</v>
      </c>
      <c r="O4563">
        <v>0.05</v>
      </c>
      <c r="P4563">
        <v>0.05</v>
      </c>
      <c r="Q4563">
        <v>0.05</v>
      </c>
      <c r="R4563">
        <v>5.0799999999999998E-2</v>
      </c>
      <c r="S4563">
        <v>5.0799999999999998E-2</v>
      </c>
      <c r="T4563">
        <v>50</v>
      </c>
      <c r="U4563" s="2">
        <f>ROUNDDOWN( (G4563-quarter)*24*2,0)/24/2</f>
        <v>0.16666666666666666</v>
      </c>
      <c r="V4563" s="2">
        <f>U4563-quarter*2</f>
        <v>0.14583333333333331</v>
      </c>
      <c r="W4563" s="3">
        <f t="shared" si="142"/>
        <v>44343.166666666664</v>
      </c>
      <c r="X4563" s="3">
        <f t="shared" si="143"/>
        <v>44343.145833333336</v>
      </c>
    </row>
    <row r="4564" spans="1:24" x14ac:dyDescent="0.25">
      <c r="A4564">
        <v>23029880</v>
      </c>
      <c r="B4564" t="s">
        <v>517</v>
      </c>
      <c r="C4564" t="s">
        <v>865</v>
      </c>
      <c r="D4564" t="s">
        <v>22</v>
      </c>
      <c r="E4564" t="s">
        <v>23</v>
      </c>
      <c r="F4564" s="1">
        <v>44343</v>
      </c>
      <c r="G4564" s="2">
        <v>0.21388888888888891</v>
      </c>
      <c r="H4564">
        <v>300</v>
      </c>
      <c r="I4564">
        <v>0</v>
      </c>
      <c r="J4564" t="s">
        <v>24</v>
      </c>
      <c r="K4564" t="s">
        <v>25</v>
      </c>
      <c r="L4564" t="s">
        <v>793</v>
      </c>
      <c r="M4564" t="s">
        <v>27</v>
      </c>
      <c r="N4564">
        <v>0</v>
      </c>
      <c r="O4564">
        <v>4.0899999999999999E-2</v>
      </c>
      <c r="P4564">
        <v>4.0599999999999997E-2</v>
      </c>
      <c r="Q4564">
        <v>0.04</v>
      </c>
      <c r="R4564">
        <v>0.04</v>
      </c>
      <c r="S4564">
        <v>0.04</v>
      </c>
      <c r="T4564">
        <v>50</v>
      </c>
      <c r="U4564" s="2">
        <f>ROUNDDOWN( (G4564-quarter)*24*2,0)/24/2</f>
        <v>0.1875</v>
      </c>
      <c r="V4564" s="2">
        <f>U4564-quarter*2</f>
        <v>0.16666666666666666</v>
      </c>
      <c r="W4564" s="3">
        <f t="shared" si="142"/>
        <v>44343.1875</v>
      </c>
      <c r="X4564" s="3">
        <f t="shared" si="143"/>
        <v>44343.166666666664</v>
      </c>
    </row>
    <row r="4565" spans="1:24" x14ac:dyDescent="0.25">
      <c r="A4565">
        <v>23029883</v>
      </c>
      <c r="B4565" t="s">
        <v>517</v>
      </c>
      <c r="C4565" t="s">
        <v>863</v>
      </c>
      <c r="D4565" t="s">
        <v>22</v>
      </c>
      <c r="E4565" t="s">
        <v>23</v>
      </c>
      <c r="F4565" s="1">
        <v>44343</v>
      </c>
      <c r="G4565" s="2">
        <v>0.24791666666666667</v>
      </c>
      <c r="H4565">
        <v>400</v>
      </c>
      <c r="I4565">
        <v>0</v>
      </c>
      <c r="J4565" t="s">
        <v>24</v>
      </c>
      <c r="K4565" t="s">
        <v>25</v>
      </c>
      <c r="L4565" t="s">
        <v>793</v>
      </c>
      <c r="M4565" t="s">
        <v>27</v>
      </c>
      <c r="N4565">
        <v>0</v>
      </c>
      <c r="O4565">
        <v>5.1200000000000002E-2</v>
      </c>
      <c r="P4565">
        <v>5.0799999999999998E-2</v>
      </c>
      <c r="Q4565">
        <v>0.05</v>
      </c>
      <c r="R4565">
        <v>0.05</v>
      </c>
      <c r="S4565">
        <v>0.05</v>
      </c>
      <c r="T4565">
        <v>50</v>
      </c>
      <c r="U4565" s="2">
        <f>ROUNDDOWN( (G4565-quarter)*24*2,0)/24/2</f>
        <v>0.22916666666666666</v>
      </c>
      <c r="V4565" s="2">
        <f>U4565-quarter*2</f>
        <v>0.20833333333333331</v>
      </c>
      <c r="W4565" s="3">
        <f t="shared" si="142"/>
        <v>44343.229166666664</v>
      </c>
      <c r="X4565" s="3">
        <f t="shared" si="143"/>
        <v>44343.208333333336</v>
      </c>
    </row>
    <row r="4566" spans="1:24" x14ac:dyDescent="0.25">
      <c r="A4566">
        <v>23029882</v>
      </c>
      <c r="B4566" t="s">
        <v>517</v>
      </c>
      <c r="C4566" t="s">
        <v>863</v>
      </c>
      <c r="D4566" t="s">
        <v>51</v>
      </c>
      <c r="E4566" t="s">
        <v>52</v>
      </c>
      <c r="F4566" s="1">
        <v>44343</v>
      </c>
      <c r="G4566" s="2">
        <v>0.28333333333333333</v>
      </c>
      <c r="H4566">
        <v>600</v>
      </c>
      <c r="I4566">
        <v>0</v>
      </c>
      <c r="J4566" t="s">
        <v>24</v>
      </c>
      <c r="K4566" t="s">
        <v>25</v>
      </c>
      <c r="L4566" t="s">
        <v>110</v>
      </c>
      <c r="M4566" t="s">
        <v>27</v>
      </c>
      <c r="N4566">
        <v>0</v>
      </c>
      <c r="O4566">
        <v>0.10639999999999999</v>
      </c>
      <c r="P4566">
        <v>0.104</v>
      </c>
      <c r="Q4566">
        <v>0.1</v>
      </c>
      <c r="R4566">
        <v>9.8400000000000001E-2</v>
      </c>
      <c r="S4566">
        <v>9.8400000000000001E-2</v>
      </c>
      <c r="T4566">
        <v>50</v>
      </c>
      <c r="U4566" s="2">
        <f>ROUNDDOWN( (G4566-quarter)*24*2,0)/24/2</f>
        <v>0.27083333333333331</v>
      </c>
      <c r="V4566" s="2">
        <f>U4566-quarter*2</f>
        <v>0.24999999999999997</v>
      </c>
      <c r="W4566" s="3">
        <f t="shared" si="142"/>
        <v>44343.270833333336</v>
      </c>
      <c r="X4566" s="3">
        <f t="shared" si="143"/>
        <v>44343.25</v>
      </c>
    </row>
    <row r="4567" spans="1:24" x14ac:dyDescent="0.25">
      <c r="A4567">
        <v>23029887</v>
      </c>
      <c r="B4567" t="s">
        <v>517</v>
      </c>
      <c r="C4567" t="s">
        <v>570</v>
      </c>
      <c r="D4567" t="s">
        <v>22</v>
      </c>
      <c r="E4567" t="s">
        <v>23</v>
      </c>
      <c r="F4567" s="1">
        <v>44343</v>
      </c>
      <c r="G4567" s="2">
        <v>0.33124999999999999</v>
      </c>
      <c r="H4567">
        <v>1000</v>
      </c>
      <c r="I4567">
        <v>0</v>
      </c>
      <c r="J4567" t="s">
        <v>24</v>
      </c>
      <c r="K4567" t="s">
        <v>25</v>
      </c>
      <c r="L4567" t="s">
        <v>110</v>
      </c>
      <c r="M4567" t="s">
        <v>27</v>
      </c>
      <c r="N4567">
        <v>0</v>
      </c>
      <c r="O4567">
        <v>0.20480000000000001</v>
      </c>
      <c r="P4567">
        <v>0.20319999999999999</v>
      </c>
      <c r="Q4567">
        <v>0.2</v>
      </c>
      <c r="R4567">
        <v>0.2</v>
      </c>
      <c r="S4567">
        <v>0.2</v>
      </c>
      <c r="T4567">
        <v>50</v>
      </c>
      <c r="U4567" s="2">
        <f>ROUNDDOWN( (G4567-quarter)*24*2,0)/24/2</f>
        <v>0.3125</v>
      </c>
      <c r="V4567" s="2">
        <f>U4567-quarter*2</f>
        <v>0.29166666666666669</v>
      </c>
      <c r="W4567" s="3">
        <f t="shared" si="142"/>
        <v>44343.3125</v>
      </c>
      <c r="X4567" s="3">
        <f t="shared" si="143"/>
        <v>44343.291666666664</v>
      </c>
    </row>
    <row r="4568" spans="1:24" x14ac:dyDescent="0.25">
      <c r="A4568">
        <v>23029889</v>
      </c>
      <c r="B4568" t="s">
        <v>517</v>
      </c>
      <c r="C4568" t="s">
        <v>571</v>
      </c>
      <c r="D4568" t="s">
        <v>22</v>
      </c>
      <c r="E4568" t="s">
        <v>23</v>
      </c>
      <c r="F4568" s="1">
        <v>44343</v>
      </c>
      <c r="G4568" s="2">
        <v>0.33958333333333335</v>
      </c>
      <c r="H4568">
        <v>2100</v>
      </c>
      <c r="I4568">
        <v>0</v>
      </c>
      <c r="J4568" t="s">
        <v>24</v>
      </c>
      <c r="K4568" t="s">
        <v>25</v>
      </c>
      <c r="L4568" t="s">
        <v>110</v>
      </c>
      <c r="M4568" t="s">
        <v>27</v>
      </c>
      <c r="N4568">
        <v>0</v>
      </c>
      <c r="O4568">
        <v>0.39929999999999999</v>
      </c>
      <c r="P4568">
        <v>0.3962</v>
      </c>
      <c r="Q4568">
        <v>0.39</v>
      </c>
      <c r="R4568">
        <v>0.39</v>
      </c>
      <c r="S4568">
        <v>0.39</v>
      </c>
      <c r="T4568">
        <v>50</v>
      </c>
      <c r="U4568" s="2">
        <f>ROUNDDOWN( (G4568-quarter)*24*2,0)/24/2</f>
        <v>0.3125</v>
      </c>
      <c r="V4568" s="2">
        <f>U4568-quarter*2</f>
        <v>0.29166666666666669</v>
      </c>
      <c r="W4568" s="3">
        <f t="shared" si="142"/>
        <v>44343.3125</v>
      </c>
      <c r="X4568" s="3">
        <f t="shared" si="143"/>
        <v>44343.291666666664</v>
      </c>
    </row>
    <row r="4569" spans="1:24" x14ac:dyDescent="0.25">
      <c r="A4569">
        <v>23029893</v>
      </c>
      <c r="B4569" t="s">
        <v>517</v>
      </c>
      <c r="C4569" t="s">
        <v>875</v>
      </c>
      <c r="D4569" t="s">
        <v>22</v>
      </c>
      <c r="E4569" t="s">
        <v>23</v>
      </c>
      <c r="F4569" s="1">
        <v>44343</v>
      </c>
      <c r="G4569" s="2">
        <v>0.35625000000000001</v>
      </c>
      <c r="H4569">
        <v>1800</v>
      </c>
      <c r="I4569">
        <v>0</v>
      </c>
      <c r="J4569" t="s">
        <v>24</v>
      </c>
      <c r="K4569" t="s">
        <v>25</v>
      </c>
      <c r="L4569" t="s">
        <v>110</v>
      </c>
      <c r="M4569" t="s">
        <v>27</v>
      </c>
      <c r="N4569">
        <v>0</v>
      </c>
      <c r="O4569">
        <v>0.3584</v>
      </c>
      <c r="P4569">
        <v>0.35560000000000003</v>
      </c>
      <c r="Q4569">
        <v>0.35</v>
      </c>
      <c r="R4569">
        <v>0.35</v>
      </c>
      <c r="S4569">
        <v>0.35</v>
      </c>
      <c r="T4569">
        <v>50</v>
      </c>
      <c r="U4569" s="2">
        <f>ROUNDDOWN( (G4569-quarter)*24*2,0)/24/2</f>
        <v>0.33333333333333331</v>
      </c>
      <c r="V4569" s="2">
        <f>U4569-quarter*2</f>
        <v>0.3125</v>
      </c>
      <c r="W4569" s="3">
        <f t="shared" si="142"/>
        <v>44343.333333333336</v>
      </c>
      <c r="X4569" s="3">
        <f t="shared" si="143"/>
        <v>44343.3125</v>
      </c>
    </row>
    <row r="4570" spans="1:24" x14ac:dyDescent="0.25">
      <c r="A4570">
        <v>23029892</v>
      </c>
      <c r="B4570" t="s">
        <v>517</v>
      </c>
      <c r="C4570" t="s">
        <v>875</v>
      </c>
      <c r="D4570" t="s">
        <v>51</v>
      </c>
      <c r="E4570" t="s">
        <v>30</v>
      </c>
      <c r="F4570" s="1">
        <v>44343</v>
      </c>
      <c r="G4570" s="2">
        <v>0.39166666666666666</v>
      </c>
      <c r="H4570">
        <v>3300</v>
      </c>
      <c r="I4570">
        <v>0</v>
      </c>
      <c r="J4570" t="s">
        <v>24</v>
      </c>
      <c r="K4570" t="s">
        <v>25</v>
      </c>
      <c r="L4570" t="s">
        <v>110</v>
      </c>
      <c r="M4570" t="s">
        <v>27</v>
      </c>
      <c r="N4570">
        <v>0</v>
      </c>
      <c r="O4570">
        <v>0.64659999999999995</v>
      </c>
      <c r="P4570">
        <v>0.62770000000000004</v>
      </c>
      <c r="Q4570">
        <v>0.59</v>
      </c>
      <c r="R4570">
        <v>0.57579999999999998</v>
      </c>
      <c r="S4570">
        <v>0.57579999999999998</v>
      </c>
      <c r="T4570">
        <v>50</v>
      </c>
      <c r="U4570" s="2">
        <f>ROUNDDOWN( (G4570-quarter)*24*2,0)/24/2</f>
        <v>0.375</v>
      </c>
      <c r="V4570" s="2">
        <f>U4570-quarter*2</f>
        <v>0.35416666666666669</v>
      </c>
      <c r="W4570" s="3">
        <f t="shared" si="142"/>
        <v>44343.375</v>
      </c>
      <c r="X4570" s="3">
        <f t="shared" si="143"/>
        <v>44343.354166666664</v>
      </c>
    </row>
    <row r="4571" spans="1:24" x14ac:dyDescent="0.25">
      <c r="A4571">
        <v>23029896</v>
      </c>
      <c r="B4571" t="s">
        <v>517</v>
      </c>
      <c r="C4571" t="s">
        <v>876</v>
      </c>
      <c r="D4571" t="s">
        <v>22</v>
      </c>
      <c r="E4571" t="s">
        <v>31</v>
      </c>
      <c r="F4571" s="1">
        <v>44343</v>
      </c>
      <c r="G4571" s="2">
        <v>0.3972222222222222</v>
      </c>
      <c r="H4571">
        <v>3400</v>
      </c>
      <c r="I4571">
        <v>0</v>
      </c>
      <c r="J4571" t="s">
        <v>24</v>
      </c>
      <c r="K4571" t="s">
        <v>25</v>
      </c>
      <c r="L4571" t="s">
        <v>110</v>
      </c>
      <c r="M4571" t="s">
        <v>27</v>
      </c>
      <c r="N4571">
        <v>0</v>
      </c>
      <c r="O4571">
        <v>0.59</v>
      </c>
      <c r="P4571">
        <v>0.59</v>
      </c>
      <c r="Q4571">
        <v>0.59</v>
      </c>
      <c r="R4571">
        <v>0.59940000000000004</v>
      </c>
      <c r="S4571">
        <v>0.59940000000000004</v>
      </c>
      <c r="T4571">
        <v>50</v>
      </c>
      <c r="U4571" s="2">
        <f>ROUNDDOWN( (G4571-quarter)*24*2,0)/24/2</f>
        <v>0.375</v>
      </c>
      <c r="V4571" s="2">
        <f>U4571-quarter*2</f>
        <v>0.35416666666666669</v>
      </c>
      <c r="W4571" s="3">
        <f t="shared" si="142"/>
        <v>44343.375</v>
      </c>
      <c r="X4571" s="3">
        <f t="shared" si="143"/>
        <v>44343.354166666664</v>
      </c>
    </row>
    <row r="4572" spans="1:24" x14ac:dyDescent="0.25">
      <c r="A4572">
        <v>23029895</v>
      </c>
      <c r="B4572" t="s">
        <v>517</v>
      </c>
      <c r="C4572" t="s">
        <v>876</v>
      </c>
      <c r="D4572" t="s">
        <v>51</v>
      </c>
      <c r="E4572" t="s">
        <v>30</v>
      </c>
      <c r="F4572" s="1">
        <v>44343</v>
      </c>
      <c r="G4572" s="2">
        <v>0.43124999999999997</v>
      </c>
      <c r="H4572">
        <v>5200</v>
      </c>
      <c r="I4572">
        <v>0</v>
      </c>
      <c r="J4572" t="s">
        <v>24</v>
      </c>
      <c r="K4572" t="s">
        <v>25</v>
      </c>
      <c r="L4572" t="s">
        <v>793</v>
      </c>
      <c r="M4572" t="s">
        <v>27</v>
      </c>
      <c r="N4572">
        <v>0</v>
      </c>
      <c r="O4572">
        <v>0.74519999999999997</v>
      </c>
      <c r="P4572">
        <v>0.72350000000000003</v>
      </c>
      <c r="Q4572">
        <v>0.68</v>
      </c>
      <c r="R4572">
        <v>0.66359999999999997</v>
      </c>
      <c r="S4572">
        <v>0.66359999999999997</v>
      </c>
      <c r="T4572">
        <v>50</v>
      </c>
      <c r="U4572" s="2">
        <f>ROUNDDOWN( (G4572-quarter)*24*2,0)/24/2</f>
        <v>0.41666666666666669</v>
      </c>
      <c r="V4572" s="2">
        <f>U4572-quarter*2</f>
        <v>0.39583333333333337</v>
      </c>
      <c r="W4572" s="3">
        <f t="shared" si="142"/>
        <v>44343.416666666664</v>
      </c>
      <c r="X4572" s="3">
        <f t="shared" si="143"/>
        <v>44343.395833333336</v>
      </c>
    </row>
    <row r="4573" spans="1:24" x14ac:dyDescent="0.25">
      <c r="A4573">
        <v>23029898</v>
      </c>
      <c r="B4573" t="s">
        <v>517</v>
      </c>
      <c r="C4573" t="s">
        <v>877</v>
      </c>
      <c r="D4573" t="s">
        <v>22</v>
      </c>
      <c r="E4573" t="s">
        <v>31</v>
      </c>
      <c r="F4573" s="1">
        <v>44343</v>
      </c>
      <c r="G4573" s="2">
        <v>0.4368055555555555</v>
      </c>
      <c r="H4573">
        <v>5200</v>
      </c>
      <c r="I4573">
        <v>0</v>
      </c>
      <c r="J4573" t="s">
        <v>24</v>
      </c>
      <c r="K4573" t="s">
        <v>25</v>
      </c>
      <c r="L4573" t="s">
        <v>793</v>
      </c>
      <c r="M4573" t="s">
        <v>27</v>
      </c>
      <c r="N4573">
        <v>0</v>
      </c>
      <c r="O4573">
        <v>0.68</v>
      </c>
      <c r="P4573">
        <v>0.68</v>
      </c>
      <c r="Q4573">
        <v>0.68</v>
      </c>
      <c r="R4573">
        <v>0.69079999999999997</v>
      </c>
      <c r="S4573">
        <v>0.69079999999999997</v>
      </c>
      <c r="T4573">
        <v>50</v>
      </c>
      <c r="U4573" s="2">
        <f>ROUNDDOWN( (G4573-quarter)*24*2,0)/24/2</f>
        <v>0.41666666666666669</v>
      </c>
      <c r="V4573" s="2">
        <f>U4573-quarter*2</f>
        <v>0.39583333333333337</v>
      </c>
      <c r="W4573" s="3">
        <f t="shared" si="142"/>
        <v>44343.416666666664</v>
      </c>
      <c r="X4573" s="3">
        <f t="shared" si="143"/>
        <v>44343.395833333336</v>
      </c>
    </row>
    <row r="4574" spans="1:24" x14ac:dyDescent="0.25">
      <c r="A4574">
        <v>23029900</v>
      </c>
      <c r="B4574" t="s">
        <v>517</v>
      </c>
      <c r="C4574" t="s">
        <v>575</v>
      </c>
      <c r="D4574" t="s">
        <v>22</v>
      </c>
      <c r="E4574" t="s">
        <v>23</v>
      </c>
      <c r="F4574" s="1">
        <v>44343</v>
      </c>
      <c r="G4574" s="2">
        <v>0.47291666666666665</v>
      </c>
      <c r="H4574">
        <v>6200</v>
      </c>
      <c r="I4574">
        <v>0</v>
      </c>
      <c r="J4574" t="s">
        <v>24</v>
      </c>
      <c r="K4574" t="s">
        <v>25</v>
      </c>
      <c r="L4574" t="s">
        <v>793</v>
      </c>
      <c r="M4574" t="s">
        <v>27</v>
      </c>
      <c r="N4574">
        <v>0</v>
      </c>
      <c r="O4574">
        <v>0.79869999999999997</v>
      </c>
      <c r="P4574">
        <v>0.79239999999999999</v>
      </c>
      <c r="Q4574">
        <v>0.78</v>
      </c>
      <c r="R4574">
        <v>0.78</v>
      </c>
      <c r="S4574">
        <v>0.78</v>
      </c>
      <c r="T4574">
        <v>50</v>
      </c>
      <c r="U4574" s="2">
        <f>ROUNDDOWN( (G4574-quarter)*24*2,0)/24/2</f>
        <v>0.45833333333333331</v>
      </c>
      <c r="V4574" s="2">
        <f>U4574-quarter*2</f>
        <v>0.4375</v>
      </c>
      <c r="W4574" s="3">
        <f t="shared" si="142"/>
        <v>44343.458333333336</v>
      </c>
      <c r="X4574" s="3">
        <f t="shared" si="143"/>
        <v>44343.4375</v>
      </c>
    </row>
    <row r="4575" spans="1:24" x14ac:dyDescent="0.25">
      <c r="A4575">
        <v>23029902</v>
      </c>
      <c r="B4575" t="s">
        <v>517</v>
      </c>
      <c r="C4575" t="s">
        <v>576</v>
      </c>
      <c r="D4575" t="s">
        <v>22</v>
      </c>
      <c r="E4575" t="s">
        <v>23</v>
      </c>
      <c r="F4575" s="1">
        <v>44343</v>
      </c>
      <c r="G4575" s="2">
        <v>0.49513888888888885</v>
      </c>
      <c r="H4575">
        <v>4900</v>
      </c>
      <c r="I4575">
        <v>0</v>
      </c>
      <c r="J4575" t="s">
        <v>24</v>
      </c>
      <c r="K4575" t="s">
        <v>25</v>
      </c>
      <c r="L4575" t="s">
        <v>110</v>
      </c>
      <c r="M4575" t="s">
        <v>27</v>
      </c>
      <c r="N4575">
        <v>0</v>
      </c>
      <c r="O4575">
        <v>0.73719999999999997</v>
      </c>
      <c r="P4575">
        <v>0.73150000000000004</v>
      </c>
      <c r="Q4575">
        <v>0.72</v>
      </c>
      <c r="R4575">
        <v>0.72</v>
      </c>
      <c r="S4575">
        <v>0.72</v>
      </c>
      <c r="T4575">
        <v>50</v>
      </c>
      <c r="U4575" s="2">
        <f>ROUNDDOWN( (G4575-quarter)*24*2,0)/24/2</f>
        <v>0.47916666666666669</v>
      </c>
      <c r="V4575" s="2">
        <f>U4575-quarter*2</f>
        <v>0.45833333333333337</v>
      </c>
      <c r="W4575" s="3">
        <f t="shared" si="142"/>
        <v>44343.479166666664</v>
      </c>
      <c r="X4575" s="3">
        <f t="shared" si="143"/>
        <v>44343.458333333336</v>
      </c>
    </row>
    <row r="4576" spans="1:24" x14ac:dyDescent="0.25">
      <c r="A4576">
        <v>23029905</v>
      </c>
      <c r="B4576" t="s">
        <v>517</v>
      </c>
      <c r="C4576" t="s">
        <v>577</v>
      </c>
      <c r="D4576" t="s">
        <v>22</v>
      </c>
      <c r="E4576" t="s">
        <v>23</v>
      </c>
      <c r="F4576" s="1">
        <v>44343</v>
      </c>
      <c r="G4576" s="2">
        <v>0.50694444444444442</v>
      </c>
      <c r="H4576">
        <v>8200</v>
      </c>
      <c r="I4576">
        <v>0</v>
      </c>
      <c r="J4576" t="s">
        <v>24</v>
      </c>
      <c r="K4576" t="s">
        <v>25</v>
      </c>
      <c r="L4576" t="s">
        <v>793</v>
      </c>
      <c r="M4576" t="s">
        <v>27</v>
      </c>
      <c r="N4576">
        <v>0</v>
      </c>
      <c r="O4576">
        <v>1.0853999999999999</v>
      </c>
      <c r="P4576">
        <v>1.0769</v>
      </c>
      <c r="Q4576">
        <v>1.06</v>
      </c>
      <c r="R4576">
        <v>1.06</v>
      </c>
      <c r="S4576">
        <v>1.06</v>
      </c>
      <c r="T4576">
        <v>50</v>
      </c>
      <c r="U4576" s="2">
        <f>ROUNDDOWN( (G4576-quarter)*24*2,0)/24/2</f>
        <v>0.47916666666666669</v>
      </c>
      <c r="V4576" s="2">
        <f>U4576-quarter*2</f>
        <v>0.45833333333333337</v>
      </c>
      <c r="W4576" s="3">
        <f t="shared" si="142"/>
        <v>44343.479166666664</v>
      </c>
      <c r="X4576" s="3">
        <f t="shared" si="143"/>
        <v>44343.458333333336</v>
      </c>
    </row>
    <row r="4577" spans="1:24" x14ac:dyDescent="0.25">
      <c r="A4577">
        <v>23029904</v>
      </c>
      <c r="B4577" t="s">
        <v>517</v>
      </c>
      <c r="C4577" t="s">
        <v>577</v>
      </c>
      <c r="D4577" t="s">
        <v>51</v>
      </c>
      <c r="E4577" t="s">
        <v>30</v>
      </c>
      <c r="F4577" s="1">
        <v>44343</v>
      </c>
      <c r="G4577" s="2">
        <v>0.52013888888888882</v>
      </c>
      <c r="H4577">
        <v>7300</v>
      </c>
      <c r="I4577">
        <v>0</v>
      </c>
      <c r="J4577" t="s">
        <v>24</v>
      </c>
      <c r="K4577" t="s">
        <v>25</v>
      </c>
      <c r="L4577" t="s">
        <v>110</v>
      </c>
      <c r="M4577" t="s">
        <v>27</v>
      </c>
      <c r="N4577">
        <v>0</v>
      </c>
      <c r="O4577">
        <v>1.1617</v>
      </c>
      <c r="P4577">
        <v>1.1277999999999999</v>
      </c>
      <c r="Q4577">
        <v>1.06</v>
      </c>
      <c r="R4577">
        <v>1.0345</v>
      </c>
      <c r="S4577">
        <v>1.0345</v>
      </c>
      <c r="T4577">
        <v>50</v>
      </c>
      <c r="U4577" s="2">
        <f>ROUNDDOWN( (G4577-quarter)*24*2,0)/24/2</f>
        <v>0.5</v>
      </c>
      <c r="V4577" s="2">
        <f>U4577-quarter*2</f>
        <v>0.47916666666666669</v>
      </c>
      <c r="W4577" s="3">
        <f t="shared" si="142"/>
        <v>44343.5</v>
      </c>
      <c r="X4577" s="3">
        <f t="shared" si="143"/>
        <v>44343.479166666664</v>
      </c>
    </row>
    <row r="4578" spans="1:24" x14ac:dyDescent="0.25">
      <c r="A4578">
        <v>23029907</v>
      </c>
      <c r="B4578" t="s">
        <v>517</v>
      </c>
      <c r="C4578" t="s">
        <v>578</v>
      </c>
      <c r="D4578" t="s">
        <v>51</v>
      </c>
      <c r="E4578" t="s">
        <v>31</v>
      </c>
      <c r="F4578" s="1">
        <v>44343</v>
      </c>
      <c r="G4578" s="2">
        <v>0.52361111111111114</v>
      </c>
      <c r="H4578">
        <v>6400</v>
      </c>
      <c r="I4578">
        <v>0</v>
      </c>
      <c r="J4578" t="s">
        <v>24</v>
      </c>
      <c r="K4578" t="s">
        <v>25</v>
      </c>
      <c r="L4578" t="s">
        <v>793</v>
      </c>
      <c r="M4578" t="s">
        <v>27</v>
      </c>
      <c r="N4578">
        <v>0</v>
      </c>
      <c r="O4578">
        <v>0.84</v>
      </c>
      <c r="P4578">
        <v>0.84</v>
      </c>
      <c r="Q4578">
        <v>0.84</v>
      </c>
      <c r="R4578">
        <v>0.85340000000000005</v>
      </c>
      <c r="S4578">
        <v>0.85340000000000005</v>
      </c>
      <c r="T4578">
        <v>50</v>
      </c>
      <c r="U4578" s="2">
        <f>ROUNDDOWN( (G4578-quarter)*24*2,0)/24/2</f>
        <v>0.5</v>
      </c>
      <c r="V4578" s="2">
        <f>U4578-quarter*2</f>
        <v>0.47916666666666669</v>
      </c>
      <c r="W4578" s="3">
        <f t="shared" si="142"/>
        <v>44343.5</v>
      </c>
      <c r="X4578" s="3">
        <f t="shared" si="143"/>
        <v>44343.479166666664</v>
      </c>
    </row>
    <row r="4579" spans="1:24" x14ac:dyDescent="0.25">
      <c r="A4579">
        <v>23029911</v>
      </c>
      <c r="B4579" t="s">
        <v>517</v>
      </c>
      <c r="C4579" t="s">
        <v>878</v>
      </c>
      <c r="D4579" t="s">
        <v>51</v>
      </c>
      <c r="E4579" t="s">
        <v>30</v>
      </c>
      <c r="F4579" s="1">
        <v>44343</v>
      </c>
      <c r="G4579" s="2">
        <v>0.57361111111111118</v>
      </c>
      <c r="H4579">
        <v>4800</v>
      </c>
      <c r="I4579">
        <v>0</v>
      </c>
      <c r="J4579" t="s">
        <v>24</v>
      </c>
      <c r="K4579" t="s">
        <v>25</v>
      </c>
      <c r="L4579" t="s">
        <v>110</v>
      </c>
      <c r="M4579" t="s">
        <v>27</v>
      </c>
      <c r="N4579">
        <v>0</v>
      </c>
      <c r="O4579">
        <v>0.75619999999999998</v>
      </c>
      <c r="P4579">
        <v>0.73409999999999997</v>
      </c>
      <c r="Q4579">
        <v>0.69</v>
      </c>
      <c r="R4579">
        <v>0.6734</v>
      </c>
      <c r="S4579">
        <v>0.6734</v>
      </c>
      <c r="T4579">
        <v>50</v>
      </c>
      <c r="U4579" s="2">
        <f>ROUNDDOWN( (G4579-quarter)*24*2,0)/24/2</f>
        <v>0.5625</v>
      </c>
      <c r="V4579" s="2">
        <f>U4579-quarter*2</f>
        <v>0.54166666666666663</v>
      </c>
      <c r="W4579" s="3">
        <f t="shared" si="142"/>
        <v>44343.5625</v>
      </c>
      <c r="X4579" s="3">
        <f t="shared" si="143"/>
        <v>44343.541666666664</v>
      </c>
    </row>
    <row r="4580" spans="1:24" x14ac:dyDescent="0.25">
      <c r="A4580">
        <v>23029914</v>
      </c>
      <c r="B4580" t="s">
        <v>517</v>
      </c>
      <c r="C4580" t="s">
        <v>879</v>
      </c>
      <c r="D4580" t="s">
        <v>22</v>
      </c>
      <c r="E4580" t="s">
        <v>31</v>
      </c>
      <c r="F4580" s="1">
        <v>44343</v>
      </c>
      <c r="G4580" s="2">
        <v>0.57847222222222217</v>
      </c>
      <c r="H4580">
        <v>4900</v>
      </c>
      <c r="I4580">
        <v>0</v>
      </c>
      <c r="J4580" t="s">
        <v>24</v>
      </c>
      <c r="K4580" t="s">
        <v>25</v>
      </c>
      <c r="L4580" t="s">
        <v>110</v>
      </c>
      <c r="M4580" t="s">
        <v>27</v>
      </c>
      <c r="N4580">
        <v>0</v>
      </c>
      <c r="O4580">
        <v>0.7</v>
      </c>
      <c r="P4580">
        <v>0.7</v>
      </c>
      <c r="Q4580">
        <v>0.7</v>
      </c>
      <c r="R4580">
        <v>0.71120000000000005</v>
      </c>
      <c r="S4580">
        <v>0.71120000000000005</v>
      </c>
      <c r="T4580">
        <v>50</v>
      </c>
      <c r="U4580" s="2">
        <f>ROUNDDOWN( (G4580-quarter)*24*2,0)/24/2</f>
        <v>0.5625</v>
      </c>
      <c r="V4580" s="2">
        <f>U4580-quarter*2</f>
        <v>0.54166666666666663</v>
      </c>
      <c r="W4580" s="3">
        <f t="shared" si="142"/>
        <v>44343.5625</v>
      </c>
      <c r="X4580" s="3">
        <f t="shared" si="143"/>
        <v>44343.541666666664</v>
      </c>
    </row>
    <row r="4581" spans="1:24" x14ac:dyDescent="0.25">
      <c r="A4581">
        <v>23029913</v>
      </c>
      <c r="B4581" t="s">
        <v>517</v>
      </c>
      <c r="C4581" t="s">
        <v>879</v>
      </c>
      <c r="D4581" t="s">
        <v>51</v>
      </c>
      <c r="E4581" t="s">
        <v>30</v>
      </c>
      <c r="F4581" s="1">
        <v>44343</v>
      </c>
      <c r="G4581" s="2">
        <v>0.61458333333333337</v>
      </c>
      <c r="H4581">
        <v>4700</v>
      </c>
      <c r="I4581">
        <v>0</v>
      </c>
      <c r="J4581" t="s">
        <v>24</v>
      </c>
      <c r="K4581" t="s">
        <v>25</v>
      </c>
      <c r="L4581" t="s">
        <v>793</v>
      </c>
      <c r="M4581" t="s">
        <v>27</v>
      </c>
      <c r="N4581">
        <v>0</v>
      </c>
      <c r="O4581">
        <v>0.71240000000000003</v>
      </c>
      <c r="P4581">
        <v>0.69159999999999999</v>
      </c>
      <c r="Q4581">
        <v>0.65</v>
      </c>
      <c r="R4581">
        <v>0.63439999999999996</v>
      </c>
      <c r="S4581">
        <v>0.63439999999999996</v>
      </c>
      <c r="T4581">
        <v>50</v>
      </c>
      <c r="U4581" s="2">
        <f>ROUNDDOWN( (G4581-quarter)*24*2,0)/24/2</f>
        <v>0.60416666666666663</v>
      </c>
      <c r="V4581" s="2">
        <f>U4581-quarter*2</f>
        <v>0.58333333333333326</v>
      </c>
      <c r="W4581" s="3">
        <f t="shared" si="142"/>
        <v>44343.604166666664</v>
      </c>
      <c r="X4581" s="3">
        <f t="shared" si="143"/>
        <v>44343.583333333336</v>
      </c>
    </row>
    <row r="4582" spans="1:24" x14ac:dyDescent="0.25">
      <c r="A4582">
        <v>23029916</v>
      </c>
      <c r="B4582" t="s">
        <v>517</v>
      </c>
      <c r="C4582" t="s">
        <v>581</v>
      </c>
      <c r="D4582" t="s">
        <v>22</v>
      </c>
      <c r="E4582" t="s">
        <v>31</v>
      </c>
      <c r="F4582" s="1">
        <v>44343</v>
      </c>
      <c r="G4582" s="2">
        <v>0.62013888888888891</v>
      </c>
      <c r="H4582">
        <v>4100</v>
      </c>
      <c r="I4582">
        <v>0</v>
      </c>
      <c r="J4582" t="s">
        <v>24</v>
      </c>
      <c r="K4582" t="s">
        <v>25</v>
      </c>
      <c r="L4582" t="s">
        <v>110</v>
      </c>
      <c r="M4582" t="s">
        <v>27</v>
      </c>
      <c r="N4582">
        <v>0</v>
      </c>
      <c r="O4582">
        <v>0.62</v>
      </c>
      <c r="P4582">
        <v>0.62</v>
      </c>
      <c r="Q4582">
        <v>0.62</v>
      </c>
      <c r="R4582">
        <v>0.62990000000000002</v>
      </c>
      <c r="S4582">
        <v>0.62990000000000002</v>
      </c>
      <c r="T4582">
        <v>50</v>
      </c>
      <c r="U4582" s="2">
        <f>ROUNDDOWN( (G4582-quarter)*24*2,0)/24/2</f>
        <v>0.60416666666666663</v>
      </c>
      <c r="V4582" s="2">
        <f>U4582-quarter*2</f>
        <v>0.58333333333333326</v>
      </c>
      <c r="W4582" s="3">
        <f t="shared" si="142"/>
        <v>44343.604166666664</v>
      </c>
      <c r="X4582" s="3">
        <f t="shared" si="143"/>
        <v>44343.583333333336</v>
      </c>
    </row>
    <row r="4583" spans="1:24" x14ac:dyDescent="0.25">
      <c r="A4583">
        <v>23029919</v>
      </c>
      <c r="B4583" t="s">
        <v>517</v>
      </c>
      <c r="C4583" t="s">
        <v>582</v>
      </c>
      <c r="D4583" t="s">
        <v>22</v>
      </c>
      <c r="E4583" t="s">
        <v>23</v>
      </c>
      <c r="F4583" s="1">
        <v>44343</v>
      </c>
      <c r="G4583" s="2">
        <v>0.63124999999999998</v>
      </c>
      <c r="H4583">
        <v>7000</v>
      </c>
      <c r="I4583">
        <v>0</v>
      </c>
      <c r="J4583" t="s">
        <v>24</v>
      </c>
      <c r="K4583" t="s">
        <v>25</v>
      </c>
      <c r="L4583" t="s">
        <v>793</v>
      </c>
      <c r="M4583" t="s">
        <v>27</v>
      </c>
      <c r="N4583">
        <v>0</v>
      </c>
      <c r="O4583">
        <v>0.62460000000000004</v>
      </c>
      <c r="P4583">
        <v>0.61970000000000003</v>
      </c>
      <c r="Q4583">
        <v>0.61</v>
      </c>
      <c r="R4583">
        <v>0.61</v>
      </c>
      <c r="S4583">
        <v>0.61</v>
      </c>
      <c r="T4583">
        <v>50</v>
      </c>
      <c r="U4583" s="2">
        <f>ROUNDDOWN( (G4583-quarter)*24*2,0)/24/2</f>
        <v>0.60416666666666663</v>
      </c>
      <c r="V4583" s="2">
        <f>U4583-quarter*2</f>
        <v>0.58333333333333326</v>
      </c>
      <c r="W4583" s="3">
        <f t="shared" si="142"/>
        <v>44343.604166666664</v>
      </c>
      <c r="X4583" s="3">
        <f t="shared" si="143"/>
        <v>44343.583333333336</v>
      </c>
    </row>
    <row r="4584" spans="1:24" x14ac:dyDescent="0.25">
      <c r="A4584">
        <v>23029918</v>
      </c>
      <c r="B4584" t="s">
        <v>517</v>
      </c>
      <c r="C4584" t="s">
        <v>582</v>
      </c>
      <c r="D4584" t="s">
        <v>51</v>
      </c>
      <c r="E4584" t="s">
        <v>52</v>
      </c>
      <c r="F4584" s="1">
        <v>44343</v>
      </c>
      <c r="G4584" s="2">
        <v>0.63472222222222219</v>
      </c>
      <c r="H4584">
        <v>5500</v>
      </c>
      <c r="I4584">
        <v>0</v>
      </c>
      <c r="J4584" t="s">
        <v>24</v>
      </c>
      <c r="K4584" t="s">
        <v>25</v>
      </c>
      <c r="L4584" t="s">
        <v>793</v>
      </c>
      <c r="M4584" t="s">
        <v>27</v>
      </c>
      <c r="N4584">
        <v>0</v>
      </c>
      <c r="O4584">
        <v>0.58520000000000005</v>
      </c>
      <c r="P4584">
        <v>0.57199999999999995</v>
      </c>
      <c r="Q4584">
        <v>0.55000000000000004</v>
      </c>
      <c r="R4584">
        <v>0.54120000000000001</v>
      </c>
      <c r="S4584">
        <v>0.54120000000000001</v>
      </c>
      <c r="T4584">
        <v>50</v>
      </c>
      <c r="U4584" s="2">
        <f>ROUNDDOWN( (G4584-quarter)*24*2,0)/24/2</f>
        <v>0.60416666666666663</v>
      </c>
      <c r="V4584" s="2">
        <f>U4584-quarter*2</f>
        <v>0.58333333333333326</v>
      </c>
      <c r="W4584" s="3">
        <f t="shared" si="142"/>
        <v>44343.604166666664</v>
      </c>
      <c r="X4584" s="3">
        <f t="shared" si="143"/>
        <v>44343.583333333336</v>
      </c>
    </row>
    <row r="4585" spans="1:24" x14ac:dyDescent="0.25">
      <c r="A4585">
        <v>23029922</v>
      </c>
      <c r="B4585" t="s">
        <v>517</v>
      </c>
      <c r="C4585" t="s">
        <v>880</v>
      </c>
      <c r="D4585" t="s">
        <v>22</v>
      </c>
      <c r="E4585" t="s">
        <v>23</v>
      </c>
      <c r="F4585" s="1">
        <v>44343</v>
      </c>
      <c r="G4585" s="2">
        <v>0.64652777777777781</v>
      </c>
      <c r="H4585">
        <v>5200</v>
      </c>
      <c r="I4585">
        <v>0</v>
      </c>
      <c r="J4585" t="s">
        <v>24</v>
      </c>
      <c r="K4585" t="s">
        <v>25</v>
      </c>
      <c r="L4585" t="s">
        <v>793</v>
      </c>
      <c r="M4585" t="s">
        <v>27</v>
      </c>
      <c r="N4585">
        <v>0</v>
      </c>
      <c r="O4585">
        <v>0.50170000000000003</v>
      </c>
      <c r="P4585">
        <v>0.49780000000000002</v>
      </c>
      <c r="Q4585">
        <v>0.49</v>
      </c>
      <c r="R4585">
        <v>0.49</v>
      </c>
      <c r="S4585">
        <v>0.49</v>
      </c>
      <c r="T4585">
        <v>50</v>
      </c>
      <c r="U4585" s="2">
        <f>ROUNDDOWN( (G4585-quarter)*24*2,0)/24/2</f>
        <v>0.625</v>
      </c>
      <c r="V4585" s="2">
        <f>U4585-quarter*2</f>
        <v>0.60416666666666663</v>
      </c>
      <c r="W4585" s="3">
        <f t="shared" si="142"/>
        <v>44343.625</v>
      </c>
      <c r="X4585" s="3">
        <f t="shared" si="143"/>
        <v>44343.604166666664</v>
      </c>
    </row>
    <row r="4586" spans="1:24" x14ac:dyDescent="0.25">
      <c r="A4586">
        <v>23029925</v>
      </c>
      <c r="B4586" t="s">
        <v>517</v>
      </c>
      <c r="C4586" t="s">
        <v>881</v>
      </c>
      <c r="D4586" t="s">
        <v>22</v>
      </c>
      <c r="E4586" t="s">
        <v>23</v>
      </c>
      <c r="F4586" s="1">
        <v>44343</v>
      </c>
      <c r="G4586" s="2">
        <v>0.66666666666666663</v>
      </c>
      <c r="H4586">
        <v>6700</v>
      </c>
      <c r="I4586">
        <v>0</v>
      </c>
      <c r="J4586" t="s">
        <v>24</v>
      </c>
      <c r="K4586" t="s">
        <v>25</v>
      </c>
      <c r="L4586" t="s">
        <v>793</v>
      </c>
      <c r="M4586" t="s">
        <v>27</v>
      </c>
      <c r="N4586">
        <v>0</v>
      </c>
      <c r="O4586">
        <v>0.61439999999999995</v>
      </c>
      <c r="P4586">
        <v>0.60960000000000003</v>
      </c>
      <c r="Q4586">
        <v>0.6</v>
      </c>
      <c r="R4586">
        <v>0.6</v>
      </c>
      <c r="S4586">
        <v>0.6</v>
      </c>
      <c r="T4586">
        <v>50</v>
      </c>
      <c r="U4586" s="2">
        <f>ROUNDDOWN( (G4586-quarter)*24*2,0)/24/2</f>
        <v>0.64583333333333337</v>
      </c>
      <c r="V4586" s="2">
        <f>U4586-quarter*2</f>
        <v>0.625</v>
      </c>
      <c r="W4586" s="3">
        <f t="shared" si="142"/>
        <v>44343.645833333336</v>
      </c>
      <c r="X4586" s="3">
        <f t="shared" si="143"/>
        <v>44343.625</v>
      </c>
    </row>
    <row r="4587" spans="1:24" x14ac:dyDescent="0.25">
      <c r="A4587">
        <v>23029924</v>
      </c>
      <c r="B4587" t="s">
        <v>517</v>
      </c>
      <c r="C4587" t="s">
        <v>881</v>
      </c>
      <c r="D4587" t="s">
        <v>51</v>
      </c>
      <c r="E4587" t="s">
        <v>30</v>
      </c>
      <c r="F4587" s="1">
        <v>44343</v>
      </c>
      <c r="G4587" s="2">
        <v>0.69930555555555562</v>
      </c>
      <c r="H4587">
        <v>7000</v>
      </c>
      <c r="I4587">
        <v>0</v>
      </c>
      <c r="J4587" t="s">
        <v>24</v>
      </c>
      <c r="K4587" t="s">
        <v>25</v>
      </c>
      <c r="L4587" t="s">
        <v>793</v>
      </c>
      <c r="M4587" t="s">
        <v>27</v>
      </c>
      <c r="N4587">
        <v>0</v>
      </c>
      <c r="O4587">
        <v>0.8</v>
      </c>
      <c r="P4587">
        <v>0.77669999999999995</v>
      </c>
      <c r="Q4587">
        <v>0.73</v>
      </c>
      <c r="R4587">
        <v>0.71240000000000003</v>
      </c>
      <c r="S4587">
        <v>0.71240000000000003</v>
      </c>
      <c r="T4587">
        <v>50</v>
      </c>
      <c r="U4587" s="2">
        <f>ROUNDDOWN( (G4587-quarter)*24*2,0)/24/2</f>
        <v>0.6875</v>
      </c>
      <c r="V4587" s="2">
        <f>U4587-quarter*2</f>
        <v>0.66666666666666663</v>
      </c>
      <c r="W4587" s="3">
        <f t="shared" si="142"/>
        <v>44343.6875</v>
      </c>
      <c r="X4587" s="3">
        <f t="shared" si="143"/>
        <v>44343.666666666664</v>
      </c>
    </row>
    <row r="4588" spans="1:24" x14ac:dyDescent="0.25">
      <c r="A4588">
        <v>23029927</v>
      </c>
      <c r="B4588" t="s">
        <v>517</v>
      </c>
      <c r="C4588" t="s">
        <v>536</v>
      </c>
      <c r="D4588" t="s">
        <v>22</v>
      </c>
      <c r="E4588" t="s">
        <v>31</v>
      </c>
      <c r="F4588" s="1">
        <v>44343</v>
      </c>
      <c r="G4588" s="2">
        <v>0.70486111111111116</v>
      </c>
      <c r="H4588">
        <v>10700</v>
      </c>
      <c r="I4588">
        <v>0</v>
      </c>
      <c r="J4588" t="s">
        <v>24</v>
      </c>
      <c r="K4588" t="s">
        <v>25</v>
      </c>
      <c r="L4588" t="s">
        <v>793</v>
      </c>
      <c r="M4588" t="s">
        <v>27</v>
      </c>
      <c r="N4588">
        <v>0</v>
      </c>
      <c r="O4588">
        <v>0.79590000000000005</v>
      </c>
      <c r="P4588">
        <v>0.82789999999999997</v>
      </c>
      <c r="Q4588">
        <v>0.86</v>
      </c>
      <c r="R4588">
        <v>0.9667</v>
      </c>
      <c r="S4588">
        <v>1.0734999999999999</v>
      </c>
      <c r="T4588">
        <v>50</v>
      </c>
      <c r="U4588" s="2">
        <f>ROUNDDOWN( (G4588-quarter)*24*2,0)/24/2</f>
        <v>0.6875</v>
      </c>
      <c r="V4588" s="2">
        <f>U4588-quarter*2</f>
        <v>0.66666666666666663</v>
      </c>
      <c r="W4588" s="3">
        <f t="shared" si="142"/>
        <v>44343.6875</v>
      </c>
      <c r="X4588" s="3">
        <f t="shared" si="143"/>
        <v>44343.666666666664</v>
      </c>
    </row>
    <row r="4589" spans="1:24" x14ac:dyDescent="0.25">
      <c r="A4589">
        <v>23029929</v>
      </c>
      <c r="B4589" t="s">
        <v>517</v>
      </c>
      <c r="C4589" t="s">
        <v>538</v>
      </c>
      <c r="D4589" t="s">
        <v>51</v>
      </c>
      <c r="E4589" t="s">
        <v>52</v>
      </c>
      <c r="F4589" s="1">
        <v>44343</v>
      </c>
      <c r="G4589" s="2">
        <v>0.73819444444444438</v>
      </c>
      <c r="H4589">
        <v>12300</v>
      </c>
      <c r="I4589">
        <v>0</v>
      </c>
      <c r="J4589" t="s">
        <v>24</v>
      </c>
      <c r="K4589" t="s">
        <v>25</v>
      </c>
      <c r="L4589" t="s">
        <v>793</v>
      </c>
      <c r="M4589" t="s">
        <v>27</v>
      </c>
      <c r="N4589">
        <v>0</v>
      </c>
      <c r="O4589">
        <v>1.2342</v>
      </c>
      <c r="P4589">
        <v>1.2063999999999999</v>
      </c>
      <c r="Q4589">
        <v>1.1599999999999999</v>
      </c>
      <c r="R4589">
        <v>1.1414</v>
      </c>
      <c r="S4589">
        <v>1.1414</v>
      </c>
      <c r="T4589">
        <v>50</v>
      </c>
      <c r="U4589" s="2">
        <f>ROUNDDOWN( (G4589-quarter)*24*2,0)/24/2</f>
        <v>0.70833333333333337</v>
      </c>
      <c r="V4589" s="2">
        <f>U4589-quarter*2</f>
        <v>0.6875</v>
      </c>
      <c r="W4589" s="3">
        <f t="shared" si="142"/>
        <v>44343.708333333336</v>
      </c>
      <c r="X4589" s="3">
        <f t="shared" si="143"/>
        <v>44343.6875</v>
      </c>
    </row>
    <row r="4590" spans="1:24" x14ac:dyDescent="0.25">
      <c r="A4590">
        <v>23029931</v>
      </c>
      <c r="B4590" t="s">
        <v>517</v>
      </c>
      <c r="C4590" t="s">
        <v>882</v>
      </c>
      <c r="D4590" t="s">
        <v>22</v>
      </c>
      <c r="E4590" t="s">
        <v>23</v>
      </c>
      <c r="F4590" s="1">
        <v>44343</v>
      </c>
      <c r="G4590" s="2">
        <v>0.74444444444444446</v>
      </c>
      <c r="H4590">
        <v>11700</v>
      </c>
      <c r="I4590">
        <v>0</v>
      </c>
      <c r="J4590" t="s">
        <v>24</v>
      </c>
      <c r="K4590" t="s">
        <v>25</v>
      </c>
      <c r="L4590" t="s">
        <v>793</v>
      </c>
      <c r="M4590" t="s">
        <v>27</v>
      </c>
      <c r="N4590">
        <v>0</v>
      </c>
      <c r="O4590">
        <v>1.1673</v>
      </c>
      <c r="P4590">
        <v>1.1581999999999999</v>
      </c>
      <c r="Q4590">
        <v>1.1399999999999999</v>
      </c>
      <c r="R4590">
        <v>1.1399999999999999</v>
      </c>
      <c r="S4590">
        <v>1.1399999999999999</v>
      </c>
      <c r="T4590">
        <v>50</v>
      </c>
      <c r="U4590" s="2">
        <f>ROUNDDOWN( (G4590-quarter)*24*2,0)/24/2</f>
        <v>0.72916666666666663</v>
      </c>
      <c r="V4590" s="2">
        <f>U4590-quarter*2</f>
        <v>0.70833333333333326</v>
      </c>
      <c r="W4590" s="3">
        <f t="shared" si="142"/>
        <v>44343.729166666664</v>
      </c>
      <c r="X4590" s="3">
        <f t="shared" si="143"/>
        <v>44343.708333333336</v>
      </c>
    </row>
    <row r="4591" spans="1:24" x14ac:dyDescent="0.25">
      <c r="A4591">
        <v>23029933</v>
      </c>
      <c r="B4591" t="s">
        <v>517</v>
      </c>
      <c r="C4591" t="s">
        <v>575</v>
      </c>
      <c r="D4591" t="s">
        <v>51</v>
      </c>
      <c r="E4591" t="s">
        <v>30</v>
      </c>
      <c r="F4591" s="1">
        <v>44343</v>
      </c>
      <c r="G4591" s="2">
        <v>0.78194444444444444</v>
      </c>
      <c r="H4591">
        <v>21100</v>
      </c>
      <c r="I4591">
        <v>0</v>
      </c>
      <c r="J4591" t="s">
        <v>24</v>
      </c>
      <c r="K4591" t="s">
        <v>25</v>
      </c>
      <c r="L4591" t="s">
        <v>793</v>
      </c>
      <c r="M4591" t="s">
        <v>27</v>
      </c>
      <c r="N4591">
        <v>0</v>
      </c>
      <c r="O4591">
        <v>2.0165999999999999</v>
      </c>
      <c r="P4591">
        <v>1.9577</v>
      </c>
      <c r="Q4591">
        <v>1.84</v>
      </c>
      <c r="R4591">
        <v>1.7958000000000001</v>
      </c>
      <c r="S4591">
        <v>1.7958000000000001</v>
      </c>
      <c r="T4591">
        <v>50</v>
      </c>
      <c r="U4591" s="2">
        <f>ROUNDDOWN( (G4591-quarter)*24*2,0)/24/2</f>
        <v>0.77083333333333337</v>
      </c>
      <c r="V4591" s="2">
        <f>U4591-quarter*2</f>
        <v>0.75</v>
      </c>
      <c r="W4591" s="3">
        <f t="shared" si="142"/>
        <v>44343.770833333336</v>
      </c>
      <c r="X4591" s="3">
        <f t="shared" si="143"/>
        <v>44343.75</v>
      </c>
    </row>
    <row r="4592" spans="1:24" x14ac:dyDescent="0.25">
      <c r="A4592">
        <v>23029935</v>
      </c>
      <c r="B4592" t="s">
        <v>517</v>
      </c>
      <c r="C4592" t="s">
        <v>883</v>
      </c>
      <c r="D4592" t="s">
        <v>22</v>
      </c>
      <c r="E4592" t="s">
        <v>31</v>
      </c>
      <c r="F4592" s="1">
        <v>44343</v>
      </c>
      <c r="G4592" s="2">
        <v>0.78472222222222221</v>
      </c>
      <c r="H4592">
        <v>21300</v>
      </c>
      <c r="I4592">
        <v>0</v>
      </c>
      <c r="J4592" t="s">
        <v>24</v>
      </c>
      <c r="K4592" t="s">
        <v>25</v>
      </c>
      <c r="L4592" t="s">
        <v>793</v>
      </c>
      <c r="M4592" t="s">
        <v>27</v>
      </c>
      <c r="N4592">
        <v>0</v>
      </c>
      <c r="O4592">
        <v>1.86</v>
      </c>
      <c r="P4592">
        <v>1.86</v>
      </c>
      <c r="Q4592">
        <v>1.86</v>
      </c>
      <c r="R4592">
        <v>1.8896999999999999</v>
      </c>
      <c r="S4592">
        <v>1.8896999999999999</v>
      </c>
      <c r="T4592">
        <v>50</v>
      </c>
      <c r="U4592" s="2">
        <f>ROUNDDOWN( (G4592-quarter)*24*2,0)/24/2</f>
        <v>0.77083333333333337</v>
      </c>
      <c r="V4592" s="2">
        <f>U4592-quarter*2</f>
        <v>0.75</v>
      </c>
      <c r="W4592" s="3">
        <f t="shared" si="142"/>
        <v>44343.770833333336</v>
      </c>
      <c r="X4592" s="3">
        <f t="shared" si="143"/>
        <v>44343.75</v>
      </c>
    </row>
    <row r="4593" spans="1:24" x14ac:dyDescent="0.25">
      <c r="A4593">
        <v>23029937</v>
      </c>
      <c r="B4593" t="s">
        <v>517</v>
      </c>
      <c r="C4593" t="s">
        <v>46</v>
      </c>
      <c r="D4593" t="s">
        <v>22</v>
      </c>
      <c r="E4593" t="s">
        <v>23</v>
      </c>
      <c r="F4593" s="1">
        <v>44343</v>
      </c>
      <c r="G4593" s="2">
        <v>0.80763888888888891</v>
      </c>
      <c r="H4593">
        <v>33800</v>
      </c>
      <c r="I4593">
        <v>0</v>
      </c>
      <c r="J4593" t="s">
        <v>24</v>
      </c>
      <c r="K4593" t="s">
        <v>25</v>
      </c>
      <c r="L4593" t="s">
        <v>793</v>
      </c>
      <c r="M4593" t="s">
        <v>27</v>
      </c>
      <c r="N4593">
        <v>0</v>
      </c>
      <c r="O4593">
        <v>2.8159999999999998</v>
      </c>
      <c r="P4593">
        <v>2.794</v>
      </c>
      <c r="Q4593">
        <v>2.75</v>
      </c>
      <c r="R4593">
        <v>2.75</v>
      </c>
      <c r="S4593">
        <v>2.75</v>
      </c>
      <c r="T4593">
        <v>50</v>
      </c>
      <c r="U4593" s="2">
        <f>ROUNDDOWN( (G4593-quarter)*24*2,0)/24/2</f>
        <v>0.79166666666666663</v>
      </c>
      <c r="V4593" s="2">
        <f>U4593-quarter*2</f>
        <v>0.77083333333333326</v>
      </c>
      <c r="W4593" s="3">
        <f t="shared" si="142"/>
        <v>44343.791666666664</v>
      </c>
      <c r="X4593" s="3">
        <f t="shared" si="143"/>
        <v>44343.770833333336</v>
      </c>
    </row>
    <row r="4594" spans="1:24" x14ac:dyDescent="0.25">
      <c r="A4594">
        <v>23029939</v>
      </c>
      <c r="B4594" t="s">
        <v>517</v>
      </c>
      <c r="C4594" t="s">
        <v>540</v>
      </c>
      <c r="D4594" t="s">
        <v>51</v>
      </c>
      <c r="E4594" t="s">
        <v>30</v>
      </c>
      <c r="F4594" s="1">
        <v>44343</v>
      </c>
      <c r="G4594" s="2">
        <v>0.83333333333333337</v>
      </c>
      <c r="H4594">
        <v>51000</v>
      </c>
      <c r="I4594">
        <v>0</v>
      </c>
      <c r="J4594" t="s">
        <v>24</v>
      </c>
      <c r="K4594" t="s">
        <v>25</v>
      </c>
      <c r="L4594" t="s">
        <v>793</v>
      </c>
      <c r="M4594" t="s">
        <v>27</v>
      </c>
      <c r="N4594">
        <v>0</v>
      </c>
      <c r="O4594">
        <v>5.0305999999999997</v>
      </c>
      <c r="P4594">
        <v>4.8837000000000002</v>
      </c>
      <c r="Q4594">
        <v>4.59</v>
      </c>
      <c r="R4594">
        <v>4.4798</v>
      </c>
      <c r="S4594">
        <v>4.4798</v>
      </c>
      <c r="T4594">
        <v>50</v>
      </c>
      <c r="U4594" s="2">
        <f>ROUNDDOWN( (G4594-quarter)*24*2,0)/24/2</f>
        <v>0.8125</v>
      </c>
      <c r="V4594" s="2">
        <f>U4594-quarter*2</f>
        <v>0.79166666666666663</v>
      </c>
      <c r="W4594" s="3">
        <f t="shared" si="142"/>
        <v>44343.8125</v>
      </c>
      <c r="X4594" s="3">
        <f t="shared" si="143"/>
        <v>44343.791666666664</v>
      </c>
    </row>
    <row r="4595" spans="1:24" x14ac:dyDescent="0.25">
      <c r="A4595">
        <v>23029942</v>
      </c>
      <c r="B4595" t="s">
        <v>517</v>
      </c>
      <c r="C4595" t="s">
        <v>47</v>
      </c>
      <c r="D4595" t="s">
        <v>22</v>
      </c>
      <c r="E4595" t="s">
        <v>31</v>
      </c>
      <c r="F4595" s="1">
        <v>44343</v>
      </c>
      <c r="G4595" s="2">
        <v>0.8354166666666667</v>
      </c>
      <c r="H4595">
        <v>46800</v>
      </c>
      <c r="I4595">
        <v>0</v>
      </c>
      <c r="J4595" t="s">
        <v>24</v>
      </c>
      <c r="K4595" t="s">
        <v>25</v>
      </c>
      <c r="L4595" t="s">
        <v>793</v>
      </c>
      <c r="M4595" t="s">
        <v>27</v>
      </c>
      <c r="N4595">
        <v>0</v>
      </c>
      <c r="O4595">
        <v>4.37</v>
      </c>
      <c r="P4595">
        <v>4.37</v>
      </c>
      <c r="Q4595">
        <v>4.37</v>
      </c>
      <c r="R4595">
        <v>4.4398999999999997</v>
      </c>
      <c r="S4595">
        <v>4.4398999999999997</v>
      </c>
      <c r="T4595">
        <v>50</v>
      </c>
      <c r="U4595" s="2">
        <f>ROUNDDOWN( (G4595-quarter)*24*2,0)/24/2</f>
        <v>0.8125</v>
      </c>
      <c r="V4595" s="2">
        <f>U4595-quarter*2</f>
        <v>0.79166666666666663</v>
      </c>
      <c r="W4595" s="3">
        <f t="shared" si="142"/>
        <v>44343.8125</v>
      </c>
      <c r="X4595" s="3">
        <f t="shared" si="143"/>
        <v>44343.791666666664</v>
      </c>
    </row>
    <row r="4596" spans="1:24" x14ac:dyDescent="0.25">
      <c r="A4596">
        <v>23029947</v>
      </c>
      <c r="B4596" t="s">
        <v>517</v>
      </c>
      <c r="C4596" t="s">
        <v>884</v>
      </c>
      <c r="D4596" t="s">
        <v>22</v>
      </c>
      <c r="E4596" t="s">
        <v>23</v>
      </c>
      <c r="F4596" s="1">
        <v>44343</v>
      </c>
      <c r="G4596" s="2">
        <v>0.8534722222222223</v>
      </c>
      <c r="H4596">
        <v>22200</v>
      </c>
      <c r="I4596">
        <v>0</v>
      </c>
      <c r="J4596" t="s">
        <v>24</v>
      </c>
      <c r="K4596" t="s">
        <v>25</v>
      </c>
      <c r="L4596" t="s">
        <v>793</v>
      </c>
      <c r="M4596" t="s">
        <v>27</v>
      </c>
      <c r="N4596">
        <v>0</v>
      </c>
      <c r="O4596">
        <v>2.1606000000000001</v>
      </c>
      <c r="P4596">
        <v>2.1436999999999999</v>
      </c>
      <c r="Q4596">
        <v>2.11</v>
      </c>
      <c r="R4596">
        <v>2.11</v>
      </c>
      <c r="S4596">
        <v>2.11</v>
      </c>
      <c r="T4596">
        <v>50</v>
      </c>
      <c r="U4596" s="2">
        <f>ROUNDDOWN( (G4596-quarter)*24*2,0)/24/2</f>
        <v>0.83333333333333337</v>
      </c>
      <c r="V4596" s="2">
        <f>U4596-quarter*2</f>
        <v>0.8125</v>
      </c>
      <c r="W4596" s="3">
        <f t="shared" si="142"/>
        <v>44343.833333333336</v>
      </c>
      <c r="X4596" s="3">
        <f t="shared" si="143"/>
        <v>44343.8125</v>
      </c>
    </row>
    <row r="4597" spans="1:24" x14ac:dyDescent="0.25">
      <c r="A4597">
        <v>23029945</v>
      </c>
      <c r="B4597" t="s">
        <v>517</v>
      </c>
      <c r="C4597" t="s">
        <v>884</v>
      </c>
      <c r="D4597" t="s">
        <v>51</v>
      </c>
      <c r="E4597" t="s">
        <v>30</v>
      </c>
      <c r="F4597" s="1">
        <v>44343</v>
      </c>
      <c r="G4597" s="2">
        <v>0.87222222222222223</v>
      </c>
      <c r="H4597">
        <v>24300</v>
      </c>
      <c r="I4597">
        <v>0</v>
      </c>
      <c r="J4597" t="s">
        <v>24</v>
      </c>
      <c r="K4597" t="s">
        <v>25</v>
      </c>
      <c r="L4597" t="s">
        <v>793</v>
      </c>
      <c r="M4597" t="s">
        <v>27</v>
      </c>
      <c r="N4597">
        <v>0</v>
      </c>
      <c r="O4597">
        <v>2.4878999999999998</v>
      </c>
      <c r="P4597">
        <v>2.4152</v>
      </c>
      <c r="Q4597">
        <v>2.27</v>
      </c>
      <c r="R4597">
        <v>2.2155</v>
      </c>
      <c r="S4597">
        <v>2.2155</v>
      </c>
      <c r="T4597">
        <v>50</v>
      </c>
      <c r="U4597" s="2">
        <f>ROUNDDOWN( (G4597-quarter)*24*2,0)/24/2</f>
        <v>0.85416666666666663</v>
      </c>
      <c r="V4597" s="2">
        <f>U4597-quarter*2</f>
        <v>0.83333333333333326</v>
      </c>
      <c r="W4597" s="3">
        <f t="shared" si="142"/>
        <v>44343.854166666664</v>
      </c>
      <c r="X4597" s="3">
        <f t="shared" si="143"/>
        <v>44343.833333333336</v>
      </c>
    </row>
    <row r="4598" spans="1:24" x14ac:dyDescent="0.25">
      <c r="A4598">
        <v>23029952</v>
      </c>
      <c r="B4598" t="s">
        <v>517</v>
      </c>
      <c r="C4598" t="s">
        <v>530</v>
      </c>
      <c r="D4598" t="s">
        <v>22</v>
      </c>
      <c r="E4598" t="s">
        <v>31</v>
      </c>
      <c r="F4598" s="1">
        <v>44343</v>
      </c>
      <c r="G4598" s="2">
        <v>0.875</v>
      </c>
      <c r="H4598">
        <v>26100</v>
      </c>
      <c r="I4598">
        <v>0</v>
      </c>
      <c r="J4598" t="s">
        <v>24</v>
      </c>
      <c r="K4598" t="s">
        <v>25</v>
      </c>
      <c r="L4598" t="s">
        <v>793</v>
      </c>
      <c r="M4598" t="s">
        <v>27</v>
      </c>
      <c r="N4598">
        <v>0</v>
      </c>
      <c r="O4598">
        <v>2.4500000000000002</v>
      </c>
      <c r="P4598">
        <v>2.4500000000000002</v>
      </c>
      <c r="Q4598">
        <v>2.4500000000000002</v>
      </c>
      <c r="R4598">
        <v>2.4891999999999999</v>
      </c>
      <c r="S4598">
        <v>2.4891999999999999</v>
      </c>
      <c r="T4598">
        <v>50</v>
      </c>
      <c r="U4598" s="2">
        <f>ROUNDDOWN( (G4598-quarter)*24*2,0)/24/2</f>
        <v>0.85416666666666663</v>
      </c>
      <c r="V4598" s="2">
        <f>U4598-quarter*2</f>
        <v>0.83333333333333326</v>
      </c>
      <c r="W4598" s="3">
        <f t="shared" si="142"/>
        <v>44343.854166666664</v>
      </c>
      <c r="X4598" s="3">
        <f t="shared" si="143"/>
        <v>44343.833333333336</v>
      </c>
    </row>
    <row r="4599" spans="1:24" x14ac:dyDescent="0.25">
      <c r="A4599">
        <v>23029950</v>
      </c>
      <c r="B4599" t="s">
        <v>517</v>
      </c>
      <c r="C4599" t="s">
        <v>530</v>
      </c>
      <c r="D4599" t="s">
        <v>51</v>
      </c>
      <c r="E4599" t="s">
        <v>52</v>
      </c>
      <c r="F4599" s="1">
        <v>44343</v>
      </c>
      <c r="G4599" s="2">
        <v>0.90972222222222221</v>
      </c>
      <c r="H4599">
        <v>23200</v>
      </c>
      <c r="I4599">
        <v>0</v>
      </c>
      <c r="J4599" t="s">
        <v>24</v>
      </c>
      <c r="K4599" t="s">
        <v>25</v>
      </c>
      <c r="L4599" t="s">
        <v>793</v>
      </c>
      <c r="M4599" t="s">
        <v>27</v>
      </c>
      <c r="N4599">
        <v>0</v>
      </c>
      <c r="O4599">
        <v>2.2343999999999999</v>
      </c>
      <c r="P4599">
        <v>2.1840000000000002</v>
      </c>
      <c r="Q4599">
        <v>2.1</v>
      </c>
      <c r="R4599">
        <v>2.0663999999999998</v>
      </c>
      <c r="S4599">
        <v>2.0663999999999998</v>
      </c>
      <c r="T4599">
        <v>50</v>
      </c>
      <c r="U4599" s="2">
        <f>ROUNDDOWN( (G4599-quarter)*24*2,0)/24/2</f>
        <v>0.89583333333333337</v>
      </c>
      <c r="V4599" s="2">
        <f>U4599-quarter*2</f>
        <v>0.875</v>
      </c>
      <c r="W4599" s="3">
        <f t="shared" si="142"/>
        <v>44343.895833333336</v>
      </c>
      <c r="X4599" s="3">
        <f t="shared" si="143"/>
        <v>44343.875</v>
      </c>
    </row>
    <row r="4600" spans="1:24" x14ac:dyDescent="0.25">
      <c r="A4600">
        <v>23029956</v>
      </c>
      <c r="B4600" t="s">
        <v>517</v>
      </c>
      <c r="C4600" t="s">
        <v>620</v>
      </c>
      <c r="D4600" t="s">
        <v>51</v>
      </c>
      <c r="E4600" t="s">
        <v>52</v>
      </c>
      <c r="F4600" s="1">
        <v>44343</v>
      </c>
      <c r="G4600" s="2">
        <v>0.93055555555555547</v>
      </c>
      <c r="H4600">
        <v>13200</v>
      </c>
      <c r="I4600">
        <v>0</v>
      </c>
      <c r="J4600" t="s">
        <v>24</v>
      </c>
      <c r="K4600" t="s">
        <v>25</v>
      </c>
      <c r="L4600" t="s">
        <v>793</v>
      </c>
      <c r="M4600" t="s">
        <v>27</v>
      </c>
      <c r="N4600">
        <v>0</v>
      </c>
      <c r="O4600">
        <v>1.2129000000000001</v>
      </c>
      <c r="P4600">
        <v>1.1856</v>
      </c>
      <c r="Q4600">
        <v>1.1399999999999999</v>
      </c>
      <c r="R4600">
        <v>1.1216999999999999</v>
      </c>
      <c r="S4600">
        <v>1.1216999999999999</v>
      </c>
      <c r="T4600">
        <v>50</v>
      </c>
      <c r="U4600" s="2">
        <f>ROUNDDOWN( (G4600-quarter)*24*2,0)/24/2</f>
        <v>0.91666666666666663</v>
      </c>
      <c r="V4600" s="2">
        <f>U4600-quarter*2</f>
        <v>0.89583333333333326</v>
      </c>
      <c r="W4600" s="3">
        <f t="shared" si="142"/>
        <v>44343.916666666664</v>
      </c>
      <c r="X4600" s="3">
        <f t="shared" si="143"/>
        <v>44343.895833333336</v>
      </c>
    </row>
    <row r="4601" spans="1:24" x14ac:dyDescent="0.25">
      <c r="A4601">
        <v>23029962</v>
      </c>
      <c r="B4601" t="s">
        <v>517</v>
      </c>
      <c r="C4601" t="s">
        <v>621</v>
      </c>
      <c r="D4601" t="s">
        <v>22</v>
      </c>
      <c r="E4601" t="s">
        <v>23</v>
      </c>
      <c r="F4601" s="1">
        <v>44343</v>
      </c>
      <c r="G4601" s="2">
        <v>0.93611111111111101</v>
      </c>
      <c r="H4601">
        <v>11800</v>
      </c>
      <c r="I4601">
        <v>0</v>
      </c>
      <c r="J4601" t="s">
        <v>24</v>
      </c>
      <c r="K4601" t="s">
        <v>25</v>
      </c>
      <c r="L4601" t="s">
        <v>793</v>
      </c>
      <c r="M4601" t="s">
        <v>27</v>
      </c>
      <c r="N4601">
        <v>0</v>
      </c>
      <c r="O4601">
        <v>1.0955999999999999</v>
      </c>
      <c r="P4601">
        <v>1.0871</v>
      </c>
      <c r="Q4601">
        <v>1.07</v>
      </c>
      <c r="R4601">
        <v>1.07</v>
      </c>
      <c r="S4601">
        <v>1.07</v>
      </c>
      <c r="T4601">
        <v>50</v>
      </c>
      <c r="U4601" s="2">
        <f>ROUNDDOWN( (G4601-quarter)*24*2,0)/24/2</f>
        <v>0.91666666666666663</v>
      </c>
      <c r="V4601" s="2">
        <f>U4601-quarter*2</f>
        <v>0.89583333333333326</v>
      </c>
      <c r="W4601" s="3">
        <f t="shared" si="142"/>
        <v>44343.916666666664</v>
      </c>
      <c r="X4601" s="3">
        <f t="shared" si="143"/>
        <v>44343.895833333336</v>
      </c>
    </row>
    <row r="4602" spans="1:24" x14ac:dyDescent="0.25">
      <c r="A4602">
        <v>23029960</v>
      </c>
      <c r="B4602" t="s">
        <v>517</v>
      </c>
      <c r="C4602" t="s">
        <v>621</v>
      </c>
      <c r="D4602" t="s">
        <v>51</v>
      </c>
      <c r="E4602" t="s">
        <v>52</v>
      </c>
      <c r="F4602" s="1">
        <v>44343</v>
      </c>
      <c r="G4602" s="2">
        <v>0.96805555555555556</v>
      </c>
      <c r="H4602">
        <v>4900</v>
      </c>
      <c r="I4602">
        <v>0</v>
      </c>
      <c r="J4602" t="s">
        <v>24</v>
      </c>
      <c r="K4602" t="s">
        <v>25</v>
      </c>
      <c r="L4602" t="s">
        <v>110</v>
      </c>
      <c r="M4602" t="s">
        <v>27</v>
      </c>
      <c r="N4602">
        <v>0</v>
      </c>
      <c r="O4602">
        <v>0.73409999999999997</v>
      </c>
      <c r="P4602">
        <v>0.71760000000000002</v>
      </c>
      <c r="Q4602">
        <v>0.69</v>
      </c>
      <c r="R4602">
        <v>0.67889999999999995</v>
      </c>
      <c r="S4602">
        <v>0.67889999999999995</v>
      </c>
      <c r="T4602">
        <v>50</v>
      </c>
      <c r="U4602" s="2">
        <f>ROUNDDOWN( (G4602-quarter)*24*2,0)/24/2</f>
        <v>0.9375</v>
      </c>
      <c r="V4602" s="2">
        <f>U4602-quarter*2</f>
        <v>0.91666666666666663</v>
      </c>
      <c r="W4602" s="3">
        <f t="shared" si="142"/>
        <v>44343.9375</v>
      </c>
      <c r="X4602" s="3">
        <f t="shared" si="143"/>
        <v>44343.916666666664</v>
      </c>
    </row>
    <row r="4603" spans="1:24" x14ac:dyDescent="0.25">
      <c r="A4603">
        <v>23029966</v>
      </c>
      <c r="B4603" t="s">
        <v>517</v>
      </c>
      <c r="C4603" t="s">
        <v>622</v>
      </c>
      <c r="D4603" t="s">
        <v>51</v>
      </c>
      <c r="E4603" t="s">
        <v>30</v>
      </c>
      <c r="F4603" s="1">
        <v>44343</v>
      </c>
      <c r="G4603" s="2">
        <v>0.98819444444444438</v>
      </c>
      <c r="H4603">
        <v>2800</v>
      </c>
      <c r="I4603">
        <v>0</v>
      </c>
      <c r="J4603" t="s">
        <v>24</v>
      </c>
      <c r="K4603" t="s">
        <v>25</v>
      </c>
      <c r="L4603" t="s">
        <v>110</v>
      </c>
      <c r="M4603" t="s">
        <v>27</v>
      </c>
      <c r="N4603">
        <v>0</v>
      </c>
      <c r="O4603">
        <v>0.44929999999999998</v>
      </c>
      <c r="P4603">
        <v>0.43619999999999998</v>
      </c>
      <c r="Q4603">
        <v>0.41</v>
      </c>
      <c r="R4603">
        <v>0.40010000000000001</v>
      </c>
      <c r="S4603">
        <v>0.40010000000000001</v>
      </c>
      <c r="T4603">
        <v>50</v>
      </c>
      <c r="U4603" s="2">
        <f>ROUNDDOWN( (G4603-quarter)*24*2,0)/24/2</f>
        <v>0.95833333333333337</v>
      </c>
      <c r="V4603" s="2">
        <f>U4603-quarter*2</f>
        <v>0.9375</v>
      </c>
      <c r="W4603" s="3">
        <f t="shared" si="142"/>
        <v>44343.958333333336</v>
      </c>
      <c r="X4603" s="3">
        <f t="shared" si="143"/>
        <v>44343.9375</v>
      </c>
    </row>
    <row r="4604" spans="1:24" x14ac:dyDescent="0.25">
      <c r="A4604">
        <v>23029972</v>
      </c>
      <c r="B4604" t="s">
        <v>517</v>
      </c>
      <c r="C4604" t="s">
        <v>606</v>
      </c>
      <c r="D4604" t="s">
        <v>22</v>
      </c>
      <c r="E4604" t="s">
        <v>31</v>
      </c>
      <c r="F4604" s="1">
        <v>44343</v>
      </c>
      <c r="G4604" s="2">
        <v>0.9916666666666667</v>
      </c>
      <c r="H4604">
        <v>2400</v>
      </c>
      <c r="I4604">
        <v>0</v>
      </c>
      <c r="J4604" t="s">
        <v>24</v>
      </c>
      <c r="K4604" t="s">
        <v>25</v>
      </c>
      <c r="L4604" t="s">
        <v>110</v>
      </c>
      <c r="M4604" t="s">
        <v>27</v>
      </c>
      <c r="N4604">
        <v>0</v>
      </c>
      <c r="O4604">
        <v>0.36</v>
      </c>
      <c r="P4604">
        <v>0.36</v>
      </c>
      <c r="Q4604">
        <v>0.36</v>
      </c>
      <c r="R4604">
        <v>0.36570000000000003</v>
      </c>
      <c r="S4604">
        <v>0.36570000000000003</v>
      </c>
      <c r="T4604">
        <v>50</v>
      </c>
      <c r="U4604" s="2">
        <f>ROUNDDOWN( (G4604-quarter)*24*2,0)/24/2</f>
        <v>0.97916666666666663</v>
      </c>
      <c r="V4604" s="2">
        <f>U4604-quarter*2</f>
        <v>0.95833333333333326</v>
      </c>
      <c r="W4604" s="3">
        <f t="shared" si="142"/>
        <v>44343.979166666664</v>
      </c>
      <c r="X4604" s="3">
        <f t="shared" si="143"/>
        <v>44343.958333333336</v>
      </c>
    </row>
    <row r="4605" spans="1:24" x14ac:dyDescent="0.25">
      <c r="A4605">
        <v>23030425</v>
      </c>
      <c r="B4605" t="s">
        <v>517</v>
      </c>
      <c r="C4605" t="s">
        <v>519</v>
      </c>
      <c r="D4605" t="s">
        <v>51</v>
      </c>
      <c r="E4605" t="s">
        <v>52</v>
      </c>
      <c r="F4605" s="1">
        <v>44344</v>
      </c>
      <c r="G4605" s="2">
        <v>5.6944444444444443E-2</v>
      </c>
      <c r="H4605">
        <v>3000</v>
      </c>
      <c r="I4605">
        <v>0</v>
      </c>
      <c r="J4605" t="s">
        <v>24</v>
      </c>
      <c r="K4605" t="s">
        <v>25</v>
      </c>
      <c r="L4605" t="s">
        <v>793</v>
      </c>
      <c r="M4605" t="s">
        <v>27</v>
      </c>
      <c r="N4605">
        <v>0</v>
      </c>
      <c r="O4605">
        <v>0.41489999999999999</v>
      </c>
      <c r="P4605">
        <v>0.40560000000000002</v>
      </c>
      <c r="Q4605">
        <v>0.39</v>
      </c>
      <c r="R4605">
        <v>0.38369999999999999</v>
      </c>
      <c r="S4605">
        <v>0.38369999999999999</v>
      </c>
      <c r="T4605">
        <v>50</v>
      </c>
      <c r="U4605" s="2">
        <f>ROUNDDOWN( (G4605-quarter)*24*2,0)/24/2</f>
        <v>4.1666666666666664E-2</v>
      </c>
      <c r="V4605" s="2">
        <f>U4605-quarter*2</f>
        <v>2.0833333333333332E-2</v>
      </c>
      <c r="W4605" s="3">
        <f t="shared" si="142"/>
        <v>44344.041666666664</v>
      </c>
      <c r="X4605" s="3">
        <f t="shared" si="143"/>
        <v>44344.020833333336</v>
      </c>
    </row>
    <row r="4606" spans="1:24" x14ac:dyDescent="0.25">
      <c r="A4606">
        <v>23030429</v>
      </c>
      <c r="B4606" t="s">
        <v>517</v>
      </c>
      <c r="C4606" t="s">
        <v>885</v>
      </c>
      <c r="D4606" t="s">
        <v>22</v>
      </c>
      <c r="E4606" t="s">
        <v>23</v>
      </c>
      <c r="F4606" s="1">
        <v>44344</v>
      </c>
      <c r="G4606" s="2">
        <v>6.25E-2</v>
      </c>
      <c r="H4606">
        <v>2600</v>
      </c>
      <c r="I4606">
        <v>0</v>
      </c>
      <c r="J4606" t="s">
        <v>24</v>
      </c>
      <c r="K4606" t="s">
        <v>25</v>
      </c>
      <c r="L4606" t="s">
        <v>110</v>
      </c>
      <c r="M4606" t="s">
        <v>27</v>
      </c>
      <c r="N4606">
        <v>0</v>
      </c>
      <c r="O4606">
        <v>0.39929999999999999</v>
      </c>
      <c r="P4606">
        <v>0.3962</v>
      </c>
      <c r="Q4606">
        <v>0.39</v>
      </c>
      <c r="R4606">
        <v>0.39</v>
      </c>
      <c r="S4606">
        <v>0.39</v>
      </c>
      <c r="T4606">
        <v>50</v>
      </c>
      <c r="U4606" s="2">
        <f>ROUNDDOWN( (G4606-quarter)*24*2,0)/24/2</f>
        <v>4.1666666666666664E-2</v>
      </c>
      <c r="V4606" s="2">
        <f>U4606-quarter*2</f>
        <v>2.0833333333333332E-2</v>
      </c>
      <c r="W4606" s="3">
        <f t="shared" si="142"/>
        <v>44344.041666666664</v>
      </c>
      <c r="X4606" s="3">
        <f t="shared" si="143"/>
        <v>44344.020833333336</v>
      </c>
    </row>
    <row r="4607" spans="1:24" x14ac:dyDescent="0.25">
      <c r="A4607">
        <v>23029982</v>
      </c>
      <c r="B4607" t="s">
        <v>517</v>
      </c>
      <c r="C4607" t="s">
        <v>873</v>
      </c>
      <c r="D4607" t="s">
        <v>51</v>
      </c>
      <c r="E4607" t="s">
        <v>30</v>
      </c>
      <c r="F4607" s="1">
        <v>44344</v>
      </c>
      <c r="G4607" s="2">
        <v>9.375E-2</v>
      </c>
      <c r="H4607">
        <v>300</v>
      </c>
      <c r="I4607">
        <v>0</v>
      </c>
      <c r="J4607" t="s">
        <v>24</v>
      </c>
      <c r="K4607" t="s">
        <v>25</v>
      </c>
      <c r="L4607" t="s">
        <v>793</v>
      </c>
      <c r="M4607" t="s">
        <v>27</v>
      </c>
      <c r="N4607">
        <v>0</v>
      </c>
      <c r="O4607">
        <v>4.3799999999999999E-2</v>
      </c>
      <c r="P4607">
        <v>4.2500000000000003E-2</v>
      </c>
      <c r="Q4607">
        <v>0.04</v>
      </c>
      <c r="R4607">
        <v>3.9E-2</v>
      </c>
      <c r="S4607">
        <v>3.9E-2</v>
      </c>
      <c r="T4607">
        <v>50</v>
      </c>
      <c r="U4607" s="2">
        <f>ROUNDDOWN( (G4607-quarter)*24*2,0)/24/2</f>
        <v>8.3333333333333329E-2</v>
      </c>
      <c r="V4607" s="2">
        <f>U4607-quarter*2</f>
        <v>6.25E-2</v>
      </c>
      <c r="W4607" s="3">
        <f t="shared" si="142"/>
        <v>44344.083333333336</v>
      </c>
      <c r="X4607" s="3">
        <f t="shared" si="143"/>
        <v>44344.0625</v>
      </c>
    </row>
    <row r="4608" spans="1:24" x14ac:dyDescent="0.25">
      <c r="A4608">
        <v>23029990</v>
      </c>
      <c r="B4608" t="s">
        <v>517</v>
      </c>
      <c r="C4608" t="s">
        <v>588</v>
      </c>
      <c r="D4608" t="s">
        <v>22</v>
      </c>
      <c r="E4608" t="s">
        <v>31</v>
      </c>
      <c r="F4608" s="1">
        <v>44344</v>
      </c>
      <c r="G4608" s="2">
        <v>9.8611111111111108E-2</v>
      </c>
      <c r="H4608">
        <v>300</v>
      </c>
      <c r="I4608">
        <v>0</v>
      </c>
      <c r="J4608" t="s">
        <v>24</v>
      </c>
      <c r="K4608" t="s">
        <v>25</v>
      </c>
      <c r="L4608" t="s">
        <v>793</v>
      </c>
      <c r="M4608" t="s">
        <v>27</v>
      </c>
      <c r="N4608">
        <v>0</v>
      </c>
      <c r="O4608">
        <v>0.04</v>
      </c>
      <c r="P4608">
        <v>0.04</v>
      </c>
      <c r="Q4608">
        <v>0.04</v>
      </c>
      <c r="R4608">
        <v>4.0599999999999997E-2</v>
      </c>
      <c r="S4608">
        <v>4.0599999999999997E-2</v>
      </c>
      <c r="T4608">
        <v>50</v>
      </c>
      <c r="U4608" s="2">
        <f>ROUNDDOWN( (G4608-quarter)*24*2,0)/24/2</f>
        <v>8.3333333333333329E-2</v>
      </c>
      <c r="V4608" s="2">
        <f>U4608-quarter*2</f>
        <v>6.25E-2</v>
      </c>
      <c r="W4608" s="3">
        <f t="shared" si="142"/>
        <v>44344.083333333336</v>
      </c>
      <c r="X4608" s="3">
        <f t="shared" si="143"/>
        <v>44344.0625</v>
      </c>
    </row>
    <row r="4609" spans="1:24" x14ac:dyDescent="0.25">
      <c r="A4609">
        <v>23029988</v>
      </c>
      <c r="B4609" t="s">
        <v>517</v>
      </c>
      <c r="C4609" t="s">
        <v>588</v>
      </c>
      <c r="D4609" t="s">
        <v>51</v>
      </c>
      <c r="E4609" t="s">
        <v>30</v>
      </c>
      <c r="F4609" s="1">
        <v>44344</v>
      </c>
      <c r="G4609" s="2">
        <v>0.1388888888888889</v>
      </c>
      <c r="H4609">
        <v>300</v>
      </c>
      <c r="I4609">
        <v>0</v>
      </c>
      <c r="J4609" t="s">
        <v>24</v>
      </c>
      <c r="K4609" t="s">
        <v>25</v>
      </c>
      <c r="L4609" t="s">
        <v>793</v>
      </c>
      <c r="M4609" t="s">
        <v>27</v>
      </c>
      <c r="N4609">
        <v>0</v>
      </c>
      <c r="O4609">
        <v>3.2800000000000003E-2</v>
      </c>
      <c r="P4609">
        <v>3.1899999999999998E-2</v>
      </c>
      <c r="Q4609">
        <v>0.03</v>
      </c>
      <c r="R4609">
        <v>2.92E-2</v>
      </c>
      <c r="S4609">
        <v>2.92E-2</v>
      </c>
      <c r="T4609">
        <v>50</v>
      </c>
      <c r="U4609" s="2">
        <f>ROUNDDOWN( (G4609-quarter)*24*2,0)/24/2</f>
        <v>0.125</v>
      </c>
      <c r="V4609" s="2">
        <f>U4609-quarter*2</f>
        <v>0.10416666666666667</v>
      </c>
      <c r="W4609" s="3">
        <f t="shared" si="142"/>
        <v>44344.125</v>
      </c>
      <c r="X4609" s="3">
        <f t="shared" si="143"/>
        <v>44344.104166666664</v>
      </c>
    </row>
    <row r="4610" spans="1:24" x14ac:dyDescent="0.25">
      <c r="A4610">
        <v>23029996</v>
      </c>
      <c r="B4610" t="s">
        <v>517</v>
      </c>
      <c r="C4610" t="s">
        <v>530</v>
      </c>
      <c r="D4610" t="s">
        <v>22</v>
      </c>
      <c r="E4610" t="s">
        <v>31</v>
      </c>
      <c r="F4610" s="1">
        <v>44344</v>
      </c>
      <c r="G4610" s="2">
        <v>0.14375000000000002</v>
      </c>
      <c r="H4610">
        <v>300</v>
      </c>
      <c r="I4610">
        <v>0</v>
      </c>
      <c r="J4610" t="s">
        <v>24</v>
      </c>
      <c r="K4610" t="s">
        <v>25</v>
      </c>
      <c r="L4610" t="s">
        <v>793</v>
      </c>
      <c r="M4610" t="s">
        <v>27</v>
      </c>
      <c r="N4610">
        <v>0</v>
      </c>
      <c r="O4610">
        <v>0.03</v>
      </c>
      <c r="P4610">
        <v>0.03</v>
      </c>
      <c r="Q4610">
        <v>0.03</v>
      </c>
      <c r="R4610">
        <v>3.04E-2</v>
      </c>
      <c r="S4610">
        <v>3.04E-2</v>
      </c>
      <c r="T4610">
        <v>50</v>
      </c>
      <c r="U4610" s="2">
        <f>ROUNDDOWN( (G4610-quarter)*24*2,0)/24/2</f>
        <v>0.125</v>
      </c>
      <c r="V4610" s="2">
        <f>U4610-quarter*2</f>
        <v>0.10416666666666667</v>
      </c>
      <c r="W4610" s="3">
        <f t="shared" si="142"/>
        <v>44344.125</v>
      </c>
      <c r="X4610" s="3">
        <f t="shared" si="143"/>
        <v>44344.104166666664</v>
      </c>
    </row>
    <row r="4611" spans="1:24" x14ac:dyDescent="0.25">
      <c r="A4611">
        <v>23029994</v>
      </c>
      <c r="B4611" t="s">
        <v>517</v>
      </c>
      <c r="C4611" t="s">
        <v>530</v>
      </c>
      <c r="D4611" t="s">
        <v>51</v>
      </c>
      <c r="E4611" t="s">
        <v>52</v>
      </c>
      <c r="F4611" s="1">
        <v>44344</v>
      </c>
      <c r="G4611" s="2">
        <v>0.18055555555555555</v>
      </c>
      <c r="H4611">
        <v>300</v>
      </c>
      <c r="I4611">
        <v>0</v>
      </c>
      <c r="J4611" t="s">
        <v>24</v>
      </c>
      <c r="K4611" t="s">
        <v>25</v>
      </c>
      <c r="L4611" t="s">
        <v>110</v>
      </c>
      <c r="M4611" t="s">
        <v>27</v>
      </c>
      <c r="N4611">
        <v>0</v>
      </c>
      <c r="O4611">
        <v>6.3799999999999996E-2</v>
      </c>
      <c r="P4611">
        <v>6.2399999999999997E-2</v>
      </c>
      <c r="Q4611">
        <v>0.06</v>
      </c>
      <c r="R4611">
        <v>5.8999999999999997E-2</v>
      </c>
      <c r="S4611">
        <v>5.8999999999999997E-2</v>
      </c>
      <c r="T4611">
        <v>50</v>
      </c>
      <c r="U4611" s="2">
        <f>ROUNDDOWN( (G4611-quarter)*24*2,0)/24/2</f>
        <v>0.16666666666666666</v>
      </c>
      <c r="V4611" s="2">
        <f>U4611-quarter*2</f>
        <v>0.14583333333333331</v>
      </c>
      <c r="W4611" s="3">
        <f t="shared" ref="W4611:W4674" si="144">F4611+U4611</f>
        <v>44344.166666666664</v>
      </c>
      <c r="X4611" s="3">
        <f t="shared" ref="X4611:X4674" si="145">F4611+V4611</f>
        <v>44344.145833333336</v>
      </c>
    </row>
    <row r="4612" spans="1:24" x14ac:dyDescent="0.25">
      <c r="A4612">
        <v>23030006</v>
      </c>
      <c r="B4612" t="s">
        <v>517</v>
      </c>
      <c r="C4612" t="s">
        <v>881</v>
      </c>
      <c r="D4612" t="s">
        <v>22</v>
      </c>
      <c r="E4612" t="s">
        <v>23</v>
      </c>
      <c r="F4612" s="1">
        <v>44344</v>
      </c>
      <c r="G4612" s="2">
        <v>0.21388888888888891</v>
      </c>
      <c r="H4612">
        <v>300</v>
      </c>
      <c r="I4612">
        <v>0</v>
      </c>
      <c r="J4612" t="s">
        <v>24</v>
      </c>
      <c r="K4612" t="s">
        <v>25</v>
      </c>
      <c r="L4612" t="s">
        <v>793</v>
      </c>
      <c r="M4612" t="s">
        <v>27</v>
      </c>
      <c r="N4612">
        <v>0</v>
      </c>
      <c r="O4612">
        <v>4.0899999999999999E-2</v>
      </c>
      <c r="P4612">
        <v>4.0599999999999997E-2</v>
      </c>
      <c r="Q4612">
        <v>0.04</v>
      </c>
      <c r="R4612">
        <v>0.04</v>
      </c>
      <c r="S4612">
        <v>0.04</v>
      </c>
      <c r="T4612">
        <v>50</v>
      </c>
      <c r="U4612" s="2">
        <f>ROUNDDOWN( (G4612-quarter)*24*2,0)/24/2</f>
        <v>0.1875</v>
      </c>
      <c r="V4612" s="2">
        <f>U4612-quarter*2</f>
        <v>0.16666666666666666</v>
      </c>
      <c r="W4612" s="3">
        <f t="shared" si="144"/>
        <v>44344.1875</v>
      </c>
      <c r="X4612" s="3">
        <f t="shared" si="145"/>
        <v>44344.166666666664</v>
      </c>
    </row>
    <row r="4613" spans="1:24" x14ac:dyDescent="0.25">
      <c r="A4613">
        <v>23030012</v>
      </c>
      <c r="B4613" t="s">
        <v>517</v>
      </c>
      <c r="C4613" t="s">
        <v>879</v>
      </c>
      <c r="D4613" t="s">
        <v>22</v>
      </c>
      <c r="E4613" t="s">
        <v>23</v>
      </c>
      <c r="F4613" s="1">
        <v>44344</v>
      </c>
      <c r="G4613" s="2">
        <v>0.24791666666666667</v>
      </c>
      <c r="H4613">
        <v>400</v>
      </c>
      <c r="I4613">
        <v>0</v>
      </c>
      <c r="J4613" t="s">
        <v>24</v>
      </c>
      <c r="K4613" t="s">
        <v>25</v>
      </c>
      <c r="L4613" t="s">
        <v>110</v>
      </c>
      <c r="M4613" t="s">
        <v>27</v>
      </c>
      <c r="N4613">
        <v>0</v>
      </c>
      <c r="O4613">
        <v>9.2100000000000001E-2</v>
      </c>
      <c r="P4613">
        <v>9.1399999999999995E-2</v>
      </c>
      <c r="Q4613">
        <v>0.09</v>
      </c>
      <c r="R4613">
        <v>0.09</v>
      </c>
      <c r="S4613">
        <v>0.09</v>
      </c>
      <c r="T4613">
        <v>50</v>
      </c>
      <c r="U4613" s="2">
        <f>ROUNDDOWN( (G4613-quarter)*24*2,0)/24/2</f>
        <v>0.22916666666666666</v>
      </c>
      <c r="V4613" s="2">
        <f>U4613-quarter*2</f>
        <v>0.20833333333333331</v>
      </c>
      <c r="W4613" s="3">
        <f t="shared" si="144"/>
        <v>44344.229166666664</v>
      </c>
      <c r="X4613" s="3">
        <f t="shared" si="145"/>
        <v>44344.208333333336</v>
      </c>
    </row>
    <row r="4614" spans="1:24" x14ac:dyDescent="0.25">
      <c r="A4614">
        <v>23030010</v>
      </c>
      <c r="B4614" t="s">
        <v>517</v>
      </c>
      <c r="C4614" t="s">
        <v>879</v>
      </c>
      <c r="D4614" t="s">
        <v>51</v>
      </c>
      <c r="E4614" t="s">
        <v>52</v>
      </c>
      <c r="F4614" s="1">
        <v>44344</v>
      </c>
      <c r="G4614" s="2">
        <v>0.28333333333333333</v>
      </c>
      <c r="H4614">
        <v>700</v>
      </c>
      <c r="I4614">
        <v>0</v>
      </c>
      <c r="J4614" t="s">
        <v>24</v>
      </c>
      <c r="K4614" t="s">
        <v>25</v>
      </c>
      <c r="L4614" t="s">
        <v>110</v>
      </c>
      <c r="M4614" t="s">
        <v>27</v>
      </c>
      <c r="N4614">
        <v>0</v>
      </c>
      <c r="O4614">
        <v>0.10639999999999999</v>
      </c>
      <c r="P4614">
        <v>0.104</v>
      </c>
      <c r="Q4614">
        <v>0.1</v>
      </c>
      <c r="R4614">
        <v>9.8400000000000001E-2</v>
      </c>
      <c r="S4614">
        <v>9.8400000000000001E-2</v>
      </c>
      <c r="T4614">
        <v>50</v>
      </c>
      <c r="U4614" s="2">
        <f>ROUNDDOWN( (G4614-quarter)*24*2,0)/24/2</f>
        <v>0.27083333333333331</v>
      </c>
      <c r="V4614" s="2">
        <f>U4614-quarter*2</f>
        <v>0.24999999999999997</v>
      </c>
      <c r="W4614" s="3">
        <f t="shared" si="144"/>
        <v>44344.270833333336</v>
      </c>
      <c r="X4614" s="3">
        <f t="shared" si="145"/>
        <v>44344.25</v>
      </c>
    </row>
    <row r="4615" spans="1:24" x14ac:dyDescent="0.25">
      <c r="A4615">
        <v>23030019</v>
      </c>
      <c r="B4615" t="s">
        <v>517</v>
      </c>
      <c r="C4615" t="s">
        <v>570</v>
      </c>
      <c r="D4615" t="s">
        <v>22</v>
      </c>
      <c r="E4615" t="s">
        <v>23</v>
      </c>
      <c r="F4615" s="1">
        <v>44344</v>
      </c>
      <c r="G4615" s="2">
        <v>0.33124999999999999</v>
      </c>
      <c r="H4615">
        <v>1000</v>
      </c>
      <c r="I4615">
        <v>0</v>
      </c>
      <c r="J4615" t="s">
        <v>24</v>
      </c>
      <c r="K4615" t="s">
        <v>25</v>
      </c>
      <c r="L4615" t="s">
        <v>110</v>
      </c>
      <c r="M4615" t="s">
        <v>27</v>
      </c>
      <c r="N4615">
        <v>0</v>
      </c>
      <c r="O4615">
        <v>0.20480000000000001</v>
      </c>
      <c r="P4615">
        <v>0.20319999999999999</v>
      </c>
      <c r="Q4615">
        <v>0.2</v>
      </c>
      <c r="R4615">
        <v>0.2</v>
      </c>
      <c r="S4615">
        <v>0.2</v>
      </c>
      <c r="T4615">
        <v>50</v>
      </c>
      <c r="U4615" s="2">
        <f>ROUNDDOWN( (G4615-quarter)*24*2,0)/24/2</f>
        <v>0.3125</v>
      </c>
      <c r="V4615" s="2">
        <f>U4615-quarter*2</f>
        <v>0.29166666666666669</v>
      </c>
      <c r="W4615" s="3">
        <f t="shared" si="144"/>
        <v>44344.3125</v>
      </c>
      <c r="X4615" s="3">
        <f t="shared" si="145"/>
        <v>44344.291666666664</v>
      </c>
    </row>
    <row r="4616" spans="1:24" x14ac:dyDescent="0.25">
      <c r="A4616">
        <v>23030023</v>
      </c>
      <c r="B4616" t="s">
        <v>517</v>
      </c>
      <c r="C4616" t="s">
        <v>571</v>
      </c>
      <c r="D4616" t="s">
        <v>22</v>
      </c>
      <c r="E4616" t="s">
        <v>23</v>
      </c>
      <c r="F4616" s="1">
        <v>44344</v>
      </c>
      <c r="G4616" s="2">
        <v>0.33958333333333335</v>
      </c>
      <c r="H4616">
        <v>2100</v>
      </c>
      <c r="I4616">
        <v>0</v>
      </c>
      <c r="J4616" t="s">
        <v>24</v>
      </c>
      <c r="K4616" t="s">
        <v>25</v>
      </c>
      <c r="L4616" t="s">
        <v>110</v>
      </c>
      <c r="M4616" t="s">
        <v>27</v>
      </c>
      <c r="N4616">
        <v>0</v>
      </c>
      <c r="O4616">
        <v>0.31740000000000002</v>
      </c>
      <c r="P4616">
        <v>0.31490000000000001</v>
      </c>
      <c r="Q4616">
        <v>0.31</v>
      </c>
      <c r="R4616">
        <v>0.31</v>
      </c>
      <c r="S4616">
        <v>0.31</v>
      </c>
      <c r="T4616">
        <v>50</v>
      </c>
      <c r="U4616" s="2">
        <f>ROUNDDOWN( (G4616-quarter)*24*2,0)/24/2</f>
        <v>0.3125</v>
      </c>
      <c r="V4616" s="2">
        <f>U4616-quarter*2</f>
        <v>0.29166666666666669</v>
      </c>
      <c r="W4616" s="3">
        <f t="shared" si="144"/>
        <v>44344.3125</v>
      </c>
      <c r="X4616" s="3">
        <f t="shared" si="145"/>
        <v>44344.291666666664</v>
      </c>
    </row>
    <row r="4617" spans="1:24" x14ac:dyDescent="0.25">
      <c r="A4617">
        <v>23030031</v>
      </c>
      <c r="B4617" t="s">
        <v>517</v>
      </c>
      <c r="C4617" t="s">
        <v>886</v>
      </c>
      <c r="D4617" t="s">
        <v>22</v>
      </c>
      <c r="E4617" t="s">
        <v>23</v>
      </c>
      <c r="F4617" s="1">
        <v>44344</v>
      </c>
      <c r="G4617" s="2">
        <v>0.35555555555555557</v>
      </c>
      <c r="H4617">
        <v>1900</v>
      </c>
      <c r="I4617">
        <v>0</v>
      </c>
      <c r="J4617" t="s">
        <v>24</v>
      </c>
      <c r="K4617" t="s">
        <v>25</v>
      </c>
      <c r="L4617" t="s">
        <v>110</v>
      </c>
      <c r="M4617" t="s">
        <v>27</v>
      </c>
      <c r="N4617">
        <v>0</v>
      </c>
      <c r="O4617">
        <v>0.30719999999999997</v>
      </c>
      <c r="P4617">
        <v>0.30480000000000002</v>
      </c>
      <c r="Q4617">
        <v>0.3</v>
      </c>
      <c r="R4617">
        <v>0.3</v>
      </c>
      <c r="S4617">
        <v>0.3</v>
      </c>
      <c r="T4617">
        <v>50</v>
      </c>
      <c r="U4617" s="2">
        <f>ROUNDDOWN( (G4617-quarter)*24*2,0)/24/2</f>
        <v>0.33333333333333331</v>
      </c>
      <c r="V4617" s="2">
        <f>U4617-quarter*2</f>
        <v>0.3125</v>
      </c>
      <c r="W4617" s="3">
        <f t="shared" si="144"/>
        <v>44344.333333333336</v>
      </c>
      <c r="X4617" s="3">
        <f t="shared" si="145"/>
        <v>44344.3125</v>
      </c>
    </row>
    <row r="4618" spans="1:24" x14ac:dyDescent="0.25">
      <c r="A4618">
        <v>23030029</v>
      </c>
      <c r="B4618" t="s">
        <v>517</v>
      </c>
      <c r="C4618" t="s">
        <v>886</v>
      </c>
      <c r="D4618" t="s">
        <v>51</v>
      </c>
      <c r="E4618" t="s">
        <v>52</v>
      </c>
      <c r="F4618" s="1">
        <v>44344</v>
      </c>
      <c r="G4618" s="2">
        <v>0.39027777777777778</v>
      </c>
      <c r="H4618">
        <v>3400</v>
      </c>
      <c r="I4618">
        <v>0</v>
      </c>
      <c r="J4618" t="s">
        <v>24</v>
      </c>
      <c r="K4618" t="s">
        <v>25</v>
      </c>
      <c r="L4618" t="s">
        <v>110</v>
      </c>
      <c r="M4618" t="s">
        <v>27</v>
      </c>
      <c r="N4618">
        <v>0</v>
      </c>
      <c r="O4618">
        <v>0.63839999999999997</v>
      </c>
      <c r="P4618">
        <v>0.624</v>
      </c>
      <c r="Q4618">
        <v>0.6</v>
      </c>
      <c r="R4618">
        <v>0.59040000000000004</v>
      </c>
      <c r="S4618">
        <v>0.59040000000000004</v>
      </c>
      <c r="T4618">
        <v>50</v>
      </c>
      <c r="U4618" s="2">
        <f>ROUNDDOWN( (G4618-quarter)*24*2,0)/24/2</f>
        <v>0.375</v>
      </c>
      <c r="V4618" s="2">
        <f>U4618-quarter*2</f>
        <v>0.35416666666666669</v>
      </c>
      <c r="W4618" s="3">
        <f t="shared" si="144"/>
        <v>44344.375</v>
      </c>
      <c r="X4618" s="3">
        <f t="shared" si="145"/>
        <v>44344.354166666664</v>
      </c>
    </row>
    <row r="4619" spans="1:24" x14ac:dyDescent="0.25">
      <c r="A4619">
        <v>23030037</v>
      </c>
      <c r="B4619" t="s">
        <v>517</v>
      </c>
      <c r="C4619" t="s">
        <v>887</v>
      </c>
      <c r="D4619" t="s">
        <v>22</v>
      </c>
      <c r="E4619" t="s">
        <v>23</v>
      </c>
      <c r="F4619" s="1">
        <v>44344</v>
      </c>
      <c r="G4619" s="2">
        <v>0.39583333333333331</v>
      </c>
      <c r="H4619">
        <v>3300</v>
      </c>
      <c r="I4619">
        <v>0</v>
      </c>
      <c r="J4619" t="s">
        <v>24</v>
      </c>
      <c r="K4619" t="s">
        <v>25</v>
      </c>
      <c r="L4619" t="s">
        <v>110</v>
      </c>
      <c r="M4619" t="s">
        <v>27</v>
      </c>
      <c r="N4619">
        <v>0</v>
      </c>
      <c r="O4619">
        <v>0.61439999999999995</v>
      </c>
      <c r="P4619">
        <v>0.60960000000000003</v>
      </c>
      <c r="Q4619">
        <v>0.6</v>
      </c>
      <c r="R4619">
        <v>0.6</v>
      </c>
      <c r="S4619">
        <v>0.6</v>
      </c>
      <c r="T4619">
        <v>50</v>
      </c>
      <c r="U4619" s="2">
        <f>ROUNDDOWN( (G4619-quarter)*24*2,0)/24/2</f>
        <v>0.375</v>
      </c>
      <c r="V4619" s="2">
        <f>U4619-quarter*2</f>
        <v>0.35416666666666669</v>
      </c>
      <c r="W4619" s="3">
        <f t="shared" si="144"/>
        <v>44344.375</v>
      </c>
      <c r="X4619" s="3">
        <f t="shared" si="145"/>
        <v>44344.354166666664</v>
      </c>
    </row>
    <row r="4620" spans="1:24" x14ac:dyDescent="0.25">
      <c r="A4620">
        <v>23030035</v>
      </c>
      <c r="B4620" t="s">
        <v>517</v>
      </c>
      <c r="C4620" t="s">
        <v>887</v>
      </c>
      <c r="D4620" t="s">
        <v>51</v>
      </c>
      <c r="E4620" t="s">
        <v>30</v>
      </c>
      <c r="F4620" s="1">
        <v>44344</v>
      </c>
      <c r="G4620" s="2">
        <v>0.43124999999999997</v>
      </c>
      <c r="H4620">
        <v>5500</v>
      </c>
      <c r="I4620">
        <v>0</v>
      </c>
      <c r="J4620" t="s">
        <v>24</v>
      </c>
      <c r="K4620" t="s">
        <v>25</v>
      </c>
      <c r="L4620" t="s">
        <v>793</v>
      </c>
      <c r="M4620" t="s">
        <v>27</v>
      </c>
      <c r="N4620">
        <v>0</v>
      </c>
      <c r="O4620">
        <v>0.83289999999999997</v>
      </c>
      <c r="P4620">
        <v>0.80859999999999999</v>
      </c>
      <c r="Q4620">
        <v>0.76</v>
      </c>
      <c r="R4620">
        <v>0.74170000000000003</v>
      </c>
      <c r="S4620">
        <v>0.74170000000000003</v>
      </c>
      <c r="T4620">
        <v>50</v>
      </c>
      <c r="U4620" s="2">
        <f>ROUNDDOWN( (G4620-quarter)*24*2,0)/24/2</f>
        <v>0.41666666666666669</v>
      </c>
      <c r="V4620" s="2">
        <f>U4620-quarter*2</f>
        <v>0.39583333333333337</v>
      </c>
      <c r="W4620" s="3">
        <f t="shared" si="144"/>
        <v>44344.416666666664</v>
      </c>
      <c r="X4620" s="3">
        <f t="shared" si="145"/>
        <v>44344.395833333336</v>
      </c>
    </row>
    <row r="4621" spans="1:24" x14ac:dyDescent="0.25">
      <c r="A4621">
        <v>23030041</v>
      </c>
      <c r="B4621" t="s">
        <v>517</v>
      </c>
      <c r="C4621" t="s">
        <v>888</v>
      </c>
      <c r="D4621" t="s">
        <v>22</v>
      </c>
      <c r="E4621" t="s">
        <v>31</v>
      </c>
      <c r="F4621" s="1">
        <v>44344</v>
      </c>
      <c r="G4621" s="2">
        <v>0.4368055555555555</v>
      </c>
      <c r="H4621">
        <v>5500</v>
      </c>
      <c r="I4621">
        <v>0</v>
      </c>
      <c r="J4621" t="s">
        <v>24</v>
      </c>
      <c r="K4621" t="s">
        <v>25</v>
      </c>
      <c r="L4621" t="s">
        <v>793</v>
      </c>
      <c r="M4621" t="s">
        <v>27</v>
      </c>
      <c r="N4621">
        <v>0</v>
      </c>
      <c r="O4621">
        <v>0.76</v>
      </c>
      <c r="P4621">
        <v>0.76</v>
      </c>
      <c r="Q4621">
        <v>0.76</v>
      </c>
      <c r="R4621">
        <v>0.77210000000000001</v>
      </c>
      <c r="S4621">
        <v>0.77210000000000001</v>
      </c>
      <c r="T4621">
        <v>50</v>
      </c>
      <c r="U4621" s="2">
        <f>ROUNDDOWN( (G4621-quarter)*24*2,0)/24/2</f>
        <v>0.41666666666666669</v>
      </c>
      <c r="V4621" s="2">
        <f>U4621-quarter*2</f>
        <v>0.39583333333333337</v>
      </c>
      <c r="W4621" s="3">
        <f t="shared" si="144"/>
        <v>44344.416666666664</v>
      </c>
      <c r="X4621" s="3">
        <f t="shared" si="145"/>
        <v>44344.395833333336</v>
      </c>
    </row>
    <row r="4622" spans="1:24" x14ac:dyDescent="0.25">
      <c r="A4622">
        <v>23030045</v>
      </c>
      <c r="B4622" t="s">
        <v>517</v>
      </c>
      <c r="C4622" t="s">
        <v>575</v>
      </c>
      <c r="D4622" t="s">
        <v>22</v>
      </c>
      <c r="E4622" t="s">
        <v>23</v>
      </c>
      <c r="F4622" s="1">
        <v>44344</v>
      </c>
      <c r="G4622" s="2">
        <v>0.47222222222222227</v>
      </c>
      <c r="H4622">
        <v>6000</v>
      </c>
      <c r="I4622">
        <v>0</v>
      </c>
      <c r="J4622" t="s">
        <v>24</v>
      </c>
      <c r="K4622" t="s">
        <v>25</v>
      </c>
      <c r="L4622" t="s">
        <v>793</v>
      </c>
      <c r="M4622" t="s">
        <v>27</v>
      </c>
      <c r="N4622">
        <v>0</v>
      </c>
      <c r="O4622">
        <v>0.81920000000000004</v>
      </c>
      <c r="P4622">
        <v>0.81279999999999997</v>
      </c>
      <c r="Q4622">
        <v>0.8</v>
      </c>
      <c r="R4622">
        <v>0.8</v>
      </c>
      <c r="S4622">
        <v>0.8</v>
      </c>
      <c r="T4622">
        <v>50</v>
      </c>
      <c r="U4622" s="2">
        <f>ROUNDDOWN( (G4622-quarter)*24*2,0)/24/2</f>
        <v>0.45833333333333331</v>
      </c>
      <c r="V4622" s="2">
        <f>U4622-quarter*2</f>
        <v>0.4375</v>
      </c>
      <c r="W4622" s="3">
        <f t="shared" si="144"/>
        <v>44344.458333333336</v>
      </c>
      <c r="X4622" s="3">
        <f t="shared" si="145"/>
        <v>44344.4375</v>
      </c>
    </row>
    <row r="4623" spans="1:24" x14ac:dyDescent="0.25">
      <c r="A4623">
        <v>23030049</v>
      </c>
      <c r="B4623" t="s">
        <v>517</v>
      </c>
      <c r="C4623" t="s">
        <v>576</v>
      </c>
      <c r="D4623" t="s">
        <v>22</v>
      </c>
      <c r="E4623" t="s">
        <v>23</v>
      </c>
      <c r="F4623" s="1">
        <v>44344</v>
      </c>
      <c r="G4623" s="2">
        <v>0.49513888888888885</v>
      </c>
      <c r="H4623">
        <v>4900</v>
      </c>
      <c r="I4623">
        <v>0</v>
      </c>
      <c r="J4623" t="s">
        <v>24</v>
      </c>
      <c r="K4623" t="s">
        <v>25</v>
      </c>
      <c r="L4623" t="s">
        <v>793</v>
      </c>
      <c r="M4623" t="s">
        <v>27</v>
      </c>
      <c r="N4623">
        <v>0</v>
      </c>
      <c r="O4623">
        <v>0.67579999999999996</v>
      </c>
      <c r="P4623">
        <v>0.67049999999999998</v>
      </c>
      <c r="Q4623">
        <v>0.66</v>
      </c>
      <c r="R4623">
        <v>0.66</v>
      </c>
      <c r="S4623">
        <v>0.66</v>
      </c>
      <c r="T4623">
        <v>50</v>
      </c>
      <c r="U4623" s="2">
        <f>ROUNDDOWN( (G4623-quarter)*24*2,0)/24/2</f>
        <v>0.47916666666666669</v>
      </c>
      <c r="V4623" s="2">
        <f>U4623-quarter*2</f>
        <v>0.45833333333333337</v>
      </c>
      <c r="W4623" s="3">
        <f t="shared" si="144"/>
        <v>44344.479166666664</v>
      </c>
      <c r="X4623" s="3">
        <f t="shared" si="145"/>
        <v>44344.458333333336</v>
      </c>
    </row>
    <row r="4624" spans="1:24" x14ac:dyDescent="0.25">
      <c r="A4624">
        <v>23030053</v>
      </c>
      <c r="B4624" t="s">
        <v>517</v>
      </c>
      <c r="C4624" t="s">
        <v>577</v>
      </c>
      <c r="D4624" t="s">
        <v>22</v>
      </c>
      <c r="E4624" t="s">
        <v>23</v>
      </c>
      <c r="F4624" s="1">
        <v>44344</v>
      </c>
      <c r="G4624" s="2">
        <v>0.50694444444444442</v>
      </c>
      <c r="H4624">
        <v>8300</v>
      </c>
      <c r="I4624">
        <v>0</v>
      </c>
      <c r="J4624" t="s">
        <v>24</v>
      </c>
      <c r="K4624" t="s">
        <v>25</v>
      </c>
      <c r="L4624" t="s">
        <v>793</v>
      </c>
      <c r="M4624" t="s">
        <v>27</v>
      </c>
      <c r="N4624">
        <v>0</v>
      </c>
      <c r="O4624">
        <v>1.0342</v>
      </c>
      <c r="P4624">
        <v>1.0261</v>
      </c>
      <c r="Q4624">
        <v>1.01</v>
      </c>
      <c r="R4624">
        <v>1.01</v>
      </c>
      <c r="S4624">
        <v>1.01</v>
      </c>
      <c r="T4624">
        <v>50</v>
      </c>
      <c r="U4624" s="2">
        <f>ROUNDDOWN( (G4624-quarter)*24*2,0)/24/2</f>
        <v>0.47916666666666669</v>
      </c>
      <c r="V4624" s="2">
        <f>U4624-quarter*2</f>
        <v>0.45833333333333337</v>
      </c>
      <c r="W4624" s="3">
        <f t="shared" si="144"/>
        <v>44344.479166666664</v>
      </c>
      <c r="X4624" s="3">
        <f t="shared" si="145"/>
        <v>44344.458333333336</v>
      </c>
    </row>
    <row r="4625" spans="1:24" x14ac:dyDescent="0.25">
      <c r="A4625">
        <v>23030052</v>
      </c>
      <c r="B4625" t="s">
        <v>517</v>
      </c>
      <c r="C4625" t="s">
        <v>577</v>
      </c>
      <c r="D4625" t="s">
        <v>51</v>
      </c>
      <c r="E4625" t="s">
        <v>30</v>
      </c>
      <c r="F4625" s="1">
        <v>44344</v>
      </c>
      <c r="G4625" s="2">
        <v>0.51944444444444449</v>
      </c>
      <c r="H4625">
        <v>7500</v>
      </c>
      <c r="I4625">
        <v>0</v>
      </c>
      <c r="J4625" t="s">
        <v>24</v>
      </c>
      <c r="K4625" t="s">
        <v>25</v>
      </c>
      <c r="L4625" t="s">
        <v>110</v>
      </c>
      <c r="M4625" t="s">
        <v>27</v>
      </c>
      <c r="N4625">
        <v>0</v>
      </c>
      <c r="O4625">
        <v>1.1727000000000001</v>
      </c>
      <c r="P4625">
        <v>1.1384000000000001</v>
      </c>
      <c r="Q4625">
        <v>1.07</v>
      </c>
      <c r="R4625">
        <v>1.0443</v>
      </c>
      <c r="S4625">
        <v>1.0443</v>
      </c>
      <c r="T4625">
        <v>50</v>
      </c>
      <c r="U4625" s="2">
        <f>ROUNDDOWN( (G4625-quarter)*24*2,0)/24/2</f>
        <v>0.5</v>
      </c>
      <c r="V4625" s="2">
        <f>U4625-quarter*2</f>
        <v>0.47916666666666669</v>
      </c>
      <c r="W4625" s="3">
        <f t="shared" si="144"/>
        <v>44344.5</v>
      </c>
      <c r="X4625" s="3">
        <f t="shared" si="145"/>
        <v>44344.479166666664</v>
      </c>
    </row>
    <row r="4626" spans="1:24" x14ac:dyDescent="0.25">
      <c r="A4626">
        <v>23030055</v>
      </c>
      <c r="B4626" t="s">
        <v>517</v>
      </c>
      <c r="C4626" t="s">
        <v>578</v>
      </c>
      <c r="D4626" t="s">
        <v>51</v>
      </c>
      <c r="E4626" t="s">
        <v>31</v>
      </c>
      <c r="F4626" s="1">
        <v>44344</v>
      </c>
      <c r="G4626" s="2">
        <v>0.5229166666666667</v>
      </c>
      <c r="H4626">
        <v>6700</v>
      </c>
      <c r="I4626">
        <v>0</v>
      </c>
      <c r="J4626" t="s">
        <v>24</v>
      </c>
      <c r="K4626" t="s">
        <v>25</v>
      </c>
      <c r="L4626" t="s">
        <v>793</v>
      </c>
      <c r="M4626" t="s">
        <v>27</v>
      </c>
      <c r="N4626">
        <v>0</v>
      </c>
      <c r="O4626">
        <v>0.85</v>
      </c>
      <c r="P4626">
        <v>0.85</v>
      </c>
      <c r="Q4626">
        <v>0.85</v>
      </c>
      <c r="R4626">
        <v>0.86360000000000003</v>
      </c>
      <c r="S4626">
        <v>0.86360000000000003</v>
      </c>
      <c r="T4626">
        <v>50</v>
      </c>
      <c r="U4626" s="2">
        <f>ROUNDDOWN( (G4626-quarter)*24*2,0)/24/2</f>
        <v>0.5</v>
      </c>
      <c r="V4626" s="2">
        <f>U4626-quarter*2</f>
        <v>0.47916666666666669</v>
      </c>
      <c r="W4626" s="3">
        <f t="shared" si="144"/>
        <v>44344.5</v>
      </c>
      <c r="X4626" s="3">
        <f t="shared" si="145"/>
        <v>44344.479166666664</v>
      </c>
    </row>
    <row r="4627" spans="1:24" x14ac:dyDescent="0.25">
      <c r="A4627">
        <v>23030383</v>
      </c>
      <c r="B4627" t="s">
        <v>517</v>
      </c>
      <c r="C4627" t="s">
        <v>889</v>
      </c>
      <c r="D4627" t="s">
        <v>22</v>
      </c>
      <c r="E4627" t="s">
        <v>23</v>
      </c>
      <c r="F4627" s="1">
        <v>44344</v>
      </c>
      <c r="G4627" s="2">
        <v>0.53472222222222221</v>
      </c>
      <c r="H4627">
        <v>5100</v>
      </c>
      <c r="I4627">
        <v>0</v>
      </c>
      <c r="J4627" t="s">
        <v>24</v>
      </c>
      <c r="K4627" t="s">
        <v>25</v>
      </c>
      <c r="L4627" t="s">
        <v>793</v>
      </c>
      <c r="M4627" t="s">
        <v>27</v>
      </c>
      <c r="N4627">
        <v>0</v>
      </c>
      <c r="O4627">
        <v>0.61439999999999995</v>
      </c>
      <c r="P4627">
        <v>0.60960000000000003</v>
      </c>
      <c r="Q4627">
        <v>0.6</v>
      </c>
      <c r="R4627">
        <v>0.6</v>
      </c>
      <c r="S4627">
        <v>0.6</v>
      </c>
      <c r="T4627">
        <v>50</v>
      </c>
      <c r="U4627" s="2">
        <f>ROUNDDOWN( (G4627-quarter)*24*2,0)/24/2</f>
        <v>0.52083333333333337</v>
      </c>
      <c r="V4627" s="2">
        <f>U4627-quarter*2</f>
        <v>0.5</v>
      </c>
      <c r="W4627" s="3">
        <f t="shared" si="144"/>
        <v>44344.520833333336</v>
      </c>
      <c r="X4627" s="3">
        <f t="shared" si="145"/>
        <v>44344.5</v>
      </c>
    </row>
    <row r="4628" spans="1:24" x14ac:dyDescent="0.25">
      <c r="A4628">
        <v>23030382</v>
      </c>
      <c r="B4628" t="s">
        <v>517</v>
      </c>
      <c r="C4628" t="s">
        <v>889</v>
      </c>
      <c r="D4628" t="s">
        <v>51</v>
      </c>
      <c r="E4628" t="s">
        <v>52</v>
      </c>
      <c r="F4628" s="1">
        <v>44344</v>
      </c>
      <c r="G4628" s="2">
        <v>0.57291666666666663</v>
      </c>
      <c r="H4628">
        <v>4800</v>
      </c>
      <c r="I4628">
        <v>0</v>
      </c>
      <c r="J4628" t="s">
        <v>24</v>
      </c>
      <c r="K4628" t="s">
        <v>25</v>
      </c>
      <c r="L4628" t="s">
        <v>793</v>
      </c>
      <c r="M4628" t="s">
        <v>27</v>
      </c>
      <c r="N4628">
        <v>0</v>
      </c>
      <c r="O4628">
        <v>0.71279999999999999</v>
      </c>
      <c r="P4628">
        <v>0.69679999999999997</v>
      </c>
      <c r="Q4628">
        <v>0.67</v>
      </c>
      <c r="R4628">
        <v>0.65920000000000001</v>
      </c>
      <c r="S4628">
        <v>0.65920000000000001</v>
      </c>
      <c r="T4628">
        <v>50</v>
      </c>
      <c r="U4628" s="2">
        <f>ROUNDDOWN( (G4628-quarter)*24*2,0)/24/2</f>
        <v>0.5625</v>
      </c>
      <c r="V4628" s="2">
        <f>U4628-quarter*2</f>
        <v>0.54166666666666663</v>
      </c>
      <c r="W4628" s="3">
        <f t="shared" si="144"/>
        <v>44344.5625</v>
      </c>
      <c r="X4628" s="3">
        <f t="shared" si="145"/>
        <v>44344.541666666664</v>
      </c>
    </row>
    <row r="4629" spans="1:24" x14ac:dyDescent="0.25">
      <c r="A4629">
        <v>23030386</v>
      </c>
      <c r="B4629" t="s">
        <v>517</v>
      </c>
      <c r="C4629" t="s">
        <v>890</v>
      </c>
      <c r="D4629" t="s">
        <v>22</v>
      </c>
      <c r="E4629" t="s">
        <v>23</v>
      </c>
      <c r="F4629" s="1">
        <v>44344</v>
      </c>
      <c r="G4629" s="2">
        <v>0.57847222222222217</v>
      </c>
      <c r="H4629">
        <v>4900</v>
      </c>
      <c r="I4629">
        <v>0</v>
      </c>
      <c r="J4629" t="s">
        <v>24</v>
      </c>
      <c r="K4629" t="s">
        <v>25</v>
      </c>
      <c r="L4629" t="s">
        <v>793</v>
      </c>
      <c r="M4629" t="s">
        <v>27</v>
      </c>
      <c r="N4629">
        <v>0</v>
      </c>
      <c r="O4629">
        <v>0.69630000000000003</v>
      </c>
      <c r="P4629">
        <v>0.69079999999999997</v>
      </c>
      <c r="Q4629">
        <v>0.68</v>
      </c>
      <c r="R4629">
        <v>0.68</v>
      </c>
      <c r="S4629">
        <v>0.68</v>
      </c>
      <c r="T4629">
        <v>50</v>
      </c>
      <c r="U4629" s="2">
        <f>ROUNDDOWN( (G4629-quarter)*24*2,0)/24/2</f>
        <v>0.5625</v>
      </c>
      <c r="V4629" s="2">
        <f>U4629-quarter*2</f>
        <v>0.54166666666666663</v>
      </c>
      <c r="W4629" s="3">
        <f t="shared" si="144"/>
        <v>44344.5625</v>
      </c>
      <c r="X4629" s="3">
        <f t="shared" si="145"/>
        <v>44344.541666666664</v>
      </c>
    </row>
    <row r="4630" spans="1:24" x14ac:dyDescent="0.25">
      <c r="A4630">
        <v>23030385</v>
      </c>
      <c r="B4630" t="s">
        <v>517</v>
      </c>
      <c r="C4630" t="s">
        <v>890</v>
      </c>
      <c r="D4630" t="s">
        <v>51</v>
      </c>
      <c r="E4630" t="s">
        <v>30</v>
      </c>
      <c r="F4630" s="1">
        <v>44344</v>
      </c>
      <c r="G4630" s="2">
        <v>0.61458333333333337</v>
      </c>
      <c r="H4630">
        <v>4600</v>
      </c>
      <c r="I4630">
        <v>0</v>
      </c>
      <c r="J4630" t="s">
        <v>24</v>
      </c>
      <c r="K4630" t="s">
        <v>25</v>
      </c>
      <c r="L4630" t="s">
        <v>793</v>
      </c>
      <c r="M4630" t="s">
        <v>27</v>
      </c>
      <c r="N4630">
        <v>0</v>
      </c>
      <c r="O4630">
        <v>0.69040000000000001</v>
      </c>
      <c r="P4630">
        <v>0.67030000000000001</v>
      </c>
      <c r="Q4630">
        <v>0.63</v>
      </c>
      <c r="R4630">
        <v>0.61480000000000001</v>
      </c>
      <c r="S4630">
        <v>0.61480000000000001</v>
      </c>
      <c r="T4630">
        <v>50</v>
      </c>
      <c r="U4630" s="2">
        <f>ROUNDDOWN( (G4630-quarter)*24*2,0)/24/2</f>
        <v>0.60416666666666663</v>
      </c>
      <c r="V4630" s="2">
        <f>U4630-quarter*2</f>
        <v>0.58333333333333326</v>
      </c>
      <c r="W4630" s="3">
        <f t="shared" si="144"/>
        <v>44344.604166666664</v>
      </c>
      <c r="X4630" s="3">
        <f t="shared" si="145"/>
        <v>44344.583333333336</v>
      </c>
    </row>
    <row r="4631" spans="1:24" x14ac:dyDescent="0.25">
      <c r="A4631">
        <v>23030388</v>
      </c>
      <c r="B4631" t="s">
        <v>517</v>
      </c>
      <c r="C4631" t="s">
        <v>581</v>
      </c>
      <c r="D4631" t="s">
        <v>22</v>
      </c>
      <c r="E4631" t="s">
        <v>31</v>
      </c>
      <c r="F4631" s="1">
        <v>44344</v>
      </c>
      <c r="G4631" s="2">
        <v>0.62013888888888891</v>
      </c>
      <c r="H4631">
        <v>4200</v>
      </c>
      <c r="I4631">
        <v>0</v>
      </c>
      <c r="J4631" t="s">
        <v>24</v>
      </c>
      <c r="K4631" t="s">
        <v>25</v>
      </c>
      <c r="L4631" t="s">
        <v>110</v>
      </c>
      <c r="M4631" t="s">
        <v>27</v>
      </c>
      <c r="N4631">
        <v>0</v>
      </c>
      <c r="O4631">
        <v>0.61</v>
      </c>
      <c r="P4631">
        <v>0.61</v>
      </c>
      <c r="Q4631">
        <v>0.61</v>
      </c>
      <c r="R4631">
        <v>0.61970000000000003</v>
      </c>
      <c r="S4631">
        <v>0.61970000000000003</v>
      </c>
      <c r="T4631">
        <v>50</v>
      </c>
      <c r="U4631" s="2">
        <f>ROUNDDOWN( (G4631-quarter)*24*2,0)/24/2</f>
        <v>0.60416666666666663</v>
      </c>
      <c r="V4631" s="2">
        <f>U4631-quarter*2</f>
        <v>0.58333333333333326</v>
      </c>
      <c r="W4631" s="3">
        <f t="shared" si="144"/>
        <v>44344.604166666664</v>
      </c>
      <c r="X4631" s="3">
        <f t="shared" si="145"/>
        <v>44344.583333333336</v>
      </c>
    </row>
    <row r="4632" spans="1:24" x14ac:dyDescent="0.25">
      <c r="A4632">
        <v>23030391</v>
      </c>
      <c r="B4632" t="s">
        <v>517</v>
      </c>
      <c r="C4632" t="s">
        <v>582</v>
      </c>
      <c r="D4632" t="s">
        <v>22</v>
      </c>
      <c r="E4632" t="s">
        <v>23</v>
      </c>
      <c r="F4632" s="1">
        <v>44344</v>
      </c>
      <c r="G4632" s="2">
        <v>0.63124999999999998</v>
      </c>
      <c r="H4632">
        <v>7200</v>
      </c>
      <c r="I4632">
        <v>0</v>
      </c>
      <c r="J4632" t="s">
        <v>24</v>
      </c>
      <c r="K4632" t="s">
        <v>25</v>
      </c>
      <c r="L4632" t="s">
        <v>793</v>
      </c>
      <c r="M4632" t="s">
        <v>27</v>
      </c>
      <c r="N4632">
        <v>0</v>
      </c>
      <c r="O4632">
        <v>0.62460000000000004</v>
      </c>
      <c r="P4632">
        <v>0.61970000000000003</v>
      </c>
      <c r="Q4632">
        <v>0.61</v>
      </c>
      <c r="R4632">
        <v>0.61</v>
      </c>
      <c r="S4632">
        <v>0.61</v>
      </c>
      <c r="T4632">
        <v>50</v>
      </c>
      <c r="U4632" s="2">
        <f>ROUNDDOWN( (G4632-quarter)*24*2,0)/24/2</f>
        <v>0.60416666666666663</v>
      </c>
      <c r="V4632" s="2">
        <f>U4632-quarter*2</f>
        <v>0.58333333333333326</v>
      </c>
      <c r="W4632" s="3">
        <f t="shared" si="144"/>
        <v>44344.604166666664</v>
      </c>
      <c r="X4632" s="3">
        <f t="shared" si="145"/>
        <v>44344.583333333336</v>
      </c>
    </row>
    <row r="4633" spans="1:24" x14ac:dyDescent="0.25">
      <c r="A4633">
        <v>23030390</v>
      </c>
      <c r="B4633" t="s">
        <v>517</v>
      </c>
      <c r="C4633" t="s">
        <v>582</v>
      </c>
      <c r="D4633" t="s">
        <v>51</v>
      </c>
      <c r="E4633" t="s">
        <v>52</v>
      </c>
      <c r="F4633" s="1">
        <v>44344</v>
      </c>
      <c r="G4633" s="2">
        <v>0.63472222222222219</v>
      </c>
      <c r="H4633">
        <v>5700</v>
      </c>
      <c r="I4633">
        <v>0</v>
      </c>
      <c r="J4633" t="s">
        <v>24</v>
      </c>
      <c r="K4633" t="s">
        <v>25</v>
      </c>
      <c r="L4633" t="s">
        <v>793</v>
      </c>
      <c r="M4633" t="s">
        <v>27</v>
      </c>
      <c r="N4633">
        <v>0</v>
      </c>
      <c r="O4633">
        <v>0.58520000000000005</v>
      </c>
      <c r="P4633">
        <v>0.57199999999999995</v>
      </c>
      <c r="Q4633">
        <v>0.55000000000000004</v>
      </c>
      <c r="R4633">
        <v>0.54120000000000001</v>
      </c>
      <c r="S4633">
        <v>0.54120000000000001</v>
      </c>
      <c r="T4633">
        <v>50</v>
      </c>
      <c r="U4633" s="2">
        <f>ROUNDDOWN( (G4633-quarter)*24*2,0)/24/2</f>
        <v>0.60416666666666663</v>
      </c>
      <c r="V4633" s="2">
        <f>U4633-quarter*2</f>
        <v>0.58333333333333326</v>
      </c>
      <c r="W4633" s="3">
        <f t="shared" si="144"/>
        <v>44344.604166666664</v>
      </c>
      <c r="X4633" s="3">
        <f t="shared" si="145"/>
        <v>44344.583333333336</v>
      </c>
    </row>
    <row r="4634" spans="1:24" x14ac:dyDescent="0.25">
      <c r="A4634">
        <v>23030394</v>
      </c>
      <c r="B4634" t="s">
        <v>517</v>
      </c>
      <c r="C4634" t="s">
        <v>891</v>
      </c>
      <c r="D4634" t="s">
        <v>22</v>
      </c>
      <c r="E4634" t="s">
        <v>23</v>
      </c>
      <c r="F4634" s="1">
        <v>44344</v>
      </c>
      <c r="G4634" s="2">
        <v>0.6479166666666667</v>
      </c>
      <c r="H4634">
        <v>5500</v>
      </c>
      <c r="I4634">
        <v>0</v>
      </c>
      <c r="J4634" t="s">
        <v>24</v>
      </c>
      <c r="K4634" t="s">
        <v>25</v>
      </c>
      <c r="L4634" t="s">
        <v>793</v>
      </c>
      <c r="M4634" t="s">
        <v>27</v>
      </c>
      <c r="N4634">
        <v>0</v>
      </c>
      <c r="O4634">
        <v>0.53239999999999998</v>
      </c>
      <c r="P4634">
        <v>0.52829999999999999</v>
      </c>
      <c r="Q4634">
        <v>0.52</v>
      </c>
      <c r="R4634">
        <v>0.52</v>
      </c>
      <c r="S4634">
        <v>0.52</v>
      </c>
      <c r="T4634">
        <v>50</v>
      </c>
      <c r="U4634" s="2">
        <f>ROUNDDOWN( (G4634-quarter)*24*2,0)/24/2</f>
        <v>0.625</v>
      </c>
      <c r="V4634" s="2">
        <f>U4634-quarter*2</f>
        <v>0.60416666666666663</v>
      </c>
      <c r="W4634" s="3">
        <f t="shared" si="144"/>
        <v>44344.625</v>
      </c>
      <c r="X4634" s="3">
        <f t="shared" si="145"/>
        <v>44344.604166666664</v>
      </c>
    </row>
    <row r="4635" spans="1:24" x14ac:dyDescent="0.25">
      <c r="A4635">
        <v>23030397</v>
      </c>
      <c r="B4635" t="s">
        <v>517</v>
      </c>
      <c r="C4635" t="s">
        <v>892</v>
      </c>
      <c r="D4635" t="s">
        <v>22</v>
      </c>
      <c r="E4635" t="s">
        <v>23</v>
      </c>
      <c r="F4635" s="1">
        <v>44344</v>
      </c>
      <c r="G4635" s="2">
        <v>0.66666666666666663</v>
      </c>
      <c r="H4635">
        <v>6800</v>
      </c>
      <c r="I4635">
        <v>0</v>
      </c>
      <c r="J4635" t="s">
        <v>24</v>
      </c>
      <c r="K4635" t="s">
        <v>25</v>
      </c>
      <c r="L4635" t="s">
        <v>793</v>
      </c>
      <c r="M4635" t="s">
        <v>27</v>
      </c>
      <c r="N4635">
        <v>0</v>
      </c>
      <c r="O4635">
        <v>0.6855</v>
      </c>
      <c r="P4635">
        <v>0.67769999999999997</v>
      </c>
      <c r="Q4635">
        <v>0.67</v>
      </c>
      <c r="R4635">
        <v>0.68679999999999997</v>
      </c>
      <c r="S4635">
        <v>0.70369999999999999</v>
      </c>
      <c r="T4635">
        <v>50</v>
      </c>
      <c r="U4635" s="2">
        <f>ROUNDDOWN( (G4635-quarter)*24*2,0)/24/2</f>
        <v>0.64583333333333337</v>
      </c>
      <c r="V4635" s="2">
        <f>U4635-quarter*2</f>
        <v>0.625</v>
      </c>
      <c r="W4635" s="3">
        <f t="shared" si="144"/>
        <v>44344.645833333336</v>
      </c>
      <c r="X4635" s="3">
        <f t="shared" si="145"/>
        <v>44344.625</v>
      </c>
    </row>
    <row r="4636" spans="1:24" x14ac:dyDescent="0.25">
      <c r="A4636">
        <v>23030396</v>
      </c>
      <c r="B4636" t="s">
        <v>517</v>
      </c>
      <c r="C4636" t="s">
        <v>892</v>
      </c>
      <c r="D4636" t="s">
        <v>51</v>
      </c>
      <c r="E4636" t="s">
        <v>52</v>
      </c>
      <c r="F4636" s="1">
        <v>44344</v>
      </c>
      <c r="G4636" s="2">
        <v>0.69861111111111107</v>
      </c>
      <c r="H4636">
        <v>6900</v>
      </c>
      <c r="I4636">
        <v>0</v>
      </c>
      <c r="J4636" t="s">
        <v>24</v>
      </c>
      <c r="K4636" t="s">
        <v>25</v>
      </c>
      <c r="L4636" t="s">
        <v>793</v>
      </c>
      <c r="M4636" t="s">
        <v>27</v>
      </c>
      <c r="N4636">
        <v>0</v>
      </c>
      <c r="O4636">
        <v>0.7873</v>
      </c>
      <c r="P4636">
        <v>0.76959999999999995</v>
      </c>
      <c r="Q4636">
        <v>0.74</v>
      </c>
      <c r="R4636">
        <v>0.72809999999999997</v>
      </c>
      <c r="S4636">
        <v>0.72809999999999997</v>
      </c>
      <c r="T4636">
        <v>50</v>
      </c>
      <c r="U4636" s="2">
        <f>ROUNDDOWN( (G4636-quarter)*24*2,0)/24/2</f>
        <v>0.6875</v>
      </c>
      <c r="V4636" s="2">
        <f>U4636-quarter*2</f>
        <v>0.66666666666666663</v>
      </c>
      <c r="W4636" s="3">
        <f t="shared" si="144"/>
        <v>44344.6875</v>
      </c>
      <c r="X4636" s="3">
        <f t="shared" si="145"/>
        <v>44344.666666666664</v>
      </c>
    </row>
    <row r="4637" spans="1:24" x14ac:dyDescent="0.25">
      <c r="A4637">
        <v>23030399</v>
      </c>
      <c r="B4637" t="s">
        <v>517</v>
      </c>
      <c r="C4637" t="s">
        <v>536</v>
      </c>
      <c r="D4637" t="s">
        <v>22</v>
      </c>
      <c r="E4637" t="s">
        <v>23</v>
      </c>
      <c r="F4637" s="1">
        <v>44344</v>
      </c>
      <c r="G4637" s="2">
        <v>0.70486111111111116</v>
      </c>
      <c r="H4637">
        <v>10700</v>
      </c>
      <c r="I4637">
        <v>0</v>
      </c>
      <c r="J4637" t="s">
        <v>24</v>
      </c>
      <c r="K4637" t="s">
        <v>25</v>
      </c>
      <c r="L4637" t="s">
        <v>793</v>
      </c>
      <c r="M4637" t="s">
        <v>27</v>
      </c>
      <c r="N4637">
        <v>0</v>
      </c>
      <c r="O4637">
        <v>0.77580000000000005</v>
      </c>
      <c r="P4637">
        <v>0.82789999999999997</v>
      </c>
      <c r="Q4637">
        <v>0.88</v>
      </c>
      <c r="R4637">
        <v>0.96389999999999998</v>
      </c>
      <c r="S4637">
        <v>1.0478000000000001</v>
      </c>
      <c r="T4637">
        <v>50</v>
      </c>
      <c r="U4637" s="2">
        <f>ROUNDDOWN( (G4637-quarter)*24*2,0)/24/2</f>
        <v>0.6875</v>
      </c>
      <c r="V4637" s="2">
        <f>U4637-quarter*2</f>
        <v>0.66666666666666663</v>
      </c>
      <c r="W4637" s="3">
        <f t="shared" si="144"/>
        <v>44344.6875</v>
      </c>
      <c r="X4637" s="3">
        <f t="shared" si="145"/>
        <v>44344.666666666664</v>
      </c>
    </row>
    <row r="4638" spans="1:24" x14ac:dyDescent="0.25">
      <c r="A4638">
        <v>23030401</v>
      </c>
      <c r="B4638" t="s">
        <v>517</v>
      </c>
      <c r="C4638" t="s">
        <v>538</v>
      </c>
      <c r="D4638" t="s">
        <v>51</v>
      </c>
      <c r="E4638" t="s">
        <v>52</v>
      </c>
      <c r="F4638" s="1">
        <v>44344</v>
      </c>
      <c r="G4638" s="2">
        <v>0.73819444444444438</v>
      </c>
      <c r="H4638">
        <v>12200</v>
      </c>
      <c r="I4638">
        <v>0</v>
      </c>
      <c r="J4638" t="s">
        <v>24</v>
      </c>
      <c r="K4638" t="s">
        <v>25</v>
      </c>
      <c r="L4638" t="s">
        <v>793</v>
      </c>
      <c r="M4638" t="s">
        <v>27</v>
      </c>
      <c r="N4638">
        <v>0</v>
      </c>
      <c r="O4638">
        <v>1.2236</v>
      </c>
      <c r="P4638">
        <v>1.196</v>
      </c>
      <c r="Q4638">
        <v>1.1499999999999999</v>
      </c>
      <c r="R4638">
        <v>1.1315999999999999</v>
      </c>
      <c r="S4638">
        <v>1.1315999999999999</v>
      </c>
      <c r="T4638">
        <v>50</v>
      </c>
      <c r="U4638" s="2">
        <f>ROUNDDOWN( (G4638-quarter)*24*2,0)/24/2</f>
        <v>0.70833333333333337</v>
      </c>
      <c r="V4638" s="2">
        <f>U4638-quarter*2</f>
        <v>0.6875</v>
      </c>
      <c r="W4638" s="3">
        <f t="shared" si="144"/>
        <v>44344.708333333336</v>
      </c>
      <c r="X4638" s="3">
        <f t="shared" si="145"/>
        <v>44344.6875</v>
      </c>
    </row>
    <row r="4639" spans="1:24" x14ac:dyDescent="0.25">
      <c r="A4639">
        <v>23030403</v>
      </c>
      <c r="B4639" t="s">
        <v>517</v>
      </c>
      <c r="C4639" t="s">
        <v>893</v>
      </c>
      <c r="D4639" t="s">
        <v>22</v>
      </c>
      <c r="E4639" t="s">
        <v>23</v>
      </c>
      <c r="F4639" s="1">
        <v>44344</v>
      </c>
      <c r="G4639" s="2">
        <v>0.74444444444444446</v>
      </c>
      <c r="H4639">
        <v>11500</v>
      </c>
      <c r="I4639">
        <v>0</v>
      </c>
      <c r="J4639" t="s">
        <v>24</v>
      </c>
      <c r="K4639" t="s">
        <v>25</v>
      </c>
      <c r="L4639" t="s">
        <v>793</v>
      </c>
      <c r="M4639" t="s">
        <v>27</v>
      </c>
      <c r="N4639">
        <v>0</v>
      </c>
      <c r="O4639">
        <v>1.1673</v>
      </c>
      <c r="P4639">
        <v>1.1581999999999999</v>
      </c>
      <c r="Q4639">
        <v>1.1399999999999999</v>
      </c>
      <c r="R4639">
        <v>1.1399999999999999</v>
      </c>
      <c r="S4639">
        <v>1.1399999999999999</v>
      </c>
      <c r="T4639">
        <v>50</v>
      </c>
      <c r="U4639" s="2">
        <f>ROUNDDOWN( (G4639-quarter)*24*2,0)/24/2</f>
        <v>0.72916666666666663</v>
      </c>
      <c r="V4639" s="2">
        <f>U4639-quarter*2</f>
        <v>0.70833333333333326</v>
      </c>
      <c r="W4639" s="3">
        <f t="shared" si="144"/>
        <v>44344.729166666664</v>
      </c>
      <c r="X4639" s="3">
        <f t="shared" si="145"/>
        <v>44344.708333333336</v>
      </c>
    </row>
    <row r="4640" spans="1:24" x14ac:dyDescent="0.25">
      <c r="A4640">
        <v>23030405</v>
      </c>
      <c r="B4640" t="s">
        <v>517</v>
      </c>
      <c r="C4640" t="s">
        <v>575</v>
      </c>
      <c r="D4640" t="s">
        <v>51</v>
      </c>
      <c r="E4640" t="s">
        <v>30</v>
      </c>
      <c r="F4640" s="1">
        <v>44344</v>
      </c>
      <c r="G4640" s="2">
        <v>0.78194444444444444</v>
      </c>
      <c r="H4640">
        <v>21100</v>
      </c>
      <c r="I4640">
        <v>0</v>
      </c>
      <c r="J4640" t="s">
        <v>24</v>
      </c>
      <c r="K4640" t="s">
        <v>25</v>
      </c>
      <c r="L4640" t="s">
        <v>793</v>
      </c>
      <c r="M4640" t="s">
        <v>27</v>
      </c>
      <c r="N4640">
        <v>0</v>
      </c>
      <c r="O4640">
        <v>1.9508000000000001</v>
      </c>
      <c r="P4640">
        <v>1.8938999999999999</v>
      </c>
      <c r="Q4640">
        <v>1.78</v>
      </c>
      <c r="R4640">
        <v>1.7372000000000001</v>
      </c>
      <c r="S4640">
        <v>1.7372000000000001</v>
      </c>
      <c r="T4640">
        <v>50</v>
      </c>
      <c r="U4640" s="2">
        <f>ROUNDDOWN( (G4640-quarter)*24*2,0)/24/2</f>
        <v>0.77083333333333337</v>
      </c>
      <c r="V4640" s="2">
        <f>U4640-quarter*2</f>
        <v>0.75</v>
      </c>
      <c r="W4640" s="3">
        <f t="shared" si="144"/>
        <v>44344.770833333336</v>
      </c>
      <c r="X4640" s="3">
        <f t="shared" si="145"/>
        <v>44344.75</v>
      </c>
    </row>
    <row r="4641" spans="1:24" x14ac:dyDescent="0.25">
      <c r="A4641">
        <v>23030407</v>
      </c>
      <c r="B4641" t="s">
        <v>517</v>
      </c>
      <c r="C4641" t="s">
        <v>894</v>
      </c>
      <c r="D4641" t="s">
        <v>22</v>
      </c>
      <c r="E4641" t="s">
        <v>31</v>
      </c>
      <c r="F4641" s="1">
        <v>44344</v>
      </c>
      <c r="G4641" s="2">
        <v>0.78472222222222221</v>
      </c>
      <c r="H4641">
        <v>21300</v>
      </c>
      <c r="I4641">
        <v>0</v>
      </c>
      <c r="J4641" t="s">
        <v>24</v>
      </c>
      <c r="K4641" t="s">
        <v>25</v>
      </c>
      <c r="L4641" t="s">
        <v>793</v>
      </c>
      <c r="M4641" t="s">
        <v>27</v>
      </c>
      <c r="N4641">
        <v>0</v>
      </c>
      <c r="O4641">
        <v>1.7242</v>
      </c>
      <c r="P4641">
        <v>1.7571000000000001</v>
      </c>
      <c r="Q4641">
        <v>1.79</v>
      </c>
      <c r="R4641">
        <v>1.8620000000000001</v>
      </c>
      <c r="S4641">
        <v>1.9340999999999999</v>
      </c>
      <c r="T4641">
        <v>50</v>
      </c>
      <c r="U4641" s="2">
        <f>ROUNDDOWN( (G4641-quarter)*24*2,0)/24/2</f>
        <v>0.77083333333333337</v>
      </c>
      <c r="V4641" s="2">
        <f>U4641-quarter*2</f>
        <v>0.75</v>
      </c>
      <c r="W4641" s="3">
        <f t="shared" si="144"/>
        <v>44344.770833333336</v>
      </c>
      <c r="X4641" s="3">
        <f t="shared" si="145"/>
        <v>44344.75</v>
      </c>
    </row>
    <row r="4642" spans="1:24" x14ac:dyDescent="0.25">
      <c r="A4642">
        <v>23030409</v>
      </c>
      <c r="B4642" t="s">
        <v>517</v>
      </c>
      <c r="C4642" t="s">
        <v>46</v>
      </c>
      <c r="D4642" t="s">
        <v>22</v>
      </c>
      <c r="E4642" t="s">
        <v>23</v>
      </c>
      <c r="F4642" s="1">
        <v>44344</v>
      </c>
      <c r="G4642" s="2">
        <v>0.80763888888888891</v>
      </c>
      <c r="H4642">
        <v>33600</v>
      </c>
      <c r="I4642">
        <v>0</v>
      </c>
      <c r="J4642" t="s">
        <v>24</v>
      </c>
      <c r="K4642" t="s">
        <v>25</v>
      </c>
      <c r="L4642" t="s">
        <v>793</v>
      </c>
      <c r="M4642" t="s">
        <v>27</v>
      </c>
      <c r="N4642">
        <v>0</v>
      </c>
      <c r="O4642">
        <v>2.7545000000000002</v>
      </c>
      <c r="P4642">
        <v>2.7330000000000001</v>
      </c>
      <c r="Q4642">
        <v>2.69</v>
      </c>
      <c r="R4642">
        <v>2.69</v>
      </c>
      <c r="S4642">
        <v>2.69</v>
      </c>
      <c r="T4642">
        <v>50</v>
      </c>
      <c r="U4642" s="2">
        <f>ROUNDDOWN( (G4642-quarter)*24*2,0)/24/2</f>
        <v>0.79166666666666663</v>
      </c>
      <c r="V4642" s="2">
        <f>U4642-quarter*2</f>
        <v>0.77083333333333326</v>
      </c>
      <c r="W4642" s="3">
        <f t="shared" si="144"/>
        <v>44344.791666666664</v>
      </c>
      <c r="X4642" s="3">
        <f t="shared" si="145"/>
        <v>44344.770833333336</v>
      </c>
    </row>
    <row r="4643" spans="1:24" x14ac:dyDescent="0.25">
      <c r="A4643">
        <v>23030411</v>
      </c>
      <c r="B4643" t="s">
        <v>517</v>
      </c>
      <c r="C4643" t="s">
        <v>540</v>
      </c>
      <c r="D4643" t="s">
        <v>51</v>
      </c>
      <c r="E4643" t="s">
        <v>30</v>
      </c>
      <c r="F4643" s="1">
        <v>44344</v>
      </c>
      <c r="G4643" s="2">
        <v>0.83333333333333337</v>
      </c>
      <c r="H4643">
        <v>51600</v>
      </c>
      <c r="I4643">
        <v>0</v>
      </c>
      <c r="J4643" t="s">
        <v>24</v>
      </c>
      <c r="K4643" t="s">
        <v>25</v>
      </c>
      <c r="L4643" t="s">
        <v>793</v>
      </c>
      <c r="M4643" t="s">
        <v>27</v>
      </c>
      <c r="N4643">
        <v>0</v>
      </c>
      <c r="O4643">
        <v>4.9320000000000004</v>
      </c>
      <c r="P4643">
        <v>4.7880000000000003</v>
      </c>
      <c r="Q4643">
        <v>4.5</v>
      </c>
      <c r="R4643">
        <v>4.3920000000000003</v>
      </c>
      <c r="S4643">
        <v>4.3920000000000003</v>
      </c>
      <c r="T4643">
        <v>50</v>
      </c>
      <c r="U4643" s="2">
        <f>ROUNDDOWN( (G4643-quarter)*24*2,0)/24/2</f>
        <v>0.8125</v>
      </c>
      <c r="V4643" s="2">
        <f>U4643-quarter*2</f>
        <v>0.79166666666666663</v>
      </c>
      <c r="W4643" s="3">
        <f t="shared" si="144"/>
        <v>44344.8125</v>
      </c>
      <c r="X4643" s="3">
        <f t="shared" si="145"/>
        <v>44344.791666666664</v>
      </c>
    </row>
    <row r="4644" spans="1:24" x14ac:dyDescent="0.25">
      <c r="A4644">
        <v>23030414</v>
      </c>
      <c r="B4644" t="s">
        <v>517</v>
      </c>
      <c r="C4644" t="s">
        <v>47</v>
      </c>
      <c r="D4644" t="s">
        <v>51</v>
      </c>
      <c r="E4644" t="s">
        <v>31</v>
      </c>
      <c r="F4644" s="1">
        <v>44344</v>
      </c>
      <c r="G4644" s="2">
        <v>0.83680555555555547</v>
      </c>
      <c r="H4644">
        <v>38900</v>
      </c>
      <c r="I4644">
        <v>0</v>
      </c>
      <c r="J4644" t="s">
        <v>24</v>
      </c>
      <c r="K4644" t="s">
        <v>25</v>
      </c>
      <c r="L4644" t="s">
        <v>110</v>
      </c>
      <c r="M4644" t="s">
        <v>27</v>
      </c>
      <c r="N4644">
        <v>0</v>
      </c>
      <c r="O4644">
        <v>3.84</v>
      </c>
      <c r="P4644">
        <v>3.84</v>
      </c>
      <c r="Q4644">
        <v>3.84</v>
      </c>
      <c r="R4644">
        <v>3.9014000000000002</v>
      </c>
      <c r="S4644">
        <v>3.9014000000000002</v>
      </c>
      <c r="T4644">
        <v>50</v>
      </c>
      <c r="U4644" s="2">
        <f>ROUNDDOWN( (G4644-quarter)*24*2,0)/24/2</f>
        <v>0.8125</v>
      </c>
      <c r="V4644" s="2">
        <f>U4644-quarter*2</f>
        <v>0.79166666666666663</v>
      </c>
      <c r="W4644" s="3">
        <f t="shared" si="144"/>
        <v>44344.8125</v>
      </c>
      <c r="X4644" s="3">
        <f t="shared" si="145"/>
        <v>44344.791666666664</v>
      </c>
    </row>
    <row r="4645" spans="1:24" x14ac:dyDescent="0.25">
      <c r="A4645">
        <v>23030417</v>
      </c>
      <c r="B4645" t="s">
        <v>517</v>
      </c>
      <c r="C4645" t="s">
        <v>895</v>
      </c>
      <c r="D4645" t="s">
        <v>22</v>
      </c>
      <c r="E4645" t="s">
        <v>23</v>
      </c>
      <c r="F4645" s="1">
        <v>44344</v>
      </c>
      <c r="G4645" s="2">
        <v>0.85277777777777775</v>
      </c>
      <c r="H4645">
        <v>24700</v>
      </c>
      <c r="I4645">
        <v>0</v>
      </c>
      <c r="J4645" t="s">
        <v>24</v>
      </c>
      <c r="K4645" t="s">
        <v>25</v>
      </c>
      <c r="L4645" t="s">
        <v>793</v>
      </c>
      <c r="M4645" t="s">
        <v>27</v>
      </c>
      <c r="N4645">
        <v>0</v>
      </c>
      <c r="O4645">
        <v>2.2732000000000001</v>
      </c>
      <c r="P4645">
        <v>2.2555000000000001</v>
      </c>
      <c r="Q4645">
        <v>2.2200000000000002</v>
      </c>
      <c r="R4645">
        <v>2.2200000000000002</v>
      </c>
      <c r="S4645">
        <v>2.2200000000000002</v>
      </c>
      <c r="T4645">
        <v>50</v>
      </c>
      <c r="U4645" s="2">
        <f>ROUNDDOWN( (G4645-quarter)*24*2,0)/24/2</f>
        <v>0.83333333333333337</v>
      </c>
      <c r="V4645" s="2">
        <f>U4645-quarter*2</f>
        <v>0.8125</v>
      </c>
      <c r="W4645" s="3">
        <f t="shared" si="144"/>
        <v>44344.833333333336</v>
      </c>
      <c r="X4645" s="3">
        <f t="shared" si="145"/>
        <v>44344.8125</v>
      </c>
    </row>
    <row r="4646" spans="1:24" x14ac:dyDescent="0.25">
      <c r="A4646">
        <v>23030420</v>
      </c>
      <c r="B4646" t="s">
        <v>517</v>
      </c>
      <c r="C4646" t="s">
        <v>896</v>
      </c>
      <c r="D4646" t="s">
        <v>22</v>
      </c>
      <c r="E4646" t="s">
        <v>23</v>
      </c>
      <c r="F4646" s="1">
        <v>44344</v>
      </c>
      <c r="G4646" s="2">
        <v>0.87083333333333324</v>
      </c>
      <c r="H4646">
        <v>24300</v>
      </c>
      <c r="I4646">
        <v>0</v>
      </c>
      <c r="J4646" t="s">
        <v>24</v>
      </c>
      <c r="K4646" t="s">
        <v>25</v>
      </c>
      <c r="L4646" t="s">
        <v>110</v>
      </c>
      <c r="M4646" t="s">
        <v>27</v>
      </c>
      <c r="N4646">
        <v>0</v>
      </c>
      <c r="O4646">
        <v>2.4165999999999999</v>
      </c>
      <c r="P4646">
        <v>2.3976999999999999</v>
      </c>
      <c r="Q4646">
        <v>2.36</v>
      </c>
      <c r="R4646">
        <v>2.36</v>
      </c>
      <c r="S4646">
        <v>2.36</v>
      </c>
      <c r="T4646">
        <v>50</v>
      </c>
      <c r="U4646" s="2">
        <f>ROUNDDOWN( (G4646-quarter)*24*2,0)/24/2</f>
        <v>0.85416666666666663</v>
      </c>
      <c r="V4646" s="2">
        <f>U4646-quarter*2</f>
        <v>0.83333333333333326</v>
      </c>
      <c r="W4646" s="3">
        <f t="shared" si="144"/>
        <v>44344.854166666664</v>
      </c>
      <c r="X4646" s="3">
        <f t="shared" si="145"/>
        <v>44344.833333333336</v>
      </c>
    </row>
    <row r="4647" spans="1:24" x14ac:dyDescent="0.25">
      <c r="A4647">
        <v>23030419</v>
      </c>
      <c r="B4647" t="s">
        <v>517</v>
      </c>
      <c r="C4647" t="s">
        <v>896</v>
      </c>
      <c r="D4647" t="s">
        <v>51</v>
      </c>
      <c r="E4647" t="s">
        <v>52</v>
      </c>
      <c r="F4647" s="1">
        <v>44344</v>
      </c>
      <c r="G4647" s="2">
        <v>0.90625</v>
      </c>
      <c r="H4647">
        <v>22600</v>
      </c>
      <c r="I4647">
        <v>0</v>
      </c>
      <c r="J4647" t="s">
        <v>24</v>
      </c>
      <c r="K4647" t="s">
        <v>25</v>
      </c>
      <c r="L4647" t="s">
        <v>793</v>
      </c>
      <c r="M4647" t="s">
        <v>27</v>
      </c>
      <c r="N4647">
        <v>0</v>
      </c>
      <c r="O4647">
        <v>2.1385999999999998</v>
      </c>
      <c r="P4647">
        <v>2.0903999999999998</v>
      </c>
      <c r="Q4647">
        <v>2.0099999999999998</v>
      </c>
      <c r="R4647">
        <v>1.9778</v>
      </c>
      <c r="S4647">
        <v>1.9778</v>
      </c>
      <c r="T4647">
        <v>50</v>
      </c>
      <c r="U4647" s="2">
        <f>ROUNDDOWN( (G4647-quarter)*24*2,0)/24/2</f>
        <v>0.89583333333333337</v>
      </c>
      <c r="V4647" s="2">
        <f>U4647-quarter*2</f>
        <v>0.875</v>
      </c>
      <c r="W4647" s="3">
        <f t="shared" si="144"/>
        <v>44344.895833333336</v>
      </c>
      <c r="X4647" s="3">
        <f t="shared" si="145"/>
        <v>44344.875</v>
      </c>
    </row>
    <row r="4648" spans="1:24" x14ac:dyDescent="0.25">
      <c r="A4648">
        <v>23030423</v>
      </c>
      <c r="B4648" t="s">
        <v>517</v>
      </c>
      <c r="C4648" t="s">
        <v>897</v>
      </c>
      <c r="D4648" t="s">
        <v>22</v>
      </c>
      <c r="E4648" t="s">
        <v>23</v>
      </c>
      <c r="F4648" s="1">
        <v>44344</v>
      </c>
      <c r="G4648" s="2">
        <v>0.91180555555555554</v>
      </c>
      <c r="H4648">
        <v>20000</v>
      </c>
      <c r="I4648">
        <v>0</v>
      </c>
      <c r="J4648" t="s">
        <v>24</v>
      </c>
      <c r="K4648" t="s">
        <v>25</v>
      </c>
      <c r="L4648" t="s">
        <v>793</v>
      </c>
      <c r="M4648" t="s">
        <v>27</v>
      </c>
      <c r="N4648">
        <v>0</v>
      </c>
      <c r="O4648">
        <v>1.9251</v>
      </c>
      <c r="P4648">
        <v>1.91</v>
      </c>
      <c r="Q4648">
        <v>1.88</v>
      </c>
      <c r="R4648">
        <v>1.88</v>
      </c>
      <c r="S4648">
        <v>1.88</v>
      </c>
      <c r="T4648">
        <v>50</v>
      </c>
      <c r="U4648" s="2">
        <f>ROUNDDOWN( (G4648-quarter)*24*2,0)/24/2</f>
        <v>0.89583333333333337</v>
      </c>
      <c r="V4648" s="2">
        <f>U4648-quarter*2</f>
        <v>0.875</v>
      </c>
      <c r="W4648" s="3">
        <f t="shared" si="144"/>
        <v>44344.895833333336</v>
      </c>
      <c r="X4648" s="3">
        <f t="shared" si="145"/>
        <v>44344.875</v>
      </c>
    </row>
    <row r="4649" spans="1:24" x14ac:dyDescent="0.25">
      <c r="A4649">
        <v>23030422</v>
      </c>
      <c r="B4649" t="s">
        <v>517</v>
      </c>
      <c r="C4649" t="s">
        <v>897</v>
      </c>
      <c r="D4649" t="s">
        <v>51</v>
      </c>
      <c r="E4649" t="s">
        <v>30</v>
      </c>
      <c r="F4649" s="1">
        <v>44344</v>
      </c>
      <c r="G4649" s="2">
        <v>0.9784722222222223</v>
      </c>
      <c r="H4649">
        <v>5900</v>
      </c>
      <c r="I4649">
        <v>0</v>
      </c>
      <c r="J4649" t="s">
        <v>24</v>
      </c>
      <c r="K4649" t="s">
        <v>25</v>
      </c>
      <c r="L4649" t="s">
        <v>110</v>
      </c>
      <c r="M4649" t="s">
        <v>27</v>
      </c>
      <c r="N4649">
        <v>0</v>
      </c>
      <c r="O4649">
        <v>0.95350000000000001</v>
      </c>
      <c r="P4649">
        <v>0.92559999999999998</v>
      </c>
      <c r="Q4649">
        <v>0.87</v>
      </c>
      <c r="R4649">
        <v>0.84909999999999997</v>
      </c>
      <c r="S4649">
        <v>0.84909999999999997</v>
      </c>
      <c r="T4649">
        <v>50</v>
      </c>
      <c r="U4649" s="2">
        <f>ROUNDDOWN( (G4649-quarter)*24*2,0)/24/2</f>
        <v>0.95833333333333337</v>
      </c>
      <c r="V4649" s="2">
        <f>U4649-quarter*2</f>
        <v>0.9375</v>
      </c>
      <c r="W4649" s="3">
        <f t="shared" si="144"/>
        <v>44344.958333333336</v>
      </c>
      <c r="X4649" s="3">
        <f t="shared" si="145"/>
        <v>44344.9375</v>
      </c>
    </row>
    <row r="4650" spans="1:24" x14ac:dyDescent="0.25">
      <c r="A4650">
        <v>23030426</v>
      </c>
      <c r="B4650" t="s">
        <v>517</v>
      </c>
      <c r="C4650" t="s">
        <v>519</v>
      </c>
      <c r="D4650" t="s">
        <v>22</v>
      </c>
      <c r="E4650" t="s">
        <v>31</v>
      </c>
      <c r="F4650" s="1">
        <v>44344</v>
      </c>
      <c r="G4650" s="2">
        <v>0.98333333333333339</v>
      </c>
      <c r="H4650">
        <v>4700</v>
      </c>
      <c r="I4650">
        <v>0</v>
      </c>
      <c r="J4650" t="s">
        <v>24</v>
      </c>
      <c r="K4650" t="s">
        <v>25</v>
      </c>
      <c r="L4650" t="s">
        <v>110</v>
      </c>
      <c r="M4650" t="s">
        <v>27</v>
      </c>
      <c r="N4650">
        <v>0</v>
      </c>
      <c r="O4650">
        <v>0.85</v>
      </c>
      <c r="P4650">
        <v>0.85</v>
      </c>
      <c r="Q4650">
        <v>0.85</v>
      </c>
      <c r="R4650">
        <v>0.86360000000000003</v>
      </c>
      <c r="S4650">
        <v>0.86360000000000003</v>
      </c>
      <c r="T4650">
        <v>50</v>
      </c>
      <c r="U4650" s="2">
        <f>ROUNDDOWN( (G4650-quarter)*24*2,0)/24/2</f>
        <v>0.95833333333333337</v>
      </c>
      <c r="V4650" s="2">
        <f>U4650-quarter*2</f>
        <v>0.9375</v>
      </c>
      <c r="W4650" s="3">
        <f t="shared" si="144"/>
        <v>44344.958333333336</v>
      </c>
      <c r="X4650" s="3">
        <f t="shared" si="145"/>
        <v>44344.9375</v>
      </c>
    </row>
    <row r="4651" spans="1:24" x14ac:dyDescent="0.25">
      <c r="A4651">
        <v>23030506</v>
      </c>
      <c r="B4651" t="s">
        <v>517</v>
      </c>
      <c r="C4651" t="s">
        <v>897</v>
      </c>
      <c r="D4651" t="s">
        <v>51</v>
      </c>
      <c r="E4651" t="s">
        <v>30</v>
      </c>
      <c r="F4651" s="1">
        <v>44345</v>
      </c>
      <c r="G4651" s="2">
        <v>4.1666666666666664E-2</v>
      </c>
      <c r="H4651">
        <v>2100</v>
      </c>
      <c r="I4651">
        <v>0</v>
      </c>
      <c r="J4651" t="s">
        <v>24</v>
      </c>
      <c r="K4651" t="s">
        <v>25</v>
      </c>
      <c r="L4651" t="s">
        <v>110</v>
      </c>
      <c r="M4651" t="s">
        <v>27</v>
      </c>
      <c r="N4651">
        <v>0</v>
      </c>
      <c r="O4651">
        <v>0.36159999999999998</v>
      </c>
      <c r="P4651">
        <v>0.35110000000000002</v>
      </c>
      <c r="Q4651">
        <v>0.33</v>
      </c>
      <c r="R4651">
        <v>0.32200000000000001</v>
      </c>
      <c r="S4651">
        <v>0.32200000000000001</v>
      </c>
      <c r="T4651">
        <v>50</v>
      </c>
      <c r="U4651" s="2">
        <f>ROUNDDOWN( (G4651-quarter)*24*2,0)/24/2</f>
        <v>2.0833333333333332E-2</v>
      </c>
      <c r="V4651" s="2">
        <f>U4651-quarter*2</f>
        <v>0</v>
      </c>
      <c r="W4651" s="3">
        <f t="shared" si="144"/>
        <v>44345.020833333336</v>
      </c>
      <c r="X4651" s="3">
        <f t="shared" si="145"/>
        <v>44345</v>
      </c>
    </row>
    <row r="4652" spans="1:24" x14ac:dyDescent="0.25">
      <c r="A4652">
        <v>23030510</v>
      </c>
      <c r="B4652" t="s">
        <v>517</v>
      </c>
      <c r="C4652" t="s">
        <v>519</v>
      </c>
      <c r="D4652" t="s">
        <v>22</v>
      </c>
      <c r="E4652" t="s">
        <v>31</v>
      </c>
      <c r="F4652" s="1">
        <v>44345</v>
      </c>
      <c r="G4652" s="2">
        <v>4.5833333333333337E-2</v>
      </c>
      <c r="H4652">
        <v>1700</v>
      </c>
      <c r="I4652">
        <v>0</v>
      </c>
      <c r="J4652" t="s">
        <v>24</v>
      </c>
      <c r="K4652" t="s">
        <v>25</v>
      </c>
      <c r="L4652" t="s">
        <v>110</v>
      </c>
      <c r="M4652" t="s">
        <v>27</v>
      </c>
      <c r="N4652">
        <v>0</v>
      </c>
      <c r="O4652">
        <v>0.31</v>
      </c>
      <c r="P4652">
        <v>0.31</v>
      </c>
      <c r="Q4652">
        <v>0.31</v>
      </c>
      <c r="R4652">
        <v>0.31490000000000001</v>
      </c>
      <c r="S4652">
        <v>0.31490000000000001</v>
      </c>
      <c r="T4652">
        <v>50</v>
      </c>
      <c r="U4652" s="2">
        <f>ROUNDDOWN( (G4652-quarter)*24*2,0)/24/2</f>
        <v>2.0833333333333332E-2</v>
      </c>
      <c r="V4652" s="2">
        <f>U4652-quarter*2</f>
        <v>0</v>
      </c>
      <c r="W4652" s="3">
        <f t="shared" si="144"/>
        <v>44345.020833333336</v>
      </c>
      <c r="X4652" s="3">
        <f t="shared" si="145"/>
        <v>44345</v>
      </c>
    </row>
    <row r="4653" spans="1:24" x14ac:dyDescent="0.25">
      <c r="A4653">
        <v>23030428</v>
      </c>
      <c r="B4653" t="s">
        <v>517</v>
      </c>
      <c r="C4653" t="s">
        <v>885</v>
      </c>
      <c r="D4653" t="s">
        <v>51</v>
      </c>
      <c r="E4653" t="s">
        <v>30</v>
      </c>
      <c r="F4653" s="1">
        <v>44345</v>
      </c>
      <c r="G4653" s="2">
        <v>9.7916666666666666E-2</v>
      </c>
      <c r="H4653">
        <v>2000</v>
      </c>
      <c r="I4653">
        <v>0</v>
      </c>
      <c r="J4653" t="s">
        <v>24</v>
      </c>
      <c r="K4653" t="s">
        <v>25</v>
      </c>
      <c r="L4653" t="s">
        <v>793</v>
      </c>
      <c r="M4653" t="s">
        <v>27</v>
      </c>
      <c r="N4653">
        <v>0</v>
      </c>
      <c r="O4653">
        <v>0.30680000000000002</v>
      </c>
      <c r="P4653">
        <v>0.2979</v>
      </c>
      <c r="Q4653">
        <v>0.28000000000000003</v>
      </c>
      <c r="R4653">
        <v>0.2732</v>
      </c>
      <c r="S4653">
        <v>0.2732</v>
      </c>
      <c r="T4653">
        <v>50</v>
      </c>
      <c r="U4653" s="2">
        <f>ROUNDDOWN( (G4653-quarter)*24*2,0)/24/2</f>
        <v>8.3333333333333329E-2</v>
      </c>
      <c r="V4653" s="2">
        <f>U4653-quarter*2</f>
        <v>6.25E-2</v>
      </c>
      <c r="W4653" s="3">
        <f t="shared" si="144"/>
        <v>44345.083333333336</v>
      </c>
      <c r="X4653" s="3">
        <f t="shared" si="145"/>
        <v>44345.0625</v>
      </c>
    </row>
    <row r="4654" spans="1:24" x14ac:dyDescent="0.25">
      <c r="A4654">
        <v>23030432</v>
      </c>
      <c r="B4654" t="s">
        <v>517</v>
      </c>
      <c r="C4654" t="s">
        <v>898</v>
      </c>
      <c r="D4654" t="s">
        <v>22</v>
      </c>
      <c r="E4654" t="s">
        <v>31</v>
      </c>
      <c r="F4654" s="1">
        <v>44345</v>
      </c>
      <c r="G4654" s="2">
        <v>0.10277777777777779</v>
      </c>
      <c r="H4654">
        <v>1800</v>
      </c>
      <c r="I4654">
        <v>0</v>
      </c>
      <c r="J4654" t="s">
        <v>24</v>
      </c>
      <c r="K4654" t="s">
        <v>25</v>
      </c>
      <c r="L4654" t="s">
        <v>110</v>
      </c>
      <c r="M4654" t="s">
        <v>27</v>
      </c>
      <c r="N4654">
        <v>0</v>
      </c>
      <c r="O4654">
        <v>0.26</v>
      </c>
      <c r="P4654">
        <v>0.26</v>
      </c>
      <c r="Q4654">
        <v>0.26</v>
      </c>
      <c r="R4654">
        <v>0.2641</v>
      </c>
      <c r="S4654">
        <v>0.2641</v>
      </c>
      <c r="T4654">
        <v>50</v>
      </c>
      <c r="U4654" s="2">
        <f>ROUNDDOWN( (G4654-quarter)*24*2,0)/24/2</f>
        <v>8.3333333333333329E-2</v>
      </c>
      <c r="V4654" s="2">
        <f>U4654-quarter*2</f>
        <v>6.25E-2</v>
      </c>
      <c r="W4654" s="3">
        <f t="shared" si="144"/>
        <v>44345.083333333336</v>
      </c>
      <c r="X4654" s="3">
        <f t="shared" si="145"/>
        <v>44345.0625</v>
      </c>
    </row>
    <row r="4655" spans="1:24" x14ac:dyDescent="0.25">
      <c r="A4655">
        <v>23030431</v>
      </c>
      <c r="B4655" t="s">
        <v>517</v>
      </c>
      <c r="C4655" t="s">
        <v>898</v>
      </c>
      <c r="D4655" t="s">
        <v>51</v>
      </c>
      <c r="E4655" t="s">
        <v>30</v>
      </c>
      <c r="F4655" s="1">
        <v>44345</v>
      </c>
      <c r="G4655" s="2">
        <v>0.13819444444444443</v>
      </c>
      <c r="H4655">
        <v>800</v>
      </c>
      <c r="I4655">
        <v>0</v>
      </c>
      <c r="J4655" t="s">
        <v>24</v>
      </c>
      <c r="K4655" t="s">
        <v>25</v>
      </c>
      <c r="L4655" t="s">
        <v>110</v>
      </c>
      <c r="M4655" t="s">
        <v>27</v>
      </c>
      <c r="N4655">
        <v>0</v>
      </c>
      <c r="O4655">
        <v>0.13150000000000001</v>
      </c>
      <c r="P4655">
        <v>0.12759999999999999</v>
      </c>
      <c r="Q4655">
        <v>0.12</v>
      </c>
      <c r="R4655">
        <v>0.1171</v>
      </c>
      <c r="S4655">
        <v>0.1171</v>
      </c>
      <c r="T4655">
        <v>50</v>
      </c>
      <c r="U4655" s="2">
        <f>ROUNDDOWN( (G4655-quarter)*24*2,0)/24/2</f>
        <v>0.125</v>
      </c>
      <c r="V4655" s="2">
        <f>U4655-quarter*2</f>
        <v>0.10416666666666667</v>
      </c>
      <c r="W4655" s="3">
        <f t="shared" si="144"/>
        <v>44345.125</v>
      </c>
      <c r="X4655" s="3">
        <f t="shared" si="145"/>
        <v>44345.104166666664</v>
      </c>
    </row>
    <row r="4656" spans="1:24" x14ac:dyDescent="0.25">
      <c r="A4656">
        <v>23030435</v>
      </c>
      <c r="B4656" t="s">
        <v>517</v>
      </c>
      <c r="C4656" t="s">
        <v>621</v>
      </c>
      <c r="D4656" t="s">
        <v>22</v>
      </c>
      <c r="E4656" t="s">
        <v>31</v>
      </c>
      <c r="F4656" s="1">
        <v>44345</v>
      </c>
      <c r="G4656" s="2">
        <v>0.14305555555555557</v>
      </c>
      <c r="H4656">
        <v>700</v>
      </c>
      <c r="I4656">
        <v>0</v>
      </c>
      <c r="J4656" t="s">
        <v>24</v>
      </c>
      <c r="K4656" t="s">
        <v>25</v>
      </c>
      <c r="L4656" t="s">
        <v>110</v>
      </c>
      <c r="M4656" t="s">
        <v>27</v>
      </c>
      <c r="N4656">
        <v>0</v>
      </c>
      <c r="O4656">
        <v>0.12</v>
      </c>
      <c r="P4656">
        <v>0.12</v>
      </c>
      <c r="Q4656">
        <v>0.12</v>
      </c>
      <c r="R4656">
        <v>0.12189999999999999</v>
      </c>
      <c r="S4656">
        <v>0.12189999999999999</v>
      </c>
      <c r="T4656">
        <v>50</v>
      </c>
      <c r="U4656" s="2">
        <f>ROUNDDOWN( (G4656-quarter)*24*2,0)/24/2</f>
        <v>0.125</v>
      </c>
      <c r="V4656" s="2">
        <f>U4656-quarter*2</f>
        <v>0.10416666666666667</v>
      </c>
      <c r="W4656" s="3">
        <f t="shared" si="144"/>
        <v>44345.125</v>
      </c>
      <c r="X4656" s="3">
        <f t="shared" si="145"/>
        <v>44345.104166666664</v>
      </c>
    </row>
    <row r="4657" spans="1:24" x14ac:dyDescent="0.25">
      <c r="A4657">
        <v>23030434</v>
      </c>
      <c r="B4657" t="s">
        <v>517</v>
      </c>
      <c r="C4657" t="s">
        <v>621</v>
      </c>
      <c r="D4657" t="s">
        <v>51</v>
      </c>
      <c r="E4657" t="s">
        <v>30</v>
      </c>
      <c r="F4657" s="1">
        <v>44345</v>
      </c>
      <c r="G4657" s="2">
        <v>0.17500000000000002</v>
      </c>
      <c r="H4657">
        <v>500</v>
      </c>
      <c r="I4657">
        <v>0</v>
      </c>
      <c r="J4657" t="s">
        <v>24</v>
      </c>
      <c r="K4657" t="s">
        <v>25</v>
      </c>
      <c r="L4657" t="s">
        <v>110</v>
      </c>
      <c r="M4657" t="s">
        <v>27</v>
      </c>
      <c r="N4657">
        <v>0</v>
      </c>
      <c r="O4657">
        <v>9.8599999999999993E-2</v>
      </c>
      <c r="P4657">
        <v>9.5699999999999993E-2</v>
      </c>
      <c r="Q4657">
        <v>0.09</v>
      </c>
      <c r="R4657">
        <v>8.7800000000000003E-2</v>
      </c>
      <c r="S4657">
        <v>8.7800000000000003E-2</v>
      </c>
      <c r="T4657">
        <v>50</v>
      </c>
      <c r="U4657" s="2">
        <f>ROUNDDOWN( (G4657-quarter)*24*2,0)/24/2</f>
        <v>0.14583333333333334</v>
      </c>
      <c r="V4657" s="2">
        <f>U4657-quarter*2</f>
        <v>0.125</v>
      </c>
      <c r="W4657" s="3">
        <f t="shared" si="144"/>
        <v>44345.145833333336</v>
      </c>
      <c r="X4657" s="3">
        <f t="shared" si="145"/>
        <v>44345.125</v>
      </c>
    </row>
    <row r="4658" spans="1:24" x14ac:dyDescent="0.25">
      <c r="A4658">
        <v>23030437</v>
      </c>
      <c r="B4658" t="s">
        <v>517</v>
      </c>
      <c r="C4658" t="s">
        <v>637</v>
      </c>
      <c r="D4658" t="s">
        <v>22</v>
      </c>
      <c r="E4658" t="s">
        <v>31</v>
      </c>
      <c r="F4658" s="1">
        <v>44345</v>
      </c>
      <c r="G4658" s="2">
        <v>0.17986111111111111</v>
      </c>
      <c r="H4658">
        <v>500</v>
      </c>
      <c r="I4658">
        <v>0</v>
      </c>
      <c r="J4658" t="s">
        <v>24</v>
      </c>
      <c r="K4658" t="s">
        <v>25</v>
      </c>
      <c r="L4658" t="s">
        <v>110</v>
      </c>
      <c r="M4658" t="s">
        <v>27</v>
      </c>
      <c r="N4658">
        <v>0</v>
      </c>
      <c r="O4658">
        <v>0.11</v>
      </c>
      <c r="P4658">
        <v>0.11</v>
      </c>
      <c r="Q4658">
        <v>0.11</v>
      </c>
      <c r="R4658">
        <v>0.11169999999999999</v>
      </c>
      <c r="S4658">
        <v>0.11169999999999999</v>
      </c>
      <c r="T4658">
        <v>50</v>
      </c>
      <c r="U4658" s="2">
        <f>ROUNDDOWN( (G4658-quarter)*24*2,0)/24/2</f>
        <v>0.16666666666666666</v>
      </c>
      <c r="V4658" s="2">
        <f>U4658-quarter*2</f>
        <v>0.14583333333333331</v>
      </c>
      <c r="W4658" s="3">
        <f t="shared" si="144"/>
        <v>44345.166666666664</v>
      </c>
      <c r="X4658" s="3">
        <f t="shared" si="145"/>
        <v>44345.145833333336</v>
      </c>
    </row>
    <row r="4659" spans="1:24" x14ac:dyDescent="0.25">
      <c r="A4659">
        <v>23030441</v>
      </c>
      <c r="B4659" t="s">
        <v>517</v>
      </c>
      <c r="C4659" t="s">
        <v>837</v>
      </c>
      <c r="D4659" t="s">
        <v>22</v>
      </c>
      <c r="E4659" t="s">
        <v>23</v>
      </c>
      <c r="F4659" s="1">
        <v>44345</v>
      </c>
      <c r="G4659" s="2">
        <v>0.20833333333333334</v>
      </c>
      <c r="H4659">
        <v>300</v>
      </c>
      <c r="I4659">
        <v>0</v>
      </c>
      <c r="J4659" t="s">
        <v>24</v>
      </c>
      <c r="K4659" t="s">
        <v>25</v>
      </c>
      <c r="L4659" t="s">
        <v>793</v>
      </c>
      <c r="M4659" t="s">
        <v>27</v>
      </c>
      <c r="N4659">
        <v>0</v>
      </c>
      <c r="O4659">
        <v>4.0899999999999999E-2</v>
      </c>
      <c r="P4659">
        <v>4.0599999999999997E-2</v>
      </c>
      <c r="Q4659">
        <v>0.04</v>
      </c>
      <c r="R4659">
        <v>0.04</v>
      </c>
      <c r="S4659">
        <v>0.04</v>
      </c>
      <c r="T4659">
        <v>50</v>
      </c>
      <c r="U4659" s="2">
        <f>ROUNDDOWN( (G4659-quarter)*24*2,0)/24/2</f>
        <v>0.1875</v>
      </c>
      <c r="V4659" s="2">
        <f>U4659-quarter*2</f>
        <v>0.16666666666666666</v>
      </c>
      <c r="W4659" s="3">
        <f t="shared" si="144"/>
        <v>44345.1875</v>
      </c>
      <c r="X4659" s="3">
        <f t="shared" si="145"/>
        <v>44345.166666666664</v>
      </c>
    </row>
    <row r="4660" spans="1:24" x14ac:dyDescent="0.25">
      <c r="A4660">
        <v>23030445</v>
      </c>
      <c r="B4660" t="s">
        <v>517</v>
      </c>
      <c r="C4660" t="s">
        <v>522</v>
      </c>
      <c r="D4660" t="s">
        <v>22</v>
      </c>
      <c r="E4660" t="s">
        <v>23</v>
      </c>
      <c r="F4660" s="1">
        <v>44345</v>
      </c>
      <c r="G4660" s="2">
        <v>0.24374999999999999</v>
      </c>
      <c r="H4660">
        <v>400</v>
      </c>
      <c r="I4660">
        <v>0</v>
      </c>
      <c r="J4660" t="s">
        <v>24</v>
      </c>
      <c r="K4660" t="s">
        <v>25</v>
      </c>
      <c r="L4660" t="s">
        <v>110</v>
      </c>
      <c r="M4660" t="s">
        <v>27</v>
      </c>
      <c r="N4660">
        <v>0</v>
      </c>
      <c r="O4660">
        <v>6.1400000000000003E-2</v>
      </c>
      <c r="P4660">
        <v>6.0900000000000003E-2</v>
      </c>
      <c r="Q4660">
        <v>0.06</v>
      </c>
      <c r="R4660">
        <v>0.06</v>
      </c>
      <c r="S4660">
        <v>0.06</v>
      </c>
      <c r="T4660">
        <v>50</v>
      </c>
      <c r="U4660" s="2">
        <f>ROUNDDOWN( (G4660-quarter)*24*2,0)/24/2</f>
        <v>0.22916666666666666</v>
      </c>
      <c r="V4660" s="2">
        <f>U4660-quarter*2</f>
        <v>0.20833333333333331</v>
      </c>
      <c r="W4660" s="3">
        <f t="shared" si="144"/>
        <v>44345.229166666664</v>
      </c>
      <c r="X4660" s="3">
        <f t="shared" si="145"/>
        <v>44345.208333333336</v>
      </c>
    </row>
    <row r="4661" spans="1:24" x14ac:dyDescent="0.25">
      <c r="A4661">
        <v>23030444</v>
      </c>
      <c r="B4661" t="s">
        <v>517</v>
      </c>
      <c r="C4661" t="s">
        <v>522</v>
      </c>
      <c r="D4661" t="s">
        <v>51</v>
      </c>
      <c r="E4661" t="s">
        <v>52</v>
      </c>
      <c r="F4661" s="1">
        <v>44345</v>
      </c>
      <c r="G4661" s="2">
        <v>0.28263888888888888</v>
      </c>
      <c r="H4661">
        <v>900</v>
      </c>
      <c r="I4661">
        <v>0</v>
      </c>
      <c r="J4661" t="s">
        <v>24</v>
      </c>
      <c r="K4661" t="s">
        <v>25</v>
      </c>
      <c r="L4661" t="s">
        <v>110</v>
      </c>
      <c r="M4661" t="s">
        <v>27</v>
      </c>
      <c r="N4661">
        <v>0</v>
      </c>
      <c r="O4661">
        <v>0.15959999999999999</v>
      </c>
      <c r="P4661">
        <v>0.156</v>
      </c>
      <c r="Q4661">
        <v>0.15</v>
      </c>
      <c r="R4661">
        <v>0.14760000000000001</v>
      </c>
      <c r="S4661">
        <v>0.14760000000000001</v>
      </c>
      <c r="T4661">
        <v>50</v>
      </c>
      <c r="U4661" s="2">
        <f>ROUNDDOWN( (G4661-quarter)*24*2,0)/24/2</f>
        <v>0.27083333333333331</v>
      </c>
      <c r="V4661" s="2">
        <f>U4661-quarter*2</f>
        <v>0.24999999999999997</v>
      </c>
      <c r="W4661" s="3">
        <f t="shared" si="144"/>
        <v>44345.270833333336</v>
      </c>
      <c r="X4661" s="3">
        <f t="shared" si="145"/>
        <v>44345.25</v>
      </c>
    </row>
    <row r="4662" spans="1:24" x14ac:dyDescent="0.25">
      <c r="A4662">
        <v>23030448</v>
      </c>
      <c r="B4662" t="s">
        <v>517</v>
      </c>
      <c r="C4662" t="s">
        <v>523</v>
      </c>
      <c r="D4662" t="s">
        <v>22</v>
      </c>
      <c r="E4662" t="s">
        <v>23</v>
      </c>
      <c r="F4662" s="1">
        <v>44345</v>
      </c>
      <c r="G4662" s="2">
        <v>0.31527777777777777</v>
      </c>
      <c r="H4662">
        <v>2100</v>
      </c>
      <c r="I4662">
        <v>0</v>
      </c>
      <c r="J4662" t="s">
        <v>24</v>
      </c>
      <c r="K4662" t="s">
        <v>25</v>
      </c>
      <c r="L4662" t="s">
        <v>110</v>
      </c>
      <c r="M4662" t="s">
        <v>27</v>
      </c>
      <c r="N4662">
        <v>0</v>
      </c>
      <c r="O4662">
        <v>0.36859999999999998</v>
      </c>
      <c r="P4662">
        <v>0.36570000000000003</v>
      </c>
      <c r="Q4662">
        <v>0.36</v>
      </c>
      <c r="R4662">
        <v>0.36</v>
      </c>
      <c r="S4662">
        <v>0.36</v>
      </c>
      <c r="T4662">
        <v>50</v>
      </c>
      <c r="U4662" s="2">
        <f>ROUNDDOWN( (G4662-quarter)*24*2,0)/24/2</f>
        <v>0.29166666666666669</v>
      </c>
      <c r="V4662" s="2">
        <f>U4662-quarter*2</f>
        <v>0.27083333333333337</v>
      </c>
      <c r="W4662" s="3">
        <f t="shared" si="144"/>
        <v>44345.291666666664</v>
      </c>
      <c r="X4662" s="3">
        <f t="shared" si="145"/>
        <v>44345.270833333336</v>
      </c>
    </row>
    <row r="4663" spans="1:24" x14ac:dyDescent="0.25">
      <c r="A4663">
        <v>23030450</v>
      </c>
      <c r="B4663" t="s">
        <v>517</v>
      </c>
      <c r="C4663" t="s">
        <v>524</v>
      </c>
      <c r="D4663" t="s">
        <v>22</v>
      </c>
      <c r="E4663" t="s">
        <v>23</v>
      </c>
      <c r="F4663" s="1">
        <v>44345</v>
      </c>
      <c r="G4663" s="2">
        <v>0.33194444444444443</v>
      </c>
      <c r="H4663">
        <v>2100</v>
      </c>
      <c r="I4663">
        <v>0</v>
      </c>
      <c r="J4663" t="s">
        <v>24</v>
      </c>
      <c r="K4663" t="s">
        <v>25</v>
      </c>
      <c r="L4663" t="s">
        <v>110</v>
      </c>
      <c r="M4663" t="s">
        <v>27</v>
      </c>
      <c r="N4663">
        <v>0</v>
      </c>
      <c r="O4663">
        <v>0.37880000000000003</v>
      </c>
      <c r="P4663">
        <v>0.37590000000000001</v>
      </c>
      <c r="Q4663">
        <v>0.37</v>
      </c>
      <c r="R4663">
        <v>0.37</v>
      </c>
      <c r="S4663">
        <v>0.37</v>
      </c>
      <c r="T4663">
        <v>50</v>
      </c>
      <c r="U4663" s="2">
        <f>ROUNDDOWN( (G4663-quarter)*24*2,0)/24/2</f>
        <v>0.3125</v>
      </c>
      <c r="V4663" s="2">
        <f>U4663-quarter*2</f>
        <v>0.29166666666666669</v>
      </c>
      <c r="W4663" s="3">
        <f t="shared" si="144"/>
        <v>44345.3125</v>
      </c>
      <c r="X4663" s="3">
        <f t="shared" si="145"/>
        <v>44345.291666666664</v>
      </c>
    </row>
    <row r="4664" spans="1:24" x14ac:dyDescent="0.25">
      <c r="A4664">
        <v>23030452</v>
      </c>
      <c r="B4664" t="s">
        <v>517</v>
      </c>
      <c r="C4664" t="s">
        <v>525</v>
      </c>
      <c r="D4664" t="s">
        <v>22</v>
      </c>
      <c r="E4664" t="s">
        <v>23</v>
      </c>
      <c r="F4664" s="1">
        <v>44345</v>
      </c>
      <c r="G4664" s="2">
        <v>0.3430555555555555</v>
      </c>
      <c r="H4664">
        <v>2400</v>
      </c>
      <c r="I4664">
        <v>0</v>
      </c>
      <c r="J4664" t="s">
        <v>24</v>
      </c>
      <c r="K4664" t="s">
        <v>25</v>
      </c>
      <c r="L4664" t="s">
        <v>110</v>
      </c>
      <c r="M4664" t="s">
        <v>27</v>
      </c>
      <c r="N4664">
        <v>0</v>
      </c>
      <c r="O4664">
        <v>0.3891</v>
      </c>
      <c r="P4664">
        <v>0.38600000000000001</v>
      </c>
      <c r="Q4664">
        <v>0.38</v>
      </c>
      <c r="R4664">
        <v>0.38</v>
      </c>
      <c r="S4664">
        <v>0.38</v>
      </c>
      <c r="T4664">
        <v>50</v>
      </c>
      <c r="U4664" s="2">
        <f>ROUNDDOWN( (G4664-quarter)*24*2,0)/24/2</f>
        <v>0.3125</v>
      </c>
      <c r="V4664" s="2">
        <f>U4664-quarter*2</f>
        <v>0.29166666666666669</v>
      </c>
      <c r="W4664" s="3">
        <f t="shared" si="144"/>
        <v>44345.3125</v>
      </c>
      <c r="X4664" s="3">
        <f t="shared" si="145"/>
        <v>44345.291666666664</v>
      </c>
    </row>
    <row r="4665" spans="1:24" x14ac:dyDescent="0.25">
      <c r="A4665">
        <v>23030454</v>
      </c>
      <c r="B4665" t="s">
        <v>517</v>
      </c>
      <c r="C4665" t="s">
        <v>899</v>
      </c>
      <c r="D4665" t="s">
        <v>22</v>
      </c>
      <c r="E4665" t="s">
        <v>23</v>
      </c>
      <c r="F4665" s="1">
        <v>44345</v>
      </c>
      <c r="G4665" s="2">
        <v>0.36041666666666666</v>
      </c>
      <c r="H4665">
        <v>1100</v>
      </c>
      <c r="I4665">
        <v>0</v>
      </c>
      <c r="J4665" t="s">
        <v>24</v>
      </c>
      <c r="K4665" t="s">
        <v>25</v>
      </c>
      <c r="L4665" t="s">
        <v>110</v>
      </c>
      <c r="M4665" t="s">
        <v>27</v>
      </c>
      <c r="N4665">
        <v>0</v>
      </c>
      <c r="O4665">
        <v>0.20480000000000001</v>
      </c>
      <c r="P4665">
        <v>0.20319999999999999</v>
      </c>
      <c r="Q4665">
        <v>0.2</v>
      </c>
      <c r="R4665">
        <v>0.2</v>
      </c>
      <c r="S4665">
        <v>0.2</v>
      </c>
      <c r="T4665">
        <v>50</v>
      </c>
      <c r="U4665" s="2">
        <f>ROUNDDOWN( (G4665-quarter)*24*2,0)/24/2</f>
        <v>0.33333333333333331</v>
      </c>
      <c r="V4665" s="2">
        <f>U4665-quarter*2</f>
        <v>0.3125</v>
      </c>
      <c r="W4665" s="3">
        <f t="shared" si="144"/>
        <v>44345.333333333336</v>
      </c>
      <c r="X4665" s="3">
        <f t="shared" si="145"/>
        <v>44345.3125</v>
      </c>
    </row>
    <row r="4666" spans="1:24" x14ac:dyDescent="0.25">
      <c r="A4666">
        <v>23030456</v>
      </c>
      <c r="B4666" t="s">
        <v>517</v>
      </c>
      <c r="C4666" t="s">
        <v>900</v>
      </c>
      <c r="D4666" t="s">
        <v>22</v>
      </c>
      <c r="E4666" t="s">
        <v>23</v>
      </c>
      <c r="F4666" s="1">
        <v>44345</v>
      </c>
      <c r="G4666" s="2">
        <v>0.37777777777777777</v>
      </c>
      <c r="H4666">
        <v>1100</v>
      </c>
      <c r="I4666">
        <v>0</v>
      </c>
      <c r="J4666" t="s">
        <v>24</v>
      </c>
      <c r="K4666" t="s">
        <v>25</v>
      </c>
      <c r="L4666" t="s">
        <v>110</v>
      </c>
      <c r="M4666" t="s">
        <v>27</v>
      </c>
      <c r="N4666">
        <v>0</v>
      </c>
      <c r="O4666">
        <v>0.19450000000000001</v>
      </c>
      <c r="P4666">
        <v>0.193</v>
      </c>
      <c r="Q4666">
        <v>0.19</v>
      </c>
      <c r="R4666">
        <v>0.19</v>
      </c>
      <c r="S4666">
        <v>0.19</v>
      </c>
      <c r="T4666">
        <v>50</v>
      </c>
      <c r="U4666" s="2">
        <f>ROUNDDOWN( (G4666-quarter)*24*2,0)/24/2</f>
        <v>0.35416666666666669</v>
      </c>
      <c r="V4666" s="2">
        <f>U4666-quarter*2</f>
        <v>0.33333333333333337</v>
      </c>
      <c r="W4666" s="3">
        <f t="shared" si="144"/>
        <v>44345.354166666664</v>
      </c>
      <c r="X4666" s="3">
        <f t="shared" si="145"/>
        <v>44345.333333333336</v>
      </c>
    </row>
    <row r="4667" spans="1:24" x14ac:dyDescent="0.25">
      <c r="A4667">
        <v>23030460</v>
      </c>
      <c r="B4667" t="s">
        <v>517</v>
      </c>
      <c r="C4667" t="s">
        <v>901</v>
      </c>
      <c r="D4667" t="s">
        <v>22</v>
      </c>
      <c r="E4667" t="s">
        <v>23</v>
      </c>
      <c r="F4667" s="1">
        <v>44345</v>
      </c>
      <c r="G4667" s="2">
        <v>0.39861111111111108</v>
      </c>
      <c r="H4667">
        <v>1900</v>
      </c>
      <c r="I4667">
        <v>0</v>
      </c>
      <c r="J4667" t="s">
        <v>24</v>
      </c>
      <c r="K4667" t="s">
        <v>25</v>
      </c>
      <c r="L4667" t="s">
        <v>110</v>
      </c>
      <c r="M4667" t="s">
        <v>27</v>
      </c>
      <c r="N4667">
        <v>0</v>
      </c>
      <c r="O4667">
        <v>0.33789999999999998</v>
      </c>
      <c r="P4667">
        <v>0.3352</v>
      </c>
      <c r="Q4667">
        <v>0.33</v>
      </c>
      <c r="R4667">
        <v>0.33</v>
      </c>
      <c r="S4667">
        <v>0.33</v>
      </c>
      <c r="T4667">
        <v>50</v>
      </c>
      <c r="U4667" s="2">
        <f>ROUNDDOWN( (G4667-quarter)*24*2,0)/24/2</f>
        <v>0.375</v>
      </c>
      <c r="V4667" s="2">
        <f>U4667-quarter*2</f>
        <v>0.35416666666666669</v>
      </c>
      <c r="W4667" s="3">
        <f t="shared" si="144"/>
        <v>44345.375</v>
      </c>
      <c r="X4667" s="3">
        <f t="shared" si="145"/>
        <v>44345.354166666664</v>
      </c>
    </row>
    <row r="4668" spans="1:24" x14ac:dyDescent="0.25">
      <c r="A4668">
        <v>23030459</v>
      </c>
      <c r="B4668" t="s">
        <v>517</v>
      </c>
      <c r="C4668" t="s">
        <v>901</v>
      </c>
      <c r="D4668" t="s">
        <v>51</v>
      </c>
      <c r="E4668" t="s">
        <v>30</v>
      </c>
      <c r="F4668" s="1">
        <v>44345</v>
      </c>
      <c r="G4668" s="2">
        <v>0.43888888888888888</v>
      </c>
      <c r="H4668">
        <v>1600</v>
      </c>
      <c r="I4668">
        <v>0</v>
      </c>
      <c r="J4668" t="s">
        <v>24</v>
      </c>
      <c r="K4668" t="s">
        <v>25</v>
      </c>
      <c r="L4668" t="s">
        <v>793</v>
      </c>
      <c r="M4668" t="s">
        <v>27</v>
      </c>
      <c r="N4668">
        <v>0</v>
      </c>
      <c r="O4668">
        <v>0.2301</v>
      </c>
      <c r="P4668">
        <v>0.22339999999999999</v>
      </c>
      <c r="Q4668">
        <v>0.21</v>
      </c>
      <c r="R4668">
        <v>0.2049</v>
      </c>
      <c r="S4668">
        <v>0.2049</v>
      </c>
      <c r="T4668">
        <v>50</v>
      </c>
      <c r="U4668" s="2">
        <f>ROUNDDOWN( (G4668-quarter)*24*2,0)/24/2</f>
        <v>0.41666666666666669</v>
      </c>
      <c r="V4668" s="2">
        <f>U4668-quarter*2</f>
        <v>0.39583333333333337</v>
      </c>
      <c r="W4668" s="3">
        <f t="shared" si="144"/>
        <v>44345.416666666664</v>
      </c>
      <c r="X4668" s="3">
        <f t="shared" si="145"/>
        <v>44345.395833333336</v>
      </c>
    </row>
    <row r="4669" spans="1:24" x14ac:dyDescent="0.25">
      <c r="A4669">
        <v>23030463</v>
      </c>
      <c r="B4669" t="s">
        <v>517</v>
      </c>
      <c r="C4669" t="s">
        <v>530</v>
      </c>
      <c r="D4669" t="s">
        <v>22</v>
      </c>
      <c r="E4669" t="s">
        <v>31</v>
      </c>
      <c r="F4669" s="1">
        <v>44345</v>
      </c>
      <c r="G4669" s="2">
        <v>0.44375000000000003</v>
      </c>
      <c r="H4669">
        <v>1600</v>
      </c>
      <c r="I4669">
        <v>0</v>
      </c>
      <c r="J4669" t="s">
        <v>24</v>
      </c>
      <c r="K4669" t="s">
        <v>25</v>
      </c>
      <c r="L4669" t="s">
        <v>793</v>
      </c>
      <c r="M4669" t="s">
        <v>27</v>
      </c>
      <c r="N4669">
        <v>0</v>
      </c>
      <c r="O4669">
        <v>0.21</v>
      </c>
      <c r="P4669">
        <v>0.21</v>
      </c>
      <c r="Q4669">
        <v>0.21</v>
      </c>
      <c r="R4669">
        <v>0.21329999999999999</v>
      </c>
      <c r="S4669">
        <v>0.21329999999999999</v>
      </c>
      <c r="T4669">
        <v>50</v>
      </c>
      <c r="U4669" s="2">
        <f>ROUNDDOWN( (G4669-quarter)*24*2,0)/24/2</f>
        <v>0.41666666666666669</v>
      </c>
      <c r="V4669" s="2">
        <f>U4669-quarter*2</f>
        <v>0.39583333333333337</v>
      </c>
      <c r="W4669" s="3">
        <f t="shared" si="144"/>
        <v>44345.416666666664</v>
      </c>
      <c r="X4669" s="3">
        <f t="shared" si="145"/>
        <v>44345.395833333336</v>
      </c>
    </row>
    <row r="4670" spans="1:24" x14ac:dyDescent="0.25">
      <c r="A4670">
        <v>23030462</v>
      </c>
      <c r="B4670" t="s">
        <v>517</v>
      </c>
      <c r="C4670" t="s">
        <v>530</v>
      </c>
      <c r="D4670" t="s">
        <v>51</v>
      </c>
      <c r="E4670" t="s">
        <v>52</v>
      </c>
      <c r="F4670" s="1">
        <v>44345</v>
      </c>
      <c r="G4670" s="2">
        <v>0.48125000000000001</v>
      </c>
      <c r="H4670">
        <v>1800</v>
      </c>
      <c r="I4670">
        <v>0</v>
      </c>
      <c r="J4670" t="s">
        <v>24</v>
      </c>
      <c r="K4670" t="s">
        <v>25</v>
      </c>
      <c r="L4670" t="s">
        <v>793</v>
      </c>
      <c r="M4670" t="s">
        <v>27</v>
      </c>
      <c r="N4670">
        <v>0</v>
      </c>
      <c r="O4670">
        <v>0.25530000000000003</v>
      </c>
      <c r="P4670">
        <v>0.24959999999999999</v>
      </c>
      <c r="Q4670">
        <v>0.24</v>
      </c>
      <c r="R4670">
        <v>0.2361</v>
      </c>
      <c r="S4670">
        <v>0.2361</v>
      </c>
      <c r="T4670">
        <v>50</v>
      </c>
      <c r="U4670" s="2">
        <f>ROUNDDOWN( (G4670-quarter)*24*2,0)/24/2</f>
        <v>0.45833333333333331</v>
      </c>
      <c r="V4670" s="2">
        <f>U4670-quarter*2</f>
        <v>0.4375</v>
      </c>
      <c r="W4670" s="3">
        <f t="shared" si="144"/>
        <v>44345.458333333336</v>
      </c>
      <c r="X4670" s="3">
        <f t="shared" si="145"/>
        <v>44345.4375</v>
      </c>
    </row>
    <row r="4671" spans="1:24" x14ac:dyDescent="0.25">
      <c r="A4671">
        <v>23030466</v>
      </c>
      <c r="B4671" t="s">
        <v>517</v>
      </c>
      <c r="C4671" t="s">
        <v>902</v>
      </c>
      <c r="D4671" t="s">
        <v>22</v>
      </c>
      <c r="E4671" t="s">
        <v>23</v>
      </c>
      <c r="F4671" s="1">
        <v>44345</v>
      </c>
      <c r="G4671" s="2">
        <v>0.48958333333333331</v>
      </c>
      <c r="H4671">
        <v>2100</v>
      </c>
      <c r="I4671">
        <v>0</v>
      </c>
      <c r="J4671" t="s">
        <v>24</v>
      </c>
      <c r="K4671" t="s">
        <v>25</v>
      </c>
      <c r="L4671" t="s">
        <v>110</v>
      </c>
      <c r="M4671" t="s">
        <v>27</v>
      </c>
      <c r="N4671">
        <v>0</v>
      </c>
      <c r="O4671">
        <v>0.34810000000000002</v>
      </c>
      <c r="P4671">
        <v>0.34539999999999998</v>
      </c>
      <c r="Q4671">
        <v>0.34</v>
      </c>
      <c r="R4671">
        <v>0.34</v>
      </c>
      <c r="S4671">
        <v>0.34</v>
      </c>
      <c r="T4671">
        <v>50</v>
      </c>
      <c r="U4671" s="2">
        <f>ROUNDDOWN( (G4671-quarter)*24*2,0)/24/2</f>
        <v>0.47916666666666669</v>
      </c>
      <c r="V4671" s="2">
        <f>U4671-quarter*2</f>
        <v>0.45833333333333337</v>
      </c>
      <c r="W4671" s="3">
        <f t="shared" si="144"/>
        <v>44345.479166666664</v>
      </c>
      <c r="X4671" s="3">
        <f t="shared" si="145"/>
        <v>44345.458333333336</v>
      </c>
    </row>
    <row r="4672" spans="1:24" x14ac:dyDescent="0.25">
      <c r="A4672">
        <v>23030465</v>
      </c>
      <c r="B4672" t="s">
        <v>517</v>
      </c>
      <c r="C4672" t="s">
        <v>902</v>
      </c>
      <c r="D4672" t="s">
        <v>51</v>
      </c>
      <c r="E4672" t="s">
        <v>52</v>
      </c>
      <c r="F4672" s="1">
        <v>44345</v>
      </c>
      <c r="G4672" s="2">
        <v>0.56319444444444444</v>
      </c>
      <c r="H4672">
        <v>3400</v>
      </c>
      <c r="I4672">
        <v>0</v>
      </c>
      <c r="J4672" t="s">
        <v>24</v>
      </c>
      <c r="K4672" t="s">
        <v>25</v>
      </c>
      <c r="L4672" t="s">
        <v>793</v>
      </c>
      <c r="M4672" t="s">
        <v>27</v>
      </c>
      <c r="N4672">
        <v>0</v>
      </c>
      <c r="O4672">
        <v>0.46810000000000002</v>
      </c>
      <c r="P4672">
        <v>0.45760000000000001</v>
      </c>
      <c r="Q4672">
        <v>0.44</v>
      </c>
      <c r="R4672">
        <v>0.43290000000000001</v>
      </c>
      <c r="S4672">
        <v>0.43290000000000001</v>
      </c>
      <c r="T4672">
        <v>50</v>
      </c>
      <c r="U4672" s="2">
        <f>ROUNDDOWN( (G4672-quarter)*24*2,0)/24/2</f>
        <v>0.54166666666666663</v>
      </c>
      <c r="V4672" s="2">
        <f>U4672-quarter*2</f>
        <v>0.52083333333333326</v>
      </c>
      <c r="W4672" s="3">
        <f t="shared" si="144"/>
        <v>44345.541666666664</v>
      </c>
      <c r="X4672" s="3">
        <f t="shared" si="145"/>
        <v>44345.520833333336</v>
      </c>
    </row>
    <row r="4673" spans="1:24" x14ac:dyDescent="0.25">
      <c r="A4673">
        <v>23030469</v>
      </c>
      <c r="B4673" t="s">
        <v>517</v>
      </c>
      <c r="C4673" t="s">
        <v>819</v>
      </c>
      <c r="D4673" t="s">
        <v>22</v>
      </c>
      <c r="E4673" t="s">
        <v>23</v>
      </c>
      <c r="F4673" s="1">
        <v>44345</v>
      </c>
      <c r="G4673" s="2">
        <v>0.56944444444444442</v>
      </c>
      <c r="H4673">
        <v>2900</v>
      </c>
      <c r="I4673">
        <v>0</v>
      </c>
      <c r="J4673" t="s">
        <v>24</v>
      </c>
      <c r="K4673" t="s">
        <v>25</v>
      </c>
      <c r="L4673" t="s">
        <v>793</v>
      </c>
      <c r="M4673" t="s">
        <v>27</v>
      </c>
      <c r="N4673">
        <v>0</v>
      </c>
      <c r="O4673">
        <v>0.41980000000000001</v>
      </c>
      <c r="P4673">
        <v>0.41649999999999998</v>
      </c>
      <c r="Q4673">
        <v>0.41</v>
      </c>
      <c r="R4673">
        <v>0.41</v>
      </c>
      <c r="S4673">
        <v>0.41</v>
      </c>
      <c r="T4673">
        <v>50</v>
      </c>
      <c r="U4673" s="2">
        <f>ROUNDDOWN( (G4673-quarter)*24*2,0)/24/2</f>
        <v>0.54166666666666663</v>
      </c>
      <c r="V4673" s="2">
        <f>U4673-quarter*2</f>
        <v>0.52083333333333326</v>
      </c>
      <c r="W4673" s="3">
        <f t="shared" si="144"/>
        <v>44345.541666666664</v>
      </c>
      <c r="X4673" s="3">
        <f t="shared" si="145"/>
        <v>44345.520833333336</v>
      </c>
    </row>
    <row r="4674" spans="1:24" x14ac:dyDescent="0.25">
      <c r="A4674">
        <v>23030468</v>
      </c>
      <c r="B4674" t="s">
        <v>517</v>
      </c>
      <c r="C4674" t="s">
        <v>819</v>
      </c>
      <c r="D4674" t="s">
        <v>51</v>
      </c>
      <c r="E4674" t="s">
        <v>52</v>
      </c>
      <c r="F4674" s="1">
        <v>44345</v>
      </c>
      <c r="G4674" s="2">
        <v>0.59166666666666667</v>
      </c>
      <c r="H4674">
        <v>4300</v>
      </c>
      <c r="I4674">
        <v>0</v>
      </c>
      <c r="J4674" t="s">
        <v>24</v>
      </c>
      <c r="K4674" t="s">
        <v>25</v>
      </c>
      <c r="L4674" t="s">
        <v>793</v>
      </c>
      <c r="M4674" t="s">
        <v>27</v>
      </c>
      <c r="N4674">
        <v>0</v>
      </c>
      <c r="O4674">
        <v>0.60640000000000005</v>
      </c>
      <c r="P4674">
        <v>0.59279999999999999</v>
      </c>
      <c r="Q4674">
        <v>0.56999999999999995</v>
      </c>
      <c r="R4674">
        <v>0.56079999999999997</v>
      </c>
      <c r="S4674">
        <v>0.56079999999999997</v>
      </c>
      <c r="T4674">
        <v>50</v>
      </c>
      <c r="U4674" s="2">
        <f>ROUNDDOWN( (G4674-quarter)*24*2,0)/24/2</f>
        <v>0.5625</v>
      </c>
      <c r="V4674" s="2">
        <f>U4674-quarter*2</f>
        <v>0.54166666666666663</v>
      </c>
      <c r="W4674" s="3">
        <f t="shared" si="144"/>
        <v>44345.5625</v>
      </c>
      <c r="X4674" s="3">
        <f t="shared" si="145"/>
        <v>44345.541666666664</v>
      </c>
    </row>
    <row r="4675" spans="1:24" x14ac:dyDescent="0.25">
      <c r="A4675">
        <v>23030472</v>
      </c>
      <c r="B4675" t="s">
        <v>517</v>
      </c>
      <c r="C4675" t="s">
        <v>903</v>
      </c>
      <c r="D4675" t="s">
        <v>22</v>
      </c>
      <c r="E4675" t="s">
        <v>23</v>
      </c>
      <c r="F4675" s="1">
        <v>44345</v>
      </c>
      <c r="G4675" s="2">
        <v>0.59791666666666665</v>
      </c>
      <c r="H4675">
        <v>3000</v>
      </c>
      <c r="I4675">
        <v>0</v>
      </c>
      <c r="J4675" t="s">
        <v>24</v>
      </c>
      <c r="K4675" t="s">
        <v>25</v>
      </c>
      <c r="L4675" t="s">
        <v>110</v>
      </c>
      <c r="M4675" t="s">
        <v>27</v>
      </c>
      <c r="N4675">
        <v>0</v>
      </c>
      <c r="O4675">
        <v>0.45050000000000001</v>
      </c>
      <c r="P4675">
        <v>0.44700000000000001</v>
      </c>
      <c r="Q4675">
        <v>0.44</v>
      </c>
      <c r="R4675">
        <v>0.44</v>
      </c>
      <c r="S4675">
        <v>0.44</v>
      </c>
      <c r="T4675">
        <v>50</v>
      </c>
      <c r="U4675" s="2">
        <f>ROUNDDOWN( (G4675-quarter)*24*2,0)/24/2</f>
        <v>0.58333333333333337</v>
      </c>
      <c r="V4675" s="2">
        <f>U4675-quarter*2</f>
        <v>0.5625</v>
      </c>
      <c r="W4675" s="3">
        <f t="shared" ref="W4675:W4738" si="146">F4675+U4675</f>
        <v>44345.583333333336</v>
      </c>
      <c r="X4675" s="3">
        <f t="shared" ref="X4675:X4738" si="147">F4675+V4675</f>
        <v>44345.5625</v>
      </c>
    </row>
    <row r="4676" spans="1:24" x14ac:dyDescent="0.25">
      <c r="A4676">
        <v>23030471</v>
      </c>
      <c r="B4676" t="s">
        <v>517</v>
      </c>
      <c r="C4676" t="s">
        <v>903</v>
      </c>
      <c r="D4676" t="s">
        <v>51</v>
      </c>
      <c r="E4676" t="s">
        <v>52</v>
      </c>
      <c r="F4676" s="1">
        <v>44345</v>
      </c>
      <c r="G4676" s="2">
        <v>0.6166666666666667</v>
      </c>
      <c r="H4676">
        <v>3000</v>
      </c>
      <c r="I4676">
        <v>0</v>
      </c>
      <c r="J4676" t="s">
        <v>24</v>
      </c>
      <c r="K4676" t="s">
        <v>25</v>
      </c>
      <c r="L4676" t="s">
        <v>793</v>
      </c>
      <c r="M4676" t="s">
        <v>27</v>
      </c>
      <c r="N4676">
        <v>0</v>
      </c>
      <c r="O4676">
        <v>0.40429999999999999</v>
      </c>
      <c r="P4676">
        <v>0.3952</v>
      </c>
      <c r="Q4676">
        <v>0.38</v>
      </c>
      <c r="R4676">
        <v>0.37390000000000001</v>
      </c>
      <c r="S4676">
        <v>0.37390000000000001</v>
      </c>
      <c r="T4676">
        <v>50</v>
      </c>
      <c r="U4676" s="2">
        <f>ROUNDDOWN( (G4676-quarter)*24*2,0)/24/2</f>
        <v>0.60416666666666663</v>
      </c>
      <c r="V4676" s="2">
        <f>U4676-quarter*2</f>
        <v>0.58333333333333326</v>
      </c>
      <c r="W4676" s="3">
        <f t="shared" si="146"/>
        <v>44345.604166666664</v>
      </c>
      <c r="X4676" s="3">
        <f t="shared" si="147"/>
        <v>44345.583333333336</v>
      </c>
    </row>
    <row r="4677" spans="1:24" x14ac:dyDescent="0.25">
      <c r="A4677">
        <v>23030474</v>
      </c>
      <c r="B4677" t="s">
        <v>517</v>
      </c>
      <c r="C4677" t="s">
        <v>736</v>
      </c>
      <c r="D4677" t="s">
        <v>22</v>
      </c>
      <c r="E4677" t="s">
        <v>23</v>
      </c>
      <c r="F4677" s="1">
        <v>44345</v>
      </c>
      <c r="G4677" s="2">
        <v>0.62569444444444444</v>
      </c>
      <c r="H4677">
        <v>3000</v>
      </c>
      <c r="I4677">
        <v>0</v>
      </c>
      <c r="J4677" t="s">
        <v>24</v>
      </c>
      <c r="K4677" t="s">
        <v>25</v>
      </c>
      <c r="L4677" t="s">
        <v>793</v>
      </c>
      <c r="M4677" t="s">
        <v>27</v>
      </c>
      <c r="N4677">
        <v>0</v>
      </c>
      <c r="O4677">
        <v>0.23549999999999999</v>
      </c>
      <c r="P4677">
        <v>0.2336</v>
      </c>
      <c r="Q4677">
        <v>0.23</v>
      </c>
      <c r="R4677">
        <v>0.23</v>
      </c>
      <c r="S4677">
        <v>0.23</v>
      </c>
      <c r="T4677">
        <v>50</v>
      </c>
      <c r="U4677" s="2">
        <f>ROUNDDOWN( (G4677-quarter)*24*2,0)/24/2</f>
        <v>0.60416666666666663</v>
      </c>
      <c r="V4677" s="2">
        <f>U4677-quarter*2</f>
        <v>0.58333333333333326</v>
      </c>
      <c r="W4677" s="3">
        <f t="shared" si="146"/>
        <v>44345.604166666664</v>
      </c>
      <c r="X4677" s="3">
        <f t="shared" si="147"/>
        <v>44345.583333333336</v>
      </c>
    </row>
    <row r="4678" spans="1:24" x14ac:dyDescent="0.25">
      <c r="A4678">
        <v>23030477</v>
      </c>
      <c r="B4678" t="s">
        <v>517</v>
      </c>
      <c r="C4678" t="s">
        <v>904</v>
      </c>
      <c r="D4678" t="s">
        <v>22</v>
      </c>
      <c r="E4678" t="s">
        <v>23</v>
      </c>
      <c r="F4678" s="1">
        <v>44345</v>
      </c>
      <c r="G4678" s="2">
        <v>0.66111111111111109</v>
      </c>
      <c r="H4678">
        <v>3400</v>
      </c>
      <c r="I4678">
        <v>0</v>
      </c>
      <c r="J4678" t="s">
        <v>24</v>
      </c>
      <c r="K4678" t="s">
        <v>25</v>
      </c>
      <c r="L4678" t="s">
        <v>793</v>
      </c>
      <c r="M4678" t="s">
        <v>27</v>
      </c>
      <c r="N4678">
        <v>0</v>
      </c>
      <c r="O4678">
        <v>0.44030000000000002</v>
      </c>
      <c r="P4678">
        <v>0.43680000000000002</v>
      </c>
      <c r="Q4678">
        <v>0.43</v>
      </c>
      <c r="R4678">
        <v>0.43</v>
      </c>
      <c r="S4678">
        <v>0.43</v>
      </c>
      <c r="T4678">
        <v>50</v>
      </c>
      <c r="U4678" s="2">
        <f>ROUNDDOWN( (G4678-quarter)*24*2,0)/24/2</f>
        <v>0.64583333333333337</v>
      </c>
      <c r="V4678" s="2">
        <f>U4678-quarter*2</f>
        <v>0.625</v>
      </c>
      <c r="W4678" s="3">
        <f t="shared" si="146"/>
        <v>44345.645833333336</v>
      </c>
      <c r="X4678" s="3">
        <f t="shared" si="147"/>
        <v>44345.625</v>
      </c>
    </row>
    <row r="4679" spans="1:24" x14ac:dyDescent="0.25">
      <c r="A4679">
        <v>23030476</v>
      </c>
      <c r="B4679" t="s">
        <v>517</v>
      </c>
      <c r="C4679" t="s">
        <v>904</v>
      </c>
      <c r="D4679" t="s">
        <v>51</v>
      </c>
      <c r="E4679" t="s">
        <v>52</v>
      </c>
      <c r="F4679" s="1">
        <v>44345</v>
      </c>
      <c r="G4679" s="2">
        <v>0.69791666666666663</v>
      </c>
      <c r="H4679">
        <v>6200</v>
      </c>
      <c r="I4679">
        <v>0</v>
      </c>
      <c r="J4679" t="s">
        <v>24</v>
      </c>
      <c r="K4679" t="s">
        <v>25</v>
      </c>
      <c r="L4679" t="s">
        <v>793</v>
      </c>
      <c r="M4679" t="s">
        <v>27</v>
      </c>
      <c r="N4679">
        <v>0</v>
      </c>
      <c r="O4679">
        <v>0.7873</v>
      </c>
      <c r="P4679">
        <v>0.76959999999999995</v>
      </c>
      <c r="Q4679">
        <v>0.74</v>
      </c>
      <c r="R4679">
        <v>0.72809999999999997</v>
      </c>
      <c r="S4679">
        <v>0.72809999999999997</v>
      </c>
      <c r="T4679">
        <v>50</v>
      </c>
      <c r="U4679" s="2">
        <f>ROUNDDOWN( (G4679-quarter)*24*2,0)/24/2</f>
        <v>0.6875</v>
      </c>
      <c r="V4679" s="2">
        <f>U4679-quarter*2</f>
        <v>0.66666666666666663</v>
      </c>
      <c r="W4679" s="3">
        <f t="shared" si="146"/>
        <v>44345.6875</v>
      </c>
      <c r="X4679" s="3">
        <f t="shared" si="147"/>
        <v>44345.666666666664</v>
      </c>
    </row>
    <row r="4680" spans="1:24" x14ac:dyDescent="0.25">
      <c r="A4680">
        <v>23030479</v>
      </c>
      <c r="B4680" t="s">
        <v>517</v>
      </c>
      <c r="C4680" t="s">
        <v>536</v>
      </c>
      <c r="D4680" t="s">
        <v>22</v>
      </c>
      <c r="E4680" t="s">
        <v>23</v>
      </c>
      <c r="F4680" s="1">
        <v>44345</v>
      </c>
      <c r="G4680" s="2">
        <v>0.70347222222222217</v>
      </c>
      <c r="H4680">
        <v>8700</v>
      </c>
      <c r="I4680">
        <v>0</v>
      </c>
      <c r="J4680" t="s">
        <v>24</v>
      </c>
      <c r="K4680" t="s">
        <v>25</v>
      </c>
      <c r="L4680" t="s">
        <v>793</v>
      </c>
      <c r="M4680" t="s">
        <v>27</v>
      </c>
      <c r="N4680">
        <v>0</v>
      </c>
      <c r="O4680">
        <v>0.74119999999999997</v>
      </c>
      <c r="P4680">
        <v>0.78559999999999997</v>
      </c>
      <c r="Q4680">
        <v>0.83</v>
      </c>
      <c r="R4680">
        <v>0.95169999999999999</v>
      </c>
      <c r="S4680">
        <v>1.0734999999999999</v>
      </c>
      <c r="T4680">
        <v>50</v>
      </c>
      <c r="U4680" s="2">
        <f>ROUNDDOWN( (G4680-quarter)*24*2,0)/24/2</f>
        <v>0.6875</v>
      </c>
      <c r="V4680" s="2">
        <f>U4680-quarter*2</f>
        <v>0.66666666666666663</v>
      </c>
      <c r="W4680" s="3">
        <f t="shared" si="146"/>
        <v>44345.6875</v>
      </c>
      <c r="X4680" s="3">
        <f t="shared" si="147"/>
        <v>44345.666666666664</v>
      </c>
    </row>
    <row r="4681" spans="1:24" x14ac:dyDescent="0.25">
      <c r="A4681">
        <v>23030482</v>
      </c>
      <c r="B4681" t="s">
        <v>517</v>
      </c>
      <c r="C4681" t="s">
        <v>537</v>
      </c>
      <c r="D4681" t="s">
        <v>22</v>
      </c>
      <c r="E4681" t="s">
        <v>23</v>
      </c>
      <c r="F4681" s="1">
        <v>44345</v>
      </c>
      <c r="G4681" s="2">
        <v>0.71944444444444444</v>
      </c>
      <c r="H4681">
        <v>13400</v>
      </c>
      <c r="I4681">
        <v>0</v>
      </c>
      <c r="J4681" t="s">
        <v>24</v>
      </c>
      <c r="K4681" t="s">
        <v>25</v>
      </c>
      <c r="L4681" t="s">
        <v>793</v>
      </c>
      <c r="M4681" t="s">
        <v>27</v>
      </c>
      <c r="N4681">
        <v>0</v>
      </c>
      <c r="O4681">
        <v>1.3107</v>
      </c>
      <c r="P4681">
        <v>1.3004</v>
      </c>
      <c r="Q4681">
        <v>1.28</v>
      </c>
      <c r="R4681">
        <v>1.28</v>
      </c>
      <c r="S4681">
        <v>1.28</v>
      </c>
      <c r="T4681">
        <v>50</v>
      </c>
      <c r="U4681" s="2">
        <f>ROUNDDOWN( (G4681-quarter)*24*2,0)/24/2</f>
        <v>0.70833333333333337</v>
      </c>
      <c r="V4681" s="2">
        <f>U4681-quarter*2</f>
        <v>0.6875</v>
      </c>
      <c r="W4681" s="3">
        <f t="shared" si="146"/>
        <v>44345.708333333336</v>
      </c>
      <c r="X4681" s="3">
        <f t="shared" si="147"/>
        <v>44345.6875</v>
      </c>
    </row>
    <row r="4682" spans="1:24" x14ac:dyDescent="0.25">
      <c r="A4682">
        <v>23030481</v>
      </c>
      <c r="B4682" t="s">
        <v>517</v>
      </c>
      <c r="C4682" t="s">
        <v>537</v>
      </c>
      <c r="D4682" t="s">
        <v>51</v>
      </c>
      <c r="E4682" t="s">
        <v>30</v>
      </c>
      <c r="F4682" s="1">
        <v>44345</v>
      </c>
      <c r="G4682" s="2">
        <v>0.72361111111111109</v>
      </c>
      <c r="H4682">
        <v>11200</v>
      </c>
      <c r="I4682">
        <v>0</v>
      </c>
      <c r="J4682" t="s">
        <v>24</v>
      </c>
      <c r="K4682" t="s">
        <v>25</v>
      </c>
      <c r="L4682" t="s">
        <v>793</v>
      </c>
      <c r="M4682" t="s">
        <v>27</v>
      </c>
      <c r="N4682">
        <v>0</v>
      </c>
      <c r="O4682">
        <v>1.3151999999999999</v>
      </c>
      <c r="P4682">
        <v>1.2767999999999999</v>
      </c>
      <c r="Q4682">
        <v>1.2</v>
      </c>
      <c r="R4682">
        <v>1.1712</v>
      </c>
      <c r="S4682">
        <v>1.1712</v>
      </c>
      <c r="T4682">
        <v>50</v>
      </c>
      <c r="U4682" s="2">
        <f>ROUNDDOWN( (G4682-quarter)*24*2,0)/24/2</f>
        <v>0.70833333333333337</v>
      </c>
      <c r="V4682" s="2">
        <f>U4682-quarter*2</f>
        <v>0.6875</v>
      </c>
      <c r="W4682" s="3">
        <f t="shared" si="146"/>
        <v>44345.708333333336</v>
      </c>
      <c r="X4682" s="3">
        <f t="shared" si="147"/>
        <v>44345.6875</v>
      </c>
    </row>
    <row r="4683" spans="1:24" x14ac:dyDescent="0.25">
      <c r="A4683">
        <v>23030485</v>
      </c>
      <c r="B4683" t="s">
        <v>517</v>
      </c>
      <c r="C4683" t="s">
        <v>905</v>
      </c>
      <c r="D4683" t="s">
        <v>22</v>
      </c>
      <c r="E4683" t="s">
        <v>31</v>
      </c>
      <c r="F4683" s="1">
        <v>44345</v>
      </c>
      <c r="G4683" s="2">
        <v>0.72569444444444453</v>
      </c>
      <c r="H4683">
        <v>13900</v>
      </c>
      <c r="I4683">
        <v>0</v>
      </c>
      <c r="J4683" t="s">
        <v>24</v>
      </c>
      <c r="K4683" t="s">
        <v>25</v>
      </c>
      <c r="L4683" t="s">
        <v>793</v>
      </c>
      <c r="M4683" t="s">
        <v>27</v>
      </c>
      <c r="N4683">
        <v>0</v>
      </c>
      <c r="O4683">
        <v>1.2524</v>
      </c>
      <c r="P4683">
        <v>1.2762</v>
      </c>
      <c r="Q4683">
        <v>1.3</v>
      </c>
      <c r="R4683">
        <v>1.3333999999999999</v>
      </c>
      <c r="S4683">
        <v>1.3668</v>
      </c>
      <c r="T4683">
        <v>50</v>
      </c>
      <c r="U4683" s="2">
        <f>ROUNDDOWN( (G4683-quarter)*24*2,0)/24/2</f>
        <v>0.70833333333333337</v>
      </c>
      <c r="V4683" s="2">
        <f>U4683-quarter*2</f>
        <v>0.6875</v>
      </c>
      <c r="W4683" s="3">
        <f t="shared" si="146"/>
        <v>44345.708333333336</v>
      </c>
      <c r="X4683" s="3">
        <f t="shared" si="147"/>
        <v>44345.6875</v>
      </c>
    </row>
    <row r="4684" spans="1:24" x14ac:dyDescent="0.25">
      <c r="A4684">
        <v>23030484</v>
      </c>
      <c r="B4684" t="s">
        <v>517</v>
      </c>
      <c r="C4684" t="s">
        <v>905</v>
      </c>
      <c r="D4684" t="s">
        <v>51</v>
      </c>
      <c r="E4684" t="s">
        <v>30</v>
      </c>
      <c r="F4684" s="1">
        <v>44345</v>
      </c>
      <c r="G4684" s="2">
        <v>0.80208333333333337</v>
      </c>
      <c r="H4684">
        <v>25200</v>
      </c>
      <c r="I4684">
        <v>0</v>
      </c>
      <c r="J4684" t="s">
        <v>24</v>
      </c>
      <c r="K4684" t="s">
        <v>25</v>
      </c>
      <c r="L4684" t="s">
        <v>793</v>
      </c>
      <c r="M4684" t="s">
        <v>27</v>
      </c>
      <c r="N4684">
        <v>0</v>
      </c>
      <c r="O4684">
        <v>2.1372</v>
      </c>
      <c r="P4684">
        <v>2.0748000000000002</v>
      </c>
      <c r="Q4684">
        <v>1.95</v>
      </c>
      <c r="R4684">
        <v>1.9032</v>
      </c>
      <c r="S4684">
        <v>1.9032</v>
      </c>
      <c r="T4684">
        <v>50</v>
      </c>
      <c r="U4684" s="2">
        <f>ROUNDDOWN( (G4684-quarter)*24*2,0)/24/2</f>
        <v>0.79166666666666663</v>
      </c>
      <c r="V4684" s="2">
        <f>U4684-quarter*2</f>
        <v>0.77083333333333326</v>
      </c>
      <c r="W4684" s="3">
        <f t="shared" si="146"/>
        <v>44345.791666666664</v>
      </c>
      <c r="X4684" s="3">
        <f t="shared" si="147"/>
        <v>44345.770833333336</v>
      </c>
    </row>
    <row r="4685" spans="1:24" x14ac:dyDescent="0.25">
      <c r="A4685">
        <v>23030490</v>
      </c>
      <c r="B4685" t="s">
        <v>517</v>
      </c>
      <c r="C4685" t="s">
        <v>46</v>
      </c>
      <c r="D4685" t="s">
        <v>22</v>
      </c>
      <c r="E4685" t="s">
        <v>31</v>
      </c>
      <c r="F4685" s="1">
        <v>44345</v>
      </c>
      <c r="G4685" s="2">
        <v>0.80625000000000002</v>
      </c>
      <c r="H4685">
        <v>21600</v>
      </c>
      <c r="I4685">
        <v>0</v>
      </c>
      <c r="J4685" t="s">
        <v>24</v>
      </c>
      <c r="K4685" t="s">
        <v>25</v>
      </c>
      <c r="L4685" t="s">
        <v>793</v>
      </c>
      <c r="M4685" t="s">
        <v>27</v>
      </c>
      <c r="N4685">
        <v>0</v>
      </c>
      <c r="O4685">
        <v>1.6966000000000001</v>
      </c>
      <c r="P4685">
        <v>1.7333000000000001</v>
      </c>
      <c r="Q4685">
        <v>1.77</v>
      </c>
      <c r="R4685">
        <v>1.8201000000000001</v>
      </c>
      <c r="S4685">
        <v>1.8703000000000001</v>
      </c>
      <c r="T4685">
        <v>50</v>
      </c>
      <c r="U4685" s="2">
        <f>ROUNDDOWN( (G4685-quarter)*24*2,0)/24/2</f>
        <v>0.79166666666666663</v>
      </c>
      <c r="V4685" s="2">
        <f>U4685-quarter*2</f>
        <v>0.77083333333333326</v>
      </c>
      <c r="W4685" s="3">
        <f t="shared" si="146"/>
        <v>44345.791666666664</v>
      </c>
      <c r="X4685" s="3">
        <f t="shared" si="147"/>
        <v>44345.770833333336</v>
      </c>
    </row>
    <row r="4686" spans="1:24" x14ac:dyDescent="0.25">
      <c r="A4686">
        <v>23030492</v>
      </c>
      <c r="B4686" t="s">
        <v>517</v>
      </c>
      <c r="C4686" t="s">
        <v>540</v>
      </c>
      <c r="D4686" t="s">
        <v>51</v>
      </c>
      <c r="E4686" t="s">
        <v>52</v>
      </c>
      <c r="F4686" s="1">
        <v>44345</v>
      </c>
      <c r="G4686" s="2">
        <v>0.83333333333333337</v>
      </c>
      <c r="H4686">
        <v>43400</v>
      </c>
      <c r="I4686">
        <v>0</v>
      </c>
      <c r="J4686" t="s">
        <v>24</v>
      </c>
      <c r="K4686" t="s">
        <v>25</v>
      </c>
      <c r="L4686" t="s">
        <v>793</v>
      </c>
      <c r="M4686" t="s">
        <v>27</v>
      </c>
      <c r="N4686">
        <v>0</v>
      </c>
      <c r="O4686">
        <v>4.3091999999999997</v>
      </c>
      <c r="P4686">
        <v>4.2119999999999997</v>
      </c>
      <c r="Q4686">
        <v>4.05</v>
      </c>
      <c r="R4686">
        <v>3.9851999999999999</v>
      </c>
      <c r="S4686">
        <v>3.9851999999999999</v>
      </c>
      <c r="T4686">
        <v>50</v>
      </c>
      <c r="U4686" s="2">
        <f>ROUNDDOWN( (G4686-quarter)*24*2,0)/24/2</f>
        <v>0.8125</v>
      </c>
      <c r="V4686" s="2">
        <f>U4686-quarter*2</f>
        <v>0.79166666666666663</v>
      </c>
      <c r="W4686" s="3">
        <f t="shared" si="146"/>
        <v>44345.8125</v>
      </c>
      <c r="X4686" s="3">
        <f t="shared" si="147"/>
        <v>44345.791666666664</v>
      </c>
    </row>
    <row r="4687" spans="1:24" x14ac:dyDescent="0.25">
      <c r="A4687">
        <v>23030499</v>
      </c>
      <c r="B4687" t="s">
        <v>517</v>
      </c>
      <c r="C4687" t="s">
        <v>906</v>
      </c>
      <c r="D4687" t="s">
        <v>22</v>
      </c>
      <c r="E4687" t="s">
        <v>23</v>
      </c>
      <c r="F4687" s="1">
        <v>44345</v>
      </c>
      <c r="G4687" s="2">
        <v>0.86944444444444446</v>
      </c>
      <c r="H4687">
        <v>59900</v>
      </c>
      <c r="I4687">
        <v>0</v>
      </c>
      <c r="J4687" t="s">
        <v>24</v>
      </c>
      <c r="K4687" t="s">
        <v>25</v>
      </c>
      <c r="L4687" t="s">
        <v>793</v>
      </c>
      <c r="M4687" t="s">
        <v>27</v>
      </c>
      <c r="N4687">
        <v>0</v>
      </c>
      <c r="O4687">
        <v>3.9525999999999999</v>
      </c>
      <c r="P4687">
        <v>3.9217</v>
      </c>
      <c r="Q4687">
        <v>3.86</v>
      </c>
      <c r="R4687">
        <v>3.86</v>
      </c>
      <c r="S4687">
        <v>3.86</v>
      </c>
      <c r="T4687">
        <v>50</v>
      </c>
      <c r="U4687" s="2">
        <f>ROUNDDOWN( (G4687-quarter)*24*2,0)/24/2</f>
        <v>0.85416666666666663</v>
      </c>
      <c r="V4687" s="2">
        <f>U4687-quarter*2</f>
        <v>0.83333333333333326</v>
      </c>
      <c r="W4687" s="3">
        <f t="shared" si="146"/>
        <v>44345.854166666664</v>
      </c>
      <c r="X4687" s="3">
        <f t="shared" si="147"/>
        <v>44345.833333333336</v>
      </c>
    </row>
    <row r="4688" spans="1:24" x14ac:dyDescent="0.25">
      <c r="A4688">
        <v>23056084</v>
      </c>
      <c r="B4688" t="s">
        <v>517</v>
      </c>
      <c r="C4688" t="s">
        <v>906</v>
      </c>
      <c r="D4688" t="s">
        <v>51</v>
      </c>
      <c r="E4688" t="s">
        <v>30</v>
      </c>
      <c r="F4688" s="1">
        <v>44345</v>
      </c>
      <c r="G4688" s="2">
        <v>0.90833333333333333</v>
      </c>
      <c r="H4688">
        <v>106000</v>
      </c>
      <c r="I4688">
        <v>0</v>
      </c>
      <c r="J4688" t="s">
        <v>24</v>
      </c>
      <c r="K4688" t="s">
        <v>25</v>
      </c>
      <c r="L4688" t="s">
        <v>793</v>
      </c>
      <c r="M4688" t="s">
        <v>27</v>
      </c>
      <c r="N4688">
        <v>0</v>
      </c>
      <c r="O4688">
        <v>6.6087999999999996</v>
      </c>
      <c r="P4688">
        <v>6.4158999999999997</v>
      </c>
      <c r="Q4688">
        <v>6.03</v>
      </c>
      <c r="R4688">
        <v>5.8852000000000002</v>
      </c>
      <c r="S4688">
        <v>5.8852000000000002</v>
      </c>
      <c r="T4688">
        <v>50</v>
      </c>
      <c r="U4688" s="2">
        <f>ROUNDDOWN( (G4688-quarter)*24*2,0)/24/2</f>
        <v>0.89583333333333337</v>
      </c>
      <c r="V4688" s="2">
        <f>U4688-quarter*2</f>
        <v>0.875</v>
      </c>
      <c r="W4688" s="3">
        <f t="shared" si="146"/>
        <v>44345.895833333336</v>
      </c>
      <c r="X4688" s="3">
        <f t="shared" si="147"/>
        <v>44345.875</v>
      </c>
    </row>
    <row r="4689" spans="1:24" x14ac:dyDescent="0.25">
      <c r="A4689">
        <v>23056085</v>
      </c>
      <c r="B4689" t="s">
        <v>517</v>
      </c>
      <c r="C4689" t="s">
        <v>907</v>
      </c>
      <c r="D4689" t="s">
        <v>22</v>
      </c>
      <c r="E4689" t="s">
        <v>31</v>
      </c>
      <c r="F4689" s="1">
        <v>44345</v>
      </c>
      <c r="G4689" s="2">
        <v>0.91319444444444453</v>
      </c>
      <c r="H4689">
        <v>106000</v>
      </c>
      <c r="I4689">
        <v>0</v>
      </c>
      <c r="J4689" t="s">
        <v>24</v>
      </c>
      <c r="K4689" t="s">
        <v>25</v>
      </c>
      <c r="L4689" t="s">
        <v>793</v>
      </c>
      <c r="M4689" t="s">
        <v>27</v>
      </c>
      <c r="N4689">
        <v>0</v>
      </c>
      <c r="O4689">
        <v>6.03</v>
      </c>
      <c r="P4689">
        <v>6.03</v>
      </c>
      <c r="Q4689">
        <v>6.03</v>
      </c>
      <c r="R4689">
        <v>6.1264000000000003</v>
      </c>
      <c r="S4689">
        <v>6.1264000000000003</v>
      </c>
      <c r="T4689">
        <v>50</v>
      </c>
      <c r="U4689" s="2">
        <f>ROUNDDOWN( (G4689-quarter)*24*2,0)/24/2</f>
        <v>0.89583333333333337</v>
      </c>
      <c r="V4689" s="2">
        <f>U4689-quarter*2</f>
        <v>0.875</v>
      </c>
      <c r="W4689" s="3">
        <f t="shared" si="146"/>
        <v>44345.895833333336</v>
      </c>
      <c r="X4689" s="3">
        <f t="shared" si="147"/>
        <v>44345.875</v>
      </c>
    </row>
    <row r="4690" spans="1:24" x14ac:dyDescent="0.25">
      <c r="A4690">
        <v>23056086</v>
      </c>
      <c r="B4690" t="s">
        <v>517</v>
      </c>
      <c r="C4690" t="s">
        <v>907</v>
      </c>
      <c r="D4690" t="s">
        <v>51</v>
      </c>
      <c r="E4690" t="s">
        <v>52</v>
      </c>
      <c r="F4690" s="1">
        <v>44345</v>
      </c>
      <c r="G4690" s="2">
        <v>0.95624999999999993</v>
      </c>
      <c r="H4690">
        <v>79400</v>
      </c>
      <c r="I4690">
        <v>0</v>
      </c>
      <c r="J4690" t="s">
        <v>24</v>
      </c>
      <c r="K4690" t="s">
        <v>25</v>
      </c>
      <c r="L4690" t="s">
        <v>793</v>
      </c>
      <c r="M4690" t="s">
        <v>27</v>
      </c>
      <c r="N4690">
        <v>0</v>
      </c>
      <c r="O4690">
        <v>4.8304999999999998</v>
      </c>
      <c r="P4690">
        <v>4.7215999999999996</v>
      </c>
      <c r="Q4690">
        <v>4.54</v>
      </c>
      <c r="R4690">
        <v>4.4672999999999998</v>
      </c>
      <c r="S4690">
        <v>4.4672999999999998</v>
      </c>
      <c r="T4690">
        <v>50</v>
      </c>
      <c r="U4690" s="2">
        <f>ROUNDDOWN( (G4690-quarter)*24*2,0)/24/2</f>
        <v>0.9375</v>
      </c>
      <c r="V4690" s="2">
        <f>U4690-quarter*2</f>
        <v>0.91666666666666663</v>
      </c>
      <c r="W4690" s="3">
        <f t="shared" si="146"/>
        <v>44345.9375</v>
      </c>
      <c r="X4690" s="3">
        <f t="shared" si="147"/>
        <v>44345.916666666664</v>
      </c>
    </row>
    <row r="4691" spans="1:24" x14ac:dyDescent="0.25">
      <c r="A4691">
        <v>23056087</v>
      </c>
      <c r="B4691" t="s">
        <v>517</v>
      </c>
      <c r="C4691" t="s">
        <v>908</v>
      </c>
      <c r="D4691" t="s">
        <v>51</v>
      </c>
      <c r="E4691" t="s">
        <v>30</v>
      </c>
      <c r="F4691" s="1">
        <v>44345</v>
      </c>
      <c r="G4691" s="2">
        <v>0.97222222222222221</v>
      </c>
      <c r="H4691">
        <v>20600</v>
      </c>
      <c r="I4691">
        <v>0</v>
      </c>
      <c r="J4691" t="s">
        <v>24</v>
      </c>
      <c r="K4691" t="s">
        <v>25</v>
      </c>
      <c r="L4691" t="s">
        <v>793</v>
      </c>
      <c r="M4691" t="s">
        <v>27</v>
      </c>
      <c r="N4691">
        <v>0</v>
      </c>
      <c r="O4691">
        <v>1.8192999999999999</v>
      </c>
      <c r="P4691">
        <v>1.7662</v>
      </c>
      <c r="Q4691">
        <v>1.66</v>
      </c>
      <c r="R4691">
        <v>1.6201000000000001</v>
      </c>
      <c r="S4691">
        <v>1.6201000000000001</v>
      </c>
      <c r="T4691">
        <v>50</v>
      </c>
      <c r="U4691" s="2">
        <f>ROUNDDOWN( (G4691-quarter)*24*2,0)/24/2</f>
        <v>0.95833333333333337</v>
      </c>
      <c r="V4691" s="2">
        <f>U4691-quarter*2</f>
        <v>0.9375</v>
      </c>
      <c r="W4691" s="3">
        <f t="shared" si="146"/>
        <v>44345.958333333336</v>
      </c>
      <c r="X4691" s="3">
        <f t="shared" si="147"/>
        <v>44345.9375</v>
      </c>
    </row>
    <row r="4692" spans="1:24" x14ac:dyDescent="0.25">
      <c r="A4692">
        <v>23030507</v>
      </c>
      <c r="B4692" t="s">
        <v>517</v>
      </c>
      <c r="C4692" t="s">
        <v>897</v>
      </c>
      <c r="D4692" t="s">
        <v>22</v>
      </c>
      <c r="E4692" t="s">
        <v>31</v>
      </c>
      <c r="F4692" s="1">
        <v>44345</v>
      </c>
      <c r="G4692" s="2">
        <v>0.97638888888888886</v>
      </c>
      <c r="H4692">
        <v>11400</v>
      </c>
      <c r="I4692">
        <v>0</v>
      </c>
      <c r="J4692" t="s">
        <v>24</v>
      </c>
      <c r="K4692" t="s">
        <v>25</v>
      </c>
      <c r="L4692" t="s">
        <v>793</v>
      </c>
      <c r="M4692" t="s">
        <v>27</v>
      </c>
      <c r="N4692">
        <v>0</v>
      </c>
      <c r="O4692">
        <v>1.0900000000000001</v>
      </c>
      <c r="P4692">
        <v>1.0900000000000001</v>
      </c>
      <c r="Q4692">
        <v>1.0900000000000001</v>
      </c>
      <c r="R4692">
        <v>1.1073999999999999</v>
      </c>
      <c r="S4692">
        <v>1.1073999999999999</v>
      </c>
      <c r="T4692">
        <v>50</v>
      </c>
      <c r="U4692" s="2">
        <f>ROUNDDOWN( (G4692-quarter)*24*2,0)/24/2</f>
        <v>0.95833333333333337</v>
      </c>
      <c r="V4692" s="2">
        <f>U4692-quarter*2</f>
        <v>0.9375</v>
      </c>
      <c r="W4692" s="3">
        <f t="shared" si="146"/>
        <v>44345.958333333336</v>
      </c>
      <c r="X4692" s="3">
        <f t="shared" si="147"/>
        <v>44345.9375</v>
      </c>
    </row>
    <row r="4693" spans="1:24" x14ac:dyDescent="0.25">
      <c r="A4693">
        <v>23030587</v>
      </c>
      <c r="B4693" t="s">
        <v>517</v>
      </c>
      <c r="C4693" t="s">
        <v>519</v>
      </c>
      <c r="D4693" t="s">
        <v>22</v>
      </c>
      <c r="E4693" t="s">
        <v>31</v>
      </c>
      <c r="F4693" s="1">
        <v>44346</v>
      </c>
      <c r="G4693" s="2">
        <v>2.7777777777777779E-3</v>
      </c>
      <c r="H4693">
        <v>1800</v>
      </c>
      <c r="I4693">
        <v>0</v>
      </c>
      <c r="J4693" t="s">
        <v>24</v>
      </c>
      <c r="K4693" t="s">
        <v>25</v>
      </c>
      <c r="L4693" t="s">
        <v>110</v>
      </c>
      <c r="M4693" t="s">
        <v>27</v>
      </c>
      <c r="N4693">
        <v>0</v>
      </c>
      <c r="O4693">
        <v>0.38</v>
      </c>
      <c r="P4693">
        <v>0.38</v>
      </c>
      <c r="Q4693">
        <v>0.38</v>
      </c>
      <c r="R4693">
        <v>0.38600000000000001</v>
      </c>
      <c r="S4693">
        <v>0.38600000000000001</v>
      </c>
      <c r="T4693">
        <v>50</v>
      </c>
      <c r="U4693" s="2">
        <f>ROUNDDOWN( (G4693-quarter)*24*2,0)/24/2</f>
        <v>0</v>
      </c>
      <c r="V4693" s="2">
        <f>U4693-quarter*2</f>
        <v>-2.0833333333333332E-2</v>
      </c>
      <c r="W4693" s="3">
        <f t="shared" si="146"/>
        <v>44346</v>
      </c>
      <c r="X4693" s="3">
        <f t="shared" si="147"/>
        <v>44345.979166666664</v>
      </c>
    </row>
    <row r="4694" spans="1:24" x14ac:dyDescent="0.25">
      <c r="A4694">
        <v>23030586</v>
      </c>
      <c r="B4694" t="s">
        <v>517</v>
      </c>
      <c r="C4694" t="s">
        <v>519</v>
      </c>
      <c r="D4694" t="s">
        <v>51</v>
      </c>
      <c r="E4694" t="s">
        <v>30</v>
      </c>
      <c r="F4694" s="1">
        <v>44346</v>
      </c>
      <c r="G4694" s="2">
        <v>7.6388888888888895E-2</v>
      </c>
      <c r="H4694">
        <v>900</v>
      </c>
      <c r="I4694">
        <v>0</v>
      </c>
      <c r="J4694" t="s">
        <v>24</v>
      </c>
      <c r="K4694" t="s">
        <v>25</v>
      </c>
      <c r="L4694" t="s">
        <v>110</v>
      </c>
      <c r="M4694" t="s">
        <v>27</v>
      </c>
      <c r="N4694">
        <v>0</v>
      </c>
      <c r="O4694">
        <v>0.18629999999999999</v>
      </c>
      <c r="P4694">
        <v>0.18079999999999999</v>
      </c>
      <c r="Q4694">
        <v>0.17</v>
      </c>
      <c r="R4694">
        <v>0.16589999999999999</v>
      </c>
      <c r="S4694">
        <v>0.16589999999999999</v>
      </c>
      <c r="T4694">
        <v>50</v>
      </c>
      <c r="U4694" s="2">
        <f>ROUNDDOWN( (G4694-quarter)*24*2,0)/24/2</f>
        <v>6.25E-2</v>
      </c>
      <c r="V4694" s="2">
        <f>U4694-quarter*2</f>
        <v>4.1666666666666671E-2</v>
      </c>
      <c r="W4694" s="3">
        <f t="shared" si="146"/>
        <v>44346.0625</v>
      </c>
      <c r="X4694" s="3">
        <f t="shared" si="147"/>
        <v>44346.041666666664</v>
      </c>
    </row>
    <row r="4695" spans="1:24" x14ac:dyDescent="0.25">
      <c r="A4695">
        <v>23030590</v>
      </c>
      <c r="B4695" t="s">
        <v>517</v>
      </c>
      <c r="C4695" t="s">
        <v>519</v>
      </c>
      <c r="D4695" t="s">
        <v>22</v>
      </c>
      <c r="E4695" t="s">
        <v>31</v>
      </c>
      <c r="F4695" s="1">
        <v>44346</v>
      </c>
      <c r="G4695" s="2">
        <v>8.1944444444444445E-2</v>
      </c>
      <c r="H4695">
        <v>800</v>
      </c>
      <c r="I4695">
        <v>0</v>
      </c>
      <c r="J4695" t="s">
        <v>24</v>
      </c>
      <c r="K4695" t="s">
        <v>25</v>
      </c>
      <c r="L4695" t="s">
        <v>110</v>
      </c>
      <c r="M4695" t="s">
        <v>27</v>
      </c>
      <c r="N4695">
        <v>0</v>
      </c>
      <c r="O4695">
        <v>0.16</v>
      </c>
      <c r="P4695">
        <v>0.16</v>
      </c>
      <c r="Q4695">
        <v>0.16</v>
      </c>
      <c r="R4695">
        <v>0.16250000000000001</v>
      </c>
      <c r="S4695">
        <v>0.16250000000000001</v>
      </c>
      <c r="T4695">
        <v>50</v>
      </c>
      <c r="U4695" s="2">
        <f>ROUNDDOWN( (G4695-quarter)*24*2,0)/24/2</f>
        <v>6.25E-2</v>
      </c>
      <c r="V4695" s="2">
        <f>U4695-quarter*2</f>
        <v>4.1666666666666671E-2</v>
      </c>
      <c r="W4695" s="3">
        <f t="shared" si="146"/>
        <v>44346.0625</v>
      </c>
      <c r="X4695" s="3">
        <f t="shared" si="147"/>
        <v>44346.041666666664</v>
      </c>
    </row>
    <row r="4696" spans="1:24" x14ac:dyDescent="0.25">
      <c r="A4696">
        <v>23030509</v>
      </c>
      <c r="B4696" t="s">
        <v>517</v>
      </c>
      <c r="C4696" t="s">
        <v>519</v>
      </c>
      <c r="D4696" t="s">
        <v>51</v>
      </c>
      <c r="E4696" t="s">
        <v>30</v>
      </c>
      <c r="F4696" s="1">
        <v>44346</v>
      </c>
      <c r="G4696" s="2">
        <v>0.11944444444444445</v>
      </c>
      <c r="H4696">
        <v>1000</v>
      </c>
      <c r="I4696">
        <v>0</v>
      </c>
      <c r="J4696" t="s">
        <v>24</v>
      </c>
      <c r="K4696" t="s">
        <v>25</v>
      </c>
      <c r="L4696" t="s">
        <v>793</v>
      </c>
      <c r="M4696" t="s">
        <v>27</v>
      </c>
      <c r="N4696">
        <v>0</v>
      </c>
      <c r="O4696">
        <v>0.1205</v>
      </c>
      <c r="P4696">
        <v>0.11700000000000001</v>
      </c>
      <c r="Q4696">
        <v>0.11</v>
      </c>
      <c r="R4696">
        <v>0.10730000000000001</v>
      </c>
      <c r="S4696">
        <v>0.10730000000000001</v>
      </c>
      <c r="T4696">
        <v>50</v>
      </c>
      <c r="U4696" s="2">
        <f>ROUNDDOWN( (G4696-quarter)*24*2,0)/24/2</f>
        <v>0.10416666666666667</v>
      </c>
      <c r="V4696" s="2">
        <f>U4696-quarter*2</f>
        <v>8.3333333333333343E-2</v>
      </c>
      <c r="W4696" s="3">
        <f t="shared" si="146"/>
        <v>44346.104166666664</v>
      </c>
      <c r="X4696" s="3">
        <f t="shared" si="147"/>
        <v>44346.083333333336</v>
      </c>
    </row>
    <row r="4697" spans="1:24" x14ac:dyDescent="0.25">
      <c r="A4697">
        <v>23030513</v>
      </c>
      <c r="B4697" t="s">
        <v>517</v>
      </c>
      <c r="C4697" t="s">
        <v>519</v>
      </c>
      <c r="D4697" t="s">
        <v>22</v>
      </c>
      <c r="E4697" t="s">
        <v>31</v>
      </c>
      <c r="F4697" s="1">
        <v>44346</v>
      </c>
      <c r="G4697" s="2">
        <v>0.12430555555555556</v>
      </c>
      <c r="H4697">
        <v>800</v>
      </c>
      <c r="I4697">
        <v>0</v>
      </c>
      <c r="J4697" t="s">
        <v>24</v>
      </c>
      <c r="K4697" t="s">
        <v>25</v>
      </c>
      <c r="L4697" t="s">
        <v>793</v>
      </c>
      <c r="M4697" t="s">
        <v>27</v>
      </c>
      <c r="N4697">
        <v>0</v>
      </c>
      <c r="O4697">
        <v>0.09</v>
      </c>
      <c r="P4697">
        <v>0.09</v>
      </c>
      <c r="Q4697">
        <v>0.09</v>
      </c>
      <c r="R4697">
        <v>9.1399999999999995E-2</v>
      </c>
      <c r="S4697">
        <v>9.1399999999999995E-2</v>
      </c>
      <c r="T4697">
        <v>50</v>
      </c>
      <c r="U4697" s="2">
        <f>ROUNDDOWN( (G4697-quarter)*24*2,0)/24/2</f>
        <v>0.10416666666666667</v>
      </c>
      <c r="V4697" s="2">
        <f>U4697-quarter*2</f>
        <v>8.3333333333333343E-2</v>
      </c>
      <c r="W4697" s="3">
        <f t="shared" si="146"/>
        <v>44346.104166666664</v>
      </c>
      <c r="X4697" s="3">
        <f t="shared" si="147"/>
        <v>44346.083333333336</v>
      </c>
    </row>
    <row r="4698" spans="1:24" x14ac:dyDescent="0.25">
      <c r="A4698">
        <v>23030512</v>
      </c>
      <c r="B4698" t="s">
        <v>517</v>
      </c>
      <c r="C4698" t="s">
        <v>519</v>
      </c>
      <c r="D4698" t="s">
        <v>51</v>
      </c>
      <c r="E4698" t="s">
        <v>52</v>
      </c>
      <c r="F4698" s="1">
        <v>44346</v>
      </c>
      <c r="G4698" s="2">
        <v>0.17708333333333334</v>
      </c>
      <c r="H4698">
        <v>300</v>
      </c>
      <c r="I4698">
        <v>0</v>
      </c>
      <c r="J4698" t="s">
        <v>24</v>
      </c>
      <c r="K4698" t="s">
        <v>25</v>
      </c>
      <c r="L4698" t="s">
        <v>110</v>
      </c>
      <c r="M4698" t="s">
        <v>27</v>
      </c>
      <c r="N4698">
        <v>0</v>
      </c>
      <c r="O4698">
        <v>5.3199999999999997E-2</v>
      </c>
      <c r="P4698">
        <v>5.1999999999999998E-2</v>
      </c>
      <c r="Q4698">
        <v>0.05</v>
      </c>
      <c r="R4698">
        <v>4.9200000000000001E-2</v>
      </c>
      <c r="S4698">
        <v>4.9200000000000001E-2</v>
      </c>
      <c r="T4698">
        <v>50</v>
      </c>
      <c r="U4698" s="2">
        <f>ROUNDDOWN( (G4698-quarter)*24*2,0)/24/2</f>
        <v>0.16666666666666666</v>
      </c>
      <c r="V4698" s="2">
        <f>U4698-quarter*2</f>
        <v>0.14583333333333331</v>
      </c>
      <c r="W4698" s="3">
        <f t="shared" si="146"/>
        <v>44346.166666666664</v>
      </c>
      <c r="X4698" s="3">
        <f t="shared" si="147"/>
        <v>44346.145833333336</v>
      </c>
    </row>
    <row r="4699" spans="1:24" x14ac:dyDescent="0.25">
      <c r="A4699">
        <v>23030518</v>
      </c>
      <c r="B4699" t="s">
        <v>517</v>
      </c>
      <c r="C4699" t="s">
        <v>882</v>
      </c>
      <c r="D4699" t="s">
        <v>22</v>
      </c>
      <c r="E4699" t="s">
        <v>23</v>
      </c>
      <c r="F4699" s="1">
        <v>44346</v>
      </c>
      <c r="G4699" s="2">
        <v>0.21111111111111111</v>
      </c>
      <c r="H4699">
        <v>300</v>
      </c>
      <c r="I4699">
        <v>0</v>
      </c>
      <c r="J4699" t="s">
        <v>24</v>
      </c>
      <c r="K4699" t="s">
        <v>25</v>
      </c>
      <c r="L4699" t="s">
        <v>110</v>
      </c>
      <c r="M4699" t="s">
        <v>27</v>
      </c>
      <c r="N4699">
        <v>0</v>
      </c>
      <c r="O4699">
        <v>5.1200000000000002E-2</v>
      </c>
      <c r="P4699">
        <v>5.0799999999999998E-2</v>
      </c>
      <c r="Q4699">
        <v>0.05</v>
      </c>
      <c r="R4699">
        <v>0.05</v>
      </c>
      <c r="S4699">
        <v>0.05</v>
      </c>
      <c r="T4699">
        <v>50</v>
      </c>
      <c r="U4699" s="2">
        <f>ROUNDDOWN( (G4699-quarter)*24*2,0)/24/2</f>
        <v>0.1875</v>
      </c>
      <c r="V4699" s="2">
        <f>U4699-quarter*2</f>
        <v>0.16666666666666666</v>
      </c>
      <c r="W4699" s="3">
        <f t="shared" si="146"/>
        <v>44346.1875</v>
      </c>
      <c r="X4699" s="3">
        <f t="shared" si="147"/>
        <v>44346.166666666664</v>
      </c>
    </row>
    <row r="4700" spans="1:24" x14ac:dyDescent="0.25">
      <c r="A4700">
        <v>23030521</v>
      </c>
      <c r="B4700" t="s">
        <v>517</v>
      </c>
      <c r="C4700" t="s">
        <v>546</v>
      </c>
      <c r="D4700" t="s">
        <v>22</v>
      </c>
      <c r="E4700" t="s">
        <v>23</v>
      </c>
      <c r="F4700" s="1">
        <v>44346</v>
      </c>
      <c r="G4700" s="2">
        <v>0.24652777777777779</v>
      </c>
      <c r="H4700">
        <v>300</v>
      </c>
      <c r="I4700">
        <v>0</v>
      </c>
      <c r="J4700" t="s">
        <v>24</v>
      </c>
      <c r="K4700" t="s">
        <v>25</v>
      </c>
      <c r="L4700" t="s">
        <v>110</v>
      </c>
      <c r="M4700" t="s">
        <v>27</v>
      </c>
      <c r="N4700">
        <v>0</v>
      </c>
      <c r="O4700">
        <v>6.1400000000000003E-2</v>
      </c>
      <c r="P4700">
        <v>6.0900000000000003E-2</v>
      </c>
      <c r="Q4700">
        <v>0.06</v>
      </c>
      <c r="R4700">
        <v>0.06</v>
      </c>
      <c r="S4700">
        <v>0.06</v>
      </c>
      <c r="T4700">
        <v>50</v>
      </c>
      <c r="U4700" s="2">
        <f>ROUNDDOWN( (G4700-quarter)*24*2,0)/24/2</f>
        <v>0.22916666666666666</v>
      </c>
      <c r="V4700" s="2">
        <f>U4700-quarter*2</f>
        <v>0.20833333333333331</v>
      </c>
      <c r="W4700" s="3">
        <f t="shared" si="146"/>
        <v>44346.229166666664</v>
      </c>
      <c r="X4700" s="3">
        <f t="shared" si="147"/>
        <v>44346.208333333336</v>
      </c>
    </row>
    <row r="4701" spans="1:24" x14ac:dyDescent="0.25">
      <c r="A4701">
        <v>23030523</v>
      </c>
      <c r="B4701" t="s">
        <v>517</v>
      </c>
      <c r="C4701" t="s">
        <v>525</v>
      </c>
      <c r="D4701" t="s">
        <v>51</v>
      </c>
      <c r="E4701" t="s">
        <v>52</v>
      </c>
      <c r="F4701" s="1">
        <v>44346</v>
      </c>
      <c r="G4701" s="2">
        <v>0.28333333333333333</v>
      </c>
      <c r="H4701">
        <v>1400</v>
      </c>
      <c r="I4701">
        <v>0</v>
      </c>
      <c r="J4701" t="s">
        <v>24</v>
      </c>
      <c r="K4701" t="s">
        <v>25</v>
      </c>
      <c r="L4701" t="s">
        <v>110</v>
      </c>
      <c r="M4701" t="s">
        <v>27</v>
      </c>
      <c r="N4701">
        <v>0</v>
      </c>
      <c r="O4701">
        <v>0.22339999999999999</v>
      </c>
      <c r="P4701">
        <v>0.21840000000000001</v>
      </c>
      <c r="Q4701">
        <v>0.21</v>
      </c>
      <c r="R4701">
        <v>0.20660000000000001</v>
      </c>
      <c r="S4701">
        <v>0.20660000000000001</v>
      </c>
      <c r="T4701">
        <v>50</v>
      </c>
      <c r="U4701" s="2">
        <f>ROUNDDOWN( (G4701-quarter)*24*2,0)/24/2</f>
        <v>0.27083333333333331</v>
      </c>
      <c r="V4701" s="2">
        <f>U4701-quarter*2</f>
        <v>0.24999999999999997</v>
      </c>
      <c r="W4701" s="3">
        <f t="shared" si="146"/>
        <v>44346.270833333336</v>
      </c>
      <c r="X4701" s="3">
        <f t="shared" si="147"/>
        <v>44346.25</v>
      </c>
    </row>
    <row r="4702" spans="1:24" x14ac:dyDescent="0.25">
      <c r="A4702">
        <v>23030526</v>
      </c>
      <c r="B4702" t="s">
        <v>517</v>
      </c>
      <c r="C4702" t="s">
        <v>547</v>
      </c>
      <c r="D4702" t="s">
        <v>22</v>
      </c>
      <c r="E4702" t="s">
        <v>23</v>
      </c>
      <c r="F4702" s="1">
        <v>44346</v>
      </c>
      <c r="G4702" s="2">
        <v>0.3298611111111111</v>
      </c>
      <c r="H4702">
        <v>4500</v>
      </c>
      <c r="I4702">
        <v>0</v>
      </c>
      <c r="J4702" t="s">
        <v>24</v>
      </c>
      <c r="K4702" t="s">
        <v>25</v>
      </c>
      <c r="L4702" t="s">
        <v>110</v>
      </c>
      <c r="M4702" t="s">
        <v>27</v>
      </c>
      <c r="N4702">
        <v>0</v>
      </c>
      <c r="O4702">
        <v>0.72699999999999998</v>
      </c>
      <c r="P4702">
        <v>0.72130000000000005</v>
      </c>
      <c r="Q4702">
        <v>0.71</v>
      </c>
      <c r="R4702">
        <v>0.71</v>
      </c>
      <c r="S4702">
        <v>0.71</v>
      </c>
      <c r="T4702">
        <v>50</v>
      </c>
      <c r="U4702" s="2">
        <f>ROUNDDOWN( (G4702-quarter)*24*2,0)/24/2</f>
        <v>0.3125</v>
      </c>
      <c r="V4702" s="2">
        <f>U4702-quarter*2</f>
        <v>0.29166666666666669</v>
      </c>
      <c r="W4702" s="3">
        <f t="shared" si="146"/>
        <v>44346.3125</v>
      </c>
      <c r="X4702" s="3">
        <f t="shared" si="147"/>
        <v>44346.291666666664</v>
      </c>
    </row>
    <row r="4703" spans="1:24" x14ac:dyDescent="0.25">
      <c r="A4703">
        <v>23030529</v>
      </c>
      <c r="B4703" t="s">
        <v>517</v>
      </c>
      <c r="C4703" t="s">
        <v>548</v>
      </c>
      <c r="D4703" t="s">
        <v>22</v>
      </c>
      <c r="E4703" t="s">
        <v>23</v>
      </c>
      <c r="F4703" s="1">
        <v>44346</v>
      </c>
      <c r="G4703" s="2">
        <v>0.35138888888888892</v>
      </c>
      <c r="H4703">
        <v>3600</v>
      </c>
      <c r="I4703">
        <v>0</v>
      </c>
      <c r="J4703" t="s">
        <v>24</v>
      </c>
      <c r="K4703" t="s">
        <v>25</v>
      </c>
      <c r="L4703" t="s">
        <v>110</v>
      </c>
      <c r="M4703" t="s">
        <v>27</v>
      </c>
      <c r="N4703">
        <v>0</v>
      </c>
      <c r="O4703">
        <v>0.62460000000000004</v>
      </c>
      <c r="P4703">
        <v>0.61970000000000003</v>
      </c>
      <c r="Q4703">
        <v>0.61</v>
      </c>
      <c r="R4703">
        <v>0.61</v>
      </c>
      <c r="S4703">
        <v>0.61</v>
      </c>
      <c r="T4703">
        <v>50</v>
      </c>
      <c r="U4703" s="2">
        <f>ROUNDDOWN( (G4703-quarter)*24*2,0)/24/2</f>
        <v>0.33333333333333331</v>
      </c>
      <c r="V4703" s="2">
        <f>U4703-quarter*2</f>
        <v>0.3125</v>
      </c>
      <c r="W4703" s="3">
        <f t="shared" si="146"/>
        <v>44346.333333333336</v>
      </c>
      <c r="X4703" s="3">
        <f t="shared" si="147"/>
        <v>44346.3125</v>
      </c>
    </row>
    <row r="4704" spans="1:24" x14ac:dyDescent="0.25">
      <c r="A4704">
        <v>23030528</v>
      </c>
      <c r="B4704" t="s">
        <v>517</v>
      </c>
      <c r="C4704" t="s">
        <v>548</v>
      </c>
      <c r="D4704" t="s">
        <v>51</v>
      </c>
      <c r="E4704" t="s">
        <v>30</v>
      </c>
      <c r="F4704" s="1">
        <v>44346</v>
      </c>
      <c r="G4704" s="2">
        <v>0.37013888888888885</v>
      </c>
      <c r="H4704">
        <v>3600</v>
      </c>
      <c r="I4704">
        <v>0</v>
      </c>
      <c r="J4704" t="s">
        <v>24</v>
      </c>
      <c r="K4704" t="s">
        <v>25</v>
      </c>
      <c r="L4704" t="s">
        <v>110</v>
      </c>
      <c r="M4704" t="s">
        <v>27</v>
      </c>
      <c r="N4704">
        <v>0</v>
      </c>
      <c r="O4704">
        <v>0.65759999999999996</v>
      </c>
      <c r="P4704">
        <v>0.63839999999999997</v>
      </c>
      <c r="Q4704">
        <v>0.6</v>
      </c>
      <c r="R4704">
        <v>0.58560000000000001</v>
      </c>
      <c r="S4704">
        <v>0.58560000000000001</v>
      </c>
      <c r="T4704">
        <v>50</v>
      </c>
      <c r="U4704" s="2">
        <f>ROUNDDOWN( (G4704-quarter)*24*2,0)/24/2</f>
        <v>0.35416666666666669</v>
      </c>
      <c r="V4704" s="2">
        <f>U4704-quarter*2</f>
        <v>0.33333333333333337</v>
      </c>
      <c r="W4704" s="3">
        <f t="shared" si="146"/>
        <v>44346.354166666664</v>
      </c>
      <c r="X4704" s="3">
        <f t="shared" si="147"/>
        <v>44346.333333333336</v>
      </c>
    </row>
    <row r="4705" spans="1:24" x14ac:dyDescent="0.25">
      <c r="A4705">
        <v>23030531</v>
      </c>
      <c r="B4705" t="s">
        <v>517</v>
      </c>
      <c r="C4705" t="s">
        <v>909</v>
      </c>
      <c r="D4705" t="s">
        <v>22</v>
      </c>
      <c r="E4705" t="s">
        <v>31</v>
      </c>
      <c r="F4705" s="1">
        <v>44346</v>
      </c>
      <c r="G4705" s="2">
        <v>0.375</v>
      </c>
      <c r="H4705">
        <v>3500</v>
      </c>
      <c r="I4705">
        <v>0</v>
      </c>
      <c r="J4705" t="s">
        <v>24</v>
      </c>
      <c r="K4705" t="s">
        <v>25</v>
      </c>
      <c r="L4705" t="s">
        <v>110</v>
      </c>
      <c r="M4705" t="s">
        <v>27</v>
      </c>
      <c r="N4705">
        <v>0</v>
      </c>
      <c r="O4705">
        <v>0.54</v>
      </c>
      <c r="P4705">
        <v>0.54</v>
      </c>
      <c r="Q4705">
        <v>0.54</v>
      </c>
      <c r="R4705">
        <v>0.54859999999999998</v>
      </c>
      <c r="S4705">
        <v>0.54859999999999998</v>
      </c>
      <c r="T4705">
        <v>50</v>
      </c>
      <c r="U4705" s="2">
        <f>ROUNDDOWN( (G4705-quarter)*24*2,0)/24/2</f>
        <v>0.35416666666666669</v>
      </c>
      <c r="V4705" s="2">
        <f>U4705-quarter*2</f>
        <v>0.33333333333333337</v>
      </c>
      <c r="W4705" s="3">
        <f t="shared" si="146"/>
        <v>44346.354166666664</v>
      </c>
      <c r="X4705" s="3">
        <f t="shared" si="147"/>
        <v>44346.333333333336</v>
      </c>
    </row>
    <row r="4706" spans="1:24" x14ac:dyDescent="0.25">
      <c r="A4706">
        <v>23030533</v>
      </c>
      <c r="B4706" t="s">
        <v>517</v>
      </c>
      <c r="C4706" t="s">
        <v>819</v>
      </c>
      <c r="D4706" t="s">
        <v>22</v>
      </c>
      <c r="E4706" t="s">
        <v>23</v>
      </c>
      <c r="F4706" s="1">
        <v>44346</v>
      </c>
      <c r="G4706" s="2">
        <v>0.39652777777777781</v>
      </c>
      <c r="H4706">
        <v>3500</v>
      </c>
      <c r="I4706">
        <v>0</v>
      </c>
      <c r="J4706" t="s">
        <v>24</v>
      </c>
      <c r="K4706" t="s">
        <v>25</v>
      </c>
      <c r="L4706" t="s">
        <v>110</v>
      </c>
      <c r="M4706" t="s">
        <v>27</v>
      </c>
      <c r="N4706">
        <v>0</v>
      </c>
      <c r="O4706">
        <v>0.53239999999999998</v>
      </c>
      <c r="P4706">
        <v>0.52829999999999999</v>
      </c>
      <c r="Q4706">
        <v>0.52</v>
      </c>
      <c r="R4706">
        <v>0.52</v>
      </c>
      <c r="S4706">
        <v>0.52</v>
      </c>
      <c r="T4706">
        <v>50</v>
      </c>
      <c r="U4706" s="2">
        <f>ROUNDDOWN( (G4706-quarter)*24*2,0)/24/2</f>
        <v>0.375</v>
      </c>
      <c r="V4706" s="2">
        <f>U4706-quarter*2</f>
        <v>0.35416666666666669</v>
      </c>
      <c r="W4706" s="3">
        <f t="shared" si="146"/>
        <v>44346.375</v>
      </c>
      <c r="X4706" s="3">
        <f t="shared" si="147"/>
        <v>44346.354166666664</v>
      </c>
    </row>
    <row r="4707" spans="1:24" x14ac:dyDescent="0.25">
      <c r="A4707">
        <v>23030536</v>
      </c>
      <c r="B4707" t="s">
        <v>517</v>
      </c>
      <c r="C4707" t="s">
        <v>910</v>
      </c>
      <c r="D4707" t="s">
        <v>22</v>
      </c>
      <c r="E4707" t="s">
        <v>23</v>
      </c>
      <c r="F4707" s="1">
        <v>44346</v>
      </c>
      <c r="G4707" s="2">
        <v>0.41666666666666669</v>
      </c>
      <c r="H4707">
        <v>3600</v>
      </c>
      <c r="I4707">
        <v>0</v>
      </c>
      <c r="J4707" t="s">
        <v>24</v>
      </c>
      <c r="K4707" t="s">
        <v>25</v>
      </c>
      <c r="L4707" t="s">
        <v>110</v>
      </c>
      <c r="M4707" t="s">
        <v>27</v>
      </c>
      <c r="N4707">
        <v>0</v>
      </c>
      <c r="O4707">
        <v>0.59389999999999998</v>
      </c>
      <c r="P4707">
        <v>0.58919999999999995</v>
      </c>
      <c r="Q4707">
        <v>0.57999999999999996</v>
      </c>
      <c r="R4707">
        <v>0.57999999999999996</v>
      </c>
      <c r="S4707">
        <v>0.57999999999999996</v>
      </c>
      <c r="T4707">
        <v>50</v>
      </c>
      <c r="U4707" s="2">
        <f>ROUNDDOWN( (G4707-quarter)*24*2,0)/24/2</f>
        <v>0.39583333333333331</v>
      </c>
      <c r="V4707" s="2">
        <f>U4707-quarter*2</f>
        <v>0.375</v>
      </c>
      <c r="W4707" s="3">
        <f t="shared" si="146"/>
        <v>44346.395833333336</v>
      </c>
      <c r="X4707" s="3">
        <f t="shared" si="147"/>
        <v>44346.375</v>
      </c>
    </row>
    <row r="4708" spans="1:24" x14ac:dyDescent="0.25">
      <c r="A4708">
        <v>23030535</v>
      </c>
      <c r="B4708" t="s">
        <v>517</v>
      </c>
      <c r="C4708" t="s">
        <v>910</v>
      </c>
      <c r="D4708" t="s">
        <v>51</v>
      </c>
      <c r="E4708" t="s">
        <v>52</v>
      </c>
      <c r="F4708" s="1">
        <v>44346</v>
      </c>
      <c r="G4708" s="2">
        <v>0.4513888888888889</v>
      </c>
      <c r="H4708">
        <v>3100</v>
      </c>
      <c r="I4708">
        <v>0</v>
      </c>
      <c r="J4708" t="s">
        <v>24</v>
      </c>
      <c r="K4708" t="s">
        <v>25</v>
      </c>
      <c r="L4708" t="s">
        <v>110</v>
      </c>
      <c r="M4708" t="s">
        <v>27</v>
      </c>
      <c r="N4708">
        <v>0</v>
      </c>
      <c r="O4708">
        <v>0.58520000000000005</v>
      </c>
      <c r="P4708">
        <v>0.57199999999999995</v>
      </c>
      <c r="Q4708">
        <v>0.55000000000000004</v>
      </c>
      <c r="R4708">
        <v>0.54120000000000001</v>
      </c>
      <c r="S4708">
        <v>0.54120000000000001</v>
      </c>
      <c r="T4708">
        <v>50</v>
      </c>
      <c r="U4708" s="2">
        <f>ROUNDDOWN( (G4708-quarter)*24*2,0)/24/2</f>
        <v>0.4375</v>
      </c>
      <c r="V4708" s="2">
        <f>U4708-quarter*2</f>
        <v>0.41666666666666669</v>
      </c>
      <c r="W4708" s="3">
        <f t="shared" si="146"/>
        <v>44346.4375</v>
      </c>
      <c r="X4708" s="3">
        <f t="shared" si="147"/>
        <v>44346.416666666664</v>
      </c>
    </row>
    <row r="4709" spans="1:24" x14ac:dyDescent="0.25">
      <c r="A4709">
        <v>23030539</v>
      </c>
      <c r="B4709" t="s">
        <v>517</v>
      </c>
      <c r="C4709" t="s">
        <v>552</v>
      </c>
      <c r="D4709" t="s">
        <v>22</v>
      </c>
      <c r="E4709" t="s">
        <v>23</v>
      </c>
      <c r="F4709" s="1">
        <v>44346</v>
      </c>
      <c r="G4709" s="2">
        <v>0.49305555555555558</v>
      </c>
      <c r="H4709">
        <v>6300</v>
      </c>
      <c r="I4709">
        <v>0</v>
      </c>
      <c r="J4709" t="s">
        <v>24</v>
      </c>
      <c r="K4709" t="s">
        <v>25</v>
      </c>
      <c r="L4709" t="s">
        <v>110</v>
      </c>
      <c r="M4709" t="s">
        <v>27</v>
      </c>
      <c r="N4709">
        <v>0</v>
      </c>
      <c r="O4709">
        <v>0.96250000000000002</v>
      </c>
      <c r="P4709">
        <v>0.95499999999999996</v>
      </c>
      <c r="Q4709">
        <v>0.94</v>
      </c>
      <c r="R4709">
        <v>0.94</v>
      </c>
      <c r="S4709">
        <v>0.94</v>
      </c>
      <c r="T4709">
        <v>50</v>
      </c>
      <c r="U4709" s="2">
        <f>ROUNDDOWN( (G4709-quarter)*24*2,0)/24/2</f>
        <v>0.47916666666666669</v>
      </c>
      <c r="V4709" s="2">
        <f>U4709-quarter*2</f>
        <v>0.45833333333333337</v>
      </c>
      <c r="W4709" s="3">
        <f t="shared" si="146"/>
        <v>44346.479166666664</v>
      </c>
      <c r="X4709" s="3">
        <f t="shared" si="147"/>
        <v>44346.458333333336</v>
      </c>
    </row>
    <row r="4710" spans="1:24" x14ac:dyDescent="0.25">
      <c r="A4710">
        <v>23030543</v>
      </c>
      <c r="B4710" t="s">
        <v>517</v>
      </c>
      <c r="C4710" t="s">
        <v>553</v>
      </c>
      <c r="D4710" t="s">
        <v>51</v>
      </c>
      <c r="E4710" t="s">
        <v>52</v>
      </c>
      <c r="F4710" s="1">
        <v>44346</v>
      </c>
      <c r="G4710" s="2">
        <v>0.54305555555555551</v>
      </c>
      <c r="H4710">
        <v>3800</v>
      </c>
      <c r="I4710">
        <v>0</v>
      </c>
      <c r="J4710" t="s">
        <v>24</v>
      </c>
      <c r="K4710" t="s">
        <v>25</v>
      </c>
      <c r="L4710" t="s">
        <v>110</v>
      </c>
      <c r="M4710" t="s">
        <v>27</v>
      </c>
      <c r="N4710">
        <v>0</v>
      </c>
      <c r="O4710">
        <v>0.62770000000000004</v>
      </c>
      <c r="P4710">
        <v>0.61360000000000003</v>
      </c>
      <c r="Q4710">
        <v>0.59</v>
      </c>
      <c r="R4710">
        <v>0.58050000000000002</v>
      </c>
      <c r="S4710">
        <v>0.58050000000000002</v>
      </c>
      <c r="T4710">
        <v>50</v>
      </c>
      <c r="U4710" s="2">
        <f>ROUNDDOWN( (G4710-quarter)*24*2,0)/24/2</f>
        <v>0.52083333333333337</v>
      </c>
      <c r="V4710" s="2">
        <f>U4710-quarter*2</f>
        <v>0.5</v>
      </c>
      <c r="W4710" s="3">
        <f t="shared" si="146"/>
        <v>44346.520833333336</v>
      </c>
      <c r="X4710" s="3">
        <f t="shared" si="147"/>
        <v>44346.5</v>
      </c>
    </row>
    <row r="4711" spans="1:24" x14ac:dyDescent="0.25">
      <c r="A4711">
        <v>23030547</v>
      </c>
      <c r="B4711" t="s">
        <v>517</v>
      </c>
      <c r="C4711" t="s">
        <v>911</v>
      </c>
      <c r="D4711" t="s">
        <v>22</v>
      </c>
      <c r="E4711" t="s">
        <v>23</v>
      </c>
      <c r="F4711" s="1">
        <v>44346</v>
      </c>
      <c r="G4711" s="2">
        <v>0.54999999999999993</v>
      </c>
      <c r="H4711">
        <v>4200</v>
      </c>
      <c r="I4711">
        <v>0</v>
      </c>
      <c r="J4711" t="s">
        <v>24</v>
      </c>
      <c r="K4711" t="s">
        <v>25</v>
      </c>
      <c r="L4711" t="s">
        <v>110</v>
      </c>
      <c r="M4711" t="s">
        <v>27</v>
      </c>
      <c r="N4711">
        <v>0</v>
      </c>
      <c r="O4711">
        <v>0.62460000000000004</v>
      </c>
      <c r="P4711">
        <v>0.61970000000000003</v>
      </c>
      <c r="Q4711">
        <v>0.61</v>
      </c>
      <c r="R4711">
        <v>0.61</v>
      </c>
      <c r="S4711">
        <v>0.61</v>
      </c>
      <c r="T4711">
        <v>50</v>
      </c>
      <c r="U4711" s="2">
        <f>ROUNDDOWN( (G4711-quarter)*24*2,0)/24/2</f>
        <v>0.52083333333333337</v>
      </c>
      <c r="V4711" s="2">
        <f>U4711-quarter*2</f>
        <v>0.5</v>
      </c>
      <c r="W4711" s="3">
        <f t="shared" si="146"/>
        <v>44346.520833333336</v>
      </c>
      <c r="X4711" s="3">
        <f t="shared" si="147"/>
        <v>44346.5</v>
      </c>
    </row>
    <row r="4712" spans="1:24" x14ac:dyDescent="0.25">
      <c r="A4712">
        <v>23030546</v>
      </c>
      <c r="B4712" t="s">
        <v>517</v>
      </c>
      <c r="C4712" t="s">
        <v>911</v>
      </c>
      <c r="D4712" t="s">
        <v>51</v>
      </c>
      <c r="E4712" t="s">
        <v>52</v>
      </c>
      <c r="F4712" s="1">
        <v>44346</v>
      </c>
      <c r="G4712" s="2">
        <v>0.59027777777777779</v>
      </c>
      <c r="H4712">
        <v>4000</v>
      </c>
      <c r="I4712">
        <v>0</v>
      </c>
      <c r="J4712" t="s">
        <v>24</v>
      </c>
      <c r="K4712" t="s">
        <v>25</v>
      </c>
      <c r="L4712" t="s">
        <v>110</v>
      </c>
      <c r="M4712" t="s">
        <v>27</v>
      </c>
      <c r="N4712">
        <v>0</v>
      </c>
      <c r="O4712">
        <v>0.74480000000000002</v>
      </c>
      <c r="P4712">
        <v>0.72799999999999998</v>
      </c>
      <c r="Q4712">
        <v>0.7</v>
      </c>
      <c r="R4712">
        <v>0.68879999999999997</v>
      </c>
      <c r="S4712">
        <v>0.68879999999999997</v>
      </c>
      <c r="T4712">
        <v>50</v>
      </c>
      <c r="U4712" s="2">
        <f>ROUNDDOWN( (G4712-quarter)*24*2,0)/24/2</f>
        <v>0.5625</v>
      </c>
      <c r="V4712" s="2">
        <f>U4712-quarter*2</f>
        <v>0.54166666666666663</v>
      </c>
      <c r="W4712" s="3">
        <f t="shared" si="146"/>
        <v>44346.5625</v>
      </c>
      <c r="X4712" s="3">
        <f t="shared" si="147"/>
        <v>44346.541666666664</v>
      </c>
    </row>
    <row r="4713" spans="1:24" x14ac:dyDescent="0.25">
      <c r="A4713">
        <v>23030551</v>
      </c>
      <c r="B4713" t="s">
        <v>517</v>
      </c>
      <c r="C4713" t="s">
        <v>905</v>
      </c>
      <c r="D4713" t="s">
        <v>22</v>
      </c>
      <c r="E4713" t="s">
        <v>23</v>
      </c>
      <c r="F4713" s="1">
        <v>44346</v>
      </c>
      <c r="G4713" s="2">
        <v>0.60069444444444442</v>
      </c>
      <c r="H4713">
        <v>3600</v>
      </c>
      <c r="I4713">
        <v>0</v>
      </c>
      <c r="J4713" t="s">
        <v>24</v>
      </c>
      <c r="K4713" t="s">
        <v>25</v>
      </c>
      <c r="L4713" t="s">
        <v>110</v>
      </c>
      <c r="M4713" t="s">
        <v>27</v>
      </c>
      <c r="N4713">
        <v>0</v>
      </c>
      <c r="O4713">
        <v>0.59389999999999998</v>
      </c>
      <c r="P4713">
        <v>0.58919999999999995</v>
      </c>
      <c r="Q4713">
        <v>0.57999999999999996</v>
      </c>
      <c r="R4713">
        <v>0.57999999999999996</v>
      </c>
      <c r="S4713">
        <v>0.57999999999999996</v>
      </c>
      <c r="T4713">
        <v>50</v>
      </c>
      <c r="U4713" s="2">
        <f>ROUNDDOWN( (G4713-quarter)*24*2,0)/24/2</f>
        <v>0.58333333333333337</v>
      </c>
      <c r="V4713" s="2">
        <f>U4713-quarter*2</f>
        <v>0.5625</v>
      </c>
      <c r="W4713" s="3">
        <f t="shared" si="146"/>
        <v>44346.583333333336</v>
      </c>
      <c r="X4713" s="3">
        <f t="shared" si="147"/>
        <v>44346.5625</v>
      </c>
    </row>
    <row r="4714" spans="1:24" x14ac:dyDescent="0.25">
      <c r="A4714">
        <v>23030550</v>
      </c>
      <c r="B4714" t="s">
        <v>517</v>
      </c>
      <c r="C4714" t="s">
        <v>905</v>
      </c>
      <c r="D4714" t="s">
        <v>51</v>
      </c>
      <c r="E4714" t="s">
        <v>52</v>
      </c>
      <c r="F4714" s="1">
        <v>44346</v>
      </c>
      <c r="G4714" s="2">
        <v>0.6875</v>
      </c>
      <c r="H4714">
        <v>6500</v>
      </c>
      <c r="I4714">
        <v>0</v>
      </c>
      <c r="J4714" t="s">
        <v>24</v>
      </c>
      <c r="K4714" t="s">
        <v>25</v>
      </c>
      <c r="L4714" t="s">
        <v>793</v>
      </c>
      <c r="M4714" t="s">
        <v>27</v>
      </c>
      <c r="N4714">
        <v>0</v>
      </c>
      <c r="O4714">
        <v>0.94689999999999996</v>
      </c>
      <c r="P4714">
        <v>0.92559999999999998</v>
      </c>
      <c r="Q4714">
        <v>0.89</v>
      </c>
      <c r="R4714">
        <v>0.87570000000000003</v>
      </c>
      <c r="S4714">
        <v>0.87570000000000003</v>
      </c>
      <c r="T4714">
        <v>50</v>
      </c>
      <c r="U4714" s="2">
        <f>ROUNDDOWN( (G4714-quarter)*24*2,0)/24/2</f>
        <v>0.66666666666666663</v>
      </c>
      <c r="V4714" s="2">
        <f>U4714-quarter*2</f>
        <v>0.64583333333333326</v>
      </c>
      <c r="W4714" s="3">
        <f t="shared" si="146"/>
        <v>44346.666666666664</v>
      </c>
      <c r="X4714" s="3">
        <f t="shared" si="147"/>
        <v>44346.645833333336</v>
      </c>
    </row>
    <row r="4715" spans="1:24" x14ac:dyDescent="0.25">
      <c r="A4715">
        <v>23030559</v>
      </c>
      <c r="B4715" t="s">
        <v>517</v>
      </c>
      <c r="C4715" t="s">
        <v>536</v>
      </c>
      <c r="D4715" t="s">
        <v>22</v>
      </c>
      <c r="E4715" t="s">
        <v>23</v>
      </c>
      <c r="F4715" s="1">
        <v>44346</v>
      </c>
      <c r="G4715" s="2">
        <v>0.70486111111111116</v>
      </c>
      <c r="H4715">
        <v>12200</v>
      </c>
      <c r="I4715">
        <v>0</v>
      </c>
      <c r="J4715" t="s">
        <v>24</v>
      </c>
      <c r="K4715" t="s">
        <v>25</v>
      </c>
      <c r="L4715" t="s">
        <v>793</v>
      </c>
      <c r="M4715" t="s">
        <v>27</v>
      </c>
      <c r="N4715">
        <v>0</v>
      </c>
      <c r="O4715">
        <v>0.95189999999999997</v>
      </c>
      <c r="P4715">
        <v>1.0759000000000001</v>
      </c>
      <c r="Q4715">
        <v>1.2</v>
      </c>
      <c r="R4715">
        <v>1.3843000000000001</v>
      </c>
      <c r="S4715">
        <v>1.5686</v>
      </c>
      <c r="T4715">
        <v>50</v>
      </c>
      <c r="U4715" s="2">
        <f>ROUNDDOWN( (G4715-quarter)*24*2,0)/24/2</f>
        <v>0.6875</v>
      </c>
      <c r="V4715" s="2">
        <f>U4715-quarter*2</f>
        <v>0.66666666666666663</v>
      </c>
      <c r="W4715" s="3">
        <f t="shared" si="146"/>
        <v>44346.6875</v>
      </c>
      <c r="X4715" s="3">
        <f t="shared" si="147"/>
        <v>44346.666666666664</v>
      </c>
    </row>
    <row r="4716" spans="1:24" x14ac:dyDescent="0.25">
      <c r="A4716">
        <v>23030562</v>
      </c>
      <c r="B4716" t="s">
        <v>517</v>
      </c>
      <c r="C4716" t="s">
        <v>537</v>
      </c>
      <c r="D4716" t="s">
        <v>22</v>
      </c>
      <c r="E4716" t="s">
        <v>23</v>
      </c>
      <c r="F4716" s="1">
        <v>44346</v>
      </c>
      <c r="G4716" s="2">
        <v>0.71944444444444444</v>
      </c>
      <c r="H4716">
        <v>16100</v>
      </c>
      <c r="I4716">
        <v>0</v>
      </c>
      <c r="J4716" t="s">
        <v>24</v>
      </c>
      <c r="K4716" t="s">
        <v>25</v>
      </c>
      <c r="L4716" t="s">
        <v>793</v>
      </c>
      <c r="M4716" t="s">
        <v>27</v>
      </c>
      <c r="N4716">
        <v>0</v>
      </c>
      <c r="O4716">
        <v>1.5052000000000001</v>
      </c>
      <c r="P4716">
        <v>1.4935</v>
      </c>
      <c r="Q4716">
        <v>1.47</v>
      </c>
      <c r="R4716">
        <v>1.47</v>
      </c>
      <c r="S4716">
        <v>1.47</v>
      </c>
      <c r="T4716">
        <v>50</v>
      </c>
      <c r="U4716" s="2">
        <f>ROUNDDOWN( (G4716-quarter)*24*2,0)/24/2</f>
        <v>0.70833333333333337</v>
      </c>
      <c r="V4716" s="2">
        <f>U4716-quarter*2</f>
        <v>0.6875</v>
      </c>
      <c r="W4716" s="3">
        <f t="shared" si="146"/>
        <v>44346.708333333336</v>
      </c>
      <c r="X4716" s="3">
        <f t="shared" si="147"/>
        <v>44346.6875</v>
      </c>
    </row>
    <row r="4717" spans="1:24" x14ac:dyDescent="0.25">
      <c r="A4717">
        <v>23030561</v>
      </c>
      <c r="B4717" t="s">
        <v>517</v>
      </c>
      <c r="C4717" t="s">
        <v>537</v>
      </c>
      <c r="D4717" t="s">
        <v>51</v>
      </c>
      <c r="E4717" t="s">
        <v>30</v>
      </c>
      <c r="F4717" s="1">
        <v>44346</v>
      </c>
      <c r="G4717" s="2">
        <v>0.72361111111111109</v>
      </c>
      <c r="H4717">
        <v>12600</v>
      </c>
      <c r="I4717">
        <v>0</v>
      </c>
      <c r="J4717" t="s">
        <v>24</v>
      </c>
      <c r="K4717" t="s">
        <v>25</v>
      </c>
      <c r="L4717" t="s">
        <v>793</v>
      </c>
      <c r="M4717" t="s">
        <v>27</v>
      </c>
      <c r="N4717">
        <v>0</v>
      </c>
      <c r="O4717">
        <v>1.4685999999999999</v>
      </c>
      <c r="P4717">
        <v>1.4257</v>
      </c>
      <c r="Q4717">
        <v>1.34</v>
      </c>
      <c r="R4717">
        <v>1.3078000000000001</v>
      </c>
      <c r="S4717">
        <v>1.3078000000000001</v>
      </c>
      <c r="T4717">
        <v>50</v>
      </c>
      <c r="U4717" s="2">
        <f>ROUNDDOWN( (G4717-quarter)*24*2,0)/24/2</f>
        <v>0.70833333333333337</v>
      </c>
      <c r="V4717" s="2">
        <f>U4717-quarter*2</f>
        <v>0.6875</v>
      </c>
      <c r="W4717" s="3">
        <f t="shared" si="146"/>
        <v>44346.708333333336</v>
      </c>
      <c r="X4717" s="3">
        <f t="shared" si="147"/>
        <v>44346.6875</v>
      </c>
    </row>
    <row r="4718" spans="1:24" x14ac:dyDescent="0.25">
      <c r="A4718">
        <v>23030565</v>
      </c>
      <c r="B4718" t="s">
        <v>517</v>
      </c>
      <c r="C4718" t="s">
        <v>896</v>
      </c>
      <c r="D4718" t="s">
        <v>22</v>
      </c>
      <c r="E4718" t="s">
        <v>31</v>
      </c>
      <c r="F4718" s="1">
        <v>44346</v>
      </c>
      <c r="G4718" s="2">
        <v>0.72777777777777775</v>
      </c>
      <c r="H4718">
        <v>11800</v>
      </c>
      <c r="I4718">
        <v>0</v>
      </c>
      <c r="J4718" t="s">
        <v>24</v>
      </c>
      <c r="K4718" t="s">
        <v>25</v>
      </c>
      <c r="L4718" t="s">
        <v>793</v>
      </c>
      <c r="M4718" t="s">
        <v>27</v>
      </c>
      <c r="N4718">
        <v>0</v>
      </c>
      <c r="O4718">
        <v>1.31</v>
      </c>
      <c r="P4718">
        <v>1.31</v>
      </c>
      <c r="Q4718">
        <v>1.31</v>
      </c>
      <c r="R4718">
        <v>1.3309</v>
      </c>
      <c r="S4718">
        <v>1.3309</v>
      </c>
      <c r="T4718">
        <v>50</v>
      </c>
      <c r="U4718" s="2">
        <f>ROUNDDOWN( (G4718-quarter)*24*2,0)/24/2</f>
        <v>0.70833333333333337</v>
      </c>
      <c r="V4718" s="2">
        <f>U4718-quarter*2</f>
        <v>0.6875</v>
      </c>
      <c r="W4718" s="3">
        <f t="shared" si="146"/>
        <v>44346.708333333336</v>
      </c>
      <c r="X4718" s="3">
        <f t="shared" si="147"/>
        <v>44346.6875</v>
      </c>
    </row>
    <row r="4719" spans="1:24" x14ac:dyDescent="0.25">
      <c r="A4719">
        <v>23030564</v>
      </c>
      <c r="B4719" t="s">
        <v>517</v>
      </c>
      <c r="C4719" t="s">
        <v>896</v>
      </c>
      <c r="D4719" t="s">
        <v>51</v>
      </c>
      <c r="E4719" t="s">
        <v>52</v>
      </c>
      <c r="F4719" s="1">
        <v>44346</v>
      </c>
      <c r="G4719" s="2">
        <v>0.76250000000000007</v>
      </c>
      <c r="H4719">
        <v>26400</v>
      </c>
      <c r="I4719">
        <v>0</v>
      </c>
      <c r="J4719" t="s">
        <v>24</v>
      </c>
      <c r="K4719" t="s">
        <v>25</v>
      </c>
      <c r="L4719" t="s">
        <v>793</v>
      </c>
      <c r="M4719" t="s">
        <v>27</v>
      </c>
      <c r="N4719">
        <v>0</v>
      </c>
      <c r="O4719">
        <v>2.6067999999999998</v>
      </c>
      <c r="P4719">
        <v>2.548</v>
      </c>
      <c r="Q4719">
        <v>2.4500000000000002</v>
      </c>
      <c r="R4719">
        <v>2.4108000000000001</v>
      </c>
      <c r="S4719">
        <v>2.4108000000000001</v>
      </c>
      <c r="T4719">
        <v>50</v>
      </c>
      <c r="U4719" s="2">
        <f>ROUNDDOWN( (G4719-quarter)*24*2,0)/24/2</f>
        <v>0.75</v>
      </c>
      <c r="V4719" s="2">
        <f>U4719-quarter*2</f>
        <v>0.72916666666666663</v>
      </c>
      <c r="W4719" s="3">
        <f t="shared" si="146"/>
        <v>44346.75</v>
      </c>
      <c r="X4719" s="3">
        <f t="shared" si="147"/>
        <v>44346.729166666664</v>
      </c>
    </row>
    <row r="4720" spans="1:24" x14ac:dyDescent="0.25">
      <c r="A4720">
        <v>23030568</v>
      </c>
      <c r="B4720" t="s">
        <v>517</v>
      </c>
      <c r="C4720" t="s">
        <v>538</v>
      </c>
      <c r="D4720" t="s">
        <v>22</v>
      </c>
      <c r="E4720" t="s">
        <v>23</v>
      </c>
      <c r="F4720" s="1">
        <v>44346</v>
      </c>
      <c r="G4720" s="2">
        <v>0.7680555555555556</v>
      </c>
      <c r="H4720">
        <v>26400</v>
      </c>
      <c r="I4720">
        <v>0</v>
      </c>
      <c r="J4720" t="s">
        <v>24</v>
      </c>
      <c r="K4720" t="s">
        <v>25</v>
      </c>
      <c r="L4720" t="s">
        <v>793</v>
      </c>
      <c r="M4720" t="s">
        <v>27</v>
      </c>
      <c r="N4720">
        <v>0</v>
      </c>
      <c r="O4720">
        <v>2.3776000000000002</v>
      </c>
      <c r="P4720">
        <v>2.4138000000000002</v>
      </c>
      <c r="Q4720">
        <v>2.4500000000000002</v>
      </c>
      <c r="R4720">
        <v>2.5991</v>
      </c>
      <c r="S4720">
        <v>2.7482000000000002</v>
      </c>
      <c r="T4720">
        <v>50</v>
      </c>
      <c r="U4720" s="2">
        <f>ROUNDDOWN( (G4720-quarter)*24*2,0)/24/2</f>
        <v>0.75</v>
      </c>
      <c r="V4720" s="2">
        <f>U4720-quarter*2</f>
        <v>0.72916666666666663</v>
      </c>
      <c r="W4720" s="3">
        <f t="shared" si="146"/>
        <v>44346.75</v>
      </c>
      <c r="X4720" s="3">
        <f t="shared" si="147"/>
        <v>44346.729166666664</v>
      </c>
    </row>
    <row r="4721" spans="1:24" x14ac:dyDescent="0.25">
      <c r="A4721">
        <v>23030567</v>
      </c>
      <c r="B4721" t="s">
        <v>517</v>
      </c>
      <c r="C4721" t="s">
        <v>538</v>
      </c>
      <c r="D4721" t="s">
        <v>51</v>
      </c>
      <c r="E4721" t="s">
        <v>30</v>
      </c>
      <c r="F4721" s="1">
        <v>44346</v>
      </c>
      <c r="G4721" s="2">
        <v>0.80138888888888893</v>
      </c>
      <c r="H4721">
        <v>28100</v>
      </c>
      <c r="I4721">
        <v>0</v>
      </c>
      <c r="J4721" t="s">
        <v>24</v>
      </c>
      <c r="K4721" t="s">
        <v>25</v>
      </c>
      <c r="L4721" t="s">
        <v>793</v>
      </c>
      <c r="M4721" t="s">
        <v>27</v>
      </c>
      <c r="N4721">
        <v>0</v>
      </c>
      <c r="O4721">
        <v>2.8934000000000002</v>
      </c>
      <c r="P4721">
        <v>2.8089</v>
      </c>
      <c r="Q4721">
        <v>2.64</v>
      </c>
      <c r="R4721">
        <v>2.5766</v>
      </c>
      <c r="S4721">
        <v>2.5766</v>
      </c>
      <c r="T4721">
        <v>50</v>
      </c>
      <c r="U4721" s="2">
        <f>ROUNDDOWN( (G4721-quarter)*24*2,0)/24/2</f>
        <v>0.77083333333333337</v>
      </c>
      <c r="V4721" s="2">
        <f>U4721-quarter*2</f>
        <v>0.75</v>
      </c>
      <c r="W4721" s="3">
        <f t="shared" si="146"/>
        <v>44346.770833333336</v>
      </c>
      <c r="X4721" s="3">
        <f t="shared" si="147"/>
        <v>44346.75</v>
      </c>
    </row>
    <row r="4722" spans="1:24" x14ac:dyDescent="0.25">
      <c r="A4722">
        <v>23030570</v>
      </c>
      <c r="B4722" t="s">
        <v>517</v>
      </c>
      <c r="C4722" t="s">
        <v>46</v>
      </c>
      <c r="D4722" t="s">
        <v>22</v>
      </c>
      <c r="E4722" t="s">
        <v>31</v>
      </c>
      <c r="F4722" s="1">
        <v>44346</v>
      </c>
      <c r="G4722" s="2">
        <v>0.80625000000000002</v>
      </c>
      <c r="H4722">
        <v>29000</v>
      </c>
      <c r="I4722">
        <v>0</v>
      </c>
      <c r="J4722" t="s">
        <v>24</v>
      </c>
      <c r="K4722" t="s">
        <v>25</v>
      </c>
      <c r="L4722" t="s">
        <v>793</v>
      </c>
      <c r="M4722" t="s">
        <v>27</v>
      </c>
      <c r="N4722">
        <v>0</v>
      </c>
      <c r="O4722">
        <v>2.69</v>
      </c>
      <c r="P4722">
        <v>2.69</v>
      </c>
      <c r="Q4722">
        <v>2.69</v>
      </c>
      <c r="R4722">
        <v>2.7330000000000001</v>
      </c>
      <c r="S4722">
        <v>2.7330000000000001</v>
      </c>
      <c r="T4722">
        <v>50</v>
      </c>
      <c r="U4722" s="2">
        <f>ROUNDDOWN( (G4722-quarter)*24*2,0)/24/2</f>
        <v>0.79166666666666663</v>
      </c>
      <c r="V4722" s="2">
        <f>U4722-quarter*2</f>
        <v>0.77083333333333326</v>
      </c>
      <c r="W4722" s="3">
        <f t="shared" si="146"/>
        <v>44346.791666666664</v>
      </c>
      <c r="X4722" s="3">
        <f t="shared" si="147"/>
        <v>44346.770833333336</v>
      </c>
    </row>
    <row r="4723" spans="1:24" x14ac:dyDescent="0.25">
      <c r="A4723">
        <v>23030575</v>
      </c>
      <c r="B4723" t="s">
        <v>517</v>
      </c>
      <c r="C4723" t="s">
        <v>47</v>
      </c>
      <c r="D4723" t="s">
        <v>22</v>
      </c>
      <c r="E4723" t="s">
        <v>23</v>
      </c>
      <c r="F4723" s="1">
        <v>44346</v>
      </c>
      <c r="G4723" s="2">
        <v>0.8340277777777777</v>
      </c>
      <c r="H4723">
        <v>68200</v>
      </c>
      <c r="I4723">
        <v>0</v>
      </c>
      <c r="J4723" t="s">
        <v>24</v>
      </c>
      <c r="K4723" t="s">
        <v>25</v>
      </c>
      <c r="L4723" t="s">
        <v>793</v>
      </c>
      <c r="M4723" t="s">
        <v>27</v>
      </c>
      <c r="N4723">
        <v>0</v>
      </c>
      <c r="O4723">
        <v>6.2054</v>
      </c>
      <c r="P4723">
        <v>6.1569000000000003</v>
      </c>
      <c r="Q4723">
        <v>6.06</v>
      </c>
      <c r="R4723">
        <v>6.06</v>
      </c>
      <c r="S4723">
        <v>6.06</v>
      </c>
      <c r="T4723">
        <v>50</v>
      </c>
      <c r="U4723" s="2">
        <f>ROUNDDOWN( (G4723-quarter)*24*2,0)/24/2</f>
        <v>0.8125</v>
      </c>
      <c r="V4723" s="2">
        <f>U4723-quarter*2</f>
        <v>0.79166666666666663</v>
      </c>
      <c r="W4723" s="3">
        <f t="shared" si="146"/>
        <v>44346.8125</v>
      </c>
      <c r="X4723" s="3">
        <f t="shared" si="147"/>
        <v>44346.791666666664</v>
      </c>
    </row>
    <row r="4724" spans="1:24" x14ac:dyDescent="0.25">
      <c r="A4724">
        <v>23030574</v>
      </c>
      <c r="B4724" t="s">
        <v>517</v>
      </c>
      <c r="C4724" t="s">
        <v>47</v>
      </c>
      <c r="D4724" t="s">
        <v>51</v>
      </c>
      <c r="E4724" t="s">
        <v>30</v>
      </c>
      <c r="F4724" s="1">
        <v>44346</v>
      </c>
      <c r="G4724" s="2">
        <v>0.83819444444444446</v>
      </c>
      <c r="H4724">
        <v>60100</v>
      </c>
      <c r="I4724">
        <v>0</v>
      </c>
      <c r="J4724" t="s">
        <v>24</v>
      </c>
      <c r="K4724" t="s">
        <v>25</v>
      </c>
      <c r="L4724" t="s">
        <v>793</v>
      </c>
      <c r="M4724" t="s">
        <v>27</v>
      </c>
      <c r="N4724">
        <v>0</v>
      </c>
      <c r="O4724">
        <v>6.1814</v>
      </c>
      <c r="P4724">
        <v>6.0008999999999997</v>
      </c>
      <c r="Q4724">
        <v>5.64</v>
      </c>
      <c r="R4724">
        <v>5.5045999999999999</v>
      </c>
      <c r="S4724">
        <v>5.5045999999999999</v>
      </c>
      <c r="T4724">
        <v>50</v>
      </c>
      <c r="U4724" s="2">
        <f>ROUNDDOWN( (G4724-quarter)*24*2,0)/24/2</f>
        <v>0.8125</v>
      </c>
      <c r="V4724" s="2">
        <f>U4724-quarter*2</f>
        <v>0.79166666666666663</v>
      </c>
      <c r="W4724" s="3">
        <f t="shared" si="146"/>
        <v>44346.8125</v>
      </c>
      <c r="X4724" s="3">
        <f t="shared" si="147"/>
        <v>44346.791666666664</v>
      </c>
    </row>
    <row r="4725" spans="1:24" x14ac:dyDescent="0.25">
      <c r="A4725">
        <v>23030578</v>
      </c>
      <c r="B4725" t="s">
        <v>517</v>
      </c>
      <c r="C4725" t="s">
        <v>826</v>
      </c>
      <c r="D4725" t="s">
        <v>22</v>
      </c>
      <c r="E4725" t="s">
        <v>31</v>
      </c>
      <c r="F4725" s="1">
        <v>44346</v>
      </c>
      <c r="G4725" s="2">
        <v>0.84236111111111101</v>
      </c>
      <c r="H4725">
        <v>70900</v>
      </c>
      <c r="I4725">
        <v>0</v>
      </c>
      <c r="J4725" t="s">
        <v>24</v>
      </c>
      <c r="K4725" t="s">
        <v>25</v>
      </c>
      <c r="L4725" t="s">
        <v>793</v>
      </c>
      <c r="M4725" t="s">
        <v>27</v>
      </c>
      <c r="N4725">
        <v>0</v>
      </c>
      <c r="O4725">
        <v>6.2</v>
      </c>
      <c r="P4725">
        <v>6.2</v>
      </c>
      <c r="Q4725">
        <v>6.2</v>
      </c>
      <c r="R4725">
        <v>6.2991999999999999</v>
      </c>
      <c r="S4725">
        <v>6.2991999999999999</v>
      </c>
      <c r="T4725">
        <v>50</v>
      </c>
      <c r="U4725" s="2">
        <f>ROUNDDOWN( (G4725-quarter)*24*2,0)/24/2</f>
        <v>0.8125</v>
      </c>
      <c r="V4725" s="2">
        <f>U4725-quarter*2</f>
        <v>0.79166666666666663</v>
      </c>
      <c r="W4725" s="3">
        <f t="shared" si="146"/>
        <v>44346.8125</v>
      </c>
      <c r="X4725" s="3">
        <f t="shared" si="147"/>
        <v>44346.791666666664</v>
      </c>
    </row>
    <row r="4726" spans="1:24" x14ac:dyDescent="0.25">
      <c r="A4726">
        <v>23030577</v>
      </c>
      <c r="B4726" t="s">
        <v>517</v>
      </c>
      <c r="C4726" t="s">
        <v>826</v>
      </c>
      <c r="D4726" t="s">
        <v>51</v>
      </c>
      <c r="E4726" t="s">
        <v>52</v>
      </c>
      <c r="F4726" s="1">
        <v>44346</v>
      </c>
      <c r="G4726" s="2">
        <v>0.87638888888888899</v>
      </c>
      <c r="H4726">
        <v>39500</v>
      </c>
      <c r="I4726">
        <v>0</v>
      </c>
      <c r="J4726" t="s">
        <v>24</v>
      </c>
      <c r="K4726" t="s">
        <v>25</v>
      </c>
      <c r="L4726" t="s">
        <v>793</v>
      </c>
      <c r="M4726" t="s">
        <v>27</v>
      </c>
      <c r="N4726">
        <v>0</v>
      </c>
      <c r="O4726">
        <v>3.9047999999999998</v>
      </c>
      <c r="P4726">
        <v>3.8168000000000002</v>
      </c>
      <c r="Q4726">
        <v>3.67</v>
      </c>
      <c r="R4726">
        <v>3.6112000000000002</v>
      </c>
      <c r="S4726">
        <v>3.6112000000000002</v>
      </c>
      <c r="T4726">
        <v>50</v>
      </c>
      <c r="U4726" s="2">
        <f>ROUNDDOWN( (G4726-quarter)*24*2,0)/24/2</f>
        <v>0.85416666666666663</v>
      </c>
      <c r="V4726" s="2">
        <f>U4726-quarter*2</f>
        <v>0.83333333333333326</v>
      </c>
      <c r="W4726" s="3">
        <f t="shared" si="146"/>
        <v>44346.854166666664</v>
      </c>
      <c r="X4726" s="3">
        <f t="shared" si="147"/>
        <v>44346.833333333336</v>
      </c>
    </row>
    <row r="4727" spans="1:24" x14ac:dyDescent="0.25">
      <c r="A4727">
        <v>23030581</v>
      </c>
      <c r="B4727" t="s">
        <v>517</v>
      </c>
      <c r="C4727" t="s">
        <v>912</v>
      </c>
      <c r="D4727" t="s">
        <v>22</v>
      </c>
      <c r="E4727" t="s">
        <v>23</v>
      </c>
      <c r="F4727" s="1">
        <v>44346</v>
      </c>
      <c r="G4727" s="2">
        <v>0.88194444444444453</v>
      </c>
      <c r="H4727">
        <v>34900</v>
      </c>
      <c r="I4727">
        <v>0</v>
      </c>
      <c r="J4727" t="s">
        <v>24</v>
      </c>
      <c r="K4727" t="s">
        <v>25</v>
      </c>
      <c r="L4727" t="s">
        <v>110</v>
      </c>
      <c r="M4727" t="s">
        <v>27</v>
      </c>
      <c r="N4727">
        <v>0</v>
      </c>
      <c r="O4727">
        <v>3.4803999999999999</v>
      </c>
      <c r="P4727">
        <v>3.5352000000000001</v>
      </c>
      <c r="Q4727">
        <v>3.59</v>
      </c>
      <c r="R4727">
        <v>3.7199</v>
      </c>
      <c r="S4727">
        <v>3.8498000000000001</v>
      </c>
      <c r="T4727">
        <v>50</v>
      </c>
      <c r="U4727" s="2">
        <f>ROUNDDOWN( (G4727-quarter)*24*2,0)/24/2</f>
        <v>0.85416666666666663</v>
      </c>
      <c r="V4727" s="2">
        <f>U4727-quarter*2</f>
        <v>0.83333333333333326</v>
      </c>
      <c r="W4727" s="3">
        <f t="shared" si="146"/>
        <v>44346.854166666664</v>
      </c>
      <c r="X4727" s="3">
        <f t="shared" si="147"/>
        <v>44346.833333333336</v>
      </c>
    </row>
    <row r="4728" spans="1:24" x14ac:dyDescent="0.25">
      <c r="A4728">
        <v>23030580</v>
      </c>
      <c r="B4728" t="s">
        <v>517</v>
      </c>
      <c r="C4728" t="s">
        <v>912</v>
      </c>
      <c r="D4728" t="s">
        <v>51</v>
      </c>
      <c r="E4728" t="s">
        <v>30</v>
      </c>
      <c r="F4728" s="1">
        <v>44346</v>
      </c>
      <c r="G4728" s="2">
        <v>0.9243055555555556</v>
      </c>
      <c r="H4728">
        <v>25200</v>
      </c>
      <c r="I4728">
        <v>0</v>
      </c>
      <c r="J4728" t="s">
        <v>24</v>
      </c>
      <c r="K4728" t="s">
        <v>25</v>
      </c>
      <c r="L4728" t="s">
        <v>793</v>
      </c>
      <c r="M4728" t="s">
        <v>27</v>
      </c>
      <c r="N4728">
        <v>0</v>
      </c>
      <c r="O4728">
        <v>2.5097999999999998</v>
      </c>
      <c r="P4728">
        <v>2.4365000000000001</v>
      </c>
      <c r="Q4728">
        <v>2.29</v>
      </c>
      <c r="R4728">
        <v>2.2349999999999999</v>
      </c>
      <c r="S4728">
        <v>2.2349999999999999</v>
      </c>
      <c r="T4728">
        <v>50</v>
      </c>
      <c r="U4728" s="2">
        <f>ROUNDDOWN( (G4728-quarter)*24*2,0)/24/2</f>
        <v>0.89583333333333337</v>
      </c>
      <c r="V4728" s="2">
        <f>U4728-quarter*2</f>
        <v>0.875</v>
      </c>
      <c r="W4728" s="3">
        <f t="shared" si="146"/>
        <v>44346.895833333336</v>
      </c>
      <c r="X4728" s="3">
        <f t="shared" si="147"/>
        <v>44346.875</v>
      </c>
    </row>
    <row r="4729" spans="1:24" x14ac:dyDescent="0.25">
      <c r="A4729">
        <v>23030584</v>
      </c>
      <c r="B4729" t="s">
        <v>517</v>
      </c>
      <c r="C4729" t="s">
        <v>913</v>
      </c>
      <c r="D4729" t="s">
        <v>22</v>
      </c>
      <c r="E4729" t="s">
        <v>31</v>
      </c>
      <c r="F4729" s="1">
        <v>44346</v>
      </c>
      <c r="G4729" s="2">
        <v>0.92986111111111114</v>
      </c>
      <c r="H4729">
        <v>23700</v>
      </c>
      <c r="I4729">
        <v>0</v>
      </c>
      <c r="J4729" t="s">
        <v>24</v>
      </c>
      <c r="K4729" t="s">
        <v>25</v>
      </c>
      <c r="L4729" t="s">
        <v>793</v>
      </c>
      <c r="M4729" t="s">
        <v>27</v>
      </c>
      <c r="N4729">
        <v>0</v>
      </c>
      <c r="O4729">
        <v>2.21</v>
      </c>
      <c r="P4729">
        <v>2.21</v>
      </c>
      <c r="Q4729">
        <v>2.21</v>
      </c>
      <c r="R4729">
        <v>2.2452999999999999</v>
      </c>
      <c r="S4729">
        <v>2.2452999999999999</v>
      </c>
      <c r="T4729">
        <v>50</v>
      </c>
      <c r="U4729" s="2">
        <f>ROUNDDOWN( (G4729-quarter)*24*2,0)/24/2</f>
        <v>0.91666666666666663</v>
      </c>
      <c r="V4729" s="2">
        <f>U4729-quarter*2</f>
        <v>0.89583333333333326</v>
      </c>
      <c r="W4729" s="3">
        <f t="shared" si="146"/>
        <v>44346.916666666664</v>
      </c>
      <c r="X4729" s="3">
        <f t="shared" si="147"/>
        <v>44346.895833333336</v>
      </c>
    </row>
    <row r="4730" spans="1:24" x14ac:dyDescent="0.25">
      <c r="A4730">
        <v>23030583</v>
      </c>
      <c r="B4730" t="s">
        <v>517</v>
      </c>
      <c r="C4730" t="s">
        <v>913</v>
      </c>
      <c r="D4730" t="s">
        <v>51</v>
      </c>
      <c r="E4730" t="s">
        <v>30</v>
      </c>
      <c r="F4730" s="1">
        <v>44346</v>
      </c>
      <c r="G4730" s="2">
        <v>0.99791666666666667</v>
      </c>
      <c r="H4730">
        <v>3000</v>
      </c>
      <c r="I4730">
        <v>0</v>
      </c>
      <c r="J4730" t="s">
        <v>24</v>
      </c>
      <c r="K4730" t="s">
        <v>25</v>
      </c>
      <c r="L4730" t="s">
        <v>110</v>
      </c>
      <c r="M4730" t="s">
        <v>27</v>
      </c>
      <c r="N4730">
        <v>0</v>
      </c>
      <c r="O4730">
        <v>0.86580000000000001</v>
      </c>
      <c r="P4730">
        <v>0.84050000000000002</v>
      </c>
      <c r="Q4730">
        <v>0.79</v>
      </c>
      <c r="R4730">
        <v>0.77100000000000002</v>
      </c>
      <c r="S4730">
        <v>0.77100000000000002</v>
      </c>
      <c r="T4730">
        <v>50</v>
      </c>
      <c r="U4730" s="2">
        <f>ROUNDDOWN( (G4730-quarter)*24*2,0)/24/2</f>
        <v>0.97916666666666663</v>
      </c>
      <c r="V4730" s="2">
        <f>U4730-quarter*2</f>
        <v>0.95833333333333326</v>
      </c>
      <c r="W4730" s="3">
        <f t="shared" si="146"/>
        <v>44346.979166666664</v>
      </c>
      <c r="X4730" s="3">
        <f t="shared" si="147"/>
        <v>44346.958333333336</v>
      </c>
    </row>
    <row r="4731" spans="1:24" x14ac:dyDescent="0.25">
      <c r="A4731">
        <v>23030674</v>
      </c>
      <c r="B4731" t="s">
        <v>517</v>
      </c>
      <c r="C4731" t="s">
        <v>561</v>
      </c>
      <c r="D4731" t="s">
        <v>51</v>
      </c>
      <c r="E4731" t="s">
        <v>30</v>
      </c>
      <c r="F4731" s="1">
        <v>44347</v>
      </c>
      <c r="G4731" s="2">
        <v>1.8749999999999999E-2</v>
      </c>
      <c r="H4731">
        <v>500</v>
      </c>
      <c r="I4731">
        <v>0</v>
      </c>
      <c r="J4731" t="s">
        <v>24</v>
      </c>
      <c r="K4731" t="s">
        <v>25</v>
      </c>
      <c r="L4731" t="s">
        <v>793</v>
      </c>
      <c r="M4731" t="s">
        <v>27</v>
      </c>
      <c r="N4731">
        <v>0</v>
      </c>
      <c r="O4731">
        <v>6.5699999999999995E-2</v>
      </c>
      <c r="P4731">
        <v>6.3799999999999996E-2</v>
      </c>
      <c r="Q4731">
        <v>0.06</v>
      </c>
      <c r="R4731">
        <v>5.8500000000000003E-2</v>
      </c>
      <c r="S4731">
        <v>5.8500000000000003E-2</v>
      </c>
      <c r="T4731">
        <v>50</v>
      </c>
      <c r="U4731" s="2">
        <f>ROUNDDOWN( (G4731-quarter)*24*2,0)/24/2</f>
        <v>0</v>
      </c>
      <c r="V4731" s="2">
        <f>U4731-quarter*2</f>
        <v>-2.0833333333333332E-2</v>
      </c>
      <c r="W4731" s="3">
        <f t="shared" si="146"/>
        <v>44347</v>
      </c>
      <c r="X4731" s="3">
        <f t="shared" si="147"/>
        <v>44346.979166666664</v>
      </c>
    </row>
    <row r="4732" spans="1:24" x14ac:dyDescent="0.25">
      <c r="A4732">
        <v>23030678</v>
      </c>
      <c r="B4732" t="s">
        <v>517</v>
      </c>
      <c r="C4732" t="s">
        <v>914</v>
      </c>
      <c r="D4732" t="s">
        <v>22</v>
      </c>
      <c r="E4732" t="s">
        <v>31</v>
      </c>
      <c r="F4732" s="1">
        <v>44347</v>
      </c>
      <c r="G4732" s="2">
        <v>2.361111111111111E-2</v>
      </c>
      <c r="H4732">
        <v>500</v>
      </c>
      <c r="I4732">
        <v>0</v>
      </c>
      <c r="J4732" t="s">
        <v>24</v>
      </c>
      <c r="K4732" t="s">
        <v>25</v>
      </c>
      <c r="L4732" t="s">
        <v>110</v>
      </c>
      <c r="M4732" t="s">
        <v>27</v>
      </c>
      <c r="N4732">
        <v>0</v>
      </c>
      <c r="O4732">
        <v>0.09</v>
      </c>
      <c r="P4732">
        <v>0.09</v>
      </c>
      <c r="Q4732">
        <v>0.09</v>
      </c>
      <c r="R4732">
        <v>9.1399999999999995E-2</v>
      </c>
      <c r="S4732">
        <v>9.1399999999999995E-2</v>
      </c>
      <c r="T4732">
        <v>50</v>
      </c>
      <c r="U4732" s="2">
        <f>ROUNDDOWN( (G4732-quarter)*24*2,0)/24/2</f>
        <v>0</v>
      </c>
      <c r="V4732" s="2">
        <f>U4732-quarter*2</f>
        <v>-2.0833333333333332E-2</v>
      </c>
      <c r="W4732" s="3">
        <f t="shared" si="146"/>
        <v>44347</v>
      </c>
      <c r="X4732" s="3">
        <f t="shared" si="147"/>
        <v>44346.979166666664</v>
      </c>
    </row>
    <row r="4733" spans="1:24" x14ac:dyDescent="0.25">
      <c r="A4733">
        <v>23030589</v>
      </c>
      <c r="B4733" t="s">
        <v>517</v>
      </c>
      <c r="C4733" t="s">
        <v>519</v>
      </c>
      <c r="D4733" t="s">
        <v>51</v>
      </c>
      <c r="E4733" t="s">
        <v>30</v>
      </c>
      <c r="F4733" s="1">
        <v>44347</v>
      </c>
      <c r="G4733" s="2">
        <v>0.15555555555555556</v>
      </c>
      <c r="H4733">
        <v>500</v>
      </c>
      <c r="I4733">
        <v>0</v>
      </c>
      <c r="J4733" t="s">
        <v>24</v>
      </c>
      <c r="K4733" t="s">
        <v>25</v>
      </c>
      <c r="L4733" t="s">
        <v>110</v>
      </c>
      <c r="M4733" t="s">
        <v>27</v>
      </c>
      <c r="N4733">
        <v>0</v>
      </c>
      <c r="O4733">
        <v>0.1205</v>
      </c>
      <c r="P4733">
        <v>0.11700000000000001</v>
      </c>
      <c r="Q4733">
        <v>0.11</v>
      </c>
      <c r="R4733">
        <v>0.10730000000000001</v>
      </c>
      <c r="S4733">
        <v>0.10730000000000001</v>
      </c>
      <c r="T4733">
        <v>50</v>
      </c>
      <c r="U4733" s="2">
        <f>ROUNDDOWN( (G4733-quarter)*24*2,0)/24/2</f>
        <v>0.125</v>
      </c>
      <c r="V4733" s="2">
        <f>U4733-quarter*2</f>
        <v>0.10416666666666667</v>
      </c>
      <c r="W4733" s="3">
        <f t="shared" si="146"/>
        <v>44347.125</v>
      </c>
      <c r="X4733" s="3">
        <f t="shared" si="147"/>
        <v>44347.104166666664</v>
      </c>
    </row>
    <row r="4734" spans="1:24" x14ac:dyDescent="0.25">
      <c r="A4734">
        <v>23030593</v>
      </c>
      <c r="B4734" t="s">
        <v>517</v>
      </c>
      <c r="C4734" t="s">
        <v>538</v>
      </c>
      <c r="D4734" t="s">
        <v>22</v>
      </c>
      <c r="E4734" t="s">
        <v>31</v>
      </c>
      <c r="F4734" s="1">
        <v>44347</v>
      </c>
      <c r="G4734" s="2">
        <v>0.16041666666666668</v>
      </c>
      <c r="H4734">
        <v>300</v>
      </c>
      <c r="I4734">
        <v>0</v>
      </c>
      <c r="J4734" t="s">
        <v>24</v>
      </c>
      <c r="K4734" t="s">
        <v>25</v>
      </c>
      <c r="L4734" t="s">
        <v>110</v>
      </c>
      <c r="M4734" t="s">
        <v>27</v>
      </c>
      <c r="N4734">
        <v>0</v>
      </c>
      <c r="O4734">
        <v>0.1</v>
      </c>
      <c r="P4734">
        <v>0.1</v>
      </c>
      <c r="Q4734">
        <v>0.1</v>
      </c>
      <c r="R4734">
        <v>0.1016</v>
      </c>
      <c r="S4734">
        <v>0.1016</v>
      </c>
      <c r="T4734">
        <v>50</v>
      </c>
      <c r="U4734" s="2">
        <f>ROUNDDOWN( (G4734-quarter)*24*2,0)/24/2</f>
        <v>0.14583333333333334</v>
      </c>
      <c r="V4734" s="2">
        <f>U4734-quarter*2</f>
        <v>0.125</v>
      </c>
      <c r="W4734" s="3">
        <f t="shared" si="146"/>
        <v>44347.145833333336</v>
      </c>
      <c r="X4734" s="3">
        <f t="shared" si="147"/>
        <v>44347.125</v>
      </c>
    </row>
    <row r="4735" spans="1:24" x14ac:dyDescent="0.25">
      <c r="A4735">
        <v>23030592</v>
      </c>
      <c r="B4735" t="s">
        <v>517</v>
      </c>
      <c r="C4735" t="s">
        <v>538</v>
      </c>
      <c r="D4735" t="s">
        <v>51</v>
      </c>
      <c r="E4735" t="s">
        <v>52</v>
      </c>
      <c r="F4735" s="1">
        <v>44347</v>
      </c>
      <c r="G4735" s="2">
        <v>0.19375000000000001</v>
      </c>
      <c r="H4735">
        <v>300</v>
      </c>
      <c r="I4735">
        <v>0</v>
      </c>
      <c r="J4735" t="s">
        <v>24</v>
      </c>
      <c r="K4735" t="s">
        <v>25</v>
      </c>
      <c r="L4735" t="s">
        <v>110</v>
      </c>
      <c r="M4735" t="s">
        <v>27</v>
      </c>
      <c r="N4735">
        <v>0</v>
      </c>
      <c r="O4735">
        <v>0.11700000000000001</v>
      </c>
      <c r="P4735">
        <v>0.1144</v>
      </c>
      <c r="Q4735">
        <v>0.11</v>
      </c>
      <c r="R4735">
        <v>0.1082</v>
      </c>
      <c r="S4735">
        <v>0.1082</v>
      </c>
      <c r="T4735">
        <v>50</v>
      </c>
      <c r="U4735" s="2">
        <f>ROUNDDOWN( (G4735-quarter)*24*2,0)/24/2</f>
        <v>0.16666666666666666</v>
      </c>
      <c r="V4735" s="2">
        <f>U4735-quarter*2</f>
        <v>0.14583333333333331</v>
      </c>
      <c r="W4735" s="3">
        <f t="shared" si="146"/>
        <v>44347.166666666664</v>
      </c>
      <c r="X4735" s="3">
        <f t="shared" si="147"/>
        <v>44347.145833333336</v>
      </c>
    </row>
    <row r="4736" spans="1:24" x14ac:dyDescent="0.25">
      <c r="A4736">
        <v>23030597</v>
      </c>
      <c r="B4736" t="s">
        <v>517</v>
      </c>
      <c r="C4736" t="s">
        <v>892</v>
      </c>
      <c r="D4736" t="s">
        <v>22</v>
      </c>
      <c r="E4736" t="s">
        <v>23</v>
      </c>
      <c r="F4736" s="1">
        <v>44347</v>
      </c>
      <c r="G4736" s="2">
        <v>0.21180555555555555</v>
      </c>
      <c r="H4736">
        <v>300</v>
      </c>
      <c r="I4736">
        <v>0</v>
      </c>
      <c r="J4736" t="s">
        <v>24</v>
      </c>
      <c r="K4736" t="s">
        <v>25</v>
      </c>
      <c r="L4736" t="s">
        <v>793</v>
      </c>
      <c r="M4736" t="s">
        <v>27</v>
      </c>
      <c r="N4736">
        <v>0</v>
      </c>
      <c r="O4736">
        <v>4.0899999999999999E-2</v>
      </c>
      <c r="P4736">
        <v>4.0599999999999997E-2</v>
      </c>
      <c r="Q4736">
        <v>0.04</v>
      </c>
      <c r="R4736">
        <v>0.04</v>
      </c>
      <c r="S4736">
        <v>0.04</v>
      </c>
      <c r="T4736">
        <v>50</v>
      </c>
      <c r="U4736" s="2">
        <f>ROUNDDOWN( (G4736-quarter)*24*2,0)/24/2</f>
        <v>0.1875</v>
      </c>
      <c r="V4736" s="2">
        <f>U4736-quarter*2</f>
        <v>0.16666666666666666</v>
      </c>
      <c r="W4736" s="3">
        <f t="shared" si="146"/>
        <v>44347.1875</v>
      </c>
      <c r="X4736" s="3">
        <f t="shared" si="147"/>
        <v>44347.166666666664</v>
      </c>
    </row>
    <row r="4737" spans="1:24" x14ac:dyDescent="0.25">
      <c r="A4737">
        <v>23030600</v>
      </c>
      <c r="B4737" t="s">
        <v>517</v>
      </c>
      <c r="C4737" t="s">
        <v>890</v>
      </c>
      <c r="D4737" t="s">
        <v>22</v>
      </c>
      <c r="E4737" t="s">
        <v>23</v>
      </c>
      <c r="F4737" s="1">
        <v>44347</v>
      </c>
      <c r="G4737" s="2">
        <v>0.24791666666666667</v>
      </c>
      <c r="H4737">
        <v>400</v>
      </c>
      <c r="I4737">
        <v>0</v>
      </c>
      <c r="J4737" t="s">
        <v>24</v>
      </c>
      <c r="K4737" t="s">
        <v>25</v>
      </c>
      <c r="L4737" t="s">
        <v>110</v>
      </c>
      <c r="M4737" t="s">
        <v>27</v>
      </c>
      <c r="N4737">
        <v>0</v>
      </c>
      <c r="O4737">
        <v>8.1900000000000001E-2</v>
      </c>
      <c r="P4737">
        <v>8.1199999999999994E-2</v>
      </c>
      <c r="Q4737">
        <v>0.08</v>
      </c>
      <c r="R4737">
        <v>0.08</v>
      </c>
      <c r="S4737">
        <v>0.08</v>
      </c>
      <c r="T4737">
        <v>50</v>
      </c>
      <c r="U4737" s="2">
        <f>ROUNDDOWN( (G4737-quarter)*24*2,0)/24/2</f>
        <v>0.22916666666666666</v>
      </c>
      <c r="V4737" s="2">
        <f>U4737-quarter*2</f>
        <v>0.20833333333333331</v>
      </c>
      <c r="W4737" s="3">
        <f t="shared" si="146"/>
        <v>44347.229166666664</v>
      </c>
      <c r="X4737" s="3">
        <f t="shared" si="147"/>
        <v>44347.208333333336</v>
      </c>
    </row>
    <row r="4738" spans="1:24" x14ac:dyDescent="0.25">
      <c r="A4738">
        <v>23030599</v>
      </c>
      <c r="B4738" t="s">
        <v>517</v>
      </c>
      <c r="C4738" t="s">
        <v>890</v>
      </c>
      <c r="D4738" t="s">
        <v>51</v>
      </c>
      <c r="E4738" t="s">
        <v>52</v>
      </c>
      <c r="F4738" s="1">
        <v>44347</v>
      </c>
      <c r="G4738" s="2">
        <v>0.28333333333333333</v>
      </c>
      <c r="H4738">
        <v>700</v>
      </c>
      <c r="I4738">
        <v>0</v>
      </c>
      <c r="J4738" t="s">
        <v>24</v>
      </c>
      <c r="K4738" t="s">
        <v>25</v>
      </c>
      <c r="L4738" t="s">
        <v>110</v>
      </c>
      <c r="M4738" t="s">
        <v>27</v>
      </c>
      <c r="N4738">
        <v>0</v>
      </c>
      <c r="O4738">
        <v>0.11700000000000001</v>
      </c>
      <c r="P4738">
        <v>0.1144</v>
      </c>
      <c r="Q4738">
        <v>0.11</v>
      </c>
      <c r="R4738">
        <v>0.1082</v>
      </c>
      <c r="S4738">
        <v>0.1082</v>
      </c>
      <c r="T4738">
        <v>50</v>
      </c>
      <c r="U4738" s="2">
        <f>ROUNDDOWN( (G4738-quarter)*24*2,0)/24/2</f>
        <v>0.27083333333333331</v>
      </c>
      <c r="V4738" s="2">
        <f>U4738-quarter*2</f>
        <v>0.24999999999999997</v>
      </c>
      <c r="W4738" s="3">
        <f t="shared" si="146"/>
        <v>44347.270833333336</v>
      </c>
      <c r="X4738" s="3">
        <f t="shared" si="147"/>
        <v>44347.25</v>
      </c>
    </row>
    <row r="4739" spans="1:24" x14ac:dyDescent="0.25">
      <c r="A4739">
        <v>23030604</v>
      </c>
      <c r="B4739" t="s">
        <v>517</v>
      </c>
      <c r="C4739" t="s">
        <v>570</v>
      </c>
      <c r="D4739" t="s">
        <v>22</v>
      </c>
      <c r="E4739" t="s">
        <v>23</v>
      </c>
      <c r="F4739" s="1">
        <v>44347</v>
      </c>
      <c r="G4739" s="2">
        <v>0.33194444444444443</v>
      </c>
      <c r="H4739">
        <v>1100</v>
      </c>
      <c r="I4739">
        <v>0</v>
      </c>
      <c r="J4739" t="s">
        <v>24</v>
      </c>
      <c r="K4739" t="s">
        <v>25</v>
      </c>
      <c r="L4739" t="s">
        <v>110</v>
      </c>
      <c r="M4739" t="s">
        <v>27</v>
      </c>
      <c r="N4739">
        <v>0</v>
      </c>
      <c r="O4739">
        <v>0.23549999999999999</v>
      </c>
      <c r="P4739">
        <v>0.2336</v>
      </c>
      <c r="Q4739">
        <v>0.23</v>
      </c>
      <c r="R4739">
        <v>0.23</v>
      </c>
      <c r="S4739">
        <v>0.23</v>
      </c>
      <c r="T4739">
        <v>50</v>
      </c>
      <c r="U4739" s="2">
        <f>ROUNDDOWN( (G4739-quarter)*24*2,0)/24/2</f>
        <v>0.3125</v>
      </c>
      <c r="V4739" s="2">
        <f>U4739-quarter*2</f>
        <v>0.29166666666666669</v>
      </c>
      <c r="W4739" s="3">
        <f t="shared" ref="W4739:W4802" si="148">F4739+U4739</f>
        <v>44347.3125</v>
      </c>
      <c r="X4739" s="3">
        <f t="shared" ref="X4739:X4802" si="149">F4739+V4739</f>
        <v>44347.291666666664</v>
      </c>
    </row>
    <row r="4740" spans="1:24" x14ac:dyDescent="0.25">
      <c r="A4740">
        <v>23030606</v>
      </c>
      <c r="B4740" t="s">
        <v>517</v>
      </c>
      <c r="C4740" t="s">
        <v>571</v>
      </c>
      <c r="D4740" t="s">
        <v>22</v>
      </c>
      <c r="E4740" t="s">
        <v>23</v>
      </c>
      <c r="F4740" s="1">
        <v>44347</v>
      </c>
      <c r="G4740" s="2">
        <v>0.33958333333333335</v>
      </c>
      <c r="H4740">
        <v>2100</v>
      </c>
      <c r="I4740">
        <v>0</v>
      </c>
      <c r="J4740" t="s">
        <v>24</v>
      </c>
      <c r="K4740" t="s">
        <v>25</v>
      </c>
      <c r="L4740" t="s">
        <v>110</v>
      </c>
      <c r="M4740" t="s">
        <v>27</v>
      </c>
      <c r="N4740">
        <v>0</v>
      </c>
      <c r="O4740">
        <v>0.44030000000000002</v>
      </c>
      <c r="P4740">
        <v>0.43680000000000002</v>
      </c>
      <c r="Q4740">
        <v>0.43</v>
      </c>
      <c r="R4740">
        <v>0.43</v>
      </c>
      <c r="S4740">
        <v>0.43</v>
      </c>
      <c r="T4740">
        <v>50</v>
      </c>
      <c r="U4740" s="2">
        <f>ROUNDDOWN( (G4740-quarter)*24*2,0)/24/2</f>
        <v>0.3125</v>
      </c>
      <c r="V4740" s="2">
        <f>U4740-quarter*2</f>
        <v>0.29166666666666669</v>
      </c>
      <c r="W4740" s="3">
        <f t="shared" si="148"/>
        <v>44347.3125</v>
      </c>
      <c r="X4740" s="3">
        <f t="shared" si="149"/>
        <v>44347.291666666664</v>
      </c>
    </row>
    <row r="4741" spans="1:24" x14ac:dyDescent="0.25">
      <c r="A4741">
        <v>23030610</v>
      </c>
      <c r="B4741" t="s">
        <v>517</v>
      </c>
      <c r="C4741" t="s">
        <v>915</v>
      </c>
      <c r="D4741" t="s">
        <v>22</v>
      </c>
      <c r="E4741" t="s">
        <v>23</v>
      </c>
      <c r="F4741" s="1">
        <v>44347</v>
      </c>
      <c r="G4741" s="2">
        <v>0.35694444444444445</v>
      </c>
      <c r="H4741">
        <v>1800</v>
      </c>
      <c r="I4741">
        <v>0</v>
      </c>
      <c r="J4741" t="s">
        <v>24</v>
      </c>
      <c r="K4741" t="s">
        <v>25</v>
      </c>
      <c r="L4741" t="s">
        <v>110</v>
      </c>
      <c r="M4741" t="s">
        <v>27</v>
      </c>
      <c r="N4741">
        <v>0</v>
      </c>
      <c r="O4741">
        <v>0.28670000000000001</v>
      </c>
      <c r="P4741">
        <v>0.28439999999999999</v>
      </c>
      <c r="Q4741">
        <v>0.28000000000000003</v>
      </c>
      <c r="R4741">
        <v>0.28000000000000003</v>
      </c>
      <c r="S4741">
        <v>0.28000000000000003</v>
      </c>
      <c r="T4741">
        <v>50</v>
      </c>
      <c r="U4741" s="2">
        <f>ROUNDDOWN( (G4741-quarter)*24*2,0)/24/2</f>
        <v>0.33333333333333331</v>
      </c>
      <c r="V4741" s="2">
        <f>U4741-quarter*2</f>
        <v>0.3125</v>
      </c>
      <c r="W4741" s="3">
        <f t="shared" si="148"/>
        <v>44347.333333333336</v>
      </c>
      <c r="X4741" s="3">
        <f t="shared" si="149"/>
        <v>44347.3125</v>
      </c>
    </row>
    <row r="4742" spans="1:24" x14ac:dyDescent="0.25">
      <c r="A4742">
        <v>23030609</v>
      </c>
      <c r="B4742" t="s">
        <v>517</v>
      </c>
      <c r="C4742" t="s">
        <v>915</v>
      </c>
      <c r="D4742" t="s">
        <v>51</v>
      </c>
      <c r="E4742" t="s">
        <v>30</v>
      </c>
      <c r="F4742" s="1">
        <v>44347</v>
      </c>
      <c r="G4742" s="2">
        <v>0.39097222222222222</v>
      </c>
      <c r="H4742">
        <v>3400</v>
      </c>
      <c r="I4742">
        <v>0</v>
      </c>
      <c r="J4742" t="s">
        <v>24</v>
      </c>
      <c r="K4742" t="s">
        <v>25</v>
      </c>
      <c r="L4742" t="s">
        <v>110</v>
      </c>
      <c r="M4742" t="s">
        <v>27</v>
      </c>
      <c r="N4742">
        <v>0</v>
      </c>
      <c r="O4742">
        <v>0.64659999999999995</v>
      </c>
      <c r="P4742">
        <v>0.62770000000000004</v>
      </c>
      <c r="Q4742">
        <v>0.59</v>
      </c>
      <c r="R4742">
        <v>0.57579999999999998</v>
      </c>
      <c r="S4742">
        <v>0.57579999999999998</v>
      </c>
      <c r="T4742">
        <v>50</v>
      </c>
      <c r="U4742" s="2">
        <f>ROUNDDOWN( (G4742-quarter)*24*2,0)/24/2</f>
        <v>0.375</v>
      </c>
      <c r="V4742" s="2">
        <f>U4742-quarter*2</f>
        <v>0.35416666666666669</v>
      </c>
      <c r="W4742" s="3">
        <f t="shared" si="148"/>
        <v>44347.375</v>
      </c>
      <c r="X4742" s="3">
        <f t="shared" si="149"/>
        <v>44347.354166666664</v>
      </c>
    </row>
    <row r="4743" spans="1:24" x14ac:dyDescent="0.25">
      <c r="A4743">
        <v>23030613</v>
      </c>
      <c r="B4743" t="s">
        <v>517</v>
      </c>
      <c r="C4743" t="s">
        <v>916</v>
      </c>
      <c r="D4743" t="s">
        <v>22</v>
      </c>
      <c r="E4743" t="s">
        <v>31</v>
      </c>
      <c r="F4743" s="1">
        <v>44347</v>
      </c>
      <c r="G4743" s="2">
        <v>0.39652777777777781</v>
      </c>
      <c r="H4743">
        <v>3300</v>
      </c>
      <c r="I4743">
        <v>0</v>
      </c>
      <c r="J4743" t="s">
        <v>24</v>
      </c>
      <c r="K4743" t="s">
        <v>25</v>
      </c>
      <c r="L4743" t="s">
        <v>110</v>
      </c>
      <c r="M4743" t="s">
        <v>27</v>
      </c>
      <c r="N4743">
        <v>0</v>
      </c>
      <c r="O4743">
        <v>0.6</v>
      </c>
      <c r="P4743">
        <v>0.6</v>
      </c>
      <c r="Q4743">
        <v>0.6</v>
      </c>
      <c r="R4743">
        <v>0.60960000000000003</v>
      </c>
      <c r="S4743">
        <v>0.60960000000000003</v>
      </c>
      <c r="T4743">
        <v>50</v>
      </c>
      <c r="U4743" s="2">
        <f>ROUNDDOWN( (G4743-quarter)*24*2,0)/24/2</f>
        <v>0.375</v>
      </c>
      <c r="V4743" s="2">
        <f>U4743-quarter*2</f>
        <v>0.35416666666666669</v>
      </c>
      <c r="W4743" s="3">
        <f t="shared" si="148"/>
        <v>44347.375</v>
      </c>
      <c r="X4743" s="3">
        <f t="shared" si="149"/>
        <v>44347.354166666664</v>
      </c>
    </row>
    <row r="4744" spans="1:24" x14ac:dyDescent="0.25">
      <c r="A4744">
        <v>23030612</v>
      </c>
      <c r="B4744" t="s">
        <v>517</v>
      </c>
      <c r="C4744" t="s">
        <v>916</v>
      </c>
      <c r="D4744" t="s">
        <v>51</v>
      </c>
      <c r="E4744" t="s">
        <v>30</v>
      </c>
      <c r="F4744" s="1">
        <v>44347</v>
      </c>
      <c r="G4744" s="2">
        <v>0.43124999999999997</v>
      </c>
      <c r="H4744">
        <v>5500</v>
      </c>
      <c r="I4744">
        <v>0</v>
      </c>
      <c r="J4744" t="s">
        <v>24</v>
      </c>
      <c r="K4744" t="s">
        <v>25</v>
      </c>
      <c r="L4744" t="s">
        <v>110</v>
      </c>
      <c r="M4744" t="s">
        <v>27</v>
      </c>
      <c r="N4744">
        <v>0</v>
      </c>
      <c r="O4744">
        <v>0.87680000000000002</v>
      </c>
      <c r="P4744">
        <v>0.85119999999999996</v>
      </c>
      <c r="Q4744">
        <v>0.8</v>
      </c>
      <c r="R4744">
        <v>0.78080000000000005</v>
      </c>
      <c r="S4744">
        <v>0.78080000000000005</v>
      </c>
      <c r="T4744">
        <v>50</v>
      </c>
      <c r="U4744" s="2">
        <f>ROUNDDOWN( (G4744-quarter)*24*2,0)/24/2</f>
        <v>0.41666666666666669</v>
      </c>
      <c r="V4744" s="2">
        <f>U4744-quarter*2</f>
        <v>0.39583333333333337</v>
      </c>
      <c r="W4744" s="3">
        <f t="shared" si="148"/>
        <v>44347.416666666664</v>
      </c>
      <c r="X4744" s="3">
        <f t="shared" si="149"/>
        <v>44347.395833333336</v>
      </c>
    </row>
    <row r="4745" spans="1:24" x14ac:dyDescent="0.25">
      <c r="A4745">
        <v>23030615</v>
      </c>
      <c r="B4745" t="s">
        <v>517</v>
      </c>
      <c r="C4745" t="s">
        <v>917</v>
      </c>
      <c r="D4745" t="s">
        <v>22</v>
      </c>
      <c r="E4745" t="s">
        <v>31</v>
      </c>
      <c r="F4745" s="1">
        <v>44347</v>
      </c>
      <c r="G4745" s="2">
        <v>0.43611111111111112</v>
      </c>
      <c r="H4745">
        <v>5300</v>
      </c>
      <c r="I4745">
        <v>0</v>
      </c>
      <c r="J4745" t="s">
        <v>24</v>
      </c>
      <c r="K4745" t="s">
        <v>25</v>
      </c>
      <c r="L4745" t="s">
        <v>110</v>
      </c>
      <c r="M4745" t="s">
        <v>27</v>
      </c>
      <c r="N4745">
        <v>0</v>
      </c>
      <c r="O4745">
        <v>0.79</v>
      </c>
      <c r="P4745">
        <v>0.79</v>
      </c>
      <c r="Q4745">
        <v>0.79</v>
      </c>
      <c r="R4745">
        <v>0.80259999999999998</v>
      </c>
      <c r="S4745">
        <v>0.80259999999999998</v>
      </c>
      <c r="T4745">
        <v>50</v>
      </c>
      <c r="U4745" s="2">
        <f>ROUNDDOWN( (G4745-quarter)*24*2,0)/24/2</f>
        <v>0.41666666666666669</v>
      </c>
      <c r="V4745" s="2">
        <f>U4745-quarter*2</f>
        <v>0.39583333333333337</v>
      </c>
      <c r="W4745" s="3">
        <f t="shared" si="148"/>
        <v>44347.416666666664</v>
      </c>
      <c r="X4745" s="3">
        <f t="shared" si="149"/>
        <v>44347.395833333336</v>
      </c>
    </row>
    <row r="4746" spans="1:24" x14ac:dyDescent="0.25">
      <c r="A4746">
        <v>23030617</v>
      </c>
      <c r="B4746" t="s">
        <v>517</v>
      </c>
      <c r="C4746" t="s">
        <v>575</v>
      </c>
      <c r="D4746" t="s">
        <v>22</v>
      </c>
      <c r="E4746" t="s">
        <v>23</v>
      </c>
      <c r="F4746" s="1">
        <v>44347</v>
      </c>
      <c r="G4746" s="2">
        <v>0.47222222222222227</v>
      </c>
      <c r="H4746">
        <v>5800</v>
      </c>
      <c r="I4746">
        <v>0</v>
      </c>
      <c r="J4746" t="s">
        <v>24</v>
      </c>
      <c r="K4746" t="s">
        <v>25</v>
      </c>
      <c r="L4746" t="s">
        <v>793</v>
      </c>
      <c r="M4746" t="s">
        <v>27</v>
      </c>
      <c r="N4746">
        <v>0</v>
      </c>
      <c r="O4746">
        <v>0.80889999999999995</v>
      </c>
      <c r="P4746">
        <v>0.80259999999999998</v>
      </c>
      <c r="Q4746">
        <v>0.79</v>
      </c>
      <c r="R4746">
        <v>0.79</v>
      </c>
      <c r="S4746">
        <v>0.79</v>
      </c>
      <c r="T4746">
        <v>50</v>
      </c>
      <c r="U4746" s="2">
        <f>ROUNDDOWN( (G4746-quarter)*24*2,0)/24/2</f>
        <v>0.45833333333333331</v>
      </c>
      <c r="V4746" s="2">
        <f>U4746-quarter*2</f>
        <v>0.4375</v>
      </c>
      <c r="W4746" s="3">
        <f t="shared" si="148"/>
        <v>44347.458333333336</v>
      </c>
      <c r="X4746" s="3">
        <f t="shared" si="149"/>
        <v>44347.4375</v>
      </c>
    </row>
    <row r="4747" spans="1:24" x14ac:dyDescent="0.25">
      <c r="A4747">
        <v>23030619</v>
      </c>
      <c r="B4747" t="s">
        <v>517</v>
      </c>
      <c r="C4747" t="s">
        <v>576</v>
      </c>
      <c r="D4747" t="s">
        <v>22</v>
      </c>
      <c r="E4747" t="s">
        <v>23</v>
      </c>
      <c r="F4747" s="1">
        <v>44347</v>
      </c>
      <c r="G4747" s="2">
        <v>0.49513888888888885</v>
      </c>
      <c r="H4747">
        <v>5100</v>
      </c>
      <c r="I4747">
        <v>0</v>
      </c>
      <c r="J4747" t="s">
        <v>24</v>
      </c>
      <c r="K4747" t="s">
        <v>25</v>
      </c>
      <c r="L4747" t="s">
        <v>110</v>
      </c>
      <c r="M4747" t="s">
        <v>27</v>
      </c>
      <c r="N4747">
        <v>0</v>
      </c>
      <c r="O4747">
        <v>0.76800000000000002</v>
      </c>
      <c r="P4747">
        <v>0.76200000000000001</v>
      </c>
      <c r="Q4747">
        <v>0.75</v>
      </c>
      <c r="R4747">
        <v>0.75</v>
      </c>
      <c r="S4747">
        <v>0.75</v>
      </c>
      <c r="T4747">
        <v>50</v>
      </c>
      <c r="U4747" s="2">
        <f>ROUNDDOWN( (G4747-quarter)*24*2,0)/24/2</f>
        <v>0.47916666666666669</v>
      </c>
      <c r="V4747" s="2">
        <f>U4747-quarter*2</f>
        <v>0.45833333333333337</v>
      </c>
      <c r="W4747" s="3">
        <f t="shared" si="148"/>
        <v>44347.479166666664</v>
      </c>
      <c r="X4747" s="3">
        <f t="shared" si="149"/>
        <v>44347.458333333336</v>
      </c>
    </row>
    <row r="4748" spans="1:24" x14ac:dyDescent="0.25">
      <c r="A4748">
        <v>23030622</v>
      </c>
      <c r="B4748" t="s">
        <v>517</v>
      </c>
      <c r="C4748" t="s">
        <v>577</v>
      </c>
      <c r="D4748" t="s">
        <v>22</v>
      </c>
      <c r="E4748" t="s">
        <v>23</v>
      </c>
      <c r="F4748" s="1">
        <v>44347</v>
      </c>
      <c r="G4748" s="2">
        <v>0.50694444444444442</v>
      </c>
      <c r="H4748">
        <v>8200</v>
      </c>
      <c r="I4748">
        <v>0</v>
      </c>
      <c r="J4748" t="s">
        <v>24</v>
      </c>
      <c r="K4748" t="s">
        <v>25</v>
      </c>
      <c r="L4748" t="s">
        <v>793</v>
      </c>
      <c r="M4748" t="s">
        <v>27</v>
      </c>
      <c r="N4748">
        <v>0</v>
      </c>
      <c r="O4748">
        <v>1.1059000000000001</v>
      </c>
      <c r="P4748">
        <v>1.0972</v>
      </c>
      <c r="Q4748">
        <v>1.08</v>
      </c>
      <c r="R4748">
        <v>1.08</v>
      </c>
      <c r="S4748">
        <v>1.08</v>
      </c>
      <c r="T4748">
        <v>50</v>
      </c>
      <c r="U4748" s="2">
        <f>ROUNDDOWN( (G4748-quarter)*24*2,0)/24/2</f>
        <v>0.47916666666666669</v>
      </c>
      <c r="V4748" s="2">
        <f>U4748-quarter*2</f>
        <v>0.45833333333333337</v>
      </c>
      <c r="W4748" s="3">
        <f t="shared" si="148"/>
        <v>44347.479166666664</v>
      </c>
      <c r="X4748" s="3">
        <f t="shared" si="149"/>
        <v>44347.458333333336</v>
      </c>
    </row>
    <row r="4749" spans="1:24" x14ac:dyDescent="0.25">
      <c r="A4749">
        <v>23030621</v>
      </c>
      <c r="B4749" t="s">
        <v>517</v>
      </c>
      <c r="C4749" t="s">
        <v>577</v>
      </c>
      <c r="D4749" t="s">
        <v>51</v>
      </c>
      <c r="E4749" t="s">
        <v>30</v>
      </c>
      <c r="F4749" s="1">
        <v>44347</v>
      </c>
      <c r="G4749" s="2">
        <v>0.52013888888888882</v>
      </c>
      <c r="H4749">
        <v>7400</v>
      </c>
      <c r="I4749">
        <v>0</v>
      </c>
      <c r="J4749" t="s">
        <v>24</v>
      </c>
      <c r="K4749" t="s">
        <v>25</v>
      </c>
      <c r="L4749" t="s">
        <v>793</v>
      </c>
      <c r="M4749" t="s">
        <v>27</v>
      </c>
      <c r="N4749">
        <v>0</v>
      </c>
      <c r="O4749">
        <v>1.1178999999999999</v>
      </c>
      <c r="P4749">
        <v>1.0851999999999999</v>
      </c>
      <c r="Q4749">
        <v>1.02</v>
      </c>
      <c r="R4749">
        <v>0.99550000000000005</v>
      </c>
      <c r="S4749">
        <v>0.99550000000000005</v>
      </c>
      <c r="T4749">
        <v>50</v>
      </c>
      <c r="U4749" s="2">
        <f>ROUNDDOWN( (G4749-quarter)*24*2,0)/24/2</f>
        <v>0.5</v>
      </c>
      <c r="V4749" s="2">
        <f>U4749-quarter*2</f>
        <v>0.47916666666666669</v>
      </c>
      <c r="W4749" s="3">
        <f t="shared" si="148"/>
        <v>44347.5</v>
      </c>
      <c r="X4749" s="3">
        <f t="shared" si="149"/>
        <v>44347.479166666664</v>
      </c>
    </row>
    <row r="4750" spans="1:24" x14ac:dyDescent="0.25">
      <c r="A4750">
        <v>23030624</v>
      </c>
      <c r="B4750" t="s">
        <v>517</v>
      </c>
      <c r="C4750" t="s">
        <v>578</v>
      </c>
      <c r="D4750" t="s">
        <v>51</v>
      </c>
      <c r="E4750" t="s">
        <v>31</v>
      </c>
      <c r="F4750" s="1">
        <v>44347</v>
      </c>
      <c r="G4750" s="2">
        <v>0.52361111111111114</v>
      </c>
      <c r="H4750">
        <v>6700</v>
      </c>
      <c r="I4750">
        <v>0</v>
      </c>
      <c r="J4750" t="s">
        <v>24</v>
      </c>
      <c r="K4750" t="s">
        <v>25</v>
      </c>
      <c r="L4750" t="s">
        <v>793</v>
      </c>
      <c r="M4750" t="s">
        <v>27</v>
      </c>
      <c r="N4750">
        <v>0</v>
      </c>
      <c r="O4750">
        <v>0.94</v>
      </c>
      <c r="P4750">
        <v>0.94</v>
      </c>
      <c r="Q4750">
        <v>0.94</v>
      </c>
      <c r="R4750">
        <v>0.95499999999999996</v>
      </c>
      <c r="S4750">
        <v>0.95499999999999996</v>
      </c>
      <c r="T4750">
        <v>50</v>
      </c>
      <c r="U4750" s="2">
        <f>ROUNDDOWN( (G4750-quarter)*24*2,0)/24/2</f>
        <v>0.5</v>
      </c>
      <c r="V4750" s="2">
        <f>U4750-quarter*2</f>
        <v>0.47916666666666669</v>
      </c>
      <c r="W4750" s="3">
        <f t="shared" si="148"/>
        <v>44347.5</v>
      </c>
      <c r="X4750" s="3">
        <f t="shared" si="149"/>
        <v>44347.479166666664</v>
      </c>
    </row>
    <row r="4751" spans="1:24" x14ac:dyDescent="0.25">
      <c r="A4751">
        <v>23030629</v>
      </c>
      <c r="B4751" t="s">
        <v>517</v>
      </c>
      <c r="C4751" t="s">
        <v>918</v>
      </c>
      <c r="D4751" t="s">
        <v>22</v>
      </c>
      <c r="E4751" t="s">
        <v>23</v>
      </c>
      <c r="F4751" s="1">
        <v>44347</v>
      </c>
      <c r="G4751" s="2">
        <v>0.53541666666666665</v>
      </c>
      <c r="H4751">
        <v>5100</v>
      </c>
      <c r="I4751">
        <v>0</v>
      </c>
      <c r="J4751" t="s">
        <v>24</v>
      </c>
      <c r="K4751" t="s">
        <v>25</v>
      </c>
      <c r="L4751" t="s">
        <v>793</v>
      </c>
      <c r="M4751" t="s">
        <v>27</v>
      </c>
      <c r="N4751">
        <v>0</v>
      </c>
      <c r="O4751">
        <v>0.68600000000000005</v>
      </c>
      <c r="P4751">
        <v>0.68069999999999997</v>
      </c>
      <c r="Q4751">
        <v>0.67</v>
      </c>
      <c r="R4751">
        <v>0.67</v>
      </c>
      <c r="S4751">
        <v>0.67</v>
      </c>
      <c r="T4751">
        <v>50</v>
      </c>
      <c r="U4751" s="2">
        <f>ROUNDDOWN( (G4751-quarter)*24*2,0)/24/2</f>
        <v>0.52083333333333337</v>
      </c>
      <c r="V4751" s="2">
        <f>U4751-quarter*2</f>
        <v>0.5</v>
      </c>
      <c r="W4751" s="3">
        <f t="shared" si="148"/>
        <v>44347.520833333336</v>
      </c>
      <c r="X4751" s="3">
        <f t="shared" si="149"/>
        <v>44347.5</v>
      </c>
    </row>
    <row r="4752" spans="1:24" x14ac:dyDescent="0.25">
      <c r="A4752">
        <v>23030628</v>
      </c>
      <c r="B4752" t="s">
        <v>517</v>
      </c>
      <c r="C4752" t="s">
        <v>918</v>
      </c>
      <c r="D4752" t="s">
        <v>51</v>
      </c>
      <c r="E4752" t="s">
        <v>30</v>
      </c>
      <c r="F4752" s="1">
        <v>44347</v>
      </c>
      <c r="G4752" s="2">
        <v>0.57361111111111118</v>
      </c>
      <c r="H4752">
        <v>4700</v>
      </c>
      <c r="I4752">
        <v>0</v>
      </c>
      <c r="J4752" t="s">
        <v>24</v>
      </c>
      <c r="K4752" t="s">
        <v>25</v>
      </c>
      <c r="L4752" t="s">
        <v>793</v>
      </c>
      <c r="M4752" t="s">
        <v>27</v>
      </c>
      <c r="N4752">
        <v>0</v>
      </c>
      <c r="O4752">
        <v>0.67949999999999999</v>
      </c>
      <c r="P4752">
        <v>0.65959999999999996</v>
      </c>
      <c r="Q4752">
        <v>0.62</v>
      </c>
      <c r="R4752">
        <v>0.60509999999999997</v>
      </c>
      <c r="S4752">
        <v>0.60509999999999997</v>
      </c>
      <c r="T4752">
        <v>50</v>
      </c>
      <c r="U4752" s="2">
        <f>ROUNDDOWN( (G4752-quarter)*24*2,0)/24/2</f>
        <v>0.5625</v>
      </c>
      <c r="V4752" s="2">
        <f>U4752-quarter*2</f>
        <v>0.54166666666666663</v>
      </c>
      <c r="W4752" s="3">
        <f t="shared" si="148"/>
        <v>44347.5625</v>
      </c>
      <c r="X4752" s="3">
        <f t="shared" si="149"/>
        <v>44347.541666666664</v>
      </c>
    </row>
    <row r="4753" spans="1:24" x14ac:dyDescent="0.25">
      <c r="A4753">
        <v>23030633</v>
      </c>
      <c r="B4753" t="s">
        <v>517</v>
      </c>
      <c r="C4753" t="s">
        <v>919</v>
      </c>
      <c r="D4753" t="s">
        <v>22</v>
      </c>
      <c r="E4753" t="s">
        <v>31</v>
      </c>
      <c r="F4753" s="1">
        <v>44347</v>
      </c>
      <c r="G4753" s="2">
        <v>0.57847222222222217</v>
      </c>
      <c r="H4753">
        <v>4900</v>
      </c>
      <c r="I4753">
        <v>0</v>
      </c>
      <c r="J4753" t="s">
        <v>24</v>
      </c>
      <c r="K4753" t="s">
        <v>25</v>
      </c>
      <c r="L4753" t="s">
        <v>793</v>
      </c>
      <c r="M4753" t="s">
        <v>27</v>
      </c>
      <c r="N4753">
        <v>0</v>
      </c>
      <c r="O4753">
        <v>0.63</v>
      </c>
      <c r="P4753">
        <v>0.63</v>
      </c>
      <c r="Q4753">
        <v>0.63</v>
      </c>
      <c r="R4753">
        <v>0.64</v>
      </c>
      <c r="S4753">
        <v>0.64</v>
      </c>
      <c r="T4753">
        <v>50</v>
      </c>
      <c r="U4753" s="2">
        <f>ROUNDDOWN( (G4753-quarter)*24*2,0)/24/2</f>
        <v>0.5625</v>
      </c>
      <c r="V4753" s="2">
        <f>U4753-quarter*2</f>
        <v>0.54166666666666663</v>
      </c>
      <c r="W4753" s="3">
        <f t="shared" si="148"/>
        <v>44347.5625</v>
      </c>
      <c r="X4753" s="3">
        <f t="shared" si="149"/>
        <v>44347.541666666664</v>
      </c>
    </row>
    <row r="4754" spans="1:24" x14ac:dyDescent="0.25">
      <c r="A4754">
        <v>23030632</v>
      </c>
      <c r="B4754" t="s">
        <v>517</v>
      </c>
      <c r="C4754" t="s">
        <v>919</v>
      </c>
      <c r="D4754" t="s">
        <v>51</v>
      </c>
      <c r="E4754" t="s">
        <v>30</v>
      </c>
      <c r="F4754" s="1">
        <v>44347</v>
      </c>
      <c r="G4754" s="2">
        <v>0.61458333333333337</v>
      </c>
      <c r="H4754">
        <v>4700</v>
      </c>
      <c r="I4754">
        <v>0</v>
      </c>
      <c r="J4754" t="s">
        <v>24</v>
      </c>
      <c r="K4754" t="s">
        <v>25</v>
      </c>
      <c r="L4754" t="s">
        <v>793</v>
      </c>
      <c r="M4754" t="s">
        <v>27</v>
      </c>
      <c r="N4754">
        <v>0</v>
      </c>
      <c r="O4754">
        <v>0.62470000000000003</v>
      </c>
      <c r="P4754">
        <v>0.60640000000000005</v>
      </c>
      <c r="Q4754">
        <v>0.56999999999999995</v>
      </c>
      <c r="R4754">
        <v>0.55630000000000002</v>
      </c>
      <c r="S4754">
        <v>0.55630000000000002</v>
      </c>
      <c r="T4754">
        <v>50</v>
      </c>
      <c r="U4754" s="2">
        <f>ROUNDDOWN( (G4754-quarter)*24*2,0)/24/2</f>
        <v>0.60416666666666663</v>
      </c>
      <c r="V4754" s="2">
        <f>U4754-quarter*2</f>
        <v>0.58333333333333326</v>
      </c>
      <c r="W4754" s="3">
        <f t="shared" si="148"/>
        <v>44347.604166666664</v>
      </c>
      <c r="X4754" s="3">
        <f t="shared" si="149"/>
        <v>44347.583333333336</v>
      </c>
    </row>
    <row r="4755" spans="1:24" x14ac:dyDescent="0.25">
      <c r="A4755">
        <v>23030635</v>
      </c>
      <c r="B4755" t="s">
        <v>517</v>
      </c>
      <c r="C4755" t="s">
        <v>581</v>
      </c>
      <c r="D4755" t="s">
        <v>22</v>
      </c>
      <c r="E4755" t="s">
        <v>31</v>
      </c>
      <c r="F4755" s="1">
        <v>44347</v>
      </c>
      <c r="G4755" s="2">
        <v>0.62013888888888891</v>
      </c>
      <c r="H4755">
        <v>4200</v>
      </c>
      <c r="I4755">
        <v>0</v>
      </c>
      <c r="J4755" t="s">
        <v>24</v>
      </c>
      <c r="K4755" t="s">
        <v>25</v>
      </c>
      <c r="L4755" t="s">
        <v>793</v>
      </c>
      <c r="M4755" t="s">
        <v>27</v>
      </c>
      <c r="N4755">
        <v>0</v>
      </c>
      <c r="O4755">
        <v>0.55000000000000004</v>
      </c>
      <c r="P4755">
        <v>0.55000000000000004</v>
      </c>
      <c r="Q4755">
        <v>0.55000000000000004</v>
      </c>
      <c r="R4755">
        <v>0.55879999999999996</v>
      </c>
      <c r="S4755">
        <v>0.55879999999999996</v>
      </c>
      <c r="T4755">
        <v>50</v>
      </c>
      <c r="U4755" s="2">
        <f>ROUNDDOWN( (G4755-quarter)*24*2,0)/24/2</f>
        <v>0.60416666666666663</v>
      </c>
      <c r="V4755" s="2">
        <f>U4755-quarter*2</f>
        <v>0.58333333333333326</v>
      </c>
      <c r="W4755" s="3">
        <f t="shared" si="148"/>
        <v>44347.604166666664</v>
      </c>
      <c r="X4755" s="3">
        <f t="shared" si="149"/>
        <v>44347.583333333336</v>
      </c>
    </row>
    <row r="4756" spans="1:24" x14ac:dyDescent="0.25">
      <c r="A4756">
        <v>23030638</v>
      </c>
      <c r="B4756" t="s">
        <v>517</v>
      </c>
      <c r="C4756" t="s">
        <v>582</v>
      </c>
      <c r="D4756" t="s">
        <v>22</v>
      </c>
      <c r="E4756" t="s">
        <v>23</v>
      </c>
      <c r="F4756" s="1">
        <v>44347</v>
      </c>
      <c r="G4756" s="2">
        <v>0.63124999999999998</v>
      </c>
      <c r="H4756">
        <v>7100</v>
      </c>
      <c r="I4756">
        <v>0</v>
      </c>
      <c r="J4756" t="s">
        <v>24</v>
      </c>
      <c r="K4756" t="s">
        <v>25</v>
      </c>
      <c r="L4756" t="s">
        <v>793</v>
      </c>
      <c r="M4756" t="s">
        <v>27</v>
      </c>
      <c r="N4756">
        <v>0</v>
      </c>
      <c r="O4756">
        <v>0.62460000000000004</v>
      </c>
      <c r="P4756">
        <v>0.61970000000000003</v>
      </c>
      <c r="Q4756">
        <v>0.61</v>
      </c>
      <c r="R4756">
        <v>0.61</v>
      </c>
      <c r="S4756">
        <v>0.61</v>
      </c>
      <c r="T4756">
        <v>50</v>
      </c>
      <c r="U4756" s="2">
        <f>ROUNDDOWN( (G4756-quarter)*24*2,0)/24/2</f>
        <v>0.60416666666666663</v>
      </c>
      <c r="V4756" s="2">
        <f>U4756-quarter*2</f>
        <v>0.58333333333333326</v>
      </c>
      <c r="W4756" s="3">
        <f t="shared" si="148"/>
        <v>44347.604166666664</v>
      </c>
      <c r="X4756" s="3">
        <f t="shared" si="149"/>
        <v>44347.583333333336</v>
      </c>
    </row>
    <row r="4757" spans="1:24" x14ac:dyDescent="0.25">
      <c r="A4757">
        <v>23030637</v>
      </c>
      <c r="B4757" t="s">
        <v>517</v>
      </c>
      <c r="C4757" t="s">
        <v>582</v>
      </c>
      <c r="D4757" t="s">
        <v>51</v>
      </c>
      <c r="E4757" t="s">
        <v>52</v>
      </c>
      <c r="F4757" s="1">
        <v>44347</v>
      </c>
      <c r="G4757" s="2">
        <v>0.63472222222222219</v>
      </c>
      <c r="H4757">
        <v>5500</v>
      </c>
      <c r="I4757">
        <v>0</v>
      </c>
      <c r="J4757" t="s">
        <v>24</v>
      </c>
      <c r="K4757" t="s">
        <v>25</v>
      </c>
      <c r="L4757" t="s">
        <v>793</v>
      </c>
      <c r="M4757" t="s">
        <v>27</v>
      </c>
      <c r="N4757">
        <v>0</v>
      </c>
      <c r="O4757">
        <v>0.58520000000000005</v>
      </c>
      <c r="P4757">
        <v>0.57199999999999995</v>
      </c>
      <c r="Q4757">
        <v>0.55000000000000004</v>
      </c>
      <c r="R4757">
        <v>0.54120000000000001</v>
      </c>
      <c r="S4757">
        <v>0.54120000000000001</v>
      </c>
      <c r="T4757">
        <v>50</v>
      </c>
      <c r="U4757" s="2">
        <f>ROUNDDOWN( (G4757-quarter)*24*2,0)/24/2</f>
        <v>0.60416666666666663</v>
      </c>
      <c r="V4757" s="2">
        <f>U4757-quarter*2</f>
        <v>0.58333333333333326</v>
      </c>
      <c r="W4757" s="3">
        <f t="shared" si="148"/>
        <v>44347.604166666664</v>
      </c>
      <c r="X4757" s="3">
        <f t="shared" si="149"/>
        <v>44347.583333333336</v>
      </c>
    </row>
    <row r="4758" spans="1:24" x14ac:dyDescent="0.25">
      <c r="A4758">
        <v>23030641</v>
      </c>
      <c r="B4758" t="s">
        <v>517</v>
      </c>
      <c r="C4758" t="s">
        <v>920</v>
      </c>
      <c r="D4758" t="s">
        <v>22</v>
      </c>
      <c r="E4758" t="s">
        <v>23</v>
      </c>
      <c r="F4758" s="1">
        <v>44347</v>
      </c>
      <c r="G4758" s="2">
        <v>0.6479166666666667</v>
      </c>
      <c r="H4758">
        <v>5300</v>
      </c>
      <c r="I4758">
        <v>0</v>
      </c>
      <c r="J4758" t="s">
        <v>24</v>
      </c>
      <c r="K4758" t="s">
        <v>25</v>
      </c>
      <c r="L4758" t="s">
        <v>793</v>
      </c>
      <c r="M4758" t="s">
        <v>27</v>
      </c>
      <c r="N4758">
        <v>0</v>
      </c>
      <c r="O4758">
        <v>0.48120000000000002</v>
      </c>
      <c r="P4758">
        <v>0.47749999999999998</v>
      </c>
      <c r="Q4758">
        <v>0.47</v>
      </c>
      <c r="R4758">
        <v>0.47</v>
      </c>
      <c r="S4758">
        <v>0.47</v>
      </c>
      <c r="T4758">
        <v>50</v>
      </c>
      <c r="U4758" s="2">
        <f>ROUNDDOWN( (G4758-quarter)*24*2,0)/24/2</f>
        <v>0.625</v>
      </c>
      <c r="V4758" s="2">
        <f>U4758-quarter*2</f>
        <v>0.60416666666666663</v>
      </c>
      <c r="W4758" s="3">
        <f t="shared" si="148"/>
        <v>44347.625</v>
      </c>
      <c r="X4758" s="3">
        <f t="shared" si="149"/>
        <v>44347.604166666664</v>
      </c>
    </row>
    <row r="4759" spans="1:24" x14ac:dyDescent="0.25">
      <c r="A4759">
        <v>23030644</v>
      </c>
      <c r="B4759" t="s">
        <v>517</v>
      </c>
      <c r="C4759" t="s">
        <v>921</v>
      </c>
      <c r="D4759" t="s">
        <v>22</v>
      </c>
      <c r="E4759" t="s">
        <v>23</v>
      </c>
      <c r="F4759" s="1">
        <v>44347</v>
      </c>
      <c r="G4759" s="2">
        <v>0.66666666666666663</v>
      </c>
      <c r="H4759">
        <v>6600</v>
      </c>
      <c r="I4759">
        <v>0</v>
      </c>
      <c r="J4759" t="s">
        <v>24</v>
      </c>
      <c r="K4759" t="s">
        <v>25</v>
      </c>
      <c r="L4759" t="s">
        <v>793</v>
      </c>
      <c r="M4759" t="s">
        <v>27</v>
      </c>
      <c r="N4759">
        <v>0</v>
      </c>
      <c r="O4759">
        <v>0.57340000000000002</v>
      </c>
      <c r="P4759">
        <v>0.56889999999999996</v>
      </c>
      <c r="Q4759">
        <v>0.56000000000000005</v>
      </c>
      <c r="R4759">
        <v>0.56000000000000005</v>
      </c>
      <c r="S4759">
        <v>0.56000000000000005</v>
      </c>
      <c r="T4759">
        <v>50</v>
      </c>
      <c r="U4759" s="2">
        <f>ROUNDDOWN( (G4759-quarter)*24*2,0)/24/2</f>
        <v>0.64583333333333337</v>
      </c>
      <c r="V4759" s="2">
        <f>U4759-quarter*2</f>
        <v>0.625</v>
      </c>
      <c r="W4759" s="3">
        <f t="shared" si="148"/>
        <v>44347.645833333336</v>
      </c>
      <c r="X4759" s="3">
        <f t="shared" si="149"/>
        <v>44347.625</v>
      </c>
    </row>
    <row r="4760" spans="1:24" x14ac:dyDescent="0.25">
      <c r="A4760">
        <v>23030643</v>
      </c>
      <c r="B4760" t="s">
        <v>517</v>
      </c>
      <c r="C4760" t="s">
        <v>921</v>
      </c>
      <c r="D4760" t="s">
        <v>51</v>
      </c>
      <c r="E4760" t="s">
        <v>30</v>
      </c>
      <c r="F4760" s="1">
        <v>44347</v>
      </c>
      <c r="G4760" s="2">
        <v>0.70000000000000007</v>
      </c>
      <c r="H4760">
        <v>7000</v>
      </c>
      <c r="I4760">
        <v>0</v>
      </c>
      <c r="J4760" t="s">
        <v>24</v>
      </c>
      <c r="K4760" t="s">
        <v>25</v>
      </c>
      <c r="L4760" t="s">
        <v>793</v>
      </c>
      <c r="M4760" t="s">
        <v>27</v>
      </c>
      <c r="N4760">
        <v>0</v>
      </c>
      <c r="O4760">
        <v>0.82199999999999995</v>
      </c>
      <c r="P4760">
        <v>0.79800000000000004</v>
      </c>
      <c r="Q4760">
        <v>0.75</v>
      </c>
      <c r="R4760">
        <v>0.73199999999999998</v>
      </c>
      <c r="S4760">
        <v>0.73199999999999998</v>
      </c>
      <c r="T4760">
        <v>50</v>
      </c>
      <c r="U4760" s="2">
        <f>ROUNDDOWN( (G4760-quarter)*24*2,0)/24/2</f>
        <v>0.6875</v>
      </c>
      <c r="V4760" s="2">
        <f>U4760-quarter*2</f>
        <v>0.66666666666666663</v>
      </c>
      <c r="W4760" s="3">
        <f t="shared" si="148"/>
        <v>44347.6875</v>
      </c>
      <c r="X4760" s="3">
        <f t="shared" si="149"/>
        <v>44347.666666666664</v>
      </c>
    </row>
    <row r="4761" spans="1:24" x14ac:dyDescent="0.25">
      <c r="A4761">
        <v>23030646</v>
      </c>
      <c r="B4761" t="s">
        <v>517</v>
      </c>
      <c r="C4761" t="s">
        <v>536</v>
      </c>
      <c r="D4761" t="s">
        <v>22</v>
      </c>
      <c r="E4761" t="s">
        <v>31</v>
      </c>
      <c r="F4761" s="1">
        <v>44347</v>
      </c>
      <c r="G4761" s="2">
        <v>0.70486111111111116</v>
      </c>
      <c r="H4761">
        <v>10700</v>
      </c>
      <c r="I4761">
        <v>0</v>
      </c>
      <c r="J4761" t="s">
        <v>24</v>
      </c>
      <c r="K4761" t="s">
        <v>25</v>
      </c>
      <c r="L4761" t="s">
        <v>793</v>
      </c>
      <c r="M4761" t="s">
        <v>27</v>
      </c>
      <c r="N4761">
        <v>0</v>
      </c>
      <c r="O4761">
        <v>0.76819999999999999</v>
      </c>
      <c r="P4761">
        <v>0.82909999999999995</v>
      </c>
      <c r="Q4761">
        <v>0.89</v>
      </c>
      <c r="R4761">
        <v>1.0243</v>
      </c>
      <c r="S4761">
        <v>1.1587000000000001</v>
      </c>
      <c r="T4761">
        <v>50</v>
      </c>
      <c r="U4761" s="2">
        <f>ROUNDDOWN( (G4761-quarter)*24*2,0)/24/2</f>
        <v>0.6875</v>
      </c>
      <c r="V4761" s="2">
        <f>U4761-quarter*2</f>
        <v>0.66666666666666663</v>
      </c>
      <c r="W4761" s="3">
        <f t="shared" si="148"/>
        <v>44347.6875</v>
      </c>
      <c r="X4761" s="3">
        <f t="shared" si="149"/>
        <v>44347.666666666664</v>
      </c>
    </row>
    <row r="4762" spans="1:24" x14ac:dyDescent="0.25">
      <c r="A4762">
        <v>23030648</v>
      </c>
      <c r="B4762" t="s">
        <v>517</v>
      </c>
      <c r="C4762" t="s">
        <v>538</v>
      </c>
      <c r="D4762" t="s">
        <v>51</v>
      </c>
      <c r="E4762" t="s">
        <v>52</v>
      </c>
      <c r="F4762" s="1">
        <v>44347</v>
      </c>
      <c r="G4762" s="2">
        <v>0.73819444444444438</v>
      </c>
      <c r="H4762">
        <v>12200</v>
      </c>
      <c r="I4762">
        <v>0</v>
      </c>
      <c r="J4762" t="s">
        <v>24</v>
      </c>
      <c r="K4762" t="s">
        <v>25</v>
      </c>
      <c r="L4762" t="s">
        <v>793</v>
      </c>
      <c r="M4762" t="s">
        <v>27</v>
      </c>
      <c r="N4762">
        <v>0</v>
      </c>
      <c r="O4762">
        <v>1.2342</v>
      </c>
      <c r="P4762">
        <v>1.2063999999999999</v>
      </c>
      <c r="Q4762">
        <v>1.1599999999999999</v>
      </c>
      <c r="R4762">
        <v>1.1414</v>
      </c>
      <c r="S4762">
        <v>1.1414</v>
      </c>
      <c r="T4762">
        <v>50</v>
      </c>
      <c r="U4762" s="2">
        <f>ROUNDDOWN( (G4762-quarter)*24*2,0)/24/2</f>
        <v>0.70833333333333337</v>
      </c>
      <c r="V4762" s="2">
        <f>U4762-quarter*2</f>
        <v>0.6875</v>
      </c>
      <c r="W4762" s="3">
        <f t="shared" si="148"/>
        <v>44347.708333333336</v>
      </c>
      <c r="X4762" s="3">
        <f t="shared" si="149"/>
        <v>44347.6875</v>
      </c>
    </row>
    <row r="4763" spans="1:24" x14ac:dyDescent="0.25">
      <c r="A4763">
        <v>23030650</v>
      </c>
      <c r="B4763" t="s">
        <v>517</v>
      </c>
      <c r="C4763" t="s">
        <v>922</v>
      </c>
      <c r="D4763" t="s">
        <v>22</v>
      </c>
      <c r="E4763" t="s">
        <v>23</v>
      </c>
      <c r="F4763" s="1">
        <v>44347</v>
      </c>
      <c r="G4763" s="2">
        <v>0.74444444444444446</v>
      </c>
      <c r="H4763">
        <v>11600</v>
      </c>
      <c r="I4763">
        <v>0</v>
      </c>
      <c r="J4763" t="s">
        <v>24</v>
      </c>
      <c r="K4763" t="s">
        <v>25</v>
      </c>
      <c r="L4763" t="s">
        <v>793</v>
      </c>
      <c r="M4763" t="s">
        <v>27</v>
      </c>
      <c r="N4763">
        <v>0</v>
      </c>
      <c r="O4763">
        <v>1.1161000000000001</v>
      </c>
      <c r="P4763">
        <v>1.1073999999999999</v>
      </c>
      <c r="Q4763">
        <v>1.0900000000000001</v>
      </c>
      <c r="R4763">
        <v>1.0900000000000001</v>
      </c>
      <c r="S4763">
        <v>1.0900000000000001</v>
      </c>
      <c r="T4763">
        <v>50</v>
      </c>
      <c r="U4763" s="2">
        <f>ROUNDDOWN( (G4763-quarter)*24*2,0)/24/2</f>
        <v>0.72916666666666663</v>
      </c>
      <c r="V4763" s="2">
        <f>U4763-quarter*2</f>
        <v>0.70833333333333326</v>
      </c>
      <c r="W4763" s="3">
        <f t="shared" si="148"/>
        <v>44347.729166666664</v>
      </c>
      <c r="X4763" s="3">
        <f t="shared" si="149"/>
        <v>44347.708333333336</v>
      </c>
    </row>
    <row r="4764" spans="1:24" x14ac:dyDescent="0.25">
      <c r="A4764">
        <v>23030652</v>
      </c>
      <c r="B4764" t="s">
        <v>517</v>
      </c>
      <c r="C4764" t="s">
        <v>575</v>
      </c>
      <c r="D4764" t="s">
        <v>51</v>
      </c>
      <c r="E4764" t="s">
        <v>30</v>
      </c>
      <c r="F4764" s="1">
        <v>44347</v>
      </c>
      <c r="G4764" s="2">
        <v>0.78194444444444444</v>
      </c>
      <c r="H4764">
        <v>21100</v>
      </c>
      <c r="I4764">
        <v>0</v>
      </c>
      <c r="J4764" t="s">
        <v>24</v>
      </c>
      <c r="K4764" t="s">
        <v>25</v>
      </c>
      <c r="L4764" t="s">
        <v>793</v>
      </c>
      <c r="M4764" t="s">
        <v>27</v>
      </c>
      <c r="N4764">
        <v>0</v>
      </c>
      <c r="O4764">
        <v>2.0385</v>
      </c>
      <c r="P4764">
        <v>1.9790000000000001</v>
      </c>
      <c r="Q4764">
        <v>1.86</v>
      </c>
      <c r="R4764">
        <v>1.8152999999999999</v>
      </c>
      <c r="S4764">
        <v>1.8152999999999999</v>
      </c>
      <c r="T4764">
        <v>50</v>
      </c>
      <c r="U4764" s="2">
        <f>ROUNDDOWN( (G4764-quarter)*24*2,0)/24/2</f>
        <v>0.77083333333333337</v>
      </c>
      <c r="V4764" s="2">
        <f>U4764-quarter*2</f>
        <v>0.75</v>
      </c>
      <c r="W4764" s="3">
        <f t="shared" si="148"/>
        <v>44347.770833333336</v>
      </c>
      <c r="X4764" s="3">
        <f t="shared" si="149"/>
        <v>44347.75</v>
      </c>
    </row>
    <row r="4765" spans="1:24" x14ac:dyDescent="0.25">
      <c r="A4765">
        <v>23030654</v>
      </c>
      <c r="B4765" t="s">
        <v>517</v>
      </c>
      <c r="C4765" t="s">
        <v>923</v>
      </c>
      <c r="D4765" t="s">
        <v>22</v>
      </c>
      <c r="E4765" t="s">
        <v>31</v>
      </c>
      <c r="F4765" s="1">
        <v>44347</v>
      </c>
      <c r="G4765" s="2">
        <v>0.78472222222222221</v>
      </c>
      <c r="H4765">
        <v>21300</v>
      </c>
      <c r="I4765">
        <v>0</v>
      </c>
      <c r="J4765" t="s">
        <v>24</v>
      </c>
      <c r="K4765" t="s">
        <v>25</v>
      </c>
      <c r="L4765" t="s">
        <v>793</v>
      </c>
      <c r="M4765" t="s">
        <v>27</v>
      </c>
      <c r="N4765">
        <v>0</v>
      </c>
      <c r="O4765">
        <v>1.88</v>
      </c>
      <c r="P4765">
        <v>1.88</v>
      </c>
      <c r="Q4765">
        <v>1.88</v>
      </c>
      <c r="R4765">
        <v>1.91</v>
      </c>
      <c r="S4765">
        <v>1.91</v>
      </c>
      <c r="T4765">
        <v>50</v>
      </c>
      <c r="U4765" s="2">
        <f>ROUNDDOWN( (G4765-quarter)*24*2,0)/24/2</f>
        <v>0.77083333333333337</v>
      </c>
      <c r="V4765" s="2">
        <f>U4765-quarter*2</f>
        <v>0.75</v>
      </c>
      <c r="W4765" s="3">
        <f t="shared" si="148"/>
        <v>44347.770833333336</v>
      </c>
      <c r="X4765" s="3">
        <f t="shared" si="149"/>
        <v>44347.75</v>
      </c>
    </row>
    <row r="4766" spans="1:24" x14ac:dyDescent="0.25">
      <c r="A4766">
        <v>23030656</v>
      </c>
      <c r="B4766" t="s">
        <v>517</v>
      </c>
      <c r="C4766" t="s">
        <v>46</v>
      </c>
      <c r="D4766" t="s">
        <v>22</v>
      </c>
      <c r="E4766" t="s">
        <v>23</v>
      </c>
      <c r="F4766" s="1">
        <v>44347</v>
      </c>
      <c r="G4766" s="2">
        <v>0.80763888888888891</v>
      </c>
      <c r="H4766">
        <v>33600</v>
      </c>
      <c r="I4766">
        <v>0</v>
      </c>
      <c r="J4766" t="s">
        <v>24</v>
      </c>
      <c r="K4766" t="s">
        <v>25</v>
      </c>
      <c r="L4766" t="s">
        <v>793</v>
      </c>
      <c r="M4766" t="s">
        <v>27</v>
      </c>
      <c r="N4766">
        <v>0</v>
      </c>
      <c r="O4766">
        <v>2.8262</v>
      </c>
      <c r="P4766">
        <v>2.8041</v>
      </c>
      <c r="Q4766">
        <v>2.76</v>
      </c>
      <c r="R4766">
        <v>2.76</v>
      </c>
      <c r="S4766">
        <v>2.76</v>
      </c>
      <c r="T4766">
        <v>50</v>
      </c>
      <c r="U4766" s="2">
        <f>ROUNDDOWN( (G4766-quarter)*24*2,0)/24/2</f>
        <v>0.79166666666666663</v>
      </c>
      <c r="V4766" s="2">
        <f>U4766-quarter*2</f>
        <v>0.77083333333333326</v>
      </c>
      <c r="W4766" s="3">
        <f t="shared" si="148"/>
        <v>44347.791666666664</v>
      </c>
      <c r="X4766" s="3">
        <f t="shared" si="149"/>
        <v>44347.770833333336</v>
      </c>
    </row>
    <row r="4767" spans="1:24" x14ac:dyDescent="0.25">
      <c r="A4767">
        <v>23030658</v>
      </c>
      <c r="B4767" t="s">
        <v>517</v>
      </c>
      <c r="C4767" t="s">
        <v>540</v>
      </c>
      <c r="D4767" t="s">
        <v>51</v>
      </c>
      <c r="E4767" t="s">
        <v>30</v>
      </c>
      <c r="F4767" s="1">
        <v>44347</v>
      </c>
      <c r="G4767" s="2">
        <v>0.83333333333333337</v>
      </c>
      <c r="H4767">
        <v>49500</v>
      </c>
      <c r="I4767">
        <v>0</v>
      </c>
      <c r="J4767" t="s">
        <v>24</v>
      </c>
      <c r="K4767" t="s">
        <v>25</v>
      </c>
      <c r="L4767" t="s">
        <v>793</v>
      </c>
      <c r="M4767" t="s">
        <v>27</v>
      </c>
      <c r="N4767">
        <v>0</v>
      </c>
      <c r="O4767">
        <v>4.9757999999999996</v>
      </c>
      <c r="P4767">
        <v>4.8304999999999998</v>
      </c>
      <c r="Q4767">
        <v>4.54</v>
      </c>
      <c r="R4767">
        <v>4.431</v>
      </c>
      <c r="S4767">
        <v>4.431</v>
      </c>
      <c r="T4767">
        <v>50</v>
      </c>
      <c r="U4767" s="2">
        <f>ROUNDDOWN( (G4767-quarter)*24*2,0)/24/2</f>
        <v>0.8125</v>
      </c>
      <c r="V4767" s="2">
        <f>U4767-quarter*2</f>
        <v>0.79166666666666663</v>
      </c>
      <c r="W4767" s="3">
        <f t="shared" si="148"/>
        <v>44347.8125</v>
      </c>
      <c r="X4767" s="3">
        <f t="shared" si="149"/>
        <v>44347.791666666664</v>
      </c>
    </row>
    <row r="4768" spans="1:24" x14ac:dyDescent="0.25">
      <c r="A4768">
        <v>23030661</v>
      </c>
      <c r="B4768" t="s">
        <v>517</v>
      </c>
      <c r="C4768" t="s">
        <v>47</v>
      </c>
      <c r="D4768" t="s">
        <v>22</v>
      </c>
      <c r="E4768" t="s">
        <v>31</v>
      </c>
      <c r="F4768" s="1">
        <v>44347</v>
      </c>
      <c r="G4768" s="2">
        <v>0.8354166666666667</v>
      </c>
      <c r="H4768">
        <v>43800</v>
      </c>
      <c r="I4768">
        <v>0</v>
      </c>
      <c r="J4768" t="s">
        <v>24</v>
      </c>
      <c r="K4768" t="s">
        <v>25</v>
      </c>
      <c r="L4768" t="s">
        <v>793</v>
      </c>
      <c r="M4768" t="s">
        <v>27</v>
      </c>
      <c r="N4768">
        <v>0</v>
      </c>
      <c r="O4768">
        <v>4.25</v>
      </c>
      <c r="P4768">
        <v>4.25</v>
      </c>
      <c r="Q4768">
        <v>4.25</v>
      </c>
      <c r="R4768">
        <v>4.3179999999999996</v>
      </c>
      <c r="S4768">
        <v>4.3179999999999996</v>
      </c>
      <c r="T4768">
        <v>50</v>
      </c>
      <c r="U4768" s="2">
        <f>ROUNDDOWN( (G4768-quarter)*24*2,0)/24/2</f>
        <v>0.8125</v>
      </c>
      <c r="V4768" s="2">
        <f>U4768-quarter*2</f>
        <v>0.79166666666666663</v>
      </c>
      <c r="W4768" s="3">
        <f t="shared" si="148"/>
        <v>44347.8125</v>
      </c>
      <c r="X4768" s="3">
        <f t="shared" si="149"/>
        <v>44347.791666666664</v>
      </c>
    </row>
    <row r="4769" spans="1:24" x14ac:dyDescent="0.25">
      <c r="A4769">
        <v>23030664</v>
      </c>
      <c r="B4769" t="s">
        <v>517</v>
      </c>
      <c r="C4769" t="s">
        <v>924</v>
      </c>
      <c r="D4769" t="s">
        <v>22</v>
      </c>
      <c r="E4769" t="s">
        <v>23</v>
      </c>
      <c r="F4769" s="1">
        <v>44347</v>
      </c>
      <c r="G4769" s="2">
        <v>0.8534722222222223</v>
      </c>
      <c r="H4769">
        <v>20200</v>
      </c>
      <c r="I4769">
        <v>0</v>
      </c>
      <c r="J4769" t="s">
        <v>24</v>
      </c>
      <c r="K4769" t="s">
        <v>25</v>
      </c>
      <c r="L4769" t="s">
        <v>793</v>
      </c>
      <c r="M4769" t="s">
        <v>27</v>
      </c>
      <c r="N4769">
        <v>0</v>
      </c>
      <c r="O4769">
        <v>1.9046000000000001</v>
      </c>
      <c r="P4769">
        <v>1.8896999999999999</v>
      </c>
      <c r="Q4769">
        <v>1.86</v>
      </c>
      <c r="R4769">
        <v>1.86</v>
      </c>
      <c r="S4769">
        <v>1.86</v>
      </c>
      <c r="T4769">
        <v>50</v>
      </c>
      <c r="U4769" s="2">
        <f>ROUNDDOWN( (G4769-quarter)*24*2,0)/24/2</f>
        <v>0.83333333333333337</v>
      </c>
      <c r="V4769" s="2">
        <f>U4769-quarter*2</f>
        <v>0.8125</v>
      </c>
      <c r="W4769" s="3">
        <f t="shared" si="148"/>
        <v>44347.833333333336</v>
      </c>
      <c r="X4769" s="3">
        <f t="shared" si="149"/>
        <v>44347.8125</v>
      </c>
    </row>
    <row r="4770" spans="1:24" x14ac:dyDescent="0.25">
      <c r="A4770">
        <v>23030668</v>
      </c>
      <c r="B4770" t="s">
        <v>517</v>
      </c>
      <c r="C4770" t="s">
        <v>925</v>
      </c>
      <c r="D4770" t="s">
        <v>22</v>
      </c>
      <c r="E4770" t="s">
        <v>23</v>
      </c>
      <c r="F4770" s="1">
        <v>44347</v>
      </c>
      <c r="G4770" s="2">
        <v>0.87291666666666667</v>
      </c>
      <c r="H4770">
        <v>10000</v>
      </c>
      <c r="I4770">
        <v>0</v>
      </c>
      <c r="J4770" t="s">
        <v>24</v>
      </c>
      <c r="K4770" t="s">
        <v>25</v>
      </c>
      <c r="L4770" t="s">
        <v>110</v>
      </c>
      <c r="M4770" t="s">
        <v>27</v>
      </c>
      <c r="N4770">
        <v>0</v>
      </c>
      <c r="O4770">
        <v>1.0751999999999999</v>
      </c>
      <c r="P4770">
        <v>1.0668</v>
      </c>
      <c r="Q4770">
        <v>1.05</v>
      </c>
      <c r="R4770">
        <v>1.05</v>
      </c>
      <c r="S4770">
        <v>1.05</v>
      </c>
      <c r="T4770">
        <v>50</v>
      </c>
      <c r="U4770" s="2">
        <f>ROUNDDOWN( (G4770-quarter)*24*2,0)/24/2</f>
        <v>0.85416666666666663</v>
      </c>
      <c r="V4770" s="2">
        <f>U4770-quarter*2</f>
        <v>0.83333333333333326</v>
      </c>
      <c r="W4770" s="3">
        <f t="shared" si="148"/>
        <v>44347.854166666664</v>
      </c>
      <c r="X4770" s="3">
        <f t="shared" si="149"/>
        <v>44347.833333333336</v>
      </c>
    </row>
    <row r="4771" spans="1:24" x14ac:dyDescent="0.25">
      <c r="A4771">
        <v>23030667</v>
      </c>
      <c r="B4771" t="s">
        <v>517</v>
      </c>
      <c r="C4771" t="s">
        <v>925</v>
      </c>
      <c r="D4771" t="s">
        <v>51</v>
      </c>
      <c r="E4771" t="s">
        <v>52</v>
      </c>
      <c r="F4771" s="1">
        <v>44347</v>
      </c>
      <c r="G4771" s="2">
        <v>0.93055555555555547</v>
      </c>
      <c r="H4771">
        <v>3900</v>
      </c>
      <c r="I4771">
        <v>0</v>
      </c>
      <c r="J4771" t="s">
        <v>24</v>
      </c>
      <c r="K4771" t="s">
        <v>25</v>
      </c>
      <c r="L4771" t="s">
        <v>793</v>
      </c>
      <c r="M4771" t="s">
        <v>27</v>
      </c>
      <c r="N4771">
        <v>0</v>
      </c>
      <c r="O4771">
        <v>0.32979999999999998</v>
      </c>
      <c r="P4771">
        <v>0.32240000000000002</v>
      </c>
      <c r="Q4771">
        <v>0.31</v>
      </c>
      <c r="R4771">
        <v>0.30499999999999999</v>
      </c>
      <c r="S4771">
        <v>0.30499999999999999</v>
      </c>
      <c r="T4771">
        <v>50</v>
      </c>
      <c r="U4771" s="2">
        <f>ROUNDDOWN( (G4771-quarter)*24*2,0)/24/2</f>
        <v>0.91666666666666663</v>
      </c>
      <c r="V4771" s="2">
        <f>U4771-quarter*2</f>
        <v>0.89583333333333326</v>
      </c>
      <c r="W4771" s="3">
        <f t="shared" si="148"/>
        <v>44347.916666666664</v>
      </c>
      <c r="X4771" s="3">
        <f t="shared" si="149"/>
        <v>44347.895833333336</v>
      </c>
    </row>
    <row r="4772" spans="1:24" x14ac:dyDescent="0.25">
      <c r="A4772">
        <v>23030672</v>
      </c>
      <c r="B4772" t="s">
        <v>517</v>
      </c>
      <c r="C4772" t="s">
        <v>926</v>
      </c>
      <c r="D4772" t="s">
        <v>22</v>
      </c>
      <c r="E4772" t="s">
        <v>23</v>
      </c>
      <c r="F4772" s="1">
        <v>44347</v>
      </c>
      <c r="G4772" s="2">
        <v>0.93611111111111101</v>
      </c>
      <c r="H4772">
        <v>3100</v>
      </c>
      <c r="I4772">
        <v>0</v>
      </c>
      <c r="J4772" t="s">
        <v>24</v>
      </c>
      <c r="K4772" t="s">
        <v>25</v>
      </c>
      <c r="L4772" t="s">
        <v>793</v>
      </c>
      <c r="M4772" t="s">
        <v>27</v>
      </c>
      <c r="N4772">
        <v>0</v>
      </c>
      <c r="O4772">
        <v>0.26619999999999999</v>
      </c>
      <c r="P4772">
        <v>0.2641</v>
      </c>
      <c r="Q4772">
        <v>0.26</v>
      </c>
      <c r="R4772">
        <v>0.26</v>
      </c>
      <c r="S4772">
        <v>0.26</v>
      </c>
      <c r="T4772">
        <v>50</v>
      </c>
      <c r="U4772" s="2">
        <f>ROUNDDOWN( (G4772-quarter)*24*2,0)/24/2</f>
        <v>0.91666666666666663</v>
      </c>
      <c r="V4772" s="2">
        <f>U4772-quarter*2</f>
        <v>0.89583333333333326</v>
      </c>
      <c r="W4772" s="3">
        <f t="shared" si="148"/>
        <v>44347.916666666664</v>
      </c>
      <c r="X4772" s="3">
        <f t="shared" si="149"/>
        <v>44347.895833333336</v>
      </c>
    </row>
    <row r="4773" spans="1:24" x14ac:dyDescent="0.25">
      <c r="A4773">
        <v>23030671</v>
      </c>
      <c r="B4773" t="s">
        <v>517</v>
      </c>
      <c r="C4773" t="s">
        <v>926</v>
      </c>
      <c r="D4773" t="s">
        <v>51</v>
      </c>
      <c r="E4773" t="s">
        <v>30</v>
      </c>
      <c r="F4773" s="1">
        <v>44347</v>
      </c>
      <c r="G4773" s="2">
        <v>0.97569444444444453</v>
      </c>
      <c r="H4773">
        <v>1200</v>
      </c>
      <c r="I4773">
        <v>0</v>
      </c>
      <c r="J4773" t="s">
        <v>24</v>
      </c>
      <c r="K4773" t="s">
        <v>25</v>
      </c>
      <c r="L4773" t="s">
        <v>110</v>
      </c>
      <c r="M4773" t="s">
        <v>27</v>
      </c>
      <c r="N4773">
        <v>0</v>
      </c>
      <c r="O4773">
        <v>0.2959</v>
      </c>
      <c r="P4773">
        <v>0.28720000000000001</v>
      </c>
      <c r="Q4773">
        <v>0.27</v>
      </c>
      <c r="R4773">
        <v>0.26350000000000001</v>
      </c>
      <c r="S4773">
        <v>0.26350000000000001</v>
      </c>
      <c r="T4773">
        <v>50</v>
      </c>
      <c r="U4773" s="2">
        <f>ROUNDDOWN( (G4773-quarter)*24*2,0)/24/2</f>
        <v>0.95833333333333337</v>
      </c>
      <c r="V4773" s="2">
        <f>U4773-quarter*2</f>
        <v>0.9375</v>
      </c>
      <c r="W4773" s="3">
        <f t="shared" si="148"/>
        <v>44347.958333333336</v>
      </c>
      <c r="X4773" s="3">
        <f t="shared" si="149"/>
        <v>44347.9375</v>
      </c>
    </row>
    <row r="4774" spans="1:24" x14ac:dyDescent="0.25">
      <c r="A4774">
        <v>23030675</v>
      </c>
      <c r="B4774" t="s">
        <v>517</v>
      </c>
      <c r="C4774" t="s">
        <v>561</v>
      </c>
      <c r="D4774" t="s">
        <v>22</v>
      </c>
      <c r="E4774" t="s">
        <v>31</v>
      </c>
      <c r="F4774" s="1">
        <v>44347</v>
      </c>
      <c r="G4774" s="2">
        <v>0.98055555555555562</v>
      </c>
      <c r="H4774">
        <v>1000</v>
      </c>
      <c r="I4774">
        <v>0</v>
      </c>
      <c r="J4774" t="s">
        <v>24</v>
      </c>
      <c r="K4774" t="s">
        <v>25</v>
      </c>
      <c r="L4774" t="s">
        <v>110</v>
      </c>
      <c r="M4774" t="s">
        <v>27</v>
      </c>
      <c r="N4774">
        <v>0</v>
      </c>
      <c r="O4774">
        <v>0.28000000000000003</v>
      </c>
      <c r="P4774">
        <v>0.28000000000000003</v>
      </c>
      <c r="Q4774">
        <v>0.28000000000000003</v>
      </c>
      <c r="R4774">
        <v>0.28439999999999999</v>
      </c>
      <c r="S4774">
        <v>0.28439999999999999</v>
      </c>
      <c r="T4774">
        <v>50</v>
      </c>
      <c r="U4774" s="2">
        <f>ROUNDDOWN( (G4774-quarter)*24*2,0)/24/2</f>
        <v>0.95833333333333337</v>
      </c>
      <c r="V4774" s="2">
        <f>U4774-quarter*2</f>
        <v>0.9375</v>
      </c>
      <c r="W4774" s="3">
        <f t="shared" si="148"/>
        <v>44347.958333333336</v>
      </c>
      <c r="X4774" s="3">
        <f t="shared" si="149"/>
        <v>44347.9375</v>
      </c>
    </row>
    <row r="4775" spans="1:24" x14ac:dyDescent="0.25">
      <c r="A4775">
        <v>23030677</v>
      </c>
      <c r="B4775" t="s">
        <v>517</v>
      </c>
      <c r="C4775" t="s">
        <v>914</v>
      </c>
      <c r="D4775" t="s">
        <v>51</v>
      </c>
      <c r="E4775" t="s">
        <v>30</v>
      </c>
      <c r="F4775" s="1">
        <v>44348</v>
      </c>
      <c r="G4775" s="2">
        <v>9.1666666666666674E-2</v>
      </c>
      <c r="H4775">
        <v>400</v>
      </c>
      <c r="I4775">
        <v>0</v>
      </c>
      <c r="J4775" t="s">
        <v>24</v>
      </c>
      <c r="K4775" t="s">
        <v>25</v>
      </c>
      <c r="L4775" t="s">
        <v>110</v>
      </c>
      <c r="M4775" t="s">
        <v>27</v>
      </c>
      <c r="N4775">
        <v>0</v>
      </c>
      <c r="O4775">
        <v>9.8599999999999993E-2</v>
      </c>
      <c r="P4775">
        <v>9.5699999999999993E-2</v>
      </c>
      <c r="Q4775">
        <v>0.09</v>
      </c>
      <c r="R4775">
        <v>8.7800000000000003E-2</v>
      </c>
      <c r="S4775">
        <v>8.7800000000000003E-2</v>
      </c>
      <c r="T4775">
        <v>50</v>
      </c>
      <c r="U4775" s="2">
        <f>ROUNDDOWN( (G4775-quarter)*24*2,0)/24/2</f>
        <v>6.25E-2</v>
      </c>
      <c r="V4775" s="2">
        <f>U4775-quarter*2</f>
        <v>4.1666666666666671E-2</v>
      </c>
      <c r="W4775" s="3">
        <f t="shared" si="148"/>
        <v>44348.0625</v>
      </c>
      <c r="X4775" s="3">
        <f t="shared" si="149"/>
        <v>44348.041666666664</v>
      </c>
    </row>
    <row r="4776" spans="1:24" x14ac:dyDescent="0.25">
      <c r="A4776">
        <v>23030681</v>
      </c>
      <c r="B4776" t="s">
        <v>517</v>
      </c>
      <c r="C4776" t="s">
        <v>519</v>
      </c>
      <c r="D4776" t="s">
        <v>22</v>
      </c>
      <c r="E4776" t="s">
        <v>31</v>
      </c>
      <c r="F4776" s="1">
        <v>44348</v>
      </c>
      <c r="G4776" s="2">
        <v>9.6527777777777768E-2</v>
      </c>
      <c r="H4776">
        <v>400</v>
      </c>
      <c r="I4776">
        <v>0</v>
      </c>
      <c r="J4776" t="s">
        <v>24</v>
      </c>
      <c r="K4776" t="s">
        <v>25</v>
      </c>
      <c r="L4776" t="s">
        <v>110</v>
      </c>
      <c r="M4776" t="s">
        <v>27</v>
      </c>
      <c r="N4776">
        <v>0</v>
      </c>
      <c r="O4776">
        <v>0.1</v>
      </c>
      <c r="P4776">
        <v>0.1</v>
      </c>
      <c r="Q4776">
        <v>0.1</v>
      </c>
      <c r="R4776">
        <v>0.1016</v>
      </c>
      <c r="S4776">
        <v>0.1016</v>
      </c>
      <c r="T4776">
        <v>50</v>
      </c>
      <c r="U4776" s="2">
        <f>ROUNDDOWN( (G4776-quarter)*24*2,0)/24/2</f>
        <v>8.3333333333333329E-2</v>
      </c>
      <c r="V4776" s="2">
        <f>U4776-quarter*2</f>
        <v>6.25E-2</v>
      </c>
      <c r="W4776" s="3">
        <f t="shared" si="148"/>
        <v>44348.083333333336</v>
      </c>
      <c r="X4776" s="3">
        <f t="shared" si="149"/>
        <v>44348.0625</v>
      </c>
    </row>
    <row r="4777" spans="1:24" x14ac:dyDescent="0.25">
      <c r="A4777">
        <v>23030680</v>
      </c>
      <c r="B4777" t="s">
        <v>517</v>
      </c>
      <c r="C4777" t="s">
        <v>519</v>
      </c>
      <c r="D4777" t="s">
        <v>51</v>
      </c>
      <c r="E4777" t="s">
        <v>52</v>
      </c>
      <c r="F4777" s="1">
        <v>44348</v>
      </c>
      <c r="G4777" s="2">
        <v>0.16319444444444445</v>
      </c>
      <c r="H4777">
        <v>400</v>
      </c>
      <c r="I4777">
        <v>0</v>
      </c>
      <c r="J4777" t="s">
        <v>24</v>
      </c>
      <c r="K4777" t="s">
        <v>25</v>
      </c>
      <c r="L4777" t="s">
        <v>110</v>
      </c>
      <c r="M4777" t="s">
        <v>27</v>
      </c>
      <c r="N4777">
        <v>0</v>
      </c>
      <c r="O4777">
        <v>6.3799999999999996E-2</v>
      </c>
      <c r="P4777">
        <v>6.2399999999999997E-2</v>
      </c>
      <c r="Q4777">
        <v>0.06</v>
      </c>
      <c r="R4777">
        <v>5.8999999999999997E-2</v>
      </c>
      <c r="S4777">
        <v>5.8999999999999997E-2</v>
      </c>
      <c r="T4777">
        <v>50</v>
      </c>
      <c r="U4777" s="2">
        <f>ROUNDDOWN( (G4777-quarter)*24*2,0)/24/2</f>
        <v>0.14583333333333334</v>
      </c>
      <c r="V4777" s="2">
        <f>U4777-quarter*2</f>
        <v>0.125</v>
      </c>
      <c r="W4777" s="3">
        <f t="shared" si="148"/>
        <v>44348.145833333336</v>
      </c>
      <c r="X4777" s="3">
        <f t="shared" si="149"/>
        <v>44348.125</v>
      </c>
    </row>
    <row r="4778" spans="1:24" x14ac:dyDescent="0.25">
      <c r="A4778">
        <v>23030683</v>
      </c>
      <c r="B4778" t="s">
        <v>517</v>
      </c>
      <c r="C4778" t="s">
        <v>736</v>
      </c>
      <c r="D4778" t="s">
        <v>51</v>
      </c>
      <c r="E4778" t="s">
        <v>52</v>
      </c>
      <c r="F4778" s="1">
        <v>44348</v>
      </c>
      <c r="G4778" s="2">
        <v>0.1986111111111111</v>
      </c>
      <c r="H4778">
        <v>300</v>
      </c>
      <c r="I4778">
        <v>0</v>
      </c>
      <c r="J4778" t="s">
        <v>24</v>
      </c>
      <c r="K4778" t="s">
        <v>25</v>
      </c>
      <c r="L4778" t="s">
        <v>110</v>
      </c>
      <c r="M4778" t="s">
        <v>27</v>
      </c>
      <c r="N4778">
        <v>0</v>
      </c>
      <c r="O4778">
        <v>6.3799999999999996E-2</v>
      </c>
      <c r="P4778">
        <v>6.2399999999999997E-2</v>
      </c>
      <c r="Q4778">
        <v>0.06</v>
      </c>
      <c r="R4778">
        <v>5.8999999999999997E-2</v>
      </c>
      <c r="S4778">
        <v>5.8999999999999997E-2</v>
      </c>
      <c r="T4778">
        <v>50</v>
      </c>
      <c r="U4778" s="2">
        <f>ROUNDDOWN( (G4778-quarter)*24*2,0)/24/2</f>
        <v>0.1875</v>
      </c>
      <c r="V4778" s="2">
        <f>U4778-quarter*2</f>
        <v>0.16666666666666666</v>
      </c>
      <c r="W4778" s="3">
        <f t="shared" si="148"/>
        <v>44348.1875</v>
      </c>
      <c r="X4778" s="3">
        <f t="shared" si="149"/>
        <v>44348.166666666664</v>
      </c>
    </row>
    <row r="4779" spans="1:24" x14ac:dyDescent="0.25">
      <c r="A4779">
        <v>23023611</v>
      </c>
      <c r="B4779" t="s">
        <v>927</v>
      </c>
      <c r="C4779" t="s">
        <v>928</v>
      </c>
      <c r="D4779" t="s">
        <v>51</v>
      </c>
      <c r="E4779" t="s">
        <v>52</v>
      </c>
      <c r="F4779" s="1">
        <v>44317</v>
      </c>
      <c r="G4779" s="2">
        <v>4.1666666666666666E-3</v>
      </c>
      <c r="H4779">
        <v>1600</v>
      </c>
      <c r="I4779">
        <v>0</v>
      </c>
      <c r="J4779" t="s">
        <v>24</v>
      </c>
      <c r="K4779" t="s">
        <v>25</v>
      </c>
      <c r="L4779" t="s">
        <v>110</v>
      </c>
      <c r="M4779" t="s">
        <v>27</v>
      </c>
      <c r="N4779">
        <v>0</v>
      </c>
      <c r="O4779">
        <v>0.37530000000000002</v>
      </c>
      <c r="P4779">
        <v>0.3644</v>
      </c>
      <c r="Q4779">
        <v>0.34</v>
      </c>
      <c r="R4779">
        <v>0.32640000000000002</v>
      </c>
      <c r="S4779">
        <v>0.32640000000000002</v>
      </c>
      <c r="T4779">
        <v>50</v>
      </c>
      <c r="U4779" s="2">
        <f>ROUNDDOWN( (G4779-quarter)*24*2,0)/24/2</f>
        <v>0</v>
      </c>
      <c r="V4779" s="2">
        <f>U4779-quarter*2</f>
        <v>-2.0833333333333332E-2</v>
      </c>
      <c r="W4779" s="3">
        <f t="shared" si="148"/>
        <v>44317</v>
      </c>
      <c r="X4779" s="3">
        <f t="shared" si="149"/>
        <v>44316.979166666664</v>
      </c>
    </row>
    <row r="4780" spans="1:24" x14ac:dyDescent="0.25">
      <c r="A4780">
        <v>23023617</v>
      </c>
      <c r="B4780" t="s">
        <v>927</v>
      </c>
      <c r="C4780" t="s">
        <v>929</v>
      </c>
      <c r="D4780" t="s">
        <v>22</v>
      </c>
      <c r="E4780" t="s">
        <v>23</v>
      </c>
      <c r="F4780" s="1">
        <v>44317</v>
      </c>
      <c r="G4780" s="2">
        <v>9.7222222222222224E-3</v>
      </c>
      <c r="H4780">
        <v>1200</v>
      </c>
      <c r="I4780">
        <v>0</v>
      </c>
      <c r="J4780" t="s">
        <v>24</v>
      </c>
      <c r="K4780" t="s">
        <v>25</v>
      </c>
      <c r="L4780" t="s">
        <v>110</v>
      </c>
      <c r="M4780" t="s">
        <v>27</v>
      </c>
      <c r="N4780">
        <v>0</v>
      </c>
      <c r="O4780">
        <v>0.32250000000000001</v>
      </c>
      <c r="P4780">
        <v>0.32250000000000001</v>
      </c>
      <c r="Q4780">
        <v>0.32</v>
      </c>
      <c r="R4780">
        <v>0.32250000000000001</v>
      </c>
      <c r="S4780">
        <v>0.32250000000000001</v>
      </c>
      <c r="T4780">
        <v>50</v>
      </c>
      <c r="U4780" s="2">
        <f>ROUNDDOWN( (G4780-quarter)*24*2,0)/24/2</f>
        <v>0</v>
      </c>
      <c r="V4780" s="2">
        <f>U4780-quarter*2</f>
        <v>-2.0833333333333332E-2</v>
      </c>
      <c r="W4780" s="3">
        <f t="shared" si="148"/>
        <v>44317</v>
      </c>
      <c r="X4780" s="3">
        <f t="shared" si="149"/>
        <v>44316.979166666664</v>
      </c>
    </row>
    <row r="4781" spans="1:24" x14ac:dyDescent="0.25">
      <c r="A4781">
        <v>23023616</v>
      </c>
      <c r="B4781" t="s">
        <v>927</v>
      </c>
      <c r="C4781" t="s">
        <v>929</v>
      </c>
      <c r="D4781" t="s">
        <v>51</v>
      </c>
      <c r="E4781" t="s">
        <v>52</v>
      </c>
      <c r="F4781" s="1">
        <v>44317</v>
      </c>
      <c r="G4781" s="2">
        <v>8.0555555555555561E-2</v>
      </c>
      <c r="H4781">
        <v>800</v>
      </c>
      <c r="I4781">
        <v>0</v>
      </c>
      <c r="J4781" t="s">
        <v>24</v>
      </c>
      <c r="K4781" t="s">
        <v>25</v>
      </c>
      <c r="L4781" t="s">
        <v>793</v>
      </c>
      <c r="M4781" t="s">
        <v>27</v>
      </c>
      <c r="N4781">
        <v>0</v>
      </c>
      <c r="O4781">
        <v>9.9299999999999999E-2</v>
      </c>
      <c r="P4781">
        <v>9.64E-2</v>
      </c>
      <c r="Q4781">
        <v>0.09</v>
      </c>
      <c r="R4781">
        <v>8.6400000000000005E-2</v>
      </c>
      <c r="S4781">
        <v>8.6400000000000005E-2</v>
      </c>
      <c r="T4781">
        <v>50</v>
      </c>
      <c r="U4781" s="2">
        <f>ROUNDDOWN( (G4781-quarter)*24*2,0)/24/2</f>
        <v>6.25E-2</v>
      </c>
      <c r="V4781" s="2">
        <f>U4781-quarter*2</f>
        <v>4.1666666666666671E-2</v>
      </c>
      <c r="W4781" s="3">
        <f t="shared" si="148"/>
        <v>44317.0625</v>
      </c>
      <c r="X4781" s="3">
        <f t="shared" si="149"/>
        <v>44317.041666666664</v>
      </c>
    </row>
    <row r="4782" spans="1:24" x14ac:dyDescent="0.25">
      <c r="A4782">
        <v>23023525</v>
      </c>
      <c r="B4782" t="s">
        <v>927</v>
      </c>
      <c r="C4782" t="s">
        <v>930</v>
      </c>
      <c r="D4782" t="s">
        <v>22</v>
      </c>
      <c r="E4782" t="s">
        <v>23</v>
      </c>
      <c r="F4782" s="1">
        <v>44317</v>
      </c>
      <c r="G4782" s="2">
        <v>0.24305555555555555</v>
      </c>
      <c r="H4782">
        <v>300</v>
      </c>
      <c r="I4782">
        <v>0</v>
      </c>
      <c r="J4782" t="s">
        <v>24</v>
      </c>
      <c r="K4782" t="s">
        <v>25</v>
      </c>
      <c r="L4782" t="s">
        <v>793</v>
      </c>
      <c r="M4782" t="s">
        <v>27</v>
      </c>
      <c r="N4782">
        <v>0</v>
      </c>
      <c r="O4782">
        <v>4.0300000000000002E-2</v>
      </c>
      <c r="P4782">
        <v>4.0300000000000002E-2</v>
      </c>
      <c r="Q4782">
        <v>0.04</v>
      </c>
      <c r="R4782">
        <v>4.0300000000000002E-2</v>
      </c>
      <c r="S4782">
        <v>4.0300000000000002E-2</v>
      </c>
      <c r="T4782">
        <v>50</v>
      </c>
      <c r="U4782" s="2">
        <f>ROUNDDOWN( (G4782-quarter)*24*2,0)/24/2</f>
        <v>0.22916666666666666</v>
      </c>
      <c r="V4782" s="2">
        <f>U4782-quarter*2</f>
        <v>0.20833333333333331</v>
      </c>
      <c r="W4782" s="3">
        <f t="shared" si="148"/>
        <v>44317.229166666664</v>
      </c>
      <c r="X4782" s="3">
        <f t="shared" si="149"/>
        <v>44317.208333333336</v>
      </c>
    </row>
    <row r="4783" spans="1:24" x14ac:dyDescent="0.25">
      <c r="A4783">
        <v>23023524</v>
      </c>
      <c r="B4783" t="s">
        <v>927</v>
      </c>
      <c r="C4783" t="s">
        <v>930</v>
      </c>
      <c r="D4783" t="s">
        <v>51</v>
      </c>
      <c r="E4783" t="s">
        <v>30</v>
      </c>
      <c r="F4783" s="1">
        <v>44317</v>
      </c>
      <c r="G4783" s="2">
        <v>0.26319444444444445</v>
      </c>
      <c r="H4783">
        <v>300</v>
      </c>
      <c r="I4783">
        <v>0</v>
      </c>
      <c r="J4783" t="s">
        <v>24</v>
      </c>
      <c r="K4783" t="s">
        <v>25</v>
      </c>
      <c r="L4783" t="s">
        <v>110</v>
      </c>
      <c r="M4783" t="s">
        <v>27</v>
      </c>
      <c r="N4783">
        <v>0</v>
      </c>
      <c r="O4783">
        <v>8.3799999999999999E-2</v>
      </c>
      <c r="P4783">
        <v>8.1900000000000001E-2</v>
      </c>
      <c r="Q4783">
        <v>0.08</v>
      </c>
      <c r="R4783">
        <v>7.8700000000000006E-2</v>
      </c>
      <c r="S4783">
        <v>7.8700000000000006E-2</v>
      </c>
      <c r="T4783">
        <v>50</v>
      </c>
      <c r="U4783" s="2">
        <f>ROUNDDOWN( (G4783-quarter)*24*2,0)/24/2</f>
        <v>0.25</v>
      </c>
      <c r="V4783" s="2">
        <f>U4783-quarter*2</f>
        <v>0.22916666666666666</v>
      </c>
      <c r="W4783" s="3">
        <f t="shared" si="148"/>
        <v>44317.25</v>
      </c>
      <c r="X4783" s="3">
        <f t="shared" si="149"/>
        <v>44317.229166666664</v>
      </c>
    </row>
    <row r="4784" spans="1:24" x14ac:dyDescent="0.25">
      <c r="A4784">
        <v>23023528</v>
      </c>
      <c r="B4784" t="s">
        <v>927</v>
      </c>
      <c r="C4784" t="s">
        <v>931</v>
      </c>
      <c r="D4784" t="s">
        <v>22</v>
      </c>
      <c r="E4784" t="s">
        <v>31</v>
      </c>
      <c r="F4784" s="1">
        <v>44317</v>
      </c>
      <c r="G4784" s="2">
        <v>0.26597222222222222</v>
      </c>
      <c r="H4784">
        <v>800</v>
      </c>
      <c r="I4784">
        <v>0</v>
      </c>
      <c r="J4784" t="s">
        <v>24</v>
      </c>
      <c r="K4784" t="s">
        <v>25</v>
      </c>
      <c r="L4784" t="s">
        <v>793</v>
      </c>
      <c r="M4784" t="s">
        <v>27</v>
      </c>
      <c r="N4784">
        <v>0</v>
      </c>
      <c r="O4784">
        <v>0.1108</v>
      </c>
      <c r="P4784">
        <v>0.1108</v>
      </c>
      <c r="Q4784">
        <v>0.11</v>
      </c>
      <c r="R4784">
        <v>0.1108</v>
      </c>
      <c r="S4784">
        <v>0.1108</v>
      </c>
      <c r="T4784">
        <v>50</v>
      </c>
      <c r="U4784" s="2">
        <f>ROUNDDOWN( (G4784-quarter)*24*2,0)/24/2</f>
        <v>0.25</v>
      </c>
      <c r="V4784" s="2">
        <f>U4784-quarter*2</f>
        <v>0.22916666666666666</v>
      </c>
      <c r="W4784" s="3">
        <f t="shared" si="148"/>
        <v>44317.25</v>
      </c>
      <c r="X4784" s="3">
        <f t="shared" si="149"/>
        <v>44317.229166666664</v>
      </c>
    </row>
    <row r="4785" spans="1:24" x14ac:dyDescent="0.25">
      <c r="A4785">
        <v>23023527</v>
      </c>
      <c r="B4785" t="s">
        <v>927</v>
      </c>
      <c r="C4785" t="s">
        <v>931</v>
      </c>
      <c r="D4785" t="s">
        <v>51</v>
      </c>
      <c r="E4785" t="s">
        <v>30</v>
      </c>
      <c r="F4785" s="1">
        <v>44317</v>
      </c>
      <c r="G4785" s="2">
        <v>0.28472222222222221</v>
      </c>
      <c r="H4785">
        <v>2400</v>
      </c>
      <c r="I4785">
        <v>0</v>
      </c>
      <c r="J4785" t="s">
        <v>24</v>
      </c>
      <c r="K4785" t="s">
        <v>25</v>
      </c>
      <c r="L4785" t="s">
        <v>793</v>
      </c>
      <c r="M4785" t="s">
        <v>27</v>
      </c>
      <c r="N4785">
        <v>0</v>
      </c>
      <c r="O4785">
        <v>0.28289999999999998</v>
      </c>
      <c r="P4785">
        <v>0.27639999999999998</v>
      </c>
      <c r="Q4785">
        <v>0.27</v>
      </c>
      <c r="R4785">
        <v>0.2656</v>
      </c>
      <c r="S4785">
        <v>0.2656</v>
      </c>
      <c r="T4785">
        <v>50</v>
      </c>
      <c r="U4785" s="2">
        <f>ROUNDDOWN( (G4785-quarter)*24*2,0)/24/2</f>
        <v>0.27083333333333331</v>
      </c>
      <c r="V4785" s="2">
        <f>U4785-quarter*2</f>
        <v>0.24999999999999997</v>
      </c>
      <c r="W4785" s="3">
        <f t="shared" si="148"/>
        <v>44317.270833333336</v>
      </c>
      <c r="X4785" s="3">
        <f t="shared" si="149"/>
        <v>44317.25</v>
      </c>
    </row>
    <row r="4786" spans="1:24" x14ac:dyDescent="0.25">
      <c r="A4786">
        <v>23023531</v>
      </c>
      <c r="B4786" t="s">
        <v>927</v>
      </c>
      <c r="C4786" t="s">
        <v>932</v>
      </c>
      <c r="D4786" t="s">
        <v>22</v>
      </c>
      <c r="E4786" t="s">
        <v>31</v>
      </c>
      <c r="F4786" s="1">
        <v>44317</v>
      </c>
      <c r="G4786" s="2">
        <v>0.28819444444444448</v>
      </c>
      <c r="H4786">
        <v>2300</v>
      </c>
      <c r="I4786">
        <v>0</v>
      </c>
      <c r="J4786" t="s">
        <v>24</v>
      </c>
      <c r="K4786" t="s">
        <v>25</v>
      </c>
      <c r="L4786" t="s">
        <v>793</v>
      </c>
      <c r="M4786" t="s">
        <v>27</v>
      </c>
      <c r="N4786">
        <v>0</v>
      </c>
      <c r="O4786">
        <v>0.26200000000000001</v>
      </c>
      <c r="P4786">
        <v>0.26200000000000001</v>
      </c>
      <c r="Q4786">
        <v>0.26</v>
      </c>
      <c r="R4786">
        <v>0.26200000000000001</v>
      </c>
      <c r="S4786">
        <v>0.26200000000000001</v>
      </c>
      <c r="T4786">
        <v>50</v>
      </c>
      <c r="U4786" s="2">
        <f>ROUNDDOWN( (G4786-quarter)*24*2,0)/24/2</f>
        <v>0.27083333333333331</v>
      </c>
      <c r="V4786" s="2">
        <f>U4786-quarter*2</f>
        <v>0.24999999999999997</v>
      </c>
      <c r="W4786" s="3">
        <f t="shared" si="148"/>
        <v>44317.270833333336</v>
      </c>
      <c r="X4786" s="3">
        <f t="shared" si="149"/>
        <v>44317.25</v>
      </c>
    </row>
    <row r="4787" spans="1:24" x14ac:dyDescent="0.25">
      <c r="A4787">
        <v>23023530</v>
      </c>
      <c r="B4787" t="s">
        <v>927</v>
      </c>
      <c r="C4787" t="s">
        <v>932</v>
      </c>
      <c r="D4787" t="s">
        <v>51</v>
      </c>
      <c r="E4787" t="s">
        <v>30</v>
      </c>
      <c r="F4787" s="1">
        <v>44317</v>
      </c>
      <c r="G4787" s="2">
        <v>0.32222222222222224</v>
      </c>
      <c r="H4787">
        <v>4100</v>
      </c>
      <c r="I4787">
        <v>0</v>
      </c>
      <c r="J4787" t="s">
        <v>24</v>
      </c>
      <c r="K4787" t="s">
        <v>25</v>
      </c>
      <c r="L4787" t="s">
        <v>793</v>
      </c>
      <c r="M4787" t="s">
        <v>27</v>
      </c>
      <c r="N4787">
        <v>0</v>
      </c>
      <c r="O4787">
        <v>0.53439999999999999</v>
      </c>
      <c r="P4787">
        <v>0.5222</v>
      </c>
      <c r="Q4787">
        <v>0.51</v>
      </c>
      <c r="R4787">
        <v>0.50180000000000002</v>
      </c>
      <c r="S4787">
        <v>0.50180000000000002</v>
      </c>
      <c r="T4787">
        <v>50</v>
      </c>
      <c r="U4787" s="2">
        <f>ROUNDDOWN( (G4787-quarter)*24*2,0)/24/2</f>
        <v>0.29166666666666669</v>
      </c>
      <c r="V4787" s="2">
        <f>U4787-quarter*2</f>
        <v>0.27083333333333337</v>
      </c>
      <c r="W4787" s="3">
        <f t="shared" si="148"/>
        <v>44317.291666666664</v>
      </c>
      <c r="X4787" s="3">
        <f t="shared" si="149"/>
        <v>44317.270833333336</v>
      </c>
    </row>
    <row r="4788" spans="1:24" x14ac:dyDescent="0.25">
      <c r="A4788">
        <v>23023534</v>
      </c>
      <c r="B4788" t="s">
        <v>927</v>
      </c>
      <c r="C4788" t="s">
        <v>933</v>
      </c>
      <c r="D4788" t="s">
        <v>22</v>
      </c>
      <c r="E4788" t="s">
        <v>31</v>
      </c>
      <c r="F4788" s="1">
        <v>44317</v>
      </c>
      <c r="G4788" s="2">
        <v>0.32708333333333334</v>
      </c>
      <c r="H4788">
        <v>3700</v>
      </c>
      <c r="I4788">
        <v>0</v>
      </c>
      <c r="J4788" t="s">
        <v>24</v>
      </c>
      <c r="K4788" t="s">
        <v>25</v>
      </c>
      <c r="L4788" t="s">
        <v>793</v>
      </c>
      <c r="M4788" t="s">
        <v>27</v>
      </c>
      <c r="N4788">
        <v>0</v>
      </c>
      <c r="O4788">
        <v>0.504</v>
      </c>
      <c r="P4788">
        <v>0.504</v>
      </c>
      <c r="Q4788">
        <v>0.5</v>
      </c>
      <c r="R4788">
        <v>0.504</v>
      </c>
      <c r="S4788">
        <v>0.504</v>
      </c>
      <c r="T4788">
        <v>50</v>
      </c>
      <c r="U4788" s="2">
        <f>ROUNDDOWN( (G4788-quarter)*24*2,0)/24/2</f>
        <v>0.3125</v>
      </c>
      <c r="V4788" s="2">
        <f>U4788-quarter*2</f>
        <v>0.29166666666666669</v>
      </c>
      <c r="W4788" s="3">
        <f t="shared" si="148"/>
        <v>44317.3125</v>
      </c>
      <c r="X4788" s="3">
        <f t="shared" si="149"/>
        <v>44317.291666666664</v>
      </c>
    </row>
    <row r="4789" spans="1:24" x14ac:dyDescent="0.25">
      <c r="A4789">
        <v>23023533</v>
      </c>
      <c r="B4789" t="s">
        <v>927</v>
      </c>
      <c r="C4789" t="s">
        <v>933</v>
      </c>
      <c r="D4789" t="s">
        <v>51</v>
      </c>
      <c r="E4789" t="s">
        <v>30</v>
      </c>
      <c r="F4789" s="1">
        <v>44317</v>
      </c>
      <c r="G4789" s="2">
        <v>0.3611111111111111</v>
      </c>
      <c r="H4789">
        <v>8200</v>
      </c>
      <c r="I4789">
        <v>0</v>
      </c>
      <c r="J4789" t="s">
        <v>24</v>
      </c>
      <c r="K4789" t="s">
        <v>25</v>
      </c>
      <c r="L4789" t="s">
        <v>793</v>
      </c>
      <c r="M4789" t="s">
        <v>27</v>
      </c>
      <c r="N4789">
        <v>0</v>
      </c>
      <c r="O4789">
        <v>1.268</v>
      </c>
      <c r="P4789">
        <v>1.2390000000000001</v>
      </c>
      <c r="Q4789">
        <v>1.21</v>
      </c>
      <c r="R4789">
        <v>1.1906000000000001</v>
      </c>
      <c r="S4789">
        <v>1.1906000000000001</v>
      </c>
      <c r="T4789">
        <v>50</v>
      </c>
      <c r="U4789" s="2">
        <f>ROUNDDOWN( (G4789-quarter)*24*2,0)/24/2</f>
        <v>0.33333333333333331</v>
      </c>
      <c r="V4789" s="2">
        <f>U4789-quarter*2</f>
        <v>0.3125</v>
      </c>
      <c r="W4789" s="3">
        <f t="shared" si="148"/>
        <v>44317.333333333336</v>
      </c>
      <c r="X4789" s="3">
        <f t="shared" si="149"/>
        <v>44317.3125</v>
      </c>
    </row>
    <row r="4790" spans="1:24" x14ac:dyDescent="0.25">
      <c r="A4790">
        <v>23023537</v>
      </c>
      <c r="B4790" t="s">
        <v>927</v>
      </c>
      <c r="C4790" t="s">
        <v>934</v>
      </c>
      <c r="D4790" t="s">
        <v>22</v>
      </c>
      <c r="E4790" t="s">
        <v>31</v>
      </c>
      <c r="F4790" s="1">
        <v>44317</v>
      </c>
      <c r="G4790" s="2">
        <v>0.36458333333333331</v>
      </c>
      <c r="H4790">
        <v>8300</v>
      </c>
      <c r="I4790">
        <v>0</v>
      </c>
      <c r="J4790" t="s">
        <v>24</v>
      </c>
      <c r="K4790" t="s">
        <v>25</v>
      </c>
      <c r="L4790" t="s">
        <v>793</v>
      </c>
      <c r="M4790" t="s">
        <v>27</v>
      </c>
      <c r="N4790">
        <v>0</v>
      </c>
      <c r="O4790">
        <v>1.2096</v>
      </c>
      <c r="P4790">
        <v>1.2096</v>
      </c>
      <c r="Q4790">
        <v>1.2</v>
      </c>
      <c r="R4790">
        <v>1.2096</v>
      </c>
      <c r="S4790">
        <v>1.2096</v>
      </c>
      <c r="T4790">
        <v>50</v>
      </c>
      <c r="U4790" s="2">
        <f>ROUNDDOWN( (G4790-quarter)*24*2,0)/24/2</f>
        <v>0.35416666666666669</v>
      </c>
      <c r="V4790" s="2">
        <f>U4790-quarter*2</f>
        <v>0.33333333333333337</v>
      </c>
      <c r="W4790" s="3">
        <f t="shared" si="148"/>
        <v>44317.354166666664</v>
      </c>
      <c r="X4790" s="3">
        <f t="shared" si="149"/>
        <v>44317.333333333336</v>
      </c>
    </row>
    <row r="4791" spans="1:24" x14ac:dyDescent="0.25">
      <c r="A4791">
        <v>23023541</v>
      </c>
      <c r="B4791" t="s">
        <v>927</v>
      </c>
      <c r="C4791" t="s">
        <v>933</v>
      </c>
      <c r="D4791" t="s">
        <v>22</v>
      </c>
      <c r="E4791" t="s">
        <v>23</v>
      </c>
      <c r="F4791" s="1">
        <v>44317</v>
      </c>
      <c r="G4791" s="2">
        <v>0.36805555555555558</v>
      </c>
      <c r="H4791">
        <v>8300</v>
      </c>
      <c r="I4791">
        <v>0</v>
      </c>
      <c r="J4791" t="s">
        <v>24</v>
      </c>
      <c r="K4791" t="s">
        <v>25</v>
      </c>
      <c r="L4791" t="s">
        <v>793</v>
      </c>
      <c r="M4791" t="s">
        <v>27</v>
      </c>
      <c r="N4791">
        <v>0</v>
      </c>
      <c r="O4791">
        <v>1.2096</v>
      </c>
      <c r="P4791">
        <v>1.2096</v>
      </c>
      <c r="Q4791">
        <v>1.2</v>
      </c>
      <c r="R4791">
        <v>1.2096</v>
      </c>
      <c r="S4791">
        <v>1.2096</v>
      </c>
      <c r="T4791">
        <v>50</v>
      </c>
      <c r="U4791" s="2">
        <f>ROUNDDOWN( (G4791-quarter)*24*2,0)/24/2</f>
        <v>0.35416666666666669</v>
      </c>
      <c r="V4791" s="2">
        <f>U4791-quarter*2</f>
        <v>0.33333333333333337</v>
      </c>
      <c r="W4791" s="3">
        <f t="shared" si="148"/>
        <v>44317.354166666664</v>
      </c>
      <c r="X4791" s="3">
        <f t="shared" si="149"/>
        <v>44317.333333333336</v>
      </c>
    </row>
    <row r="4792" spans="1:24" x14ac:dyDescent="0.25">
      <c r="A4792">
        <v>23023540</v>
      </c>
      <c r="B4792" t="s">
        <v>927</v>
      </c>
      <c r="C4792" t="s">
        <v>933</v>
      </c>
      <c r="D4792" t="s">
        <v>51</v>
      </c>
      <c r="E4792" t="s">
        <v>30</v>
      </c>
      <c r="F4792" s="1">
        <v>44317</v>
      </c>
      <c r="G4792" s="2">
        <v>0.38750000000000001</v>
      </c>
      <c r="H4792">
        <v>8300</v>
      </c>
      <c r="I4792">
        <v>0</v>
      </c>
      <c r="J4792" t="s">
        <v>24</v>
      </c>
      <c r="K4792" t="s">
        <v>25</v>
      </c>
      <c r="L4792" t="s">
        <v>793</v>
      </c>
      <c r="M4792" t="s">
        <v>27</v>
      </c>
      <c r="N4792">
        <v>0</v>
      </c>
      <c r="O4792">
        <v>1.2576000000000001</v>
      </c>
      <c r="P4792">
        <v>1.2287999999999999</v>
      </c>
      <c r="Q4792">
        <v>1.2</v>
      </c>
      <c r="R4792">
        <v>1.1808000000000001</v>
      </c>
      <c r="S4792">
        <v>1.1808000000000001</v>
      </c>
      <c r="T4792">
        <v>50</v>
      </c>
      <c r="U4792" s="2">
        <f>ROUNDDOWN( (G4792-quarter)*24*2,0)/24/2</f>
        <v>0.375</v>
      </c>
      <c r="V4792" s="2">
        <f>U4792-quarter*2</f>
        <v>0.35416666666666669</v>
      </c>
      <c r="W4792" s="3">
        <f t="shared" si="148"/>
        <v>44317.375</v>
      </c>
      <c r="X4792" s="3">
        <f t="shared" si="149"/>
        <v>44317.354166666664</v>
      </c>
    </row>
    <row r="4793" spans="1:24" x14ac:dyDescent="0.25">
      <c r="A4793">
        <v>23023543</v>
      </c>
      <c r="B4793" t="s">
        <v>927</v>
      </c>
      <c r="C4793" t="s">
        <v>934</v>
      </c>
      <c r="D4793" t="s">
        <v>22</v>
      </c>
      <c r="E4793" t="s">
        <v>31</v>
      </c>
      <c r="F4793" s="1">
        <v>44317</v>
      </c>
      <c r="G4793" s="2">
        <v>0.39166666666666666</v>
      </c>
      <c r="H4793">
        <v>7800</v>
      </c>
      <c r="I4793">
        <v>0</v>
      </c>
      <c r="J4793" t="s">
        <v>24</v>
      </c>
      <c r="K4793" t="s">
        <v>25</v>
      </c>
      <c r="L4793" t="s">
        <v>793</v>
      </c>
      <c r="M4793" t="s">
        <v>27</v>
      </c>
      <c r="N4793">
        <v>0</v>
      </c>
      <c r="O4793">
        <v>1.1793</v>
      </c>
      <c r="P4793">
        <v>1.1793</v>
      </c>
      <c r="Q4793">
        <v>1.17</v>
      </c>
      <c r="R4793">
        <v>1.1793</v>
      </c>
      <c r="S4793">
        <v>1.1793</v>
      </c>
      <c r="T4793">
        <v>50</v>
      </c>
      <c r="U4793" s="2">
        <f>ROUNDDOWN( (G4793-quarter)*24*2,0)/24/2</f>
        <v>0.375</v>
      </c>
      <c r="V4793" s="2">
        <f>U4793-quarter*2</f>
        <v>0.35416666666666669</v>
      </c>
      <c r="W4793" s="3">
        <f t="shared" si="148"/>
        <v>44317.375</v>
      </c>
      <c r="X4793" s="3">
        <f t="shared" si="149"/>
        <v>44317.354166666664</v>
      </c>
    </row>
    <row r="4794" spans="1:24" x14ac:dyDescent="0.25">
      <c r="A4794">
        <v>23023548</v>
      </c>
      <c r="B4794" t="s">
        <v>927</v>
      </c>
      <c r="C4794" t="s">
        <v>933</v>
      </c>
      <c r="D4794" t="s">
        <v>22</v>
      </c>
      <c r="E4794" t="s">
        <v>23</v>
      </c>
      <c r="F4794" s="1">
        <v>44317</v>
      </c>
      <c r="G4794" s="2">
        <v>0.39652777777777781</v>
      </c>
      <c r="H4794">
        <v>8100</v>
      </c>
      <c r="I4794">
        <v>0</v>
      </c>
      <c r="J4794" t="s">
        <v>24</v>
      </c>
      <c r="K4794" t="s">
        <v>25</v>
      </c>
      <c r="L4794" t="s">
        <v>793</v>
      </c>
      <c r="M4794" t="s">
        <v>27</v>
      </c>
      <c r="N4794">
        <v>0</v>
      </c>
      <c r="O4794">
        <v>1.1592</v>
      </c>
      <c r="P4794">
        <v>1.1592</v>
      </c>
      <c r="Q4794">
        <v>1.1499999999999999</v>
      </c>
      <c r="R4794">
        <v>1.1592</v>
      </c>
      <c r="S4794">
        <v>1.1592</v>
      </c>
      <c r="T4794">
        <v>50</v>
      </c>
      <c r="U4794" s="2">
        <f>ROUNDDOWN( (G4794-quarter)*24*2,0)/24/2</f>
        <v>0.375</v>
      </c>
      <c r="V4794" s="2">
        <f>U4794-quarter*2</f>
        <v>0.35416666666666669</v>
      </c>
      <c r="W4794" s="3">
        <f t="shared" si="148"/>
        <v>44317.375</v>
      </c>
      <c r="X4794" s="3">
        <f t="shared" si="149"/>
        <v>44317.354166666664</v>
      </c>
    </row>
    <row r="4795" spans="1:24" x14ac:dyDescent="0.25">
      <c r="A4795">
        <v>23023546</v>
      </c>
      <c r="B4795" t="s">
        <v>927</v>
      </c>
      <c r="C4795" t="s">
        <v>933</v>
      </c>
      <c r="D4795" t="s">
        <v>51</v>
      </c>
      <c r="E4795" t="s">
        <v>30</v>
      </c>
      <c r="F4795" s="1">
        <v>44317</v>
      </c>
      <c r="G4795" s="2">
        <v>0.4145833333333333</v>
      </c>
      <c r="H4795">
        <v>7600</v>
      </c>
      <c r="I4795">
        <v>0</v>
      </c>
      <c r="J4795" t="s">
        <v>24</v>
      </c>
      <c r="K4795" t="s">
        <v>25</v>
      </c>
      <c r="L4795" t="s">
        <v>110</v>
      </c>
      <c r="M4795" t="s">
        <v>27</v>
      </c>
      <c r="N4795">
        <v>0</v>
      </c>
      <c r="O4795">
        <v>1.5509999999999999</v>
      </c>
      <c r="P4795">
        <v>1.5155000000000001</v>
      </c>
      <c r="Q4795">
        <v>1.48</v>
      </c>
      <c r="R4795">
        <v>1.4562999999999999</v>
      </c>
      <c r="S4795">
        <v>1.4562999999999999</v>
      </c>
      <c r="T4795">
        <v>50</v>
      </c>
      <c r="U4795" s="2">
        <f>ROUNDDOWN( (G4795-quarter)*24*2,0)/24/2</f>
        <v>0.39583333333333331</v>
      </c>
      <c r="V4795" s="2">
        <f>U4795-quarter*2</f>
        <v>0.375</v>
      </c>
      <c r="W4795" s="3">
        <f t="shared" si="148"/>
        <v>44317.395833333336</v>
      </c>
      <c r="X4795" s="3">
        <f t="shared" si="149"/>
        <v>44317.375</v>
      </c>
    </row>
    <row r="4796" spans="1:24" x14ac:dyDescent="0.25">
      <c r="A4796">
        <v>23023550</v>
      </c>
      <c r="B4796" t="s">
        <v>927</v>
      </c>
      <c r="C4796" t="s">
        <v>934</v>
      </c>
      <c r="D4796" t="s">
        <v>22</v>
      </c>
      <c r="E4796" t="s">
        <v>31</v>
      </c>
      <c r="F4796" s="1">
        <v>44317</v>
      </c>
      <c r="G4796" s="2">
        <v>0.41597222222222219</v>
      </c>
      <c r="H4796">
        <v>8100</v>
      </c>
      <c r="I4796">
        <v>0</v>
      </c>
      <c r="J4796" t="s">
        <v>24</v>
      </c>
      <c r="K4796" t="s">
        <v>25</v>
      </c>
      <c r="L4796" t="s">
        <v>110</v>
      </c>
      <c r="M4796" t="s">
        <v>27</v>
      </c>
      <c r="N4796">
        <v>0</v>
      </c>
      <c r="O4796">
        <v>1.522</v>
      </c>
      <c r="P4796">
        <v>1.522</v>
      </c>
      <c r="Q4796">
        <v>1.51</v>
      </c>
      <c r="R4796">
        <v>1.522</v>
      </c>
      <c r="S4796">
        <v>1.522</v>
      </c>
      <c r="T4796">
        <v>50</v>
      </c>
      <c r="U4796" s="2">
        <f>ROUNDDOWN( (G4796-quarter)*24*2,0)/24/2</f>
        <v>0.39583333333333331</v>
      </c>
      <c r="V4796" s="2">
        <f>U4796-quarter*2</f>
        <v>0.375</v>
      </c>
      <c r="W4796" s="3">
        <f t="shared" si="148"/>
        <v>44317.395833333336</v>
      </c>
      <c r="X4796" s="3">
        <f t="shared" si="149"/>
        <v>44317.375</v>
      </c>
    </row>
    <row r="4797" spans="1:24" x14ac:dyDescent="0.25">
      <c r="A4797">
        <v>23023553</v>
      </c>
      <c r="B4797" t="s">
        <v>927</v>
      </c>
      <c r="C4797" t="s">
        <v>933</v>
      </c>
      <c r="D4797" t="s">
        <v>22</v>
      </c>
      <c r="E4797" t="s">
        <v>23</v>
      </c>
      <c r="F4797" s="1">
        <v>44317</v>
      </c>
      <c r="G4797" s="2">
        <v>0.4201388888888889</v>
      </c>
      <c r="H4797">
        <v>8000</v>
      </c>
      <c r="I4797">
        <v>0</v>
      </c>
      <c r="J4797" t="s">
        <v>24</v>
      </c>
      <c r="K4797" t="s">
        <v>25</v>
      </c>
      <c r="L4797" t="s">
        <v>793</v>
      </c>
      <c r="M4797" t="s">
        <v>27</v>
      </c>
      <c r="N4797">
        <v>0</v>
      </c>
      <c r="O4797">
        <v>1.1491</v>
      </c>
      <c r="P4797">
        <v>1.1491</v>
      </c>
      <c r="Q4797">
        <v>1.1399999999999999</v>
      </c>
      <c r="R4797">
        <v>1.1491</v>
      </c>
      <c r="S4797">
        <v>1.1491</v>
      </c>
      <c r="T4797">
        <v>50</v>
      </c>
      <c r="U4797" s="2">
        <f>ROUNDDOWN( (G4797-quarter)*24*2,0)/24/2</f>
        <v>0.39583333333333331</v>
      </c>
      <c r="V4797" s="2">
        <f>U4797-quarter*2</f>
        <v>0.375</v>
      </c>
      <c r="W4797" s="3">
        <f t="shared" si="148"/>
        <v>44317.395833333336</v>
      </c>
      <c r="X4797" s="3">
        <f t="shared" si="149"/>
        <v>44317.375</v>
      </c>
    </row>
    <row r="4798" spans="1:24" x14ac:dyDescent="0.25">
      <c r="A4798">
        <v>23023552</v>
      </c>
      <c r="B4798" t="s">
        <v>927</v>
      </c>
      <c r="C4798" t="s">
        <v>933</v>
      </c>
      <c r="D4798" t="s">
        <v>51</v>
      </c>
      <c r="E4798" t="s">
        <v>30</v>
      </c>
      <c r="F4798" s="1">
        <v>44317</v>
      </c>
      <c r="G4798" s="2">
        <v>0.4368055555555555</v>
      </c>
      <c r="H4798">
        <v>9600</v>
      </c>
      <c r="I4798">
        <v>0</v>
      </c>
      <c r="J4798" t="s">
        <v>24</v>
      </c>
      <c r="K4798" t="s">
        <v>25</v>
      </c>
      <c r="L4798" t="s">
        <v>793</v>
      </c>
      <c r="M4798" t="s">
        <v>27</v>
      </c>
      <c r="N4798">
        <v>0</v>
      </c>
      <c r="O4798">
        <v>1.2785</v>
      </c>
      <c r="P4798">
        <v>1.2492000000000001</v>
      </c>
      <c r="Q4798">
        <v>1.22</v>
      </c>
      <c r="R4798">
        <v>1.2003999999999999</v>
      </c>
      <c r="S4798">
        <v>1.2003999999999999</v>
      </c>
      <c r="T4798">
        <v>50</v>
      </c>
      <c r="U4798" s="2">
        <f>ROUNDDOWN( (G4798-quarter)*24*2,0)/24/2</f>
        <v>0.41666666666666669</v>
      </c>
      <c r="V4798" s="2">
        <f>U4798-quarter*2</f>
        <v>0.39583333333333337</v>
      </c>
      <c r="W4798" s="3">
        <f t="shared" si="148"/>
        <v>44317.416666666664</v>
      </c>
      <c r="X4798" s="3">
        <f t="shared" si="149"/>
        <v>44317.395833333336</v>
      </c>
    </row>
    <row r="4799" spans="1:24" x14ac:dyDescent="0.25">
      <c r="A4799">
        <v>23023555</v>
      </c>
      <c r="B4799" t="s">
        <v>927</v>
      </c>
      <c r="C4799" t="s">
        <v>934</v>
      </c>
      <c r="D4799" t="s">
        <v>22</v>
      </c>
      <c r="E4799" t="s">
        <v>31</v>
      </c>
      <c r="F4799" s="1">
        <v>44317</v>
      </c>
      <c r="G4799" s="2">
        <v>0.43888888888888888</v>
      </c>
      <c r="H4799">
        <v>9500</v>
      </c>
      <c r="I4799">
        <v>0</v>
      </c>
      <c r="J4799" t="s">
        <v>24</v>
      </c>
      <c r="K4799" t="s">
        <v>25</v>
      </c>
      <c r="L4799" t="s">
        <v>793</v>
      </c>
      <c r="M4799" t="s">
        <v>27</v>
      </c>
      <c r="N4799">
        <v>0</v>
      </c>
      <c r="O4799">
        <v>1.2196</v>
      </c>
      <c r="P4799">
        <v>1.2196</v>
      </c>
      <c r="Q4799">
        <v>1.21</v>
      </c>
      <c r="R4799">
        <v>1.2196</v>
      </c>
      <c r="S4799">
        <v>1.2196</v>
      </c>
      <c r="T4799">
        <v>50</v>
      </c>
      <c r="U4799" s="2">
        <f>ROUNDDOWN( (G4799-quarter)*24*2,0)/24/2</f>
        <v>0.41666666666666669</v>
      </c>
      <c r="V4799" s="2">
        <f>U4799-quarter*2</f>
        <v>0.39583333333333337</v>
      </c>
      <c r="W4799" s="3">
        <f t="shared" si="148"/>
        <v>44317.416666666664</v>
      </c>
      <c r="X4799" s="3">
        <f t="shared" si="149"/>
        <v>44317.395833333336</v>
      </c>
    </row>
    <row r="4800" spans="1:24" x14ac:dyDescent="0.25">
      <c r="A4800">
        <v>23023558</v>
      </c>
      <c r="B4800" t="s">
        <v>927</v>
      </c>
      <c r="C4800" t="s">
        <v>933</v>
      </c>
      <c r="D4800" t="s">
        <v>22</v>
      </c>
      <c r="E4800" t="s">
        <v>23</v>
      </c>
      <c r="F4800" s="1">
        <v>44317</v>
      </c>
      <c r="G4800" s="2">
        <v>0.44236111111111115</v>
      </c>
      <c r="H4800">
        <v>9200</v>
      </c>
      <c r="I4800">
        <v>0</v>
      </c>
      <c r="J4800" t="s">
        <v>24</v>
      </c>
      <c r="K4800" t="s">
        <v>25</v>
      </c>
      <c r="L4800" t="s">
        <v>793</v>
      </c>
      <c r="M4800" t="s">
        <v>27</v>
      </c>
      <c r="N4800">
        <v>0</v>
      </c>
      <c r="O4800">
        <v>1.2096</v>
      </c>
      <c r="P4800">
        <v>1.2096</v>
      </c>
      <c r="Q4800">
        <v>1.2</v>
      </c>
      <c r="R4800">
        <v>1.2096</v>
      </c>
      <c r="S4800">
        <v>1.2096</v>
      </c>
      <c r="T4800">
        <v>50</v>
      </c>
      <c r="U4800" s="2">
        <f>ROUNDDOWN( (G4800-quarter)*24*2,0)/24/2</f>
        <v>0.41666666666666669</v>
      </c>
      <c r="V4800" s="2">
        <f>U4800-quarter*2</f>
        <v>0.39583333333333337</v>
      </c>
      <c r="W4800" s="3">
        <f t="shared" si="148"/>
        <v>44317.416666666664</v>
      </c>
      <c r="X4800" s="3">
        <f t="shared" si="149"/>
        <v>44317.395833333336</v>
      </c>
    </row>
    <row r="4801" spans="1:24" x14ac:dyDescent="0.25">
      <c r="A4801">
        <v>23023557</v>
      </c>
      <c r="B4801" t="s">
        <v>927</v>
      </c>
      <c r="C4801" t="s">
        <v>933</v>
      </c>
      <c r="D4801" t="s">
        <v>51</v>
      </c>
      <c r="E4801" t="s">
        <v>52</v>
      </c>
      <c r="F4801" s="1">
        <v>44317</v>
      </c>
      <c r="G4801" s="2">
        <v>0.4597222222222222</v>
      </c>
      <c r="H4801">
        <v>7200</v>
      </c>
      <c r="I4801">
        <v>0</v>
      </c>
      <c r="J4801" t="s">
        <v>24</v>
      </c>
      <c r="K4801" t="s">
        <v>25</v>
      </c>
      <c r="L4801" t="s">
        <v>793</v>
      </c>
      <c r="M4801" t="s">
        <v>27</v>
      </c>
      <c r="N4801">
        <v>0</v>
      </c>
      <c r="O4801">
        <v>0.96040000000000003</v>
      </c>
      <c r="P4801">
        <v>0.93259999999999998</v>
      </c>
      <c r="Q4801">
        <v>0.87</v>
      </c>
      <c r="R4801">
        <v>0.83520000000000005</v>
      </c>
      <c r="S4801">
        <v>0.83520000000000005</v>
      </c>
      <c r="T4801">
        <v>50</v>
      </c>
      <c r="U4801" s="2">
        <f>ROUNDDOWN( (G4801-quarter)*24*2,0)/24/2</f>
        <v>0.4375</v>
      </c>
      <c r="V4801" s="2">
        <f>U4801-quarter*2</f>
        <v>0.41666666666666669</v>
      </c>
      <c r="W4801" s="3">
        <f t="shared" si="148"/>
        <v>44317.4375</v>
      </c>
      <c r="X4801" s="3">
        <f t="shared" si="149"/>
        <v>44317.416666666664</v>
      </c>
    </row>
    <row r="4802" spans="1:24" x14ac:dyDescent="0.25">
      <c r="A4802">
        <v>23023562</v>
      </c>
      <c r="B4802" t="s">
        <v>927</v>
      </c>
      <c r="C4802" t="s">
        <v>935</v>
      </c>
      <c r="D4802" t="s">
        <v>22</v>
      </c>
      <c r="E4802" t="s">
        <v>23</v>
      </c>
      <c r="F4802" s="1">
        <v>44317</v>
      </c>
      <c r="G4802" s="2">
        <v>0.47291666666666665</v>
      </c>
      <c r="H4802">
        <v>6900</v>
      </c>
      <c r="I4802">
        <v>0</v>
      </c>
      <c r="J4802" t="s">
        <v>24</v>
      </c>
      <c r="K4802" t="s">
        <v>25</v>
      </c>
      <c r="L4802" t="s">
        <v>793</v>
      </c>
      <c r="M4802" t="s">
        <v>27</v>
      </c>
      <c r="N4802">
        <v>0</v>
      </c>
      <c r="O4802">
        <v>0.91720000000000002</v>
      </c>
      <c r="P4802">
        <v>0.91720000000000002</v>
      </c>
      <c r="Q4802">
        <v>0.91</v>
      </c>
      <c r="R4802">
        <v>0.91720000000000002</v>
      </c>
      <c r="S4802">
        <v>0.91720000000000002</v>
      </c>
      <c r="T4802">
        <v>50</v>
      </c>
      <c r="U4802" s="2">
        <f>ROUNDDOWN( (G4802-quarter)*24*2,0)/24/2</f>
        <v>0.45833333333333331</v>
      </c>
      <c r="V4802" s="2">
        <f>U4802-quarter*2</f>
        <v>0.4375</v>
      </c>
      <c r="W4802" s="3">
        <f t="shared" si="148"/>
        <v>44317.458333333336</v>
      </c>
      <c r="X4802" s="3">
        <f t="shared" si="149"/>
        <v>44317.4375</v>
      </c>
    </row>
    <row r="4803" spans="1:24" x14ac:dyDescent="0.25">
      <c r="A4803">
        <v>23023561</v>
      </c>
      <c r="B4803" t="s">
        <v>927</v>
      </c>
      <c r="C4803" t="s">
        <v>935</v>
      </c>
      <c r="D4803" t="s">
        <v>51</v>
      </c>
      <c r="E4803" t="s">
        <v>52</v>
      </c>
      <c r="F4803" s="1">
        <v>44317</v>
      </c>
      <c r="G4803" s="2">
        <v>0.4909722222222222</v>
      </c>
      <c r="H4803">
        <v>3300</v>
      </c>
      <c r="I4803">
        <v>0</v>
      </c>
      <c r="J4803" t="s">
        <v>24</v>
      </c>
      <c r="K4803" t="s">
        <v>25</v>
      </c>
      <c r="L4803" t="s">
        <v>793</v>
      </c>
      <c r="M4803" t="s">
        <v>27</v>
      </c>
      <c r="N4803">
        <v>0</v>
      </c>
      <c r="O4803">
        <v>0.50780000000000003</v>
      </c>
      <c r="P4803">
        <v>0.49309999999999998</v>
      </c>
      <c r="Q4803">
        <v>0.46</v>
      </c>
      <c r="R4803">
        <v>0.44159999999999999</v>
      </c>
      <c r="S4803">
        <v>0.44159999999999999</v>
      </c>
      <c r="T4803">
        <v>50</v>
      </c>
      <c r="U4803" s="2">
        <f>ROUNDDOWN( (G4803-quarter)*24*2,0)/24/2</f>
        <v>0.47916666666666669</v>
      </c>
      <c r="V4803" s="2">
        <f>U4803-quarter*2</f>
        <v>0.45833333333333337</v>
      </c>
      <c r="W4803" s="3">
        <f t="shared" ref="W4803:W4866" si="150">F4803+U4803</f>
        <v>44317.479166666664</v>
      </c>
      <c r="X4803" s="3">
        <f t="shared" ref="X4803:X4866" si="151">F4803+V4803</f>
        <v>44317.458333333336</v>
      </c>
    </row>
    <row r="4804" spans="1:24" x14ac:dyDescent="0.25">
      <c r="A4804">
        <v>23023566</v>
      </c>
      <c r="B4804" t="s">
        <v>927</v>
      </c>
      <c r="C4804" t="s">
        <v>936</v>
      </c>
      <c r="D4804" t="s">
        <v>22</v>
      </c>
      <c r="E4804" t="s">
        <v>23</v>
      </c>
      <c r="F4804" s="1">
        <v>44317</v>
      </c>
      <c r="G4804" s="2">
        <v>0.49722222222222223</v>
      </c>
      <c r="H4804">
        <v>3600</v>
      </c>
      <c r="I4804">
        <v>0</v>
      </c>
      <c r="J4804" t="s">
        <v>24</v>
      </c>
      <c r="K4804" t="s">
        <v>25</v>
      </c>
      <c r="L4804" t="s">
        <v>793</v>
      </c>
      <c r="M4804" t="s">
        <v>27</v>
      </c>
      <c r="N4804">
        <v>0</v>
      </c>
      <c r="O4804">
        <v>0.48380000000000001</v>
      </c>
      <c r="P4804">
        <v>0.48380000000000001</v>
      </c>
      <c r="Q4804">
        <v>0.48</v>
      </c>
      <c r="R4804">
        <v>0.48380000000000001</v>
      </c>
      <c r="S4804">
        <v>0.48380000000000001</v>
      </c>
      <c r="T4804">
        <v>50</v>
      </c>
      <c r="U4804" s="2">
        <f>ROUNDDOWN( (G4804-quarter)*24*2,0)/24/2</f>
        <v>0.47916666666666669</v>
      </c>
      <c r="V4804" s="2">
        <f>U4804-quarter*2</f>
        <v>0.45833333333333337</v>
      </c>
      <c r="W4804" s="3">
        <f t="shared" si="150"/>
        <v>44317.479166666664</v>
      </c>
      <c r="X4804" s="3">
        <f t="shared" si="151"/>
        <v>44317.458333333336</v>
      </c>
    </row>
    <row r="4805" spans="1:24" x14ac:dyDescent="0.25">
      <c r="A4805">
        <v>23182920</v>
      </c>
      <c r="B4805" t="s">
        <v>927</v>
      </c>
      <c r="C4805" t="s">
        <v>936</v>
      </c>
      <c r="D4805" t="s">
        <v>51</v>
      </c>
      <c r="E4805" t="s">
        <v>30</v>
      </c>
      <c r="F4805" s="1">
        <v>44317</v>
      </c>
      <c r="G4805" s="2">
        <v>0.53472222222222221</v>
      </c>
      <c r="H4805">
        <v>3600</v>
      </c>
      <c r="I4805">
        <v>0</v>
      </c>
      <c r="J4805" t="s">
        <v>24</v>
      </c>
      <c r="K4805" t="s">
        <v>25</v>
      </c>
      <c r="L4805" t="s">
        <v>110</v>
      </c>
      <c r="M4805" t="s">
        <v>27</v>
      </c>
      <c r="N4805">
        <v>0</v>
      </c>
      <c r="O4805">
        <v>0.61829999999999996</v>
      </c>
      <c r="P4805">
        <v>0.60409999999999997</v>
      </c>
      <c r="Q4805">
        <v>0.59</v>
      </c>
      <c r="R4805">
        <v>0.58050000000000002</v>
      </c>
      <c r="S4805">
        <v>0.58050000000000002</v>
      </c>
      <c r="T4805">
        <v>50</v>
      </c>
      <c r="U4805" s="2">
        <f>ROUNDDOWN( (G4805-quarter)*24*2,0)/24/2</f>
        <v>0.52083333333333337</v>
      </c>
      <c r="V4805" s="2">
        <f>U4805-quarter*2</f>
        <v>0.5</v>
      </c>
      <c r="W4805" s="3">
        <f t="shared" si="150"/>
        <v>44317.520833333336</v>
      </c>
      <c r="X4805" s="3">
        <f t="shared" si="151"/>
        <v>44317.5</v>
      </c>
    </row>
    <row r="4806" spans="1:24" x14ac:dyDescent="0.25">
      <c r="A4806">
        <v>23182896</v>
      </c>
      <c r="B4806" t="s">
        <v>927</v>
      </c>
      <c r="C4806" t="s">
        <v>936</v>
      </c>
      <c r="D4806" t="s">
        <v>22</v>
      </c>
      <c r="E4806" t="s">
        <v>31</v>
      </c>
      <c r="F4806" s="1">
        <v>44317</v>
      </c>
      <c r="G4806" s="2">
        <v>0.53819444444444442</v>
      </c>
      <c r="H4806">
        <v>3600</v>
      </c>
      <c r="I4806">
        <v>0</v>
      </c>
      <c r="J4806" t="s">
        <v>24</v>
      </c>
      <c r="K4806" t="s">
        <v>25</v>
      </c>
      <c r="L4806" t="s">
        <v>110</v>
      </c>
      <c r="M4806" t="s">
        <v>27</v>
      </c>
      <c r="N4806">
        <v>0</v>
      </c>
      <c r="O4806">
        <v>0.59470000000000001</v>
      </c>
      <c r="P4806">
        <v>0.59470000000000001</v>
      </c>
      <c r="Q4806">
        <v>0.59</v>
      </c>
      <c r="R4806">
        <v>0.59470000000000001</v>
      </c>
      <c r="S4806">
        <v>0.59470000000000001</v>
      </c>
      <c r="T4806">
        <v>50</v>
      </c>
      <c r="U4806" s="2">
        <f>ROUNDDOWN( (G4806-quarter)*24*2,0)/24/2</f>
        <v>0.52083333333333337</v>
      </c>
      <c r="V4806" s="2">
        <f>U4806-quarter*2</f>
        <v>0.5</v>
      </c>
      <c r="W4806" s="3">
        <f t="shared" si="150"/>
        <v>44317.520833333336</v>
      </c>
      <c r="X4806" s="3">
        <f t="shared" si="151"/>
        <v>44317.5</v>
      </c>
    </row>
    <row r="4807" spans="1:24" x14ac:dyDescent="0.25">
      <c r="A4807">
        <v>23023565</v>
      </c>
      <c r="B4807" t="s">
        <v>927</v>
      </c>
      <c r="C4807" t="s">
        <v>936</v>
      </c>
      <c r="D4807" t="s">
        <v>51</v>
      </c>
      <c r="E4807" t="s">
        <v>30</v>
      </c>
      <c r="F4807" s="1">
        <v>44317</v>
      </c>
      <c r="G4807" s="2">
        <v>0.57361111111111118</v>
      </c>
      <c r="H4807">
        <v>5700</v>
      </c>
      <c r="I4807">
        <v>0</v>
      </c>
      <c r="J4807" t="s">
        <v>24</v>
      </c>
      <c r="K4807" t="s">
        <v>25</v>
      </c>
      <c r="L4807" t="s">
        <v>793</v>
      </c>
      <c r="M4807" t="s">
        <v>27</v>
      </c>
      <c r="N4807">
        <v>0</v>
      </c>
      <c r="O4807">
        <v>0.8488</v>
      </c>
      <c r="P4807">
        <v>0.82940000000000003</v>
      </c>
      <c r="Q4807">
        <v>0.81</v>
      </c>
      <c r="R4807">
        <v>0.79700000000000004</v>
      </c>
      <c r="S4807">
        <v>0.79700000000000004</v>
      </c>
      <c r="T4807">
        <v>50</v>
      </c>
      <c r="U4807" s="2">
        <f>ROUNDDOWN( (G4807-quarter)*24*2,0)/24/2</f>
        <v>0.5625</v>
      </c>
      <c r="V4807" s="2">
        <f>U4807-quarter*2</f>
        <v>0.54166666666666663</v>
      </c>
      <c r="W4807" s="3">
        <f t="shared" si="150"/>
        <v>44317.5625</v>
      </c>
      <c r="X4807" s="3">
        <f t="shared" si="151"/>
        <v>44317.541666666664</v>
      </c>
    </row>
    <row r="4808" spans="1:24" x14ac:dyDescent="0.25">
      <c r="A4808">
        <v>23023569</v>
      </c>
      <c r="B4808" t="s">
        <v>927</v>
      </c>
      <c r="C4808" t="s">
        <v>937</v>
      </c>
      <c r="D4808" t="s">
        <v>22</v>
      </c>
      <c r="E4808" t="s">
        <v>31</v>
      </c>
      <c r="F4808" s="1">
        <v>44317</v>
      </c>
      <c r="G4808" s="2">
        <v>0.57847222222222217</v>
      </c>
      <c r="H4808">
        <v>6000</v>
      </c>
      <c r="I4808">
        <v>0</v>
      </c>
      <c r="J4808" t="s">
        <v>24</v>
      </c>
      <c r="K4808" t="s">
        <v>25</v>
      </c>
      <c r="L4808" t="s">
        <v>793</v>
      </c>
      <c r="M4808" t="s">
        <v>27</v>
      </c>
      <c r="N4808">
        <v>0</v>
      </c>
      <c r="O4808">
        <v>0.83660000000000001</v>
      </c>
      <c r="P4808">
        <v>0.83660000000000001</v>
      </c>
      <c r="Q4808">
        <v>0.83</v>
      </c>
      <c r="R4808">
        <v>0.83660000000000001</v>
      </c>
      <c r="S4808">
        <v>0.83660000000000001</v>
      </c>
      <c r="T4808">
        <v>50</v>
      </c>
      <c r="U4808" s="2">
        <f>ROUNDDOWN( (G4808-quarter)*24*2,0)/24/2</f>
        <v>0.5625</v>
      </c>
      <c r="V4808" s="2">
        <f>U4808-quarter*2</f>
        <v>0.54166666666666663</v>
      </c>
      <c r="W4808" s="3">
        <f t="shared" si="150"/>
        <v>44317.5625</v>
      </c>
      <c r="X4808" s="3">
        <f t="shared" si="151"/>
        <v>44317.541666666664</v>
      </c>
    </row>
    <row r="4809" spans="1:24" x14ac:dyDescent="0.25">
      <c r="A4809">
        <v>23023568</v>
      </c>
      <c r="B4809" t="s">
        <v>927</v>
      </c>
      <c r="C4809" t="s">
        <v>937</v>
      </c>
      <c r="D4809" t="s">
        <v>51</v>
      </c>
      <c r="E4809" t="s">
        <v>30</v>
      </c>
      <c r="F4809" s="1">
        <v>44317</v>
      </c>
      <c r="G4809" s="2">
        <v>0.60069444444444442</v>
      </c>
      <c r="H4809">
        <v>14700</v>
      </c>
      <c r="I4809">
        <v>0</v>
      </c>
      <c r="J4809" t="s">
        <v>24</v>
      </c>
      <c r="K4809" t="s">
        <v>25</v>
      </c>
      <c r="L4809" t="s">
        <v>793</v>
      </c>
      <c r="M4809" t="s">
        <v>27</v>
      </c>
      <c r="N4809">
        <v>0</v>
      </c>
      <c r="O4809">
        <v>2.1484000000000001</v>
      </c>
      <c r="P4809">
        <v>2.0992000000000002</v>
      </c>
      <c r="Q4809">
        <v>2.0499999999999998</v>
      </c>
      <c r="R4809">
        <v>2.0171999999999999</v>
      </c>
      <c r="S4809">
        <v>2.0171999999999999</v>
      </c>
      <c r="T4809">
        <v>50</v>
      </c>
      <c r="U4809" s="2">
        <f>ROUNDDOWN( (G4809-quarter)*24*2,0)/24/2</f>
        <v>0.58333333333333337</v>
      </c>
      <c r="V4809" s="2">
        <f>U4809-quarter*2</f>
        <v>0.5625</v>
      </c>
      <c r="W4809" s="3">
        <f t="shared" si="150"/>
        <v>44317.583333333336</v>
      </c>
      <c r="X4809" s="3">
        <f t="shared" si="151"/>
        <v>44317.5625</v>
      </c>
    </row>
    <row r="4810" spans="1:24" x14ac:dyDescent="0.25">
      <c r="A4810">
        <v>23023572</v>
      </c>
      <c r="B4810" t="s">
        <v>927</v>
      </c>
      <c r="C4810" t="s">
        <v>938</v>
      </c>
      <c r="D4810" t="s">
        <v>22</v>
      </c>
      <c r="E4810" t="s">
        <v>31</v>
      </c>
      <c r="F4810" s="1">
        <v>44317</v>
      </c>
      <c r="G4810" s="2">
        <v>0.60486111111111118</v>
      </c>
      <c r="H4810">
        <v>13900</v>
      </c>
      <c r="I4810">
        <v>0</v>
      </c>
      <c r="J4810" t="s">
        <v>24</v>
      </c>
      <c r="K4810" t="s">
        <v>25</v>
      </c>
      <c r="L4810" t="s">
        <v>793</v>
      </c>
      <c r="M4810" t="s">
        <v>27</v>
      </c>
      <c r="N4810">
        <v>0</v>
      </c>
      <c r="O4810">
        <v>2.016</v>
      </c>
      <c r="P4810">
        <v>2.016</v>
      </c>
      <c r="Q4810">
        <v>2</v>
      </c>
      <c r="R4810">
        <v>2.016</v>
      </c>
      <c r="S4810">
        <v>2.016</v>
      </c>
      <c r="T4810">
        <v>50</v>
      </c>
      <c r="U4810" s="2">
        <f>ROUNDDOWN( (G4810-quarter)*24*2,0)/24/2</f>
        <v>0.58333333333333337</v>
      </c>
      <c r="V4810" s="2">
        <f>U4810-quarter*2</f>
        <v>0.5625</v>
      </c>
      <c r="W4810" s="3">
        <f t="shared" si="150"/>
        <v>44317.583333333336</v>
      </c>
      <c r="X4810" s="3">
        <f t="shared" si="151"/>
        <v>44317.5625</v>
      </c>
    </row>
    <row r="4811" spans="1:24" x14ac:dyDescent="0.25">
      <c r="A4811">
        <v>23023571</v>
      </c>
      <c r="B4811" t="s">
        <v>927</v>
      </c>
      <c r="C4811" t="s">
        <v>938</v>
      </c>
      <c r="D4811" t="s">
        <v>51</v>
      </c>
      <c r="E4811" t="s">
        <v>30</v>
      </c>
      <c r="F4811" s="1">
        <v>44317</v>
      </c>
      <c r="G4811" s="2">
        <v>0.62986111111111109</v>
      </c>
      <c r="H4811">
        <v>14400</v>
      </c>
      <c r="I4811">
        <v>0</v>
      </c>
      <c r="J4811" t="s">
        <v>24</v>
      </c>
      <c r="K4811" t="s">
        <v>25</v>
      </c>
      <c r="L4811" t="s">
        <v>793</v>
      </c>
      <c r="M4811" t="s">
        <v>27</v>
      </c>
      <c r="N4811">
        <v>0</v>
      </c>
      <c r="O4811">
        <v>1.8129999999999999</v>
      </c>
      <c r="P4811">
        <v>1.7715000000000001</v>
      </c>
      <c r="Q4811">
        <v>1.73</v>
      </c>
      <c r="R4811">
        <v>1.7022999999999999</v>
      </c>
      <c r="S4811">
        <v>1.7022999999999999</v>
      </c>
      <c r="T4811">
        <v>50</v>
      </c>
      <c r="U4811" s="2">
        <f>ROUNDDOWN( (G4811-quarter)*24*2,0)/24/2</f>
        <v>0.60416666666666663</v>
      </c>
      <c r="V4811" s="2">
        <f>U4811-quarter*2</f>
        <v>0.58333333333333326</v>
      </c>
      <c r="W4811" s="3">
        <f t="shared" si="150"/>
        <v>44317.604166666664</v>
      </c>
      <c r="X4811" s="3">
        <f t="shared" si="151"/>
        <v>44317.583333333336</v>
      </c>
    </row>
    <row r="4812" spans="1:24" x14ac:dyDescent="0.25">
      <c r="A4812">
        <v>23023575</v>
      </c>
      <c r="B4812" t="s">
        <v>927</v>
      </c>
      <c r="C4812" t="s">
        <v>939</v>
      </c>
      <c r="D4812" t="s">
        <v>22</v>
      </c>
      <c r="E4812" t="s">
        <v>31</v>
      </c>
      <c r="F4812" s="1">
        <v>44317</v>
      </c>
      <c r="G4812" s="2">
        <v>0.6333333333333333</v>
      </c>
      <c r="H4812">
        <v>10700</v>
      </c>
      <c r="I4812">
        <v>0</v>
      </c>
      <c r="J4812" t="s">
        <v>24</v>
      </c>
      <c r="K4812" t="s">
        <v>25</v>
      </c>
      <c r="L4812" t="s">
        <v>793</v>
      </c>
      <c r="M4812" t="s">
        <v>27</v>
      </c>
      <c r="N4812">
        <v>0</v>
      </c>
      <c r="O4812">
        <v>1.5422</v>
      </c>
      <c r="P4812">
        <v>1.5422</v>
      </c>
      <c r="Q4812">
        <v>1.53</v>
      </c>
      <c r="R4812">
        <v>1.5422</v>
      </c>
      <c r="S4812">
        <v>1.5422</v>
      </c>
      <c r="T4812">
        <v>50</v>
      </c>
      <c r="U4812" s="2">
        <f>ROUNDDOWN( (G4812-quarter)*24*2,0)/24/2</f>
        <v>0.60416666666666663</v>
      </c>
      <c r="V4812" s="2">
        <f>U4812-quarter*2</f>
        <v>0.58333333333333326</v>
      </c>
      <c r="W4812" s="3">
        <f t="shared" si="150"/>
        <v>44317.604166666664</v>
      </c>
      <c r="X4812" s="3">
        <f t="shared" si="151"/>
        <v>44317.583333333336</v>
      </c>
    </row>
    <row r="4813" spans="1:24" x14ac:dyDescent="0.25">
      <c r="A4813">
        <v>23023574</v>
      </c>
      <c r="B4813" t="s">
        <v>927</v>
      </c>
      <c r="C4813" t="s">
        <v>939</v>
      </c>
      <c r="D4813" t="s">
        <v>51</v>
      </c>
      <c r="E4813" t="s">
        <v>30</v>
      </c>
      <c r="F4813" s="1">
        <v>44317</v>
      </c>
      <c r="G4813" s="2">
        <v>0.65416666666666667</v>
      </c>
      <c r="H4813">
        <v>7300</v>
      </c>
      <c r="I4813">
        <v>0</v>
      </c>
      <c r="J4813" t="s">
        <v>24</v>
      </c>
      <c r="K4813" t="s">
        <v>25</v>
      </c>
      <c r="L4813" t="s">
        <v>110</v>
      </c>
      <c r="M4813" t="s">
        <v>27</v>
      </c>
      <c r="N4813">
        <v>0</v>
      </c>
      <c r="O4813">
        <v>1.2365999999999999</v>
      </c>
      <c r="P4813">
        <v>1.2082999999999999</v>
      </c>
      <c r="Q4813">
        <v>1.18</v>
      </c>
      <c r="R4813">
        <v>1.1611</v>
      </c>
      <c r="S4813">
        <v>1.1611</v>
      </c>
      <c r="T4813">
        <v>50</v>
      </c>
      <c r="U4813" s="2">
        <f>ROUNDDOWN( (G4813-quarter)*24*2,0)/24/2</f>
        <v>0.625</v>
      </c>
      <c r="V4813" s="2">
        <f>U4813-quarter*2</f>
        <v>0.60416666666666663</v>
      </c>
      <c r="W4813" s="3">
        <f t="shared" si="150"/>
        <v>44317.625</v>
      </c>
      <c r="X4813" s="3">
        <f t="shared" si="151"/>
        <v>44317.604166666664</v>
      </c>
    </row>
    <row r="4814" spans="1:24" x14ac:dyDescent="0.25">
      <c r="A4814">
        <v>23023578</v>
      </c>
      <c r="B4814" t="s">
        <v>927</v>
      </c>
      <c r="C4814" t="s">
        <v>940</v>
      </c>
      <c r="D4814" t="s">
        <v>22</v>
      </c>
      <c r="E4814" t="s">
        <v>31</v>
      </c>
      <c r="F4814" s="1">
        <v>44317</v>
      </c>
      <c r="G4814" s="2">
        <v>0.65694444444444444</v>
      </c>
      <c r="H4814">
        <v>5800</v>
      </c>
      <c r="I4814">
        <v>0</v>
      </c>
      <c r="J4814" t="s">
        <v>24</v>
      </c>
      <c r="K4814" t="s">
        <v>25</v>
      </c>
      <c r="L4814" t="s">
        <v>110</v>
      </c>
      <c r="M4814" t="s">
        <v>27</v>
      </c>
      <c r="N4814">
        <v>0</v>
      </c>
      <c r="O4814">
        <v>1.018</v>
      </c>
      <c r="P4814">
        <v>1.018</v>
      </c>
      <c r="Q4814">
        <v>1.01</v>
      </c>
      <c r="R4814">
        <v>1.018</v>
      </c>
      <c r="S4814">
        <v>1.018</v>
      </c>
      <c r="T4814">
        <v>50</v>
      </c>
      <c r="U4814" s="2">
        <f>ROUNDDOWN( (G4814-quarter)*24*2,0)/24/2</f>
        <v>0.64583333333333337</v>
      </c>
      <c r="V4814" s="2">
        <f>U4814-quarter*2</f>
        <v>0.625</v>
      </c>
      <c r="W4814" s="3">
        <f t="shared" si="150"/>
        <v>44317.645833333336</v>
      </c>
      <c r="X4814" s="3">
        <f t="shared" si="151"/>
        <v>44317.625</v>
      </c>
    </row>
    <row r="4815" spans="1:24" x14ac:dyDescent="0.25">
      <c r="A4815">
        <v>23023577</v>
      </c>
      <c r="B4815" t="s">
        <v>927</v>
      </c>
      <c r="C4815" t="s">
        <v>940</v>
      </c>
      <c r="D4815" t="s">
        <v>51</v>
      </c>
      <c r="E4815" t="s">
        <v>30</v>
      </c>
      <c r="F4815" s="1">
        <v>44317</v>
      </c>
      <c r="G4815" s="2">
        <v>0.6743055555555556</v>
      </c>
      <c r="H4815">
        <v>5000</v>
      </c>
      <c r="I4815">
        <v>0</v>
      </c>
      <c r="J4815" t="s">
        <v>24</v>
      </c>
      <c r="K4815" t="s">
        <v>25</v>
      </c>
      <c r="L4815" t="s">
        <v>793</v>
      </c>
      <c r="M4815" t="s">
        <v>27</v>
      </c>
      <c r="N4815">
        <v>0</v>
      </c>
      <c r="O4815">
        <v>0.78600000000000003</v>
      </c>
      <c r="P4815">
        <v>0.76800000000000002</v>
      </c>
      <c r="Q4815">
        <v>0.75</v>
      </c>
      <c r="R4815">
        <v>0.73799999999999999</v>
      </c>
      <c r="S4815">
        <v>0.73799999999999999</v>
      </c>
      <c r="T4815">
        <v>50</v>
      </c>
      <c r="U4815" s="2">
        <f>ROUNDDOWN( (G4815-quarter)*24*2,0)/24/2</f>
        <v>0.64583333333333337</v>
      </c>
      <c r="V4815" s="2">
        <f>U4815-quarter*2</f>
        <v>0.625</v>
      </c>
      <c r="W4815" s="3">
        <f t="shared" si="150"/>
        <v>44317.645833333336</v>
      </c>
      <c r="X4815" s="3">
        <f t="shared" si="151"/>
        <v>44317.625</v>
      </c>
    </row>
    <row r="4816" spans="1:24" x14ac:dyDescent="0.25">
      <c r="A4816">
        <v>23023583</v>
      </c>
      <c r="B4816" t="s">
        <v>927</v>
      </c>
      <c r="C4816" t="s">
        <v>941</v>
      </c>
      <c r="D4816" t="s">
        <v>22</v>
      </c>
      <c r="E4816" t="s">
        <v>31</v>
      </c>
      <c r="F4816" s="1">
        <v>44317</v>
      </c>
      <c r="G4816" s="2">
        <v>0.67708333333333337</v>
      </c>
      <c r="H4816">
        <v>4500</v>
      </c>
      <c r="I4816">
        <v>0</v>
      </c>
      <c r="J4816" t="s">
        <v>24</v>
      </c>
      <c r="K4816" t="s">
        <v>25</v>
      </c>
      <c r="L4816" t="s">
        <v>110</v>
      </c>
      <c r="M4816" t="s">
        <v>27</v>
      </c>
      <c r="N4816">
        <v>0</v>
      </c>
      <c r="O4816">
        <v>0.68540000000000001</v>
      </c>
      <c r="P4816">
        <v>0.68540000000000001</v>
      </c>
      <c r="Q4816">
        <v>0.68</v>
      </c>
      <c r="R4816">
        <v>0.68540000000000001</v>
      </c>
      <c r="S4816">
        <v>0.68540000000000001</v>
      </c>
      <c r="T4816">
        <v>50</v>
      </c>
      <c r="U4816" s="2">
        <f>ROUNDDOWN( (G4816-quarter)*24*2,0)/24/2</f>
        <v>0.66666666666666663</v>
      </c>
      <c r="V4816" s="2">
        <f>U4816-quarter*2</f>
        <v>0.64583333333333326</v>
      </c>
      <c r="W4816" s="3">
        <f t="shared" si="150"/>
        <v>44317.666666666664</v>
      </c>
      <c r="X4816" s="3">
        <f t="shared" si="151"/>
        <v>44317.645833333336</v>
      </c>
    </row>
    <row r="4817" spans="1:24" x14ac:dyDescent="0.25">
      <c r="A4817">
        <v>23023581</v>
      </c>
      <c r="B4817" t="s">
        <v>927</v>
      </c>
      <c r="C4817" t="s">
        <v>941</v>
      </c>
      <c r="D4817" t="s">
        <v>51</v>
      </c>
      <c r="E4817" t="s">
        <v>52</v>
      </c>
      <c r="F4817" s="1">
        <v>44317</v>
      </c>
      <c r="G4817" s="2">
        <v>0.74305555555555547</v>
      </c>
      <c r="H4817">
        <v>4300</v>
      </c>
      <c r="I4817">
        <v>0</v>
      </c>
      <c r="J4817" t="s">
        <v>24</v>
      </c>
      <c r="K4817" t="s">
        <v>25</v>
      </c>
      <c r="L4817" t="s">
        <v>793</v>
      </c>
      <c r="M4817" t="s">
        <v>27</v>
      </c>
      <c r="N4817">
        <v>0</v>
      </c>
      <c r="O4817">
        <v>0.61819999999999997</v>
      </c>
      <c r="P4817">
        <v>0.60029999999999994</v>
      </c>
      <c r="Q4817">
        <v>0.56000000000000005</v>
      </c>
      <c r="R4817">
        <v>0.53759999999999997</v>
      </c>
      <c r="S4817">
        <v>0.53759999999999997</v>
      </c>
      <c r="T4817">
        <v>50</v>
      </c>
      <c r="U4817" s="2">
        <f>ROUNDDOWN( (G4817-quarter)*24*2,0)/24/2</f>
        <v>0.72916666666666663</v>
      </c>
      <c r="V4817" s="2">
        <f>U4817-quarter*2</f>
        <v>0.70833333333333326</v>
      </c>
      <c r="W4817" s="3">
        <f t="shared" si="150"/>
        <v>44317.729166666664</v>
      </c>
      <c r="X4817" s="3">
        <f t="shared" si="151"/>
        <v>44317.708333333336</v>
      </c>
    </row>
    <row r="4818" spans="1:24" x14ac:dyDescent="0.25">
      <c r="A4818">
        <v>23023588</v>
      </c>
      <c r="B4818" t="s">
        <v>927</v>
      </c>
      <c r="C4818" t="s">
        <v>942</v>
      </c>
      <c r="D4818" t="s">
        <v>51</v>
      </c>
      <c r="E4818" t="s">
        <v>30</v>
      </c>
      <c r="F4818" s="1">
        <v>44317</v>
      </c>
      <c r="G4818" s="2">
        <v>0.76250000000000007</v>
      </c>
      <c r="H4818">
        <v>22800</v>
      </c>
      <c r="I4818">
        <v>0</v>
      </c>
      <c r="J4818" t="s">
        <v>24</v>
      </c>
      <c r="K4818" t="s">
        <v>25</v>
      </c>
      <c r="L4818" t="s">
        <v>793</v>
      </c>
      <c r="M4818" t="s">
        <v>27</v>
      </c>
      <c r="N4818">
        <v>0</v>
      </c>
      <c r="O4818">
        <v>1.8549</v>
      </c>
      <c r="P4818">
        <v>1.8124</v>
      </c>
      <c r="Q4818">
        <v>1.77</v>
      </c>
      <c r="R4818">
        <v>1.7416</v>
      </c>
      <c r="S4818">
        <v>1.7416</v>
      </c>
      <c r="T4818">
        <v>50</v>
      </c>
      <c r="U4818" s="2">
        <f>ROUNDDOWN( (G4818-quarter)*24*2,0)/24/2</f>
        <v>0.75</v>
      </c>
      <c r="V4818" s="2">
        <f>U4818-quarter*2</f>
        <v>0.72916666666666663</v>
      </c>
      <c r="W4818" s="3">
        <f t="shared" si="150"/>
        <v>44317.75</v>
      </c>
      <c r="X4818" s="3">
        <f t="shared" si="151"/>
        <v>44317.729166666664</v>
      </c>
    </row>
    <row r="4819" spans="1:24" x14ac:dyDescent="0.25">
      <c r="A4819">
        <v>23023592</v>
      </c>
      <c r="B4819" t="s">
        <v>927</v>
      </c>
      <c r="C4819" t="s">
        <v>943</v>
      </c>
      <c r="D4819" t="s">
        <v>22</v>
      </c>
      <c r="E4819" t="s">
        <v>31</v>
      </c>
      <c r="F4819" s="1">
        <v>44317</v>
      </c>
      <c r="G4819" s="2">
        <v>0.76527777777777783</v>
      </c>
      <c r="H4819">
        <v>18500</v>
      </c>
      <c r="I4819">
        <v>0</v>
      </c>
      <c r="J4819" t="s">
        <v>24</v>
      </c>
      <c r="K4819" t="s">
        <v>25</v>
      </c>
      <c r="L4819" t="s">
        <v>793</v>
      </c>
      <c r="M4819" t="s">
        <v>27</v>
      </c>
      <c r="N4819">
        <v>0</v>
      </c>
      <c r="O4819">
        <v>1.5724</v>
      </c>
      <c r="P4819">
        <v>1.5724</v>
      </c>
      <c r="Q4819">
        <v>1.56</v>
      </c>
      <c r="R4819">
        <v>1.5724</v>
      </c>
      <c r="S4819">
        <v>1.5724</v>
      </c>
      <c r="T4819">
        <v>50</v>
      </c>
      <c r="U4819" s="2">
        <f>ROUNDDOWN( (G4819-quarter)*24*2,0)/24/2</f>
        <v>0.75</v>
      </c>
      <c r="V4819" s="2">
        <f>U4819-quarter*2</f>
        <v>0.72916666666666663</v>
      </c>
      <c r="W4819" s="3">
        <f t="shared" si="150"/>
        <v>44317.75</v>
      </c>
      <c r="X4819" s="3">
        <f t="shared" si="151"/>
        <v>44317.729166666664</v>
      </c>
    </row>
    <row r="4820" spans="1:24" x14ac:dyDescent="0.25">
      <c r="A4820">
        <v>23023591</v>
      </c>
      <c r="B4820" t="s">
        <v>927</v>
      </c>
      <c r="C4820" t="s">
        <v>943</v>
      </c>
      <c r="D4820" t="s">
        <v>51</v>
      </c>
      <c r="E4820" t="s">
        <v>30</v>
      </c>
      <c r="F4820" s="1">
        <v>44317</v>
      </c>
      <c r="G4820" s="2">
        <v>0.76736111111111116</v>
      </c>
      <c r="H4820">
        <v>15400</v>
      </c>
      <c r="I4820">
        <v>0</v>
      </c>
      <c r="J4820" t="s">
        <v>24</v>
      </c>
      <c r="K4820" t="s">
        <v>25</v>
      </c>
      <c r="L4820" t="s">
        <v>793</v>
      </c>
      <c r="M4820" t="s">
        <v>27</v>
      </c>
      <c r="N4820">
        <v>0</v>
      </c>
      <c r="O4820">
        <v>1.4672000000000001</v>
      </c>
      <c r="P4820">
        <v>1.4336</v>
      </c>
      <c r="Q4820">
        <v>1.4</v>
      </c>
      <c r="R4820">
        <v>1.3775999999999999</v>
      </c>
      <c r="S4820">
        <v>1.3775999999999999</v>
      </c>
      <c r="T4820">
        <v>50</v>
      </c>
      <c r="U4820" s="2">
        <f>ROUNDDOWN( (G4820-quarter)*24*2,0)/24/2</f>
        <v>0.75</v>
      </c>
      <c r="V4820" s="2">
        <f>U4820-quarter*2</f>
        <v>0.72916666666666663</v>
      </c>
      <c r="W4820" s="3">
        <f t="shared" si="150"/>
        <v>44317.75</v>
      </c>
      <c r="X4820" s="3">
        <f t="shared" si="151"/>
        <v>44317.729166666664</v>
      </c>
    </row>
    <row r="4821" spans="1:24" x14ac:dyDescent="0.25">
      <c r="A4821">
        <v>23023595</v>
      </c>
      <c r="B4821" t="s">
        <v>927</v>
      </c>
      <c r="C4821" t="s">
        <v>944</v>
      </c>
      <c r="D4821" t="s">
        <v>22</v>
      </c>
      <c r="E4821" t="s">
        <v>31</v>
      </c>
      <c r="F4821" s="1">
        <v>44317</v>
      </c>
      <c r="G4821" s="2">
        <v>0.76944444444444438</v>
      </c>
      <c r="H4821">
        <v>13900</v>
      </c>
      <c r="I4821">
        <v>0</v>
      </c>
      <c r="J4821" t="s">
        <v>24</v>
      </c>
      <c r="K4821" t="s">
        <v>25</v>
      </c>
      <c r="L4821" t="s">
        <v>793</v>
      </c>
      <c r="M4821" t="s">
        <v>27</v>
      </c>
      <c r="N4821">
        <v>0</v>
      </c>
      <c r="O4821">
        <v>1.3406</v>
      </c>
      <c r="P4821">
        <v>1.3406</v>
      </c>
      <c r="Q4821">
        <v>1.33</v>
      </c>
      <c r="R4821">
        <v>1.3406</v>
      </c>
      <c r="S4821">
        <v>1.3406</v>
      </c>
      <c r="T4821">
        <v>50</v>
      </c>
      <c r="U4821" s="2">
        <f>ROUNDDOWN( (G4821-quarter)*24*2,0)/24/2</f>
        <v>0.75</v>
      </c>
      <c r="V4821" s="2">
        <f>U4821-quarter*2</f>
        <v>0.72916666666666663</v>
      </c>
      <c r="W4821" s="3">
        <f t="shared" si="150"/>
        <v>44317.75</v>
      </c>
      <c r="X4821" s="3">
        <f t="shared" si="151"/>
        <v>44317.729166666664</v>
      </c>
    </row>
    <row r="4822" spans="1:24" x14ac:dyDescent="0.25">
      <c r="A4822">
        <v>23023594</v>
      </c>
      <c r="B4822" t="s">
        <v>927</v>
      </c>
      <c r="C4822" t="s">
        <v>944</v>
      </c>
      <c r="D4822" t="s">
        <v>51</v>
      </c>
      <c r="E4822" t="s">
        <v>30</v>
      </c>
      <c r="F4822" s="1">
        <v>44317</v>
      </c>
      <c r="G4822" s="2">
        <v>0.80347222222222225</v>
      </c>
      <c r="H4822">
        <v>21800</v>
      </c>
      <c r="I4822">
        <v>0</v>
      </c>
      <c r="J4822" t="s">
        <v>24</v>
      </c>
      <c r="K4822" t="s">
        <v>25</v>
      </c>
      <c r="L4822" t="s">
        <v>793</v>
      </c>
      <c r="M4822" t="s">
        <v>27</v>
      </c>
      <c r="N4822">
        <v>0</v>
      </c>
      <c r="O4822">
        <v>1.792</v>
      </c>
      <c r="P4822">
        <v>1.7509999999999999</v>
      </c>
      <c r="Q4822">
        <v>1.71</v>
      </c>
      <c r="R4822">
        <v>1.6826000000000001</v>
      </c>
      <c r="S4822">
        <v>1.6826000000000001</v>
      </c>
      <c r="T4822">
        <v>50</v>
      </c>
      <c r="U4822" s="2">
        <f>ROUNDDOWN( (G4822-quarter)*24*2,0)/24/2</f>
        <v>0.79166666666666663</v>
      </c>
      <c r="V4822" s="2">
        <f>U4822-quarter*2</f>
        <v>0.77083333333333326</v>
      </c>
      <c r="W4822" s="3">
        <f t="shared" si="150"/>
        <v>44317.791666666664</v>
      </c>
      <c r="X4822" s="3">
        <f t="shared" si="151"/>
        <v>44317.770833333336</v>
      </c>
    </row>
    <row r="4823" spans="1:24" x14ac:dyDescent="0.25">
      <c r="A4823">
        <v>23023598</v>
      </c>
      <c r="B4823" t="s">
        <v>927</v>
      </c>
      <c r="C4823" t="s">
        <v>945</v>
      </c>
      <c r="D4823" t="s">
        <v>22</v>
      </c>
      <c r="E4823" t="s">
        <v>31</v>
      </c>
      <c r="F4823" s="1">
        <v>44317</v>
      </c>
      <c r="G4823" s="2">
        <v>0.80763888888888891</v>
      </c>
      <c r="H4823">
        <v>22000</v>
      </c>
      <c r="I4823">
        <v>0</v>
      </c>
      <c r="J4823" t="s">
        <v>24</v>
      </c>
      <c r="K4823" t="s">
        <v>25</v>
      </c>
      <c r="L4823" t="s">
        <v>793</v>
      </c>
      <c r="M4823" t="s">
        <v>27</v>
      </c>
      <c r="N4823">
        <v>0</v>
      </c>
      <c r="O4823">
        <v>1.7337</v>
      </c>
      <c r="P4823">
        <v>1.7337</v>
      </c>
      <c r="Q4823">
        <v>1.72</v>
      </c>
      <c r="R4823">
        <v>1.7337</v>
      </c>
      <c r="S4823">
        <v>1.7337</v>
      </c>
      <c r="T4823">
        <v>50</v>
      </c>
      <c r="U4823" s="2">
        <f>ROUNDDOWN( (G4823-quarter)*24*2,0)/24/2</f>
        <v>0.79166666666666663</v>
      </c>
      <c r="V4823" s="2">
        <f>U4823-quarter*2</f>
        <v>0.77083333333333326</v>
      </c>
      <c r="W4823" s="3">
        <f t="shared" si="150"/>
        <v>44317.791666666664</v>
      </c>
      <c r="X4823" s="3">
        <f t="shared" si="151"/>
        <v>44317.770833333336</v>
      </c>
    </row>
    <row r="4824" spans="1:24" x14ac:dyDescent="0.25">
      <c r="A4824">
        <v>23023597</v>
      </c>
      <c r="B4824" t="s">
        <v>927</v>
      </c>
      <c r="C4824" t="s">
        <v>945</v>
      </c>
      <c r="D4824" t="s">
        <v>51</v>
      </c>
      <c r="E4824" t="s">
        <v>30</v>
      </c>
      <c r="F4824" s="1">
        <v>44317</v>
      </c>
      <c r="G4824" s="2">
        <v>0.82708333333333339</v>
      </c>
      <c r="H4824">
        <v>17100</v>
      </c>
      <c r="I4824">
        <v>0</v>
      </c>
      <c r="J4824" t="s">
        <v>24</v>
      </c>
      <c r="K4824" t="s">
        <v>25</v>
      </c>
      <c r="L4824" t="s">
        <v>793</v>
      </c>
      <c r="M4824" t="s">
        <v>27</v>
      </c>
      <c r="N4824">
        <v>0</v>
      </c>
      <c r="O4824">
        <v>1.4043000000000001</v>
      </c>
      <c r="P4824">
        <v>1.3721000000000001</v>
      </c>
      <c r="Q4824">
        <v>1.34</v>
      </c>
      <c r="R4824">
        <v>1.3185</v>
      </c>
      <c r="S4824">
        <v>1.3185</v>
      </c>
      <c r="T4824">
        <v>50</v>
      </c>
      <c r="U4824" s="2">
        <f>ROUNDDOWN( (G4824-quarter)*24*2,0)/24/2</f>
        <v>0.8125</v>
      </c>
      <c r="V4824" s="2">
        <f>U4824-quarter*2</f>
        <v>0.79166666666666663</v>
      </c>
      <c r="W4824" s="3">
        <f t="shared" si="150"/>
        <v>44317.8125</v>
      </c>
      <c r="X4824" s="3">
        <f t="shared" si="151"/>
        <v>44317.791666666664</v>
      </c>
    </row>
    <row r="4825" spans="1:24" x14ac:dyDescent="0.25">
      <c r="A4825">
        <v>23023601</v>
      </c>
      <c r="B4825" t="s">
        <v>927</v>
      </c>
      <c r="C4825" t="s">
        <v>946</v>
      </c>
      <c r="D4825" t="s">
        <v>22</v>
      </c>
      <c r="E4825" t="s">
        <v>31</v>
      </c>
      <c r="F4825" s="1">
        <v>44317</v>
      </c>
      <c r="G4825" s="2">
        <v>0.8305555555555556</v>
      </c>
      <c r="H4825">
        <v>18800</v>
      </c>
      <c r="I4825">
        <v>0</v>
      </c>
      <c r="J4825" t="s">
        <v>24</v>
      </c>
      <c r="K4825" t="s">
        <v>25</v>
      </c>
      <c r="L4825" t="s">
        <v>793</v>
      </c>
      <c r="M4825" t="s">
        <v>27</v>
      </c>
      <c r="N4825">
        <v>0</v>
      </c>
      <c r="O4825">
        <v>1.4414</v>
      </c>
      <c r="P4825">
        <v>1.4414</v>
      </c>
      <c r="Q4825">
        <v>1.43</v>
      </c>
      <c r="R4825">
        <v>1.4414</v>
      </c>
      <c r="S4825">
        <v>1.4414</v>
      </c>
      <c r="T4825">
        <v>50</v>
      </c>
      <c r="U4825" s="2">
        <f>ROUNDDOWN( (G4825-quarter)*24*2,0)/24/2</f>
        <v>0.8125</v>
      </c>
      <c r="V4825" s="2">
        <f>U4825-quarter*2</f>
        <v>0.79166666666666663</v>
      </c>
      <c r="W4825" s="3">
        <f t="shared" si="150"/>
        <v>44317.8125</v>
      </c>
      <c r="X4825" s="3">
        <f t="shared" si="151"/>
        <v>44317.791666666664</v>
      </c>
    </row>
    <row r="4826" spans="1:24" x14ac:dyDescent="0.25">
      <c r="A4826">
        <v>23023600</v>
      </c>
      <c r="B4826" t="s">
        <v>927</v>
      </c>
      <c r="C4826" t="s">
        <v>946</v>
      </c>
      <c r="D4826" t="s">
        <v>51</v>
      </c>
      <c r="E4826" t="s">
        <v>30</v>
      </c>
      <c r="F4826" s="1">
        <v>44317</v>
      </c>
      <c r="G4826" s="2">
        <v>0.87152777777777779</v>
      </c>
      <c r="H4826">
        <v>40400</v>
      </c>
      <c r="I4826">
        <v>0</v>
      </c>
      <c r="J4826" t="s">
        <v>24</v>
      </c>
      <c r="K4826" t="s">
        <v>25</v>
      </c>
      <c r="L4826" t="s">
        <v>793</v>
      </c>
      <c r="M4826" t="s">
        <v>27</v>
      </c>
      <c r="N4826">
        <v>0</v>
      </c>
      <c r="O4826">
        <v>4.2548000000000004</v>
      </c>
      <c r="P4826">
        <v>4.1574</v>
      </c>
      <c r="Q4826">
        <v>4.0599999999999996</v>
      </c>
      <c r="R4826">
        <v>3.9950000000000001</v>
      </c>
      <c r="S4826">
        <v>3.9950000000000001</v>
      </c>
      <c r="T4826">
        <v>50</v>
      </c>
      <c r="U4826" s="2">
        <f>ROUNDDOWN( (G4826-quarter)*24*2,0)/24/2</f>
        <v>0.85416666666666663</v>
      </c>
      <c r="V4826" s="2">
        <f>U4826-quarter*2</f>
        <v>0.83333333333333326</v>
      </c>
      <c r="W4826" s="3">
        <f t="shared" si="150"/>
        <v>44317.854166666664</v>
      </c>
      <c r="X4826" s="3">
        <f t="shared" si="151"/>
        <v>44317.833333333336</v>
      </c>
    </row>
    <row r="4827" spans="1:24" x14ac:dyDescent="0.25">
      <c r="A4827">
        <v>23023606</v>
      </c>
      <c r="B4827" t="s">
        <v>927</v>
      </c>
      <c r="C4827" t="s">
        <v>947</v>
      </c>
      <c r="D4827" t="s">
        <v>22</v>
      </c>
      <c r="E4827" t="s">
        <v>31</v>
      </c>
      <c r="F4827" s="1">
        <v>44317</v>
      </c>
      <c r="G4827" s="2">
        <v>0.87569444444444444</v>
      </c>
      <c r="H4827">
        <v>39800</v>
      </c>
      <c r="I4827">
        <v>0</v>
      </c>
      <c r="J4827" t="s">
        <v>24</v>
      </c>
      <c r="K4827" t="s">
        <v>25</v>
      </c>
      <c r="L4827" t="s">
        <v>793</v>
      </c>
      <c r="M4827" t="s">
        <v>27</v>
      </c>
      <c r="N4827">
        <v>0</v>
      </c>
      <c r="O4827">
        <v>3.7496999999999998</v>
      </c>
      <c r="P4827">
        <v>3.7496999999999998</v>
      </c>
      <c r="Q4827">
        <v>3.72</v>
      </c>
      <c r="R4827">
        <v>3.7496999999999998</v>
      </c>
      <c r="S4827">
        <v>3.7496999999999998</v>
      </c>
      <c r="T4827">
        <v>50</v>
      </c>
      <c r="U4827" s="2">
        <f>ROUNDDOWN( (G4827-quarter)*24*2,0)/24/2</f>
        <v>0.85416666666666663</v>
      </c>
      <c r="V4827" s="2">
        <f>U4827-quarter*2</f>
        <v>0.83333333333333326</v>
      </c>
      <c r="W4827" s="3">
        <f t="shared" si="150"/>
        <v>44317.854166666664</v>
      </c>
      <c r="X4827" s="3">
        <f t="shared" si="151"/>
        <v>44317.833333333336</v>
      </c>
    </row>
    <row r="4828" spans="1:24" x14ac:dyDescent="0.25">
      <c r="A4828">
        <v>23023605</v>
      </c>
      <c r="B4828" t="s">
        <v>927</v>
      </c>
      <c r="C4828" t="s">
        <v>947</v>
      </c>
      <c r="D4828" t="s">
        <v>51</v>
      </c>
      <c r="E4828" t="s">
        <v>30</v>
      </c>
      <c r="F4828" s="1">
        <v>44317</v>
      </c>
      <c r="G4828" s="2">
        <v>0.91805555555555562</v>
      </c>
      <c r="H4828">
        <v>29000</v>
      </c>
      <c r="I4828">
        <v>0</v>
      </c>
      <c r="J4828" t="s">
        <v>24</v>
      </c>
      <c r="K4828" t="s">
        <v>25</v>
      </c>
      <c r="L4828" t="s">
        <v>793</v>
      </c>
      <c r="M4828" t="s">
        <v>27</v>
      </c>
      <c r="N4828">
        <v>0</v>
      </c>
      <c r="O4828">
        <v>2.9971999999999999</v>
      </c>
      <c r="P4828">
        <v>2.9285999999999999</v>
      </c>
      <c r="Q4828">
        <v>2.86</v>
      </c>
      <c r="R4828">
        <v>2.8142</v>
      </c>
      <c r="S4828">
        <v>2.8142</v>
      </c>
      <c r="T4828">
        <v>50</v>
      </c>
      <c r="U4828" s="2">
        <f>ROUNDDOWN( (G4828-quarter)*24*2,0)/24/2</f>
        <v>0.89583333333333337</v>
      </c>
      <c r="V4828" s="2">
        <f>U4828-quarter*2</f>
        <v>0.875</v>
      </c>
      <c r="W4828" s="3">
        <f t="shared" si="150"/>
        <v>44317.895833333336</v>
      </c>
      <c r="X4828" s="3">
        <f t="shared" si="151"/>
        <v>44317.875</v>
      </c>
    </row>
    <row r="4829" spans="1:24" x14ac:dyDescent="0.25">
      <c r="A4829">
        <v>23023609</v>
      </c>
      <c r="B4829" t="s">
        <v>927</v>
      </c>
      <c r="C4829" t="s">
        <v>948</v>
      </c>
      <c r="D4829" t="s">
        <v>22</v>
      </c>
      <c r="E4829" t="s">
        <v>31</v>
      </c>
      <c r="F4829" s="1">
        <v>44317</v>
      </c>
      <c r="G4829" s="2">
        <v>0.92222222222222217</v>
      </c>
      <c r="H4829">
        <v>21300</v>
      </c>
      <c r="I4829">
        <v>0</v>
      </c>
      <c r="J4829" t="s">
        <v>24</v>
      </c>
      <c r="K4829" t="s">
        <v>25</v>
      </c>
      <c r="L4829" t="s">
        <v>110</v>
      </c>
      <c r="M4829" t="s">
        <v>27</v>
      </c>
      <c r="N4829">
        <v>0</v>
      </c>
      <c r="O4829">
        <v>2.4897</v>
      </c>
      <c r="P4829">
        <v>2.4897</v>
      </c>
      <c r="Q4829">
        <v>2.4700000000000002</v>
      </c>
      <c r="R4829">
        <v>2.4897</v>
      </c>
      <c r="S4829">
        <v>2.4897</v>
      </c>
      <c r="T4829">
        <v>50</v>
      </c>
      <c r="U4829" s="2">
        <f>ROUNDDOWN( (G4829-quarter)*24*2,0)/24/2</f>
        <v>0.89583333333333337</v>
      </c>
      <c r="V4829" s="2">
        <f>U4829-quarter*2</f>
        <v>0.875</v>
      </c>
      <c r="W4829" s="3">
        <f t="shared" si="150"/>
        <v>44317.895833333336</v>
      </c>
      <c r="X4829" s="3">
        <f t="shared" si="151"/>
        <v>44317.875</v>
      </c>
    </row>
    <row r="4830" spans="1:24" x14ac:dyDescent="0.25">
      <c r="A4830">
        <v>23023608</v>
      </c>
      <c r="B4830" t="s">
        <v>927</v>
      </c>
      <c r="C4830" t="s">
        <v>948</v>
      </c>
      <c r="D4830" t="s">
        <v>51</v>
      </c>
      <c r="E4830" t="s">
        <v>52</v>
      </c>
      <c r="F4830" s="1">
        <v>44317</v>
      </c>
      <c r="G4830" s="2">
        <v>0.95972222222222225</v>
      </c>
      <c r="H4830">
        <v>8600</v>
      </c>
      <c r="I4830">
        <v>0</v>
      </c>
      <c r="J4830" t="s">
        <v>24</v>
      </c>
      <c r="K4830" t="s">
        <v>25</v>
      </c>
      <c r="L4830" t="s">
        <v>110</v>
      </c>
      <c r="M4830" t="s">
        <v>27</v>
      </c>
      <c r="N4830">
        <v>0</v>
      </c>
      <c r="O4830">
        <v>1.2475000000000001</v>
      </c>
      <c r="P4830">
        <v>1.2113</v>
      </c>
      <c r="Q4830">
        <v>1.1299999999999999</v>
      </c>
      <c r="R4830">
        <v>1.0848</v>
      </c>
      <c r="S4830">
        <v>1.0848</v>
      </c>
      <c r="T4830">
        <v>50</v>
      </c>
      <c r="U4830" s="2">
        <f>ROUNDDOWN( (G4830-quarter)*24*2,0)/24/2</f>
        <v>0.9375</v>
      </c>
      <c r="V4830" s="2">
        <f>U4830-quarter*2</f>
        <v>0.91666666666666663</v>
      </c>
      <c r="W4830" s="3">
        <f t="shared" si="150"/>
        <v>44317.9375</v>
      </c>
      <c r="X4830" s="3">
        <f t="shared" si="151"/>
        <v>44317.916666666664</v>
      </c>
    </row>
    <row r="4831" spans="1:24" x14ac:dyDescent="0.25">
      <c r="A4831">
        <v>23023613</v>
      </c>
      <c r="B4831" t="s">
        <v>927</v>
      </c>
      <c r="C4831" t="s">
        <v>928</v>
      </c>
      <c r="D4831" t="s">
        <v>22</v>
      </c>
      <c r="E4831" t="s">
        <v>23</v>
      </c>
      <c r="F4831" s="1">
        <v>44317</v>
      </c>
      <c r="G4831" s="2">
        <v>0.96527777777777779</v>
      </c>
      <c r="H4831">
        <v>4000</v>
      </c>
      <c r="I4831">
        <v>0</v>
      </c>
      <c r="J4831" t="s">
        <v>24</v>
      </c>
      <c r="K4831" t="s">
        <v>25</v>
      </c>
      <c r="L4831" t="s">
        <v>110</v>
      </c>
      <c r="M4831" t="s">
        <v>27</v>
      </c>
      <c r="N4831">
        <v>0</v>
      </c>
      <c r="O4831">
        <v>0.86680000000000001</v>
      </c>
      <c r="P4831">
        <v>0.86680000000000001</v>
      </c>
      <c r="Q4831">
        <v>0.86</v>
      </c>
      <c r="R4831">
        <v>0.86680000000000001</v>
      </c>
      <c r="S4831">
        <v>0.86680000000000001</v>
      </c>
      <c r="T4831">
        <v>50</v>
      </c>
      <c r="U4831" s="2">
        <f>ROUNDDOWN( (G4831-quarter)*24*2,0)/24/2</f>
        <v>0.9375</v>
      </c>
      <c r="V4831" s="2">
        <f>U4831-quarter*2</f>
        <v>0.91666666666666663</v>
      </c>
      <c r="W4831" s="3">
        <f t="shared" si="150"/>
        <v>44317.9375</v>
      </c>
      <c r="X4831" s="3">
        <f t="shared" si="151"/>
        <v>44317.916666666664</v>
      </c>
    </row>
    <row r="4832" spans="1:24" x14ac:dyDescent="0.25">
      <c r="A4832">
        <v>23023724</v>
      </c>
      <c r="B4832" t="s">
        <v>927</v>
      </c>
      <c r="C4832" t="s">
        <v>949</v>
      </c>
      <c r="D4832" t="s">
        <v>51</v>
      </c>
      <c r="E4832" t="s">
        <v>30</v>
      </c>
      <c r="F4832" s="1">
        <v>44318</v>
      </c>
      <c r="G4832" s="2">
        <v>2.9861111111111113E-2</v>
      </c>
      <c r="H4832">
        <v>1500</v>
      </c>
      <c r="I4832">
        <v>0</v>
      </c>
      <c r="J4832" t="s">
        <v>24</v>
      </c>
      <c r="K4832" t="s">
        <v>25</v>
      </c>
      <c r="L4832" t="s">
        <v>793</v>
      </c>
      <c r="M4832" t="s">
        <v>27</v>
      </c>
      <c r="N4832">
        <v>0</v>
      </c>
      <c r="O4832">
        <v>0.18859999999999999</v>
      </c>
      <c r="P4832">
        <v>0.18429999999999999</v>
      </c>
      <c r="Q4832">
        <v>0.18</v>
      </c>
      <c r="R4832">
        <v>0.17710000000000001</v>
      </c>
      <c r="S4832">
        <v>0.17710000000000001</v>
      </c>
      <c r="T4832">
        <v>50</v>
      </c>
      <c r="U4832" s="2">
        <f>ROUNDDOWN( (G4832-quarter)*24*2,0)/24/2</f>
        <v>0</v>
      </c>
      <c r="V4832" s="2">
        <f>U4832-quarter*2</f>
        <v>-2.0833333333333332E-2</v>
      </c>
      <c r="W4832" s="3">
        <f t="shared" si="150"/>
        <v>44318</v>
      </c>
      <c r="X4832" s="3">
        <f t="shared" si="151"/>
        <v>44317.979166666664</v>
      </c>
    </row>
    <row r="4833" spans="1:24" x14ac:dyDescent="0.25">
      <c r="A4833">
        <v>23023728</v>
      </c>
      <c r="B4833" t="s">
        <v>927</v>
      </c>
      <c r="C4833" t="s">
        <v>950</v>
      </c>
      <c r="D4833" t="s">
        <v>22</v>
      </c>
      <c r="E4833" t="s">
        <v>31</v>
      </c>
      <c r="F4833" s="1">
        <v>44318</v>
      </c>
      <c r="G4833" s="2">
        <v>3.4722222222222224E-2</v>
      </c>
      <c r="H4833">
        <v>1400</v>
      </c>
      <c r="I4833">
        <v>0</v>
      </c>
      <c r="J4833" t="s">
        <v>24</v>
      </c>
      <c r="K4833" t="s">
        <v>25</v>
      </c>
      <c r="L4833" t="s">
        <v>793</v>
      </c>
      <c r="M4833" t="s">
        <v>27</v>
      </c>
      <c r="N4833">
        <v>0</v>
      </c>
      <c r="O4833">
        <v>0.17130000000000001</v>
      </c>
      <c r="P4833">
        <v>0.17130000000000001</v>
      </c>
      <c r="Q4833">
        <v>0.17</v>
      </c>
      <c r="R4833">
        <v>0.17130000000000001</v>
      </c>
      <c r="S4833">
        <v>0.17130000000000001</v>
      </c>
      <c r="T4833">
        <v>50</v>
      </c>
      <c r="U4833" s="2">
        <f>ROUNDDOWN( (G4833-quarter)*24*2,0)/24/2</f>
        <v>2.0833333333333332E-2</v>
      </c>
      <c r="V4833" s="2">
        <f>U4833-quarter*2</f>
        <v>0</v>
      </c>
      <c r="W4833" s="3">
        <f t="shared" si="150"/>
        <v>44318.020833333336</v>
      </c>
      <c r="X4833" s="3">
        <f t="shared" si="151"/>
        <v>44318</v>
      </c>
    </row>
    <row r="4834" spans="1:24" x14ac:dyDescent="0.25">
      <c r="A4834">
        <v>23023620</v>
      </c>
      <c r="B4834" t="s">
        <v>927</v>
      </c>
      <c r="C4834" t="s">
        <v>951</v>
      </c>
      <c r="D4834" t="s">
        <v>22</v>
      </c>
      <c r="E4834" t="s">
        <v>23</v>
      </c>
      <c r="F4834" s="1">
        <v>44318</v>
      </c>
      <c r="G4834" s="2">
        <v>8.5416666666666655E-2</v>
      </c>
      <c r="H4834">
        <v>800</v>
      </c>
      <c r="I4834">
        <v>0</v>
      </c>
      <c r="J4834" t="s">
        <v>24</v>
      </c>
      <c r="K4834" t="s">
        <v>25</v>
      </c>
      <c r="L4834" t="s">
        <v>110</v>
      </c>
      <c r="M4834" t="s">
        <v>27</v>
      </c>
      <c r="N4834">
        <v>0</v>
      </c>
      <c r="O4834">
        <v>0.32250000000000001</v>
      </c>
      <c r="P4834">
        <v>0.32250000000000001</v>
      </c>
      <c r="Q4834">
        <v>0.32</v>
      </c>
      <c r="R4834">
        <v>0.32250000000000001</v>
      </c>
      <c r="S4834">
        <v>0.32250000000000001</v>
      </c>
      <c r="T4834">
        <v>50</v>
      </c>
      <c r="U4834" s="2">
        <f>ROUNDDOWN( (G4834-quarter)*24*2,0)/24/2</f>
        <v>6.25E-2</v>
      </c>
      <c r="V4834" s="2">
        <f>U4834-quarter*2</f>
        <v>4.1666666666666671E-2</v>
      </c>
      <c r="W4834" s="3">
        <f t="shared" si="150"/>
        <v>44318.0625</v>
      </c>
      <c r="X4834" s="3">
        <f t="shared" si="151"/>
        <v>44318.041666666664</v>
      </c>
    </row>
    <row r="4835" spans="1:24" x14ac:dyDescent="0.25">
      <c r="A4835">
        <v>23023619</v>
      </c>
      <c r="B4835" t="s">
        <v>927</v>
      </c>
      <c r="C4835" t="s">
        <v>951</v>
      </c>
      <c r="D4835" t="s">
        <v>51</v>
      </c>
      <c r="E4835" t="s">
        <v>30</v>
      </c>
      <c r="F4835" s="1">
        <v>44318</v>
      </c>
      <c r="G4835" s="2">
        <v>0.17500000000000002</v>
      </c>
      <c r="H4835">
        <v>700</v>
      </c>
      <c r="I4835">
        <v>0</v>
      </c>
      <c r="J4835" t="s">
        <v>24</v>
      </c>
      <c r="K4835" t="s">
        <v>25</v>
      </c>
      <c r="L4835" t="s">
        <v>793</v>
      </c>
      <c r="M4835" t="s">
        <v>27</v>
      </c>
      <c r="N4835">
        <v>0</v>
      </c>
      <c r="O4835">
        <v>8.3799999999999999E-2</v>
      </c>
      <c r="P4835">
        <v>8.1900000000000001E-2</v>
      </c>
      <c r="Q4835">
        <v>0.08</v>
      </c>
      <c r="R4835">
        <v>7.8700000000000006E-2</v>
      </c>
      <c r="S4835">
        <v>7.8700000000000006E-2</v>
      </c>
      <c r="T4835">
        <v>50</v>
      </c>
      <c r="U4835" s="2">
        <f>ROUNDDOWN( (G4835-quarter)*24*2,0)/24/2</f>
        <v>0.14583333333333334</v>
      </c>
      <c r="V4835" s="2">
        <f>U4835-quarter*2</f>
        <v>0.125</v>
      </c>
      <c r="W4835" s="3">
        <f t="shared" si="150"/>
        <v>44318.145833333336</v>
      </c>
      <c r="X4835" s="3">
        <f t="shared" si="151"/>
        <v>44318.125</v>
      </c>
    </row>
    <row r="4836" spans="1:24" x14ac:dyDescent="0.25">
      <c r="A4836">
        <v>23023623</v>
      </c>
      <c r="B4836" t="s">
        <v>927</v>
      </c>
      <c r="C4836" t="s">
        <v>952</v>
      </c>
      <c r="D4836" t="s">
        <v>22</v>
      </c>
      <c r="E4836" t="s">
        <v>31</v>
      </c>
      <c r="F4836" s="1">
        <v>44318</v>
      </c>
      <c r="G4836" s="2">
        <v>0.17847222222222223</v>
      </c>
      <c r="H4836">
        <v>700</v>
      </c>
      <c r="I4836">
        <v>0</v>
      </c>
      <c r="J4836" t="s">
        <v>24</v>
      </c>
      <c r="K4836" t="s">
        <v>25</v>
      </c>
      <c r="L4836" t="s">
        <v>793</v>
      </c>
      <c r="M4836" t="s">
        <v>27</v>
      </c>
      <c r="N4836">
        <v>0</v>
      </c>
      <c r="O4836">
        <v>7.0499999999999993E-2</v>
      </c>
      <c r="P4836">
        <v>7.0499999999999993E-2</v>
      </c>
      <c r="Q4836">
        <v>7.0000000000000007E-2</v>
      </c>
      <c r="R4836">
        <v>7.0499999999999993E-2</v>
      </c>
      <c r="S4836">
        <v>7.0499999999999993E-2</v>
      </c>
      <c r="T4836">
        <v>50</v>
      </c>
      <c r="U4836" s="2">
        <f>ROUNDDOWN( (G4836-quarter)*24*2,0)/24/2</f>
        <v>0.16666666666666666</v>
      </c>
      <c r="V4836" s="2">
        <f>U4836-quarter*2</f>
        <v>0.14583333333333331</v>
      </c>
      <c r="W4836" s="3">
        <f t="shared" si="150"/>
        <v>44318.166666666664</v>
      </c>
      <c r="X4836" s="3">
        <f t="shared" si="151"/>
        <v>44318.145833333336</v>
      </c>
    </row>
    <row r="4837" spans="1:24" x14ac:dyDescent="0.25">
      <c r="A4837">
        <v>23023622</v>
      </c>
      <c r="B4837" t="s">
        <v>927</v>
      </c>
      <c r="C4837" t="s">
        <v>952</v>
      </c>
      <c r="D4837" t="s">
        <v>51</v>
      </c>
      <c r="E4837" t="s">
        <v>52</v>
      </c>
      <c r="F4837" s="1">
        <v>44318</v>
      </c>
      <c r="G4837" s="2">
        <v>0.21527777777777779</v>
      </c>
      <c r="H4837">
        <v>600</v>
      </c>
      <c r="I4837">
        <v>0</v>
      </c>
      <c r="J4837" t="s">
        <v>24</v>
      </c>
      <c r="K4837" t="s">
        <v>25</v>
      </c>
      <c r="L4837" t="s">
        <v>110</v>
      </c>
      <c r="M4837" t="s">
        <v>27</v>
      </c>
      <c r="N4837">
        <v>0</v>
      </c>
      <c r="O4837">
        <v>0.12139999999999999</v>
      </c>
      <c r="P4837">
        <v>0.1179</v>
      </c>
      <c r="Q4837">
        <v>0.11</v>
      </c>
      <c r="R4837">
        <v>0.1056</v>
      </c>
      <c r="S4837">
        <v>0.1056</v>
      </c>
      <c r="T4837">
        <v>50</v>
      </c>
      <c r="U4837" s="2">
        <f>ROUNDDOWN( (G4837-quarter)*24*2,0)/24/2</f>
        <v>0.1875</v>
      </c>
      <c r="V4837" s="2">
        <f>U4837-quarter*2</f>
        <v>0.16666666666666666</v>
      </c>
      <c r="W4837" s="3">
        <f t="shared" si="150"/>
        <v>44318.1875</v>
      </c>
      <c r="X4837" s="3">
        <f t="shared" si="151"/>
        <v>44318.166666666664</v>
      </c>
    </row>
    <row r="4838" spans="1:24" x14ac:dyDescent="0.25">
      <c r="A4838">
        <v>23023626</v>
      </c>
      <c r="B4838" t="s">
        <v>927</v>
      </c>
      <c r="C4838" t="s">
        <v>953</v>
      </c>
      <c r="D4838" t="s">
        <v>22</v>
      </c>
      <c r="E4838" t="s">
        <v>23</v>
      </c>
      <c r="F4838" s="1">
        <v>44318</v>
      </c>
      <c r="G4838" s="2">
        <v>0.22222222222222221</v>
      </c>
      <c r="H4838">
        <v>300</v>
      </c>
      <c r="I4838">
        <v>0</v>
      </c>
      <c r="J4838" t="s">
        <v>24</v>
      </c>
      <c r="K4838" t="s">
        <v>25</v>
      </c>
      <c r="L4838" t="s">
        <v>110</v>
      </c>
      <c r="M4838" t="s">
        <v>27</v>
      </c>
      <c r="N4838">
        <v>0</v>
      </c>
      <c r="O4838">
        <v>5.04E-2</v>
      </c>
      <c r="P4838">
        <v>5.04E-2</v>
      </c>
      <c r="Q4838">
        <v>0.05</v>
      </c>
      <c r="R4838">
        <v>5.04E-2</v>
      </c>
      <c r="S4838">
        <v>5.04E-2</v>
      </c>
      <c r="T4838">
        <v>50</v>
      </c>
      <c r="U4838" s="2">
        <f>ROUNDDOWN( (G4838-quarter)*24*2,0)/24/2</f>
        <v>0.20833333333333334</v>
      </c>
      <c r="V4838" s="2">
        <f>U4838-quarter*2</f>
        <v>0.1875</v>
      </c>
      <c r="W4838" s="3">
        <f t="shared" si="150"/>
        <v>44318.208333333336</v>
      </c>
      <c r="X4838" s="3">
        <f t="shared" si="151"/>
        <v>44318.1875</v>
      </c>
    </row>
    <row r="4839" spans="1:24" x14ac:dyDescent="0.25">
      <c r="A4839">
        <v>23023625</v>
      </c>
      <c r="B4839" t="s">
        <v>927</v>
      </c>
      <c r="C4839" t="s">
        <v>953</v>
      </c>
      <c r="D4839" t="s">
        <v>51</v>
      </c>
      <c r="E4839" t="s">
        <v>30</v>
      </c>
      <c r="F4839" s="1">
        <v>44318</v>
      </c>
      <c r="G4839" s="2">
        <v>0.24097222222222223</v>
      </c>
      <c r="H4839">
        <v>600</v>
      </c>
      <c r="I4839">
        <v>0</v>
      </c>
      <c r="J4839" t="s">
        <v>24</v>
      </c>
      <c r="K4839" t="s">
        <v>25</v>
      </c>
      <c r="L4839" t="s">
        <v>793</v>
      </c>
      <c r="M4839" t="s">
        <v>27</v>
      </c>
      <c r="N4839">
        <v>0</v>
      </c>
      <c r="O4839">
        <v>7.3300000000000004E-2</v>
      </c>
      <c r="P4839">
        <v>7.1599999999999997E-2</v>
      </c>
      <c r="Q4839">
        <v>7.0000000000000007E-2</v>
      </c>
      <c r="R4839">
        <v>6.88E-2</v>
      </c>
      <c r="S4839">
        <v>6.88E-2</v>
      </c>
      <c r="T4839">
        <v>50</v>
      </c>
      <c r="U4839" s="2">
        <f>ROUNDDOWN( (G4839-quarter)*24*2,0)/24/2</f>
        <v>0.22916666666666666</v>
      </c>
      <c r="V4839" s="2">
        <f>U4839-quarter*2</f>
        <v>0.20833333333333331</v>
      </c>
      <c r="W4839" s="3">
        <f t="shared" si="150"/>
        <v>44318.229166666664</v>
      </c>
      <c r="X4839" s="3">
        <f t="shared" si="151"/>
        <v>44318.208333333336</v>
      </c>
    </row>
    <row r="4840" spans="1:24" x14ac:dyDescent="0.25">
      <c r="A4840">
        <v>23023629</v>
      </c>
      <c r="B4840" t="s">
        <v>927</v>
      </c>
      <c r="C4840" t="s">
        <v>954</v>
      </c>
      <c r="D4840" t="s">
        <v>22</v>
      </c>
      <c r="E4840" t="s">
        <v>31</v>
      </c>
      <c r="F4840" s="1">
        <v>44318</v>
      </c>
      <c r="G4840" s="2">
        <v>0.24374999999999999</v>
      </c>
      <c r="H4840">
        <v>700</v>
      </c>
      <c r="I4840">
        <v>0</v>
      </c>
      <c r="J4840" t="s">
        <v>24</v>
      </c>
      <c r="K4840" t="s">
        <v>25</v>
      </c>
      <c r="L4840" t="s">
        <v>793</v>
      </c>
      <c r="M4840" t="s">
        <v>27</v>
      </c>
      <c r="N4840">
        <v>0</v>
      </c>
      <c r="O4840">
        <v>8.0600000000000005E-2</v>
      </c>
      <c r="P4840">
        <v>8.0600000000000005E-2</v>
      </c>
      <c r="Q4840">
        <v>0.08</v>
      </c>
      <c r="R4840">
        <v>8.0600000000000005E-2</v>
      </c>
      <c r="S4840">
        <v>8.0600000000000005E-2</v>
      </c>
      <c r="T4840">
        <v>50</v>
      </c>
      <c r="U4840" s="2">
        <f>ROUNDDOWN( (G4840-quarter)*24*2,0)/24/2</f>
        <v>0.22916666666666666</v>
      </c>
      <c r="V4840" s="2">
        <f>U4840-quarter*2</f>
        <v>0.20833333333333331</v>
      </c>
      <c r="W4840" s="3">
        <f t="shared" si="150"/>
        <v>44318.229166666664</v>
      </c>
      <c r="X4840" s="3">
        <f t="shared" si="151"/>
        <v>44318.208333333336</v>
      </c>
    </row>
    <row r="4841" spans="1:24" x14ac:dyDescent="0.25">
      <c r="A4841">
        <v>23023628</v>
      </c>
      <c r="B4841" t="s">
        <v>927</v>
      </c>
      <c r="C4841" t="s">
        <v>954</v>
      </c>
      <c r="D4841" t="s">
        <v>51</v>
      </c>
      <c r="E4841" t="s">
        <v>30</v>
      </c>
      <c r="F4841" s="1">
        <v>44318</v>
      </c>
      <c r="G4841" s="2">
        <v>0.26319444444444445</v>
      </c>
      <c r="H4841">
        <v>1400</v>
      </c>
      <c r="I4841">
        <v>0</v>
      </c>
      <c r="J4841" t="s">
        <v>24</v>
      </c>
      <c r="K4841" t="s">
        <v>25</v>
      </c>
      <c r="L4841" t="s">
        <v>793</v>
      </c>
      <c r="M4841" t="s">
        <v>27</v>
      </c>
      <c r="N4841">
        <v>0</v>
      </c>
      <c r="O4841">
        <v>0.15720000000000001</v>
      </c>
      <c r="P4841">
        <v>0.15359999999999999</v>
      </c>
      <c r="Q4841">
        <v>0.15</v>
      </c>
      <c r="R4841">
        <v>0.14760000000000001</v>
      </c>
      <c r="S4841">
        <v>0.14760000000000001</v>
      </c>
      <c r="T4841">
        <v>50</v>
      </c>
      <c r="U4841" s="2">
        <f>ROUNDDOWN( (G4841-quarter)*24*2,0)/24/2</f>
        <v>0.25</v>
      </c>
      <c r="V4841" s="2">
        <f>U4841-quarter*2</f>
        <v>0.22916666666666666</v>
      </c>
      <c r="W4841" s="3">
        <f t="shared" si="150"/>
        <v>44318.25</v>
      </c>
      <c r="X4841" s="3">
        <f t="shared" si="151"/>
        <v>44318.229166666664</v>
      </c>
    </row>
    <row r="4842" spans="1:24" x14ac:dyDescent="0.25">
      <c r="A4842">
        <v>23023632</v>
      </c>
      <c r="B4842" t="s">
        <v>927</v>
      </c>
      <c r="C4842" t="s">
        <v>955</v>
      </c>
      <c r="D4842" t="s">
        <v>22</v>
      </c>
      <c r="E4842" t="s">
        <v>31</v>
      </c>
      <c r="F4842" s="1">
        <v>44318</v>
      </c>
      <c r="G4842" s="2">
        <v>0.26597222222222222</v>
      </c>
      <c r="H4842">
        <v>1400</v>
      </c>
      <c r="I4842">
        <v>0</v>
      </c>
      <c r="J4842" t="s">
        <v>24</v>
      </c>
      <c r="K4842" t="s">
        <v>25</v>
      </c>
      <c r="L4842" t="s">
        <v>793</v>
      </c>
      <c r="M4842" t="s">
        <v>27</v>
      </c>
      <c r="N4842">
        <v>0</v>
      </c>
      <c r="O4842">
        <v>0.1512</v>
      </c>
      <c r="P4842">
        <v>0.1512</v>
      </c>
      <c r="Q4842">
        <v>0.15</v>
      </c>
      <c r="R4842">
        <v>0.1512</v>
      </c>
      <c r="S4842">
        <v>0.1512</v>
      </c>
      <c r="T4842">
        <v>50</v>
      </c>
      <c r="U4842" s="2">
        <f>ROUNDDOWN( (G4842-quarter)*24*2,0)/24/2</f>
        <v>0.25</v>
      </c>
      <c r="V4842" s="2">
        <f>U4842-quarter*2</f>
        <v>0.22916666666666666</v>
      </c>
      <c r="W4842" s="3">
        <f t="shared" si="150"/>
        <v>44318.25</v>
      </c>
      <c r="X4842" s="3">
        <f t="shared" si="151"/>
        <v>44318.229166666664</v>
      </c>
    </row>
    <row r="4843" spans="1:24" x14ac:dyDescent="0.25">
      <c r="A4843">
        <v>23023631</v>
      </c>
      <c r="B4843" t="s">
        <v>927</v>
      </c>
      <c r="C4843" t="s">
        <v>955</v>
      </c>
      <c r="D4843" t="s">
        <v>51</v>
      </c>
      <c r="E4843" t="s">
        <v>30</v>
      </c>
      <c r="F4843" s="1">
        <v>44318</v>
      </c>
      <c r="G4843" s="2">
        <v>0.28541666666666665</v>
      </c>
      <c r="H4843">
        <v>1400</v>
      </c>
      <c r="I4843">
        <v>0</v>
      </c>
      <c r="J4843" t="s">
        <v>24</v>
      </c>
      <c r="K4843" t="s">
        <v>25</v>
      </c>
      <c r="L4843" t="s">
        <v>110</v>
      </c>
      <c r="M4843" t="s">
        <v>27</v>
      </c>
      <c r="N4843">
        <v>0</v>
      </c>
      <c r="O4843">
        <v>0.23050000000000001</v>
      </c>
      <c r="P4843">
        <v>0.22520000000000001</v>
      </c>
      <c r="Q4843">
        <v>0.22</v>
      </c>
      <c r="R4843">
        <v>0.21640000000000001</v>
      </c>
      <c r="S4843">
        <v>0.21640000000000001</v>
      </c>
      <c r="T4843">
        <v>50</v>
      </c>
      <c r="U4843" s="2">
        <f>ROUNDDOWN( (G4843-quarter)*24*2,0)/24/2</f>
        <v>0.27083333333333331</v>
      </c>
      <c r="V4843" s="2">
        <f>U4843-quarter*2</f>
        <v>0.24999999999999997</v>
      </c>
      <c r="W4843" s="3">
        <f t="shared" si="150"/>
        <v>44318.270833333336</v>
      </c>
      <c r="X4843" s="3">
        <f t="shared" si="151"/>
        <v>44318.25</v>
      </c>
    </row>
    <row r="4844" spans="1:24" x14ac:dyDescent="0.25">
      <c r="A4844">
        <v>23023636</v>
      </c>
      <c r="B4844" t="s">
        <v>927</v>
      </c>
      <c r="C4844" t="s">
        <v>956</v>
      </c>
      <c r="D4844" t="s">
        <v>22</v>
      </c>
      <c r="E4844" t="s">
        <v>31</v>
      </c>
      <c r="F4844" s="1">
        <v>44318</v>
      </c>
      <c r="G4844" s="2">
        <v>0.28819444444444448</v>
      </c>
      <c r="H4844">
        <v>1900</v>
      </c>
      <c r="I4844">
        <v>0</v>
      </c>
      <c r="J4844" t="s">
        <v>24</v>
      </c>
      <c r="K4844" t="s">
        <v>25</v>
      </c>
      <c r="L4844" t="s">
        <v>793</v>
      </c>
      <c r="M4844" t="s">
        <v>27</v>
      </c>
      <c r="N4844">
        <v>0</v>
      </c>
      <c r="O4844">
        <v>0.2419</v>
      </c>
      <c r="P4844">
        <v>0.2419</v>
      </c>
      <c r="Q4844">
        <v>0.24</v>
      </c>
      <c r="R4844">
        <v>0.2419</v>
      </c>
      <c r="S4844">
        <v>0.2419</v>
      </c>
      <c r="T4844">
        <v>50</v>
      </c>
      <c r="U4844" s="2">
        <f>ROUNDDOWN( (G4844-quarter)*24*2,0)/24/2</f>
        <v>0.27083333333333331</v>
      </c>
      <c r="V4844" s="2">
        <f>U4844-quarter*2</f>
        <v>0.24999999999999997</v>
      </c>
      <c r="W4844" s="3">
        <f t="shared" si="150"/>
        <v>44318.270833333336</v>
      </c>
      <c r="X4844" s="3">
        <f t="shared" si="151"/>
        <v>44318.25</v>
      </c>
    </row>
    <row r="4845" spans="1:24" x14ac:dyDescent="0.25">
      <c r="A4845">
        <v>23023634</v>
      </c>
      <c r="B4845" t="s">
        <v>927</v>
      </c>
      <c r="C4845" t="s">
        <v>956</v>
      </c>
      <c r="D4845" t="s">
        <v>51</v>
      </c>
      <c r="E4845" t="s">
        <v>30</v>
      </c>
      <c r="F4845" s="1">
        <v>44318</v>
      </c>
      <c r="G4845" s="2">
        <v>0.32222222222222224</v>
      </c>
      <c r="H4845">
        <v>2200</v>
      </c>
      <c r="I4845">
        <v>0</v>
      </c>
      <c r="J4845" t="s">
        <v>24</v>
      </c>
      <c r="K4845" t="s">
        <v>25</v>
      </c>
      <c r="L4845" t="s">
        <v>110</v>
      </c>
      <c r="M4845" t="s">
        <v>27</v>
      </c>
      <c r="N4845">
        <v>0</v>
      </c>
      <c r="O4845">
        <v>0.46110000000000001</v>
      </c>
      <c r="P4845">
        <v>0.45050000000000001</v>
      </c>
      <c r="Q4845">
        <v>0.44</v>
      </c>
      <c r="R4845">
        <v>0.43290000000000001</v>
      </c>
      <c r="S4845">
        <v>0.43290000000000001</v>
      </c>
      <c r="T4845">
        <v>50</v>
      </c>
      <c r="U4845" s="2">
        <f>ROUNDDOWN( (G4845-quarter)*24*2,0)/24/2</f>
        <v>0.29166666666666669</v>
      </c>
      <c r="V4845" s="2">
        <f>U4845-quarter*2</f>
        <v>0.27083333333333337</v>
      </c>
      <c r="W4845" s="3">
        <f t="shared" si="150"/>
        <v>44318.291666666664</v>
      </c>
      <c r="X4845" s="3">
        <f t="shared" si="151"/>
        <v>44318.270833333336</v>
      </c>
    </row>
    <row r="4846" spans="1:24" x14ac:dyDescent="0.25">
      <c r="A4846">
        <v>23023640</v>
      </c>
      <c r="B4846" t="s">
        <v>927</v>
      </c>
      <c r="C4846" t="s">
        <v>933</v>
      </c>
      <c r="D4846" t="s">
        <v>22</v>
      </c>
      <c r="E4846" t="s">
        <v>31</v>
      </c>
      <c r="F4846" s="1">
        <v>44318</v>
      </c>
      <c r="G4846" s="2">
        <v>0.32708333333333334</v>
      </c>
      <c r="H4846">
        <v>2500</v>
      </c>
      <c r="I4846">
        <v>0</v>
      </c>
      <c r="J4846" t="s">
        <v>24</v>
      </c>
      <c r="K4846" t="s">
        <v>25</v>
      </c>
      <c r="L4846" t="s">
        <v>110</v>
      </c>
      <c r="M4846" t="s">
        <v>27</v>
      </c>
      <c r="N4846">
        <v>0</v>
      </c>
      <c r="O4846">
        <v>0.38300000000000001</v>
      </c>
      <c r="P4846">
        <v>0.38300000000000001</v>
      </c>
      <c r="Q4846">
        <v>0.38</v>
      </c>
      <c r="R4846">
        <v>0.38300000000000001</v>
      </c>
      <c r="S4846">
        <v>0.38300000000000001</v>
      </c>
      <c r="T4846">
        <v>50</v>
      </c>
      <c r="U4846" s="2">
        <f>ROUNDDOWN( (G4846-quarter)*24*2,0)/24/2</f>
        <v>0.3125</v>
      </c>
      <c r="V4846" s="2">
        <f>U4846-quarter*2</f>
        <v>0.29166666666666669</v>
      </c>
      <c r="W4846" s="3">
        <f t="shared" si="150"/>
        <v>44318.3125</v>
      </c>
      <c r="X4846" s="3">
        <f t="shared" si="151"/>
        <v>44318.291666666664</v>
      </c>
    </row>
    <row r="4847" spans="1:24" x14ac:dyDescent="0.25">
      <c r="A4847">
        <v>23023639</v>
      </c>
      <c r="B4847" t="s">
        <v>927</v>
      </c>
      <c r="C4847" t="s">
        <v>933</v>
      </c>
      <c r="D4847" t="s">
        <v>51</v>
      </c>
      <c r="E4847" t="s">
        <v>30</v>
      </c>
      <c r="F4847" s="1">
        <v>44318</v>
      </c>
      <c r="G4847" s="2">
        <v>0.3611111111111111</v>
      </c>
      <c r="H4847">
        <v>6500</v>
      </c>
      <c r="I4847">
        <v>0</v>
      </c>
      <c r="J4847" t="s">
        <v>24</v>
      </c>
      <c r="K4847" t="s">
        <v>25</v>
      </c>
      <c r="L4847" t="s">
        <v>793</v>
      </c>
      <c r="M4847" t="s">
        <v>27</v>
      </c>
      <c r="N4847">
        <v>0</v>
      </c>
      <c r="O4847">
        <v>0.96409999999999996</v>
      </c>
      <c r="P4847">
        <v>0.94199999999999995</v>
      </c>
      <c r="Q4847">
        <v>0.92</v>
      </c>
      <c r="R4847">
        <v>0.9052</v>
      </c>
      <c r="S4847">
        <v>0.9052</v>
      </c>
      <c r="T4847">
        <v>50</v>
      </c>
      <c r="U4847" s="2">
        <f>ROUNDDOWN( (G4847-quarter)*24*2,0)/24/2</f>
        <v>0.33333333333333331</v>
      </c>
      <c r="V4847" s="2">
        <f>U4847-quarter*2</f>
        <v>0.3125</v>
      </c>
      <c r="W4847" s="3">
        <f t="shared" si="150"/>
        <v>44318.333333333336</v>
      </c>
      <c r="X4847" s="3">
        <f t="shared" si="151"/>
        <v>44318.3125</v>
      </c>
    </row>
    <row r="4848" spans="1:24" x14ac:dyDescent="0.25">
      <c r="A4848">
        <v>23023643</v>
      </c>
      <c r="B4848" t="s">
        <v>927</v>
      </c>
      <c r="C4848" t="s">
        <v>934</v>
      </c>
      <c r="D4848" t="s">
        <v>22</v>
      </c>
      <c r="E4848" t="s">
        <v>31</v>
      </c>
      <c r="F4848" s="1">
        <v>44318</v>
      </c>
      <c r="G4848" s="2">
        <v>0.36458333333333331</v>
      </c>
      <c r="H4848">
        <v>5700</v>
      </c>
      <c r="I4848">
        <v>0</v>
      </c>
      <c r="J4848" t="s">
        <v>24</v>
      </c>
      <c r="K4848" t="s">
        <v>25</v>
      </c>
      <c r="L4848" t="s">
        <v>110</v>
      </c>
      <c r="M4848" t="s">
        <v>27</v>
      </c>
      <c r="N4848">
        <v>0</v>
      </c>
      <c r="O4848">
        <v>0.93740000000000001</v>
      </c>
      <c r="P4848">
        <v>0.93740000000000001</v>
      </c>
      <c r="Q4848">
        <v>0.93</v>
      </c>
      <c r="R4848">
        <v>0.93740000000000001</v>
      </c>
      <c r="S4848">
        <v>0.93740000000000001</v>
      </c>
      <c r="T4848">
        <v>50</v>
      </c>
      <c r="U4848" s="2">
        <f>ROUNDDOWN( (G4848-quarter)*24*2,0)/24/2</f>
        <v>0.35416666666666669</v>
      </c>
      <c r="V4848" s="2">
        <f>U4848-quarter*2</f>
        <v>0.33333333333333337</v>
      </c>
      <c r="W4848" s="3">
        <f t="shared" si="150"/>
        <v>44318.354166666664</v>
      </c>
      <c r="X4848" s="3">
        <f t="shared" si="151"/>
        <v>44318.333333333336</v>
      </c>
    </row>
    <row r="4849" spans="1:24" x14ac:dyDescent="0.25">
      <c r="A4849">
        <v>23023647</v>
      </c>
      <c r="B4849" t="s">
        <v>927</v>
      </c>
      <c r="C4849" t="s">
        <v>933</v>
      </c>
      <c r="D4849" t="s">
        <v>22</v>
      </c>
      <c r="E4849" t="s">
        <v>23</v>
      </c>
      <c r="F4849" s="1">
        <v>44318</v>
      </c>
      <c r="G4849" s="2">
        <v>0.36874999999999997</v>
      </c>
      <c r="H4849">
        <v>7000</v>
      </c>
      <c r="I4849">
        <v>0</v>
      </c>
      <c r="J4849" t="s">
        <v>24</v>
      </c>
      <c r="K4849" t="s">
        <v>25</v>
      </c>
      <c r="L4849" t="s">
        <v>793</v>
      </c>
      <c r="M4849" t="s">
        <v>27</v>
      </c>
      <c r="N4849">
        <v>0</v>
      </c>
      <c r="O4849">
        <v>1.018</v>
      </c>
      <c r="P4849">
        <v>1.018</v>
      </c>
      <c r="Q4849">
        <v>1.01</v>
      </c>
      <c r="R4849">
        <v>1.018</v>
      </c>
      <c r="S4849">
        <v>1.018</v>
      </c>
      <c r="T4849">
        <v>50</v>
      </c>
      <c r="U4849" s="2">
        <f>ROUNDDOWN( (G4849-quarter)*24*2,0)/24/2</f>
        <v>0.35416666666666669</v>
      </c>
      <c r="V4849" s="2">
        <f>U4849-quarter*2</f>
        <v>0.33333333333333337</v>
      </c>
      <c r="W4849" s="3">
        <f t="shared" si="150"/>
        <v>44318.354166666664</v>
      </c>
      <c r="X4849" s="3">
        <f t="shared" si="151"/>
        <v>44318.333333333336</v>
      </c>
    </row>
    <row r="4850" spans="1:24" x14ac:dyDescent="0.25">
      <c r="A4850">
        <v>23023646</v>
      </c>
      <c r="B4850" t="s">
        <v>927</v>
      </c>
      <c r="C4850" t="s">
        <v>933</v>
      </c>
      <c r="D4850" t="s">
        <v>51</v>
      </c>
      <c r="E4850" t="s">
        <v>30</v>
      </c>
      <c r="F4850" s="1">
        <v>44318</v>
      </c>
      <c r="G4850" s="2">
        <v>0.3888888888888889</v>
      </c>
      <c r="H4850">
        <v>7600</v>
      </c>
      <c r="I4850">
        <v>0</v>
      </c>
      <c r="J4850" t="s">
        <v>24</v>
      </c>
      <c r="K4850" t="s">
        <v>25</v>
      </c>
      <c r="L4850" t="s">
        <v>110</v>
      </c>
      <c r="M4850" t="s">
        <v>27</v>
      </c>
      <c r="N4850">
        <v>0</v>
      </c>
      <c r="O4850">
        <v>1.2365999999999999</v>
      </c>
      <c r="P4850">
        <v>1.2082999999999999</v>
      </c>
      <c r="Q4850">
        <v>1.18</v>
      </c>
      <c r="R4850">
        <v>1.1611</v>
      </c>
      <c r="S4850">
        <v>1.1611</v>
      </c>
      <c r="T4850">
        <v>50</v>
      </c>
      <c r="U4850" s="2">
        <f>ROUNDDOWN( (G4850-quarter)*24*2,0)/24/2</f>
        <v>0.375</v>
      </c>
      <c r="V4850" s="2">
        <f>U4850-quarter*2</f>
        <v>0.35416666666666669</v>
      </c>
      <c r="W4850" s="3">
        <f t="shared" si="150"/>
        <v>44318.375</v>
      </c>
      <c r="X4850" s="3">
        <f t="shared" si="151"/>
        <v>44318.354166666664</v>
      </c>
    </row>
    <row r="4851" spans="1:24" x14ac:dyDescent="0.25">
      <c r="A4851">
        <v>23023650</v>
      </c>
      <c r="B4851" t="s">
        <v>927</v>
      </c>
      <c r="C4851" t="s">
        <v>934</v>
      </c>
      <c r="D4851" t="s">
        <v>22</v>
      </c>
      <c r="E4851" t="s">
        <v>31</v>
      </c>
      <c r="F4851" s="1">
        <v>44318</v>
      </c>
      <c r="G4851" s="2">
        <v>0.3923611111111111</v>
      </c>
      <c r="H4851">
        <v>8500</v>
      </c>
      <c r="I4851">
        <v>0</v>
      </c>
      <c r="J4851" t="s">
        <v>24</v>
      </c>
      <c r="K4851" t="s">
        <v>25</v>
      </c>
      <c r="L4851" t="s">
        <v>793</v>
      </c>
      <c r="M4851" t="s">
        <v>27</v>
      </c>
      <c r="N4851">
        <v>0</v>
      </c>
      <c r="O4851">
        <v>1.2398</v>
      </c>
      <c r="P4851">
        <v>1.2398</v>
      </c>
      <c r="Q4851">
        <v>1.23</v>
      </c>
      <c r="R4851">
        <v>1.2398</v>
      </c>
      <c r="S4851">
        <v>1.2398</v>
      </c>
      <c r="T4851">
        <v>50</v>
      </c>
      <c r="U4851" s="2">
        <f>ROUNDDOWN( (G4851-quarter)*24*2,0)/24/2</f>
        <v>0.375</v>
      </c>
      <c r="V4851" s="2">
        <f>U4851-quarter*2</f>
        <v>0.35416666666666669</v>
      </c>
      <c r="W4851" s="3">
        <f t="shared" si="150"/>
        <v>44318.375</v>
      </c>
      <c r="X4851" s="3">
        <f t="shared" si="151"/>
        <v>44318.354166666664</v>
      </c>
    </row>
    <row r="4852" spans="1:24" x14ac:dyDescent="0.25">
      <c r="A4852">
        <v>23023655</v>
      </c>
      <c r="B4852" t="s">
        <v>927</v>
      </c>
      <c r="C4852" t="s">
        <v>933</v>
      </c>
      <c r="D4852" t="s">
        <v>22</v>
      </c>
      <c r="E4852" t="s">
        <v>23</v>
      </c>
      <c r="F4852" s="1">
        <v>44318</v>
      </c>
      <c r="G4852" s="2">
        <v>0.39652777777777781</v>
      </c>
      <c r="H4852">
        <v>9100</v>
      </c>
      <c r="I4852">
        <v>0</v>
      </c>
      <c r="J4852" t="s">
        <v>24</v>
      </c>
      <c r="K4852" t="s">
        <v>25</v>
      </c>
      <c r="L4852" t="s">
        <v>793</v>
      </c>
      <c r="M4852" t="s">
        <v>27</v>
      </c>
      <c r="N4852">
        <v>0</v>
      </c>
      <c r="O4852">
        <v>1.3204</v>
      </c>
      <c r="P4852">
        <v>1.3204</v>
      </c>
      <c r="Q4852">
        <v>1.31</v>
      </c>
      <c r="R4852">
        <v>1.3204</v>
      </c>
      <c r="S4852">
        <v>1.3204</v>
      </c>
      <c r="T4852">
        <v>50</v>
      </c>
      <c r="U4852" s="2">
        <f>ROUNDDOWN( (G4852-quarter)*24*2,0)/24/2</f>
        <v>0.375</v>
      </c>
      <c r="V4852" s="2">
        <f>U4852-quarter*2</f>
        <v>0.35416666666666669</v>
      </c>
      <c r="W4852" s="3">
        <f t="shared" si="150"/>
        <v>44318.375</v>
      </c>
      <c r="X4852" s="3">
        <f t="shared" si="151"/>
        <v>44318.354166666664</v>
      </c>
    </row>
    <row r="4853" spans="1:24" x14ac:dyDescent="0.25">
      <c r="A4853">
        <v>23023654</v>
      </c>
      <c r="B4853" t="s">
        <v>927</v>
      </c>
      <c r="C4853" t="s">
        <v>933</v>
      </c>
      <c r="D4853" t="s">
        <v>51</v>
      </c>
      <c r="E4853" t="s">
        <v>30</v>
      </c>
      <c r="F4853" s="1">
        <v>44318</v>
      </c>
      <c r="G4853" s="2">
        <v>0.41597222222222219</v>
      </c>
      <c r="H4853">
        <v>10100</v>
      </c>
      <c r="I4853">
        <v>0</v>
      </c>
      <c r="J4853" t="s">
        <v>24</v>
      </c>
      <c r="K4853" t="s">
        <v>25</v>
      </c>
      <c r="L4853" t="s">
        <v>110</v>
      </c>
      <c r="M4853" t="s">
        <v>27</v>
      </c>
      <c r="N4853">
        <v>0</v>
      </c>
      <c r="O4853">
        <v>1.6557999999999999</v>
      </c>
      <c r="P4853">
        <v>1.6178999999999999</v>
      </c>
      <c r="Q4853">
        <v>1.58</v>
      </c>
      <c r="R4853">
        <v>1.5547</v>
      </c>
      <c r="S4853">
        <v>1.5547</v>
      </c>
      <c r="T4853">
        <v>50</v>
      </c>
      <c r="U4853" s="2">
        <f>ROUNDDOWN( (G4853-quarter)*24*2,0)/24/2</f>
        <v>0.39583333333333331</v>
      </c>
      <c r="V4853" s="2">
        <f>U4853-quarter*2</f>
        <v>0.375</v>
      </c>
      <c r="W4853" s="3">
        <f t="shared" si="150"/>
        <v>44318.395833333336</v>
      </c>
      <c r="X4853" s="3">
        <f t="shared" si="151"/>
        <v>44318.375</v>
      </c>
    </row>
    <row r="4854" spans="1:24" x14ac:dyDescent="0.25">
      <c r="A4854">
        <v>23023658</v>
      </c>
      <c r="B4854" t="s">
        <v>927</v>
      </c>
      <c r="C4854" t="s">
        <v>934</v>
      </c>
      <c r="D4854" t="s">
        <v>22</v>
      </c>
      <c r="E4854" t="s">
        <v>31</v>
      </c>
      <c r="F4854" s="1">
        <v>44318</v>
      </c>
      <c r="G4854" s="2">
        <v>0.41805555555555557</v>
      </c>
      <c r="H4854">
        <v>9600</v>
      </c>
      <c r="I4854">
        <v>0</v>
      </c>
      <c r="J4854" t="s">
        <v>24</v>
      </c>
      <c r="K4854" t="s">
        <v>25</v>
      </c>
      <c r="L4854" t="s">
        <v>110</v>
      </c>
      <c r="M4854" t="s">
        <v>27</v>
      </c>
      <c r="N4854">
        <v>0</v>
      </c>
      <c r="O4854">
        <v>1.4616</v>
      </c>
      <c r="P4854">
        <v>1.4616</v>
      </c>
      <c r="Q4854">
        <v>1.45</v>
      </c>
      <c r="R4854">
        <v>1.4616</v>
      </c>
      <c r="S4854">
        <v>1.4616</v>
      </c>
      <c r="T4854">
        <v>50</v>
      </c>
      <c r="U4854" s="2">
        <f>ROUNDDOWN( (G4854-quarter)*24*2,0)/24/2</f>
        <v>0.39583333333333331</v>
      </c>
      <c r="V4854" s="2">
        <f>U4854-quarter*2</f>
        <v>0.375</v>
      </c>
      <c r="W4854" s="3">
        <f t="shared" si="150"/>
        <v>44318.395833333336</v>
      </c>
      <c r="X4854" s="3">
        <f t="shared" si="151"/>
        <v>44318.375</v>
      </c>
    </row>
    <row r="4855" spans="1:24" x14ac:dyDescent="0.25">
      <c r="A4855">
        <v>23023663</v>
      </c>
      <c r="B4855" t="s">
        <v>927</v>
      </c>
      <c r="C4855" t="s">
        <v>933</v>
      </c>
      <c r="D4855" t="s">
        <v>22</v>
      </c>
      <c r="E4855" t="s">
        <v>23</v>
      </c>
      <c r="F4855" s="1">
        <v>44318</v>
      </c>
      <c r="G4855" s="2">
        <v>0.42222222222222222</v>
      </c>
      <c r="H4855">
        <v>9300</v>
      </c>
      <c r="I4855">
        <v>0</v>
      </c>
      <c r="J4855" t="s">
        <v>24</v>
      </c>
      <c r="K4855" t="s">
        <v>25</v>
      </c>
      <c r="L4855" t="s">
        <v>110</v>
      </c>
      <c r="M4855" t="s">
        <v>27</v>
      </c>
      <c r="N4855">
        <v>0</v>
      </c>
      <c r="O4855">
        <v>1.4515</v>
      </c>
      <c r="P4855">
        <v>1.4515</v>
      </c>
      <c r="Q4855">
        <v>1.44</v>
      </c>
      <c r="R4855">
        <v>1.4515</v>
      </c>
      <c r="S4855">
        <v>1.4515</v>
      </c>
      <c r="T4855">
        <v>50</v>
      </c>
      <c r="U4855" s="2">
        <f>ROUNDDOWN( (G4855-quarter)*24*2,0)/24/2</f>
        <v>0.39583333333333331</v>
      </c>
      <c r="V4855" s="2">
        <f>U4855-quarter*2</f>
        <v>0.375</v>
      </c>
      <c r="W4855" s="3">
        <f t="shared" si="150"/>
        <v>44318.395833333336</v>
      </c>
      <c r="X4855" s="3">
        <f t="shared" si="151"/>
        <v>44318.375</v>
      </c>
    </row>
    <row r="4856" spans="1:24" x14ac:dyDescent="0.25">
      <c r="A4856">
        <v>23023661</v>
      </c>
      <c r="B4856" t="s">
        <v>927</v>
      </c>
      <c r="C4856" t="s">
        <v>933</v>
      </c>
      <c r="D4856" t="s">
        <v>51</v>
      </c>
      <c r="E4856" t="s">
        <v>30</v>
      </c>
      <c r="F4856" s="1">
        <v>44318</v>
      </c>
      <c r="G4856" s="2">
        <v>0.44097222222222227</v>
      </c>
      <c r="H4856">
        <v>10200</v>
      </c>
      <c r="I4856">
        <v>0</v>
      </c>
      <c r="J4856" t="s">
        <v>24</v>
      </c>
      <c r="K4856" t="s">
        <v>25</v>
      </c>
      <c r="L4856" t="s">
        <v>793</v>
      </c>
      <c r="M4856" t="s">
        <v>27</v>
      </c>
      <c r="N4856">
        <v>0</v>
      </c>
      <c r="O4856">
        <v>1.4985999999999999</v>
      </c>
      <c r="P4856">
        <v>1.4642999999999999</v>
      </c>
      <c r="Q4856">
        <v>1.43</v>
      </c>
      <c r="R4856">
        <v>1.4071</v>
      </c>
      <c r="S4856">
        <v>1.4071</v>
      </c>
      <c r="T4856">
        <v>50</v>
      </c>
      <c r="U4856" s="2">
        <f>ROUNDDOWN( (G4856-quarter)*24*2,0)/24/2</f>
        <v>0.41666666666666669</v>
      </c>
      <c r="V4856" s="2">
        <f>U4856-quarter*2</f>
        <v>0.39583333333333337</v>
      </c>
      <c r="W4856" s="3">
        <f t="shared" si="150"/>
        <v>44318.416666666664</v>
      </c>
      <c r="X4856" s="3">
        <f t="shared" si="151"/>
        <v>44318.395833333336</v>
      </c>
    </row>
    <row r="4857" spans="1:24" x14ac:dyDescent="0.25">
      <c r="A4857">
        <v>23023666</v>
      </c>
      <c r="B4857" t="s">
        <v>927</v>
      </c>
      <c r="C4857" t="s">
        <v>934</v>
      </c>
      <c r="D4857" t="s">
        <v>22</v>
      </c>
      <c r="E4857" t="s">
        <v>31</v>
      </c>
      <c r="F4857" s="1">
        <v>44318</v>
      </c>
      <c r="G4857" s="2">
        <v>0.44305555555555554</v>
      </c>
      <c r="H4857">
        <v>9000</v>
      </c>
      <c r="I4857">
        <v>0</v>
      </c>
      <c r="J4857" t="s">
        <v>24</v>
      </c>
      <c r="K4857" t="s">
        <v>25</v>
      </c>
      <c r="L4857" t="s">
        <v>110</v>
      </c>
      <c r="M4857" t="s">
        <v>27</v>
      </c>
      <c r="N4857">
        <v>0</v>
      </c>
      <c r="O4857">
        <v>1.3708</v>
      </c>
      <c r="P4857">
        <v>1.3708</v>
      </c>
      <c r="Q4857">
        <v>1.36</v>
      </c>
      <c r="R4857">
        <v>1.3708</v>
      </c>
      <c r="S4857">
        <v>1.3708</v>
      </c>
      <c r="T4857">
        <v>50</v>
      </c>
      <c r="U4857" s="2">
        <f>ROUNDDOWN( (G4857-quarter)*24*2,0)/24/2</f>
        <v>0.41666666666666669</v>
      </c>
      <c r="V4857" s="2">
        <f>U4857-quarter*2</f>
        <v>0.39583333333333337</v>
      </c>
      <c r="W4857" s="3">
        <f t="shared" si="150"/>
        <v>44318.416666666664</v>
      </c>
      <c r="X4857" s="3">
        <f t="shared" si="151"/>
        <v>44318.395833333336</v>
      </c>
    </row>
    <row r="4858" spans="1:24" x14ac:dyDescent="0.25">
      <c r="A4858">
        <v>23023670</v>
      </c>
      <c r="B4858" t="s">
        <v>927</v>
      </c>
      <c r="C4858" t="s">
        <v>933</v>
      </c>
      <c r="D4858" t="s">
        <v>22</v>
      </c>
      <c r="E4858" t="s">
        <v>23</v>
      </c>
      <c r="F4858" s="1">
        <v>44318</v>
      </c>
      <c r="G4858" s="2">
        <v>0.44513888888888892</v>
      </c>
      <c r="H4858">
        <v>8600</v>
      </c>
      <c r="I4858">
        <v>0</v>
      </c>
      <c r="J4858" t="s">
        <v>24</v>
      </c>
      <c r="K4858" t="s">
        <v>25</v>
      </c>
      <c r="L4858" t="s">
        <v>110</v>
      </c>
      <c r="M4858" t="s">
        <v>27</v>
      </c>
      <c r="N4858">
        <v>0</v>
      </c>
      <c r="O4858">
        <v>1.3507</v>
      </c>
      <c r="P4858">
        <v>1.3507</v>
      </c>
      <c r="Q4858">
        <v>1.34</v>
      </c>
      <c r="R4858">
        <v>1.3507</v>
      </c>
      <c r="S4858">
        <v>1.3507</v>
      </c>
      <c r="T4858">
        <v>50</v>
      </c>
      <c r="U4858" s="2">
        <f>ROUNDDOWN( (G4858-quarter)*24*2,0)/24/2</f>
        <v>0.41666666666666669</v>
      </c>
      <c r="V4858" s="2">
        <f>U4858-quarter*2</f>
        <v>0.39583333333333337</v>
      </c>
      <c r="W4858" s="3">
        <f t="shared" si="150"/>
        <v>44318.416666666664</v>
      </c>
      <c r="X4858" s="3">
        <f t="shared" si="151"/>
        <v>44318.395833333336</v>
      </c>
    </row>
    <row r="4859" spans="1:24" x14ac:dyDescent="0.25">
      <c r="A4859">
        <v>23023669</v>
      </c>
      <c r="B4859" t="s">
        <v>927</v>
      </c>
      <c r="C4859" t="s">
        <v>933</v>
      </c>
      <c r="D4859" t="s">
        <v>51</v>
      </c>
      <c r="E4859" t="s">
        <v>52</v>
      </c>
      <c r="F4859" s="1">
        <v>44318</v>
      </c>
      <c r="G4859" s="2">
        <v>0.46319444444444446</v>
      </c>
      <c r="H4859">
        <v>8200</v>
      </c>
      <c r="I4859">
        <v>0</v>
      </c>
      <c r="J4859" t="s">
        <v>24</v>
      </c>
      <c r="K4859" t="s">
        <v>25</v>
      </c>
      <c r="L4859" t="s">
        <v>793</v>
      </c>
      <c r="M4859" t="s">
        <v>27</v>
      </c>
      <c r="N4859">
        <v>0</v>
      </c>
      <c r="O4859">
        <v>1.2033</v>
      </c>
      <c r="P4859">
        <v>1.1684000000000001</v>
      </c>
      <c r="Q4859">
        <v>1.0900000000000001</v>
      </c>
      <c r="R4859">
        <v>1.0464</v>
      </c>
      <c r="S4859">
        <v>1.0464</v>
      </c>
      <c r="T4859">
        <v>50</v>
      </c>
      <c r="U4859" s="2">
        <f>ROUNDDOWN( (G4859-quarter)*24*2,0)/24/2</f>
        <v>0.4375</v>
      </c>
      <c r="V4859" s="2">
        <f>U4859-quarter*2</f>
        <v>0.41666666666666669</v>
      </c>
      <c r="W4859" s="3">
        <f t="shared" si="150"/>
        <v>44318.4375</v>
      </c>
      <c r="X4859" s="3">
        <f t="shared" si="151"/>
        <v>44318.416666666664</v>
      </c>
    </row>
    <row r="4860" spans="1:24" x14ac:dyDescent="0.25">
      <c r="A4860">
        <v>23023675</v>
      </c>
      <c r="B4860" t="s">
        <v>927</v>
      </c>
      <c r="C4860" t="s">
        <v>957</v>
      </c>
      <c r="D4860" t="s">
        <v>22</v>
      </c>
      <c r="E4860" t="s">
        <v>23</v>
      </c>
      <c r="F4860" s="1">
        <v>44318</v>
      </c>
      <c r="G4860" s="2">
        <v>0.46875</v>
      </c>
      <c r="H4860">
        <v>7600</v>
      </c>
      <c r="I4860">
        <v>0</v>
      </c>
      <c r="J4860" t="s">
        <v>24</v>
      </c>
      <c r="K4860" t="s">
        <v>25</v>
      </c>
      <c r="L4860" t="s">
        <v>793</v>
      </c>
      <c r="M4860" t="s">
        <v>27</v>
      </c>
      <c r="N4860">
        <v>0</v>
      </c>
      <c r="O4860">
        <v>1.018</v>
      </c>
      <c r="P4860">
        <v>1.018</v>
      </c>
      <c r="Q4860">
        <v>1.01</v>
      </c>
      <c r="R4860">
        <v>1.018</v>
      </c>
      <c r="S4860">
        <v>1.018</v>
      </c>
      <c r="T4860">
        <v>50</v>
      </c>
      <c r="U4860" s="2">
        <f>ROUNDDOWN( (G4860-quarter)*24*2,0)/24/2</f>
        <v>0.45833333333333331</v>
      </c>
      <c r="V4860" s="2">
        <f>U4860-quarter*2</f>
        <v>0.4375</v>
      </c>
      <c r="W4860" s="3">
        <f t="shared" si="150"/>
        <v>44318.458333333336</v>
      </c>
      <c r="X4860" s="3">
        <f t="shared" si="151"/>
        <v>44318.4375</v>
      </c>
    </row>
    <row r="4861" spans="1:24" x14ac:dyDescent="0.25">
      <c r="A4861">
        <v>23023674</v>
      </c>
      <c r="B4861" t="s">
        <v>927</v>
      </c>
      <c r="C4861" t="s">
        <v>957</v>
      </c>
      <c r="D4861" t="s">
        <v>51</v>
      </c>
      <c r="E4861" t="s">
        <v>30</v>
      </c>
      <c r="F4861" s="1">
        <v>44318</v>
      </c>
      <c r="G4861" s="2">
        <v>0.48472222222222222</v>
      </c>
      <c r="H4861">
        <v>6800</v>
      </c>
      <c r="I4861">
        <v>0</v>
      </c>
      <c r="J4861" t="s">
        <v>24</v>
      </c>
      <c r="K4861" t="s">
        <v>25</v>
      </c>
      <c r="L4861" t="s">
        <v>793</v>
      </c>
      <c r="M4861" t="s">
        <v>27</v>
      </c>
      <c r="N4861">
        <v>0</v>
      </c>
      <c r="O4861">
        <v>0.94320000000000004</v>
      </c>
      <c r="P4861">
        <v>0.92159999999999997</v>
      </c>
      <c r="Q4861">
        <v>0.9</v>
      </c>
      <c r="R4861">
        <v>0.88560000000000005</v>
      </c>
      <c r="S4861">
        <v>0.88560000000000005</v>
      </c>
      <c r="T4861">
        <v>50</v>
      </c>
      <c r="U4861" s="2">
        <f>ROUNDDOWN( (G4861-quarter)*24*2,0)/24/2</f>
        <v>0.45833333333333331</v>
      </c>
      <c r="V4861" s="2">
        <f>U4861-quarter*2</f>
        <v>0.4375</v>
      </c>
      <c r="W4861" s="3">
        <f t="shared" si="150"/>
        <v>44318.458333333336</v>
      </c>
      <c r="X4861" s="3">
        <f t="shared" si="151"/>
        <v>44318.4375</v>
      </c>
    </row>
    <row r="4862" spans="1:24" x14ac:dyDescent="0.25">
      <c r="A4862">
        <v>23023680</v>
      </c>
      <c r="B4862" t="s">
        <v>927</v>
      </c>
      <c r="C4862" t="s">
        <v>946</v>
      </c>
      <c r="D4862" t="s">
        <v>22</v>
      </c>
      <c r="E4862" t="s">
        <v>31</v>
      </c>
      <c r="F4862" s="1">
        <v>44318</v>
      </c>
      <c r="G4862" s="2">
        <v>0.48819444444444443</v>
      </c>
      <c r="H4862">
        <v>6300</v>
      </c>
      <c r="I4862">
        <v>0</v>
      </c>
      <c r="J4862" t="s">
        <v>24</v>
      </c>
      <c r="K4862" t="s">
        <v>25</v>
      </c>
      <c r="L4862" t="s">
        <v>793</v>
      </c>
      <c r="M4862" t="s">
        <v>27</v>
      </c>
      <c r="N4862">
        <v>0</v>
      </c>
      <c r="O4862">
        <v>0.87690000000000001</v>
      </c>
      <c r="P4862">
        <v>0.87690000000000001</v>
      </c>
      <c r="Q4862">
        <v>0.87</v>
      </c>
      <c r="R4862">
        <v>0.87690000000000001</v>
      </c>
      <c r="S4862">
        <v>0.87690000000000001</v>
      </c>
      <c r="T4862">
        <v>50</v>
      </c>
      <c r="U4862" s="2">
        <f>ROUNDDOWN( (G4862-quarter)*24*2,0)/24/2</f>
        <v>0.45833333333333331</v>
      </c>
      <c r="V4862" s="2">
        <f>U4862-quarter*2</f>
        <v>0.4375</v>
      </c>
      <c r="W4862" s="3">
        <f t="shared" si="150"/>
        <v>44318.458333333336</v>
      </c>
      <c r="X4862" s="3">
        <f t="shared" si="151"/>
        <v>44318.4375</v>
      </c>
    </row>
    <row r="4863" spans="1:24" x14ac:dyDescent="0.25">
      <c r="A4863">
        <v>23023679</v>
      </c>
      <c r="B4863" t="s">
        <v>927</v>
      </c>
      <c r="C4863" t="s">
        <v>946</v>
      </c>
      <c r="D4863" t="s">
        <v>51</v>
      </c>
      <c r="E4863" t="s">
        <v>30</v>
      </c>
      <c r="F4863" s="1">
        <v>44318</v>
      </c>
      <c r="G4863" s="2">
        <v>0.52847222222222223</v>
      </c>
      <c r="H4863">
        <v>8100</v>
      </c>
      <c r="I4863">
        <v>0</v>
      </c>
      <c r="J4863" t="s">
        <v>24</v>
      </c>
      <c r="K4863" t="s">
        <v>25</v>
      </c>
      <c r="L4863" t="s">
        <v>793</v>
      </c>
      <c r="M4863" t="s">
        <v>27</v>
      </c>
      <c r="N4863">
        <v>0</v>
      </c>
      <c r="O4863">
        <v>1.1004</v>
      </c>
      <c r="P4863">
        <v>1.0751999999999999</v>
      </c>
      <c r="Q4863">
        <v>1.05</v>
      </c>
      <c r="R4863">
        <v>1.0331999999999999</v>
      </c>
      <c r="S4863">
        <v>1.0331999999999999</v>
      </c>
      <c r="T4863">
        <v>50</v>
      </c>
      <c r="U4863" s="2">
        <f>ROUNDDOWN( (G4863-quarter)*24*2,0)/24/2</f>
        <v>0.5</v>
      </c>
      <c r="V4863" s="2">
        <f>U4863-quarter*2</f>
        <v>0.47916666666666669</v>
      </c>
      <c r="W4863" s="3">
        <f t="shared" si="150"/>
        <v>44318.5</v>
      </c>
      <c r="X4863" s="3">
        <f t="shared" si="151"/>
        <v>44318.479166666664</v>
      </c>
    </row>
    <row r="4864" spans="1:24" x14ac:dyDescent="0.25">
      <c r="A4864">
        <v>23023686</v>
      </c>
      <c r="B4864" t="s">
        <v>927</v>
      </c>
      <c r="C4864" t="s">
        <v>947</v>
      </c>
      <c r="D4864" t="s">
        <v>22</v>
      </c>
      <c r="E4864" t="s">
        <v>31</v>
      </c>
      <c r="F4864" s="1">
        <v>44318</v>
      </c>
      <c r="G4864" s="2">
        <v>0.53194444444444444</v>
      </c>
      <c r="H4864">
        <v>8400</v>
      </c>
      <c r="I4864">
        <v>0</v>
      </c>
      <c r="J4864" t="s">
        <v>24</v>
      </c>
      <c r="K4864" t="s">
        <v>25</v>
      </c>
      <c r="L4864" t="s">
        <v>793</v>
      </c>
      <c r="M4864" t="s">
        <v>27</v>
      </c>
      <c r="N4864">
        <v>0</v>
      </c>
      <c r="O4864">
        <v>0.97770000000000001</v>
      </c>
      <c r="P4864">
        <v>0.97770000000000001</v>
      </c>
      <c r="Q4864">
        <v>0.97</v>
      </c>
      <c r="R4864">
        <v>0.97770000000000001</v>
      </c>
      <c r="S4864">
        <v>0.97770000000000001</v>
      </c>
      <c r="T4864">
        <v>50</v>
      </c>
      <c r="U4864" s="2">
        <f>ROUNDDOWN( (G4864-quarter)*24*2,0)/24/2</f>
        <v>0.52083333333333337</v>
      </c>
      <c r="V4864" s="2">
        <f>U4864-quarter*2</f>
        <v>0.5</v>
      </c>
      <c r="W4864" s="3">
        <f t="shared" si="150"/>
        <v>44318.520833333336</v>
      </c>
      <c r="X4864" s="3">
        <f t="shared" si="151"/>
        <v>44318.5</v>
      </c>
    </row>
    <row r="4865" spans="1:24" x14ac:dyDescent="0.25">
      <c r="A4865">
        <v>23023685</v>
      </c>
      <c r="B4865" t="s">
        <v>927</v>
      </c>
      <c r="C4865" t="s">
        <v>947</v>
      </c>
      <c r="D4865" t="s">
        <v>51</v>
      </c>
      <c r="E4865" t="s">
        <v>52</v>
      </c>
      <c r="F4865" s="1">
        <v>44318</v>
      </c>
      <c r="G4865" s="2">
        <v>0.57222222222222219</v>
      </c>
      <c r="H4865">
        <v>7600</v>
      </c>
      <c r="I4865">
        <v>0</v>
      </c>
      <c r="J4865" t="s">
        <v>24</v>
      </c>
      <c r="K4865" t="s">
        <v>25</v>
      </c>
      <c r="L4865" t="s">
        <v>110</v>
      </c>
      <c r="M4865" t="s">
        <v>27</v>
      </c>
      <c r="N4865">
        <v>0</v>
      </c>
      <c r="O4865">
        <v>1.4461999999999999</v>
      </c>
      <c r="P4865">
        <v>1.4043000000000001</v>
      </c>
      <c r="Q4865">
        <v>1.31</v>
      </c>
      <c r="R4865">
        <v>1.2576000000000001</v>
      </c>
      <c r="S4865">
        <v>1.2576000000000001</v>
      </c>
      <c r="T4865">
        <v>50</v>
      </c>
      <c r="U4865" s="2">
        <f>ROUNDDOWN( (G4865-quarter)*24*2,0)/24/2</f>
        <v>0.54166666666666663</v>
      </c>
      <c r="V4865" s="2">
        <f>U4865-quarter*2</f>
        <v>0.52083333333333326</v>
      </c>
      <c r="W4865" s="3">
        <f t="shared" si="150"/>
        <v>44318.541666666664</v>
      </c>
      <c r="X4865" s="3">
        <f t="shared" si="151"/>
        <v>44318.520833333336</v>
      </c>
    </row>
    <row r="4866" spans="1:24" x14ac:dyDescent="0.25">
      <c r="A4866">
        <v>23023689</v>
      </c>
      <c r="B4866" t="s">
        <v>927</v>
      </c>
      <c r="C4866" t="s">
        <v>958</v>
      </c>
      <c r="D4866" t="s">
        <v>22</v>
      </c>
      <c r="E4866" t="s">
        <v>23</v>
      </c>
      <c r="F4866" s="1">
        <v>44318</v>
      </c>
      <c r="G4866" s="2">
        <v>0.57847222222222217</v>
      </c>
      <c r="H4866">
        <v>12600</v>
      </c>
      <c r="I4866">
        <v>0</v>
      </c>
      <c r="J4866" t="s">
        <v>24</v>
      </c>
      <c r="K4866" t="s">
        <v>25</v>
      </c>
      <c r="L4866" t="s">
        <v>793</v>
      </c>
      <c r="M4866" t="s">
        <v>27</v>
      </c>
      <c r="N4866">
        <v>0</v>
      </c>
      <c r="O4866">
        <v>1.5548999999999999</v>
      </c>
      <c r="P4866">
        <v>1.6124000000000001</v>
      </c>
      <c r="Q4866">
        <v>1.67</v>
      </c>
      <c r="R4866">
        <v>1.7564</v>
      </c>
      <c r="S4866">
        <v>1.8428</v>
      </c>
      <c r="T4866">
        <v>50</v>
      </c>
      <c r="U4866" s="2">
        <f>ROUNDDOWN( (G4866-quarter)*24*2,0)/24/2</f>
        <v>0.5625</v>
      </c>
      <c r="V4866" s="2">
        <f>U4866-quarter*2</f>
        <v>0.54166666666666663</v>
      </c>
      <c r="W4866" s="3">
        <f t="shared" si="150"/>
        <v>44318.5625</v>
      </c>
      <c r="X4866" s="3">
        <f t="shared" si="151"/>
        <v>44318.541666666664</v>
      </c>
    </row>
    <row r="4867" spans="1:24" x14ac:dyDescent="0.25">
      <c r="A4867">
        <v>23023688</v>
      </c>
      <c r="B4867" t="s">
        <v>927</v>
      </c>
      <c r="C4867" t="s">
        <v>958</v>
      </c>
      <c r="D4867" t="s">
        <v>51</v>
      </c>
      <c r="E4867" t="s">
        <v>30</v>
      </c>
      <c r="F4867" s="1">
        <v>44318</v>
      </c>
      <c r="G4867" s="2">
        <v>0.60069444444444442</v>
      </c>
      <c r="H4867">
        <v>22000</v>
      </c>
      <c r="I4867">
        <v>0</v>
      </c>
      <c r="J4867" t="s">
        <v>24</v>
      </c>
      <c r="K4867" t="s">
        <v>25</v>
      </c>
      <c r="L4867" t="s">
        <v>793</v>
      </c>
      <c r="M4867" t="s">
        <v>27</v>
      </c>
      <c r="N4867">
        <v>0</v>
      </c>
      <c r="O4867">
        <v>3.4687999999999999</v>
      </c>
      <c r="P4867">
        <v>3.3894000000000002</v>
      </c>
      <c r="Q4867">
        <v>3.31</v>
      </c>
      <c r="R4867">
        <v>3.2570000000000001</v>
      </c>
      <c r="S4867">
        <v>3.2570000000000001</v>
      </c>
      <c r="T4867">
        <v>50</v>
      </c>
      <c r="U4867" s="2">
        <f>ROUNDDOWN( (G4867-quarter)*24*2,0)/24/2</f>
        <v>0.58333333333333337</v>
      </c>
      <c r="V4867" s="2">
        <f>U4867-quarter*2</f>
        <v>0.5625</v>
      </c>
      <c r="W4867" s="3">
        <f t="shared" ref="W4867:W4930" si="152">F4867+U4867</f>
        <v>44318.583333333336</v>
      </c>
      <c r="X4867" s="3">
        <f t="shared" ref="X4867:X4930" si="153">F4867+V4867</f>
        <v>44318.5625</v>
      </c>
    </row>
    <row r="4868" spans="1:24" x14ac:dyDescent="0.25">
      <c r="A4868">
        <v>23023692</v>
      </c>
      <c r="B4868" t="s">
        <v>927</v>
      </c>
      <c r="C4868" t="s">
        <v>959</v>
      </c>
      <c r="D4868" t="s">
        <v>22</v>
      </c>
      <c r="E4868" t="s">
        <v>31</v>
      </c>
      <c r="F4868" s="1">
        <v>44318</v>
      </c>
      <c r="G4868" s="2">
        <v>0.60416666666666663</v>
      </c>
      <c r="H4868">
        <v>19400</v>
      </c>
      <c r="I4868">
        <v>0</v>
      </c>
      <c r="J4868" t="s">
        <v>24</v>
      </c>
      <c r="K4868" t="s">
        <v>25</v>
      </c>
      <c r="L4868" t="s">
        <v>110</v>
      </c>
      <c r="M4868" t="s">
        <v>27</v>
      </c>
      <c r="N4868">
        <v>0</v>
      </c>
      <c r="O4868">
        <v>3.0038</v>
      </c>
      <c r="P4868">
        <v>3.0038</v>
      </c>
      <c r="Q4868">
        <v>2.98</v>
      </c>
      <c r="R4868">
        <v>3.0038</v>
      </c>
      <c r="S4868">
        <v>3.0038</v>
      </c>
      <c r="T4868">
        <v>50</v>
      </c>
      <c r="U4868" s="2">
        <f>ROUNDDOWN( (G4868-quarter)*24*2,0)/24/2</f>
        <v>0.58333333333333337</v>
      </c>
      <c r="V4868" s="2">
        <f>U4868-quarter*2</f>
        <v>0.5625</v>
      </c>
      <c r="W4868" s="3">
        <f t="shared" si="152"/>
        <v>44318.583333333336</v>
      </c>
      <c r="X4868" s="3">
        <f t="shared" si="153"/>
        <v>44318.5625</v>
      </c>
    </row>
    <row r="4869" spans="1:24" x14ac:dyDescent="0.25">
      <c r="A4869">
        <v>23023691</v>
      </c>
      <c r="B4869" t="s">
        <v>927</v>
      </c>
      <c r="C4869" t="s">
        <v>959</v>
      </c>
      <c r="D4869" t="s">
        <v>51</v>
      </c>
      <c r="E4869" t="s">
        <v>30</v>
      </c>
      <c r="F4869" s="1">
        <v>44318</v>
      </c>
      <c r="G4869" s="2">
        <v>0.62847222222222221</v>
      </c>
      <c r="H4869">
        <v>16700</v>
      </c>
      <c r="I4869">
        <v>0</v>
      </c>
      <c r="J4869" t="s">
        <v>24</v>
      </c>
      <c r="K4869" t="s">
        <v>25</v>
      </c>
      <c r="L4869" t="s">
        <v>793</v>
      </c>
      <c r="M4869" t="s">
        <v>27</v>
      </c>
      <c r="N4869">
        <v>0</v>
      </c>
      <c r="O4869">
        <v>2.3159999999999998</v>
      </c>
      <c r="P4869">
        <v>2.2629999999999999</v>
      </c>
      <c r="Q4869">
        <v>2.21</v>
      </c>
      <c r="R4869">
        <v>2.1745999999999999</v>
      </c>
      <c r="S4869">
        <v>2.1745999999999999</v>
      </c>
      <c r="T4869">
        <v>50</v>
      </c>
      <c r="U4869" s="2">
        <f>ROUNDDOWN( (G4869-quarter)*24*2,0)/24/2</f>
        <v>0.60416666666666663</v>
      </c>
      <c r="V4869" s="2">
        <f>U4869-quarter*2</f>
        <v>0.58333333333333326</v>
      </c>
      <c r="W4869" s="3">
        <f t="shared" si="152"/>
        <v>44318.604166666664</v>
      </c>
      <c r="X4869" s="3">
        <f t="shared" si="153"/>
        <v>44318.583333333336</v>
      </c>
    </row>
    <row r="4870" spans="1:24" x14ac:dyDescent="0.25">
      <c r="A4870">
        <v>23023695</v>
      </c>
      <c r="B4870" t="s">
        <v>927</v>
      </c>
      <c r="C4870" t="s">
        <v>960</v>
      </c>
      <c r="D4870" t="s">
        <v>22</v>
      </c>
      <c r="E4870" t="s">
        <v>31</v>
      </c>
      <c r="F4870" s="1">
        <v>44318</v>
      </c>
      <c r="G4870" s="2">
        <v>0.63124999999999998</v>
      </c>
      <c r="H4870">
        <v>14600</v>
      </c>
      <c r="I4870">
        <v>0</v>
      </c>
      <c r="J4870" t="s">
        <v>24</v>
      </c>
      <c r="K4870" t="s">
        <v>25</v>
      </c>
      <c r="L4870" t="s">
        <v>793</v>
      </c>
      <c r="M4870" t="s">
        <v>27</v>
      </c>
      <c r="N4870">
        <v>0</v>
      </c>
      <c r="O4870">
        <v>2.1168</v>
      </c>
      <c r="P4870">
        <v>2.1168</v>
      </c>
      <c r="Q4870">
        <v>2.1</v>
      </c>
      <c r="R4870">
        <v>2.1168</v>
      </c>
      <c r="S4870">
        <v>2.1168</v>
      </c>
      <c r="T4870">
        <v>50</v>
      </c>
      <c r="U4870" s="2">
        <f>ROUNDDOWN( (G4870-quarter)*24*2,0)/24/2</f>
        <v>0.60416666666666663</v>
      </c>
      <c r="V4870" s="2">
        <f>U4870-quarter*2</f>
        <v>0.58333333333333326</v>
      </c>
      <c r="W4870" s="3">
        <f t="shared" si="152"/>
        <v>44318.604166666664</v>
      </c>
      <c r="X4870" s="3">
        <f t="shared" si="153"/>
        <v>44318.583333333336</v>
      </c>
    </row>
    <row r="4871" spans="1:24" x14ac:dyDescent="0.25">
      <c r="A4871">
        <v>23023694</v>
      </c>
      <c r="B4871" t="s">
        <v>927</v>
      </c>
      <c r="C4871" t="s">
        <v>960</v>
      </c>
      <c r="D4871" t="s">
        <v>51</v>
      </c>
      <c r="E4871" t="s">
        <v>30</v>
      </c>
      <c r="F4871" s="1">
        <v>44318</v>
      </c>
      <c r="G4871" s="2">
        <v>0.6694444444444444</v>
      </c>
      <c r="H4871">
        <v>11600</v>
      </c>
      <c r="I4871">
        <v>0</v>
      </c>
      <c r="J4871" t="s">
        <v>24</v>
      </c>
      <c r="K4871" t="s">
        <v>25</v>
      </c>
      <c r="L4871" t="s">
        <v>793</v>
      </c>
      <c r="M4871" t="s">
        <v>27</v>
      </c>
      <c r="N4871">
        <v>0</v>
      </c>
      <c r="O4871">
        <v>1.5405</v>
      </c>
      <c r="P4871">
        <v>1.5052000000000001</v>
      </c>
      <c r="Q4871">
        <v>1.47</v>
      </c>
      <c r="R4871">
        <v>1.4463999999999999</v>
      </c>
      <c r="S4871">
        <v>1.4463999999999999</v>
      </c>
      <c r="T4871">
        <v>50</v>
      </c>
      <c r="U4871" s="2">
        <f>ROUNDDOWN( (G4871-quarter)*24*2,0)/24/2</f>
        <v>0.64583333333333337</v>
      </c>
      <c r="V4871" s="2">
        <f>U4871-quarter*2</f>
        <v>0.625</v>
      </c>
      <c r="W4871" s="3">
        <f t="shared" si="152"/>
        <v>44318.645833333336</v>
      </c>
      <c r="X4871" s="3">
        <f t="shared" si="153"/>
        <v>44318.625</v>
      </c>
    </row>
    <row r="4872" spans="1:24" x14ac:dyDescent="0.25">
      <c r="A4872">
        <v>23023698</v>
      </c>
      <c r="B4872" t="s">
        <v>927</v>
      </c>
      <c r="C4872" t="s">
        <v>961</v>
      </c>
      <c r="D4872" t="s">
        <v>22</v>
      </c>
      <c r="E4872" t="s">
        <v>31</v>
      </c>
      <c r="F4872" s="1">
        <v>44318</v>
      </c>
      <c r="G4872" s="2">
        <v>0.67222222222222217</v>
      </c>
      <c r="H4872">
        <v>9500</v>
      </c>
      <c r="I4872">
        <v>0</v>
      </c>
      <c r="J4872" t="s">
        <v>24</v>
      </c>
      <c r="K4872" t="s">
        <v>25</v>
      </c>
      <c r="L4872" t="s">
        <v>793</v>
      </c>
      <c r="M4872" t="s">
        <v>27</v>
      </c>
      <c r="N4872">
        <v>0</v>
      </c>
      <c r="O4872">
        <v>1.3608</v>
      </c>
      <c r="P4872">
        <v>1.3608</v>
      </c>
      <c r="Q4872">
        <v>1.35</v>
      </c>
      <c r="R4872">
        <v>1.3608</v>
      </c>
      <c r="S4872">
        <v>1.3608</v>
      </c>
      <c r="T4872">
        <v>50</v>
      </c>
      <c r="U4872" s="2">
        <f>ROUNDDOWN( (G4872-quarter)*24*2,0)/24/2</f>
        <v>0.64583333333333337</v>
      </c>
      <c r="V4872" s="2">
        <f>U4872-quarter*2</f>
        <v>0.625</v>
      </c>
      <c r="W4872" s="3">
        <f t="shared" si="152"/>
        <v>44318.645833333336</v>
      </c>
      <c r="X4872" s="3">
        <f t="shared" si="153"/>
        <v>44318.625</v>
      </c>
    </row>
    <row r="4873" spans="1:24" x14ac:dyDescent="0.25">
      <c r="A4873">
        <v>23023697</v>
      </c>
      <c r="B4873" t="s">
        <v>927</v>
      </c>
      <c r="C4873" t="s">
        <v>961</v>
      </c>
      <c r="D4873" t="s">
        <v>51</v>
      </c>
      <c r="E4873" t="s">
        <v>52</v>
      </c>
      <c r="F4873" s="1">
        <v>44318</v>
      </c>
      <c r="G4873" s="2">
        <v>0.74236111111111114</v>
      </c>
      <c r="H4873">
        <v>6800</v>
      </c>
      <c r="I4873">
        <v>0</v>
      </c>
      <c r="J4873" t="s">
        <v>24</v>
      </c>
      <c r="K4873" t="s">
        <v>25</v>
      </c>
      <c r="L4873" t="s">
        <v>793</v>
      </c>
      <c r="M4873" t="s">
        <v>27</v>
      </c>
      <c r="N4873">
        <v>0</v>
      </c>
      <c r="O4873">
        <v>0.85</v>
      </c>
      <c r="P4873">
        <v>0.82540000000000002</v>
      </c>
      <c r="Q4873">
        <v>0.77</v>
      </c>
      <c r="R4873">
        <v>0.73919999999999997</v>
      </c>
      <c r="S4873">
        <v>0.73919999999999997</v>
      </c>
      <c r="T4873">
        <v>50</v>
      </c>
      <c r="U4873" s="2">
        <f>ROUNDDOWN( (G4873-quarter)*24*2,0)/24/2</f>
        <v>0.72916666666666663</v>
      </c>
      <c r="V4873" s="2">
        <f>U4873-quarter*2</f>
        <v>0.70833333333333326</v>
      </c>
      <c r="W4873" s="3">
        <f t="shared" si="152"/>
        <v>44318.729166666664</v>
      </c>
      <c r="X4873" s="3">
        <f t="shared" si="153"/>
        <v>44318.708333333336</v>
      </c>
    </row>
    <row r="4874" spans="1:24" x14ac:dyDescent="0.25">
      <c r="A4874">
        <v>23023704</v>
      </c>
      <c r="B4874" t="s">
        <v>927</v>
      </c>
      <c r="C4874" t="s">
        <v>942</v>
      </c>
      <c r="D4874" t="s">
        <v>51</v>
      </c>
      <c r="E4874" t="s">
        <v>30</v>
      </c>
      <c r="F4874" s="1">
        <v>44318</v>
      </c>
      <c r="G4874" s="2">
        <v>0.76250000000000007</v>
      </c>
      <c r="H4874">
        <v>26100</v>
      </c>
      <c r="I4874">
        <v>0</v>
      </c>
      <c r="J4874" t="s">
        <v>24</v>
      </c>
      <c r="K4874" t="s">
        <v>25</v>
      </c>
      <c r="L4874" t="s">
        <v>793</v>
      </c>
      <c r="M4874" t="s">
        <v>27</v>
      </c>
      <c r="N4874">
        <v>0</v>
      </c>
      <c r="O4874">
        <v>2.1587999999999998</v>
      </c>
      <c r="P4874">
        <v>2.1093999999999999</v>
      </c>
      <c r="Q4874">
        <v>2.06</v>
      </c>
      <c r="R4874">
        <v>2.0270000000000001</v>
      </c>
      <c r="S4874">
        <v>2.0270000000000001</v>
      </c>
      <c r="T4874">
        <v>50</v>
      </c>
      <c r="U4874" s="2">
        <f>ROUNDDOWN( (G4874-quarter)*24*2,0)/24/2</f>
        <v>0.75</v>
      </c>
      <c r="V4874" s="2">
        <f>U4874-quarter*2</f>
        <v>0.72916666666666663</v>
      </c>
      <c r="W4874" s="3">
        <f t="shared" si="152"/>
        <v>44318.75</v>
      </c>
      <c r="X4874" s="3">
        <f t="shared" si="153"/>
        <v>44318.729166666664</v>
      </c>
    </row>
    <row r="4875" spans="1:24" x14ac:dyDescent="0.25">
      <c r="A4875">
        <v>23023707</v>
      </c>
      <c r="B4875" t="s">
        <v>927</v>
      </c>
      <c r="C4875" t="s">
        <v>943</v>
      </c>
      <c r="D4875" t="s">
        <v>22</v>
      </c>
      <c r="E4875" t="s">
        <v>31</v>
      </c>
      <c r="F4875" s="1">
        <v>44318</v>
      </c>
      <c r="G4875" s="2">
        <v>0.76527777777777783</v>
      </c>
      <c r="H4875">
        <v>21300</v>
      </c>
      <c r="I4875">
        <v>0</v>
      </c>
      <c r="J4875" t="s">
        <v>24</v>
      </c>
      <c r="K4875" t="s">
        <v>25</v>
      </c>
      <c r="L4875" t="s">
        <v>793</v>
      </c>
      <c r="M4875" t="s">
        <v>27</v>
      </c>
      <c r="N4875">
        <v>0</v>
      </c>
      <c r="O4875">
        <v>1.8345</v>
      </c>
      <c r="P4875">
        <v>1.8345</v>
      </c>
      <c r="Q4875">
        <v>1.82</v>
      </c>
      <c r="R4875">
        <v>1.8345</v>
      </c>
      <c r="S4875">
        <v>1.8345</v>
      </c>
      <c r="T4875">
        <v>50</v>
      </c>
      <c r="U4875" s="2">
        <f>ROUNDDOWN( (G4875-quarter)*24*2,0)/24/2</f>
        <v>0.75</v>
      </c>
      <c r="V4875" s="2">
        <f>U4875-quarter*2</f>
        <v>0.72916666666666663</v>
      </c>
      <c r="W4875" s="3">
        <f t="shared" si="152"/>
        <v>44318.75</v>
      </c>
      <c r="X4875" s="3">
        <f t="shared" si="153"/>
        <v>44318.729166666664</v>
      </c>
    </row>
    <row r="4876" spans="1:24" x14ac:dyDescent="0.25">
      <c r="A4876">
        <v>23023706</v>
      </c>
      <c r="B4876" t="s">
        <v>927</v>
      </c>
      <c r="C4876" t="s">
        <v>943</v>
      </c>
      <c r="D4876" t="s">
        <v>51</v>
      </c>
      <c r="E4876" t="s">
        <v>30</v>
      </c>
      <c r="F4876" s="1">
        <v>44318</v>
      </c>
      <c r="G4876" s="2">
        <v>0.76666666666666661</v>
      </c>
      <c r="H4876">
        <v>22400</v>
      </c>
      <c r="I4876">
        <v>0</v>
      </c>
      <c r="J4876" t="s">
        <v>24</v>
      </c>
      <c r="K4876" t="s">
        <v>25</v>
      </c>
      <c r="L4876" t="s">
        <v>793</v>
      </c>
      <c r="M4876" t="s">
        <v>27</v>
      </c>
      <c r="N4876">
        <v>0</v>
      </c>
      <c r="O4876">
        <v>1.9597</v>
      </c>
      <c r="P4876">
        <v>1.9148000000000001</v>
      </c>
      <c r="Q4876">
        <v>1.87</v>
      </c>
      <c r="R4876">
        <v>1.84</v>
      </c>
      <c r="S4876">
        <v>1.84</v>
      </c>
      <c r="T4876">
        <v>50</v>
      </c>
      <c r="U4876" s="2">
        <f>ROUNDDOWN( (G4876-quarter)*24*2,0)/24/2</f>
        <v>0.75</v>
      </c>
      <c r="V4876" s="2">
        <f>U4876-quarter*2</f>
        <v>0.72916666666666663</v>
      </c>
      <c r="W4876" s="3">
        <f t="shared" si="152"/>
        <v>44318.75</v>
      </c>
      <c r="X4876" s="3">
        <f t="shared" si="153"/>
        <v>44318.729166666664</v>
      </c>
    </row>
    <row r="4877" spans="1:24" x14ac:dyDescent="0.25">
      <c r="A4877">
        <v>23023710</v>
      </c>
      <c r="B4877" t="s">
        <v>927</v>
      </c>
      <c r="C4877" t="s">
        <v>962</v>
      </c>
      <c r="D4877" t="s">
        <v>22</v>
      </c>
      <c r="E4877" t="s">
        <v>31</v>
      </c>
      <c r="F4877" s="1">
        <v>44318</v>
      </c>
      <c r="G4877" s="2">
        <v>0.76874999999999993</v>
      </c>
      <c r="H4877">
        <v>19000</v>
      </c>
      <c r="I4877">
        <v>0</v>
      </c>
      <c r="J4877" t="s">
        <v>24</v>
      </c>
      <c r="K4877" t="s">
        <v>25</v>
      </c>
      <c r="L4877" t="s">
        <v>793</v>
      </c>
      <c r="M4877" t="s">
        <v>27</v>
      </c>
      <c r="N4877">
        <v>0</v>
      </c>
      <c r="O4877">
        <v>1.7236</v>
      </c>
      <c r="P4877">
        <v>1.7236</v>
      </c>
      <c r="Q4877">
        <v>1.71</v>
      </c>
      <c r="R4877">
        <v>1.7236</v>
      </c>
      <c r="S4877">
        <v>1.7236</v>
      </c>
      <c r="T4877">
        <v>50</v>
      </c>
      <c r="U4877" s="2">
        <f>ROUNDDOWN( (G4877-quarter)*24*2,0)/24/2</f>
        <v>0.75</v>
      </c>
      <c r="V4877" s="2">
        <f>U4877-quarter*2</f>
        <v>0.72916666666666663</v>
      </c>
      <c r="W4877" s="3">
        <f t="shared" si="152"/>
        <v>44318.75</v>
      </c>
      <c r="X4877" s="3">
        <f t="shared" si="153"/>
        <v>44318.729166666664</v>
      </c>
    </row>
    <row r="4878" spans="1:24" x14ac:dyDescent="0.25">
      <c r="A4878">
        <v>23023709</v>
      </c>
      <c r="B4878" t="s">
        <v>927</v>
      </c>
      <c r="C4878" t="s">
        <v>962</v>
      </c>
      <c r="D4878" t="s">
        <v>51</v>
      </c>
      <c r="E4878" t="s">
        <v>30</v>
      </c>
      <c r="F4878" s="1">
        <v>44318</v>
      </c>
      <c r="G4878" s="2">
        <v>0.79027777777777775</v>
      </c>
      <c r="H4878">
        <v>21800</v>
      </c>
      <c r="I4878">
        <v>0</v>
      </c>
      <c r="J4878" t="s">
        <v>24</v>
      </c>
      <c r="K4878" t="s">
        <v>25</v>
      </c>
      <c r="L4878" t="s">
        <v>793</v>
      </c>
      <c r="M4878" t="s">
        <v>27</v>
      </c>
      <c r="N4878">
        <v>0</v>
      </c>
      <c r="O4878">
        <v>1.7186999999999999</v>
      </c>
      <c r="P4878">
        <v>1.6793</v>
      </c>
      <c r="Q4878">
        <v>1.64</v>
      </c>
      <c r="R4878">
        <v>1.6136999999999999</v>
      </c>
      <c r="S4878">
        <v>1.6136999999999999</v>
      </c>
      <c r="T4878">
        <v>50</v>
      </c>
      <c r="U4878" s="2">
        <f>ROUNDDOWN( (G4878-quarter)*24*2,0)/24/2</f>
        <v>0.77083333333333337</v>
      </c>
      <c r="V4878" s="2">
        <f>U4878-quarter*2</f>
        <v>0.75</v>
      </c>
      <c r="W4878" s="3">
        <f t="shared" si="152"/>
        <v>44318.770833333336</v>
      </c>
      <c r="X4878" s="3">
        <f t="shared" si="153"/>
        <v>44318.75</v>
      </c>
    </row>
    <row r="4879" spans="1:24" x14ac:dyDescent="0.25">
      <c r="A4879">
        <v>23023713</v>
      </c>
      <c r="B4879" t="s">
        <v>927</v>
      </c>
      <c r="C4879" t="s">
        <v>542</v>
      </c>
      <c r="D4879" t="s">
        <v>22</v>
      </c>
      <c r="E4879" t="s">
        <v>31</v>
      </c>
      <c r="F4879" s="1">
        <v>44318</v>
      </c>
      <c r="G4879" s="2">
        <v>0.79305555555555562</v>
      </c>
      <c r="H4879">
        <v>20200</v>
      </c>
      <c r="I4879">
        <v>0</v>
      </c>
      <c r="J4879" t="s">
        <v>24</v>
      </c>
      <c r="K4879" t="s">
        <v>25</v>
      </c>
      <c r="L4879" t="s">
        <v>793</v>
      </c>
      <c r="M4879" t="s">
        <v>27</v>
      </c>
      <c r="N4879">
        <v>0</v>
      </c>
      <c r="O4879">
        <v>1.512</v>
      </c>
      <c r="P4879">
        <v>1.512</v>
      </c>
      <c r="Q4879">
        <v>1.5</v>
      </c>
      <c r="R4879">
        <v>1.512</v>
      </c>
      <c r="S4879">
        <v>1.512</v>
      </c>
      <c r="T4879">
        <v>50</v>
      </c>
      <c r="U4879" s="2">
        <f>ROUNDDOWN( (G4879-quarter)*24*2,0)/24/2</f>
        <v>0.77083333333333337</v>
      </c>
      <c r="V4879" s="2">
        <f>U4879-quarter*2</f>
        <v>0.75</v>
      </c>
      <c r="W4879" s="3">
        <f t="shared" si="152"/>
        <v>44318.770833333336</v>
      </c>
      <c r="X4879" s="3">
        <f t="shared" si="153"/>
        <v>44318.75</v>
      </c>
    </row>
    <row r="4880" spans="1:24" x14ac:dyDescent="0.25">
      <c r="A4880">
        <v>23023718</v>
      </c>
      <c r="B4880" t="s">
        <v>927</v>
      </c>
      <c r="C4880" t="s">
        <v>542</v>
      </c>
      <c r="D4880" t="s">
        <v>51</v>
      </c>
      <c r="E4880" t="s">
        <v>30</v>
      </c>
      <c r="F4880" s="1">
        <v>44318</v>
      </c>
      <c r="G4880" s="2">
        <v>0.86805555555555547</v>
      </c>
      <c r="H4880">
        <v>14700</v>
      </c>
      <c r="I4880">
        <v>0</v>
      </c>
      <c r="J4880" t="s">
        <v>24</v>
      </c>
      <c r="K4880" t="s">
        <v>25</v>
      </c>
      <c r="L4880" t="s">
        <v>793</v>
      </c>
      <c r="M4880" t="s">
        <v>27</v>
      </c>
      <c r="N4880">
        <v>0</v>
      </c>
      <c r="O4880">
        <v>1.4171</v>
      </c>
      <c r="P4880">
        <v>1.2785</v>
      </c>
      <c r="Q4880">
        <v>1.1399999999999999</v>
      </c>
      <c r="R4880">
        <v>1.0619000000000001</v>
      </c>
      <c r="S4880">
        <v>0.98380000000000001</v>
      </c>
      <c r="T4880">
        <v>50</v>
      </c>
      <c r="U4880" s="2">
        <f>ROUNDDOWN( (G4880-quarter)*24*2,0)/24/2</f>
        <v>0.85416666666666663</v>
      </c>
      <c r="V4880" s="2">
        <f>U4880-quarter*2</f>
        <v>0.83333333333333326</v>
      </c>
      <c r="W4880" s="3">
        <f t="shared" si="152"/>
        <v>44318.854166666664</v>
      </c>
      <c r="X4880" s="3">
        <f t="shared" si="153"/>
        <v>44318.833333333336</v>
      </c>
    </row>
    <row r="4881" spans="1:24" x14ac:dyDescent="0.25">
      <c r="A4881">
        <v>23023722</v>
      </c>
      <c r="B4881" t="s">
        <v>927</v>
      </c>
      <c r="C4881" t="s">
        <v>736</v>
      </c>
      <c r="D4881" t="s">
        <v>22</v>
      </c>
      <c r="E4881" t="s">
        <v>31</v>
      </c>
      <c r="F4881" s="1">
        <v>44318</v>
      </c>
      <c r="G4881" s="2">
        <v>0.87222222222222223</v>
      </c>
      <c r="H4881">
        <v>14700</v>
      </c>
      <c r="I4881">
        <v>0</v>
      </c>
      <c r="J4881" t="s">
        <v>24</v>
      </c>
      <c r="K4881" t="s">
        <v>25</v>
      </c>
      <c r="L4881" t="s">
        <v>793</v>
      </c>
      <c r="M4881" t="s">
        <v>27</v>
      </c>
      <c r="N4881">
        <v>0</v>
      </c>
      <c r="O4881">
        <v>1.1491</v>
      </c>
      <c r="P4881">
        <v>1.1491</v>
      </c>
      <c r="Q4881">
        <v>1.1399999999999999</v>
      </c>
      <c r="R4881">
        <v>1.1491</v>
      </c>
      <c r="S4881">
        <v>1.1491</v>
      </c>
      <c r="T4881">
        <v>50</v>
      </c>
      <c r="U4881" s="2">
        <f>ROUNDDOWN( (G4881-quarter)*24*2,0)/24/2</f>
        <v>0.85416666666666663</v>
      </c>
      <c r="V4881" s="2">
        <f>U4881-quarter*2</f>
        <v>0.83333333333333326</v>
      </c>
      <c r="W4881" s="3">
        <f t="shared" si="152"/>
        <v>44318.854166666664</v>
      </c>
      <c r="X4881" s="3">
        <f t="shared" si="153"/>
        <v>44318.833333333336</v>
      </c>
    </row>
    <row r="4882" spans="1:24" x14ac:dyDescent="0.25">
      <c r="A4882">
        <v>23023721</v>
      </c>
      <c r="B4882" t="s">
        <v>927</v>
      </c>
      <c r="C4882" t="s">
        <v>736</v>
      </c>
      <c r="D4882" t="s">
        <v>51</v>
      </c>
      <c r="E4882" t="s">
        <v>52</v>
      </c>
      <c r="F4882" s="1">
        <v>44318</v>
      </c>
      <c r="G4882" s="2">
        <v>0.91111111111111109</v>
      </c>
      <c r="H4882">
        <v>6200</v>
      </c>
      <c r="I4882">
        <v>0</v>
      </c>
      <c r="J4882" t="s">
        <v>24</v>
      </c>
      <c r="K4882" t="s">
        <v>25</v>
      </c>
      <c r="L4882" t="s">
        <v>793</v>
      </c>
      <c r="M4882" t="s">
        <v>27</v>
      </c>
      <c r="N4882">
        <v>0</v>
      </c>
      <c r="O4882">
        <v>0.6734</v>
      </c>
      <c r="P4882">
        <v>0.65390000000000004</v>
      </c>
      <c r="Q4882">
        <v>0.61</v>
      </c>
      <c r="R4882">
        <v>0.58560000000000001</v>
      </c>
      <c r="S4882">
        <v>0.58560000000000001</v>
      </c>
      <c r="T4882">
        <v>50</v>
      </c>
      <c r="U4882" s="2">
        <f>ROUNDDOWN( (G4882-quarter)*24*2,0)/24/2</f>
        <v>0.89583333333333337</v>
      </c>
      <c r="V4882" s="2">
        <f>U4882-quarter*2</f>
        <v>0.875</v>
      </c>
      <c r="W4882" s="3">
        <f t="shared" si="152"/>
        <v>44318.895833333336</v>
      </c>
      <c r="X4882" s="3">
        <f t="shared" si="153"/>
        <v>44318.875</v>
      </c>
    </row>
    <row r="4883" spans="1:24" x14ac:dyDescent="0.25">
      <c r="A4883">
        <v>23023725</v>
      </c>
      <c r="B4883" t="s">
        <v>927</v>
      </c>
      <c r="C4883" t="s">
        <v>949</v>
      </c>
      <c r="D4883" t="s">
        <v>22</v>
      </c>
      <c r="E4883" t="s">
        <v>23</v>
      </c>
      <c r="F4883" s="1">
        <v>44318</v>
      </c>
      <c r="G4883" s="2">
        <v>0.95277777777777783</v>
      </c>
      <c r="H4883">
        <v>5300</v>
      </c>
      <c r="I4883">
        <v>0</v>
      </c>
      <c r="J4883" t="s">
        <v>24</v>
      </c>
      <c r="K4883" t="s">
        <v>25</v>
      </c>
      <c r="L4883" t="s">
        <v>793</v>
      </c>
      <c r="M4883" t="s">
        <v>27</v>
      </c>
      <c r="N4883">
        <v>0</v>
      </c>
      <c r="O4883">
        <v>0.54430000000000001</v>
      </c>
      <c r="P4883">
        <v>0.54430000000000001</v>
      </c>
      <c r="Q4883">
        <v>0.54</v>
      </c>
      <c r="R4883">
        <v>0.54430000000000001</v>
      </c>
      <c r="S4883">
        <v>0.54430000000000001</v>
      </c>
      <c r="T4883">
        <v>50</v>
      </c>
      <c r="U4883" s="2">
        <f>ROUNDDOWN( (G4883-quarter)*24*2,0)/24/2</f>
        <v>0.9375</v>
      </c>
      <c r="V4883" s="2">
        <f>U4883-quarter*2</f>
        <v>0.91666666666666663</v>
      </c>
      <c r="W4883" s="3">
        <f t="shared" si="152"/>
        <v>44318.9375</v>
      </c>
      <c r="X4883" s="3">
        <f t="shared" si="153"/>
        <v>44318.916666666664</v>
      </c>
    </row>
    <row r="4884" spans="1:24" x14ac:dyDescent="0.25">
      <c r="A4884">
        <v>23023821</v>
      </c>
      <c r="B4884" t="s">
        <v>927</v>
      </c>
      <c r="C4884" t="s">
        <v>963</v>
      </c>
      <c r="D4884" t="s">
        <v>51</v>
      </c>
      <c r="E4884" t="s">
        <v>30</v>
      </c>
      <c r="F4884" s="1">
        <v>44319</v>
      </c>
      <c r="G4884" s="2">
        <v>6.1805555555555558E-2</v>
      </c>
      <c r="H4884">
        <v>700</v>
      </c>
      <c r="I4884">
        <v>0</v>
      </c>
      <c r="J4884" t="s">
        <v>24</v>
      </c>
      <c r="K4884" t="s">
        <v>25</v>
      </c>
      <c r="L4884" t="s">
        <v>110</v>
      </c>
      <c r="M4884" t="s">
        <v>27</v>
      </c>
      <c r="N4884">
        <v>0</v>
      </c>
      <c r="O4884">
        <v>0.1676</v>
      </c>
      <c r="P4884">
        <v>0.1638</v>
      </c>
      <c r="Q4884">
        <v>0.16</v>
      </c>
      <c r="R4884">
        <v>0.15740000000000001</v>
      </c>
      <c r="S4884">
        <v>0.15740000000000001</v>
      </c>
      <c r="T4884">
        <v>50</v>
      </c>
      <c r="U4884" s="2">
        <f>ROUNDDOWN( (G4884-quarter)*24*2,0)/24/2</f>
        <v>4.1666666666666664E-2</v>
      </c>
      <c r="V4884" s="2">
        <f>U4884-quarter*2</f>
        <v>2.0833333333333332E-2</v>
      </c>
      <c r="W4884" s="3">
        <f t="shared" si="152"/>
        <v>44319.041666666664</v>
      </c>
      <c r="X4884" s="3">
        <f t="shared" si="153"/>
        <v>44319.020833333336</v>
      </c>
    </row>
    <row r="4885" spans="1:24" x14ac:dyDescent="0.25">
      <c r="A4885">
        <v>23023825</v>
      </c>
      <c r="B4885" t="s">
        <v>927</v>
      </c>
      <c r="C4885" t="s">
        <v>964</v>
      </c>
      <c r="D4885" t="s">
        <v>22</v>
      </c>
      <c r="E4885" t="s">
        <v>31</v>
      </c>
      <c r="F4885" s="1">
        <v>44319</v>
      </c>
      <c r="G4885" s="2">
        <v>6.6666666666666666E-2</v>
      </c>
      <c r="H4885">
        <v>700</v>
      </c>
      <c r="I4885">
        <v>0</v>
      </c>
      <c r="J4885" t="s">
        <v>24</v>
      </c>
      <c r="K4885" t="s">
        <v>25</v>
      </c>
      <c r="L4885" t="s">
        <v>110</v>
      </c>
      <c r="M4885" t="s">
        <v>27</v>
      </c>
      <c r="N4885">
        <v>0</v>
      </c>
      <c r="O4885">
        <v>0.1108</v>
      </c>
      <c r="P4885">
        <v>0.1108</v>
      </c>
      <c r="Q4885">
        <v>0.11</v>
      </c>
      <c r="R4885">
        <v>0.1108</v>
      </c>
      <c r="S4885">
        <v>0.1108</v>
      </c>
      <c r="T4885">
        <v>50</v>
      </c>
      <c r="U4885" s="2">
        <f>ROUNDDOWN( (G4885-quarter)*24*2,0)/24/2</f>
        <v>4.1666666666666664E-2</v>
      </c>
      <c r="V4885" s="2">
        <f>U4885-quarter*2</f>
        <v>2.0833333333333332E-2</v>
      </c>
      <c r="W4885" s="3">
        <f t="shared" si="152"/>
        <v>44319.041666666664</v>
      </c>
      <c r="X4885" s="3">
        <f t="shared" si="153"/>
        <v>44319.020833333336</v>
      </c>
    </row>
    <row r="4886" spans="1:24" x14ac:dyDescent="0.25">
      <c r="A4886">
        <v>23023727</v>
      </c>
      <c r="B4886" t="s">
        <v>927</v>
      </c>
      <c r="C4886" t="s">
        <v>950</v>
      </c>
      <c r="D4886" t="s">
        <v>51</v>
      </c>
      <c r="E4886" t="s">
        <v>52</v>
      </c>
      <c r="F4886" s="1">
        <v>44319</v>
      </c>
      <c r="G4886" s="2">
        <v>0.10902777777777778</v>
      </c>
      <c r="H4886">
        <v>1000</v>
      </c>
      <c r="I4886">
        <v>0</v>
      </c>
      <c r="J4886" t="s">
        <v>24</v>
      </c>
      <c r="K4886" t="s">
        <v>25</v>
      </c>
      <c r="L4886" t="s">
        <v>793</v>
      </c>
      <c r="M4886" t="s">
        <v>27</v>
      </c>
      <c r="N4886">
        <v>0</v>
      </c>
      <c r="O4886">
        <v>8.8300000000000003E-2</v>
      </c>
      <c r="P4886">
        <v>8.5699999999999998E-2</v>
      </c>
      <c r="Q4886">
        <v>0.08</v>
      </c>
      <c r="R4886">
        <v>7.6799999999999993E-2</v>
      </c>
      <c r="S4886">
        <v>7.6799999999999993E-2</v>
      </c>
      <c r="T4886">
        <v>50</v>
      </c>
      <c r="U4886" s="2">
        <f>ROUNDDOWN( (G4886-quarter)*24*2,0)/24/2</f>
        <v>8.3333333333333329E-2</v>
      </c>
      <c r="V4886" s="2">
        <f>U4886-quarter*2</f>
        <v>6.25E-2</v>
      </c>
      <c r="W4886" s="3">
        <f t="shared" si="152"/>
        <v>44319.083333333336</v>
      </c>
      <c r="X4886" s="3">
        <f t="shared" si="153"/>
        <v>44319.0625</v>
      </c>
    </row>
    <row r="4887" spans="1:24" x14ac:dyDescent="0.25">
      <c r="A4887">
        <v>23023731</v>
      </c>
      <c r="B4887" t="s">
        <v>927</v>
      </c>
      <c r="C4887" t="s">
        <v>965</v>
      </c>
      <c r="D4887" t="s">
        <v>22</v>
      </c>
      <c r="E4887" t="s">
        <v>23</v>
      </c>
      <c r="F4887" s="1">
        <v>44319</v>
      </c>
      <c r="G4887" s="2">
        <v>0.11458333333333333</v>
      </c>
      <c r="H4887">
        <v>600</v>
      </c>
      <c r="I4887">
        <v>0</v>
      </c>
      <c r="J4887" t="s">
        <v>24</v>
      </c>
      <c r="K4887" t="s">
        <v>25</v>
      </c>
      <c r="L4887" t="s">
        <v>793</v>
      </c>
      <c r="M4887" t="s">
        <v>27</v>
      </c>
      <c r="N4887">
        <v>0</v>
      </c>
      <c r="O4887">
        <v>7.0499999999999993E-2</v>
      </c>
      <c r="P4887">
        <v>7.0499999999999993E-2</v>
      </c>
      <c r="Q4887">
        <v>7.0000000000000007E-2</v>
      </c>
      <c r="R4887">
        <v>7.0499999999999993E-2</v>
      </c>
      <c r="S4887">
        <v>7.0499999999999993E-2</v>
      </c>
      <c r="T4887">
        <v>50</v>
      </c>
      <c r="U4887" s="2">
        <f>ROUNDDOWN( (G4887-quarter)*24*2,0)/24/2</f>
        <v>0.10416666666666667</v>
      </c>
      <c r="V4887" s="2">
        <f>U4887-quarter*2</f>
        <v>8.3333333333333343E-2</v>
      </c>
      <c r="W4887" s="3">
        <f t="shared" si="152"/>
        <v>44319.104166666664</v>
      </c>
      <c r="X4887" s="3">
        <f t="shared" si="153"/>
        <v>44319.083333333336</v>
      </c>
    </row>
    <row r="4888" spans="1:24" x14ac:dyDescent="0.25">
      <c r="A4888">
        <v>23023730</v>
      </c>
      <c r="B4888" t="s">
        <v>927</v>
      </c>
      <c r="C4888" t="s">
        <v>965</v>
      </c>
      <c r="D4888" t="s">
        <v>51</v>
      </c>
      <c r="E4888" t="s">
        <v>52</v>
      </c>
      <c r="F4888" s="1">
        <v>44319</v>
      </c>
      <c r="G4888" s="2">
        <v>0.18194444444444444</v>
      </c>
      <c r="H4888">
        <v>300</v>
      </c>
      <c r="I4888">
        <v>0</v>
      </c>
      <c r="J4888" t="s">
        <v>24</v>
      </c>
      <c r="K4888" t="s">
        <v>25</v>
      </c>
      <c r="L4888" t="s">
        <v>110</v>
      </c>
      <c r="M4888" t="s">
        <v>27</v>
      </c>
      <c r="N4888">
        <v>0</v>
      </c>
      <c r="O4888">
        <v>9.9299999999999999E-2</v>
      </c>
      <c r="P4888">
        <v>9.64E-2</v>
      </c>
      <c r="Q4888">
        <v>0.09</v>
      </c>
      <c r="R4888">
        <v>8.6400000000000005E-2</v>
      </c>
      <c r="S4888">
        <v>8.6400000000000005E-2</v>
      </c>
      <c r="T4888">
        <v>50</v>
      </c>
      <c r="U4888" s="2">
        <f>ROUNDDOWN( (G4888-quarter)*24*2,0)/24/2</f>
        <v>0.16666666666666666</v>
      </c>
      <c r="V4888" s="2">
        <f>U4888-quarter*2</f>
        <v>0.14583333333333331</v>
      </c>
      <c r="W4888" s="3">
        <f t="shared" si="152"/>
        <v>44319.166666666664</v>
      </c>
      <c r="X4888" s="3">
        <f t="shared" si="153"/>
        <v>44319.145833333336</v>
      </c>
    </row>
    <row r="4889" spans="1:24" x14ac:dyDescent="0.25">
      <c r="A4889">
        <v>23023736</v>
      </c>
      <c r="B4889" t="s">
        <v>927</v>
      </c>
      <c r="C4889" t="s">
        <v>966</v>
      </c>
      <c r="D4889" t="s">
        <v>22</v>
      </c>
      <c r="E4889" t="s">
        <v>23</v>
      </c>
      <c r="F4889" s="1">
        <v>44319</v>
      </c>
      <c r="G4889" s="2">
        <v>0.18819444444444444</v>
      </c>
      <c r="H4889">
        <v>300</v>
      </c>
      <c r="I4889">
        <v>0</v>
      </c>
      <c r="J4889" t="s">
        <v>24</v>
      </c>
      <c r="K4889" t="s">
        <v>25</v>
      </c>
      <c r="L4889" t="s">
        <v>110</v>
      </c>
      <c r="M4889" t="s">
        <v>27</v>
      </c>
      <c r="N4889">
        <v>0</v>
      </c>
      <c r="O4889">
        <v>0.1108</v>
      </c>
      <c r="P4889">
        <v>0.1108</v>
      </c>
      <c r="Q4889">
        <v>0.11</v>
      </c>
      <c r="R4889">
        <v>0.1108</v>
      </c>
      <c r="S4889">
        <v>0.1108</v>
      </c>
      <c r="T4889">
        <v>50</v>
      </c>
      <c r="U4889" s="2">
        <f>ROUNDDOWN( (G4889-quarter)*24*2,0)/24/2</f>
        <v>0.16666666666666666</v>
      </c>
      <c r="V4889" s="2">
        <f>U4889-quarter*2</f>
        <v>0.14583333333333331</v>
      </c>
      <c r="W4889" s="3">
        <f t="shared" si="152"/>
        <v>44319.166666666664</v>
      </c>
      <c r="X4889" s="3">
        <f t="shared" si="153"/>
        <v>44319.145833333336</v>
      </c>
    </row>
    <row r="4890" spans="1:24" x14ac:dyDescent="0.25">
      <c r="A4890">
        <v>23023735</v>
      </c>
      <c r="B4890" t="s">
        <v>927</v>
      </c>
      <c r="C4890" t="s">
        <v>966</v>
      </c>
      <c r="D4890" t="s">
        <v>51</v>
      </c>
      <c r="E4890" t="s">
        <v>30</v>
      </c>
      <c r="F4890" s="1">
        <v>44319</v>
      </c>
      <c r="G4890" s="2">
        <v>0.25833333333333336</v>
      </c>
      <c r="H4890">
        <v>900</v>
      </c>
      <c r="I4890">
        <v>0</v>
      </c>
      <c r="J4890" t="s">
        <v>24</v>
      </c>
      <c r="K4890" t="s">
        <v>25</v>
      </c>
      <c r="L4890" t="s">
        <v>793</v>
      </c>
      <c r="M4890" t="s">
        <v>27</v>
      </c>
      <c r="N4890">
        <v>0</v>
      </c>
      <c r="O4890">
        <v>7.3300000000000004E-2</v>
      </c>
      <c r="P4890">
        <v>7.1599999999999997E-2</v>
      </c>
      <c r="Q4890">
        <v>7.0000000000000007E-2</v>
      </c>
      <c r="R4890">
        <v>6.88E-2</v>
      </c>
      <c r="S4890">
        <v>6.88E-2</v>
      </c>
      <c r="T4890">
        <v>50</v>
      </c>
      <c r="U4890" s="2">
        <f>ROUNDDOWN( (G4890-quarter)*24*2,0)/24/2</f>
        <v>0.22916666666666666</v>
      </c>
      <c r="V4890" s="2">
        <f>U4890-quarter*2</f>
        <v>0.20833333333333331</v>
      </c>
      <c r="W4890" s="3">
        <f t="shared" si="152"/>
        <v>44319.229166666664</v>
      </c>
      <c r="X4890" s="3">
        <f t="shared" si="153"/>
        <v>44319.208333333336</v>
      </c>
    </row>
    <row r="4891" spans="1:24" x14ac:dyDescent="0.25">
      <c r="A4891">
        <v>23023742</v>
      </c>
      <c r="B4891" t="s">
        <v>927</v>
      </c>
      <c r="C4891" t="s">
        <v>967</v>
      </c>
      <c r="D4891" t="s">
        <v>22</v>
      </c>
      <c r="E4891" t="s">
        <v>31</v>
      </c>
      <c r="F4891" s="1">
        <v>44319</v>
      </c>
      <c r="G4891" s="2">
        <v>0.26319444444444445</v>
      </c>
      <c r="H4891">
        <v>900</v>
      </c>
      <c r="I4891">
        <v>0</v>
      </c>
      <c r="J4891" t="s">
        <v>24</v>
      </c>
      <c r="K4891" t="s">
        <v>25</v>
      </c>
      <c r="L4891" t="s">
        <v>793</v>
      </c>
      <c r="M4891" t="s">
        <v>27</v>
      </c>
      <c r="N4891">
        <v>0</v>
      </c>
      <c r="O4891">
        <v>0.1008</v>
      </c>
      <c r="P4891">
        <v>0.1008</v>
      </c>
      <c r="Q4891">
        <v>0.1</v>
      </c>
      <c r="R4891">
        <v>0.1008</v>
      </c>
      <c r="S4891">
        <v>0.1008</v>
      </c>
      <c r="T4891">
        <v>50</v>
      </c>
      <c r="U4891" s="2">
        <f>ROUNDDOWN( (G4891-quarter)*24*2,0)/24/2</f>
        <v>0.25</v>
      </c>
      <c r="V4891" s="2">
        <f>U4891-quarter*2</f>
        <v>0.22916666666666666</v>
      </c>
      <c r="W4891" s="3">
        <f t="shared" si="152"/>
        <v>44319.25</v>
      </c>
      <c r="X4891" s="3">
        <f t="shared" si="153"/>
        <v>44319.229166666664</v>
      </c>
    </row>
    <row r="4892" spans="1:24" x14ac:dyDescent="0.25">
      <c r="A4892">
        <v>23023741</v>
      </c>
      <c r="B4892" t="s">
        <v>927</v>
      </c>
      <c r="C4892" t="s">
        <v>967</v>
      </c>
      <c r="D4892" t="s">
        <v>51</v>
      </c>
      <c r="E4892" t="s">
        <v>30</v>
      </c>
      <c r="F4892" s="1">
        <v>44319</v>
      </c>
      <c r="G4892" s="2">
        <v>0.32291666666666669</v>
      </c>
      <c r="H4892">
        <v>1600</v>
      </c>
      <c r="I4892">
        <v>0</v>
      </c>
      <c r="J4892" t="s">
        <v>24</v>
      </c>
      <c r="K4892" t="s">
        <v>25</v>
      </c>
      <c r="L4892" t="s">
        <v>793</v>
      </c>
      <c r="M4892" t="s">
        <v>27</v>
      </c>
      <c r="N4892">
        <v>0</v>
      </c>
      <c r="O4892">
        <v>0.24099999999999999</v>
      </c>
      <c r="P4892">
        <v>0.23549999999999999</v>
      </c>
      <c r="Q4892">
        <v>0.23</v>
      </c>
      <c r="R4892">
        <v>0.2263</v>
      </c>
      <c r="S4892">
        <v>0.2263</v>
      </c>
      <c r="T4892">
        <v>50</v>
      </c>
      <c r="U4892" s="2">
        <f>ROUNDDOWN( (G4892-quarter)*24*2,0)/24/2</f>
        <v>0.3125</v>
      </c>
      <c r="V4892" s="2">
        <f>U4892-quarter*2</f>
        <v>0.29166666666666669</v>
      </c>
      <c r="W4892" s="3">
        <f t="shared" si="152"/>
        <v>44319.3125</v>
      </c>
      <c r="X4892" s="3">
        <f t="shared" si="153"/>
        <v>44319.291666666664</v>
      </c>
    </row>
    <row r="4893" spans="1:24" x14ac:dyDescent="0.25">
      <c r="A4893">
        <v>23023744</v>
      </c>
      <c r="B4893" t="s">
        <v>927</v>
      </c>
      <c r="C4893" t="s">
        <v>933</v>
      </c>
      <c r="D4893" t="s">
        <v>22</v>
      </c>
      <c r="E4893" t="s">
        <v>31</v>
      </c>
      <c r="F4893" s="1">
        <v>44319</v>
      </c>
      <c r="G4893" s="2">
        <v>0.32708333333333334</v>
      </c>
      <c r="H4893">
        <v>2200</v>
      </c>
      <c r="I4893">
        <v>0</v>
      </c>
      <c r="J4893" t="s">
        <v>24</v>
      </c>
      <c r="K4893" t="s">
        <v>25</v>
      </c>
      <c r="L4893" t="s">
        <v>793</v>
      </c>
      <c r="M4893" t="s">
        <v>27</v>
      </c>
      <c r="N4893">
        <v>0</v>
      </c>
      <c r="O4893">
        <v>0.252</v>
      </c>
      <c r="P4893">
        <v>0.252</v>
      </c>
      <c r="Q4893">
        <v>0.25</v>
      </c>
      <c r="R4893">
        <v>0.252</v>
      </c>
      <c r="S4893">
        <v>0.252</v>
      </c>
      <c r="T4893">
        <v>50</v>
      </c>
      <c r="U4893" s="2">
        <f>ROUNDDOWN( (G4893-quarter)*24*2,0)/24/2</f>
        <v>0.3125</v>
      </c>
      <c r="V4893" s="2">
        <f>U4893-quarter*2</f>
        <v>0.29166666666666669</v>
      </c>
      <c r="W4893" s="3">
        <f t="shared" si="152"/>
        <v>44319.3125</v>
      </c>
      <c r="X4893" s="3">
        <f t="shared" si="153"/>
        <v>44319.291666666664</v>
      </c>
    </row>
    <row r="4894" spans="1:24" x14ac:dyDescent="0.25">
      <c r="A4894">
        <v>23023746</v>
      </c>
      <c r="B4894" t="s">
        <v>927</v>
      </c>
      <c r="C4894" t="s">
        <v>933</v>
      </c>
      <c r="D4894" t="s">
        <v>51</v>
      </c>
      <c r="E4894" t="s">
        <v>30</v>
      </c>
      <c r="F4894" s="1">
        <v>44319</v>
      </c>
      <c r="G4894" s="2">
        <v>0.3611111111111111</v>
      </c>
      <c r="H4894">
        <v>6600</v>
      </c>
      <c r="I4894">
        <v>0</v>
      </c>
      <c r="J4894" t="s">
        <v>24</v>
      </c>
      <c r="K4894" t="s">
        <v>25</v>
      </c>
      <c r="L4894" t="s">
        <v>793</v>
      </c>
      <c r="M4894" t="s">
        <v>27</v>
      </c>
      <c r="N4894">
        <v>0</v>
      </c>
      <c r="O4894">
        <v>0.99560000000000004</v>
      </c>
      <c r="P4894">
        <v>0.9728</v>
      </c>
      <c r="Q4894">
        <v>0.95</v>
      </c>
      <c r="R4894">
        <v>0.93479999999999996</v>
      </c>
      <c r="S4894">
        <v>0.93479999999999996</v>
      </c>
      <c r="T4894">
        <v>50</v>
      </c>
      <c r="U4894" s="2">
        <f>ROUNDDOWN( (G4894-quarter)*24*2,0)/24/2</f>
        <v>0.33333333333333331</v>
      </c>
      <c r="V4894" s="2">
        <f>U4894-quarter*2</f>
        <v>0.3125</v>
      </c>
      <c r="W4894" s="3">
        <f t="shared" si="152"/>
        <v>44319.333333333336</v>
      </c>
      <c r="X4894" s="3">
        <f t="shared" si="153"/>
        <v>44319.3125</v>
      </c>
    </row>
    <row r="4895" spans="1:24" x14ac:dyDescent="0.25">
      <c r="A4895">
        <v>23023748</v>
      </c>
      <c r="B4895" t="s">
        <v>927</v>
      </c>
      <c r="C4895" t="s">
        <v>934</v>
      </c>
      <c r="D4895" t="s">
        <v>22</v>
      </c>
      <c r="E4895" t="s">
        <v>31</v>
      </c>
      <c r="F4895" s="1">
        <v>44319</v>
      </c>
      <c r="G4895" s="2">
        <v>0.36458333333333331</v>
      </c>
      <c r="H4895">
        <v>7000</v>
      </c>
      <c r="I4895">
        <v>0</v>
      </c>
      <c r="J4895" t="s">
        <v>24</v>
      </c>
      <c r="K4895" t="s">
        <v>25</v>
      </c>
      <c r="L4895" t="s">
        <v>793</v>
      </c>
      <c r="M4895" t="s">
        <v>27</v>
      </c>
      <c r="N4895">
        <v>0</v>
      </c>
      <c r="O4895">
        <v>0.92730000000000001</v>
      </c>
      <c r="P4895">
        <v>0.92730000000000001</v>
      </c>
      <c r="Q4895">
        <v>0.92</v>
      </c>
      <c r="R4895">
        <v>0.92730000000000001</v>
      </c>
      <c r="S4895">
        <v>0.92730000000000001</v>
      </c>
      <c r="T4895">
        <v>50</v>
      </c>
      <c r="U4895" s="2">
        <f>ROUNDDOWN( (G4895-quarter)*24*2,0)/24/2</f>
        <v>0.35416666666666669</v>
      </c>
      <c r="V4895" s="2">
        <f>U4895-quarter*2</f>
        <v>0.33333333333333337</v>
      </c>
      <c r="W4895" s="3">
        <f t="shared" si="152"/>
        <v>44319.354166666664</v>
      </c>
      <c r="X4895" s="3">
        <f t="shared" si="153"/>
        <v>44319.333333333336</v>
      </c>
    </row>
    <row r="4896" spans="1:24" x14ac:dyDescent="0.25">
      <c r="A4896">
        <v>23023751</v>
      </c>
      <c r="B4896" t="s">
        <v>927</v>
      </c>
      <c r="C4896" t="s">
        <v>933</v>
      </c>
      <c r="D4896" t="s">
        <v>22</v>
      </c>
      <c r="E4896" t="s">
        <v>23</v>
      </c>
      <c r="F4896" s="1">
        <v>44319</v>
      </c>
      <c r="G4896" s="2">
        <v>0.36874999999999997</v>
      </c>
      <c r="H4896">
        <v>6200</v>
      </c>
      <c r="I4896">
        <v>0</v>
      </c>
      <c r="J4896" t="s">
        <v>24</v>
      </c>
      <c r="K4896" t="s">
        <v>25</v>
      </c>
      <c r="L4896" t="s">
        <v>793</v>
      </c>
      <c r="M4896" t="s">
        <v>27</v>
      </c>
      <c r="N4896">
        <v>0</v>
      </c>
      <c r="O4896">
        <v>0.88700000000000001</v>
      </c>
      <c r="P4896">
        <v>0.88700000000000001</v>
      </c>
      <c r="Q4896">
        <v>0.88</v>
      </c>
      <c r="R4896">
        <v>0.88700000000000001</v>
      </c>
      <c r="S4896">
        <v>0.88700000000000001</v>
      </c>
      <c r="T4896">
        <v>50</v>
      </c>
      <c r="U4896" s="2">
        <f>ROUNDDOWN( (G4896-quarter)*24*2,0)/24/2</f>
        <v>0.35416666666666669</v>
      </c>
      <c r="V4896" s="2">
        <f>U4896-quarter*2</f>
        <v>0.33333333333333337</v>
      </c>
      <c r="W4896" s="3">
        <f t="shared" si="152"/>
        <v>44319.354166666664</v>
      </c>
      <c r="X4896" s="3">
        <f t="shared" si="153"/>
        <v>44319.333333333336</v>
      </c>
    </row>
    <row r="4897" spans="1:24" x14ac:dyDescent="0.25">
      <c r="A4897">
        <v>23023750</v>
      </c>
      <c r="B4897" t="s">
        <v>927</v>
      </c>
      <c r="C4897" t="s">
        <v>933</v>
      </c>
      <c r="D4897" t="s">
        <v>51</v>
      </c>
      <c r="E4897" t="s">
        <v>30</v>
      </c>
      <c r="F4897" s="1">
        <v>44319</v>
      </c>
      <c r="G4897" s="2">
        <v>0.38541666666666669</v>
      </c>
      <c r="H4897">
        <v>10100</v>
      </c>
      <c r="I4897">
        <v>0</v>
      </c>
      <c r="J4897" t="s">
        <v>24</v>
      </c>
      <c r="K4897" t="s">
        <v>25</v>
      </c>
      <c r="L4897" t="s">
        <v>793</v>
      </c>
      <c r="M4897" t="s">
        <v>27</v>
      </c>
      <c r="N4897">
        <v>0</v>
      </c>
      <c r="O4897">
        <v>1.2576000000000001</v>
      </c>
      <c r="P4897">
        <v>1.2287999999999999</v>
      </c>
      <c r="Q4897">
        <v>1.2</v>
      </c>
      <c r="R4897">
        <v>1.1808000000000001</v>
      </c>
      <c r="S4897">
        <v>1.1808000000000001</v>
      </c>
      <c r="T4897">
        <v>50</v>
      </c>
      <c r="U4897" s="2">
        <f>ROUNDDOWN( (G4897-quarter)*24*2,0)/24/2</f>
        <v>0.375</v>
      </c>
      <c r="V4897" s="2">
        <f>U4897-quarter*2</f>
        <v>0.35416666666666669</v>
      </c>
      <c r="W4897" s="3">
        <f t="shared" si="152"/>
        <v>44319.375</v>
      </c>
      <c r="X4897" s="3">
        <f t="shared" si="153"/>
        <v>44319.354166666664</v>
      </c>
    </row>
    <row r="4898" spans="1:24" x14ac:dyDescent="0.25">
      <c r="A4898">
        <v>23023753</v>
      </c>
      <c r="B4898" t="s">
        <v>927</v>
      </c>
      <c r="C4898" t="s">
        <v>934</v>
      </c>
      <c r="D4898" t="s">
        <v>22</v>
      </c>
      <c r="E4898" t="s">
        <v>31</v>
      </c>
      <c r="F4898" s="1">
        <v>44319</v>
      </c>
      <c r="G4898" s="2">
        <v>0.38750000000000001</v>
      </c>
      <c r="H4898">
        <v>10200</v>
      </c>
      <c r="I4898">
        <v>0</v>
      </c>
      <c r="J4898" t="s">
        <v>24</v>
      </c>
      <c r="K4898" t="s">
        <v>25</v>
      </c>
      <c r="L4898" t="s">
        <v>793</v>
      </c>
      <c r="M4898" t="s">
        <v>27</v>
      </c>
      <c r="N4898">
        <v>0</v>
      </c>
      <c r="O4898">
        <v>1.2196</v>
      </c>
      <c r="P4898">
        <v>1.2196</v>
      </c>
      <c r="Q4898">
        <v>1.21</v>
      </c>
      <c r="R4898">
        <v>1.2196</v>
      </c>
      <c r="S4898">
        <v>1.2196</v>
      </c>
      <c r="T4898">
        <v>50</v>
      </c>
      <c r="U4898" s="2">
        <f>ROUNDDOWN( (G4898-quarter)*24*2,0)/24/2</f>
        <v>0.375</v>
      </c>
      <c r="V4898" s="2">
        <f>U4898-quarter*2</f>
        <v>0.35416666666666669</v>
      </c>
      <c r="W4898" s="3">
        <f t="shared" si="152"/>
        <v>44319.375</v>
      </c>
      <c r="X4898" s="3">
        <f t="shared" si="153"/>
        <v>44319.354166666664</v>
      </c>
    </row>
    <row r="4899" spans="1:24" x14ac:dyDescent="0.25">
      <c r="A4899">
        <v>23023756</v>
      </c>
      <c r="B4899" t="s">
        <v>927</v>
      </c>
      <c r="C4899" t="s">
        <v>933</v>
      </c>
      <c r="D4899" t="s">
        <v>22</v>
      </c>
      <c r="E4899" t="s">
        <v>23</v>
      </c>
      <c r="F4899" s="1">
        <v>44319</v>
      </c>
      <c r="G4899" s="2">
        <v>0.39097222222222222</v>
      </c>
      <c r="H4899">
        <v>9900</v>
      </c>
      <c r="I4899">
        <v>0</v>
      </c>
      <c r="J4899" t="s">
        <v>24</v>
      </c>
      <c r="K4899" t="s">
        <v>25</v>
      </c>
      <c r="L4899" t="s">
        <v>793</v>
      </c>
      <c r="M4899" t="s">
        <v>27</v>
      </c>
      <c r="N4899">
        <v>0</v>
      </c>
      <c r="O4899">
        <v>1.1995</v>
      </c>
      <c r="P4899">
        <v>1.1995</v>
      </c>
      <c r="Q4899">
        <v>1.19</v>
      </c>
      <c r="R4899">
        <v>1.1995</v>
      </c>
      <c r="S4899">
        <v>1.1995</v>
      </c>
      <c r="T4899">
        <v>50</v>
      </c>
      <c r="U4899" s="2">
        <f>ROUNDDOWN( (G4899-quarter)*24*2,0)/24/2</f>
        <v>0.375</v>
      </c>
      <c r="V4899" s="2">
        <f>U4899-quarter*2</f>
        <v>0.35416666666666669</v>
      </c>
      <c r="W4899" s="3">
        <f t="shared" si="152"/>
        <v>44319.375</v>
      </c>
      <c r="X4899" s="3">
        <f t="shared" si="153"/>
        <v>44319.354166666664</v>
      </c>
    </row>
    <row r="4900" spans="1:24" x14ac:dyDescent="0.25">
      <c r="A4900">
        <v>23023755</v>
      </c>
      <c r="B4900" t="s">
        <v>927</v>
      </c>
      <c r="C4900" t="s">
        <v>933</v>
      </c>
      <c r="D4900" t="s">
        <v>51</v>
      </c>
      <c r="E4900" t="s">
        <v>30</v>
      </c>
      <c r="F4900" s="1">
        <v>44319</v>
      </c>
      <c r="G4900" s="2">
        <v>0.40486111111111112</v>
      </c>
      <c r="H4900">
        <v>9900</v>
      </c>
      <c r="I4900">
        <v>0</v>
      </c>
      <c r="J4900" t="s">
        <v>24</v>
      </c>
      <c r="K4900" t="s">
        <v>25</v>
      </c>
      <c r="L4900" t="s">
        <v>793</v>
      </c>
      <c r="M4900" t="s">
        <v>27</v>
      </c>
      <c r="N4900">
        <v>0</v>
      </c>
      <c r="O4900">
        <v>1.268</v>
      </c>
      <c r="P4900">
        <v>1.2390000000000001</v>
      </c>
      <c r="Q4900">
        <v>1.21</v>
      </c>
      <c r="R4900">
        <v>1.1906000000000001</v>
      </c>
      <c r="S4900">
        <v>1.1906000000000001</v>
      </c>
      <c r="T4900">
        <v>50</v>
      </c>
      <c r="U4900" s="2">
        <f>ROUNDDOWN( (G4900-quarter)*24*2,0)/24/2</f>
        <v>0.375</v>
      </c>
      <c r="V4900" s="2">
        <f>U4900-quarter*2</f>
        <v>0.35416666666666669</v>
      </c>
      <c r="W4900" s="3">
        <f t="shared" si="152"/>
        <v>44319.375</v>
      </c>
      <c r="X4900" s="3">
        <f t="shared" si="153"/>
        <v>44319.354166666664</v>
      </c>
    </row>
    <row r="4901" spans="1:24" x14ac:dyDescent="0.25">
      <c r="A4901">
        <v>23023758</v>
      </c>
      <c r="B4901" t="s">
        <v>927</v>
      </c>
      <c r="C4901" t="s">
        <v>934</v>
      </c>
      <c r="D4901" t="s">
        <v>22</v>
      </c>
      <c r="E4901" t="s">
        <v>31</v>
      </c>
      <c r="F4901" s="1">
        <v>44319</v>
      </c>
      <c r="G4901" s="2">
        <v>0.4069444444444445</v>
      </c>
      <c r="H4901">
        <v>10100</v>
      </c>
      <c r="I4901">
        <v>0</v>
      </c>
      <c r="J4901" t="s">
        <v>24</v>
      </c>
      <c r="K4901" t="s">
        <v>25</v>
      </c>
      <c r="L4901" t="s">
        <v>793</v>
      </c>
      <c r="M4901" t="s">
        <v>27</v>
      </c>
      <c r="N4901">
        <v>0</v>
      </c>
      <c r="O4901">
        <v>1.2196</v>
      </c>
      <c r="P4901">
        <v>1.2196</v>
      </c>
      <c r="Q4901">
        <v>1.21</v>
      </c>
      <c r="R4901">
        <v>1.2196</v>
      </c>
      <c r="S4901">
        <v>1.2196</v>
      </c>
      <c r="T4901">
        <v>50</v>
      </c>
      <c r="U4901" s="2">
        <f>ROUNDDOWN( (G4901-quarter)*24*2,0)/24/2</f>
        <v>0.39583333333333331</v>
      </c>
      <c r="V4901" s="2">
        <f>U4901-quarter*2</f>
        <v>0.375</v>
      </c>
      <c r="W4901" s="3">
        <f t="shared" si="152"/>
        <v>44319.395833333336</v>
      </c>
      <c r="X4901" s="3">
        <f t="shared" si="153"/>
        <v>44319.375</v>
      </c>
    </row>
    <row r="4902" spans="1:24" x14ac:dyDescent="0.25">
      <c r="A4902">
        <v>23023761</v>
      </c>
      <c r="B4902" t="s">
        <v>927</v>
      </c>
      <c r="C4902" t="s">
        <v>933</v>
      </c>
      <c r="D4902" t="s">
        <v>22</v>
      </c>
      <c r="E4902" t="s">
        <v>23</v>
      </c>
      <c r="F4902" s="1">
        <v>44319</v>
      </c>
      <c r="G4902" s="2">
        <v>0.41111111111111115</v>
      </c>
      <c r="H4902">
        <v>9500</v>
      </c>
      <c r="I4902">
        <v>0</v>
      </c>
      <c r="J4902" t="s">
        <v>24</v>
      </c>
      <c r="K4902" t="s">
        <v>25</v>
      </c>
      <c r="L4902" t="s">
        <v>793</v>
      </c>
      <c r="M4902" t="s">
        <v>27</v>
      </c>
      <c r="N4902">
        <v>0</v>
      </c>
      <c r="O4902">
        <v>1.1793</v>
      </c>
      <c r="P4902">
        <v>1.1793</v>
      </c>
      <c r="Q4902">
        <v>1.17</v>
      </c>
      <c r="R4902">
        <v>1.1793</v>
      </c>
      <c r="S4902">
        <v>1.1793</v>
      </c>
      <c r="T4902">
        <v>50</v>
      </c>
      <c r="U4902" s="2">
        <f>ROUNDDOWN( (G4902-quarter)*24*2,0)/24/2</f>
        <v>0.39583333333333331</v>
      </c>
      <c r="V4902" s="2">
        <f>U4902-quarter*2</f>
        <v>0.375</v>
      </c>
      <c r="W4902" s="3">
        <f t="shared" si="152"/>
        <v>44319.395833333336</v>
      </c>
      <c r="X4902" s="3">
        <f t="shared" si="153"/>
        <v>44319.375</v>
      </c>
    </row>
    <row r="4903" spans="1:24" x14ac:dyDescent="0.25">
      <c r="A4903">
        <v>23023760</v>
      </c>
      <c r="B4903" t="s">
        <v>927</v>
      </c>
      <c r="C4903" t="s">
        <v>933</v>
      </c>
      <c r="D4903" t="s">
        <v>51</v>
      </c>
      <c r="E4903" t="s">
        <v>30</v>
      </c>
      <c r="F4903" s="1">
        <v>44319</v>
      </c>
      <c r="G4903" s="2">
        <v>0.42499999999999999</v>
      </c>
      <c r="H4903">
        <v>9300</v>
      </c>
      <c r="I4903">
        <v>0</v>
      </c>
      <c r="J4903" t="s">
        <v>24</v>
      </c>
      <c r="K4903" t="s">
        <v>25</v>
      </c>
      <c r="L4903" t="s">
        <v>793</v>
      </c>
      <c r="M4903" t="s">
        <v>27</v>
      </c>
      <c r="N4903">
        <v>0</v>
      </c>
      <c r="O4903">
        <v>1.2365999999999999</v>
      </c>
      <c r="P4903">
        <v>1.2082999999999999</v>
      </c>
      <c r="Q4903">
        <v>1.18</v>
      </c>
      <c r="R4903">
        <v>1.1611</v>
      </c>
      <c r="S4903">
        <v>1.1611</v>
      </c>
      <c r="T4903">
        <v>50</v>
      </c>
      <c r="U4903" s="2">
        <f>ROUNDDOWN( (G4903-quarter)*24*2,0)/24/2</f>
        <v>0.39583333333333331</v>
      </c>
      <c r="V4903" s="2">
        <f>U4903-quarter*2</f>
        <v>0.375</v>
      </c>
      <c r="W4903" s="3">
        <f t="shared" si="152"/>
        <v>44319.395833333336</v>
      </c>
      <c r="X4903" s="3">
        <f t="shared" si="153"/>
        <v>44319.375</v>
      </c>
    </row>
    <row r="4904" spans="1:24" x14ac:dyDescent="0.25">
      <c r="A4904">
        <v>23023763</v>
      </c>
      <c r="B4904" t="s">
        <v>927</v>
      </c>
      <c r="C4904" t="s">
        <v>934</v>
      </c>
      <c r="D4904" t="s">
        <v>22</v>
      </c>
      <c r="E4904" t="s">
        <v>31</v>
      </c>
      <c r="F4904" s="1">
        <v>44319</v>
      </c>
      <c r="G4904" s="2">
        <v>0.42638888888888887</v>
      </c>
      <c r="H4904">
        <v>8800</v>
      </c>
      <c r="I4904">
        <v>0</v>
      </c>
      <c r="J4904" t="s">
        <v>24</v>
      </c>
      <c r="K4904" t="s">
        <v>25</v>
      </c>
      <c r="L4904" t="s">
        <v>793</v>
      </c>
      <c r="M4904" t="s">
        <v>27</v>
      </c>
      <c r="N4904">
        <v>0</v>
      </c>
      <c r="O4904">
        <v>1.1592</v>
      </c>
      <c r="P4904">
        <v>1.1592</v>
      </c>
      <c r="Q4904">
        <v>1.1499999999999999</v>
      </c>
      <c r="R4904">
        <v>1.1592</v>
      </c>
      <c r="S4904">
        <v>1.1592</v>
      </c>
      <c r="T4904">
        <v>50</v>
      </c>
      <c r="U4904" s="2">
        <f>ROUNDDOWN( (G4904-quarter)*24*2,0)/24/2</f>
        <v>0.39583333333333331</v>
      </c>
      <c r="V4904" s="2">
        <f>U4904-quarter*2</f>
        <v>0.375</v>
      </c>
      <c r="W4904" s="3">
        <f t="shared" si="152"/>
        <v>44319.395833333336</v>
      </c>
      <c r="X4904" s="3">
        <f t="shared" si="153"/>
        <v>44319.375</v>
      </c>
    </row>
    <row r="4905" spans="1:24" x14ac:dyDescent="0.25">
      <c r="A4905">
        <v>23023766</v>
      </c>
      <c r="B4905" t="s">
        <v>927</v>
      </c>
      <c r="C4905" t="s">
        <v>933</v>
      </c>
      <c r="D4905" t="s">
        <v>22</v>
      </c>
      <c r="E4905" t="s">
        <v>23</v>
      </c>
      <c r="F4905" s="1">
        <v>44319</v>
      </c>
      <c r="G4905" s="2">
        <v>0.4291666666666667</v>
      </c>
      <c r="H4905">
        <v>10800</v>
      </c>
      <c r="I4905">
        <v>0</v>
      </c>
      <c r="J4905" t="s">
        <v>24</v>
      </c>
      <c r="K4905" t="s">
        <v>25</v>
      </c>
      <c r="L4905" t="s">
        <v>793</v>
      </c>
      <c r="M4905" t="s">
        <v>27</v>
      </c>
      <c r="N4905">
        <v>0</v>
      </c>
      <c r="O4905">
        <v>1.2801</v>
      </c>
      <c r="P4905">
        <v>1.2801</v>
      </c>
      <c r="Q4905">
        <v>1.27</v>
      </c>
      <c r="R4905">
        <v>1.2801</v>
      </c>
      <c r="S4905">
        <v>1.2801</v>
      </c>
      <c r="T4905">
        <v>50</v>
      </c>
      <c r="U4905" s="2">
        <f>ROUNDDOWN( (G4905-quarter)*24*2,0)/24/2</f>
        <v>0.41666666666666669</v>
      </c>
      <c r="V4905" s="2">
        <f>U4905-quarter*2</f>
        <v>0.39583333333333337</v>
      </c>
      <c r="W4905" s="3">
        <f t="shared" si="152"/>
        <v>44319.416666666664</v>
      </c>
      <c r="X4905" s="3">
        <f t="shared" si="153"/>
        <v>44319.395833333336</v>
      </c>
    </row>
    <row r="4906" spans="1:24" x14ac:dyDescent="0.25">
      <c r="A4906">
        <v>23023765</v>
      </c>
      <c r="B4906" t="s">
        <v>927</v>
      </c>
      <c r="C4906" t="s">
        <v>933</v>
      </c>
      <c r="D4906" t="s">
        <v>51</v>
      </c>
      <c r="E4906" t="s">
        <v>52</v>
      </c>
      <c r="F4906" s="1">
        <v>44319</v>
      </c>
      <c r="G4906" s="2">
        <v>0.44375000000000003</v>
      </c>
      <c r="H4906">
        <v>7100</v>
      </c>
      <c r="I4906">
        <v>0</v>
      </c>
      <c r="J4906" t="s">
        <v>24</v>
      </c>
      <c r="K4906" t="s">
        <v>25</v>
      </c>
      <c r="L4906" t="s">
        <v>793</v>
      </c>
      <c r="M4906" t="s">
        <v>27</v>
      </c>
      <c r="N4906">
        <v>0</v>
      </c>
      <c r="O4906">
        <v>1.1592</v>
      </c>
      <c r="P4906">
        <v>1.1255999999999999</v>
      </c>
      <c r="Q4906">
        <v>1.05</v>
      </c>
      <c r="R4906">
        <v>1.008</v>
      </c>
      <c r="S4906">
        <v>1.008</v>
      </c>
      <c r="T4906">
        <v>50</v>
      </c>
      <c r="U4906" s="2">
        <f>ROUNDDOWN( (G4906-quarter)*24*2,0)/24/2</f>
        <v>0.41666666666666669</v>
      </c>
      <c r="V4906" s="2">
        <f>U4906-quarter*2</f>
        <v>0.39583333333333337</v>
      </c>
      <c r="W4906" s="3">
        <f t="shared" si="152"/>
        <v>44319.416666666664</v>
      </c>
      <c r="X4906" s="3">
        <f t="shared" si="153"/>
        <v>44319.395833333336</v>
      </c>
    </row>
    <row r="4907" spans="1:24" x14ac:dyDescent="0.25">
      <c r="A4907">
        <v>23023775</v>
      </c>
      <c r="B4907" t="s">
        <v>927</v>
      </c>
      <c r="C4907" t="s">
        <v>968</v>
      </c>
      <c r="D4907" t="s">
        <v>22</v>
      </c>
      <c r="E4907" t="s">
        <v>23</v>
      </c>
      <c r="F4907" s="1">
        <v>44319</v>
      </c>
      <c r="G4907" s="2">
        <v>0.49305555555555558</v>
      </c>
      <c r="H4907">
        <v>6700</v>
      </c>
      <c r="I4907">
        <v>0</v>
      </c>
      <c r="J4907" t="s">
        <v>24</v>
      </c>
      <c r="K4907" t="s">
        <v>25</v>
      </c>
      <c r="L4907" t="s">
        <v>793</v>
      </c>
      <c r="M4907" t="s">
        <v>27</v>
      </c>
      <c r="N4907">
        <v>0</v>
      </c>
      <c r="O4907">
        <v>0.7056</v>
      </c>
      <c r="P4907">
        <v>0.7056</v>
      </c>
      <c r="Q4907">
        <v>0.7</v>
      </c>
      <c r="R4907">
        <v>0.7056</v>
      </c>
      <c r="S4907">
        <v>0.7056</v>
      </c>
      <c r="T4907">
        <v>50</v>
      </c>
      <c r="U4907" s="2">
        <f>ROUNDDOWN( (G4907-quarter)*24*2,0)/24/2</f>
        <v>0.47916666666666669</v>
      </c>
      <c r="V4907" s="2">
        <f>U4907-quarter*2</f>
        <v>0.45833333333333337</v>
      </c>
      <c r="W4907" s="3">
        <f t="shared" si="152"/>
        <v>44319.479166666664</v>
      </c>
      <c r="X4907" s="3">
        <f t="shared" si="153"/>
        <v>44319.458333333336</v>
      </c>
    </row>
    <row r="4908" spans="1:24" x14ac:dyDescent="0.25">
      <c r="A4908">
        <v>23023774</v>
      </c>
      <c r="B4908" t="s">
        <v>927</v>
      </c>
      <c r="C4908" t="s">
        <v>968</v>
      </c>
      <c r="D4908" t="s">
        <v>51</v>
      </c>
      <c r="E4908" t="s">
        <v>52</v>
      </c>
      <c r="F4908" s="1">
        <v>44319</v>
      </c>
      <c r="G4908" s="2">
        <v>0.57222222222222219</v>
      </c>
      <c r="H4908">
        <v>5200</v>
      </c>
      <c r="I4908">
        <v>0</v>
      </c>
      <c r="J4908" t="s">
        <v>24</v>
      </c>
      <c r="K4908" t="s">
        <v>25</v>
      </c>
      <c r="L4908" t="s">
        <v>793</v>
      </c>
      <c r="M4908" t="s">
        <v>27</v>
      </c>
      <c r="N4908">
        <v>0</v>
      </c>
      <c r="O4908">
        <v>0.68440000000000001</v>
      </c>
      <c r="P4908">
        <v>0.66459999999999997</v>
      </c>
      <c r="Q4908">
        <v>0.62</v>
      </c>
      <c r="R4908">
        <v>0.59519999999999995</v>
      </c>
      <c r="S4908">
        <v>0.59519999999999995</v>
      </c>
      <c r="T4908">
        <v>50</v>
      </c>
      <c r="U4908" s="2">
        <f>ROUNDDOWN( (G4908-quarter)*24*2,0)/24/2</f>
        <v>0.54166666666666663</v>
      </c>
      <c r="V4908" s="2">
        <f>U4908-quarter*2</f>
        <v>0.52083333333333326</v>
      </c>
      <c r="W4908" s="3">
        <f t="shared" si="152"/>
        <v>44319.541666666664</v>
      </c>
      <c r="X4908" s="3">
        <f t="shared" si="153"/>
        <v>44319.520833333336</v>
      </c>
    </row>
    <row r="4909" spans="1:24" x14ac:dyDescent="0.25">
      <c r="A4909">
        <v>23023781</v>
      </c>
      <c r="B4909" t="s">
        <v>927</v>
      </c>
      <c r="C4909" t="s">
        <v>969</v>
      </c>
      <c r="D4909" t="s">
        <v>22</v>
      </c>
      <c r="E4909" t="s">
        <v>23</v>
      </c>
      <c r="F4909" s="1">
        <v>44319</v>
      </c>
      <c r="G4909" s="2">
        <v>0.57847222222222217</v>
      </c>
      <c r="H4909">
        <v>5400</v>
      </c>
      <c r="I4909">
        <v>0</v>
      </c>
      <c r="J4909" t="s">
        <v>24</v>
      </c>
      <c r="K4909" t="s">
        <v>25</v>
      </c>
      <c r="L4909" t="s">
        <v>793</v>
      </c>
      <c r="M4909" t="s">
        <v>27</v>
      </c>
      <c r="N4909">
        <v>0</v>
      </c>
      <c r="O4909">
        <v>0.6048</v>
      </c>
      <c r="P4909">
        <v>0.6048</v>
      </c>
      <c r="Q4909">
        <v>0.6</v>
      </c>
      <c r="R4909">
        <v>0.6048</v>
      </c>
      <c r="S4909">
        <v>0.6048</v>
      </c>
      <c r="T4909">
        <v>50</v>
      </c>
      <c r="U4909" s="2">
        <f>ROUNDDOWN( (G4909-quarter)*24*2,0)/24/2</f>
        <v>0.5625</v>
      </c>
      <c r="V4909" s="2">
        <f>U4909-quarter*2</f>
        <v>0.54166666666666663</v>
      </c>
      <c r="W4909" s="3">
        <f t="shared" si="152"/>
        <v>44319.5625</v>
      </c>
      <c r="X4909" s="3">
        <f t="shared" si="153"/>
        <v>44319.541666666664</v>
      </c>
    </row>
    <row r="4910" spans="1:24" x14ac:dyDescent="0.25">
      <c r="A4910">
        <v>23023780</v>
      </c>
      <c r="B4910" t="s">
        <v>927</v>
      </c>
      <c r="C4910" t="s">
        <v>969</v>
      </c>
      <c r="D4910" t="s">
        <v>51</v>
      </c>
      <c r="E4910" t="s">
        <v>30</v>
      </c>
      <c r="F4910" s="1">
        <v>44319</v>
      </c>
      <c r="G4910" s="2">
        <v>0.60277777777777775</v>
      </c>
      <c r="H4910">
        <v>12600</v>
      </c>
      <c r="I4910">
        <v>0</v>
      </c>
      <c r="J4910" t="s">
        <v>24</v>
      </c>
      <c r="K4910" t="s">
        <v>25</v>
      </c>
      <c r="L4910" t="s">
        <v>793</v>
      </c>
      <c r="M4910" t="s">
        <v>27</v>
      </c>
      <c r="N4910">
        <v>0</v>
      </c>
      <c r="O4910">
        <v>1.0584</v>
      </c>
      <c r="P4910">
        <v>1.0342</v>
      </c>
      <c r="Q4910">
        <v>1.01</v>
      </c>
      <c r="R4910">
        <v>0.99380000000000002</v>
      </c>
      <c r="S4910">
        <v>0.99380000000000002</v>
      </c>
      <c r="T4910">
        <v>50</v>
      </c>
      <c r="U4910" s="2">
        <f>ROUNDDOWN( (G4910-quarter)*24*2,0)/24/2</f>
        <v>0.58333333333333337</v>
      </c>
      <c r="V4910" s="2">
        <f>U4910-quarter*2</f>
        <v>0.5625</v>
      </c>
      <c r="W4910" s="3">
        <f t="shared" si="152"/>
        <v>44319.583333333336</v>
      </c>
      <c r="X4910" s="3">
        <f t="shared" si="153"/>
        <v>44319.5625</v>
      </c>
    </row>
    <row r="4911" spans="1:24" x14ac:dyDescent="0.25">
      <c r="A4911">
        <v>23023784</v>
      </c>
      <c r="B4911" t="s">
        <v>927</v>
      </c>
      <c r="C4911" t="s">
        <v>970</v>
      </c>
      <c r="D4911" t="s">
        <v>22</v>
      </c>
      <c r="E4911" t="s">
        <v>31</v>
      </c>
      <c r="F4911" s="1">
        <v>44319</v>
      </c>
      <c r="G4911" s="2">
        <v>0.60555555555555551</v>
      </c>
      <c r="H4911">
        <v>12000</v>
      </c>
      <c r="I4911">
        <v>0</v>
      </c>
      <c r="J4911" t="s">
        <v>24</v>
      </c>
      <c r="K4911" t="s">
        <v>25</v>
      </c>
      <c r="L4911" t="s">
        <v>793</v>
      </c>
      <c r="M4911" t="s">
        <v>27</v>
      </c>
      <c r="N4911">
        <v>0</v>
      </c>
      <c r="O4911">
        <v>0.93740000000000001</v>
      </c>
      <c r="P4911">
        <v>0.93740000000000001</v>
      </c>
      <c r="Q4911">
        <v>0.93</v>
      </c>
      <c r="R4911">
        <v>0.93740000000000001</v>
      </c>
      <c r="S4911">
        <v>0.93740000000000001</v>
      </c>
      <c r="T4911">
        <v>50</v>
      </c>
      <c r="U4911" s="2">
        <f>ROUNDDOWN( (G4911-quarter)*24*2,0)/24/2</f>
        <v>0.58333333333333337</v>
      </c>
      <c r="V4911" s="2">
        <f>U4911-quarter*2</f>
        <v>0.5625</v>
      </c>
      <c r="W4911" s="3">
        <f t="shared" si="152"/>
        <v>44319.583333333336</v>
      </c>
      <c r="X4911" s="3">
        <f t="shared" si="153"/>
        <v>44319.5625</v>
      </c>
    </row>
    <row r="4912" spans="1:24" x14ac:dyDescent="0.25">
      <c r="A4912">
        <v>23023783</v>
      </c>
      <c r="B4912" t="s">
        <v>927</v>
      </c>
      <c r="C4912" t="s">
        <v>970</v>
      </c>
      <c r="D4912" t="s">
        <v>51</v>
      </c>
      <c r="E4912" t="s">
        <v>30</v>
      </c>
      <c r="F4912" s="1">
        <v>44319</v>
      </c>
      <c r="G4912" s="2">
        <v>0.63055555555555554</v>
      </c>
      <c r="H4912">
        <v>9000</v>
      </c>
      <c r="I4912">
        <v>0</v>
      </c>
      <c r="J4912" t="s">
        <v>24</v>
      </c>
      <c r="K4912" t="s">
        <v>25</v>
      </c>
      <c r="L4912" t="s">
        <v>793</v>
      </c>
      <c r="M4912" t="s">
        <v>27</v>
      </c>
      <c r="N4912">
        <v>0</v>
      </c>
      <c r="O4912">
        <v>0.9012</v>
      </c>
      <c r="P4912">
        <v>0.88060000000000005</v>
      </c>
      <c r="Q4912">
        <v>0.86</v>
      </c>
      <c r="R4912">
        <v>0.84619999999999995</v>
      </c>
      <c r="S4912">
        <v>0.84619999999999995</v>
      </c>
      <c r="T4912">
        <v>50</v>
      </c>
      <c r="U4912" s="2">
        <f>ROUNDDOWN( (G4912-quarter)*24*2,0)/24/2</f>
        <v>0.60416666666666663</v>
      </c>
      <c r="V4912" s="2">
        <f>U4912-quarter*2</f>
        <v>0.58333333333333326</v>
      </c>
      <c r="W4912" s="3">
        <f t="shared" si="152"/>
        <v>44319.604166666664</v>
      </c>
      <c r="X4912" s="3">
        <f t="shared" si="153"/>
        <v>44319.583333333336</v>
      </c>
    </row>
    <row r="4913" spans="1:24" x14ac:dyDescent="0.25">
      <c r="A4913">
        <v>23023789</v>
      </c>
      <c r="B4913" t="s">
        <v>927</v>
      </c>
      <c r="C4913" t="s">
        <v>971</v>
      </c>
      <c r="D4913" t="s">
        <v>22</v>
      </c>
      <c r="E4913" t="s">
        <v>31</v>
      </c>
      <c r="F4913" s="1">
        <v>44319</v>
      </c>
      <c r="G4913" s="2">
        <v>0.6333333333333333</v>
      </c>
      <c r="H4913">
        <v>8600</v>
      </c>
      <c r="I4913">
        <v>0</v>
      </c>
      <c r="J4913" t="s">
        <v>24</v>
      </c>
      <c r="K4913" t="s">
        <v>25</v>
      </c>
      <c r="L4913" t="s">
        <v>793</v>
      </c>
      <c r="M4913" t="s">
        <v>27</v>
      </c>
      <c r="N4913">
        <v>0</v>
      </c>
      <c r="O4913">
        <v>0.84670000000000001</v>
      </c>
      <c r="P4913">
        <v>0.84670000000000001</v>
      </c>
      <c r="Q4913">
        <v>0.84</v>
      </c>
      <c r="R4913">
        <v>0.84670000000000001</v>
      </c>
      <c r="S4913">
        <v>0.84670000000000001</v>
      </c>
      <c r="T4913">
        <v>50</v>
      </c>
      <c r="U4913" s="2">
        <f>ROUNDDOWN( (G4913-quarter)*24*2,0)/24/2</f>
        <v>0.60416666666666663</v>
      </c>
      <c r="V4913" s="2">
        <f>U4913-quarter*2</f>
        <v>0.58333333333333326</v>
      </c>
      <c r="W4913" s="3">
        <f t="shared" si="152"/>
        <v>44319.604166666664</v>
      </c>
      <c r="X4913" s="3">
        <f t="shared" si="153"/>
        <v>44319.583333333336</v>
      </c>
    </row>
    <row r="4914" spans="1:24" x14ac:dyDescent="0.25">
      <c r="A4914">
        <v>23023788</v>
      </c>
      <c r="B4914" t="s">
        <v>927</v>
      </c>
      <c r="C4914" t="s">
        <v>971</v>
      </c>
      <c r="D4914" t="s">
        <v>51</v>
      </c>
      <c r="E4914" t="s">
        <v>30</v>
      </c>
      <c r="F4914" s="1">
        <v>44319</v>
      </c>
      <c r="G4914" s="2">
        <v>0.67222222222222217</v>
      </c>
      <c r="H4914">
        <v>7000</v>
      </c>
      <c r="I4914">
        <v>0</v>
      </c>
      <c r="J4914" t="s">
        <v>24</v>
      </c>
      <c r="K4914" t="s">
        <v>25</v>
      </c>
      <c r="L4914" t="s">
        <v>793</v>
      </c>
      <c r="M4914" t="s">
        <v>27</v>
      </c>
      <c r="N4914">
        <v>0</v>
      </c>
      <c r="O4914">
        <v>1.0793999999999999</v>
      </c>
      <c r="P4914">
        <v>1.0547</v>
      </c>
      <c r="Q4914">
        <v>1.03</v>
      </c>
      <c r="R4914">
        <v>1.0135000000000001</v>
      </c>
      <c r="S4914">
        <v>1.0135000000000001</v>
      </c>
      <c r="T4914">
        <v>50</v>
      </c>
      <c r="U4914" s="2">
        <f>ROUNDDOWN( (G4914-quarter)*24*2,0)/24/2</f>
        <v>0.64583333333333337</v>
      </c>
      <c r="V4914" s="2">
        <f>U4914-quarter*2</f>
        <v>0.625</v>
      </c>
      <c r="W4914" s="3">
        <f t="shared" si="152"/>
        <v>44319.645833333336</v>
      </c>
      <c r="X4914" s="3">
        <f t="shared" si="153"/>
        <v>44319.625</v>
      </c>
    </row>
    <row r="4915" spans="1:24" x14ac:dyDescent="0.25">
      <c r="A4915">
        <v>23023792</v>
      </c>
      <c r="B4915" t="s">
        <v>927</v>
      </c>
      <c r="C4915" t="s">
        <v>972</v>
      </c>
      <c r="D4915" t="s">
        <v>22</v>
      </c>
      <c r="E4915" t="s">
        <v>31</v>
      </c>
      <c r="F4915" s="1">
        <v>44319</v>
      </c>
      <c r="G4915" s="2">
        <v>0.67569444444444438</v>
      </c>
      <c r="H4915">
        <v>6900</v>
      </c>
      <c r="I4915">
        <v>0</v>
      </c>
      <c r="J4915" t="s">
        <v>24</v>
      </c>
      <c r="K4915" t="s">
        <v>25</v>
      </c>
      <c r="L4915" t="s">
        <v>793</v>
      </c>
      <c r="M4915" t="s">
        <v>27</v>
      </c>
      <c r="N4915">
        <v>0</v>
      </c>
      <c r="O4915">
        <v>1.0382</v>
      </c>
      <c r="P4915">
        <v>1.0382</v>
      </c>
      <c r="Q4915">
        <v>1.03</v>
      </c>
      <c r="R4915">
        <v>1.0382</v>
      </c>
      <c r="S4915">
        <v>1.0382</v>
      </c>
      <c r="T4915">
        <v>50</v>
      </c>
      <c r="U4915" s="2">
        <f>ROUNDDOWN( (G4915-quarter)*24*2,0)/24/2</f>
        <v>0.64583333333333337</v>
      </c>
      <c r="V4915" s="2">
        <f>U4915-quarter*2</f>
        <v>0.625</v>
      </c>
      <c r="W4915" s="3">
        <f t="shared" si="152"/>
        <v>44319.645833333336</v>
      </c>
      <c r="X4915" s="3">
        <f t="shared" si="153"/>
        <v>44319.625</v>
      </c>
    </row>
    <row r="4916" spans="1:24" x14ac:dyDescent="0.25">
      <c r="A4916">
        <v>23023791</v>
      </c>
      <c r="B4916" t="s">
        <v>927</v>
      </c>
      <c r="C4916" t="s">
        <v>972</v>
      </c>
      <c r="D4916" t="s">
        <v>51</v>
      </c>
      <c r="E4916" t="s">
        <v>52</v>
      </c>
      <c r="F4916" s="1">
        <v>44319</v>
      </c>
      <c r="G4916" s="2">
        <v>0.74652777777777779</v>
      </c>
      <c r="H4916">
        <v>4900</v>
      </c>
      <c r="I4916">
        <v>0</v>
      </c>
      <c r="J4916" t="s">
        <v>24</v>
      </c>
      <c r="K4916" t="s">
        <v>25</v>
      </c>
      <c r="L4916" t="s">
        <v>110</v>
      </c>
      <c r="M4916" t="s">
        <v>27</v>
      </c>
      <c r="N4916">
        <v>0</v>
      </c>
      <c r="O4916">
        <v>0.97150000000000003</v>
      </c>
      <c r="P4916">
        <v>0.94330000000000003</v>
      </c>
      <c r="Q4916">
        <v>0.88</v>
      </c>
      <c r="R4916">
        <v>0.8448</v>
      </c>
      <c r="S4916">
        <v>0.8448</v>
      </c>
      <c r="T4916">
        <v>50</v>
      </c>
      <c r="U4916" s="2">
        <f>ROUNDDOWN( (G4916-quarter)*24*2,0)/24/2</f>
        <v>0.72916666666666663</v>
      </c>
      <c r="V4916" s="2">
        <f>U4916-quarter*2</f>
        <v>0.70833333333333326</v>
      </c>
      <c r="W4916" s="3">
        <f t="shared" si="152"/>
        <v>44319.729166666664</v>
      </c>
      <c r="X4916" s="3">
        <f t="shared" si="153"/>
        <v>44319.708333333336</v>
      </c>
    </row>
    <row r="4917" spans="1:24" x14ac:dyDescent="0.25">
      <c r="A4917">
        <v>23023805</v>
      </c>
      <c r="B4917" t="s">
        <v>927</v>
      </c>
      <c r="C4917" t="s">
        <v>973</v>
      </c>
      <c r="D4917" t="s">
        <v>22</v>
      </c>
      <c r="E4917" t="s">
        <v>23</v>
      </c>
      <c r="F4917" s="1">
        <v>44319</v>
      </c>
      <c r="G4917" s="2">
        <v>0.76666666666666661</v>
      </c>
      <c r="H4917">
        <v>21200</v>
      </c>
      <c r="I4917">
        <v>0</v>
      </c>
      <c r="J4917" t="s">
        <v>24</v>
      </c>
      <c r="K4917" t="s">
        <v>25</v>
      </c>
      <c r="L4917" t="s">
        <v>793</v>
      </c>
      <c r="M4917" t="s">
        <v>27</v>
      </c>
      <c r="N4917">
        <v>0</v>
      </c>
      <c r="O4917">
        <v>1.6632</v>
      </c>
      <c r="P4917">
        <v>1.6632</v>
      </c>
      <c r="Q4917">
        <v>1.65</v>
      </c>
      <c r="R4917">
        <v>1.6632</v>
      </c>
      <c r="S4917">
        <v>1.6632</v>
      </c>
      <c r="T4917">
        <v>50</v>
      </c>
      <c r="U4917" s="2">
        <f>ROUNDDOWN( (G4917-quarter)*24*2,0)/24/2</f>
        <v>0.75</v>
      </c>
      <c r="V4917" s="2">
        <f>U4917-quarter*2</f>
        <v>0.72916666666666663</v>
      </c>
      <c r="W4917" s="3">
        <f t="shared" si="152"/>
        <v>44319.75</v>
      </c>
      <c r="X4917" s="3">
        <f t="shared" si="153"/>
        <v>44319.729166666664</v>
      </c>
    </row>
    <row r="4918" spans="1:24" x14ac:dyDescent="0.25">
      <c r="A4918">
        <v>23023804</v>
      </c>
      <c r="B4918" t="s">
        <v>927</v>
      </c>
      <c r="C4918" t="s">
        <v>973</v>
      </c>
      <c r="D4918" t="s">
        <v>51</v>
      </c>
      <c r="E4918" t="s">
        <v>52</v>
      </c>
      <c r="F4918" s="1">
        <v>44319</v>
      </c>
      <c r="G4918" s="2">
        <v>0.83124999999999993</v>
      </c>
      <c r="H4918">
        <v>19700</v>
      </c>
      <c r="I4918">
        <v>0</v>
      </c>
      <c r="J4918" t="s">
        <v>24</v>
      </c>
      <c r="K4918" t="s">
        <v>25</v>
      </c>
      <c r="L4918" t="s">
        <v>793</v>
      </c>
      <c r="M4918" t="s">
        <v>27</v>
      </c>
      <c r="N4918">
        <v>0</v>
      </c>
      <c r="O4918">
        <v>2.1528</v>
      </c>
      <c r="P4918">
        <v>2.0903999999999998</v>
      </c>
      <c r="Q4918">
        <v>1.95</v>
      </c>
      <c r="R4918">
        <v>1.8720000000000001</v>
      </c>
      <c r="S4918">
        <v>1.8720000000000001</v>
      </c>
      <c r="T4918">
        <v>50</v>
      </c>
      <c r="U4918" s="2">
        <f>ROUNDDOWN( (G4918-quarter)*24*2,0)/24/2</f>
        <v>0.8125</v>
      </c>
      <c r="V4918" s="2">
        <f>U4918-quarter*2</f>
        <v>0.79166666666666663</v>
      </c>
      <c r="W4918" s="3">
        <f t="shared" si="152"/>
        <v>44319.8125</v>
      </c>
      <c r="X4918" s="3">
        <f t="shared" si="153"/>
        <v>44319.791666666664</v>
      </c>
    </row>
    <row r="4919" spans="1:24" x14ac:dyDescent="0.25">
      <c r="A4919">
        <v>23023808</v>
      </c>
      <c r="B4919" t="s">
        <v>927</v>
      </c>
      <c r="C4919" t="s">
        <v>974</v>
      </c>
      <c r="D4919" t="s">
        <v>22</v>
      </c>
      <c r="E4919" t="s">
        <v>23</v>
      </c>
      <c r="F4919" s="1">
        <v>44319</v>
      </c>
      <c r="G4919" s="2">
        <v>0.83819444444444446</v>
      </c>
      <c r="H4919">
        <v>19700</v>
      </c>
      <c r="I4919">
        <v>0</v>
      </c>
      <c r="J4919" t="s">
        <v>24</v>
      </c>
      <c r="K4919" t="s">
        <v>25</v>
      </c>
      <c r="L4919" t="s">
        <v>110</v>
      </c>
      <c r="M4919" t="s">
        <v>27</v>
      </c>
      <c r="N4919">
        <v>0</v>
      </c>
      <c r="O4919">
        <v>2.1019000000000001</v>
      </c>
      <c r="P4919">
        <v>2.1709000000000001</v>
      </c>
      <c r="Q4919">
        <v>2.2400000000000002</v>
      </c>
      <c r="R4919">
        <v>2.2964000000000002</v>
      </c>
      <c r="S4919">
        <v>2.3527999999999998</v>
      </c>
      <c r="T4919">
        <v>50</v>
      </c>
      <c r="U4919" s="2">
        <f>ROUNDDOWN( (G4919-quarter)*24*2,0)/24/2</f>
        <v>0.8125</v>
      </c>
      <c r="V4919" s="2">
        <f>U4919-quarter*2</f>
        <v>0.79166666666666663</v>
      </c>
      <c r="W4919" s="3">
        <f t="shared" si="152"/>
        <v>44319.8125</v>
      </c>
      <c r="X4919" s="3">
        <f t="shared" si="153"/>
        <v>44319.791666666664</v>
      </c>
    </row>
    <row r="4920" spans="1:24" x14ac:dyDescent="0.25">
      <c r="A4920">
        <v>23023807</v>
      </c>
      <c r="B4920" t="s">
        <v>927</v>
      </c>
      <c r="C4920" t="s">
        <v>974</v>
      </c>
      <c r="D4920" t="s">
        <v>51</v>
      </c>
      <c r="E4920" t="s">
        <v>52</v>
      </c>
      <c r="F4920" s="1">
        <v>44319</v>
      </c>
      <c r="G4920" s="2">
        <v>0.92499999999999993</v>
      </c>
      <c r="H4920">
        <v>18800</v>
      </c>
      <c r="I4920">
        <v>0</v>
      </c>
      <c r="J4920" t="s">
        <v>24</v>
      </c>
      <c r="K4920" t="s">
        <v>25</v>
      </c>
      <c r="L4920" t="s">
        <v>110</v>
      </c>
      <c r="M4920" t="s">
        <v>27</v>
      </c>
      <c r="N4920">
        <v>0</v>
      </c>
      <c r="O4920">
        <v>2.23</v>
      </c>
      <c r="P4920">
        <v>2.1654</v>
      </c>
      <c r="Q4920">
        <v>2.02</v>
      </c>
      <c r="R4920">
        <v>1.9392</v>
      </c>
      <c r="S4920">
        <v>1.9392</v>
      </c>
      <c r="T4920">
        <v>50</v>
      </c>
      <c r="U4920" s="2">
        <f>ROUNDDOWN( (G4920-quarter)*24*2,0)/24/2</f>
        <v>0.89583333333333337</v>
      </c>
      <c r="V4920" s="2">
        <f>U4920-quarter*2</f>
        <v>0.875</v>
      </c>
      <c r="W4920" s="3">
        <f t="shared" si="152"/>
        <v>44319.895833333336</v>
      </c>
      <c r="X4920" s="3">
        <f t="shared" si="153"/>
        <v>44319.875</v>
      </c>
    </row>
    <row r="4921" spans="1:24" x14ac:dyDescent="0.25">
      <c r="A4921">
        <v>23023816</v>
      </c>
      <c r="B4921" t="s">
        <v>927</v>
      </c>
      <c r="C4921" t="s">
        <v>975</v>
      </c>
      <c r="D4921" t="s">
        <v>22</v>
      </c>
      <c r="E4921" t="s">
        <v>23</v>
      </c>
      <c r="F4921" s="1">
        <v>44319</v>
      </c>
      <c r="G4921" s="2">
        <v>0.93125000000000002</v>
      </c>
      <c r="H4921">
        <v>18400</v>
      </c>
      <c r="I4921">
        <v>0</v>
      </c>
      <c r="J4921" t="s">
        <v>24</v>
      </c>
      <c r="K4921" t="s">
        <v>25</v>
      </c>
      <c r="L4921" t="s">
        <v>110</v>
      </c>
      <c r="M4921" t="s">
        <v>27</v>
      </c>
      <c r="N4921">
        <v>0</v>
      </c>
      <c r="O4921">
        <v>2.016</v>
      </c>
      <c r="P4921">
        <v>2.016</v>
      </c>
      <c r="Q4921">
        <v>2</v>
      </c>
      <c r="R4921">
        <v>2.016</v>
      </c>
      <c r="S4921">
        <v>2.016</v>
      </c>
      <c r="T4921">
        <v>50</v>
      </c>
      <c r="U4921" s="2">
        <f>ROUNDDOWN( (G4921-quarter)*24*2,0)/24/2</f>
        <v>0.91666666666666663</v>
      </c>
      <c r="V4921" s="2">
        <f>U4921-quarter*2</f>
        <v>0.89583333333333326</v>
      </c>
      <c r="W4921" s="3">
        <f t="shared" si="152"/>
        <v>44319.916666666664</v>
      </c>
      <c r="X4921" s="3">
        <f t="shared" si="153"/>
        <v>44319.895833333336</v>
      </c>
    </row>
    <row r="4922" spans="1:24" x14ac:dyDescent="0.25">
      <c r="A4922">
        <v>23023815</v>
      </c>
      <c r="B4922" t="s">
        <v>927</v>
      </c>
      <c r="C4922" t="s">
        <v>975</v>
      </c>
      <c r="D4922" t="s">
        <v>51</v>
      </c>
      <c r="E4922" t="s">
        <v>30</v>
      </c>
      <c r="F4922" s="1">
        <v>44319</v>
      </c>
      <c r="G4922" s="2">
        <v>0.99236111111111114</v>
      </c>
      <c r="H4922">
        <v>4300</v>
      </c>
      <c r="I4922">
        <v>0</v>
      </c>
      <c r="J4922" t="s">
        <v>24</v>
      </c>
      <c r="K4922" t="s">
        <v>25</v>
      </c>
      <c r="L4922" t="s">
        <v>110</v>
      </c>
      <c r="M4922" t="s">
        <v>27</v>
      </c>
      <c r="N4922">
        <v>0</v>
      </c>
      <c r="O4922">
        <v>0.57640000000000002</v>
      </c>
      <c r="P4922">
        <v>0.56320000000000003</v>
      </c>
      <c r="Q4922">
        <v>0.55000000000000004</v>
      </c>
      <c r="R4922">
        <v>0.54120000000000001</v>
      </c>
      <c r="S4922">
        <v>0.54120000000000001</v>
      </c>
      <c r="T4922">
        <v>50</v>
      </c>
      <c r="U4922" s="2">
        <f>ROUNDDOWN( (G4922-quarter)*24*2,0)/24/2</f>
        <v>0.97916666666666663</v>
      </c>
      <c r="V4922" s="2">
        <f>U4922-quarter*2</f>
        <v>0.95833333333333326</v>
      </c>
      <c r="W4922" s="3">
        <f t="shared" si="152"/>
        <v>44319.979166666664</v>
      </c>
      <c r="X4922" s="3">
        <f t="shared" si="153"/>
        <v>44319.958333333336</v>
      </c>
    </row>
    <row r="4923" spans="1:24" x14ac:dyDescent="0.25">
      <c r="A4923">
        <v>23023822</v>
      </c>
      <c r="B4923" t="s">
        <v>927</v>
      </c>
      <c r="C4923" t="s">
        <v>963</v>
      </c>
      <c r="D4923" t="s">
        <v>22</v>
      </c>
      <c r="E4923" t="s">
        <v>31</v>
      </c>
      <c r="F4923" s="1">
        <v>44319</v>
      </c>
      <c r="G4923" s="2">
        <v>0.99722222222222223</v>
      </c>
      <c r="H4923">
        <v>2600</v>
      </c>
      <c r="I4923">
        <v>0</v>
      </c>
      <c r="J4923" t="s">
        <v>24</v>
      </c>
      <c r="K4923" t="s">
        <v>25</v>
      </c>
      <c r="L4923" t="s">
        <v>110</v>
      </c>
      <c r="M4923" t="s">
        <v>27</v>
      </c>
      <c r="N4923">
        <v>0</v>
      </c>
      <c r="O4923">
        <v>0.4536</v>
      </c>
      <c r="P4923">
        <v>0.4536</v>
      </c>
      <c r="Q4923">
        <v>0.45</v>
      </c>
      <c r="R4923">
        <v>0.4536</v>
      </c>
      <c r="S4923">
        <v>0.4536</v>
      </c>
      <c r="T4923">
        <v>50</v>
      </c>
      <c r="U4923" s="2">
        <f>ROUNDDOWN( (G4923-quarter)*24*2,0)/24/2</f>
        <v>0.97916666666666663</v>
      </c>
      <c r="V4923" s="2">
        <f>U4923-quarter*2</f>
        <v>0.95833333333333326</v>
      </c>
      <c r="W4923" s="3">
        <f t="shared" si="152"/>
        <v>44319.979166666664</v>
      </c>
      <c r="X4923" s="3">
        <f t="shared" si="153"/>
        <v>44319.958333333336</v>
      </c>
    </row>
    <row r="4924" spans="1:24" x14ac:dyDescent="0.25">
      <c r="A4924">
        <v>23023919</v>
      </c>
      <c r="B4924" t="s">
        <v>927</v>
      </c>
      <c r="C4924" t="s">
        <v>976</v>
      </c>
      <c r="D4924" t="s">
        <v>51</v>
      </c>
      <c r="E4924" t="s">
        <v>30</v>
      </c>
      <c r="F4924" s="1">
        <v>44320</v>
      </c>
      <c r="G4924" s="2">
        <v>2.361111111111111E-2</v>
      </c>
      <c r="H4924">
        <v>1000</v>
      </c>
      <c r="I4924">
        <v>0</v>
      </c>
      <c r="J4924" t="s">
        <v>24</v>
      </c>
      <c r="K4924" t="s">
        <v>25</v>
      </c>
      <c r="L4924" t="s">
        <v>793</v>
      </c>
      <c r="M4924" t="s">
        <v>27</v>
      </c>
      <c r="N4924">
        <v>0</v>
      </c>
      <c r="O4924">
        <v>0.15720000000000001</v>
      </c>
      <c r="P4924">
        <v>0.15359999999999999</v>
      </c>
      <c r="Q4924">
        <v>0.15</v>
      </c>
      <c r="R4924">
        <v>0.14760000000000001</v>
      </c>
      <c r="S4924">
        <v>0.14760000000000001</v>
      </c>
      <c r="T4924">
        <v>50</v>
      </c>
      <c r="U4924" s="2">
        <f>ROUNDDOWN( (G4924-quarter)*24*2,0)/24/2</f>
        <v>0</v>
      </c>
      <c r="V4924" s="2">
        <f>U4924-quarter*2</f>
        <v>-2.0833333333333332E-2</v>
      </c>
      <c r="W4924" s="3">
        <f t="shared" si="152"/>
        <v>44320</v>
      </c>
      <c r="X4924" s="3">
        <f t="shared" si="153"/>
        <v>44319.979166666664</v>
      </c>
    </row>
    <row r="4925" spans="1:24" x14ac:dyDescent="0.25">
      <c r="A4925">
        <v>23023923</v>
      </c>
      <c r="B4925" t="s">
        <v>927</v>
      </c>
      <c r="C4925" t="s">
        <v>977</v>
      </c>
      <c r="D4925" t="s">
        <v>22</v>
      </c>
      <c r="E4925" t="s">
        <v>31</v>
      </c>
      <c r="F4925" s="1">
        <v>44320</v>
      </c>
      <c r="G4925" s="2">
        <v>2.8472222222222222E-2</v>
      </c>
      <c r="H4925">
        <v>900</v>
      </c>
      <c r="I4925">
        <v>0</v>
      </c>
      <c r="J4925" t="s">
        <v>24</v>
      </c>
      <c r="K4925" t="s">
        <v>25</v>
      </c>
      <c r="L4925" t="s">
        <v>110</v>
      </c>
      <c r="M4925" t="s">
        <v>27</v>
      </c>
      <c r="N4925">
        <v>0</v>
      </c>
      <c r="O4925">
        <v>0.1411</v>
      </c>
      <c r="P4925">
        <v>0.1411</v>
      </c>
      <c r="Q4925">
        <v>0.14000000000000001</v>
      </c>
      <c r="R4925">
        <v>0.1411</v>
      </c>
      <c r="S4925">
        <v>0.1411</v>
      </c>
      <c r="T4925">
        <v>50</v>
      </c>
      <c r="U4925" s="2">
        <f>ROUNDDOWN( (G4925-quarter)*24*2,0)/24/2</f>
        <v>0</v>
      </c>
      <c r="V4925" s="2">
        <f>U4925-quarter*2</f>
        <v>-2.0833333333333332E-2</v>
      </c>
      <c r="W4925" s="3">
        <f t="shared" si="152"/>
        <v>44320</v>
      </c>
      <c r="X4925" s="3">
        <f t="shared" si="153"/>
        <v>44319.979166666664</v>
      </c>
    </row>
    <row r="4926" spans="1:24" x14ac:dyDescent="0.25">
      <c r="A4926">
        <v>23023824</v>
      </c>
      <c r="B4926" t="s">
        <v>927</v>
      </c>
      <c r="C4926" t="s">
        <v>964</v>
      </c>
      <c r="D4926" t="s">
        <v>51</v>
      </c>
      <c r="E4926" t="s">
        <v>30</v>
      </c>
      <c r="F4926" s="1">
        <v>44320</v>
      </c>
      <c r="G4926" s="2">
        <v>0.13819444444444443</v>
      </c>
      <c r="H4926">
        <v>400</v>
      </c>
      <c r="I4926">
        <v>0</v>
      </c>
      <c r="J4926" t="s">
        <v>24</v>
      </c>
      <c r="K4926" t="s">
        <v>25</v>
      </c>
      <c r="L4926" t="s">
        <v>793</v>
      </c>
      <c r="M4926" t="s">
        <v>27</v>
      </c>
      <c r="N4926">
        <v>0</v>
      </c>
      <c r="O4926">
        <v>3.1399999999999997E-2</v>
      </c>
      <c r="P4926">
        <v>3.0700000000000002E-2</v>
      </c>
      <c r="Q4926">
        <v>0.03</v>
      </c>
      <c r="R4926">
        <v>2.9499999999999998E-2</v>
      </c>
      <c r="S4926">
        <v>2.9499999999999998E-2</v>
      </c>
      <c r="T4926">
        <v>50</v>
      </c>
      <c r="U4926" s="2">
        <f>ROUNDDOWN( (G4926-quarter)*24*2,0)/24/2</f>
        <v>0.125</v>
      </c>
      <c r="V4926" s="2">
        <f>U4926-quarter*2</f>
        <v>0.10416666666666667</v>
      </c>
      <c r="W4926" s="3">
        <f t="shared" si="152"/>
        <v>44320.125</v>
      </c>
      <c r="X4926" s="3">
        <f t="shared" si="153"/>
        <v>44320.104166666664</v>
      </c>
    </row>
    <row r="4927" spans="1:24" x14ac:dyDescent="0.25">
      <c r="A4927">
        <v>23023828</v>
      </c>
      <c r="B4927" t="s">
        <v>927</v>
      </c>
      <c r="C4927" t="s">
        <v>978</v>
      </c>
      <c r="D4927" t="s">
        <v>22</v>
      </c>
      <c r="E4927" t="s">
        <v>31</v>
      </c>
      <c r="F4927" s="1">
        <v>44320</v>
      </c>
      <c r="G4927" s="2">
        <v>0.14305555555555557</v>
      </c>
      <c r="H4927">
        <v>400</v>
      </c>
      <c r="I4927">
        <v>0</v>
      </c>
      <c r="J4927" t="s">
        <v>24</v>
      </c>
      <c r="K4927" t="s">
        <v>25</v>
      </c>
      <c r="L4927" t="s">
        <v>793</v>
      </c>
      <c r="M4927" t="s">
        <v>27</v>
      </c>
      <c r="N4927">
        <v>0</v>
      </c>
      <c r="O4927">
        <v>3.0200000000000001E-2</v>
      </c>
      <c r="P4927">
        <v>3.0200000000000001E-2</v>
      </c>
      <c r="Q4927">
        <v>0.03</v>
      </c>
      <c r="R4927">
        <v>3.0200000000000001E-2</v>
      </c>
      <c r="S4927">
        <v>3.0200000000000001E-2</v>
      </c>
      <c r="T4927">
        <v>50</v>
      </c>
      <c r="U4927" s="2">
        <f>ROUNDDOWN( (G4927-quarter)*24*2,0)/24/2</f>
        <v>0.125</v>
      </c>
      <c r="V4927" s="2">
        <f>U4927-quarter*2</f>
        <v>0.10416666666666667</v>
      </c>
      <c r="W4927" s="3">
        <f t="shared" si="152"/>
        <v>44320.125</v>
      </c>
      <c r="X4927" s="3">
        <f t="shared" si="153"/>
        <v>44320.104166666664</v>
      </c>
    </row>
    <row r="4928" spans="1:24" x14ac:dyDescent="0.25">
      <c r="A4928">
        <v>23023827</v>
      </c>
      <c r="B4928" t="s">
        <v>927</v>
      </c>
      <c r="C4928" t="s">
        <v>978</v>
      </c>
      <c r="D4928" t="s">
        <v>51</v>
      </c>
      <c r="E4928" t="s">
        <v>52</v>
      </c>
      <c r="F4928" s="1">
        <v>44320</v>
      </c>
      <c r="G4928" s="2">
        <v>0.21180555555555555</v>
      </c>
      <c r="H4928">
        <v>300</v>
      </c>
      <c r="I4928">
        <v>0</v>
      </c>
      <c r="J4928" t="s">
        <v>24</v>
      </c>
      <c r="K4928" t="s">
        <v>25</v>
      </c>
      <c r="L4928" t="s">
        <v>110</v>
      </c>
      <c r="M4928" t="s">
        <v>27</v>
      </c>
      <c r="N4928">
        <v>0</v>
      </c>
      <c r="O4928">
        <v>8.8300000000000003E-2</v>
      </c>
      <c r="P4928">
        <v>8.5699999999999998E-2</v>
      </c>
      <c r="Q4928">
        <v>0.08</v>
      </c>
      <c r="R4928">
        <v>7.6799999999999993E-2</v>
      </c>
      <c r="S4928">
        <v>7.6799999999999993E-2</v>
      </c>
      <c r="T4928">
        <v>50</v>
      </c>
      <c r="U4928" s="2">
        <f>ROUNDDOWN( (G4928-quarter)*24*2,0)/24/2</f>
        <v>0.1875</v>
      </c>
      <c r="V4928" s="2">
        <f>U4928-quarter*2</f>
        <v>0.16666666666666666</v>
      </c>
      <c r="W4928" s="3">
        <f t="shared" si="152"/>
        <v>44320.1875</v>
      </c>
      <c r="X4928" s="3">
        <f t="shared" si="153"/>
        <v>44320.166666666664</v>
      </c>
    </row>
    <row r="4929" spans="1:24" x14ac:dyDescent="0.25">
      <c r="A4929">
        <v>23023833</v>
      </c>
      <c r="B4929" t="s">
        <v>927</v>
      </c>
      <c r="C4929" t="s">
        <v>979</v>
      </c>
      <c r="D4929" t="s">
        <v>22</v>
      </c>
      <c r="E4929" t="s">
        <v>23</v>
      </c>
      <c r="F4929" s="1">
        <v>44320</v>
      </c>
      <c r="G4929" s="2">
        <v>0.22638888888888889</v>
      </c>
      <c r="H4929">
        <v>300</v>
      </c>
      <c r="I4929">
        <v>0</v>
      </c>
      <c r="J4929" t="s">
        <v>24</v>
      </c>
      <c r="K4929" t="s">
        <v>25</v>
      </c>
      <c r="L4929" t="s">
        <v>793</v>
      </c>
      <c r="M4929" t="s">
        <v>27</v>
      </c>
      <c r="N4929">
        <v>0</v>
      </c>
      <c r="O4929">
        <v>3.0200000000000001E-2</v>
      </c>
      <c r="P4929">
        <v>3.0200000000000001E-2</v>
      </c>
      <c r="Q4929">
        <v>0.03</v>
      </c>
      <c r="R4929">
        <v>3.0200000000000001E-2</v>
      </c>
      <c r="S4929">
        <v>3.0200000000000001E-2</v>
      </c>
      <c r="T4929">
        <v>50</v>
      </c>
      <c r="U4929" s="2">
        <f>ROUNDDOWN( (G4929-quarter)*24*2,0)/24/2</f>
        <v>0.20833333333333334</v>
      </c>
      <c r="V4929" s="2">
        <f>U4929-quarter*2</f>
        <v>0.1875</v>
      </c>
      <c r="W4929" s="3">
        <f t="shared" si="152"/>
        <v>44320.208333333336</v>
      </c>
      <c r="X4929" s="3">
        <f t="shared" si="153"/>
        <v>44320.1875</v>
      </c>
    </row>
    <row r="4930" spans="1:24" x14ac:dyDescent="0.25">
      <c r="A4930">
        <v>23023832</v>
      </c>
      <c r="B4930" t="s">
        <v>927</v>
      </c>
      <c r="C4930" t="s">
        <v>979</v>
      </c>
      <c r="D4930" t="s">
        <v>51</v>
      </c>
      <c r="E4930" t="s">
        <v>30</v>
      </c>
      <c r="F4930" s="1">
        <v>44320</v>
      </c>
      <c r="G4930" s="2">
        <v>0.26180555555555557</v>
      </c>
      <c r="H4930">
        <v>800</v>
      </c>
      <c r="I4930">
        <v>0</v>
      </c>
      <c r="J4930" t="s">
        <v>24</v>
      </c>
      <c r="K4930" t="s">
        <v>25</v>
      </c>
      <c r="L4930" t="s">
        <v>793</v>
      </c>
      <c r="M4930" t="s">
        <v>27</v>
      </c>
      <c r="N4930">
        <v>0</v>
      </c>
      <c r="O4930">
        <v>0.1048</v>
      </c>
      <c r="P4930">
        <v>0.1024</v>
      </c>
      <c r="Q4930">
        <v>0.1</v>
      </c>
      <c r="R4930">
        <v>9.8400000000000001E-2</v>
      </c>
      <c r="S4930">
        <v>9.8400000000000001E-2</v>
      </c>
      <c r="T4930">
        <v>50</v>
      </c>
      <c r="U4930" s="2">
        <f>ROUNDDOWN( (G4930-quarter)*24*2,0)/24/2</f>
        <v>0.25</v>
      </c>
      <c r="V4930" s="2">
        <f>U4930-quarter*2</f>
        <v>0.22916666666666666</v>
      </c>
      <c r="W4930" s="3">
        <f t="shared" si="152"/>
        <v>44320.25</v>
      </c>
      <c r="X4930" s="3">
        <f t="shared" si="153"/>
        <v>44320.229166666664</v>
      </c>
    </row>
    <row r="4931" spans="1:24" x14ac:dyDescent="0.25">
      <c r="A4931">
        <v>23023836</v>
      </c>
      <c r="B4931" t="s">
        <v>927</v>
      </c>
      <c r="C4931" t="s">
        <v>980</v>
      </c>
      <c r="D4931" t="s">
        <v>22</v>
      </c>
      <c r="E4931" t="s">
        <v>31</v>
      </c>
      <c r="F4931" s="1">
        <v>44320</v>
      </c>
      <c r="G4931" s="2">
        <v>0.26597222222222222</v>
      </c>
      <c r="H4931">
        <v>300</v>
      </c>
      <c r="I4931">
        <v>0</v>
      </c>
      <c r="J4931" t="s">
        <v>24</v>
      </c>
      <c r="K4931" t="s">
        <v>25</v>
      </c>
      <c r="L4931" t="s">
        <v>110</v>
      </c>
      <c r="M4931" t="s">
        <v>27</v>
      </c>
      <c r="N4931">
        <v>0</v>
      </c>
      <c r="O4931">
        <v>7.0499999999999993E-2</v>
      </c>
      <c r="P4931">
        <v>7.0499999999999993E-2</v>
      </c>
      <c r="Q4931">
        <v>7.0000000000000007E-2</v>
      </c>
      <c r="R4931">
        <v>7.0499999999999993E-2</v>
      </c>
      <c r="S4931">
        <v>7.0499999999999993E-2</v>
      </c>
      <c r="T4931">
        <v>50</v>
      </c>
      <c r="U4931" s="2">
        <f>ROUNDDOWN( (G4931-quarter)*24*2,0)/24/2</f>
        <v>0.25</v>
      </c>
      <c r="V4931" s="2">
        <f>U4931-quarter*2</f>
        <v>0.22916666666666666</v>
      </c>
      <c r="W4931" s="3">
        <f t="shared" ref="W4931:W4994" si="154">F4931+U4931</f>
        <v>44320.25</v>
      </c>
      <c r="X4931" s="3">
        <f t="shared" ref="X4931:X4994" si="155">F4931+V4931</f>
        <v>44320.229166666664</v>
      </c>
    </row>
    <row r="4932" spans="1:24" x14ac:dyDescent="0.25">
      <c r="A4932">
        <v>23023835</v>
      </c>
      <c r="B4932" t="s">
        <v>927</v>
      </c>
      <c r="C4932" t="s">
        <v>980</v>
      </c>
      <c r="D4932" t="s">
        <v>51</v>
      </c>
      <c r="E4932" t="s">
        <v>30</v>
      </c>
      <c r="F4932" s="1">
        <v>44320</v>
      </c>
      <c r="G4932" s="2">
        <v>0.28263888888888888</v>
      </c>
      <c r="H4932">
        <v>800</v>
      </c>
      <c r="I4932">
        <v>0</v>
      </c>
      <c r="J4932" t="s">
        <v>24</v>
      </c>
      <c r="K4932" t="s">
        <v>25</v>
      </c>
      <c r="L4932" t="s">
        <v>793</v>
      </c>
      <c r="M4932" t="s">
        <v>27</v>
      </c>
      <c r="N4932">
        <v>0</v>
      </c>
      <c r="O4932">
        <v>0.1048</v>
      </c>
      <c r="P4932">
        <v>0.1024</v>
      </c>
      <c r="Q4932">
        <v>0.1</v>
      </c>
      <c r="R4932">
        <v>9.8400000000000001E-2</v>
      </c>
      <c r="S4932">
        <v>9.8400000000000001E-2</v>
      </c>
      <c r="T4932">
        <v>50</v>
      </c>
      <c r="U4932" s="2">
        <f>ROUNDDOWN( (G4932-quarter)*24*2,0)/24/2</f>
        <v>0.27083333333333331</v>
      </c>
      <c r="V4932" s="2">
        <f>U4932-quarter*2</f>
        <v>0.24999999999999997</v>
      </c>
      <c r="W4932" s="3">
        <f t="shared" si="154"/>
        <v>44320.270833333336</v>
      </c>
      <c r="X4932" s="3">
        <f t="shared" si="155"/>
        <v>44320.25</v>
      </c>
    </row>
    <row r="4933" spans="1:24" x14ac:dyDescent="0.25">
      <c r="A4933">
        <v>23023839</v>
      </c>
      <c r="B4933" t="s">
        <v>927</v>
      </c>
      <c r="C4933" t="s">
        <v>981</v>
      </c>
      <c r="D4933" t="s">
        <v>22</v>
      </c>
      <c r="E4933" t="s">
        <v>31</v>
      </c>
      <c r="F4933" s="1">
        <v>44320</v>
      </c>
      <c r="G4933" s="2">
        <v>0.28541666666666665</v>
      </c>
      <c r="H4933">
        <v>800</v>
      </c>
      <c r="I4933">
        <v>0</v>
      </c>
      <c r="J4933" t="s">
        <v>24</v>
      </c>
      <c r="K4933" t="s">
        <v>25</v>
      </c>
      <c r="L4933" t="s">
        <v>793</v>
      </c>
      <c r="M4933" t="s">
        <v>27</v>
      </c>
      <c r="N4933">
        <v>0</v>
      </c>
      <c r="O4933">
        <v>0.1008</v>
      </c>
      <c r="P4933">
        <v>0.1008</v>
      </c>
      <c r="Q4933">
        <v>0.1</v>
      </c>
      <c r="R4933">
        <v>0.1008</v>
      </c>
      <c r="S4933">
        <v>0.1008</v>
      </c>
      <c r="T4933">
        <v>50</v>
      </c>
      <c r="U4933" s="2">
        <f>ROUNDDOWN( (G4933-quarter)*24*2,0)/24/2</f>
        <v>0.27083333333333331</v>
      </c>
      <c r="V4933" s="2">
        <f>U4933-quarter*2</f>
        <v>0.24999999999999997</v>
      </c>
      <c r="W4933" s="3">
        <f t="shared" si="154"/>
        <v>44320.270833333336</v>
      </c>
      <c r="X4933" s="3">
        <f t="shared" si="155"/>
        <v>44320.25</v>
      </c>
    </row>
    <row r="4934" spans="1:24" x14ac:dyDescent="0.25">
      <c r="A4934">
        <v>23023838</v>
      </c>
      <c r="B4934" t="s">
        <v>927</v>
      </c>
      <c r="C4934" t="s">
        <v>981</v>
      </c>
      <c r="D4934" t="s">
        <v>51</v>
      </c>
      <c r="E4934" t="s">
        <v>30</v>
      </c>
      <c r="F4934" s="1">
        <v>44320</v>
      </c>
      <c r="G4934" s="2">
        <v>0.30555555555555552</v>
      </c>
      <c r="H4934">
        <v>2500</v>
      </c>
      <c r="I4934">
        <v>0</v>
      </c>
      <c r="J4934" t="s">
        <v>24</v>
      </c>
      <c r="K4934" t="s">
        <v>25</v>
      </c>
      <c r="L4934" t="s">
        <v>793</v>
      </c>
      <c r="M4934" t="s">
        <v>27</v>
      </c>
      <c r="N4934">
        <v>0</v>
      </c>
      <c r="O4934">
        <v>0.26200000000000001</v>
      </c>
      <c r="P4934">
        <v>0.25600000000000001</v>
      </c>
      <c r="Q4934">
        <v>0.25</v>
      </c>
      <c r="R4934">
        <v>0.246</v>
      </c>
      <c r="S4934">
        <v>0.246</v>
      </c>
      <c r="T4934">
        <v>50</v>
      </c>
      <c r="U4934" s="2">
        <f>ROUNDDOWN( (G4934-quarter)*24*2,0)/24/2</f>
        <v>0.29166666666666669</v>
      </c>
      <c r="V4934" s="2">
        <f>U4934-quarter*2</f>
        <v>0.27083333333333337</v>
      </c>
      <c r="W4934" s="3">
        <f t="shared" si="154"/>
        <v>44320.291666666664</v>
      </c>
      <c r="X4934" s="3">
        <f t="shared" si="155"/>
        <v>44320.270833333336</v>
      </c>
    </row>
    <row r="4935" spans="1:24" x14ac:dyDescent="0.25">
      <c r="A4935">
        <v>23023841</v>
      </c>
      <c r="B4935" t="s">
        <v>927</v>
      </c>
      <c r="C4935" t="s">
        <v>982</v>
      </c>
      <c r="D4935" t="s">
        <v>22</v>
      </c>
      <c r="E4935" t="s">
        <v>31</v>
      </c>
      <c r="F4935" s="1">
        <v>44320</v>
      </c>
      <c r="G4935" s="2">
        <v>0.30972222222222223</v>
      </c>
      <c r="H4935">
        <v>2400</v>
      </c>
      <c r="I4935">
        <v>0</v>
      </c>
      <c r="J4935" t="s">
        <v>24</v>
      </c>
      <c r="K4935" t="s">
        <v>25</v>
      </c>
      <c r="L4935" t="s">
        <v>793</v>
      </c>
      <c r="M4935" t="s">
        <v>27</v>
      </c>
      <c r="N4935">
        <v>0</v>
      </c>
      <c r="O4935">
        <v>0.2419</v>
      </c>
      <c r="P4935">
        <v>0.2419</v>
      </c>
      <c r="Q4935">
        <v>0.24</v>
      </c>
      <c r="R4935">
        <v>0.2419</v>
      </c>
      <c r="S4935">
        <v>0.2419</v>
      </c>
      <c r="T4935">
        <v>50</v>
      </c>
      <c r="U4935" s="2">
        <f>ROUNDDOWN( (G4935-quarter)*24*2,0)/24/2</f>
        <v>0.29166666666666669</v>
      </c>
      <c r="V4935" s="2">
        <f>U4935-quarter*2</f>
        <v>0.27083333333333337</v>
      </c>
      <c r="W4935" s="3">
        <f t="shared" si="154"/>
        <v>44320.291666666664</v>
      </c>
      <c r="X4935" s="3">
        <f t="shared" si="155"/>
        <v>44320.270833333336</v>
      </c>
    </row>
    <row r="4936" spans="1:24" x14ac:dyDescent="0.25">
      <c r="A4936">
        <v>23023843</v>
      </c>
      <c r="B4936" t="s">
        <v>927</v>
      </c>
      <c r="C4936" t="s">
        <v>933</v>
      </c>
      <c r="D4936" t="s">
        <v>51</v>
      </c>
      <c r="E4936" t="s">
        <v>30</v>
      </c>
      <c r="F4936" s="1">
        <v>44320</v>
      </c>
      <c r="G4936" s="2">
        <v>0.3611111111111111</v>
      </c>
      <c r="H4936">
        <v>5800</v>
      </c>
      <c r="I4936">
        <v>0</v>
      </c>
      <c r="J4936" t="s">
        <v>24</v>
      </c>
      <c r="K4936" t="s">
        <v>25</v>
      </c>
      <c r="L4936" t="s">
        <v>793</v>
      </c>
      <c r="M4936" t="s">
        <v>27</v>
      </c>
      <c r="N4936">
        <v>0</v>
      </c>
      <c r="O4936">
        <v>0.89080000000000004</v>
      </c>
      <c r="P4936">
        <v>0.87039999999999995</v>
      </c>
      <c r="Q4936">
        <v>0.85</v>
      </c>
      <c r="R4936">
        <v>0.83640000000000003</v>
      </c>
      <c r="S4936">
        <v>0.83640000000000003</v>
      </c>
      <c r="T4936">
        <v>50</v>
      </c>
      <c r="U4936" s="2">
        <f>ROUNDDOWN( (G4936-quarter)*24*2,0)/24/2</f>
        <v>0.33333333333333331</v>
      </c>
      <c r="V4936" s="2">
        <f>U4936-quarter*2</f>
        <v>0.3125</v>
      </c>
      <c r="W4936" s="3">
        <f t="shared" si="154"/>
        <v>44320.333333333336</v>
      </c>
      <c r="X4936" s="3">
        <f t="shared" si="155"/>
        <v>44320.3125</v>
      </c>
    </row>
    <row r="4937" spans="1:24" x14ac:dyDescent="0.25">
      <c r="A4937">
        <v>23023845</v>
      </c>
      <c r="B4937" t="s">
        <v>927</v>
      </c>
      <c r="C4937" t="s">
        <v>983</v>
      </c>
      <c r="D4937" t="s">
        <v>22</v>
      </c>
      <c r="E4937" t="s">
        <v>31</v>
      </c>
      <c r="F4937" s="1">
        <v>44320</v>
      </c>
      <c r="G4937" s="2">
        <v>0.36458333333333331</v>
      </c>
      <c r="H4937">
        <v>5800</v>
      </c>
      <c r="I4937">
        <v>0</v>
      </c>
      <c r="J4937" t="s">
        <v>24</v>
      </c>
      <c r="K4937" t="s">
        <v>25</v>
      </c>
      <c r="L4937" t="s">
        <v>793</v>
      </c>
      <c r="M4937" t="s">
        <v>27</v>
      </c>
      <c r="N4937">
        <v>0</v>
      </c>
      <c r="O4937">
        <v>0.82650000000000001</v>
      </c>
      <c r="P4937">
        <v>0.82650000000000001</v>
      </c>
      <c r="Q4937">
        <v>0.82</v>
      </c>
      <c r="R4937">
        <v>0.82650000000000001</v>
      </c>
      <c r="S4937">
        <v>0.82650000000000001</v>
      </c>
      <c r="T4937">
        <v>50</v>
      </c>
      <c r="U4937" s="2">
        <f>ROUNDDOWN( (G4937-quarter)*24*2,0)/24/2</f>
        <v>0.35416666666666669</v>
      </c>
      <c r="V4937" s="2">
        <f>U4937-quarter*2</f>
        <v>0.33333333333333337</v>
      </c>
      <c r="W4937" s="3">
        <f t="shared" si="154"/>
        <v>44320.354166666664</v>
      </c>
      <c r="X4937" s="3">
        <f t="shared" si="155"/>
        <v>44320.333333333336</v>
      </c>
    </row>
    <row r="4938" spans="1:24" x14ac:dyDescent="0.25">
      <c r="A4938">
        <v>23023848</v>
      </c>
      <c r="B4938" t="s">
        <v>927</v>
      </c>
      <c r="C4938" t="s">
        <v>933</v>
      </c>
      <c r="D4938" t="s">
        <v>22</v>
      </c>
      <c r="E4938" t="s">
        <v>23</v>
      </c>
      <c r="F4938" s="1">
        <v>44320</v>
      </c>
      <c r="G4938" s="2">
        <v>0.36874999999999997</v>
      </c>
      <c r="H4938">
        <v>6400</v>
      </c>
      <c r="I4938">
        <v>0</v>
      </c>
      <c r="J4938" t="s">
        <v>24</v>
      </c>
      <c r="K4938" t="s">
        <v>25</v>
      </c>
      <c r="L4938" t="s">
        <v>793</v>
      </c>
      <c r="M4938" t="s">
        <v>27</v>
      </c>
      <c r="N4938">
        <v>0</v>
      </c>
      <c r="O4938">
        <v>0.85680000000000001</v>
      </c>
      <c r="P4938">
        <v>0.85680000000000001</v>
      </c>
      <c r="Q4938">
        <v>0.85</v>
      </c>
      <c r="R4938">
        <v>0.85680000000000001</v>
      </c>
      <c r="S4938">
        <v>0.85680000000000001</v>
      </c>
      <c r="T4938">
        <v>50</v>
      </c>
      <c r="U4938" s="2">
        <f>ROUNDDOWN( (G4938-quarter)*24*2,0)/24/2</f>
        <v>0.35416666666666669</v>
      </c>
      <c r="V4938" s="2">
        <f>U4938-quarter*2</f>
        <v>0.33333333333333337</v>
      </c>
      <c r="W4938" s="3">
        <f t="shared" si="154"/>
        <v>44320.354166666664</v>
      </c>
      <c r="X4938" s="3">
        <f t="shared" si="155"/>
        <v>44320.333333333336</v>
      </c>
    </row>
    <row r="4939" spans="1:24" x14ac:dyDescent="0.25">
      <c r="A4939">
        <v>23023847</v>
      </c>
      <c r="B4939" t="s">
        <v>927</v>
      </c>
      <c r="C4939" t="s">
        <v>933</v>
      </c>
      <c r="D4939" t="s">
        <v>51</v>
      </c>
      <c r="E4939" t="s">
        <v>30</v>
      </c>
      <c r="F4939" s="1">
        <v>44320</v>
      </c>
      <c r="G4939" s="2">
        <v>0.38958333333333334</v>
      </c>
      <c r="H4939">
        <v>8500</v>
      </c>
      <c r="I4939">
        <v>0</v>
      </c>
      <c r="J4939" t="s">
        <v>24</v>
      </c>
      <c r="K4939" t="s">
        <v>25</v>
      </c>
      <c r="L4939" t="s">
        <v>793</v>
      </c>
      <c r="M4939" t="s">
        <v>27</v>
      </c>
      <c r="N4939">
        <v>0</v>
      </c>
      <c r="O4939">
        <v>1.1841999999999999</v>
      </c>
      <c r="P4939">
        <v>1.1571</v>
      </c>
      <c r="Q4939">
        <v>1.1299999999999999</v>
      </c>
      <c r="R4939">
        <v>1.1119000000000001</v>
      </c>
      <c r="S4939">
        <v>1.1119000000000001</v>
      </c>
      <c r="T4939">
        <v>50</v>
      </c>
      <c r="U4939" s="2">
        <f>ROUNDDOWN( (G4939-quarter)*24*2,0)/24/2</f>
        <v>0.375</v>
      </c>
      <c r="V4939" s="2">
        <f>U4939-quarter*2</f>
        <v>0.35416666666666669</v>
      </c>
      <c r="W4939" s="3">
        <f t="shared" si="154"/>
        <v>44320.375</v>
      </c>
      <c r="X4939" s="3">
        <f t="shared" si="155"/>
        <v>44320.354166666664</v>
      </c>
    </row>
    <row r="4940" spans="1:24" x14ac:dyDescent="0.25">
      <c r="A4940">
        <v>23023850</v>
      </c>
      <c r="B4940" t="s">
        <v>927</v>
      </c>
      <c r="C4940" t="s">
        <v>934</v>
      </c>
      <c r="D4940" t="s">
        <v>22</v>
      </c>
      <c r="E4940" t="s">
        <v>31</v>
      </c>
      <c r="F4940" s="1">
        <v>44320</v>
      </c>
      <c r="G4940" s="2">
        <v>0.39305555555555555</v>
      </c>
      <c r="H4940">
        <v>8000</v>
      </c>
      <c r="I4940">
        <v>0</v>
      </c>
      <c r="J4940" t="s">
        <v>24</v>
      </c>
      <c r="K4940" t="s">
        <v>25</v>
      </c>
      <c r="L4940" t="s">
        <v>793</v>
      </c>
      <c r="M4940" t="s">
        <v>27</v>
      </c>
      <c r="N4940">
        <v>0</v>
      </c>
      <c r="O4940">
        <v>1.1088</v>
      </c>
      <c r="P4940">
        <v>1.1088</v>
      </c>
      <c r="Q4940">
        <v>1.1000000000000001</v>
      </c>
      <c r="R4940">
        <v>1.1088</v>
      </c>
      <c r="S4940">
        <v>1.1088</v>
      </c>
      <c r="T4940">
        <v>50</v>
      </c>
      <c r="U4940" s="2">
        <f>ROUNDDOWN( (G4940-quarter)*24*2,0)/24/2</f>
        <v>0.375</v>
      </c>
      <c r="V4940" s="2">
        <f>U4940-quarter*2</f>
        <v>0.35416666666666669</v>
      </c>
      <c r="W4940" s="3">
        <f t="shared" si="154"/>
        <v>44320.375</v>
      </c>
      <c r="X4940" s="3">
        <f t="shared" si="155"/>
        <v>44320.354166666664</v>
      </c>
    </row>
    <row r="4941" spans="1:24" x14ac:dyDescent="0.25">
      <c r="A4941">
        <v>23023853</v>
      </c>
      <c r="B4941" t="s">
        <v>927</v>
      </c>
      <c r="C4941" t="s">
        <v>933</v>
      </c>
      <c r="D4941" t="s">
        <v>22</v>
      </c>
      <c r="E4941" t="s">
        <v>23</v>
      </c>
      <c r="F4941" s="1">
        <v>44320</v>
      </c>
      <c r="G4941" s="2">
        <v>0.3979166666666667</v>
      </c>
      <c r="H4941">
        <v>7400</v>
      </c>
      <c r="I4941">
        <v>0</v>
      </c>
      <c r="J4941" t="s">
        <v>24</v>
      </c>
      <c r="K4941" t="s">
        <v>25</v>
      </c>
      <c r="L4941" t="s">
        <v>793</v>
      </c>
      <c r="M4941" t="s">
        <v>27</v>
      </c>
      <c r="N4941">
        <v>0</v>
      </c>
      <c r="O4941">
        <v>1.0584</v>
      </c>
      <c r="P4941">
        <v>1.0584</v>
      </c>
      <c r="Q4941">
        <v>1.05</v>
      </c>
      <c r="R4941">
        <v>1.0584</v>
      </c>
      <c r="S4941">
        <v>1.0584</v>
      </c>
      <c r="T4941">
        <v>50</v>
      </c>
      <c r="U4941" s="2">
        <f>ROUNDDOWN( (G4941-quarter)*24*2,0)/24/2</f>
        <v>0.375</v>
      </c>
      <c r="V4941" s="2">
        <f>U4941-quarter*2</f>
        <v>0.35416666666666669</v>
      </c>
      <c r="W4941" s="3">
        <f t="shared" si="154"/>
        <v>44320.375</v>
      </c>
      <c r="X4941" s="3">
        <f t="shared" si="155"/>
        <v>44320.354166666664</v>
      </c>
    </row>
    <row r="4942" spans="1:24" x14ac:dyDescent="0.25">
      <c r="A4942">
        <v>23023852</v>
      </c>
      <c r="B4942" t="s">
        <v>927</v>
      </c>
      <c r="C4942" t="s">
        <v>933</v>
      </c>
      <c r="D4942" t="s">
        <v>51</v>
      </c>
      <c r="E4942" t="s">
        <v>30</v>
      </c>
      <c r="F4942" s="1">
        <v>44320</v>
      </c>
      <c r="G4942" s="2">
        <v>0.41805555555555557</v>
      </c>
      <c r="H4942">
        <v>7100</v>
      </c>
      <c r="I4942">
        <v>0</v>
      </c>
      <c r="J4942" t="s">
        <v>24</v>
      </c>
      <c r="K4942" t="s">
        <v>25</v>
      </c>
      <c r="L4942" t="s">
        <v>793</v>
      </c>
      <c r="M4942" t="s">
        <v>27</v>
      </c>
      <c r="N4942">
        <v>0</v>
      </c>
      <c r="O4942">
        <v>1.0269999999999999</v>
      </c>
      <c r="P4942">
        <v>1.0035000000000001</v>
      </c>
      <c r="Q4942">
        <v>0.98</v>
      </c>
      <c r="R4942">
        <v>0.96430000000000005</v>
      </c>
      <c r="S4942">
        <v>0.96430000000000005</v>
      </c>
      <c r="T4942">
        <v>50</v>
      </c>
      <c r="U4942" s="2">
        <f>ROUNDDOWN( (G4942-quarter)*24*2,0)/24/2</f>
        <v>0.39583333333333331</v>
      </c>
      <c r="V4942" s="2">
        <f>U4942-quarter*2</f>
        <v>0.375</v>
      </c>
      <c r="W4942" s="3">
        <f t="shared" si="154"/>
        <v>44320.395833333336</v>
      </c>
      <c r="X4942" s="3">
        <f t="shared" si="155"/>
        <v>44320.375</v>
      </c>
    </row>
    <row r="4943" spans="1:24" x14ac:dyDescent="0.25">
      <c r="A4943">
        <v>23023855</v>
      </c>
      <c r="B4943" t="s">
        <v>927</v>
      </c>
      <c r="C4943" t="s">
        <v>934</v>
      </c>
      <c r="D4943" t="s">
        <v>22</v>
      </c>
      <c r="E4943" t="s">
        <v>31</v>
      </c>
      <c r="F4943" s="1">
        <v>44320</v>
      </c>
      <c r="G4943" s="2">
        <v>0.4201388888888889</v>
      </c>
      <c r="H4943">
        <v>6600</v>
      </c>
      <c r="I4943">
        <v>0</v>
      </c>
      <c r="J4943" t="s">
        <v>24</v>
      </c>
      <c r="K4943" t="s">
        <v>25</v>
      </c>
      <c r="L4943" t="s">
        <v>793</v>
      </c>
      <c r="M4943" t="s">
        <v>27</v>
      </c>
      <c r="N4943">
        <v>0</v>
      </c>
      <c r="O4943">
        <v>0.95760000000000001</v>
      </c>
      <c r="P4943">
        <v>0.95760000000000001</v>
      </c>
      <c r="Q4943">
        <v>0.95</v>
      </c>
      <c r="R4943">
        <v>0.95760000000000001</v>
      </c>
      <c r="S4943">
        <v>0.95760000000000001</v>
      </c>
      <c r="T4943">
        <v>50</v>
      </c>
      <c r="U4943" s="2">
        <f>ROUNDDOWN( (G4943-quarter)*24*2,0)/24/2</f>
        <v>0.39583333333333331</v>
      </c>
      <c r="V4943" s="2">
        <f>U4943-quarter*2</f>
        <v>0.375</v>
      </c>
      <c r="W4943" s="3">
        <f t="shared" si="154"/>
        <v>44320.395833333336</v>
      </c>
      <c r="X4943" s="3">
        <f t="shared" si="155"/>
        <v>44320.375</v>
      </c>
    </row>
    <row r="4944" spans="1:24" x14ac:dyDescent="0.25">
      <c r="A4944">
        <v>23023858</v>
      </c>
      <c r="B4944" t="s">
        <v>927</v>
      </c>
      <c r="C4944" t="s">
        <v>933</v>
      </c>
      <c r="D4944" t="s">
        <v>22</v>
      </c>
      <c r="E4944" t="s">
        <v>23</v>
      </c>
      <c r="F4944" s="1">
        <v>44320</v>
      </c>
      <c r="G4944" s="2">
        <v>0.4236111111111111</v>
      </c>
      <c r="H4944">
        <v>7100</v>
      </c>
      <c r="I4944">
        <v>0</v>
      </c>
      <c r="J4944" t="s">
        <v>24</v>
      </c>
      <c r="K4944" t="s">
        <v>25</v>
      </c>
      <c r="L4944" t="s">
        <v>793</v>
      </c>
      <c r="M4944" t="s">
        <v>27</v>
      </c>
      <c r="N4944">
        <v>0</v>
      </c>
      <c r="O4944">
        <v>0.98780000000000001</v>
      </c>
      <c r="P4944">
        <v>0.98780000000000001</v>
      </c>
      <c r="Q4944">
        <v>0.98</v>
      </c>
      <c r="R4944">
        <v>0.98780000000000001</v>
      </c>
      <c r="S4944">
        <v>0.98780000000000001</v>
      </c>
      <c r="T4944">
        <v>50</v>
      </c>
      <c r="U4944" s="2">
        <f>ROUNDDOWN( (G4944-quarter)*24*2,0)/24/2</f>
        <v>0.39583333333333331</v>
      </c>
      <c r="V4944" s="2">
        <f>U4944-quarter*2</f>
        <v>0.375</v>
      </c>
      <c r="W4944" s="3">
        <f t="shared" si="154"/>
        <v>44320.395833333336</v>
      </c>
      <c r="X4944" s="3">
        <f t="shared" si="155"/>
        <v>44320.375</v>
      </c>
    </row>
    <row r="4945" spans="1:24" x14ac:dyDescent="0.25">
      <c r="A4945">
        <v>23023857</v>
      </c>
      <c r="B4945" t="s">
        <v>927</v>
      </c>
      <c r="C4945" t="s">
        <v>933</v>
      </c>
      <c r="D4945" t="s">
        <v>51</v>
      </c>
      <c r="E4945" t="s">
        <v>30</v>
      </c>
      <c r="F4945" s="1">
        <v>44320</v>
      </c>
      <c r="G4945" s="2">
        <v>0.44305555555555554</v>
      </c>
      <c r="H4945">
        <v>7600</v>
      </c>
      <c r="I4945">
        <v>0</v>
      </c>
      <c r="J4945" t="s">
        <v>24</v>
      </c>
      <c r="K4945" t="s">
        <v>25</v>
      </c>
      <c r="L4945" t="s">
        <v>793</v>
      </c>
      <c r="M4945" t="s">
        <v>27</v>
      </c>
      <c r="N4945">
        <v>0</v>
      </c>
      <c r="O4945">
        <v>1.1004</v>
      </c>
      <c r="P4945">
        <v>1.0751999999999999</v>
      </c>
      <c r="Q4945">
        <v>1.05</v>
      </c>
      <c r="R4945">
        <v>1.0331999999999999</v>
      </c>
      <c r="S4945">
        <v>1.0331999999999999</v>
      </c>
      <c r="T4945">
        <v>50</v>
      </c>
      <c r="U4945" s="2">
        <f>ROUNDDOWN( (G4945-quarter)*24*2,0)/24/2</f>
        <v>0.41666666666666669</v>
      </c>
      <c r="V4945" s="2">
        <f>U4945-quarter*2</f>
        <v>0.39583333333333337</v>
      </c>
      <c r="W4945" s="3">
        <f t="shared" si="154"/>
        <v>44320.416666666664</v>
      </c>
      <c r="X4945" s="3">
        <f t="shared" si="155"/>
        <v>44320.395833333336</v>
      </c>
    </row>
    <row r="4946" spans="1:24" x14ac:dyDescent="0.25">
      <c r="A4946">
        <v>23023860</v>
      </c>
      <c r="B4946" t="s">
        <v>927</v>
      </c>
      <c r="C4946" t="s">
        <v>984</v>
      </c>
      <c r="D4946" t="s">
        <v>22</v>
      </c>
      <c r="E4946" t="s">
        <v>31</v>
      </c>
      <c r="F4946" s="1">
        <v>44320</v>
      </c>
      <c r="G4946" s="2">
        <v>0.44444444444444442</v>
      </c>
      <c r="H4946">
        <v>7300</v>
      </c>
      <c r="I4946">
        <v>0</v>
      </c>
      <c r="J4946" t="s">
        <v>24</v>
      </c>
      <c r="K4946" t="s">
        <v>25</v>
      </c>
      <c r="L4946" t="s">
        <v>793</v>
      </c>
      <c r="M4946" t="s">
        <v>27</v>
      </c>
      <c r="N4946">
        <v>0</v>
      </c>
      <c r="O4946">
        <v>1.0483</v>
      </c>
      <c r="P4946">
        <v>1.0483</v>
      </c>
      <c r="Q4946">
        <v>1.04</v>
      </c>
      <c r="R4946">
        <v>1.0483</v>
      </c>
      <c r="S4946">
        <v>1.0483</v>
      </c>
      <c r="T4946">
        <v>50</v>
      </c>
      <c r="U4946" s="2">
        <f>ROUNDDOWN( (G4946-quarter)*24*2,0)/24/2</f>
        <v>0.41666666666666669</v>
      </c>
      <c r="V4946" s="2">
        <f>U4946-quarter*2</f>
        <v>0.39583333333333337</v>
      </c>
      <c r="W4946" s="3">
        <f t="shared" si="154"/>
        <v>44320.416666666664</v>
      </c>
      <c r="X4946" s="3">
        <f t="shared" si="155"/>
        <v>44320.395833333336</v>
      </c>
    </row>
    <row r="4947" spans="1:24" x14ac:dyDescent="0.25">
      <c r="A4947">
        <v>23023863</v>
      </c>
      <c r="B4947" t="s">
        <v>927</v>
      </c>
      <c r="C4947" t="s">
        <v>933</v>
      </c>
      <c r="D4947" t="s">
        <v>22</v>
      </c>
      <c r="E4947" t="s">
        <v>23</v>
      </c>
      <c r="F4947" s="1">
        <v>44320</v>
      </c>
      <c r="G4947" s="2">
        <v>0.45</v>
      </c>
      <c r="H4947">
        <v>7300</v>
      </c>
      <c r="I4947">
        <v>0</v>
      </c>
      <c r="J4947" t="s">
        <v>24</v>
      </c>
      <c r="K4947" t="s">
        <v>25</v>
      </c>
      <c r="L4947" t="s">
        <v>793</v>
      </c>
      <c r="M4947" t="s">
        <v>27</v>
      </c>
      <c r="N4947">
        <v>0</v>
      </c>
      <c r="O4947">
        <v>1.0382</v>
      </c>
      <c r="P4947">
        <v>1.0382</v>
      </c>
      <c r="Q4947">
        <v>1.03</v>
      </c>
      <c r="R4947">
        <v>1.0382</v>
      </c>
      <c r="S4947">
        <v>1.0382</v>
      </c>
      <c r="T4947">
        <v>50</v>
      </c>
      <c r="U4947" s="2">
        <f>ROUNDDOWN( (G4947-quarter)*24*2,0)/24/2</f>
        <v>0.4375</v>
      </c>
      <c r="V4947" s="2">
        <f>U4947-quarter*2</f>
        <v>0.41666666666666669</v>
      </c>
      <c r="W4947" s="3">
        <f t="shared" si="154"/>
        <v>44320.4375</v>
      </c>
      <c r="X4947" s="3">
        <f t="shared" si="155"/>
        <v>44320.416666666664</v>
      </c>
    </row>
    <row r="4948" spans="1:24" x14ac:dyDescent="0.25">
      <c r="A4948">
        <v>23023862</v>
      </c>
      <c r="B4948" t="s">
        <v>927</v>
      </c>
      <c r="C4948" t="s">
        <v>933</v>
      </c>
      <c r="D4948" t="s">
        <v>51</v>
      </c>
      <c r="E4948" t="s">
        <v>52</v>
      </c>
      <c r="F4948" s="1">
        <v>44320</v>
      </c>
      <c r="G4948" s="2">
        <v>0.46875</v>
      </c>
      <c r="H4948">
        <v>5400</v>
      </c>
      <c r="I4948">
        <v>0</v>
      </c>
      <c r="J4948" t="s">
        <v>24</v>
      </c>
      <c r="K4948" t="s">
        <v>25</v>
      </c>
      <c r="L4948" t="s">
        <v>793</v>
      </c>
      <c r="M4948" t="s">
        <v>27</v>
      </c>
      <c r="N4948">
        <v>0</v>
      </c>
      <c r="O4948">
        <v>0.78380000000000005</v>
      </c>
      <c r="P4948">
        <v>0.7611</v>
      </c>
      <c r="Q4948">
        <v>0.71</v>
      </c>
      <c r="R4948">
        <v>0.68159999999999998</v>
      </c>
      <c r="S4948">
        <v>0.68159999999999998</v>
      </c>
      <c r="T4948">
        <v>50</v>
      </c>
      <c r="U4948" s="2">
        <f>ROUNDDOWN( (G4948-quarter)*24*2,0)/24/2</f>
        <v>0.45833333333333331</v>
      </c>
      <c r="V4948" s="2">
        <f>U4948-quarter*2</f>
        <v>0.4375</v>
      </c>
      <c r="W4948" s="3">
        <f t="shared" si="154"/>
        <v>44320.458333333336</v>
      </c>
      <c r="X4948" s="3">
        <f t="shared" si="155"/>
        <v>44320.4375</v>
      </c>
    </row>
    <row r="4949" spans="1:24" x14ac:dyDescent="0.25">
      <c r="A4949">
        <v>23023872</v>
      </c>
      <c r="B4949" t="s">
        <v>927</v>
      </c>
      <c r="C4949" t="s">
        <v>952</v>
      </c>
      <c r="D4949" t="s">
        <v>22</v>
      </c>
      <c r="E4949" t="s">
        <v>23</v>
      </c>
      <c r="F4949" s="1">
        <v>44320</v>
      </c>
      <c r="G4949" s="2">
        <v>0.47500000000000003</v>
      </c>
      <c r="H4949">
        <v>4800</v>
      </c>
      <c r="I4949">
        <v>0</v>
      </c>
      <c r="J4949" t="s">
        <v>24</v>
      </c>
      <c r="K4949" t="s">
        <v>25</v>
      </c>
      <c r="L4949" t="s">
        <v>793</v>
      </c>
      <c r="M4949" t="s">
        <v>27</v>
      </c>
      <c r="N4949">
        <v>0</v>
      </c>
      <c r="O4949">
        <v>0.67530000000000001</v>
      </c>
      <c r="P4949">
        <v>0.67530000000000001</v>
      </c>
      <c r="Q4949">
        <v>0.67</v>
      </c>
      <c r="R4949">
        <v>0.67530000000000001</v>
      </c>
      <c r="S4949">
        <v>0.67530000000000001</v>
      </c>
      <c r="T4949">
        <v>50</v>
      </c>
      <c r="U4949" s="2">
        <f>ROUNDDOWN( (G4949-quarter)*24*2,0)/24/2</f>
        <v>0.45833333333333331</v>
      </c>
      <c r="V4949" s="2">
        <f>U4949-quarter*2</f>
        <v>0.4375</v>
      </c>
      <c r="W4949" s="3">
        <f t="shared" si="154"/>
        <v>44320.458333333336</v>
      </c>
      <c r="X4949" s="3">
        <f t="shared" si="155"/>
        <v>44320.4375</v>
      </c>
    </row>
    <row r="4950" spans="1:24" x14ac:dyDescent="0.25">
      <c r="A4950">
        <v>23023871</v>
      </c>
      <c r="B4950" t="s">
        <v>927</v>
      </c>
      <c r="C4950" t="s">
        <v>952</v>
      </c>
      <c r="D4950" t="s">
        <v>51</v>
      </c>
      <c r="E4950" t="s">
        <v>30</v>
      </c>
      <c r="F4950" s="1">
        <v>44320</v>
      </c>
      <c r="G4950" s="2">
        <v>0.49374999999999997</v>
      </c>
      <c r="H4950">
        <v>4000</v>
      </c>
      <c r="I4950">
        <v>0</v>
      </c>
      <c r="J4950" t="s">
        <v>24</v>
      </c>
      <c r="K4950" t="s">
        <v>25</v>
      </c>
      <c r="L4950" t="s">
        <v>793</v>
      </c>
      <c r="M4950" t="s">
        <v>27</v>
      </c>
      <c r="N4950">
        <v>0</v>
      </c>
      <c r="O4950">
        <v>0.58679999999999999</v>
      </c>
      <c r="P4950">
        <v>0.57340000000000002</v>
      </c>
      <c r="Q4950">
        <v>0.56000000000000005</v>
      </c>
      <c r="R4950">
        <v>0.55100000000000005</v>
      </c>
      <c r="S4950">
        <v>0.55100000000000005</v>
      </c>
      <c r="T4950">
        <v>50</v>
      </c>
      <c r="U4950" s="2">
        <f>ROUNDDOWN( (G4950-quarter)*24*2,0)/24/2</f>
        <v>0.47916666666666669</v>
      </c>
      <c r="V4950" s="2">
        <f>U4950-quarter*2</f>
        <v>0.45833333333333337</v>
      </c>
      <c r="W4950" s="3">
        <f t="shared" si="154"/>
        <v>44320.479166666664</v>
      </c>
      <c r="X4950" s="3">
        <f t="shared" si="155"/>
        <v>44320.458333333336</v>
      </c>
    </row>
    <row r="4951" spans="1:24" x14ac:dyDescent="0.25">
      <c r="A4951">
        <v>23023869</v>
      </c>
      <c r="B4951" t="s">
        <v>927</v>
      </c>
      <c r="C4951" t="s">
        <v>955</v>
      </c>
      <c r="D4951" t="s">
        <v>22</v>
      </c>
      <c r="E4951" t="s">
        <v>31</v>
      </c>
      <c r="F4951" s="1">
        <v>44320</v>
      </c>
      <c r="G4951" s="2">
        <v>0.49513888888888885</v>
      </c>
      <c r="H4951">
        <v>3900</v>
      </c>
      <c r="I4951">
        <v>0</v>
      </c>
      <c r="J4951" t="s">
        <v>24</v>
      </c>
      <c r="K4951" t="s">
        <v>25</v>
      </c>
      <c r="L4951" t="s">
        <v>793</v>
      </c>
      <c r="M4951" t="s">
        <v>27</v>
      </c>
      <c r="N4951">
        <v>0</v>
      </c>
      <c r="O4951">
        <v>0.56440000000000001</v>
      </c>
      <c r="P4951">
        <v>0.56440000000000001</v>
      </c>
      <c r="Q4951">
        <v>0.56000000000000005</v>
      </c>
      <c r="R4951">
        <v>0.56440000000000001</v>
      </c>
      <c r="S4951">
        <v>0.56440000000000001</v>
      </c>
      <c r="T4951">
        <v>50</v>
      </c>
      <c r="U4951" s="2">
        <f>ROUNDDOWN( (G4951-quarter)*24*2,0)/24/2</f>
        <v>0.47916666666666669</v>
      </c>
      <c r="V4951" s="2">
        <f>U4951-quarter*2</f>
        <v>0.45833333333333337</v>
      </c>
      <c r="W4951" s="3">
        <f t="shared" si="154"/>
        <v>44320.479166666664</v>
      </c>
      <c r="X4951" s="3">
        <f t="shared" si="155"/>
        <v>44320.458333333336</v>
      </c>
    </row>
    <row r="4952" spans="1:24" x14ac:dyDescent="0.25">
      <c r="A4952">
        <v>23023868</v>
      </c>
      <c r="B4952" t="s">
        <v>927</v>
      </c>
      <c r="C4952" t="s">
        <v>955</v>
      </c>
      <c r="D4952" t="s">
        <v>51</v>
      </c>
      <c r="E4952" t="s">
        <v>52</v>
      </c>
      <c r="F4952" s="1">
        <v>44320</v>
      </c>
      <c r="G4952" s="2">
        <v>0.51250000000000007</v>
      </c>
      <c r="H4952">
        <v>3000</v>
      </c>
      <c r="I4952">
        <v>0</v>
      </c>
      <c r="J4952" t="s">
        <v>24</v>
      </c>
      <c r="K4952" t="s">
        <v>25</v>
      </c>
      <c r="L4952" t="s">
        <v>793</v>
      </c>
      <c r="M4952" t="s">
        <v>27</v>
      </c>
      <c r="N4952">
        <v>0</v>
      </c>
      <c r="O4952">
        <v>0.44159999999999999</v>
      </c>
      <c r="P4952">
        <v>0.42880000000000001</v>
      </c>
      <c r="Q4952">
        <v>0.4</v>
      </c>
      <c r="R4952">
        <v>0.38400000000000001</v>
      </c>
      <c r="S4952">
        <v>0.38400000000000001</v>
      </c>
      <c r="T4952">
        <v>50</v>
      </c>
      <c r="U4952" s="2">
        <f>ROUNDDOWN( (G4952-quarter)*24*2,0)/24/2</f>
        <v>0.5</v>
      </c>
      <c r="V4952" s="2">
        <f>U4952-quarter*2</f>
        <v>0.47916666666666669</v>
      </c>
      <c r="W4952" s="3">
        <f t="shared" si="154"/>
        <v>44320.5</v>
      </c>
      <c r="X4952" s="3">
        <f t="shared" si="155"/>
        <v>44320.479166666664</v>
      </c>
    </row>
    <row r="4953" spans="1:24" x14ac:dyDescent="0.25">
      <c r="A4953">
        <v>23023875</v>
      </c>
      <c r="B4953" t="s">
        <v>927</v>
      </c>
      <c r="C4953" t="s">
        <v>985</v>
      </c>
      <c r="D4953" t="s">
        <v>22</v>
      </c>
      <c r="E4953" t="s">
        <v>23</v>
      </c>
      <c r="F4953" s="1">
        <v>44320</v>
      </c>
      <c r="G4953" s="2">
        <v>0.54791666666666672</v>
      </c>
      <c r="H4953">
        <v>2900</v>
      </c>
      <c r="I4953">
        <v>0</v>
      </c>
      <c r="J4953" t="s">
        <v>24</v>
      </c>
      <c r="K4953" t="s">
        <v>25</v>
      </c>
      <c r="L4953" t="s">
        <v>110</v>
      </c>
      <c r="M4953" t="s">
        <v>27</v>
      </c>
      <c r="N4953">
        <v>0</v>
      </c>
      <c r="O4953">
        <v>0.4536</v>
      </c>
      <c r="P4953">
        <v>0.4536</v>
      </c>
      <c r="Q4953">
        <v>0.45</v>
      </c>
      <c r="R4953">
        <v>0.4536</v>
      </c>
      <c r="S4953">
        <v>0.4536</v>
      </c>
      <c r="T4953">
        <v>50</v>
      </c>
      <c r="U4953" s="2">
        <f>ROUNDDOWN( (G4953-quarter)*24*2,0)/24/2</f>
        <v>0.52083333333333337</v>
      </c>
      <c r="V4953" s="2">
        <f>U4953-quarter*2</f>
        <v>0.5</v>
      </c>
      <c r="W4953" s="3">
        <f t="shared" si="154"/>
        <v>44320.520833333336</v>
      </c>
      <c r="X4953" s="3">
        <f t="shared" si="155"/>
        <v>44320.5</v>
      </c>
    </row>
    <row r="4954" spans="1:24" x14ac:dyDescent="0.25">
      <c r="A4954">
        <v>23023874</v>
      </c>
      <c r="B4954" t="s">
        <v>927</v>
      </c>
      <c r="C4954" t="s">
        <v>985</v>
      </c>
      <c r="D4954" t="s">
        <v>51</v>
      </c>
      <c r="E4954" t="s">
        <v>30</v>
      </c>
      <c r="F4954" s="1">
        <v>44320</v>
      </c>
      <c r="G4954" s="2">
        <v>0.58333333333333337</v>
      </c>
      <c r="H4954">
        <v>3200</v>
      </c>
      <c r="I4954">
        <v>0</v>
      </c>
      <c r="J4954" t="s">
        <v>24</v>
      </c>
      <c r="K4954" t="s">
        <v>25</v>
      </c>
      <c r="L4954" t="s">
        <v>793</v>
      </c>
      <c r="M4954" t="s">
        <v>27</v>
      </c>
      <c r="N4954">
        <v>0</v>
      </c>
      <c r="O4954">
        <v>0.4506</v>
      </c>
      <c r="P4954">
        <v>0.44030000000000002</v>
      </c>
      <c r="Q4954">
        <v>0.43</v>
      </c>
      <c r="R4954">
        <v>0.42309999999999998</v>
      </c>
      <c r="S4954">
        <v>0.42309999999999998</v>
      </c>
      <c r="T4954">
        <v>50</v>
      </c>
      <c r="U4954" s="2">
        <f>ROUNDDOWN( (G4954-quarter)*24*2,0)/24/2</f>
        <v>0.5625</v>
      </c>
      <c r="V4954" s="2">
        <f>U4954-quarter*2</f>
        <v>0.54166666666666663</v>
      </c>
      <c r="W4954" s="3">
        <f t="shared" si="154"/>
        <v>44320.5625</v>
      </c>
      <c r="X4954" s="3">
        <f t="shared" si="155"/>
        <v>44320.541666666664</v>
      </c>
    </row>
    <row r="4955" spans="1:24" x14ac:dyDescent="0.25">
      <c r="A4955">
        <v>23023878</v>
      </c>
      <c r="B4955" t="s">
        <v>927</v>
      </c>
      <c r="C4955" t="s">
        <v>986</v>
      </c>
      <c r="D4955" t="s">
        <v>22</v>
      </c>
      <c r="E4955" t="s">
        <v>31</v>
      </c>
      <c r="F4955" s="1">
        <v>44320</v>
      </c>
      <c r="G4955" s="2">
        <v>0.5854166666666667</v>
      </c>
      <c r="H4955">
        <v>3100</v>
      </c>
      <c r="I4955">
        <v>0</v>
      </c>
      <c r="J4955" t="s">
        <v>24</v>
      </c>
      <c r="K4955" t="s">
        <v>25</v>
      </c>
      <c r="L4955" t="s">
        <v>793</v>
      </c>
      <c r="M4955" t="s">
        <v>27</v>
      </c>
      <c r="N4955">
        <v>0</v>
      </c>
      <c r="O4955">
        <v>0.42330000000000001</v>
      </c>
      <c r="P4955">
        <v>0.42330000000000001</v>
      </c>
      <c r="Q4955">
        <v>0.42</v>
      </c>
      <c r="R4955">
        <v>0.42330000000000001</v>
      </c>
      <c r="S4955">
        <v>0.42330000000000001</v>
      </c>
      <c r="T4955">
        <v>50</v>
      </c>
      <c r="U4955" s="2">
        <f>ROUNDDOWN( (G4955-quarter)*24*2,0)/24/2</f>
        <v>0.5625</v>
      </c>
      <c r="V4955" s="2">
        <f>U4955-quarter*2</f>
        <v>0.54166666666666663</v>
      </c>
      <c r="W4955" s="3">
        <f t="shared" si="154"/>
        <v>44320.5625</v>
      </c>
      <c r="X4955" s="3">
        <f t="shared" si="155"/>
        <v>44320.541666666664</v>
      </c>
    </row>
    <row r="4956" spans="1:24" x14ac:dyDescent="0.25">
      <c r="A4956">
        <v>23023877</v>
      </c>
      <c r="B4956" t="s">
        <v>927</v>
      </c>
      <c r="C4956" t="s">
        <v>986</v>
      </c>
      <c r="D4956" t="s">
        <v>51</v>
      </c>
      <c r="E4956" t="s">
        <v>30</v>
      </c>
      <c r="F4956" s="1">
        <v>44320</v>
      </c>
      <c r="G4956" s="2">
        <v>0.60347222222222219</v>
      </c>
      <c r="H4956">
        <v>4600</v>
      </c>
      <c r="I4956">
        <v>0</v>
      </c>
      <c r="J4956" t="s">
        <v>24</v>
      </c>
      <c r="K4956" t="s">
        <v>25</v>
      </c>
      <c r="L4956" t="s">
        <v>793</v>
      </c>
      <c r="M4956" t="s">
        <v>27</v>
      </c>
      <c r="N4956">
        <v>0</v>
      </c>
      <c r="O4956">
        <v>0.59730000000000005</v>
      </c>
      <c r="P4956">
        <v>0.58360000000000001</v>
      </c>
      <c r="Q4956">
        <v>0.56999999999999995</v>
      </c>
      <c r="R4956">
        <v>0.56079999999999997</v>
      </c>
      <c r="S4956">
        <v>0.56079999999999997</v>
      </c>
      <c r="T4956">
        <v>50</v>
      </c>
      <c r="U4956" s="2">
        <f>ROUNDDOWN( (G4956-quarter)*24*2,0)/24/2</f>
        <v>0.58333333333333337</v>
      </c>
      <c r="V4956" s="2">
        <f>U4956-quarter*2</f>
        <v>0.5625</v>
      </c>
      <c r="W4956" s="3">
        <f t="shared" si="154"/>
        <v>44320.583333333336</v>
      </c>
      <c r="X4956" s="3">
        <f t="shared" si="155"/>
        <v>44320.5625</v>
      </c>
    </row>
    <row r="4957" spans="1:24" x14ac:dyDescent="0.25">
      <c r="A4957">
        <v>23023881</v>
      </c>
      <c r="B4957" t="s">
        <v>927</v>
      </c>
      <c r="C4957" t="s">
        <v>987</v>
      </c>
      <c r="D4957" t="s">
        <v>22</v>
      </c>
      <c r="E4957" t="s">
        <v>31</v>
      </c>
      <c r="F4957" s="1">
        <v>44320</v>
      </c>
      <c r="G4957" s="2">
        <v>0.60625000000000007</v>
      </c>
      <c r="H4957">
        <v>3800</v>
      </c>
      <c r="I4957">
        <v>0</v>
      </c>
      <c r="J4957" t="s">
        <v>24</v>
      </c>
      <c r="K4957" t="s">
        <v>25</v>
      </c>
      <c r="L4957" t="s">
        <v>793</v>
      </c>
      <c r="M4957" t="s">
        <v>27</v>
      </c>
      <c r="N4957">
        <v>0</v>
      </c>
      <c r="O4957">
        <v>0.47370000000000001</v>
      </c>
      <c r="P4957">
        <v>0.47370000000000001</v>
      </c>
      <c r="Q4957">
        <v>0.47</v>
      </c>
      <c r="R4957">
        <v>0.47370000000000001</v>
      </c>
      <c r="S4957">
        <v>0.47370000000000001</v>
      </c>
      <c r="T4957">
        <v>50</v>
      </c>
      <c r="U4957" s="2">
        <f>ROUNDDOWN( (G4957-quarter)*24*2,0)/24/2</f>
        <v>0.58333333333333337</v>
      </c>
      <c r="V4957" s="2">
        <f>U4957-quarter*2</f>
        <v>0.5625</v>
      </c>
      <c r="W4957" s="3">
        <f t="shared" si="154"/>
        <v>44320.583333333336</v>
      </c>
      <c r="X4957" s="3">
        <f t="shared" si="155"/>
        <v>44320.5625</v>
      </c>
    </row>
    <row r="4958" spans="1:24" x14ac:dyDescent="0.25">
      <c r="A4958">
        <v>23023880</v>
      </c>
      <c r="B4958" t="s">
        <v>927</v>
      </c>
      <c r="C4958" t="s">
        <v>987</v>
      </c>
      <c r="D4958" t="s">
        <v>51</v>
      </c>
      <c r="E4958" t="s">
        <v>30</v>
      </c>
      <c r="F4958" s="1">
        <v>44320</v>
      </c>
      <c r="G4958" s="2">
        <v>0.625</v>
      </c>
      <c r="H4958">
        <v>7500</v>
      </c>
      <c r="I4958">
        <v>0</v>
      </c>
      <c r="J4958" t="s">
        <v>24</v>
      </c>
      <c r="K4958" t="s">
        <v>25</v>
      </c>
      <c r="L4958" t="s">
        <v>793</v>
      </c>
      <c r="M4958" t="s">
        <v>27</v>
      </c>
      <c r="N4958">
        <v>0</v>
      </c>
      <c r="O4958">
        <v>0.77549999999999997</v>
      </c>
      <c r="P4958">
        <v>0.75770000000000004</v>
      </c>
      <c r="Q4958">
        <v>0.74</v>
      </c>
      <c r="R4958">
        <v>0.72809999999999997</v>
      </c>
      <c r="S4958">
        <v>0.72809999999999997</v>
      </c>
      <c r="T4958">
        <v>50</v>
      </c>
      <c r="U4958" s="2">
        <f>ROUNDDOWN( (G4958-quarter)*24*2,0)/24/2</f>
        <v>0.60416666666666663</v>
      </c>
      <c r="V4958" s="2">
        <f>U4958-quarter*2</f>
        <v>0.58333333333333326</v>
      </c>
      <c r="W4958" s="3">
        <f t="shared" si="154"/>
        <v>44320.604166666664</v>
      </c>
      <c r="X4958" s="3">
        <f t="shared" si="155"/>
        <v>44320.583333333336</v>
      </c>
    </row>
    <row r="4959" spans="1:24" x14ac:dyDescent="0.25">
      <c r="A4959">
        <v>23023883</v>
      </c>
      <c r="B4959" t="s">
        <v>927</v>
      </c>
      <c r="C4959" t="s">
        <v>988</v>
      </c>
      <c r="D4959" t="s">
        <v>22</v>
      </c>
      <c r="E4959" t="s">
        <v>31</v>
      </c>
      <c r="F4959" s="1">
        <v>44320</v>
      </c>
      <c r="G4959" s="2">
        <v>0.62847222222222221</v>
      </c>
      <c r="H4959">
        <v>8000</v>
      </c>
      <c r="I4959">
        <v>0</v>
      </c>
      <c r="J4959" t="s">
        <v>24</v>
      </c>
      <c r="K4959" t="s">
        <v>25</v>
      </c>
      <c r="L4959" t="s">
        <v>793</v>
      </c>
      <c r="M4959" t="s">
        <v>27</v>
      </c>
      <c r="N4959">
        <v>0</v>
      </c>
      <c r="O4959">
        <v>0.76600000000000001</v>
      </c>
      <c r="P4959">
        <v>0.76600000000000001</v>
      </c>
      <c r="Q4959">
        <v>0.76</v>
      </c>
      <c r="R4959">
        <v>0.76600000000000001</v>
      </c>
      <c r="S4959">
        <v>0.76600000000000001</v>
      </c>
      <c r="T4959">
        <v>50</v>
      </c>
      <c r="U4959" s="2">
        <f>ROUNDDOWN( (G4959-quarter)*24*2,0)/24/2</f>
        <v>0.60416666666666663</v>
      </c>
      <c r="V4959" s="2">
        <f>U4959-quarter*2</f>
        <v>0.58333333333333326</v>
      </c>
      <c r="W4959" s="3">
        <f t="shared" si="154"/>
        <v>44320.604166666664</v>
      </c>
      <c r="X4959" s="3">
        <f t="shared" si="155"/>
        <v>44320.583333333336</v>
      </c>
    </row>
    <row r="4960" spans="1:24" x14ac:dyDescent="0.25">
      <c r="A4960">
        <v>23023886</v>
      </c>
      <c r="B4960" t="s">
        <v>927</v>
      </c>
      <c r="C4960" t="s">
        <v>989</v>
      </c>
      <c r="D4960" t="s">
        <v>22</v>
      </c>
      <c r="E4960" t="s">
        <v>23</v>
      </c>
      <c r="F4960" s="1">
        <v>44320</v>
      </c>
      <c r="G4960" s="2">
        <v>0.62986111111111109</v>
      </c>
      <c r="H4960">
        <v>7400</v>
      </c>
      <c r="I4960">
        <v>0</v>
      </c>
      <c r="J4960" t="s">
        <v>24</v>
      </c>
      <c r="K4960" t="s">
        <v>25</v>
      </c>
      <c r="L4960" t="s">
        <v>793</v>
      </c>
      <c r="M4960" t="s">
        <v>27</v>
      </c>
      <c r="N4960">
        <v>0</v>
      </c>
      <c r="O4960">
        <v>0.74590000000000001</v>
      </c>
      <c r="P4960">
        <v>0.74590000000000001</v>
      </c>
      <c r="Q4960">
        <v>0.74</v>
      </c>
      <c r="R4960">
        <v>0.74590000000000001</v>
      </c>
      <c r="S4960">
        <v>0.74590000000000001</v>
      </c>
      <c r="T4960">
        <v>50</v>
      </c>
      <c r="U4960" s="2">
        <f>ROUNDDOWN( (G4960-quarter)*24*2,0)/24/2</f>
        <v>0.60416666666666663</v>
      </c>
      <c r="V4960" s="2">
        <f>U4960-quarter*2</f>
        <v>0.58333333333333326</v>
      </c>
      <c r="W4960" s="3">
        <f t="shared" si="154"/>
        <v>44320.604166666664</v>
      </c>
      <c r="X4960" s="3">
        <f t="shared" si="155"/>
        <v>44320.583333333336</v>
      </c>
    </row>
    <row r="4961" spans="1:24" x14ac:dyDescent="0.25">
      <c r="A4961">
        <v>23023885</v>
      </c>
      <c r="B4961" t="s">
        <v>927</v>
      </c>
      <c r="C4961" t="s">
        <v>989</v>
      </c>
      <c r="D4961" t="s">
        <v>51</v>
      </c>
      <c r="E4961" t="s">
        <v>30</v>
      </c>
      <c r="F4961" s="1">
        <v>44320</v>
      </c>
      <c r="G4961" s="2">
        <v>0.66180555555555554</v>
      </c>
      <c r="H4961">
        <v>7600</v>
      </c>
      <c r="I4961">
        <v>0</v>
      </c>
      <c r="J4961" t="s">
        <v>24</v>
      </c>
      <c r="K4961" t="s">
        <v>25</v>
      </c>
      <c r="L4961" t="s">
        <v>793</v>
      </c>
      <c r="M4961" t="s">
        <v>27</v>
      </c>
      <c r="N4961">
        <v>0</v>
      </c>
      <c r="O4961">
        <v>0.96409999999999996</v>
      </c>
      <c r="P4961">
        <v>0.94199999999999995</v>
      </c>
      <c r="Q4961">
        <v>0.92</v>
      </c>
      <c r="R4961">
        <v>0.9052</v>
      </c>
      <c r="S4961">
        <v>0.9052</v>
      </c>
      <c r="T4961">
        <v>50</v>
      </c>
      <c r="U4961" s="2">
        <f>ROUNDDOWN( (G4961-quarter)*24*2,0)/24/2</f>
        <v>0.64583333333333337</v>
      </c>
      <c r="V4961" s="2">
        <f>U4961-quarter*2</f>
        <v>0.625</v>
      </c>
      <c r="W4961" s="3">
        <f t="shared" si="154"/>
        <v>44320.645833333336</v>
      </c>
      <c r="X4961" s="3">
        <f t="shared" si="155"/>
        <v>44320.625</v>
      </c>
    </row>
    <row r="4962" spans="1:24" x14ac:dyDescent="0.25">
      <c r="A4962">
        <v>23023889</v>
      </c>
      <c r="B4962" t="s">
        <v>927</v>
      </c>
      <c r="C4962" t="s">
        <v>990</v>
      </c>
      <c r="D4962" t="s">
        <v>22</v>
      </c>
      <c r="E4962" t="s">
        <v>31</v>
      </c>
      <c r="F4962" s="1">
        <v>44320</v>
      </c>
      <c r="G4962" s="2">
        <v>0.6645833333333333</v>
      </c>
      <c r="H4962">
        <v>7700</v>
      </c>
      <c r="I4962">
        <v>0</v>
      </c>
      <c r="J4962" t="s">
        <v>24</v>
      </c>
      <c r="K4962" t="s">
        <v>25</v>
      </c>
      <c r="L4962" t="s">
        <v>793</v>
      </c>
      <c r="M4962" t="s">
        <v>27</v>
      </c>
      <c r="N4962">
        <v>0</v>
      </c>
      <c r="O4962">
        <v>0.92730000000000001</v>
      </c>
      <c r="P4962">
        <v>0.92730000000000001</v>
      </c>
      <c r="Q4962">
        <v>0.92</v>
      </c>
      <c r="R4962">
        <v>0.92730000000000001</v>
      </c>
      <c r="S4962">
        <v>0.92730000000000001</v>
      </c>
      <c r="T4962">
        <v>50</v>
      </c>
      <c r="U4962" s="2">
        <f>ROUNDDOWN( (G4962-quarter)*24*2,0)/24/2</f>
        <v>0.64583333333333337</v>
      </c>
      <c r="V4962" s="2">
        <f>U4962-quarter*2</f>
        <v>0.625</v>
      </c>
      <c r="W4962" s="3">
        <f t="shared" si="154"/>
        <v>44320.645833333336</v>
      </c>
      <c r="X4962" s="3">
        <f t="shared" si="155"/>
        <v>44320.625</v>
      </c>
    </row>
    <row r="4963" spans="1:24" x14ac:dyDescent="0.25">
      <c r="A4963">
        <v>23023888</v>
      </c>
      <c r="B4963" t="s">
        <v>927</v>
      </c>
      <c r="C4963" t="s">
        <v>990</v>
      </c>
      <c r="D4963" t="s">
        <v>51</v>
      </c>
      <c r="E4963" t="s">
        <v>30</v>
      </c>
      <c r="F4963" s="1">
        <v>44320</v>
      </c>
      <c r="G4963" s="2">
        <v>0.6875</v>
      </c>
      <c r="H4963">
        <v>14000</v>
      </c>
      <c r="I4963">
        <v>0</v>
      </c>
      <c r="J4963" t="s">
        <v>24</v>
      </c>
      <c r="K4963" t="s">
        <v>25</v>
      </c>
      <c r="L4963" t="s">
        <v>793</v>
      </c>
      <c r="M4963" t="s">
        <v>27</v>
      </c>
      <c r="N4963">
        <v>0</v>
      </c>
      <c r="O4963">
        <v>2.0331000000000001</v>
      </c>
      <c r="P4963">
        <v>1.9864999999999999</v>
      </c>
      <c r="Q4963">
        <v>1.94</v>
      </c>
      <c r="R4963">
        <v>1.9089</v>
      </c>
      <c r="S4963">
        <v>1.9089</v>
      </c>
      <c r="T4963">
        <v>50</v>
      </c>
      <c r="U4963" s="2">
        <f>ROUNDDOWN( (G4963-quarter)*24*2,0)/24/2</f>
        <v>0.66666666666666663</v>
      </c>
      <c r="V4963" s="2">
        <f>U4963-quarter*2</f>
        <v>0.64583333333333326</v>
      </c>
      <c r="W4963" s="3">
        <f t="shared" si="154"/>
        <v>44320.666666666664</v>
      </c>
      <c r="X4963" s="3">
        <f t="shared" si="155"/>
        <v>44320.645833333336</v>
      </c>
    </row>
    <row r="4964" spans="1:24" x14ac:dyDescent="0.25">
      <c r="A4964">
        <v>23023892</v>
      </c>
      <c r="B4964" t="s">
        <v>927</v>
      </c>
      <c r="C4964" t="s">
        <v>991</v>
      </c>
      <c r="D4964" t="s">
        <v>22</v>
      </c>
      <c r="E4964" t="s">
        <v>31</v>
      </c>
      <c r="F4964" s="1">
        <v>44320</v>
      </c>
      <c r="G4964" s="2">
        <v>0.68958333333333333</v>
      </c>
      <c r="H4964">
        <v>14600</v>
      </c>
      <c r="I4964">
        <v>0</v>
      </c>
      <c r="J4964" t="s">
        <v>24</v>
      </c>
      <c r="K4964" t="s">
        <v>25</v>
      </c>
      <c r="L4964" t="s">
        <v>793</v>
      </c>
      <c r="M4964" t="s">
        <v>27</v>
      </c>
      <c r="N4964">
        <v>0</v>
      </c>
      <c r="O4964">
        <v>1.9857</v>
      </c>
      <c r="P4964">
        <v>1.9857</v>
      </c>
      <c r="Q4964">
        <v>1.97</v>
      </c>
      <c r="R4964">
        <v>1.9857</v>
      </c>
      <c r="S4964">
        <v>1.9857</v>
      </c>
      <c r="T4964">
        <v>50</v>
      </c>
      <c r="U4964" s="2">
        <f>ROUNDDOWN( (G4964-quarter)*24*2,0)/24/2</f>
        <v>0.66666666666666663</v>
      </c>
      <c r="V4964" s="2">
        <f>U4964-quarter*2</f>
        <v>0.64583333333333326</v>
      </c>
      <c r="W4964" s="3">
        <f t="shared" si="154"/>
        <v>44320.666666666664</v>
      </c>
      <c r="X4964" s="3">
        <f t="shared" si="155"/>
        <v>44320.645833333336</v>
      </c>
    </row>
    <row r="4965" spans="1:24" x14ac:dyDescent="0.25">
      <c r="A4965">
        <v>23023891</v>
      </c>
      <c r="B4965" t="s">
        <v>927</v>
      </c>
      <c r="C4965" t="s">
        <v>991</v>
      </c>
      <c r="D4965" t="s">
        <v>51</v>
      </c>
      <c r="E4965" t="s">
        <v>30</v>
      </c>
      <c r="F4965" s="1">
        <v>44320</v>
      </c>
      <c r="G4965" s="2">
        <v>0.70833333333333337</v>
      </c>
      <c r="H4965">
        <v>8700</v>
      </c>
      <c r="I4965">
        <v>0</v>
      </c>
      <c r="J4965" t="s">
        <v>24</v>
      </c>
      <c r="K4965" t="s">
        <v>25</v>
      </c>
      <c r="L4965" t="s">
        <v>793</v>
      </c>
      <c r="M4965" t="s">
        <v>27</v>
      </c>
      <c r="N4965">
        <v>0</v>
      </c>
      <c r="O4965">
        <v>1.1423000000000001</v>
      </c>
      <c r="P4965">
        <v>1.1161000000000001</v>
      </c>
      <c r="Q4965">
        <v>1.0900000000000001</v>
      </c>
      <c r="R4965">
        <v>1.0725</v>
      </c>
      <c r="S4965">
        <v>1.0725</v>
      </c>
      <c r="T4965">
        <v>50</v>
      </c>
      <c r="U4965" s="2">
        <f>ROUNDDOWN( (G4965-quarter)*24*2,0)/24/2</f>
        <v>0.6875</v>
      </c>
      <c r="V4965" s="2">
        <f>U4965-quarter*2</f>
        <v>0.66666666666666663</v>
      </c>
      <c r="W4965" s="3">
        <f t="shared" si="154"/>
        <v>44320.6875</v>
      </c>
      <c r="X4965" s="3">
        <f t="shared" si="155"/>
        <v>44320.666666666664</v>
      </c>
    </row>
    <row r="4966" spans="1:24" x14ac:dyDescent="0.25">
      <c r="A4966">
        <v>23023894</v>
      </c>
      <c r="B4966" t="s">
        <v>927</v>
      </c>
      <c r="C4966" t="s">
        <v>992</v>
      </c>
      <c r="D4966" t="s">
        <v>22</v>
      </c>
      <c r="E4966" t="s">
        <v>31</v>
      </c>
      <c r="F4966" s="1">
        <v>44320</v>
      </c>
      <c r="G4966" s="2">
        <v>0.71388888888888891</v>
      </c>
      <c r="H4966">
        <v>7000</v>
      </c>
      <c r="I4966">
        <v>0</v>
      </c>
      <c r="J4966" t="s">
        <v>24</v>
      </c>
      <c r="K4966" t="s">
        <v>25</v>
      </c>
      <c r="L4966" t="s">
        <v>793</v>
      </c>
      <c r="M4966" t="s">
        <v>27</v>
      </c>
      <c r="N4966">
        <v>0</v>
      </c>
      <c r="O4966">
        <v>1.008</v>
      </c>
      <c r="P4966">
        <v>1.008</v>
      </c>
      <c r="Q4966">
        <v>1</v>
      </c>
      <c r="R4966">
        <v>1.008</v>
      </c>
      <c r="S4966">
        <v>1.008</v>
      </c>
      <c r="T4966">
        <v>50</v>
      </c>
      <c r="U4966" s="2">
        <f>ROUNDDOWN( (G4966-quarter)*24*2,0)/24/2</f>
        <v>0.6875</v>
      </c>
      <c r="V4966" s="2">
        <f>U4966-quarter*2</f>
        <v>0.66666666666666663</v>
      </c>
      <c r="W4966" s="3">
        <f t="shared" si="154"/>
        <v>44320.6875</v>
      </c>
      <c r="X4966" s="3">
        <f t="shared" si="155"/>
        <v>44320.666666666664</v>
      </c>
    </row>
    <row r="4967" spans="1:24" x14ac:dyDescent="0.25">
      <c r="A4967">
        <v>23023899</v>
      </c>
      <c r="B4967" t="s">
        <v>927</v>
      </c>
      <c r="C4967" t="s">
        <v>993</v>
      </c>
      <c r="D4967" t="s">
        <v>51</v>
      </c>
      <c r="E4967" t="s">
        <v>30</v>
      </c>
      <c r="F4967" s="1">
        <v>44320</v>
      </c>
      <c r="G4967" s="2">
        <v>0.8125</v>
      </c>
      <c r="H4967">
        <v>23600</v>
      </c>
      <c r="I4967">
        <v>0</v>
      </c>
      <c r="J4967" t="s">
        <v>24</v>
      </c>
      <c r="K4967" t="s">
        <v>25</v>
      </c>
      <c r="L4967" t="s">
        <v>793</v>
      </c>
      <c r="M4967" t="s">
        <v>27</v>
      </c>
      <c r="N4967">
        <v>0</v>
      </c>
      <c r="O4967">
        <v>1.9597</v>
      </c>
      <c r="P4967">
        <v>1.9148000000000001</v>
      </c>
      <c r="Q4967">
        <v>1.87</v>
      </c>
      <c r="R4967">
        <v>1.84</v>
      </c>
      <c r="S4967">
        <v>1.84</v>
      </c>
      <c r="T4967">
        <v>50</v>
      </c>
      <c r="U4967" s="2">
        <f>ROUNDDOWN( (G4967-quarter)*24*2,0)/24/2</f>
        <v>0.79166666666666663</v>
      </c>
      <c r="V4967" s="2">
        <f>U4967-quarter*2</f>
        <v>0.77083333333333326</v>
      </c>
      <c r="W4967" s="3">
        <f t="shared" si="154"/>
        <v>44320.791666666664</v>
      </c>
      <c r="X4967" s="3">
        <f t="shared" si="155"/>
        <v>44320.770833333336</v>
      </c>
    </row>
    <row r="4968" spans="1:24" x14ac:dyDescent="0.25">
      <c r="A4968">
        <v>23023902</v>
      </c>
      <c r="B4968" t="s">
        <v>927</v>
      </c>
      <c r="C4968" t="s">
        <v>994</v>
      </c>
      <c r="D4968" t="s">
        <v>22</v>
      </c>
      <c r="E4968" t="s">
        <v>31</v>
      </c>
      <c r="F4968" s="1">
        <v>44320</v>
      </c>
      <c r="G4968" s="2">
        <v>0.81597222222222221</v>
      </c>
      <c r="H4968">
        <v>20700</v>
      </c>
      <c r="I4968">
        <v>0</v>
      </c>
      <c r="J4968" t="s">
        <v>24</v>
      </c>
      <c r="K4968" t="s">
        <v>25</v>
      </c>
      <c r="L4968" t="s">
        <v>793</v>
      </c>
      <c r="M4968" t="s">
        <v>27</v>
      </c>
      <c r="N4968">
        <v>0</v>
      </c>
      <c r="O4968">
        <v>1.7438</v>
      </c>
      <c r="P4968">
        <v>1.7438</v>
      </c>
      <c r="Q4968">
        <v>1.73</v>
      </c>
      <c r="R4968">
        <v>1.7438</v>
      </c>
      <c r="S4968">
        <v>1.7438</v>
      </c>
      <c r="T4968">
        <v>50</v>
      </c>
      <c r="U4968" s="2">
        <f>ROUNDDOWN( (G4968-quarter)*24*2,0)/24/2</f>
        <v>0.79166666666666663</v>
      </c>
      <c r="V4968" s="2">
        <f>U4968-quarter*2</f>
        <v>0.77083333333333326</v>
      </c>
      <c r="W4968" s="3">
        <f t="shared" si="154"/>
        <v>44320.791666666664</v>
      </c>
      <c r="X4968" s="3">
        <f t="shared" si="155"/>
        <v>44320.770833333336</v>
      </c>
    </row>
    <row r="4969" spans="1:24" x14ac:dyDescent="0.25">
      <c r="A4969">
        <v>23023901</v>
      </c>
      <c r="B4969" t="s">
        <v>927</v>
      </c>
      <c r="C4969" t="s">
        <v>994</v>
      </c>
      <c r="D4969" t="s">
        <v>51</v>
      </c>
      <c r="E4969" t="s">
        <v>30</v>
      </c>
      <c r="F4969" s="1">
        <v>44320</v>
      </c>
      <c r="G4969" s="2">
        <v>0.83472222222222225</v>
      </c>
      <c r="H4969">
        <v>50500</v>
      </c>
      <c r="I4969">
        <v>0</v>
      </c>
      <c r="J4969" t="s">
        <v>24</v>
      </c>
      <c r="K4969" t="s">
        <v>25</v>
      </c>
      <c r="L4969" t="s">
        <v>793</v>
      </c>
      <c r="M4969" t="s">
        <v>27</v>
      </c>
      <c r="N4969">
        <v>0</v>
      </c>
      <c r="O4969">
        <v>3.9508999999999999</v>
      </c>
      <c r="P4969">
        <v>3.8603999999999998</v>
      </c>
      <c r="Q4969">
        <v>3.77</v>
      </c>
      <c r="R4969">
        <v>3.7096</v>
      </c>
      <c r="S4969">
        <v>3.7096</v>
      </c>
      <c r="T4969">
        <v>50</v>
      </c>
      <c r="U4969" s="2">
        <f>ROUNDDOWN( (G4969-quarter)*24*2,0)/24/2</f>
        <v>0.8125</v>
      </c>
      <c r="V4969" s="2">
        <f>U4969-quarter*2</f>
        <v>0.79166666666666663</v>
      </c>
      <c r="W4969" s="3">
        <f t="shared" si="154"/>
        <v>44320.8125</v>
      </c>
      <c r="X4969" s="3">
        <f t="shared" si="155"/>
        <v>44320.791666666664</v>
      </c>
    </row>
    <row r="4970" spans="1:24" x14ac:dyDescent="0.25">
      <c r="A4970">
        <v>23023905</v>
      </c>
      <c r="B4970" t="s">
        <v>927</v>
      </c>
      <c r="C4970" t="s">
        <v>995</v>
      </c>
      <c r="D4970" t="s">
        <v>22</v>
      </c>
      <c r="E4970" t="s">
        <v>31</v>
      </c>
      <c r="F4970" s="1">
        <v>44320</v>
      </c>
      <c r="G4970" s="2">
        <v>0.83888888888888891</v>
      </c>
      <c r="H4970">
        <v>56800</v>
      </c>
      <c r="I4970">
        <v>0</v>
      </c>
      <c r="J4970" t="s">
        <v>24</v>
      </c>
      <c r="K4970" t="s">
        <v>25</v>
      </c>
      <c r="L4970" t="s">
        <v>793</v>
      </c>
      <c r="M4970" t="s">
        <v>27</v>
      </c>
      <c r="N4970">
        <v>0</v>
      </c>
      <c r="O4970">
        <v>4.1025</v>
      </c>
      <c r="P4970">
        <v>4.1025</v>
      </c>
      <c r="Q4970">
        <v>4.07</v>
      </c>
      <c r="R4970">
        <v>4.1025</v>
      </c>
      <c r="S4970">
        <v>4.1025</v>
      </c>
      <c r="T4970">
        <v>50</v>
      </c>
      <c r="U4970" s="2">
        <f>ROUNDDOWN( (G4970-quarter)*24*2,0)/24/2</f>
        <v>0.8125</v>
      </c>
      <c r="V4970" s="2">
        <f>U4970-quarter*2</f>
        <v>0.79166666666666663</v>
      </c>
      <c r="W4970" s="3">
        <f t="shared" si="154"/>
        <v>44320.8125</v>
      </c>
      <c r="X4970" s="3">
        <f t="shared" si="155"/>
        <v>44320.791666666664</v>
      </c>
    </row>
    <row r="4971" spans="1:24" x14ac:dyDescent="0.25">
      <c r="A4971">
        <v>23023904</v>
      </c>
      <c r="B4971" t="s">
        <v>927</v>
      </c>
      <c r="C4971" t="s">
        <v>995</v>
      </c>
      <c r="D4971" t="s">
        <v>51</v>
      </c>
      <c r="E4971" t="s">
        <v>52</v>
      </c>
      <c r="F4971" s="1">
        <v>44320</v>
      </c>
      <c r="G4971" s="2">
        <v>0.85763888888888884</v>
      </c>
      <c r="H4971">
        <v>41000</v>
      </c>
      <c r="I4971">
        <v>0</v>
      </c>
      <c r="J4971" t="s">
        <v>24</v>
      </c>
      <c r="K4971" t="s">
        <v>25</v>
      </c>
      <c r="L4971" t="s">
        <v>793</v>
      </c>
      <c r="M4971" t="s">
        <v>27</v>
      </c>
      <c r="N4971">
        <v>0</v>
      </c>
      <c r="O4971">
        <v>4.0296000000000003</v>
      </c>
      <c r="P4971">
        <v>3.9127999999999998</v>
      </c>
      <c r="Q4971">
        <v>3.65</v>
      </c>
      <c r="R4971">
        <v>3.504</v>
      </c>
      <c r="S4971">
        <v>3.504</v>
      </c>
      <c r="T4971">
        <v>50</v>
      </c>
      <c r="U4971" s="2">
        <f>ROUNDDOWN( (G4971-quarter)*24*2,0)/24/2</f>
        <v>0.83333333333333337</v>
      </c>
      <c r="V4971" s="2">
        <f>U4971-quarter*2</f>
        <v>0.8125</v>
      </c>
      <c r="W4971" s="3">
        <f t="shared" si="154"/>
        <v>44320.833333333336</v>
      </c>
      <c r="X4971" s="3">
        <f t="shared" si="155"/>
        <v>44320.8125</v>
      </c>
    </row>
    <row r="4972" spans="1:24" x14ac:dyDescent="0.25">
      <c r="A4972">
        <v>23023910</v>
      </c>
      <c r="B4972" t="s">
        <v>927</v>
      </c>
      <c r="C4972" t="s">
        <v>826</v>
      </c>
      <c r="D4972" t="s">
        <v>22</v>
      </c>
      <c r="E4972" t="s">
        <v>23</v>
      </c>
      <c r="F4972" s="1">
        <v>44320</v>
      </c>
      <c r="G4972" s="2">
        <v>0.86944444444444446</v>
      </c>
      <c r="H4972">
        <v>32800</v>
      </c>
      <c r="I4972">
        <v>0</v>
      </c>
      <c r="J4972" t="s">
        <v>24</v>
      </c>
      <c r="K4972" t="s">
        <v>25</v>
      </c>
      <c r="L4972" t="s">
        <v>110</v>
      </c>
      <c r="M4972" t="s">
        <v>27</v>
      </c>
      <c r="N4972">
        <v>0</v>
      </c>
      <c r="O4972">
        <v>4.032</v>
      </c>
      <c r="P4972">
        <v>4.032</v>
      </c>
      <c r="Q4972">
        <v>4</v>
      </c>
      <c r="R4972">
        <v>4.032</v>
      </c>
      <c r="S4972">
        <v>4.032</v>
      </c>
      <c r="T4972">
        <v>50</v>
      </c>
      <c r="U4972" s="2">
        <f>ROUNDDOWN( (G4972-quarter)*24*2,0)/24/2</f>
        <v>0.85416666666666663</v>
      </c>
      <c r="V4972" s="2">
        <f>U4972-quarter*2</f>
        <v>0.83333333333333326</v>
      </c>
      <c r="W4972" s="3">
        <f t="shared" si="154"/>
        <v>44320.854166666664</v>
      </c>
      <c r="X4972" s="3">
        <f t="shared" si="155"/>
        <v>44320.833333333336</v>
      </c>
    </row>
    <row r="4973" spans="1:24" x14ac:dyDescent="0.25">
      <c r="A4973">
        <v>23023909</v>
      </c>
      <c r="B4973" t="s">
        <v>927</v>
      </c>
      <c r="C4973" t="s">
        <v>826</v>
      </c>
      <c r="D4973" t="s">
        <v>51</v>
      </c>
      <c r="E4973" t="s">
        <v>30</v>
      </c>
      <c r="F4973" s="1">
        <v>44320</v>
      </c>
      <c r="G4973" s="2">
        <v>0.90347222222222223</v>
      </c>
      <c r="H4973">
        <v>21100</v>
      </c>
      <c r="I4973">
        <v>0</v>
      </c>
      <c r="J4973" t="s">
        <v>24</v>
      </c>
      <c r="K4973" t="s">
        <v>25</v>
      </c>
      <c r="L4973" t="s">
        <v>110</v>
      </c>
      <c r="M4973" t="s">
        <v>27</v>
      </c>
      <c r="N4973">
        <v>0</v>
      </c>
      <c r="O4973">
        <v>3.4373999999999998</v>
      </c>
      <c r="P4973">
        <v>3.3586999999999998</v>
      </c>
      <c r="Q4973">
        <v>3.28</v>
      </c>
      <c r="R4973">
        <v>3.2275</v>
      </c>
      <c r="S4973">
        <v>3.2275</v>
      </c>
      <c r="T4973">
        <v>50</v>
      </c>
      <c r="U4973" s="2">
        <f>ROUNDDOWN( (G4973-quarter)*24*2,0)/24/2</f>
        <v>0.875</v>
      </c>
      <c r="V4973" s="2">
        <f>U4973-quarter*2</f>
        <v>0.85416666666666663</v>
      </c>
      <c r="W4973" s="3">
        <f t="shared" si="154"/>
        <v>44320.875</v>
      </c>
      <c r="X4973" s="3">
        <f t="shared" si="155"/>
        <v>44320.854166666664</v>
      </c>
    </row>
    <row r="4974" spans="1:24" x14ac:dyDescent="0.25">
      <c r="A4974">
        <v>23023913</v>
      </c>
      <c r="B4974" t="s">
        <v>927</v>
      </c>
      <c r="C4974" t="s">
        <v>826</v>
      </c>
      <c r="D4974" t="s">
        <v>22</v>
      </c>
      <c r="E4974" t="s">
        <v>31</v>
      </c>
      <c r="F4974" s="1">
        <v>44320</v>
      </c>
      <c r="G4974" s="2">
        <v>0.90694444444444444</v>
      </c>
      <c r="H4974">
        <v>17900</v>
      </c>
      <c r="I4974">
        <v>0</v>
      </c>
      <c r="J4974" t="s">
        <v>24</v>
      </c>
      <c r="K4974" t="s">
        <v>25</v>
      </c>
      <c r="L4974" t="s">
        <v>110</v>
      </c>
      <c r="M4974" t="s">
        <v>27</v>
      </c>
      <c r="N4974">
        <v>0</v>
      </c>
      <c r="O4974">
        <v>2.8727999999999998</v>
      </c>
      <c r="P4974">
        <v>2.8727999999999998</v>
      </c>
      <c r="Q4974">
        <v>2.85</v>
      </c>
      <c r="R4974">
        <v>2.8727999999999998</v>
      </c>
      <c r="S4974">
        <v>2.8727999999999998</v>
      </c>
      <c r="T4974">
        <v>50</v>
      </c>
      <c r="U4974" s="2">
        <f>ROUNDDOWN( (G4974-quarter)*24*2,0)/24/2</f>
        <v>0.89583333333333337</v>
      </c>
      <c r="V4974" s="2">
        <f>U4974-quarter*2</f>
        <v>0.875</v>
      </c>
      <c r="W4974" s="3">
        <f t="shared" si="154"/>
        <v>44320.895833333336</v>
      </c>
      <c r="X4974" s="3">
        <f t="shared" si="155"/>
        <v>44320.875</v>
      </c>
    </row>
    <row r="4975" spans="1:24" x14ac:dyDescent="0.25">
      <c r="A4975">
        <v>23023912</v>
      </c>
      <c r="B4975" t="s">
        <v>927</v>
      </c>
      <c r="C4975" t="s">
        <v>826</v>
      </c>
      <c r="D4975" t="s">
        <v>51</v>
      </c>
      <c r="E4975" t="s">
        <v>30</v>
      </c>
      <c r="F4975" s="1">
        <v>44320</v>
      </c>
      <c r="G4975" s="2">
        <v>0.94097222222222221</v>
      </c>
      <c r="H4975">
        <v>11400</v>
      </c>
      <c r="I4975">
        <v>0</v>
      </c>
      <c r="J4975" t="s">
        <v>24</v>
      </c>
      <c r="K4975" t="s">
        <v>25</v>
      </c>
      <c r="L4975" t="s">
        <v>110</v>
      </c>
      <c r="M4975" t="s">
        <v>27</v>
      </c>
      <c r="N4975">
        <v>0</v>
      </c>
      <c r="O4975">
        <v>1.2785</v>
      </c>
      <c r="P4975">
        <v>1.2492000000000001</v>
      </c>
      <c r="Q4975">
        <v>1.22</v>
      </c>
      <c r="R4975">
        <v>1.2003999999999999</v>
      </c>
      <c r="S4975">
        <v>1.2003999999999999</v>
      </c>
      <c r="T4975">
        <v>50</v>
      </c>
      <c r="U4975" s="2">
        <f>ROUNDDOWN( (G4975-quarter)*24*2,0)/24/2</f>
        <v>0.91666666666666663</v>
      </c>
      <c r="V4975" s="2">
        <f>U4975-quarter*2</f>
        <v>0.89583333333333326</v>
      </c>
      <c r="W4975" s="3">
        <f t="shared" si="154"/>
        <v>44320.916666666664</v>
      </c>
      <c r="X4975" s="3">
        <f t="shared" si="155"/>
        <v>44320.895833333336</v>
      </c>
    </row>
    <row r="4976" spans="1:24" x14ac:dyDescent="0.25">
      <c r="A4976">
        <v>23023916</v>
      </c>
      <c r="B4976" t="s">
        <v>927</v>
      </c>
      <c r="C4976" t="s">
        <v>996</v>
      </c>
      <c r="D4976" t="s">
        <v>22</v>
      </c>
      <c r="E4976" t="s">
        <v>31</v>
      </c>
      <c r="F4976" s="1">
        <v>44320</v>
      </c>
      <c r="G4976" s="2">
        <v>0.94444444444444453</v>
      </c>
      <c r="H4976">
        <v>11400</v>
      </c>
      <c r="I4976">
        <v>0</v>
      </c>
      <c r="J4976" t="s">
        <v>24</v>
      </c>
      <c r="K4976" t="s">
        <v>25</v>
      </c>
      <c r="L4976" t="s">
        <v>110</v>
      </c>
      <c r="M4976" t="s">
        <v>27</v>
      </c>
      <c r="N4976">
        <v>0</v>
      </c>
      <c r="O4976">
        <v>1.2297</v>
      </c>
      <c r="P4976">
        <v>1.2297</v>
      </c>
      <c r="Q4976">
        <v>1.22</v>
      </c>
      <c r="R4976">
        <v>1.2297</v>
      </c>
      <c r="S4976">
        <v>1.2297</v>
      </c>
      <c r="T4976">
        <v>50</v>
      </c>
      <c r="U4976" s="2">
        <f>ROUNDDOWN( (G4976-quarter)*24*2,0)/24/2</f>
        <v>0.91666666666666663</v>
      </c>
      <c r="V4976" s="2">
        <f>U4976-quarter*2</f>
        <v>0.89583333333333326</v>
      </c>
      <c r="W4976" s="3">
        <f t="shared" si="154"/>
        <v>44320.916666666664</v>
      </c>
      <c r="X4976" s="3">
        <f t="shared" si="155"/>
        <v>44320.895833333336</v>
      </c>
    </row>
    <row r="4977" spans="1:24" x14ac:dyDescent="0.25">
      <c r="A4977">
        <v>23023915</v>
      </c>
      <c r="B4977" t="s">
        <v>927</v>
      </c>
      <c r="C4977" t="s">
        <v>996</v>
      </c>
      <c r="D4977" t="s">
        <v>51</v>
      </c>
      <c r="E4977" t="s">
        <v>30</v>
      </c>
      <c r="F4977" s="1">
        <v>44320</v>
      </c>
      <c r="G4977" s="2">
        <v>0.97638888888888886</v>
      </c>
      <c r="H4977">
        <v>3200</v>
      </c>
      <c r="I4977">
        <v>0</v>
      </c>
      <c r="J4977" t="s">
        <v>24</v>
      </c>
      <c r="K4977" t="s">
        <v>25</v>
      </c>
      <c r="L4977" t="s">
        <v>110</v>
      </c>
      <c r="M4977" t="s">
        <v>27</v>
      </c>
      <c r="N4977">
        <v>0</v>
      </c>
      <c r="O4977">
        <v>0.56589999999999996</v>
      </c>
      <c r="P4977">
        <v>0.55289999999999995</v>
      </c>
      <c r="Q4977">
        <v>0.54</v>
      </c>
      <c r="R4977">
        <v>0.53129999999999999</v>
      </c>
      <c r="S4977">
        <v>0.53129999999999999</v>
      </c>
      <c r="T4977">
        <v>50</v>
      </c>
      <c r="U4977" s="2">
        <f>ROUNDDOWN( (G4977-quarter)*24*2,0)/24/2</f>
        <v>0.95833333333333337</v>
      </c>
      <c r="V4977" s="2">
        <f>U4977-quarter*2</f>
        <v>0.9375</v>
      </c>
      <c r="W4977" s="3">
        <f t="shared" si="154"/>
        <v>44320.958333333336</v>
      </c>
      <c r="X4977" s="3">
        <f t="shared" si="155"/>
        <v>44320.9375</v>
      </c>
    </row>
    <row r="4978" spans="1:24" x14ac:dyDescent="0.25">
      <c r="A4978">
        <v>23023920</v>
      </c>
      <c r="B4978" t="s">
        <v>927</v>
      </c>
      <c r="C4978" t="s">
        <v>976</v>
      </c>
      <c r="D4978" t="s">
        <v>22</v>
      </c>
      <c r="E4978" t="s">
        <v>31</v>
      </c>
      <c r="F4978" s="1">
        <v>44320</v>
      </c>
      <c r="G4978" s="2">
        <v>0.98125000000000007</v>
      </c>
      <c r="H4978">
        <v>2800</v>
      </c>
      <c r="I4978">
        <v>0</v>
      </c>
      <c r="J4978" t="s">
        <v>24</v>
      </c>
      <c r="K4978" t="s">
        <v>25</v>
      </c>
      <c r="L4978" t="s">
        <v>110</v>
      </c>
      <c r="M4978" t="s">
        <v>27</v>
      </c>
      <c r="N4978">
        <v>0</v>
      </c>
      <c r="O4978">
        <v>0.48380000000000001</v>
      </c>
      <c r="P4978">
        <v>0.48380000000000001</v>
      </c>
      <c r="Q4978">
        <v>0.48</v>
      </c>
      <c r="R4978">
        <v>0.48380000000000001</v>
      </c>
      <c r="S4978">
        <v>0.48380000000000001</v>
      </c>
      <c r="T4978">
        <v>50</v>
      </c>
      <c r="U4978" s="2">
        <f>ROUNDDOWN( (G4978-quarter)*24*2,0)/24/2</f>
        <v>0.95833333333333337</v>
      </c>
      <c r="V4978" s="2">
        <f>U4978-quarter*2</f>
        <v>0.9375</v>
      </c>
      <c r="W4978" s="3">
        <f t="shared" si="154"/>
        <v>44320.958333333336</v>
      </c>
      <c r="X4978" s="3">
        <f t="shared" si="155"/>
        <v>44320.9375</v>
      </c>
    </row>
    <row r="4979" spans="1:24" x14ac:dyDescent="0.25">
      <c r="A4979">
        <v>23024025</v>
      </c>
      <c r="B4979" t="s">
        <v>927</v>
      </c>
      <c r="C4979" t="s">
        <v>997</v>
      </c>
      <c r="D4979" t="s">
        <v>51</v>
      </c>
      <c r="E4979" t="s">
        <v>30</v>
      </c>
      <c r="F4979" s="1">
        <v>44321</v>
      </c>
      <c r="G4979" s="2">
        <v>4.5138888888888888E-2</v>
      </c>
      <c r="H4979">
        <v>1500</v>
      </c>
      <c r="I4979">
        <v>0</v>
      </c>
      <c r="J4979" t="s">
        <v>24</v>
      </c>
      <c r="K4979" t="s">
        <v>25</v>
      </c>
      <c r="L4979" t="s">
        <v>110</v>
      </c>
      <c r="M4979" t="s">
        <v>27</v>
      </c>
      <c r="N4979">
        <v>0</v>
      </c>
      <c r="O4979">
        <v>0.3458</v>
      </c>
      <c r="P4979">
        <v>0.33789999999999998</v>
      </c>
      <c r="Q4979">
        <v>0.33</v>
      </c>
      <c r="R4979">
        <v>0.32469999999999999</v>
      </c>
      <c r="S4979">
        <v>0.32469999999999999</v>
      </c>
      <c r="T4979">
        <v>50</v>
      </c>
      <c r="U4979" s="2">
        <f>ROUNDDOWN( (G4979-quarter)*24*2,0)/24/2</f>
        <v>2.0833333333333332E-2</v>
      </c>
      <c r="V4979" s="2">
        <f>U4979-quarter*2</f>
        <v>0</v>
      </c>
      <c r="W4979" s="3">
        <f t="shared" si="154"/>
        <v>44321.020833333336</v>
      </c>
      <c r="X4979" s="3">
        <f t="shared" si="155"/>
        <v>44321</v>
      </c>
    </row>
    <row r="4980" spans="1:24" x14ac:dyDescent="0.25">
      <c r="A4980">
        <v>23024029</v>
      </c>
      <c r="B4980" t="s">
        <v>927</v>
      </c>
      <c r="C4980" t="s">
        <v>998</v>
      </c>
      <c r="D4980" t="s">
        <v>22</v>
      </c>
      <c r="E4980" t="s">
        <v>31</v>
      </c>
      <c r="F4980" s="1">
        <v>44321</v>
      </c>
      <c r="G4980" s="2">
        <v>5.0694444444444452E-2</v>
      </c>
      <c r="H4980">
        <v>1400</v>
      </c>
      <c r="I4980">
        <v>0</v>
      </c>
      <c r="J4980" t="s">
        <v>24</v>
      </c>
      <c r="K4980" t="s">
        <v>25</v>
      </c>
      <c r="L4980" t="s">
        <v>110</v>
      </c>
      <c r="M4980" t="s">
        <v>27</v>
      </c>
      <c r="N4980">
        <v>0</v>
      </c>
      <c r="O4980">
        <v>0.32250000000000001</v>
      </c>
      <c r="P4980">
        <v>0.32250000000000001</v>
      </c>
      <c r="Q4980">
        <v>0.32</v>
      </c>
      <c r="R4980">
        <v>0.32250000000000001</v>
      </c>
      <c r="S4980">
        <v>0.32250000000000001</v>
      </c>
      <c r="T4980">
        <v>50</v>
      </c>
      <c r="U4980" s="2">
        <f>ROUNDDOWN( (G4980-quarter)*24*2,0)/24/2</f>
        <v>2.0833333333333332E-2</v>
      </c>
      <c r="V4980" s="2">
        <f>U4980-quarter*2</f>
        <v>0</v>
      </c>
      <c r="W4980" s="3">
        <f t="shared" si="154"/>
        <v>44321.020833333336</v>
      </c>
      <c r="X4980" s="3">
        <f t="shared" si="155"/>
        <v>44321</v>
      </c>
    </row>
    <row r="4981" spans="1:24" x14ac:dyDescent="0.25">
      <c r="A4981">
        <v>23023922</v>
      </c>
      <c r="B4981" t="s">
        <v>927</v>
      </c>
      <c r="C4981" t="s">
        <v>977</v>
      </c>
      <c r="D4981" t="s">
        <v>51</v>
      </c>
      <c r="E4981" t="s">
        <v>30</v>
      </c>
      <c r="F4981" s="1">
        <v>44321</v>
      </c>
      <c r="G4981" s="2">
        <v>9.1666666666666674E-2</v>
      </c>
      <c r="H4981">
        <v>400</v>
      </c>
      <c r="I4981">
        <v>0</v>
      </c>
      <c r="J4981" t="s">
        <v>24</v>
      </c>
      <c r="K4981" t="s">
        <v>25</v>
      </c>
      <c r="L4981" t="s">
        <v>793</v>
      </c>
      <c r="M4981" t="s">
        <v>27</v>
      </c>
      <c r="N4981">
        <v>0</v>
      </c>
      <c r="O4981">
        <v>3.1399999999999997E-2</v>
      </c>
      <c r="P4981">
        <v>3.0700000000000002E-2</v>
      </c>
      <c r="Q4981">
        <v>0.03</v>
      </c>
      <c r="R4981">
        <v>2.9499999999999998E-2</v>
      </c>
      <c r="S4981">
        <v>2.9499999999999998E-2</v>
      </c>
      <c r="T4981">
        <v>50</v>
      </c>
      <c r="U4981" s="2">
        <f>ROUNDDOWN( (G4981-quarter)*24*2,0)/24/2</f>
        <v>6.25E-2</v>
      </c>
      <c r="V4981" s="2">
        <f>U4981-quarter*2</f>
        <v>4.1666666666666671E-2</v>
      </c>
      <c r="W4981" s="3">
        <f t="shared" si="154"/>
        <v>44321.0625</v>
      </c>
      <c r="X4981" s="3">
        <f t="shared" si="155"/>
        <v>44321.041666666664</v>
      </c>
    </row>
    <row r="4982" spans="1:24" x14ac:dyDescent="0.25">
      <c r="A4982">
        <v>23023926</v>
      </c>
      <c r="B4982" t="s">
        <v>927</v>
      </c>
      <c r="C4982" t="s">
        <v>999</v>
      </c>
      <c r="D4982" t="s">
        <v>22</v>
      </c>
      <c r="E4982" t="s">
        <v>31</v>
      </c>
      <c r="F4982" s="1">
        <v>44321</v>
      </c>
      <c r="G4982" s="2">
        <v>9.5138888888888884E-2</v>
      </c>
      <c r="H4982">
        <v>300</v>
      </c>
      <c r="I4982">
        <v>0</v>
      </c>
      <c r="J4982" t="s">
        <v>24</v>
      </c>
      <c r="K4982" t="s">
        <v>25</v>
      </c>
      <c r="L4982" t="s">
        <v>793</v>
      </c>
      <c r="M4982" t="s">
        <v>27</v>
      </c>
      <c r="N4982">
        <v>0</v>
      </c>
      <c r="O4982">
        <v>3.0200000000000001E-2</v>
      </c>
      <c r="P4982">
        <v>3.0200000000000001E-2</v>
      </c>
      <c r="Q4982">
        <v>0.03</v>
      </c>
      <c r="R4982">
        <v>3.0200000000000001E-2</v>
      </c>
      <c r="S4982">
        <v>3.0200000000000001E-2</v>
      </c>
      <c r="T4982">
        <v>50</v>
      </c>
      <c r="U4982" s="2">
        <f>ROUNDDOWN( (G4982-quarter)*24*2,0)/24/2</f>
        <v>8.3333333333333329E-2</v>
      </c>
      <c r="V4982" s="2">
        <f>U4982-quarter*2</f>
        <v>6.25E-2</v>
      </c>
      <c r="W4982" s="3">
        <f t="shared" si="154"/>
        <v>44321.083333333336</v>
      </c>
      <c r="X4982" s="3">
        <f t="shared" si="155"/>
        <v>44321.0625</v>
      </c>
    </row>
    <row r="4983" spans="1:24" x14ac:dyDescent="0.25">
      <c r="A4983">
        <v>23023925</v>
      </c>
      <c r="B4983" t="s">
        <v>927</v>
      </c>
      <c r="C4983" t="s">
        <v>999</v>
      </c>
      <c r="D4983" t="s">
        <v>51</v>
      </c>
      <c r="E4983" t="s">
        <v>30</v>
      </c>
      <c r="F4983" s="1">
        <v>44321</v>
      </c>
      <c r="G4983" s="2">
        <v>0.16458333333333333</v>
      </c>
      <c r="H4983">
        <v>300</v>
      </c>
      <c r="I4983">
        <v>0</v>
      </c>
      <c r="J4983" t="s">
        <v>24</v>
      </c>
      <c r="K4983" t="s">
        <v>25</v>
      </c>
      <c r="L4983" t="s">
        <v>793</v>
      </c>
      <c r="M4983" t="s">
        <v>27</v>
      </c>
      <c r="N4983">
        <v>0</v>
      </c>
      <c r="O4983">
        <v>4.19E-2</v>
      </c>
      <c r="P4983">
        <v>4.0899999999999999E-2</v>
      </c>
      <c r="Q4983">
        <v>0.04</v>
      </c>
      <c r="R4983">
        <v>3.9300000000000002E-2</v>
      </c>
      <c r="S4983">
        <v>3.9300000000000002E-2</v>
      </c>
      <c r="T4983">
        <v>50</v>
      </c>
      <c r="U4983" s="2">
        <f>ROUNDDOWN( (G4983-quarter)*24*2,0)/24/2</f>
        <v>0.14583333333333334</v>
      </c>
      <c r="V4983" s="2">
        <f>U4983-quarter*2</f>
        <v>0.125</v>
      </c>
      <c r="W4983" s="3">
        <f t="shared" si="154"/>
        <v>44321.145833333336</v>
      </c>
      <c r="X4983" s="3">
        <f t="shared" si="155"/>
        <v>44321.125</v>
      </c>
    </row>
    <row r="4984" spans="1:24" x14ac:dyDescent="0.25">
      <c r="A4984">
        <v>23023929</v>
      </c>
      <c r="B4984" t="s">
        <v>927</v>
      </c>
      <c r="C4984" t="s">
        <v>1000</v>
      </c>
      <c r="D4984" t="s">
        <v>22</v>
      </c>
      <c r="E4984" t="s">
        <v>31</v>
      </c>
      <c r="F4984" s="1">
        <v>44321</v>
      </c>
      <c r="G4984" s="2">
        <v>0.1673611111111111</v>
      </c>
      <c r="H4984">
        <v>300</v>
      </c>
      <c r="I4984">
        <v>0</v>
      </c>
      <c r="J4984" t="s">
        <v>24</v>
      </c>
      <c r="K4984" t="s">
        <v>25</v>
      </c>
      <c r="L4984" t="s">
        <v>793</v>
      </c>
      <c r="M4984" t="s">
        <v>27</v>
      </c>
      <c r="N4984">
        <v>0</v>
      </c>
      <c r="O4984">
        <v>2.01E-2</v>
      </c>
      <c r="P4984">
        <v>2.01E-2</v>
      </c>
      <c r="Q4984">
        <v>0.02</v>
      </c>
      <c r="R4984">
        <v>2.01E-2</v>
      </c>
      <c r="S4984">
        <v>2.01E-2</v>
      </c>
      <c r="T4984">
        <v>50</v>
      </c>
      <c r="U4984" s="2">
        <f>ROUNDDOWN( (G4984-quarter)*24*2,0)/24/2</f>
        <v>0.14583333333333334</v>
      </c>
      <c r="V4984" s="2">
        <f>U4984-quarter*2</f>
        <v>0.125</v>
      </c>
      <c r="W4984" s="3">
        <f t="shared" si="154"/>
        <v>44321.145833333336</v>
      </c>
      <c r="X4984" s="3">
        <f t="shared" si="155"/>
        <v>44321.125</v>
      </c>
    </row>
    <row r="4985" spans="1:24" x14ac:dyDescent="0.25">
      <c r="A4985">
        <v>23023928</v>
      </c>
      <c r="B4985" t="s">
        <v>927</v>
      </c>
      <c r="C4985" t="s">
        <v>1000</v>
      </c>
      <c r="D4985" t="s">
        <v>51</v>
      </c>
      <c r="E4985" t="s">
        <v>52</v>
      </c>
      <c r="F4985" s="1">
        <v>44321</v>
      </c>
      <c r="G4985" s="2">
        <v>0.2076388888888889</v>
      </c>
      <c r="H4985">
        <v>300</v>
      </c>
      <c r="I4985">
        <v>0</v>
      </c>
      <c r="J4985" t="s">
        <v>24</v>
      </c>
      <c r="K4985" t="s">
        <v>25</v>
      </c>
      <c r="L4985" t="s">
        <v>793</v>
      </c>
      <c r="M4985" t="s">
        <v>27</v>
      </c>
      <c r="N4985">
        <v>0</v>
      </c>
      <c r="O4985">
        <v>4.41E-2</v>
      </c>
      <c r="P4985">
        <v>4.2799999999999998E-2</v>
      </c>
      <c r="Q4985">
        <v>0.04</v>
      </c>
      <c r="R4985">
        <v>3.8399999999999997E-2</v>
      </c>
      <c r="S4985">
        <v>3.8399999999999997E-2</v>
      </c>
      <c r="T4985">
        <v>50</v>
      </c>
      <c r="U4985" s="2">
        <f>ROUNDDOWN( (G4985-quarter)*24*2,0)/24/2</f>
        <v>0.1875</v>
      </c>
      <c r="V4985" s="2">
        <f>U4985-quarter*2</f>
        <v>0.16666666666666666</v>
      </c>
      <c r="W4985" s="3">
        <f t="shared" si="154"/>
        <v>44321.1875</v>
      </c>
      <c r="X4985" s="3">
        <f t="shared" si="155"/>
        <v>44321.166666666664</v>
      </c>
    </row>
    <row r="4986" spans="1:24" x14ac:dyDescent="0.25">
      <c r="A4986">
        <v>23023934</v>
      </c>
      <c r="B4986" t="s">
        <v>927</v>
      </c>
      <c r="C4986" t="s">
        <v>1001</v>
      </c>
      <c r="D4986" t="s">
        <v>22</v>
      </c>
      <c r="E4986" t="s">
        <v>23</v>
      </c>
      <c r="F4986" s="1">
        <v>44321</v>
      </c>
      <c r="G4986" s="2">
        <v>0.22361111111111109</v>
      </c>
      <c r="H4986">
        <v>300</v>
      </c>
      <c r="I4986">
        <v>0</v>
      </c>
      <c r="J4986" t="s">
        <v>24</v>
      </c>
      <c r="K4986" t="s">
        <v>25</v>
      </c>
      <c r="L4986" t="s">
        <v>793</v>
      </c>
      <c r="M4986" t="s">
        <v>27</v>
      </c>
      <c r="N4986">
        <v>0</v>
      </c>
      <c r="O4986">
        <v>4.0300000000000002E-2</v>
      </c>
      <c r="P4986">
        <v>4.0300000000000002E-2</v>
      </c>
      <c r="Q4986">
        <v>0.04</v>
      </c>
      <c r="R4986">
        <v>4.0300000000000002E-2</v>
      </c>
      <c r="S4986">
        <v>4.0300000000000002E-2</v>
      </c>
      <c r="T4986">
        <v>50</v>
      </c>
      <c r="U4986" s="2">
        <f>ROUNDDOWN( (G4986-quarter)*24*2,0)/24/2</f>
        <v>0.20833333333333334</v>
      </c>
      <c r="V4986" s="2">
        <f>U4986-quarter*2</f>
        <v>0.1875</v>
      </c>
      <c r="W4986" s="3">
        <f t="shared" si="154"/>
        <v>44321.208333333336</v>
      </c>
      <c r="X4986" s="3">
        <f t="shared" si="155"/>
        <v>44321.1875</v>
      </c>
    </row>
    <row r="4987" spans="1:24" x14ac:dyDescent="0.25">
      <c r="A4987">
        <v>23023933</v>
      </c>
      <c r="B4987" t="s">
        <v>927</v>
      </c>
      <c r="C4987" t="s">
        <v>1001</v>
      </c>
      <c r="D4987" t="s">
        <v>51</v>
      </c>
      <c r="E4987" t="s">
        <v>30</v>
      </c>
      <c r="F4987" s="1">
        <v>44321</v>
      </c>
      <c r="G4987" s="2">
        <v>0.25972222222222224</v>
      </c>
      <c r="H4987">
        <v>600</v>
      </c>
      <c r="I4987">
        <v>0</v>
      </c>
      <c r="J4987" t="s">
        <v>24</v>
      </c>
      <c r="K4987" t="s">
        <v>25</v>
      </c>
      <c r="L4987" t="s">
        <v>793</v>
      </c>
      <c r="M4987" t="s">
        <v>27</v>
      </c>
      <c r="N4987">
        <v>0</v>
      </c>
      <c r="O4987">
        <v>7.3300000000000004E-2</v>
      </c>
      <c r="P4987">
        <v>7.1599999999999997E-2</v>
      </c>
      <c r="Q4987">
        <v>7.0000000000000007E-2</v>
      </c>
      <c r="R4987">
        <v>6.88E-2</v>
      </c>
      <c r="S4987">
        <v>6.88E-2</v>
      </c>
      <c r="T4987">
        <v>50</v>
      </c>
      <c r="U4987" s="2">
        <f>ROUNDDOWN( (G4987-quarter)*24*2,0)/24/2</f>
        <v>0.22916666666666666</v>
      </c>
      <c r="V4987" s="2">
        <f>U4987-quarter*2</f>
        <v>0.20833333333333331</v>
      </c>
      <c r="W4987" s="3">
        <f t="shared" si="154"/>
        <v>44321.229166666664</v>
      </c>
      <c r="X4987" s="3">
        <f t="shared" si="155"/>
        <v>44321.208333333336</v>
      </c>
    </row>
    <row r="4988" spans="1:24" x14ac:dyDescent="0.25">
      <c r="A4988">
        <v>23023937</v>
      </c>
      <c r="B4988" t="s">
        <v>927</v>
      </c>
      <c r="C4988" t="s">
        <v>1002</v>
      </c>
      <c r="D4988" t="s">
        <v>22</v>
      </c>
      <c r="E4988" t="s">
        <v>31</v>
      </c>
      <c r="F4988" s="1">
        <v>44321</v>
      </c>
      <c r="G4988" s="2">
        <v>0.2638888888888889</v>
      </c>
      <c r="H4988">
        <v>500</v>
      </c>
      <c r="I4988">
        <v>0</v>
      </c>
      <c r="J4988" t="s">
        <v>24</v>
      </c>
      <c r="K4988" t="s">
        <v>25</v>
      </c>
      <c r="L4988" t="s">
        <v>793</v>
      </c>
      <c r="M4988" t="s">
        <v>27</v>
      </c>
      <c r="N4988">
        <v>0</v>
      </c>
      <c r="O4988">
        <v>6.0400000000000002E-2</v>
      </c>
      <c r="P4988">
        <v>6.0400000000000002E-2</v>
      </c>
      <c r="Q4988">
        <v>0.06</v>
      </c>
      <c r="R4988">
        <v>6.0400000000000002E-2</v>
      </c>
      <c r="S4988">
        <v>6.0400000000000002E-2</v>
      </c>
      <c r="T4988">
        <v>50</v>
      </c>
      <c r="U4988" s="2">
        <f>ROUNDDOWN( (G4988-quarter)*24*2,0)/24/2</f>
        <v>0.25</v>
      </c>
      <c r="V4988" s="2">
        <f>U4988-quarter*2</f>
        <v>0.22916666666666666</v>
      </c>
      <c r="W4988" s="3">
        <f t="shared" si="154"/>
        <v>44321.25</v>
      </c>
      <c r="X4988" s="3">
        <f t="shared" si="155"/>
        <v>44321.229166666664</v>
      </c>
    </row>
    <row r="4989" spans="1:24" x14ac:dyDescent="0.25">
      <c r="A4989">
        <v>23023936</v>
      </c>
      <c r="B4989" t="s">
        <v>927</v>
      </c>
      <c r="C4989" t="s">
        <v>1002</v>
      </c>
      <c r="D4989" t="s">
        <v>51</v>
      </c>
      <c r="E4989" t="s">
        <v>30</v>
      </c>
      <c r="F4989" s="1">
        <v>44321</v>
      </c>
      <c r="G4989" s="2">
        <v>0.28263888888888888</v>
      </c>
      <c r="H4989">
        <v>800</v>
      </c>
      <c r="I4989">
        <v>0</v>
      </c>
      <c r="J4989" t="s">
        <v>24</v>
      </c>
      <c r="K4989" t="s">
        <v>25</v>
      </c>
      <c r="L4989" t="s">
        <v>793</v>
      </c>
      <c r="M4989" t="s">
        <v>27</v>
      </c>
      <c r="N4989">
        <v>0</v>
      </c>
      <c r="O4989">
        <v>0.1152</v>
      </c>
      <c r="P4989">
        <v>0.11260000000000001</v>
      </c>
      <c r="Q4989">
        <v>0.11</v>
      </c>
      <c r="R4989">
        <v>0.1082</v>
      </c>
      <c r="S4989">
        <v>0.1082</v>
      </c>
      <c r="T4989">
        <v>50</v>
      </c>
      <c r="U4989" s="2">
        <f>ROUNDDOWN( (G4989-quarter)*24*2,0)/24/2</f>
        <v>0.27083333333333331</v>
      </c>
      <c r="V4989" s="2">
        <f>U4989-quarter*2</f>
        <v>0.24999999999999997</v>
      </c>
      <c r="W4989" s="3">
        <f t="shared" si="154"/>
        <v>44321.270833333336</v>
      </c>
      <c r="X4989" s="3">
        <f t="shared" si="155"/>
        <v>44321.25</v>
      </c>
    </row>
    <row r="4990" spans="1:24" x14ac:dyDescent="0.25">
      <c r="A4990">
        <v>23023943</v>
      </c>
      <c r="B4990" t="s">
        <v>927</v>
      </c>
      <c r="C4990" t="s">
        <v>981</v>
      </c>
      <c r="D4990" t="s">
        <v>22</v>
      </c>
      <c r="E4990" t="s">
        <v>31</v>
      </c>
      <c r="F4990" s="1">
        <v>44321</v>
      </c>
      <c r="G4990" s="2">
        <v>0.28541666666666665</v>
      </c>
      <c r="H4990">
        <v>1000</v>
      </c>
      <c r="I4990">
        <v>0</v>
      </c>
      <c r="J4990" t="s">
        <v>24</v>
      </c>
      <c r="K4990" t="s">
        <v>25</v>
      </c>
      <c r="L4990" t="s">
        <v>793</v>
      </c>
      <c r="M4990" t="s">
        <v>27</v>
      </c>
      <c r="N4990">
        <v>0</v>
      </c>
      <c r="O4990">
        <v>0.12089999999999999</v>
      </c>
      <c r="P4990">
        <v>0.12089999999999999</v>
      </c>
      <c r="Q4990">
        <v>0.12</v>
      </c>
      <c r="R4990">
        <v>0.12089999999999999</v>
      </c>
      <c r="S4990">
        <v>0.12089999999999999</v>
      </c>
      <c r="T4990">
        <v>50</v>
      </c>
      <c r="U4990" s="2">
        <f>ROUNDDOWN( (G4990-quarter)*24*2,0)/24/2</f>
        <v>0.27083333333333331</v>
      </c>
      <c r="V4990" s="2">
        <f>U4990-quarter*2</f>
        <v>0.24999999999999997</v>
      </c>
      <c r="W4990" s="3">
        <f t="shared" si="154"/>
        <v>44321.270833333336</v>
      </c>
      <c r="X4990" s="3">
        <f t="shared" si="155"/>
        <v>44321.25</v>
      </c>
    </row>
    <row r="4991" spans="1:24" x14ac:dyDescent="0.25">
      <c r="A4991">
        <v>23023942</v>
      </c>
      <c r="B4991" t="s">
        <v>927</v>
      </c>
      <c r="C4991" t="s">
        <v>981</v>
      </c>
      <c r="D4991" t="s">
        <v>51</v>
      </c>
      <c r="E4991" t="s">
        <v>30</v>
      </c>
      <c r="F4991" s="1">
        <v>44321</v>
      </c>
      <c r="G4991" s="2">
        <v>0.30555555555555552</v>
      </c>
      <c r="H4991">
        <v>1600</v>
      </c>
      <c r="I4991">
        <v>0</v>
      </c>
      <c r="J4991" t="s">
        <v>24</v>
      </c>
      <c r="K4991" t="s">
        <v>25</v>
      </c>
      <c r="L4991" t="s">
        <v>793</v>
      </c>
      <c r="M4991" t="s">
        <v>27</v>
      </c>
      <c r="N4991">
        <v>0</v>
      </c>
      <c r="O4991">
        <v>0.20960000000000001</v>
      </c>
      <c r="P4991">
        <v>0.20480000000000001</v>
      </c>
      <c r="Q4991">
        <v>0.2</v>
      </c>
      <c r="R4991">
        <v>0.1968</v>
      </c>
      <c r="S4991">
        <v>0.1968</v>
      </c>
      <c r="T4991">
        <v>50</v>
      </c>
      <c r="U4991" s="2">
        <f>ROUNDDOWN( (G4991-quarter)*24*2,0)/24/2</f>
        <v>0.29166666666666669</v>
      </c>
      <c r="V4991" s="2">
        <f>U4991-quarter*2</f>
        <v>0.27083333333333337</v>
      </c>
      <c r="W4991" s="3">
        <f t="shared" si="154"/>
        <v>44321.291666666664</v>
      </c>
      <c r="X4991" s="3">
        <f t="shared" si="155"/>
        <v>44321.270833333336</v>
      </c>
    </row>
    <row r="4992" spans="1:24" x14ac:dyDescent="0.25">
      <c r="A4992">
        <v>23023945</v>
      </c>
      <c r="B4992" t="s">
        <v>927</v>
      </c>
      <c r="C4992" t="s">
        <v>982</v>
      </c>
      <c r="D4992" t="s">
        <v>22</v>
      </c>
      <c r="E4992" t="s">
        <v>31</v>
      </c>
      <c r="F4992" s="1">
        <v>44321</v>
      </c>
      <c r="G4992" s="2">
        <v>0.30972222222222223</v>
      </c>
      <c r="H4992">
        <v>2000</v>
      </c>
      <c r="I4992">
        <v>0</v>
      </c>
      <c r="J4992" t="s">
        <v>24</v>
      </c>
      <c r="K4992" t="s">
        <v>25</v>
      </c>
      <c r="L4992" t="s">
        <v>793</v>
      </c>
      <c r="M4992" t="s">
        <v>27</v>
      </c>
      <c r="N4992">
        <v>0</v>
      </c>
      <c r="O4992">
        <v>0.22170000000000001</v>
      </c>
      <c r="P4992">
        <v>0.22170000000000001</v>
      </c>
      <c r="Q4992">
        <v>0.22</v>
      </c>
      <c r="R4992">
        <v>0.22170000000000001</v>
      </c>
      <c r="S4992">
        <v>0.22170000000000001</v>
      </c>
      <c r="T4992">
        <v>50</v>
      </c>
      <c r="U4992" s="2">
        <f>ROUNDDOWN( (G4992-quarter)*24*2,0)/24/2</f>
        <v>0.29166666666666669</v>
      </c>
      <c r="V4992" s="2">
        <f>U4992-quarter*2</f>
        <v>0.27083333333333337</v>
      </c>
      <c r="W4992" s="3">
        <f t="shared" si="154"/>
        <v>44321.291666666664</v>
      </c>
      <c r="X4992" s="3">
        <f t="shared" si="155"/>
        <v>44321.270833333336</v>
      </c>
    </row>
    <row r="4993" spans="1:24" x14ac:dyDescent="0.25">
      <c r="A4993">
        <v>23023947</v>
      </c>
      <c r="B4993" t="s">
        <v>927</v>
      </c>
      <c r="C4993" t="s">
        <v>933</v>
      </c>
      <c r="D4993" t="s">
        <v>51</v>
      </c>
      <c r="E4993" t="s">
        <v>30</v>
      </c>
      <c r="F4993" s="1">
        <v>44321</v>
      </c>
      <c r="G4993" s="2">
        <v>0.3611111111111111</v>
      </c>
      <c r="H4993">
        <v>9100</v>
      </c>
      <c r="I4993">
        <v>0</v>
      </c>
      <c r="J4993" t="s">
        <v>24</v>
      </c>
      <c r="K4993" t="s">
        <v>25</v>
      </c>
      <c r="L4993" t="s">
        <v>26</v>
      </c>
      <c r="M4993" t="s">
        <v>27</v>
      </c>
      <c r="N4993">
        <v>0</v>
      </c>
      <c r="O4993">
        <v>1.2261</v>
      </c>
      <c r="P4993">
        <v>1.198</v>
      </c>
      <c r="Q4993">
        <v>1.17</v>
      </c>
      <c r="R4993">
        <v>1.1512</v>
      </c>
      <c r="S4993">
        <v>1.1512</v>
      </c>
      <c r="T4993">
        <v>50</v>
      </c>
      <c r="U4993" s="2">
        <f>ROUNDDOWN( (G4993-quarter)*24*2,0)/24/2</f>
        <v>0.33333333333333331</v>
      </c>
      <c r="V4993" s="2">
        <f>U4993-quarter*2</f>
        <v>0.3125</v>
      </c>
      <c r="W4993" s="3">
        <f t="shared" si="154"/>
        <v>44321.333333333336</v>
      </c>
      <c r="X4993" s="3">
        <f t="shared" si="155"/>
        <v>44321.3125</v>
      </c>
    </row>
    <row r="4994" spans="1:24" x14ac:dyDescent="0.25">
      <c r="A4994">
        <v>23023949</v>
      </c>
      <c r="B4994" t="s">
        <v>927</v>
      </c>
      <c r="C4994" t="s">
        <v>983</v>
      </c>
      <c r="D4994" t="s">
        <v>22</v>
      </c>
      <c r="E4994" t="s">
        <v>31</v>
      </c>
      <c r="F4994" s="1">
        <v>44321</v>
      </c>
      <c r="G4994" s="2">
        <v>0.36458333333333331</v>
      </c>
      <c r="H4994">
        <v>10300</v>
      </c>
      <c r="I4994">
        <v>0</v>
      </c>
      <c r="J4994" t="s">
        <v>24</v>
      </c>
      <c r="K4994" t="s">
        <v>25</v>
      </c>
      <c r="L4994" t="s">
        <v>26</v>
      </c>
      <c r="M4994" t="s">
        <v>27</v>
      </c>
      <c r="N4994">
        <v>0</v>
      </c>
      <c r="O4994">
        <v>1.27</v>
      </c>
      <c r="P4994">
        <v>1.27</v>
      </c>
      <c r="Q4994">
        <v>1.26</v>
      </c>
      <c r="R4994">
        <v>1.27</v>
      </c>
      <c r="S4994">
        <v>1.27</v>
      </c>
      <c r="T4994">
        <v>50</v>
      </c>
      <c r="U4994" s="2">
        <f>ROUNDDOWN( (G4994-quarter)*24*2,0)/24/2</f>
        <v>0.35416666666666669</v>
      </c>
      <c r="V4994" s="2">
        <f>U4994-quarter*2</f>
        <v>0.33333333333333337</v>
      </c>
      <c r="W4994" s="3">
        <f t="shared" si="154"/>
        <v>44321.354166666664</v>
      </c>
      <c r="X4994" s="3">
        <f t="shared" si="155"/>
        <v>44321.333333333336</v>
      </c>
    </row>
    <row r="4995" spans="1:24" x14ac:dyDescent="0.25">
      <c r="A4995">
        <v>23023952</v>
      </c>
      <c r="B4995" t="s">
        <v>927</v>
      </c>
      <c r="C4995" t="s">
        <v>933</v>
      </c>
      <c r="D4995" t="s">
        <v>22</v>
      </c>
      <c r="E4995" t="s">
        <v>23</v>
      </c>
      <c r="F4995" s="1">
        <v>44321</v>
      </c>
      <c r="G4995" s="2">
        <v>0.36874999999999997</v>
      </c>
      <c r="H4995">
        <v>10400</v>
      </c>
      <c r="I4995">
        <v>0</v>
      </c>
      <c r="J4995" t="s">
        <v>24</v>
      </c>
      <c r="K4995" t="s">
        <v>25</v>
      </c>
      <c r="L4995" t="s">
        <v>26</v>
      </c>
      <c r="M4995" t="s">
        <v>27</v>
      </c>
      <c r="N4995">
        <v>0</v>
      </c>
      <c r="O4995">
        <v>1.2801</v>
      </c>
      <c r="P4995">
        <v>1.2801</v>
      </c>
      <c r="Q4995">
        <v>1.27</v>
      </c>
      <c r="R4995">
        <v>1.2801</v>
      </c>
      <c r="S4995">
        <v>1.2801</v>
      </c>
      <c r="T4995">
        <v>50</v>
      </c>
      <c r="U4995" s="2">
        <f>ROUNDDOWN( (G4995-quarter)*24*2,0)/24/2</f>
        <v>0.35416666666666669</v>
      </c>
      <c r="V4995" s="2">
        <f>U4995-quarter*2</f>
        <v>0.33333333333333337</v>
      </c>
      <c r="W4995" s="3">
        <f t="shared" ref="W4995:W5058" si="156">F4995+U4995</f>
        <v>44321.354166666664</v>
      </c>
      <c r="X4995" s="3">
        <f t="shared" ref="X4995:X5058" si="157">F4995+V4995</f>
        <v>44321.333333333336</v>
      </c>
    </row>
    <row r="4996" spans="1:24" x14ac:dyDescent="0.25">
      <c r="A4996">
        <v>23023951</v>
      </c>
      <c r="B4996" t="s">
        <v>927</v>
      </c>
      <c r="C4996" t="s">
        <v>933</v>
      </c>
      <c r="D4996" t="s">
        <v>51</v>
      </c>
      <c r="E4996" t="s">
        <v>30</v>
      </c>
      <c r="F4996" s="1">
        <v>44321</v>
      </c>
      <c r="G4996" s="2">
        <v>0.3888888888888889</v>
      </c>
      <c r="H4996">
        <v>9000</v>
      </c>
      <c r="I4996">
        <v>0</v>
      </c>
      <c r="J4996" t="s">
        <v>24</v>
      </c>
      <c r="K4996" t="s">
        <v>25</v>
      </c>
      <c r="L4996" t="s">
        <v>26</v>
      </c>
      <c r="M4996" t="s">
        <v>27</v>
      </c>
      <c r="N4996">
        <v>0</v>
      </c>
      <c r="O4996">
        <v>1.2995000000000001</v>
      </c>
      <c r="P4996">
        <v>1.2697000000000001</v>
      </c>
      <c r="Q4996">
        <v>1.24</v>
      </c>
      <c r="R4996">
        <v>1.2201</v>
      </c>
      <c r="S4996">
        <v>1.2201</v>
      </c>
      <c r="T4996">
        <v>50</v>
      </c>
      <c r="U4996" s="2">
        <f>ROUNDDOWN( (G4996-quarter)*24*2,0)/24/2</f>
        <v>0.375</v>
      </c>
      <c r="V4996" s="2">
        <f>U4996-quarter*2</f>
        <v>0.35416666666666669</v>
      </c>
      <c r="W4996" s="3">
        <f t="shared" si="156"/>
        <v>44321.375</v>
      </c>
      <c r="X4996" s="3">
        <f t="shared" si="157"/>
        <v>44321.354166666664</v>
      </c>
    </row>
    <row r="4997" spans="1:24" x14ac:dyDescent="0.25">
      <c r="A4997">
        <v>23023954</v>
      </c>
      <c r="B4997" t="s">
        <v>927</v>
      </c>
      <c r="C4997" t="s">
        <v>934</v>
      </c>
      <c r="D4997" t="s">
        <v>22</v>
      </c>
      <c r="E4997" t="s">
        <v>31</v>
      </c>
      <c r="F4997" s="1">
        <v>44321</v>
      </c>
      <c r="G4997" s="2">
        <v>0.3923611111111111</v>
      </c>
      <c r="H4997">
        <v>8300</v>
      </c>
      <c r="I4997">
        <v>0</v>
      </c>
      <c r="J4997" t="s">
        <v>24</v>
      </c>
      <c r="K4997" t="s">
        <v>25</v>
      </c>
      <c r="L4997" t="s">
        <v>26</v>
      </c>
      <c r="M4997" t="s">
        <v>27</v>
      </c>
      <c r="N4997">
        <v>0</v>
      </c>
      <c r="O4997">
        <v>1.2096</v>
      </c>
      <c r="P4997">
        <v>1.2096</v>
      </c>
      <c r="Q4997">
        <v>1.2</v>
      </c>
      <c r="R4997">
        <v>1.2096</v>
      </c>
      <c r="S4997">
        <v>1.2096</v>
      </c>
      <c r="T4997">
        <v>50</v>
      </c>
      <c r="U4997" s="2">
        <f>ROUNDDOWN( (G4997-quarter)*24*2,0)/24/2</f>
        <v>0.375</v>
      </c>
      <c r="V4997" s="2">
        <f>U4997-quarter*2</f>
        <v>0.35416666666666669</v>
      </c>
      <c r="W4997" s="3">
        <f t="shared" si="156"/>
        <v>44321.375</v>
      </c>
      <c r="X4997" s="3">
        <f t="shared" si="157"/>
        <v>44321.354166666664</v>
      </c>
    </row>
    <row r="4998" spans="1:24" x14ac:dyDescent="0.25">
      <c r="A4998">
        <v>23023957</v>
      </c>
      <c r="B4998" t="s">
        <v>927</v>
      </c>
      <c r="C4998" t="s">
        <v>933</v>
      </c>
      <c r="D4998" t="s">
        <v>22</v>
      </c>
      <c r="E4998" t="s">
        <v>23</v>
      </c>
      <c r="F4998" s="1">
        <v>44321</v>
      </c>
      <c r="G4998" s="2">
        <v>0.3972222222222222</v>
      </c>
      <c r="H4998">
        <v>9000</v>
      </c>
      <c r="I4998">
        <v>0</v>
      </c>
      <c r="J4998" t="s">
        <v>24</v>
      </c>
      <c r="K4998" t="s">
        <v>25</v>
      </c>
      <c r="L4998" t="s">
        <v>26</v>
      </c>
      <c r="M4998" t="s">
        <v>27</v>
      </c>
      <c r="N4998">
        <v>0</v>
      </c>
      <c r="O4998">
        <v>1.2196</v>
      </c>
      <c r="P4998">
        <v>1.2196</v>
      </c>
      <c r="Q4998">
        <v>1.21</v>
      </c>
      <c r="R4998">
        <v>1.2196</v>
      </c>
      <c r="S4998">
        <v>1.2196</v>
      </c>
      <c r="T4998">
        <v>50</v>
      </c>
      <c r="U4998" s="2">
        <f>ROUNDDOWN( (G4998-quarter)*24*2,0)/24/2</f>
        <v>0.375</v>
      </c>
      <c r="V4998" s="2">
        <f>U4998-quarter*2</f>
        <v>0.35416666666666669</v>
      </c>
      <c r="W4998" s="3">
        <f t="shared" si="156"/>
        <v>44321.375</v>
      </c>
      <c r="X4998" s="3">
        <f t="shared" si="157"/>
        <v>44321.354166666664</v>
      </c>
    </row>
    <row r="4999" spans="1:24" x14ac:dyDescent="0.25">
      <c r="A4999">
        <v>23023956</v>
      </c>
      <c r="B4999" t="s">
        <v>927</v>
      </c>
      <c r="C4999" t="s">
        <v>933</v>
      </c>
      <c r="D4999" t="s">
        <v>51</v>
      </c>
      <c r="E4999" t="s">
        <v>30</v>
      </c>
      <c r="F4999" s="1">
        <v>44321</v>
      </c>
      <c r="G4999" s="2">
        <v>0.41736111111111113</v>
      </c>
      <c r="H4999">
        <v>8000</v>
      </c>
      <c r="I4999">
        <v>0</v>
      </c>
      <c r="J4999" t="s">
        <v>24</v>
      </c>
      <c r="K4999" t="s">
        <v>25</v>
      </c>
      <c r="L4999" t="s">
        <v>26</v>
      </c>
      <c r="M4999" t="s">
        <v>27</v>
      </c>
      <c r="N4999">
        <v>0</v>
      </c>
      <c r="O4999">
        <v>1.1947000000000001</v>
      </c>
      <c r="P4999">
        <v>1.1673</v>
      </c>
      <c r="Q4999">
        <v>1.1399999999999999</v>
      </c>
      <c r="R4999">
        <v>1.1216999999999999</v>
      </c>
      <c r="S4999">
        <v>1.1216999999999999</v>
      </c>
      <c r="T4999">
        <v>50</v>
      </c>
      <c r="U4999" s="2">
        <f>ROUNDDOWN( (G4999-quarter)*24*2,0)/24/2</f>
        <v>0.39583333333333331</v>
      </c>
      <c r="V4999" s="2">
        <f>U4999-quarter*2</f>
        <v>0.375</v>
      </c>
      <c r="W4999" s="3">
        <f t="shared" si="156"/>
        <v>44321.395833333336</v>
      </c>
      <c r="X4999" s="3">
        <f t="shared" si="157"/>
        <v>44321.375</v>
      </c>
    </row>
    <row r="5000" spans="1:24" x14ac:dyDescent="0.25">
      <c r="A5000">
        <v>23023959</v>
      </c>
      <c r="B5000" t="s">
        <v>927</v>
      </c>
      <c r="C5000" t="s">
        <v>934</v>
      </c>
      <c r="D5000" t="s">
        <v>22</v>
      </c>
      <c r="E5000" t="s">
        <v>31</v>
      </c>
      <c r="F5000" s="1">
        <v>44321</v>
      </c>
      <c r="G5000" s="2">
        <v>0.41944444444444445</v>
      </c>
      <c r="H5000">
        <v>7100</v>
      </c>
      <c r="I5000">
        <v>0</v>
      </c>
      <c r="J5000" t="s">
        <v>24</v>
      </c>
      <c r="K5000" t="s">
        <v>25</v>
      </c>
      <c r="L5000" t="s">
        <v>110</v>
      </c>
      <c r="M5000" t="s">
        <v>27</v>
      </c>
      <c r="N5000">
        <v>0</v>
      </c>
      <c r="O5000">
        <v>1.0987</v>
      </c>
      <c r="P5000">
        <v>1.0987</v>
      </c>
      <c r="Q5000">
        <v>1.0900000000000001</v>
      </c>
      <c r="R5000">
        <v>1.0987</v>
      </c>
      <c r="S5000">
        <v>1.0987</v>
      </c>
      <c r="T5000">
        <v>50</v>
      </c>
      <c r="U5000" s="2">
        <f>ROUNDDOWN( (G5000-quarter)*24*2,0)/24/2</f>
        <v>0.39583333333333331</v>
      </c>
      <c r="V5000" s="2">
        <f>U5000-quarter*2</f>
        <v>0.375</v>
      </c>
      <c r="W5000" s="3">
        <f t="shared" si="156"/>
        <v>44321.395833333336</v>
      </c>
      <c r="X5000" s="3">
        <f t="shared" si="157"/>
        <v>44321.375</v>
      </c>
    </row>
    <row r="5001" spans="1:24" x14ac:dyDescent="0.25">
      <c r="A5001">
        <v>23023962</v>
      </c>
      <c r="B5001" t="s">
        <v>927</v>
      </c>
      <c r="C5001" t="s">
        <v>933</v>
      </c>
      <c r="D5001" t="s">
        <v>22</v>
      </c>
      <c r="E5001" t="s">
        <v>23</v>
      </c>
      <c r="F5001" s="1">
        <v>44321</v>
      </c>
      <c r="G5001" s="2">
        <v>0.4236111111111111</v>
      </c>
      <c r="H5001">
        <v>7800</v>
      </c>
      <c r="I5001">
        <v>0</v>
      </c>
      <c r="J5001" t="s">
        <v>24</v>
      </c>
      <c r="K5001" t="s">
        <v>25</v>
      </c>
      <c r="L5001" t="s">
        <v>26</v>
      </c>
      <c r="M5001" t="s">
        <v>27</v>
      </c>
      <c r="N5001">
        <v>0</v>
      </c>
      <c r="O5001">
        <v>1.139</v>
      </c>
      <c r="P5001">
        <v>1.139</v>
      </c>
      <c r="Q5001">
        <v>1.1299999999999999</v>
      </c>
      <c r="R5001">
        <v>1.139</v>
      </c>
      <c r="S5001">
        <v>1.139</v>
      </c>
      <c r="T5001">
        <v>50</v>
      </c>
      <c r="U5001" s="2">
        <f>ROUNDDOWN( (G5001-quarter)*24*2,0)/24/2</f>
        <v>0.39583333333333331</v>
      </c>
      <c r="V5001" s="2">
        <f>U5001-quarter*2</f>
        <v>0.375</v>
      </c>
      <c r="W5001" s="3">
        <f t="shared" si="156"/>
        <v>44321.395833333336</v>
      </c>
      <c r="X5001" s="3">
        <f t="shared" si="157"/>
        <v>44321.375</v>
      </c>
    </row>
    <row r="5002" spans="1:24" x14ac:dyDescent="0.25">
      <c r="A5002">
        <v>23023961</v>
      </c>
      <c r="B5002" t="s">
        <v>927</v>
      </c>
      <c r="C5002" t="s">
        <v>933</v>
      </c>
      <c r="D5002" t="s">
        <v>51</v>
      </c>
      <c r="E5002" t="s">
        <v>30</v>
      </c>
      <c r="F5002" s="1">
        <v>44321</v>
      </c>
      <c r="G5002" s="2">
        <v>0.44236111111111115</v>
      </c>
      <c r="H5002">
        <v>8500</v>
      </c>
      <c r="I5002">
        <v>0</v>
      </c>
      <c r="J5002" t="s">
        <v>24</v>
      </c>
      <c r="K5002" t="s">
        <v>25</v>
      </c>
      <c r="L5002" t="s">
        <v>26</v>
      </c>
      <c r="M5002" t="s">
        <v>27</v>
      </c>
      <c r="N5002">
        <v>0</v>
      </c>
      <c r="O5002">
        <v>1.2052</v>
      </c>
      <c r="P5002">
        <v>1.1776</v>
      </c>
      <c r="Q5002">
        <v>1.1499999999999999</v>
      </c>
      <c r="R5002">
        <v>1.1315999999999999</v>
      </c>
      <c r="S5002">
        <v>1.1315999999999999</v>
      </c>
      <c r="T5002">
        <v>50</v>
      </c>
      <c r="U5002" s="2">
        <f>ROUNDDOWN( (G5002-quarter)*24*2,0)/24/2</f>
        <v>0.41666666666666669</v>
      </c>
      <c r="V5002" s="2">
        <f>U5002-quarter*2</f>
        <v>0.39583333333333337</v>
      </c>
      <c r="W5002" s="3">
        <f t="shared" si="156"/>
        <v>44321.416666666664</v>
      </c>
      <c r="X5002" s="3">
        <f t="shared" si="157"/>
        <v>44321.395833333336</v>
      </c>
    </row>
    <row r="5003" spans="1:24" x14ac:dyDescent="0.25">
      <c r="A5003">
        <v>23023964</v>
      </c>
      <c r="B5003" t="s">
        <v>927</v>
      </c>
      <c r="C5003" t="s">
        <v>1003</v>
      </c>
      <c r="D5003" t="s">
        <v>22</v>
      </c>
      <c r="E5003" t="s">
        <v>31</v>
      </c>
      <c r="F5003" s="1">
        <v>44321</v>
      </c>
      <c r="G5003" s="2">
        <v>0.44375000000000003</v>
      </c>
      <c r="H5003">
        <v>8400</v>
      </c>
      <c r="I5003">
        <v>0</v>
      </c>
      <c r="J5003" t="s">
        <v>24</v>
      </c>
      <c r="K5003" t="s">
        <v>25</v>
      </c>
      <c r="L5003" t="s">
        <v>26</v>
      </c>
      <c r="M5003" t="s">
        <v>27</v>
      </c>
      <c r="N5003">
        <v>0</v>
      </c>
      <c r="O5003">
        <v>1.1491</v>
      </c>
      <c r="P5003">
        <v>1.1491</v>
      </c>
      <c r="Q5003">
        <v>1.1399999999999999</v>
      </c>
      <c r="R5003">
        <v>1.1491</v>
      </c>
      <c r="S5003">
        <v>1.1491</v>
      </c>
      <c r="T5003">
        <v>50</v>
      </c>
      <c r="U5003" s="2">
        <f>ROUNDDOWN( (G5003-quarter)*24*2,0)/24/2</f>
        <v>0.41666666666666669</v>
      </c>
      <c r="V5003" s="2">
        <f>U5003-quarter*2</f>
        <v>0.39583333333333337</v>
      </c>
      <c r="W5003" s="3">
        <f t="shared" si="156"/>
        <v>44321.416666666664</v>
      </c>
      <c r="X5003" s="3">
        <f t="shared" si="157"/>
        <v>44321.395833333336</v>
      </c>
    </row>
    <row r="5004" spans="1:24" x14ac:dyDescent="0.25">
      <c r="A5004">
        <v>23023967</v>
      </c>
      <c r="B5004" t="s">
        <v>927</v>
      </c>
      <c r="C5004" t="s">
        <v>933</v>
      </c>
      <c r="D5004" t="s">
        <v>22</v>
      </c>
      <c r="E5004" t="s">
        <v>23</v>
      </c>
      <c r="F5004" s="1">
        <v>44321</v>
      </c>
      <c r="G5004" s="2">
        <v>0.44930555555555557</v>
      </c>
      <c r="H5004">
        <v>7300</v>
      </c>
      <c r="I5004">
        <v>0</v>
      </c>
      <c r="J5004" t="s">
        <v>24</v>
      </c>
      <c r="K5004" t="s">
        <v>25</v>
      </c>
      <c r="L5004" t="s">
        <v>26</v>
      </c>
      <c r="M5004" t="s">
        <v>27</v>
      </c>
      <c r="N5004">
        <v>0</v>
      </c>
      <c r="O5004">
        <v>1.0584</v>
      </c>
      <c r="P5004">
        <v>1.0584</v>
      </c>
      <c r="Q5004">
        <v>1.05</v>
      </c>
      <c r="R5004">
        <v>1.0584</v>
      </c>
      <c r="S5004">
        <v>1.0584</v>
      </c>
      <c r="T5004">
        <v>50</v>
      </c>
      <c r="U5004" s="2">
        <f>ROUNDDOWN( (G5004-quarter)*24*2,0)/24/2</f>
        <v>0.4375</v>
      </c>
      <c r="V5004" s="2">
        <f>U5004-quarter*2</f>
        <v>0.41666666666666669</v>
      </c>
      <c r="W5004" s="3">
        <f t="shared" si="156"/>
        <v>44321.4375</v>
      </c>
      <c r="X5004" s="3">
        <f t="shared" si="157"/>
        <v>44321.416666666664</v>
      </c>
    </row>
    <row r="5005" spans="1:24" x14ac:dyDescent="0.25">
      <c r="A5005">
        <v>23023966</v>
      </c>
      <c r="B5005" t="s">
        <v>927</v>
      </c>
      <c r="C5005" t="s">
        <v>933</v>
      </c>
      <c r="D5005" t="s">
        <v>51</v>
      </c>
      <c r="E5005" t="s">
        <v>52</v>
      </c>
      <c r="F5005" s="1">
        <v>44321</v>
      </c>
      <c r="G5005" s="2">
        <v>0.4680555555555555</v>
      </c>
      <c r="H5005">
        <v>4900</v>
      </c>
      <c r="I5005">
        <v>0</v>
      </c>
      <c r="J5005" t="s">
        <v>24</v>
      </c>
      <c r="K5005" t="s">
        <v>25</v>
      </c>
      <c r="L5005" t="s">
        <v>94</v>
      </c>
      <c r="M5005" t="s">
        <v>27</v>
      </c>
      <c r="N5005">
        <v>0</v>
      </c>
      <c r="O5005">
        <v>0.89419999999999999</v>
      </c>
      <c r="P5005">
        <v>0.86829999999999996</v>
      </c>
      <c r="Q5005">
        <v>0.81</v>
      </c>
      <c r="R5005">
        <v>0.77759999999999996</v>
      </c>
      <c r="S5005">
        <v>0.77759999999999996</v>
      </c>
      <c r="T5005">
        <v>50</v>
      </c>
      <c r="U5005" s="2">
        <f>ROUNDDOWN( (G5005-quarter)*24*2,0)/24/2</f>
        <v>0.4375</v>
      </c>
      <c r="V5005" s="2">
        <f>U5005-quarter*2</f>
        <v>0.41666666666666669</v>
      </c>
      <c r="W5005" s="3">
        <f t="shared" si="156"/>
        <v>44321.4375</v>
      </c>
      <c r="X5005" s="3">
        <f t="shared" si="157"/>
        <v>44321.416666666664</v>
      </c>
    </row>
    <row r="5006" spans="1:24" x14ac:dyDescent="0.25">
      <c r="A5006">
        <v>23023970</v>
      </c>
      <c r="B5006" t="s">
        <v>927</v>
      </c>
      <c r="C5006" t="s">
        <v>1004</v>
      </c>
      <c r="D5006" t="s">
        <v>22</v>
      </c>
      <c r="E5006" t="s">
        <v>23</v>
      </c>
      <c r="F5006" s="1">
        <v>44321</v>
      </c>
      <c r="G5006" s="2">
        <v>0.47500000000000003</v>
      </c>
      <c r="H5006">
        <v>4800</v>
      </c>
      <c r="I5006">
        <v>0</v>
      </c>
      <c r="J5006" t="s">
        <v>24</v>
      </c>
      <c r="K5006" t="s">
        <v>25</v>
      </c>
      <c r="L5006" t="s">
        <v>26</v>
      </c>
      <c r="M5006" t="s">
        <v>27</v>
      </c>
      <c r="N5006">
        <v>0</v>
      </c>
      <c r="O5006">
        <v>0.71560000000000001</v>
      </c>
      <c r="P5006">
        <v>0.71560000000000001</v>
      </c>
      <c r="Q5006">
        <v>0.71</v>
      </c>
      <c r="R5006">
        <v>0.71560000000000001</v>
      </c>
      <c r="S5006">
        <v>0.71560000000000001</v>
      </c>
      <c r="T5006">
        <v>50</v>
      </c>
      <c r="U5006" s="2">
        <f>ROUNDDOWN( (G5006-quarter)*24*2,0)/24/2</f>
        <v>0.45833333333333331</v>
      </c>
      <c r="V5006" s="2">
        <f>U5006-quarter*2</f>
        <v>0.4375</v>
      </c>
      <c r="W5006" s="3">
        <f t="shared" si="156"/>
        <v>44321.458333333336</v>
      </c>
      <c r="X5006" s="3">
        <f t="shared" si="157"/>
        <v>44321.4375</v>
      </c>
    </row>
    <row r="5007" spans="1:24" x14ac:dyDescent="0.25">
      <c r="A5007">
        <v>23023969</v>
      </c>
      <c r="B5007" t="s">
        <v>927</v>
      </c>
      <c r="C5007" t="s">
        <v>1004</v>
      </c>
      <c r="D5007" t="s">
        <v>51</v>
      </c>
      <c r="E5007" t="s">
        <v>30</v>
      </c>
      <c r="F5007" s="1">
        <v>44321</v>
      </c>
      <c r="G5007" s="2">
        <v>0.49305555555555558</v>
      </c>
      <c r="H5007">
        <v>3900</v>
      </c>
      <c r="I5007">
        <v>0</v>
      </c>
      <c r="J5007" t="s">
        <v>24</v>
      </c>
      <c r="K5007" t="s">
        <v>25</v>
      </c>
      <c r="L5007" t="s">
        <v>26</v>
      </c>
      <c r="M5007" t="s">
        <v>27</v>
      </c>
      <c r="N5007">
        <v>0</v>
      </c>
      <c r="O5007">
        <v>0.60780000000000001</v>
      </c>
      <c r="P5007">
        <v>0.59389999999999998</v>
      </c>
      <c r="Q5007">
        <v>0.57999999999999996</v>
      </c>
      <c r="R5007">
        <v>0.57069999999999999</v>
      </c>
      <c r="S5007">
        <v>0.57069999999999999</v>
      </c>
      <c r="T5007">
        <v>50</v>
      </c>
      <c r="U5007" s="2">
        <f>ROUNDDOWN( (G5007-quarter)*24*2,0)/24/2</f>
        <v>0.47916666666666669</v>
      </c>
      <c r="V5007" s="2">
        <f>U5007-quarter*2</f>
        <v>0.45833333333333337</v>
      </c>
      <c r="W5007" s="3">
        <f t="shared" si="156"/>
        <v>44321.479166666664</v>
      </c>
      <c r="X5007" s="3">
        <f t="shared" si="157"/>
        <v>44321.458333333336</v>
      </c>
    </row>
    <row r="5008" spans="1:24" x14ac:dyDescent="0.25">
      <c r="A5008">
        <v>23023976</v>
      </c>
      <c r="B5008" t="s">
        <v>927</v>
      </c>
      <c r="C5008" t="s">
        <v>1005</v>
      </c>
      <c r="D5008" t="s">
        <v>22</v>
      </c>
      <c r="E5008" t="s">
        <v>31</v>
      </c>
      <c r="F5008" s="1">
        <v>44321</v>
      </c>
      <c r="G5008" s="2">
        <v>0.49444444444444446</v>
      </c>
      <c r="H5008">
        <v>4500</v>
      </c>
      <c r="I5008">
        <v>0</v>
      </c>
      <c r="J5008" t="s">
        <v>24</v>
      </c>
      <c r="K5008" t="s">
        <v>25</v>
      </c>
      <c r="L5008" t="s">
        <v>26</v>
      </c>
      <c r="M5008" t="s">
        <v>27</v>
      </c>
      <c r="N5008">
        <v>0</v>
      </c>
      <c r="O5008">
        <v>0.61480000000000001</v>
      </c>
      <c r="P5008">
        <v>0.61480000000000001</v>
      </c>
      <c r="Q5008">
        <v>0.61</v>
      </c>
      <c r="R5008">
        <v>0.61480000000000001</v>
      </c>
      <c r="S5008">
        <v>0.61480000000000001</v>
      </c>
      <c r="T5008">
        <v>50</v>
      </c>
      <c r="U5008" s="2">
        <f>ROUNDDOWN( (G5008-quarter)*24*2,0)/24/2</f>
        <v>0.47916666666666669</v>
      </c>
      <c r="V5008" s="2">
        <f>U5008-quarter*2</f>
        <v>0.45833333333333337</v>
      </c>
      <c r="W5008" s="3">
        <f t="shared" si="156"/>
        <v>44321.479166666664</v>
      </c>
      <c r="X5008" s="3">
        <f t="shared" si="157"/>
        <v>44321.458333333336</v>
      </c>
    </row>
    <row r="5009" spans="1:24" x14ac:dyDescent="0.25">
      <c r="A5009">
        <v>23023975</v>
      </c>
      <c r="B5009" t="s">
        <v>927</v>
      </c>
      <c r="C5009" t="s">
        <v>1005</v>
      </c>
      <c r="D5009" t="s">
        <v>51</v>
      </c>
      <c r="E5009" t="s">
        <v>30</v>
      </c>
      <c r="F5009" s="1">
        <v>44321</v>
      </c>
      <c r="G5009" s="2">
        <v>0.51250000000000007</v>
      </c>
      <c r="H5009">
        <v>3600</v>
      </c>
      <c r="I5009">
        <v>0</v>
      </c>
      <c r="J5009" t="s">
        <v>24</v>
      </c>
      <c r="K5009" t="s">
        <v>25</v>
      </c>
      <c r="L5009" t="s">
        <v>26</v>
      </c>
      <c r="M5009" t="s">
        <v>27</v>
      </c>
      <c r="N5009">
        <v>0</v>
      </c>
      <c r="O5009">
        <v>0.52400000000000002</v>
      </c>
      <c r="P5009">
        <v>0.51200000000000001</v>
      </c>
      <c r="Q5009">
        <v>0.5</v>
      </c>
      <c r="R5009">
        <v>0.49199999999999999</v>
      </c>
      <c r="S5009">
        <v>0.49199999999999999</v>
      </c>
      <c r="T5009">
        <v>50</v>
      </c>
      <c r="U5009" s="2">
        <f>ROUNDDOWN( (G5009-quarter)*24*2,0)/24/2</f>
        <v>0.5</v>
      </c>
      <c r="V5009" s="2">
        <f>U5009-quarter*2</f>
        <v>0.47916666666666669</v>
      </c>
      <c r="W5009" s="3">
        <f t="shared" si="156"/>
        <v>44321.5</v>
      </c>
      <c r="X5009" s="3">
        <f t="shared" si="157"/>
        <v>44321.479166666664</v>
      </c>
    </row>
    <row r="5010" spans="1:24" x14ac:dyDescent="0.25">
      <c r="A5010">
        <v>23023979</v>
      </c>
      <c r="B5010" t="s">
        <v>927</v>
      </c>
      <c r="C5010" t="s">
        <v>1006</v>
      </c>
      <c r="D5010" t="s">
        <v>22</v>
      </c>
      <c r="E5010" t="s">
        <v>31</v>
      </c>
      <c r="F5010" s="1">
        <v>44321</v>
      </c>
      <c r="G5010" s="2">
        <v>0.51736111111111105</v>
      </c>
      <c r="H5010">
        <v>3700</v>
      </c>
      <c r="I5010">
        <v>0</v>
      </c>
      <c r="J5010" t="s">
        <v>24</v>
      </c>
      <c r="K5010" t="s">
        <v>25</v>
      </c>
      <c r="L5010" t="s">
        <v>26</v>
      </c>
      <c r="M5010" t="s">
        <v>27</v>
      </c>
      <c r="N5010">
        <v>0</v>
      </c>
      <c r="O5010">
        <v>0.504</v>
      </c>
      <c r="P5010">
        <v>0.504</v>
      </c>
      <c r="Q5010">
        <v>0.5</v>
      </c>
      <c r="R5010">
        <v>0.504</v>
      </c>
      <c r="S5010">
        <v>0.504</v>
      </c>
      <c r="T5010">
        <v>50</v>
      </c>
      <c r="U5010" s="2">
        <f>ROUNDDOWN( (G5010-quarter)*24*2,0)/24/2</f>
        <v>0.5</v>
      </c>
      <c r="V5010" s="2">
        <f>U5010-quarter*2</f>
        <v>0.47916666666666669</v>
      </c>
      <c r="W5010" s="3">
        <f t="shared" si="156"/>
        <v>44321.5</v>
      </c>
      <c r="X5010" s="3">
        <f t="shared" si="157"/>
        <v>44321.479166666664</v>
      </c>
    </row>
    <row r="5011" spans="1:24" x14ac:dyDescent="0.25">
      <c r="A5011">
        <v>23023978</v>
      </c>
      <c r="B5011" t="s">
        <v>927</v>
      </c>
      <c r="C5011" t="s">
        <v>1006</v>
      </c>
      <c r="D5011" t="s">
        <v>51</v>
      </c>
      <c r="E5011" t="s">
        <v>52</v>
      </c>
      <c r="F5011" s="1">
        <v>44321</v>
      </c>
      <c r="G5011" s="2">
        <v>0.54166666666666663</v>
      </c>
      <c r="H5011">
        <v>3400</v>
      </c>
      <c r="I5011">
        <v>0</v>
      </c>
      <c r="J5011" t="s">
        <v>24</v>
      </c>
      <c r="K5011" t="s">
        <v>25</v>
      </c>
      <c r="L5011" t="s">
        <v>26</v>
      </c>
      <c r="M5011" t="s">
        <v>27</v>
      </c>
      <c r="N5011">
        <v>0</v>
      </c>
      <c r="O5011">
        <v>0.55200000000000005</v>
      </c>
      <c r="P5011">
        <v>0.53600000000000003</v>
      </c>
      <c r="Q5011">
        <v>0.5</v>
      </c>
      <c r="R5011">
        <v>0.48</v>
      </c>
      <c r="S5011">
        <v>0.48</v>
      </c>
      <c r="T5011">
        <v>50</v>
      </c>
      <c r="U5011" s="2">
        <f>ROUNDDOWN( (G5011-quarter)*24*2,0)/24/2</f>
        <v>0.52083333333333337</v>
      </c>
      <c r="V5011" s="2">
        <f>U5011-quarter*2</f>
        <v>0.5</v>
      </c>
      <c r="W5011" s="3">
        <f t="shared" si="156"/>
        <v>44321.520833333336</v>
      </c>
      <c r="X5011" s="3">
        <f t="shared" si="157"/>
        <v>44321.5</v>
      </c>
    </row>
    <row r="5012" spans="1:24" x14ac:dyDescent="0.25">
      <c r="A5012">
        <v>23023982</v>
      </c>
      <c r="B5012" t="s">
        <v>927</v>
      </c>
      <c r="C5012" t="s">
        <v>993</v>
      </c>
      <c r="D5012" t="s">
        <v>22</v>
      </c>
      <c r="E5012" t="s">
        <v>23</v>
      </c>
      <c r="F5012" s="1">
        <v>44321</v>
      </c>
      <c r="G5012" s="2">
        <v>0.54791666666666672</v>
      </c>
      <c r="H5012">
        <v>2600</v>
      </c>
      <c r="I5012">
        <v>0</v>
      </c>
      <c r="J5012" t="s">
        <v>24</v>
      </c>
      <c r="K5012" t="s">
        <v>25</v>
      </c>
      <c r="L5012" t="s">
        <v>94</v>
      </c>
      <c r="M5012" t="s">
        <v>27</v>
      </c>
      <c r="N5012">
        <v>0</v>
      </c>
      <c r="O5012">
        <v>0.4536</v>
      </c>
      <c r="P5012">
        <v>0.4536</v>
      </c>
      <c r="Q5012">
        <v>0.45</v>
      </c>
      <c r="R5012">
        <v>0.4536</v>
      </c>
      <c r="S5012">
        <v>0.4536</v>
      </c>
      <c r="T5012">
        <v>50</v>
      </c>
      <c r="U5012" s="2">
        <f>ROUNDDOWN( (G5012-quarter)*24*2,0)/24/2</f>
        <v>0.52083333333333337</v>
      </c>
      <c r="V5012" s="2">
        <f>U5012-quarter*2</f>
        <v>0.5</v>
      </c>
      <c r="W5012" s="3">
        <f t="shared" si="156"/>
        <v>44321.520833333336</v>
      </c>
      <c r="X5012" s="3">
        <f t="shared" si="157"/>
        <v>44321.5</v>
      </c>
    </row>
    <row r="5013" spans="1:24" x14ac:dyDescent="0.25">
      <c r="A5013">
        <v>23023981</v>
      </c>
      <c r="B5013" t="s">
        <v>927</v>
      </c>
      <c r="C5013" t="s">
        <v>993</v>
      </c>
      <c r="D5013" t="s">
        <v>51</v>
      </c>
      <c r="E5013" t="s">
        <v>30</v>
      </c>
      <c r="F5013" s="1">
        <v>44321</v>
      </c>
      <c r="G5013" s="2">
        <v>0.58333333333333337</v>
      </c>
      <c r="H5013">
        <v>2800</v>
      </c>
      <c r="I5013">
        <v>0</v>
      </c>
      <c r="J5013" t="s">
        <v>24</v>
      </c>
      <c r="K5013" t="s">
        <v>25</v>
      </c>
      <c r="L5013" t="s">
        <v>94</v>
      </c>
      <c r="M5013" t="s">
        <v>27</v>
      </c>
      <c r="N5013">
        <v>0</v>
      </c>
      <c r="O5013">
        <v>0.48199999999999998</v>
      </c>
      <c r="P5013">
        <v>0.47099999999999997</v>
      </c>
      <c r="Q5013">
        <v>0.46</v>
      </c>
      <c r="R5013">
        <v>0.4526</v>
      </c>
      <c r="S5013">
        <v>0.4526</v>
      </c>
      <c r="T5013">
        <v>50</v>
      </c>
      <c r="U5013" s="2">
        <f>ROUNDDOWN( (G5013-quarter)*24*2,0)/24/2</f>
        <v>0.5625</v>
      </c>
      <c r="V5013" s="2">
        <f>U5013-quarter*2</f>
        <v>0.54166666666666663</v>
      </c>
      <c r="W5013" s="3">
        <f t="shared" si="156"/>
        <v>44321.5625</v>
      </c>
      <c r="X5013" s="3">
        <f t="shared" si="157"/>
        <v>44321.541666666664</v>
      </c>
    </row>
    <row r="5014" spans="1:24" x14ac:dyDescent="0.25">
      <c r="A5014">
        <v>23023985</v>
      </c>
      <c r="B5014" t="s">
        <v>927</v>
      </c>
      <c r="C5014" t="s">
        <v>1007</v>
      </c>
      <c r="D5014" t="s">
        <v>22</v>
      </c>
      <c r="E5014" t="s">
        <v>31</v>
      </c>
      <c r="F5014" s="1">
        <v>44321</v>
      </c>
      <c r="G5014" s="2">
        <v>0.5854166666666667</v>
      </c>
      <c r="H5014">
        <v>3600</v>
      </c>
      <c r="I5014">
        <v>0</v>
      </c>
      <c r="J5014" t="s">
        <v>24</v>
      </c>
      <c r="K5014" t="s">
        <v>25</v>
      </c>
      <c r="L5014" t="s">
        <v>26</v>
      </c>
      <c r="M5014" t="s">
        <v>27</v>
      </c>
      <c r="N5014">
        <v>0</v>
      </c>
      <c r="O5014">
        <v>0.51400000000000001</v>
      </c>
      <c r="P5014">
        <v>0.51400000000000001</v>
      </c>
      <c r="Q5014">
        <v>0.51</v>
      </c>
      <c r="R5014">
        <v>0.51400000000000001</v>
      </c>
      <c r="S5014">
        <v>0.51400000000000001</v>
      </c>
      <c r="T5014">
        <v>50</v>
      </c>
      <c r="U5014" s="2">
        <f>ROUNDDOWN( (G5014-quarter)*24*2,0)/24/2</f>
        <v>0.5625</v>
      </c>
      <c r="V5014" s="2">
        <f>U5014-quarter*2</f>
        <v>0.54166666666666663</v>
      </c>
      <c r="W5014" s="3">
        <f t="shared" si="156"/>
        <v>44321.5625</v>
      </c>
      <c r="X5014" s="3">
        <f t="shared" si="157"/>
        <v>44321.541666666664</v>
      </c>
    </row>
    <row r="5015" spans="1:24" x14ac:dyDescent="0.25">
      <c r="A5015">
        <v>23023984</v>
      </c>
      <c r="B5015" t="s">
        <v>927</v>
      </c>
      <c r="C5015" t="s">
        <v>1007</v>
      </c>
      <c r="D5015" t="s">
        <v>51</v>
      </c>
      <c r="E5015" t="s">
        <v>30</v>
      </c>
      <c r="F5015" s="1">
        <v>44321</v>
      </c>
      <c r="G5015" s="2">
        <v>0.60347222222222219</v>
      </c>
      <c r="H5015">
        <v>4800</v>
      </c>
      <c r="I5015">
        <v>0</v>
      </c>
      <c r="J5015" t="s">
        <v>24</v>
      </c>
      <c r="K5015" t="s">
        <v>25</v>
      </c>
      <c r="L5015" t="s">
        <v>26</v>
      </c>
      <c r="M5015" t="s">
        <v>27</v>
      </c>
      <c r="N5015">
        <v>0</v>
      </c>
      <c r="O5015">
        <v>0.59730000000000005</v>
      </c>
      <c r="P5015">
        <v>0.58360000000000001</v>
      </c>
      <c r="Q5015">
        <v>0.56999999999999995</v>
      </c>
      <c r="R5015">
        <v>0.56079999999999997</v>
      </c>
      <c r="S5015">
        <v>0.56079999999999997</v>
      </c>
      <c r="T5015">
        <v>50</v>
      </c>
      <c r="U5015" s="2">
        <f>ROUNDDOWN( (G5015-quarter)*24*2,0)/24/2</f>
        <v>0.58333333333333337</v>
      </c>
      <c r="V5015" s="2">
        <f>U5015-quarter*2</f>
        <v>0.5625</v>
      </c>
      <c r="W5015" s="3">
        <f t="shared" si="156"/>
        <v>44321.583333333336</v>
      </c>
      <c r="X5015" s="3">
        <f t="shared" si="157"/>
        <v>44321.5625</v>
      </c>
    </row>
    <row r="5016" spans="1:24" x14ac:dyDescent="0.25">
      <c r="A5016">
        <v>23023988</v>
      </c>
      <c r="B5016" t="s">
        <v>927</v>
      </c>
      <c r="C5016" t="s">
        <v>1008</v>
      </c>
      <c r="D5016" t="s">
        <v>22</v>
      </c>
      <c r="E5016" t="s">
        <v>31</v>
      </c>
      <c r="F5016" s="1">
        <v>44321</v>
      </c>
      <c r="G5016" s="2">
        <v>0.60625000000000007</v>
      </c>
      <c r="H5016">
        <v>4900</v>
      </c>
      <c r="I5016">
        <v>0</v>
      </c>
      <c r="J5016" t="s">
        <v>24</v>
      </c>
      <c r="K5016" t="s">
        <v>25</v>
      </c>
      <c r="L5016" t="s">
        <v>26</v>
      </c>
      <c r="M5016" t="s">
        <v>27</v>
      </c>
      <c r="N5016">
        <v>0</v>
      </c>
      <c r="O5016">
        <v>0.6048</v>
      </c>
      <c r="P5016">
        <v>0.6048</v>
      </c>
      <c r="Q5016">
        <v>0.6</v>
      </c>
      <c r="R5016">
        <v>0.6048</v>
      </c>
      <c r="S5016">
        <v>0.6048</v>
      </c>
      <c r="T5016">
        <v>50</v>
      </c>
      <c r="U5016" s="2">
        <f>ROUNDDOWN( (G5016-quarter)*24*2,0)/24/2</f>
        <v>0.58333333333333337</v>
      </c>
      <c r="V5016" s="2">
        <f>U5016-quarter*2</f>
        <v>0.5625</v>
      </c>
      <c r="W5016" s="3">
        <f t="shared" si="156"/>
        <v>44321.583333333336</v>
      </c>
      <c r="X5016" s="3">
        <f t="shared" si="157"/>
        <v>44321.5625</v>
      </c>
    </row>
    <row r="5017" spans="1:24" x14ac:dyDescent="0.25">
      <c r="A5017">
        <v>23023987</v>
      </c>
      <c r="B5017" t="s">
        <v>927</v>
      </c>
      <c r="C5017" t="s">
        <v>1008</v>
      </c>
      <c r="D5017" t="s">
        <v>51</v>
      </c>
      <c r="E5017" t="s">
        <v>30</v>
      </c>
      <c r="F5017" s="1">
        <v>44321</v>
      </c>
      <c r="G5017" s="2">
        <v>0.625</v>
      </c>
      <c r="H5017">
        <v>6700</v>
      </c>
      <c r="I5017">
        <v>0</v>
      </c>
      <c r="J5017" t="s">
        <v>24</v>
      </c>
      <c r="K5017" t="s">
        <v>25</v>
      </c>
      <c r="L5017" t="s">
        <v>26</v>
      </c>
      <c r="M5017" t="s">
        <v>27</v>
      </c>
      <c r="N5017">
        <v>0</v>
      </c>
      <c r="O5017">
        <v>0.7964</v>
      </c>
      <c r="P5017">
        <v>0.7782</v>
      </c>
      <c r="Q5017">
        <v>0.76</v>
      </c>
      <c r="R5017">
        <v>0.74780000000000002</v>
      </c>
      <c r="S5017">
        <v>0.74780000000000002</v>
      </c>
      <c r="T5017">
        <v>50</v>
      </c>
      <c r="U5017" s="2">
        <f>ROUNDDOWN( (G5017-quarter)*24*2,0)/24/2</f>
        <v>0.60416666666666663</v>
      </c>
      <c r="V5017" s="2">
        <f>U5017-quarter*2</f>
        <v>0.58333333333333326</v>
      </c>
      <c r="W5017" s="3">
        <f t="shared" si="156"/>
        <v>44321.604166666664</v>
      </c>
      <c r="X5017" s="3">
        <f t="shared" si="157"/>
        <v>44321.583333333336</v>
      </c>
    </row>
    <row r="5018" spans="1:24" x14ac:dyDescent="0.25">
      <c r="A5018">
        <v>23023990</v>
      </c>
      <c r="B5018" t="s">
        <v>927</v>
      </c>
      <c r="C5018" t="s">
        <v>988</v>
      </c>
      <c r="D5018" t="s">
        <v>22</v>
      </c>
      <c r="E5018" t="s">
        <v>31</v>
      </c>
      <c r="F5018" s="1">
        <v>44321</v>
      </c>
      <c r="G5018" s="2">
        <v>0.62847222222222221</v>
      </c>
      <c r="H5018">
        <v>6600</v>
      </c>
      <c r="I5018">
        <v>0</v>
      </c>
      <c r="J5018" t="s">
        <v>24</v>
      </c>
      <c r="K5018" t="s">
        <v>25</v>
      </c>
      <c r="L5018" t="s">
        <v>26</v>
      </c>
      <c r="M5018" t="s">
        <v>27</v>
      </c>
      <c r="N5018">
        <v>0</v>
      </c>
      <c r="O5018">
        <v>0.76600000000000001</v>
      </c>
      <c r="P5018">
        <v>0.76600000000000001</v>
      </c>
      <c r="Q5018">
        <v>0.76</v>
      </c>
      <c r="R5018">
        <v>0.76600000000000001</v>
      </c>
      <c r="S5018">
        <v>0.76600000000000001</v>
      </c>
      <c r="T5018">
        <v>50</v>
      </c>
      <c r="U5018" s="2">
        <f>ROUNDDOWN( (G5018-quarter)*24*2,0)/24/2</f>
        <v>0.60416666666666663</v>
      </c>
      <c r="V5018" s="2">
        <f>U5018-quarter*2</f>
        <v>0.58333333333333326</v>
      </c>
      <c r="W5018" s="3">
        <f t="shared" si="156"/>
        <v>44321.604166666664</v>
      </c>
      <c r="X5018" s="3">
        <f t="shared" si="157"/>
        <v>44321.583333333336</v>
      </c>
    </row>
    <row r="5019" spans="1:24" x14ac:dyDescent="0.25">
      <c r="A5019">
        <v>23023993</v>
      </c>
      <c r="B5019" t="s">
        <v>927</v>
      </c>
      <c r="C5019" t="s">
        <v>1009</v>
      </c>
      <c r="D5019" t="s">
        <v>22</v>
      </c>
      <c r="E5019" t="s">
        <v>23</v>
      </c>
      <c r="F5019" s="1">
        <v>44321</v>
      </c>
      <c r="G5019" s="2">
        <v>0.62986111111111109</v>
      </c>
      <c r="H5019">
        <v>6800</v>
      </c>
      <c r="I5019">
        <v>0</v>
      </c>
      <c r="J5019" t="s">
        <v>24</v>
      </c>
      <c r="K5019" t="s">
        <v>25</v>
      </c>
      <c r="L5019" t="s">
        <v>26</v>
      </c>
      <c r="M5019" t="s">
        <v>27</v>
      </c>
      <c r="N5019">
        <v>0</v>
      </c>
      <c r="O5019">
        <v>0.76600000000000001</v>
      </c>
      <c r="P5019">
        <v>0.76600000000000001</v>
      </c>
      <c r="Q5019">
        <v>0.76</v>
      </c>
      <c r="R5019">
        <v>0.76600000000000001</v>
      </c>
      <c r="S5019">
        <v>0.76600000000000001</v>
      </c>
      <c r="T5019">
        <v>50</v>
      </c>
      <c r="U5019" s="2">
        <f>ROUNDDOWN( (G5019-quarter)*24*2,0)/24/2</f>
        <v>0.60416666666666663</v>
      </c>
      <c r="V5019" s="2">
        <f>U5019-quarter*2</f>
        <v>0.58333333333333326</v>
      </c>
      <c r="W5019" s="3">
        <f t="shared" si="156"/>
        <v>44321.604166666664</v>
      </c>
      <c r="X5019" s="3">
        <f t="shared" si="157"/>
        <v>44321.583333333336</v>
      </c>
    </row>
    <row r="5020" spans="1:24" x14ac:dyDescent="0.25">
      <c r="A5020">
        <v>23023992</v>
      </c>
      <c r="B5020" t="s">
        <v>927</v>
      </c>
      <c r="C5020" t="s">
        <v>1009</v>
      </c>
      <c r="D5020" t="s">
        <v>51</v>
      </c>
      <c r="E5020" t="s">
        <v>30</v>
      </c>
      <c r="F5020" s="1">
        <v>44321</v>
      </c>
      <c r="G5020" s="2">
        <v>0.66180555555555554</v>
      </c>
      <c r="H5020">
        <v>7300</v>
      </c>
      <c r="I5020">
        <v>0</v>
      </c>
      <c r="J5020" t="s">
        <v>24</v>
      </c>
      <c r="K5020" t="s">
        <v>25</v>
      </c>
      <c r="L5020" t="s">
        <v>26</v>
      </c>
      <c r="M5020" t="s">
        <v>27</v>
      </c>
      <c r="N5020">
        <v>0</v>
      </c>
      <c r="O5020">
        <v>0.93269999999999997</v>
      </c>
      <c r="P5020">
        <v>0.9113</v>
      </c>
      <c r="Q5020">
        <v>0.89</v>
      </c>
      <c r="R5020">
        <v>0.87570000000000003</v>
      </c>
      <c r="S5020">
        <v>0.87570000000000003</v>
      </c>
      <c r="T5020">
        <v>50</v>
      </c>
      <c r="U5020" s="2">
        <f>ROUNDDOWN( (G5020-quarter)*24*2,0)/24/2</f>
        <v>0.64583333333333337</v>
      </c>
      <c r="V5020" s="2">
        <f>U5020-quarter*2</f>
        <v>0.625</v>
      </c>
      <c r="W5020" s="3">
        <f t="shared" si="156"/>
        <v>44321.645833333336</v>
      </c>
      <c r="X5020" s="3">
        <f t="shared" si="157"/>
        <v>44321.625</v>
      </c>
    </row>
    <row r="5021" spans="1:24" x14ac:dyDescent="0.25">
      <c r="A5021">
        <v>23023996</v>
      </c>
      <c r="B5021" t="s">
        <v>927</v>
      </c>
      <c r="C5021" t="s">
        <v>1010</v>
      </c>
      <c r="D5021" t="s">
        <v>22</v>
      </c>
      <c r="E5021" t="s">
        <v>31</v>
      </c>
      <c r="F5021" s="1">
        <v>44321</v>
      </c>
      <c r="G5021" s="2">
        <v>0.6645833333333333</v>
      </c>
      <c r="H5021">
        <v>7200</v>
      </c>
      <c r="I5021">
        <v>0</v>
      </c>
      <c r="J5021" t="s">
        <v>24</v>
      </c>
      <c r="K5021" t="s">
        <v>25</v>
      </c>
      <c r="L5021" t="s">
        <v>26</v>
      </c>
      <c r="M5021" t="s">
        <v>27</v>
      </c>
      <c r="N5021">
        <v>0</v>
      </c>
      <c r="O5021">
        <v>0.88700000000000001</v>
      </c>
      <c r="P5021">
        <v>0.88700000000000001</v>
      </c>
      <c r="Q5021">
        <v>0.88</v>
      </c>
      <c r="R5021">
        <v>0.88700000000000001</v>
      </c>
      <c r="S5021">
        <v>0.88700000000000001</v>
      </c>
      <c r="T5021">
        <v>50</v>
      </c>
      <c r="U5021" s="2">
        <f>ROUNDDOWN( (G5021-quarter)*24*2,0)/24/2</f>
        <v>0.64583333333333337</v>
      </c>
      <c r="V5021" s="2">
        <f>U5021-quarter*2</f>
        <v>0.625</v>
      </c>
      <c r="W5021" s="3">
        <f t="shared" si="156"/>
        <v>44321.645833333336</v>
      </c>
      <c r="X5021" s="3">
        <f t="shared" si="157"/>
        <v>44321.625</v>
      </c>
    </row>
    <row r="5022" spans="1:24" x14ac:dyDescent="0.25">
      <c r="A5022">
        <v>23023995</v>
      </c>
      <c r="B5022" t="s">
        <v>927</v>
      </c>
      <c r="C5022" t="s">
        <v>1010</v>
      </c>
      <c r="D5022" t="s">
        <v>51</v>
      </c>
      <c r="E5022" t="s">
        <v>30</v>
      </c>
      <c r="F5022" s="1">
        <v>44321</v>
      </c>
      <c r="G5022" s="2">
        <v>0.6875</v>
      </c>
      <c r="H5022">
        <v>14900</v>
      </c>
      <c r="I5022">
        <v>0</v>
      </c>
      <c r="J5022" t="s">
        <v>24</v>
      </c>
      <c r="K5022" t="s">
        <v>25</v>
      </c>
      <c r="L5022" t="s">
        <v>26</v>
      </c>
      <c r="M5022" t="s">
        <v>27</v>
      </c>
      <c r="N5022">
        <v>0</v>
      </c>
      <c r="O5022">
        <v>2.0750000000000002</v>
      </c>
      <c r="P5022">
        <v>2.0274999999999999</v>
      </c>
      <c r="Q5022">
        <v>1.98</v>
      </c>
      <c r="R5022">
        <v>1.9482999999999999</v>
      </c>
      <c r="S5022">
        <v>1.9482999999999999</v>
      </c>
      <c r="T5022">
        <v>50</v>
      </c>
      <c r="U5022" s="2">
        <f>ROUNDDOWN( (G5022-quarter)*24*2,0)/24/2</f>
        <v>0.66666666666666663</v>
      </c>
      <c r="V5022" s="2">
        <f>U5022-quarter*2</f>
        <v>0.64583333333333326</v>
      </c>
      <c r="W5022" s="3">
        <f t="shared" si="156"/>
        <v>44321.666666666664</v>
      </c>
      <c r="X5022" s="3">
        <f t="shared" si="157"/>
        <v>44321.645833333336</v>
      </c>
    </row>
    <row r="5023" spans="1:24" x14ac:dyDescent="0.25">
      <c r="A5023">
        <v>23023999</v>
      </c>
      <c r="B5023" t="s">
        <v>927</v>
      </c>
      <c r="C5023" t="s">
        <v>1011</v>
      </c>
      <c r="D5023" t="s">
        <v>22</v>
      </c>
      <c r="E5023" t="s">
        <v>31</v>
      </c>
      <c r="F5023" s="1">
        <v>44321</v>
      </c>
      <c r="G5023" s="2">
        <v>0.68958333333333333</v>
      </c>
      <c r="H5023">
        <v>14800</v>
      </c>
      <c r="I5023">
        <v>0</v>
      </c>
      <c r="J5023" t="s">
        <v>24</v>
      </c>
      <c r="K5023" t="s">
        <v>25</v>
      </c>
      <c r="L5023" t="s">
        <v>26</v>
      </c>
      <c r="M5023" t="s">
        <v>27</v>
      </c>
      <c r="N5023">
        <v>0</v>
      </c>
      <c r="O5023">
        <v>1.9857</v>
      </c>
      <c r="P5023">
        <v>1.9857</v>
      </c>
      <c r="Q5023">
        <v>1.97</v>
      </c>
      <c r="R5023">
        <v>1.9857</v>
      </c>
      <c r="S5023">
        <v>1.9857</v>
      </c>
      <c r="T5023">
        <v>50</v>
      </c>
      <c r="U5023" s="2">
        <f>ROUNDDOWN( (G5023-quarter)*24*2,0)/24/2</f>
        <v>0.66666666666666663</v>
      </c>
      <c r="V5023" s="2">
        <f>U5023-quarter*2</f>
        <v>0.64583333333333326</v>
      </c>
      <c r="W5023" s="3">
        <f t="shared" si="156"/>
        <v>44321.666666666664</v>
      </c>
      <c r="X5023" s="3">
        <f t="shared" si="157"/>
        <v>44321.645833333336</v>
      </c>
    </row>
    <row r="5024" spans="1:24" x14ac:dyDescent="0.25">
      <c r="A5024">
        <v>23023998</v>
      </c>
      <c r="B5024" t="s">
        <v>927</v>
      </c>
      <c r="C5024" t="s">
        <v>1011</v>
      </c>
      <c r="D5024" t="s">
        <v>51</v>
      </c>
      <c r="E5024" t="s">
        <v>30</v>
      </c>
      <c r="F5024" s="1">
        <v>44321</v>
      </c>
      <c r="G5024" s="2">
        <v>0.70833333333333337</v>
      </c>
      <c r="H5024">
        <v>9500</v>
      </c>
      <c r="I5024">
        <v>0</v>
      </c>
      <c r="J5024" t="s">
        <v>24</v>
      </c>
      <c r="K5024" t="s">
        <v>25</v>
      </c>
      <c r="L5024" t="s">
        <v>26</v>
      </c>
      <c r="M5024" t="s">
        <v>27</v>
      </c>
      <c r="N5024">
        <v>0</v>
      </c>
      <c r="O5024">
        <v>1.1947000000000001</v>
      </c>
      <c r="P5024">
        <v>1.1673</v>
      </c>
      <c r="Q5024">
        <v>1.1399999999999999</v>
      </c>
      <c r="R5024">
        <v>1.1216999999999999</v>
      </c>
      <c r="S5024">
        <v>1.1216999999999999</v>
      </c>
      <c r="T5024">
        <v>50</v>
      </c>
      <c r="U5024" s="2">
        <f>ROUNDDOWN( (G5024-quarter)*24*2,0)/24/2</f>
        <v>0.6875</v>
      </c>
      <c r="V5024" s="2">
        <f>U5024-quarter*2</f>
        <v>0.66666666666666663</v>
      </c>
      <c r="W5024" s="3">
        <f t="shared" si="156"/>
        <v>44321.6875</v>
      </c>
      <c r="X5024" s="3">
        <f t="shared" si="157"/>
        <v>44321.666666666664</v>
      </c>
    </row>
    <row r="5025" spans="1:24" x14ac:dyDescent="0.25">
      <c r="A5025">
        <v>23024001</v>
      </c>
      <c r="B5025" t="s">
        <v>927</v>
      </c>
      <c r="C5025" t="s">
        <v>1012</v>
      </c>
      <c r="D5025" t="s">
        <v>22</v>
      </c>
      <c r="E5025" t="s">
        <v>31</v>
      </c>
      <c r="F5025" s="1">
        <v>44321</v>
      </c>
      <c r="G5025" s="2">
        <v>0.71388888888888891</v>
      </c>
      <c r="H5025">
        <v>6400</v>
      </c>
      <c r="I5025">
        <v>0</v>
      </c>
      <c r="J5025" t="s">
        <v>24</v>
      </c>
      <c r="K5025" t="s">
        <v>25</v>
      </c>
      <c r="L5025" t="s">
        <v>110</v>
      </c>
      <c r="M5025" t="s">
        <v>27</v>
      </c>
      <c r="N5025">
        <v>0</v>
      </c>
      <c r="O5025">
        <v>0.98780000000000001</v>
      </c>
      <c r="P5025">
        <v>0.98780000000000001</v>
      </c>
      <c r="Q5025">
        <v>0.98</v>
      </c>
      <c r="R5025">
        <v>0.98780000000000001</v>
      </c>
      <c r="S5025">
        <v>0.98780000000000001</v>
      </c>
      <c r="T5025">
        <v>50</v>
      </c>
      <c r="U5025" s="2">
        <f>ROUNDDOWN( (G5025-quarter)*24*2,0)/24/2</f>
        <v>0.6875</v>
      </c>
      <c r="V5025" s="2">
        <f>U5025-quarter*2</f>
        <v>0.66666666666666663</v>
      </c>
      <c r="W5025" s="3">
        <f t="shared" si="156"/>
        <v>44321.6875</v>
      </c>
      <c r="X5025" s="3">
        <f t="shared" si="157"/>
        <v>44321.666666666664</v>
      </c>
    </row>
    <row r="5026" spans="1:24" x14ac:dyDescent="0.25">
      <c r="A5026">
        <v>23024006</v>
      </c>
      <c r="B5026" t="s">
        <v>927</v>
      </c>
      <c r="C5026" t="s">
        <v>1013</v>
      </c>
      <c r="D5026" t="s">
        <v>51</v>
      </c>
      <c r="E5026" t="s">
        <v>30</v>
      </c>
      <c r="F5026" s="1">
        <v>44321</v>
      </c>
      <c r="G5026" s="2">
        <v>0.81180555555555556</v>
      </c>
      <c r="H5026">
        <v>17500</v>
      </c>
      <c r="I5026">
        <v>0</v>
      </c>
      <c r="J5026" t="s">
        <v>24</v>
      </c>
      <c r="K5026" t="s">
        <v>25</v>
      </c>
      <c r="L5026" t="s">
        <v>26</v>
      </c>
      <c r="M5026" t="s">
        <v>27</v>
      </c>
      <c r="N5026">
        <v>0</v>
      </c>
      <c r="O5026">
        <v>1.6033999999999999</v>
      </c>
      <c r="P5026">
        <v>1.5667</v>
      </c>
      <c r="Q5026">
        <v>1.53</v>
      </c>
      <c r="R5026">
        <v>1.5055000000000001</v>
      </c>
      <c r="S5026">
        <v>1.5055000000000001</v>
      </c>
      <c r="T5026">
        <v>50</v>
      </c>
      <c r="U5026" s="2">
        <f>ROUNDDOWN( (G5026-quarter)*24*2,0)/24/2</f>
        <v>0.79166666666666663</v>
      </c>
      <c r="V5026" s="2">
        <f>U5026-quarter*2</f>
        <v>0.77083333333333326</v>
      </c>
      <c r="W5026" s="3">
        <f t="shared" si="156"/>
        <v>44321.791666666664</v>
      </c>
      <c r="X5026" s="3">
        <f t="shared" si="157"/>
        <v>44321.770833333336</v>
      </c>
    </row>
    <row r="5027" spans="1:24" x14ac:dyDescent="0.25">
      <c r="A5027">
        <v>23024009</v>
      </c>
      <c r="B5027" t="s">
        <v>927</v>
      </c>
      <c r="C5027" t="s">
        <v>995</v>
      </c>
      <c r="D5027" t="s">
        <v>22</v>
      </c>
      <c r="E5027" t="s">
        <v>31</v>
      </c>
      <c r="F5027" s="1">
        <v>44321</v>
      </c>
      <c r="G5027" s="2">
        <v>0.81388888888888899</v>
      </c>
      <c r="H5027">
        <v>16000</v>
      </c>
      <c r="I5027">
        <v>0</v>
      </c>
      <c r="J5027" t="s">
        <v>24</v>
      </c>
      <c r="K5027" t="s">
        <v>25</v>
      </c>
      <c r="L5027" t="s">
        <v>26</v>
      </c>
      <c r="M5027" t="s">
        <v>27</v>
      </c>
      <c r="N5027">
        <v>0</v>
      </c>
      <c r="O5027">
        <v>1.4716</v>
      </c>
      <c r="P5027">
        <v>1.4716</v>
      </c>
      <c r="Q5027">
        <v>1.46</v>
      </c>
      <c r="R5027">
        <v>1.4716</v>
      </c>
      <c r="S5027">
        <v>1.4716</v>
      </c>
      <c r="T5027">
        <v>50</v>
      </c>
      <c r="U5027" s="2">
        <f>ROUNDDOWN( (G5027-quarter)*24*2,0)/24/2</f>
        <v>0.79166666666666663</v>
      </c>
      <c r="V5027" s="2">
        <f>U5027-quarter*2</f>
        <v>0.77083333333333326</v>
      </c>
      <c r="W5027" s="3">
        <f t="shared" si="156"/>
        <v>44321.791666666664</v>
      </c>
      <c r="X5027" s="3">
        <f t="shared" si="157"/>
        <v>44321.770833333336</v>
      </c>
    </row>
    <row r="5028" spans="1:24" x14ac:dyDescent="0.25">
      <c r="A5028">
        <v>23024008</v>
      </c>
      <c r="B5028" t="s">
        <v>927</v>
      </c>
      <c r="C5028" t="s">
        <v>995</v>
      </c>
      <c r="D5028" t="s">
        <v>51</v>
      </c>
      <c r="E5028" t="s">
        <v>30</v>
      </c>
      <c r="F5028" s="1">
        <v>44321</v>
      </c>
      <c r="G5028" s="2">
        <v>0.83194444444444438</v>
      </c>
      <c r="H5028">
        <v>27000</v>
      </c>
      <c r="I5028">
        <v>0</v>
      </c>
      <c r="J5028" t="s">
        <v>24</v>
      </c>
      <c r="K5028" t="s">
        <v>25</v>
      </c>
      <c r="L5028" t="s">
        <v>26</v>
      </c>
      <c r="M5028" t="s">
        <v>27</v>
      </c>
      <c r="N5028">
        <v>0</v>
      </c>
      <c r="O5028">
        <v>2.1379000000000001</v>
      </c>
      <c r="P5028">
        <v>2.0889000000000002</v>
      </c>
      <c r="Q5028">
        <v>2.04</v>
      </c>
      <c r="R5028">
        <v>2.0072999999999999</v>
      </c>
      <c r="S5028">
        <v>2.0072999999999999</v>
      </c>
      <c r="T5028">
        <v>50</v>
      </c>
      <c r="U5028" s="2">
        <f>ROUNDDOWN( (G5028-quarter)*24*2,0)/24/2</f>
        <v>0.8125</v>
      </c>
      <c r="V5028" s="2">
        <f>U5028-quarter*2</f>
        <v>0.79166666666666663</v>
      </c>
      <c r="W5028" s="3">
        <f t="shared" si="156"/>
        <v>44321.8125</v>
      </c>
      <c r="X5028" s="3">
        <f t="shared" si="157"/>
        <v>44321.791666666664</v>
      </c>
    </row>
    <row r="5029" spans="1:24" x14ac:dyDescent="0.25">
      <c r="A5029">
        <v>23024012</v>
      </c>
      <c r="B5029" t="s">
        <v>927</v>
      </c>
      <c r="C5029" t="s">
        <v>1014</v>
      </c>
      <c r="D5029" t="s">
        <v>22</v>
      </c>
      <c r="E5029" t="s">
        <v>31</v>
      </c>
      <c r="F5029" s="1">
        <v>44321</v>
      </c>
      <c r="G5029" s="2">
        <v>0.8354166666666667</v>
      </c>
      <c r="H5029">
        <v>38900</v>
      </c>
      <c r="I5029">
        <v>0</v>
      </c>
      <c r="J5029" t="s">
        <v>24</v>
      </c>
      <c r="K5029" t="s">
        <v>25</v>
      </c>
      <c r="L5029" t="s">
        <v>26</v>
      </c>
      <c r="M5029" t="s">
        <v>27</v>
      </c>
      <c r="N5029">
        <v>0</v>
      </c>
      <c r="O5029">
        <v>3.0038</v>
      </c>
      <c r="P5029">
        <v>3.0038</v>
      </c>
      <c r="Q5029">
        <v>2.98</v>
      </c>
      <c r="R5029">
        <v>3.0038</v>
      </c>
      <c r="S5029">
        <v>3.0038</v>
      </c>
      <c r="T5029">
        <v>50</v>
      </c>
      <c r="U5029" s="2">
        <f>ROUNDDOWN( (G5029-quarter)*24*2,0)/24/2</f>
        <v>0.8125</v>
      </c>
      <c r="V5029" s="2">
        <f>U5029-quarter*2</f>
        <v>0.79166666666666663</v>
      </c>
      <c r="W5029" s="3">
        <f t="shared" si="156"/>
        <v>44321.8125</v>
      </c>
      <c r="X5029" s="3">
        <f t="shared" si="157"/>
        <v>44321.791666666664</v>
      </c>
    </row>
    <row r="5030" spans="1:24" x14ac:dyDescent="0.25">
      <c r="A5030">
        <v>23024011</v>
      </c>
      <c r="B5030" t="s">
        <v>927</v>
      </c>
      <c r="C5030" t="s">
        <v>1014</v>
      </c>
      <c r="D5030" t="s">
        <v>51</v>
      </c>
      <c r="E5030" t="s">
        <v>30</v>
      </c>
      <c r="F5030" s="1">
        <v>44321</v>
      </c>
      <c r="G5030" s="2">
        <v>0.85416666666666663</v>
      </c>
      <c r="H5030">
        <v>44600</v>
      </c>
      <c r="I5030">
        <v>0</v>
      </c>
      <c r="J5030" t="s">
        <v>24</v>
      </c>
      <c r="K5030" t="s">
        <v>25</v>
      </c>
      <c r="L5030" t="s">
        <v>26</v>
      </c>
      <c r="M5030" t="s">
        <v>27</v>
      </c>
      <c r="N5030">
        <v>0</v>
      </c>
      <c r="O5030">
        <v>3.5316999999999998</v>
      </c>
      <c r="P5030">
        <v>3.4508000000000001</v>
      </c>
      <c r="Q5030">
        <v>3.37</v>
      </c>
      <c r="R5030">
        <v>3.3159999999999998</v>
      </c>
      <c r="S5030">
        <v>3.3159999999999998</v>
      </c>
      <c r="T5030">
        <v>50</v>
      </c>
      <c r="U5030" s="2">
        <f>ROUNDDOWN( (G5030-quarter)*24*2,0)/24/2</f>
        <v>0.83333333333333337</v>
      </c>
      <c r="V5030" s="2">
        <f>U5030-quarter*2</f>
        <v>0.8125</v>
      </c>
      <c r="W5030" s="3">
        <f t="shared" si="156"/>
        <v>44321.833333333336</v>
      </c>
      <c r="X5030" s="3">
        <f t="shared" si="157"/>
        <v>44321.8125</v>
      </c>
    </row>
    <row r="5031" spans="1:24" x14ac:dyDescent="0.25">
      <c r="A5031">
        <v>23024014</v>
      </c>
      <c r="B5031" t="s">
        <v>927</v>
      </c>
      <c r="C5031" t="s">
        <v>1015</v>
      </c>
      <c r="D5031" t="s">
        <v>22</v>
      </c>
      <c r="E5031" t="s">
        <v>31</v>
      </c>
      <c r="F5031" s="1">
        <v>44321</v>
      </c>
      <c r="G5031" s="2">
        <v>0.85902777777777783</v>
      </c>
      <c r="H5031">
        <v>38000</v>
      </c>
      <c r="I5031">
        <v>0</v>
      </c>
      <c r="J5031" t="s">
        <v>24</v>
      </c>
      <c r="K5031" t="s">
        <v>25</v>
      </c>
      <c r="L5031" t="s">
        <v>26</v>
      </c>
      <c r="M5031" t="s">
        <v>27</v>
      </c>
      <c r="N5031">
        <v>0</v>
      </c>
      <c r="O5031">
        <v>3.0743999999999998</v>
      </c>
      <c r="P5031">
        <v>3.0743999999999998</v>
      </c>
      <c r="Q5031">
        <v>3.05</v>
      </c>
      <c r="R5031">
        <v>3.0743999999999998</v>
      </c>
      <c r="S5031">
        <v>3.0743999999999998</v>
      </c>
      <c r="T5031">
        <v>50</v>
      </c>
      <c r="U5031" s="2">
        <f>ROUNDDOWN( (G5031-quarter)*24*2,0)/24/2</f>
        <v>0.83333333333333337</v>
      </c>
      <c r="V5031" s="2">
        <f>U5031-quarter*2</f>
        <v>0.8125</v>
      </c>
      <c r="W5031" s="3">
        <f t="shared" si="156"/>
        <v>44321.833333333336</v>
      </c>
      <c r="X5031" s="3">
        <f t="shared" si="157"/>
        <v>44321.8125</v>
      </c>
    </row>
    <row r="5032" spans="1:24" x14ac:dyDescent="0.25">
      <c r="A5032">
        <v>23024017</v>
      </c>
      <c r="B5032" t="s">
        <v>927</v>
      </c>
      <c r="C5032" t="s">
        <v>1016</v>
      </c>
      <c r="D5032" t="s">
        <v>22</v>
      </c>
      <c r="E5032" t="s">
        <v>23</v>
      </c>
      <c r="F5032" s="1">
        <v>44321</v>
      </c>
      <c r="G5032" s="2">
        <v>0.86597222222222225</v>
      </c>
      <c r="H5032">
        <v>47900</v>
      </c>
      <c r="I5032">
        <v>0</v>
      </c>
      <c r="J5032" t="s">
        <v>24</v>
      </c>
      <c r="K5032" t="s">
        <v>25</v>
      </c>
      <c r="L5032" t="s">
        <v>26</v>
      </c>
      <c r="M5032" t="s">
        <v>27</v>
      </c>
      <c r="N5032">
        <v>0</v>
      </c>
      <c r="O5032">
        <v>3.5348999999999999</v>
      </c>
      <c r="P5032">
        <v>3.5874000000000001</v>
      </c>
      <c r="Q5032">
        <v>3.64</v>
      </c>
      <c r="R5032">
        <v>3.7625999999999999</v>
      </c>
      <c r="S5032">
        <v>3.8853</v>
      </c>
      <c r="T5032">
        <v>50</v>
      </c>
      <c r="U5032" s="2">
        <f>ROUNDDOWN( (G5032-quarter)*24*2,0)/24/2</f>
        <v>0.85416666666666663</v>
      </c>
      <c r="V5032" s="2">
        <f>U5032-quarter*2</f>
        <v>0.83333333333333326</v>
      </c>
      <c r="W5032" s="3">
        <f t="shared" si="156"/>
        <v>44321.854166666664</v>
      </c>
      <c r="X5032" s="3">
        <f t="shared" si="157"/>
        <v>44321.833333333336</v>
      </c>
    </row>
    <row r="5033" spans="1:24" x14ac:dyDescent="0.25">
      <c r="A5033">
        <v>23024016</v>
      </c>
      <c r="B5033" t="s">
        <v>927</v>
      </c>
      <c r="C5033" t="s">
        <v>1016</v>
      </c>
      <c r="D5033" t="s">
        <v>51</v>
      </c>
      <c r="E5033" t="s">
        <v>30</v>
      </c>
      <c r="F5033" s="1">
        <v>44321</v>
      </c>
      <c r="G5033" s="2">
        <v>0.90277777777777779</v>
      </c>
      <c r="H5033">
        <v>56800</v>
      </c>
      <c r="I5033">
        <v>0</v>
      </c>
      <c r="J5033" t="s">
        <v>24</v>
      </c>
      <c r="K5033" t="s">
        <v>25</v>
      </c>
      <c r="L5033" t="s">
        <v>26</v>
      </c>
      <c r="M5033" t="s">
        <v>27</v>
      </c>
      <c r="N5033">
        <v>0</v>
      </c>
      <c r="O5033">
        <v>4.2968000000000002</v>
      </c>
      <c r="P5033">
        <v>4.1984000000000004</v>
      </c>
      <c r="Q5033">
        <v>4.0999999999999996</v>
      </c>
      <c r="R5033">
        <v>4.0343999999999998</v>
      </c>
      <c r="S5033">
        <v>4.0343999999999998</v>
      </c>
      <c r="T5033">
        <v>50</v>
      </c>
      <c r="U5033" s="2">
        <f>ROUNDDOWN( (G5033-quarter)*24*2,0)/24/2</f>
        <v>0.875</v>
      </c>
      <c r="V5033" s="2">
        <f>U5033-quarter*2</f>
        <v>0.85416666666666663</v>
      </c>
      <c r="W5033" s="3">
        <f t="shared" si="156"/>
        <v>44321.875</v>
      </c>
      <c r="X5033" s="3">
        <f t="shared" si="157"/>
        <v>44321.854166666664</v>
      </c>
    </row>
    <row r="5034" spans="1:24" x14ac:dyDescent="0.25">
      <c r="A5034">
        <v>23024020</v>
      </c>
      <c r="B5034" t="s">
        <v>927</v>
      </c>
      <c r="C5034" t="s">
        <v>1017</v>
      </c>
      <c r="D5034" t="s">
        <v>22</v>
      </c>
      <c r="E5034" t="s">
        <v>31</v>
      </c>
      <c r="F5034" s="1">
        <v>44321</v>
      </c>
      <c r="G5034" s="2">
        <v>0.90694444444444444</v>
      </c>
      <c r="H5034">
        <v>47700</v>
      </c>
      <c r="I5034">
        <v>0</v>
      </c>
      <c r="J5034" t="s">
        <v>24</v>
      </c>
      <c r="K5034" t="s">
        <v>25</v>
      </c>
      <c r="L5034" t="s">
        <v>26</v>
      </c>
      <c r="M5034" t="s">
        <v>27</v>
      </c>
      <c r="N5034">
        <v>0</v>
      </c>
      <c r="O5034">
        <v>3.6387999999999998</v>
      </c>
      <c r="P5034">
        <v>3.6387999999999998</v>
      </c>
      <c r="Q5034">
        <v>3.61</v>
      </c>
      <c r="R5034">
        <v>3.6387999999999998</v>
      </c>
      <c r="S5034">
        <v>3.6387999999999998</v>
      </c>
      <c r="T5034">
        <v>50</v>
      </c>
      <c r="U5034" s="2">
        <f>ROUNDDOWN( (G5034-quarter)*24*2,0)/24/2</f>
        <v>0.89583333333333337</v>
      </c>
      <c r="V5034" s="2">
        <f>U5034-quarter*2</f>
        <v>0.875</v>
      </c>
      <c r="W5034" s="3">
        <f t="shared" si="156"/>
        <v>44321.895833333336</v>
      </c>
      <c r="X5034" s="3">
        <f t="shared" si="157"/>
        <v>44321.875</v>
      </c>
    </row>
    <row r="5035" spans="1:24" x14ac:dyDescent="0.25">
      <c r="A5035">
        <v>23024019</v>
      </c>
      <c r="B5035" t="s">
        <v>927</v>
      </c>
      <c r="C5035" t="s">
        <v>1017</v>
      </c>
      <c r="D5035" t="s">
        <v>51</v>
      </c>
      <c r="E5035" t="s">
        <v>52</v>
      </c>
      <c r="F5035" s="1">
        <v>44321</v>
      </c>
      <c r="G5035" s="2">
        <v>0.9375</v>
      </c>
      <c r="H5035">
        <v>16400</v>
      </c>
      <c r="I5035">
        <v>0</v>
      </c>
      <c r="J5035" t="s">
        <v>24</v>
      </c>
      <c r="K5035" t="s">
        <v>25</v>
      </c>
      <c r="L5035" t="s">
        <v>26</v>
      </c>
      <c r="M5035" t="s">
        <v>27</v>
      </c>
      <c r="N5035">
        <v>0</v>
      </c>
      <c r="O5035">
        <v>1.6008</v>
      </c>
      <c r="P5035">
        <v>1.5544</v>
      </c>
      <c r="Q5035">
        <v>1.45</v>
      </c>
      <c r="R5035">
        <v>1.3919999999999999</v>
      </c>
      <c r="S5035">
        <v>1.3919999999999999</v>
      </c>
      <c r="T5035">
        <v>50</v>
      </c>
      <c r="U5035" s="2">
        <f>ROUNDDOWN( (G5035-quarter)*24*2,0)/24/2</f>
        <v>0.91666666666666663</v>
      </c>
      <c r="V5035" s="2">
        <f>U5035-quarter*2</f>
        <v>0.89583333333333326</v>
      </c>
      <c r="W5035" s="3">
        <f t="shared" si="156"/>
        <v>44321.916666666664</v>
      </c>
      <c r="X5035" s="3">
        <f t="shared" si="157"/>
        <v>44321.895833333336</v>
      </c>
    </row>
    <row r="5036" spans="1:24" x14ac:dyDescent="0.25">
      <c r="A5036">
        <v>23024023</v>
      </c>
      <c r="B5036" t="s">
        <v>927</v>
      </c>
      <c r="C5036" t="s">
        <v>1018</v>
      </c>
      <c r="D5036" t="s">
        <v>22</v>
      </c>
      <c r="E5036" t="s">
        <v>23</v>
      </c>
      <c r="F5036" s="1">
        <v>44321</v>
      </c>
      <c r="G5036" s="2">
        <v>0.94305555555555554</v>
      </c>
      <c r="H5036">
        <v>14800</v>
      </c>
      <c r="I5036">
        <v>0</v>
      </c>
      <c r="J5036" t="s">
        <v>24</v>
      </c>
      <c r="K5036" t="s">
        <v>25</v>
      </c>
      <c r="L5036" t="s">
        <v>26</v>
      </c>
      <c r="M5036" t="s">
        <v>27</v>
      </c>
      <c r="N5036">
        <v>0</v>
      </c>
      <c r="O5036">
        <v>1.391</v>
      </c>
      <c r="P5036">
        <v>1.391</v>
      </c>
      <c r="Q5036">
        <v>1.38</v>
      </c>
      <c r="R5036">
        <v>1.391</v>
      </c>
      <c r="S5036">
        <v>1.391</v>
      </c>
      <c r="T5036">
        <v>50</v>
      </c>
      <c r="U5036" s="2">
        <f>ROUNDDOWN( (G5036-quarter)*24*2,0)/24/2</f>
        <v>0.91666666666666663</v>
      </c>
      <c r="V5036" s="2">
        <f>U5036-quarter*2</f>
        <v>0.89583333333333326</v>
      </c>
      <c r="W5036" s="3">
        <f t="shared" si="156"/>
        <v>44321.916666666664</v>
      </c>
      <c r="X5036" s="3">
        <f t="shared" si="157"/>
        <v>44321.895833333336</v>
      </c>
    </row>
    <row r="5037" spans="1:24" x14ac:dyDescent="0.25">
      <c r="A5037">
        <v>23024022</v>
      </c>
      <c r="B5037" t="s">
        <v>927</v>
      </c>
      <c r="C5037" t="s">
        <v>1018</v>
      </c>
      <c r="D5037" t="s">
        <v>51</v>
      </c>
      <c r="E5037" t="s">
        <v>30</v>
      </c>
      <c r="F5037" s="1">
        <v>44321</v>
      </c>
      <c r="G5037" s="2">
        <v>0.97638888888888886</v>
      </c>
      <c r="H5037">
        <v>4200</v>
      </c>
      <c r="I5037">
        <v>0</v>
      </c>
      <c r="J5037" t="s">
        <v>24</v>
      </c>
      <c r="K5037" t="s">
        <v>25</v>
      </c>
      <c r="L5037" t="s">
        <v>94</v>
      </c>
      <c r="M5037" t="s">
        <v>27</v>
      </c>
      <c r="N5037">
        <v>0</v>
      </c>
      <c r="O5037">
        <v>0.72309999999999997</v>
      </c>
      <c r="P5037">
        <v>0.70650000000000002</v>
      </c>
      <c r="Q5037">
        <v>0.69</v>
      </c>
      <c r="R5037">
        <v>0.67889999999999995</v>
      </c>
      <c r="S5037">
        <v>0.67889999999999995</v>
      </c>
      <c r="T5037">
        <v>50</v>
      </c>
      <c r="U5037" s="2">
        <f>ROUNDDOWN( (G5037-quarter)*24*2,0)/24/2</f>
        <v>0.95833333333333337</v>
      </c>
      <c r="V5037" s="2">
        <f>U5037-quarter*2</f>
        <v>0.9375</v>
      </c>
      <c r="W5037" s="3">
        <f t="shared" si="156"/>
        <v>44321.958333333336</v>
      </c>
      <c r="X5037" s="3">
        <f t="shared" si="157"/>
        <v>44321.9375</v>
      </c>
    </row>
    <row r="5038" spans="1:24" x14ac:dyDescent="0.25">
      <c r="A5038">
        <v>23024026</v>
      </c>
      <c r="B5038" t="s">
        <v>927</v>
      </c>
      <c r="C5038" t="s">
        <v>997</v>
      </c>
      <c r="D5038" t="s">
        <v>22</v>
      </c>
      <c r="E5038" t="s">
        <v>31</v>
      </c>
      <c r="F5038" s="1">
        <v>44321</v>
      </c>
      <c r="G5038" s="2">
        <v>0.98125000000000007</v>
      </c>
      <c r="H5038">
        <v>3200</v>
      </c>
      <c r="I5038">
        <v>0</v>
      </c>
      <c r="J5038" t="s">
        <v>24</v>
      </c>
      <c r="K5038" t="s">
        <v>25</v>
      </c>
      <c r="L5038" t="s">
        <v>94</v>
      </c>
      <c r="M5038" t="s">
        <v>27</v>
      </c>
      <c r="N5038">
        <v>0</v>
      </c>
      <c r="O5038">
        <v>0.59470000000000001</v>
      </c>
      <c r="P5038">
        <v>0.59470000000000001</v>
      </c>
      <c r="Q5038">
        <v>0.59</v>
      </c>
      <c r="R5038">
        <v>0.59470000000000001</v>
      </c>
      <c r="S5038">
        <v>0.59470000000000001</v>
      </c>
      <c r="T5038">
        <v>50</v>
      </c>
      <c r="U5038" s="2">
        <f>ROUNDDOWN( (G5038-quarter)*24*2,0)/24/2</f>
        <v>0.95833333333333337</v>
      </c>
      <c r="V5038" s="2">
        <f>U5038-quarter*2</f>
        <v>0.9375</v>
      </c>
      <c r="W5038" s="3">
        <f t="shared" si="156"/>
        <v>44321.958333333336</v>
      </c>
      <c r="X5038" s="3">
        <f t="shared" si="157"/>
        <v>44321.9375</v>
      </c>
    </row>
    <row r="5039" spans="1:24" x14ac:dyDescent="0.25">
      <c r="A5039">
        <v>23024126</v>
      </c>
      <c r="B5039" t="s">
        <v>927</v>
      </c>
      <c r="C5039" t="s">
        <v>1019</v>
      </c>
      <c r="D5039" t="s">
        <v>51</v>
      </c>
      <c r="E5039" t="s">
        <v>52</v>
      </c>
      <c r="F5039" s="1">
        <v>44322</v>
      </c>
      <c r="G5039" s="2">
        <v>7.3611111111111113E-2</v>
      </c>
      <c r="H5039">
        <v>1200</v>
      </c>
      <c r="I5039">
        <v>0</v>
      </c>
      <c r="J5039" t="s">
        <v>24</v>
      </c>
      <c r="K5039" t="s">
        <v>25</v>
      </c>
      <c r="L5039" t="s">
        <v>110</v>
      </c>
      <c r="M5039" t="s">
        <v>27</v>
      </c>
      <c r="N5039">
        <v>0</v>
      </c>
      <c r="O5039">
        <v>0.2097</v>
      </c>
      <c r="P5039">
        <v>0.2036</v>
      </c>
      <c r="Q5039">
        <v>0.19</v>
      </c>
      <c r="R5039">
        <v>0.18240000000000001</v>
      </c>
      <c r="S5039">
        <v>0.18240000000000001</v>
      </c>
      <c r="T5039">
        <v>50</v>
      </c>
      <c r="U5039" s="2">
        <f>ROUNDDOWN( (G5039-quarter)*24*2,0)/24/2</f>
        <v>6.25E-2</v>
      </c>
      <c r="V5039" s="2">
        <f>U5039-quarter*2</f>
        <v>4.1666666666666671E-2</v>
      </c>
      <c r="W5039" s="3">
        <f t="shared" si="156"/>
        <v>44322.0625</v>
      </c>
      <c r="X5039" s="3">
        <f t="shared" si="157"/>
        <v>44322.041666666664</v>
      </c>
    </row>
    <row r="5040" spans="1:24" x14ac:dyDescent="0.25">
      <c r="A5040">
        <v>23024130</v>
      </c>
      <c r="B5040" t="s">
        <v>927</v>
      </c>
      <c r="C5040" t="s">
        <v>1020</v>
      </c>
      <c r="D5040" t="s">
        <v>22</v>
      </c>
      <c r="E5040" t="s">
        <v>23</v>
      </c>
      <c r="F5040" s="1">
        <v>44322</v>
      </c>
      <c r="G5040" s="2">
        <v>7.9166666666666663E-2</v>
      </c>
      <c r="H5040">
        <v>1000</v>
      </c>
      <c r="I5040">
        <v>0</v>
      </c>
      <c r="J5040" t="s">
        <v>24</v>
      </c>
      <c r="K5040" t="s">
        <v>25</v>
      </c>
      <c r="L5040" t="s">
        <v>94</v>
      </c>
      <c r="M5040" t="s">
        <v>27</v>
      </c>
      <c r="N5040">
        <v>0</v>
      </c>
      <c r="O5040">
        <v>0.18140000000000001</v>
      </c>
      <c r="P5040">
        <v>0.18140000000000001</v>
      </c>
      <c r="Q5040">
        <v>0.18</v>
      </c>
      <c r="R5040">
        <v>0.18140000000000001</v>
      </c>
      <c r="S5040">
        <v>0.18140000000000001</v>
      </c>
      <c r="T5040">
        <v>50</v>
      </c>
      <c r="U5040" s="2">
        <f>ROUNDDOWN( (G5040-quarter)*24*2,0)/24/2</f>
        <v>6.25E-2</v>
      </c>
      <c r="V5040" s="2">
        <f>U5040-quarter*2</f>
        <v>4.1666666666666671E-2</v>
      </c>
      <c r="W5040" s="3">
        <f t="shared" si="156"/>
        <v>44322.0625</v>
      </c>
      <c r="X5040" s="3">
        <f t="shared" si="157"/>
        <v>44322.041666666664</v>
      </c>
    </row>
    <row r="5041" spans="1:24" x14ac:dyDescent="0.25">
      <c r="A5041">
        <v>23024028</v>
      </c>
      <c r="B5041" t="s">
        <v>927</v>
      </c>
      <c r="C5041" t="s">
        <v>998</v>
      </c>
      <c r="D5041" t="s">
        <v>51</v>
      </c>
      <c r="E5041" t="s">
        <v>30</v>
      </c>
      <c r="F5041" s="1">
        <v>44322</v>
      </c>
      <c r="G5041" s="2">
        <v>8.8888888888888892E-2</v>
      </c>
      <c r="H5041">
        <v>900</v>
      </c>
      <c r="I5041">
        <v>0</v>
      </c>
      <c r="J5041" t="s">
        <v>24</v>
      </c>
      <c r="K5041" t="s">
        <v>25</v>
      </c>
      <c r="L5041" t="s">
        <v>94</v>
      </c>
      <c r="M5041" t="s">
        <v>27</v>
      </c>
      <c r="N5041">
        <v>0</v>
      </c>
      <c r="O5041">
        <v>0.17810000000000001</v>
      </c>
      <c r="P5041">
        <v>0.17399999999999999</v>
      </c>
      <c r="Q5041">
        <v>0.17</v>
      </c>
      <c r="R5041">
        <v>0.16719999999999999</v>
      </c>
      <c r="S5041">
        <v>0.16719999999999999</v>
      </c>
      <c r="T5041">
        <v>50</v>
      </c>
      <c r="U5041" s="2">
        <f>ROUNDDOWN( (G5041-quarter)*24*2,0)/24/2</f>
        <v>6.25E-2</v>
      </c>
      <c r="V5041" s="2">
        <f>U5041-quarter*2</f>
        <v>4.1666666666666671E-2</v>
      </c>
      <c r="W5041" s="3">
        <f t="shared" si="156"/>
        <v>44322.0625</v>
      </c>
      <c r="X5041" s="3">
        <f t="shared" si="157"/>
        <v>44322.041666666664</v>
      </c>
    </row>
    <row r="5042" spans="1:24" x14ac:dyDescent="0.25">
      <c r="A5042">
        <v>23024032</v>
      </c>
      <c r="B5042" t="s">
        <v>927</v>
      </c>
      <c r="C5042" t="s">
        <v>1021</v>
      </c>
      <c r="D5042" t="s">
        <v>22</v>
      </c>
      <c r="E5042" t="s">
        <v>31</v>
      </c>
      <c r="F5042" s="1">
        <v>44322</v>
      </c>
      <c r="G5042" s="2">
        <v>9.375E-2</v>
      </c>
      <c r="H5042">
        <v>800</v>
      </c>
      <c r="I5042">
        <v>0</v>
      </c>
      <c r="J5042" t="s">
        <v>24</v>
      </c>
      <c r="K5042" t="s">
        <v>25</v>
      </c>
      <c r="L5042" t="s">
        <v>94</v>
      </c>
      <c r="M5042" t="s">
        <v>27</v>
      </c>
      <c r="N5042">
        <v>0</v>
      </c>
      <c r="O5042">
        <v>0.1411</v>
      </c>
      <c r="P5042">
        <v>0.1411</v>
      </c>
      <c r="Q5042">
        <v>0.14000000000000001</v>
      </c>
      <c r="R5042">
        <v>0.1411</v>
      </c>
      <c r="S5042">
        <v>0.1411</v>
      </c>
      <c r="T5042">
        <v>50</v>
      </c>
      <c r="U5042" s="2">
        <f>ROUNDDOWN( (G5042-quarter)*24*2,0)/24/2</f>
        <v>8.3333333333333329E-2</v>
      </c>
      <c r="V5042" s="2">
        <f>U5042-quarter*2</f>
        <v>6.25E-2</v>
      </c>
      <c r="W5042" s="3">
        <f t="shared" si="156"/>
        <v>44322.083333333336</v>
      </c>
      <c r="X5042" s="3">
        <f t="shared" si="157"/>
        <v>44322.0625</v>
      </c>
    </row>
    <row r="5043" spans="1:24" x14ac:dyDescent="0.25">
      <c r="A5043">
        <v>23024031</v>
      </c>
      <c r="B5043" t="s">
        <v>927</v>
      </c>
      <c r="C5043" t="s">
        <v>1021</v>
      </c>
      <c r="D5043" t="s">
        <v>51</v>
      </c>
      <c r="E5043" t="s">
        <v>30</v>
      </c>
      <c r="F5043" s="1">
        <v>44322</v>
      </c>
      <c r="G5043" s="2">
        <v>0.13402777777777777</v>
      </c>
      <c r="H5043">
        <v>300</v>
      </c>
      <c r="I5043">
        <v>0</v>
      </c>
      <c r="J5043" t="s">
        <v>24</v>
      </c>
      <c r="K5043" t="s">
        <v>25</v>
      </c>
      <c r="L5043" t="s">
        <v>26</v>
      </c>
      <c r="M5043" t="s">
        <v>27</v>
      </c>
      <c r="N5043">
        <v>0</v>
      </c>
      <c r="O5043">
        <v>3.1399999999999997E-2</v>
      </c>
      <c r="P5043">
        <v>3.0700000000000002E-2</v>
      </c>
      <c r="Q5043">
        <v>0.03</v>
      </c>
      <c r="R5043">
        <v>2.9499999999999998E-2</v>
      </c>
      <c r="S5043">
        <v>2.9499999999999998E-2</v>
      </c>
      <c r="T5043">
        <v>50</v>
      </c>
      <c r="U5043" s="2">
        <f>ROUNDDOWN( (G5043-quarter)*24*2,0)/24/2</f>
        <v>0.10416666666666667</v>
      </c>
      <c r="V5043" s="2">
        <f>U5043-quarter*2</f>
        <v>8.3333333333333343E-2</v>
      </c>
      <c r="W5043" s="3">
        <f t="shared" si="156"/>
        <v>44322.104166666664</v>
      </c>
      <c r="X5043" s="3">
        <f t="shared" si="157"/>
        <v>44322.083333333336</v>
      </c>
    </row>
    <row r="5044" spans="1:24" x14ac:dyDescent="0.25">
      <c r="A5044">
        <v>23024035</v>
      </c>
      <c r="B5044" t="s">
        <v>927</v>
      </c>
      <c r="C5044" t="s">
        <v>1022</v>
      </c>
      <c r="D5044" t="s">
        <v>22</v>
      </c>
      <c r="E5044" t="s">
        <v>31</v>
      </c>
      <c r="F5044" s="1">
        <v>44322</v>
      </c>
      <c r="G5044" s="2">
        <v>0.1388888888888889</v>
      </c>
      <c r="H5044">
        <v>300</v>
      </c>
      <c r="I5044">
        <v>0</v>
      </c>
      <c r="J5044" t="s">
        <v>24</v>
      </c>
      <c r="K5044" t="s">
        <v>25</v>
      </c>
      <c r="L5044" t="s">
        <v>26</v>
      </c>
      <c r="M5044" t="s">
        <v>27</v>
      </c>
      <c r="N5044">
        <v>0</v>
      </c>
      <c r="O5044">
        <v>4.0300000000000002E-2</v>
      </c>
      <c r="P5044">
        <v>4.0300000000000002E-2</v>
      </c>
      <c r="Q5044">
        <v>0.04</v>
      </c>
      <c r="R5044">
        <v>4.0300000000000002E-2</v>
      </c>
      <c r="S5044">
        <v>4.0300000000000002E-2</v>
      </c>
      <c r="T5044">
        <v>50</v>
      </c>
      <c r="U5044" s="2">
        <f>ROUNDDOWN( (G5044-quarter)*24*2,0)/24/2</f>
        <v>0.125</v>
      </c>
      <c r="V5044" s="2">
        <f>U5044-quarter*2</f>
        <v>0.10416666666666667</v>
      </c>
      <c r="W5044" s="3">
        <f t="shared" si="156"/>
        <v>44322.125</v>
      </c>
      <c r="X5044" s="3">
        <f t="shared" si="157"/>
        <v>44322.104166666664</v>
      </c>
    </row>
    <row r="5045" spans="1:24" x14ac:dyDescent="0.25">
      <c r="A5045">
        <v>23024034</v>
      </c>
      <c r="B5045" t="s">
        <v>927</v>
      </c>
      <c r="C5045" t="s">
        <v>1022</v>
      </c>
      <c r="D5045" t="s">
        <v>51</v>
      </c>
      <c r="E5045" t="s">
        <v>52</v>
      </c>
      <c r="F5045" s="1">
        <v>44322</v>
      </c>
      <c r="G5045" s="2">
        <v>0.17361111111111113</v>
      </c>
      <c r="H5045">
        <v>300</v>
      </c>
      <c r="I5045">
        <v>0</v>
      </c>
      <c r="J5045" t="s">
        <v>24</v>
      </c>
      <c r="K5045" t="s">
        <v>25</v>
      </c>
      <c r="L5045" t="s">
        <v>94</v>
      </c>
      <c r="M5045" t="s">
        <v>27</v>
      </c>
      <c r="N5045">
        <v>0</v>
      </c>
      <c r="O5045">
        <v>0.1656</v>
      </c>
      <c r="P5045">
        <v>0.1608</v>
      </c>
      <c r="Q5045">
        <v>0.15</v>
      </c>
      <c r="R5045">
        <v>0.14399999999999999</v>
      </c>
      <c r="S5045">
        <v>0.14399999999999999</v>
      </c>
      <c r="T5045">
        <v>50</v>
      </c>
      <c r="U5045" s="2">
        <f>ROUNDDOWN( (G5045-quarter)*24*2,0)/24/2</f>
        <v>0.14583333333333334</v>
      </c>
      <c r="V5045" s="2">
        <f>U5045-quarter*2</f>
        <v>0.125</v>
      </c>
      <c r="W5045" s="3">
        <f t="shared" si="156"/>
        <v>44322.145833333336</v>
      </c>
      <c r="X5045" s="3">
        <f t="shared" si="157"/>
        <v>44322.125</v>
      </c>
    </row>
    <row r="5046" spans="1:24" x14ac:dyDescent="0.25">
      <c r="A5046">
        <v>23100982</v>
      </c>
      <c r="B5046" t="s">
        <v>927</v>
      </c>
      <c r="C5046" t="s">
        <v>952</v>
      </c>
      <c r="D5046" t="s">
        <v>22</v>
      </c>
      <c r="E5046" t="s">
        <v>23</v>
      </c>
      <c r="F5046" s="1">
        <v>44322</v>
      </c>
      <c r="G5046" s="2">
        <v>0.17916666666666667</v>
      </c>
      <c r="H5046">
        <v>300</v>
      </c>
      <c r="I5046">
        <v>0</v>
      </c>
      <c r="J5046" t="s">
        <v>24</v>
      </c>
      <c r="K5046" t="s">
        <v>25</v>
      </c>
      <c r="L5046" t="s">
        <v>94</v>
      </c>
      <c r="M5046" t="s">
        <v>27</v>
      </c>
      <c r="N5046">
        <v>0</v>
      </c>
      <c r="O5046">
        <v>6.0400000000000002E-2</v>
      </c>
      <c r="P5046">
        <v>6.0400000000000002E-2</v>
      </c>
      <c r="Q5046">
        <v>0.06</v>
      </c>
      <c r="R5046">
        <v>6.0400000000000002E-2</v>
      </c>
      <c r="S5046">
        <v>6.0400000000000002E-2</v>
      </c>
      <c r="T5046">
        <v>50</v>
      </c>
      <c r="U5046" s="2">
        <f>ROUNDDOWN( (G5046-quarter)*24*2,0)/24/2</f>
        <v>0.16666666666666666</v>
      </c>
      <c r="V5046" s="2">
        <f>U5046-quarter*2</f>
        <v>0.14583333333333331</v>
      </c>
      <c r="W5046" s="3">
        <f t="shared" si="156"/>
        <v>44322.166666666664</v>
      </c>
      <c r="X5046" s="3">
        <f t="shared" si="157"/>
        <v>44322.145833333336</v>
      </c>
    </row>
    <row r="5047" spans="1:24" x14ac:dyDescent="0.25">
      <c r="A5047">
        <v>23100983</v>
      </c>
      <c r="B5047" t="s">
        <v>927</v>
      </c>
      <c r="C5047" t="s">
        <v>952</v>
      </c>
      <c r="D5047" t="s">
        <v>51</v>
      </c>
      <c r="E5047" t="s">
        <v>52</v>
      </c>
      <c r="F5047" s="1">
        <v>44322</v>
      </c>
      <c r="G5047" s="2">
        <v>0.1986111111111111</v>
      </c>
      <c r="H5047">
        <v>300</v>
      </c>
      <c r="I5047">
        <v>0</v>
      </c>
      <c r="J5047" t="s">
        <v>24</v>
      </c>
      <c r="K5047" t="s">
        <v>25</v>
      </c>
      <c r="L5047" t="s">
        <v>94</v>
      </c>
      <c r="M5047" t="s">
        <v>27</v>
      </c>
      <c r="N5047">
        <v>0</v>
      </c>
      <c r="O5047">
        <v>5.5199999999999999E-2</v>
      </c>
      <c r="P5047">
        <v>5.3600000000000002E-2</v>
      </c>
      <c r="Q5047">
        <v>0.05</v>
      </c>
      <c r="R5047">
        <v>4.8000000000000001E-2</v>
      </c>
      <c r="S5047">
        <v>4.8000000000000001E-2</v>
      </c>
      <c r="T5047">
        <v>50</v>
      </c>
      <c r="U5047" s="2">
        <f>ROUNDDOWN( (G5047-quarter)*24*2,0)/24/2</f>
        <v>0.1875</v>
      </c>
      <c r="V5047" s="2">
        <f>U5047-quarter*2</f>
        <v>0.16666666666666666</v>
      </c>
      <c r="W5047" s="3">
        <f t="shared" si="156"/>
        <v>44322.1875</v>
      </c>
      <c r="X5047" s="3">
        <f t="shared" si="157"/>
        <v>44322.166666666664</v>
      </c>
    </row>
    <row r="5048" spans="1:24" x14ac:dyDescent="0.25">
      <c r="A5048">
        <v>23024037</v>
      </c>
      <c r="B5048" t="s">
        <v>927</v>
      </c>
      <c r="C5048" t="s">
        <v>1023</v>
      </c>
      <c r="D5048" t="s">
        <v>51</v>
      </c>
      <c r="E5048" t="s">
        <v>30</v>
      </c>
      <c r="F5048" s="1">
        <v>44322</v>
      </c>
      <c r="G5048" s="2">
        <v>0.22152777777777777</v>
      </c>
      <c r="H5048">
        <v>600</v>
      </c>
      <c r="I5048">
        <v>0</v>
      </c>
      <c r="J5048" t="s">
        <v>24</v>
      </c>
      <c r="K5048" t="s">
        <v>25</v>
      </c>
      <c r="L5048" t="s">
        <v>26</v>
      </c>
      <c r="M5048" t="s">
        <v>27</v>
      </c>
      <c r="N5048">
        <v>0</v>
      </c>
      <c r="O5048">
        <v>6.2799999999999995E-2</v>
      </c>
      <c r="P5048">
        <v>6.1400000000000003E-2</v>
      </c>
      <c r="Q5048">
        <v>0.06</v>
      </c>
      <c r="R5048">
        <v>5.8999999999999997E-2</v>
      </c>
      <c r="S5048">
        <v>5.8999999999999997E-2</v>
      </c>
      <c r="T5048">
        <v>50</v>
      </c>
      <c r="U5048" s="2">
        <f>ROUNDDOWN( (G5048-quarter)*24*2,0)/24/2</f>
        <v>0.20833333333333334</v>
      </c>
      <c r="V5048" s="2">
        <f>U5048-quarter*2</f>
        <v>0.1875</v>
      </c>
      <c r="W5048" s="3">
        <f t="shared" si="156"/>
        <v>44322.208333333336</v>
      </c>
      <c r="X5048" s="3">
        <f t="shared" si="157"/>
        <v>44322.1875</v>
      </c>
    </row>
    <row r="5049" spans="1:24" x14ac:dyDescent="0.25">
      <c r="A5049">
        <v>23024040</v>
      </c>
      <c r="B5049" t="s">
        <v>927</v>
      </c>
      <c r="C5049" t="s">
        <v>1024</v>
      </c>
      <c r="D5049" t="s">
        <v>22</v>
      </c>
      <c r="E5049" t="s">
        <v>31</v>
      </c>
      <c r="F5049" s="1">
        <v>44322</v>
      </c>
      <c r="G5049" s="2">
        <v>0.22430555555555556</v>
      </c>
      <c r="H5049">
        <v>500</v>
      </c>
      <c r="I5049">
        <v>0</v>
      </c>
      <c r="J5049" t="s">
        <v>24</v>
      </c>
      <c r="K5049" t="s">
        <v>25</v>
      </c>
      <c r="L5049" t="s">
        <v>26</v>
      </c>
      <c r="M5049" t="s">
        <v>27</v>
      </c>
      <c r="N5049">
        <v>0</v>
      </c>
      <c r="O5049">
        <v>6.0400000000000002E-2</v>
      </c>
      <c r="P5049">
        <v>6.0400000000000002E-2</v>
      </c>
      <c r="Q5049">
        <v>0.06</v>
      </c>
      <c r="R5049">
        <v>6.0400000000000002E-2</v>
      </c>
      <c r="S5049">
        <v>6.0400000000000002E-2</v>
      </c>
      <c r="T5049">
        <v>50</v>
      </c>
      <c r="U5049" s="2">
        <f>ROUNDDOWN( (G5049-quarter)*24*2,0)/24/2</f>
        <v>0.20833333333333334</v>
      </c>
      <c r="V5049" s="2">
        <f>U5049-quarter*2</f>
        <v>0.1875</v>
      </c>
      <c r="W5049" s="3">
        <f t="shared" si="156"/>
        <v>44322.208333333336</v>
      </c>
      <c r="X5049" s="3">
        <f t="shared" si="157"/>
        <v>44322.1875</v>
      </c>
    </row>
    <row r="5050" spans="1:24" x14ac:dyDescent="0.25">
      <c r="A5050">
        <v>23024039</v>
      </c>
      <c r="B5050" t="s">
        <v>927</v>
      </c>
      <c r="C5050" t="s">
        <v>1024</v>
      </c>
      <c r="D5050" t="s">
        <v>51</v>
      </c>
      <c r="E5050" t="s">
        <v>30</v>
      </c>
      <c r="F5050" s="1">
        <v>44322</v>
      </c>
      <c r="G5050" s="2">
        <v>0.26041666666666669</v>
      </c>
      <c r="H5050">
        <v>900</v>
      </c>
      <c r="I5050">
        <v>0</v>
      </c>
      <c r="J5050" t="s">
        <v>24</v>
      </c>
      <c r="K5050" t="s">
        <v>25</v>
      </c>
      <c r="L5050" t="s">
        <v>26</v>
      </c>
      <c r="M5050" t="s">
        <v>27</v>
      </c>
      <c r="N5050">
        <v>0</v>
      </c>
      <c r="O5050">
        <v>0.1152</v>
      </c>
      <c r="P5050">
        <v>0.11260000000000001</v>
      </c>
      <c r="Q5050">
        <v>0.11</v>
      </c>
      <c r="R5050">
        <v>0.1082</v>
      </c>
      <c r="S5050">
        <v>0.1082</v>
      </c>
      <c r="T5050">
        <v>50</v>
      </c>
      <c r="U5050" s="2">
        <f>ROUNDDOWN( (G5050-quarter)*24*2,0)/24/2</f>
        <v>0.25</v>
      </c>
      <c r="V5050" s="2">
        <f>U5050-quarter*2</f>
        <v>0.22916666666666666</v>
      </c>
      <c r="W5050" s="3">
        <f t="shared" si="156"/>
        <v>44322.25</v>
      </c>
      <c r="X5050" s="3">
        <f t="shared" si="157"/>
        <v>44322.229166666664</v>
      </c>
    </row>
    <row r="5051" spans="1:24" x14ac:dyDescent="0.25">
      <c r="A5051">
        <v>23024043</v>
      </c>
      <c r="B5051" t="s">
        <v>927</v>
      </c>
      <c r="C5051" t="s">
        <v>1025</v>
      </c>
      <c r="D5051" t="s">
        <v>22</v>
      </c>
      <c r="E5051" t="s">
        <v>31</v>
      </c>
      <c r="F5051" s="1">
        <v>44322</v>
      </c>
      <c r="G5051" s="2">
        <v>0.26458333333333334</v>
      </c>
      <c r="H5051">
        <v>600</v>
      </c>
      <c r="I5051">
        <v>0</v>
      </c>
      <c r="J5051" t="s">
        <v>24</v>
      </c>
      <c r="K5051" t="s">
        <v>25</v>
      </c>
      <c r="L5051" t="s">
        <v>26</v>
      </c>
      <c r="M5051" t="s">
        <v>27</v>
      </c>
      <c r="N5051">
        <v>0</v>
      </c>
      <c r="O5051">
        <v>9.0700000000000003E-2</v>
      </c>
      <c r="P5051">
        <v>9.0700000000000003E-2</v>
      </c>
      <c r="Q5051">
        <v>0.09</v>
      </c>
      <c r="R5051">
        <v>9.0700000000000003E-2</v>
      </c>
      <c r="S5051">
        <v>9.0700000000000003E-2</v>
      </c>
      <c r="T5051">
        <v>50</v>
      </c>
      <c r="U5051" s="2">
        <f>ROUNDDOWN( (G5051-quarter)*24*2,0)/24/2</f>
        <v>0.25</v>
      </c>
      <c r="V5051" s="2">
        <f>U5051-quarter*2</f>
        <v>0.22916666666666666</v>
      </c>
      <c r="W5051" s="3">
        <f t="shared" si="156"/>
        <v>44322.25</v>
      </c>
      <c r="X5051" s="3">
        <f t="shared" si="157"/>
        <v>44322.229166666664</v>
      </c>
    </row>
    <row r="5052" spans="1:24" x14ac:dyDescent="0.25">
      <c r="A5052">
        <v>23024042</v>
      </c>
      <c r="B5052" t="s">
        <v>927</v>
      </c>
      <c r="C5052" t="s">
        <v>1025</v>
      </c>
      <c r="D5052" t="s">
        <v>51</v>
      </c>
      <c r="E5052" t="s">
        <v>30</v>
      </c>
      <c r="F5052" s="1">
        <v>44322</v>
      </c>
      <c r="G5052" s="2">
        <v>0.28263888888888888</v>
      </c>
      <c r="H5052">
        <v>1100</v>
      </c>
      <c r="I5052">
        <v>0</v>
      </c>
      <c r="J5052" t="s">
        <v>24</v>
      </c>
      <c r="K5052" t="s">
        <v>25</v>
      </c>
      <c r="L5052" t="s">
        <v>26</v>
      </c>
      <c r="M5052" t="s">
        <v>27</v>
      </c>
      <c r="N5052">
        <v>0</v>
      </c>
      <c r="O5052">
        <v>0.12570000000000001</v>
      </c>
      <c r="P5052">
        <v>0.12280000000000001</v>
      </c>
      <c r="Q5052">
        <v>0.12</v>
      </c>
      <c r="R5052">
        <v>0.11799999999999999</v>
      </c>
      <c r="S5052">
        <v>0.11799999999999999</v>
      </c>
      <c r="T5052">
        <v>50</v>
      </c>
      <c r="U5052" s="2">
        <f>ROUNDDOWN( (G5052-quarter)*24*2,0)/24/2</f>
        <v>0.27083333333333331</v>
      </c>
      <c r="V5052" s="2">
        <f>U5052-quarter*2</f>
        <v>0.24999999999999997</v>
      </c>
      <c r="W5052" s="3">
        <f t="shared" si="156"/>
        <v>44322.270833333336</v>
      </c>
      <c r="X5052" s="3">
        <f t="shared" si="157"/>
        <v>44322.25</v>
      </c>
    </row>
    <row r="5053" spans="1:24" x14ac:dyDescent="0.25">
      <c r="A5053">
        <v>23024046</v>
      </c>
      <c r="B5053" t="s">
        <v>927</v>
      </c>
      <c r="C5053" t="s">
        <v>981</v>
      </c>
      <c r="D5053" t="s">
        <v>22</v>
      </c>
      <c r="E5053" t="s">
        <v>31</v>
      </c>
      <c r="F5053" s="1">
        <v>44322</v>
      </c>
      <c r="G5053" s="2">
        <v>0.28541666666666665</v>
      </c>
      <c r="H5053">
        <v>900</v>
      </c>
      <c r="I5053">
        <v>0</v>
      </c>
      <c r="J5053" t="s">
        <v>24</v>
      </c>
      <c r="K5053" t="s">
        <v>25</v>
      </c>
      <c r="L5053" t="s">
        <v>26</v>
      </c>
      <c r="M5053" t="s">
        <v>27</v>
      </c>
      <c r="N5053">
        <v>0</v>
      </c>
      <c r="O5053">
        <v>0.1108</v>
      </c>
      <c r="P5053">
        <v>0.1108</v>
      </c>
      <c r="Q5053">
        <v>0.11</v>
      </c>
      <c r="R5053">
        <v>0.1108</v>
      </c>
      <c r="S5053">
        <v>0.1108</v>
      </c>
      <c r="T5053">
        <v>50</v>
      </c>
      <c r="U5053" s="2">
        <f>ROUNDDOWN( (G5053-quarter)*24*2,0)/24/2</f>
        <v>0.27083333333333331</v>
      </c>
      <c r="V5053" s="2">
        <f>U5053-quarter*2</f>
        <v>0.24999999999999997</v>
      </c>
      <c r="W5053" s="3">
        <f t="shared" si="156"/>
        <v>44322.270833333336</v>
      </c>
      <c r="X5053" s="3">
        <f t="shared" si="157"/>
        <v>44322.25</v>
      </c>
    </row>
    <row r="5054" spans="1:24" x14ac:dyDescent="0.25">
      <c r="A5054">
        <v>23024045</v>
      </c>
      <c r="B5054" t="s">
        <v>927</v>
      </c>
      <c r="C5054" t="s">
        <v>981</v>
      </c>
      <c r="D5054" t="s">
        <v>51</v>
      </c>
      <c r="E5054" t="s">
        <v>30</v>
      </c>
      <c r="F5054" s="1">
        <v>44322</v>
      </c>
      <c r="G5054" s="2">
        <v>0.30555555555555552</v>
      </c>
      <c r="H5054">
        <v>1900</v>
      </c>
      <c r="I5054">
        <v>0</v>
      </c>
      <c r="J5054" t="s">
        <v>24</v>
      </c>
      <c r="K5054" t="s">
        <v>25</v>
      </c>
      <c r="L5054" t="s">
        <v>26</v>
      </c>
      <c r="M5054" t="s">
        <v>27</v>
      </c>
      <c r="N5054">
        <v>0</v>
      </c>
      <c r="O5054">
        <v>0.22</v>
      </c>
      <c r="P5054">
        <v>0.215</v>
      </c>
      <c r="Q5054">
        <v>0.21</v>
      </c>
      <c r="R5054">
        <v>0.20660000000000001</v>
      </c>
      <c r="S5054">
        <v>0.20660000000000001</v>
      </c>
      <c r="T5054">
        <v>50</v>
      </c>
      <c r="U5054" s="2">
        <f>ROUNDDOWN( (G5054-quarter)*24*2,0)/24/2</f>
        <v>0.29166666666666669</v>
      </c>
      <c r="V5054" s="2">
        <f>U5054-quarter*2</f>
        <v>0.27083333333333337</v>
      </c>
      <c r="W5054" s="3">
        <f t="shared" si="156"/>
        <v>44322.291666666664</v>
      </c>
      <c r="X5054" s="3">
        <f t="shared" si="157"/>
        <v>44322.270833333336</v>
      </c>
    </row>
    <row r="5055" spans="1:24" x14ac:dyDescent="0.25">
      <c r="A5055">
        <v>23024048</v>
      </c>
      <c r="B5055" t="s">
        <v>927</v>
      </c>
      <c r="C5055" t="s">
        <v>982</v>
      </c>
      <c r="D5055" t="s">
        <v>22</v>
      </c>
      <c r="E5055" t="s">
        <v>31</v>
      </c>
      <c r="F5055" s="1">
        <v>44322</v>
      </c>
      <c r="G5055" s="2">
        <v>0.30972222222222223</v>
      </c>
      <c r="H5055">
        <v>2200</v>
      </c>
      <c r="I5055">
        <v>0</v>
      </c>
      <c r="J5055" t="s">
        <v>24</v>
      </c>
      <c r="K5055" t="s">
        <v>25</v>
      </c>
      <c r="L5055" t="s">
        <v>26</v>
      </c>
      <c r="M5055" t="s">
        <v>27</v>
      </c>
      <c r="N5055">
        <v>0</v>
      </c>
      <c r="O5055">
        <v>0.23180000000000001</v>
      </c>
      <c r="P5055">
        <v>0.23180000000000001</v>
      </c>
      <c r="Q5055">
        <v>0.23</v>
      </c>
      <c r="R5055">
        <v>0.23180000000000001</v>
      </c>
      <c r="S5055">
        <v>0.23180000000000001</v>
      </c>
      <c r="T5055">
        <v>50</v>
      </c>
      <c r="U5055" s="2">
        <f>ROUNDDOWN( (G5055-quarter)*24*2,0)/24/2</f>
        <v>0.29166666666666669</v>
      </c>
      <c r="V5055" s="2">
        <f>U5055-quarter*2</f>
        <v>0.27083333333333337</v>
      </c>
      <c r="W5055" s="3">
        <f t="shared" si="156"/>
        <v>44322.291666666664</v>
      </c>
      <c r="X5055" s="3">
        <f t="shared" si="157"/>
        <v>44322.270833333336</v>
      </c>
    </row>
    <row r="5056" spans="1:24" x14ac:dyDescent="0.25">
      <c r="A5056">
        <v>23024050</v>
      </c>
      <c r="B5056" t="s">
        <v>927</v>
      </c>
      <c r="C5056" t="s">
        <v>933</v>
      </c>
      <c r="D5056" t="s">
        <v>51</v>
      </c>
      <c r="E5056" t="s">
        <v>30</v>
      </c>
      <c r="F5056" s="1">
        <v>44322</v>
      </c>
      <c r="G5056" s="2">
        <v>0.3611111111111111</v>
      </c>
      <c r="H5056">
        <v>7700</v>
      </c>
      <c r="I5056">
        <v>0</v>
      </c>
      <c r="J5056" t="s">
        <v>24</v>
      </c>
      <c r="K5056" t="s">
        <v>25</v>
      </c>
      <c r="L5056" t="s">
        <v>26</v>
      </c>
      <c r="M5056" t="s">
        <v>27</v>
      </c>
      <c r="N5056">
        <v>0</v>
      </c>
      <c r="O5056">
        <v>1.1004</v>
      </c>
      <c r="P5056">
        <v>1.0751999999999999</v>
      </c>
      <c r="Q5056">
        <v>1.05</v>
      </c>
      <c r="R5056">
        <v>1.0331999999999999</v>
      </c>
      <c r="S5056">
        <v>1.0331999999999999</v>
      </c>
      <c r="T5056">
        <v>50</v>
      </c>
      <c r="U5056" s="2">
        <f>ROUNDDOWN( (G5056-quarter)*24*2,0)/24/2</f>
        <v>0.33333333333333331</v>
      </c>
      <c r="V5056" s="2">
        <f>U5056-quarter*2</f>
        <v>0.3125</v>
      </c>
      <c r="W5056" s="3">
        <f t="shared" si="156"/>
        <v>44322.333333333336</v>
      </c>
      <c r="X5056" s="3">
        <f t="shared" si="157"/>
        <v>44322.3125</v>
      </c>
    </row>
    <row r="5057" spans="1:24" x14ac:dyDescent="0.25">
      <c r="A5057">
        <v>23024052</v>
      </c>
      <c r="B5057" t="s">
        <v>927</v>
      </c>
      <c r="C5057" t="s">
        <v>983</v>
      </c>
      <c r="D5057" t="s">
        <v>22</v>
      </c>
      <c r="E5057" t="s">
        <v>31</v>
      </c>
      <c r="F5057" s="1">
        <v>44322</v>
      </c>
      <c r="G5057" s="2">
        <v>0.36458333333333331</v>
      </c>
      <c r="H5057">
        <v>8400</v>
      </c>
      <c r="I5057">
        <v>0</v>
      </c>
      <c r="J5057" t="s">
        <v>24</v>
      </c>
      <c r="K5057" t="s">
        <v>25</v>
      </c>
      <c r="L5057" t="s">
        <v>26</v>
      </c>
      <c r="M5057" t="s">
        <v>27</v>
      </c>
      <c r="N5057">
        <v>0</v>
      </c>
      <c r="O5057">
        <v>1.0785</v>
      </c>
      <c r="P5057">
        <v>1.0785</v>
      </c>
      <c r="Q5057">
        <v>1.07</v>
      </c>
      <c r="R5057">
        <v>1.0785</v>
      </c>
      <c r="S5057">
        <v>1.0785</v>
      </c>
      <c r="T5057">
        <v>50</v>
      </c>
      <c r="U5057" s="2">
        <f>ROUNDDOWN( (G5057-quarter)*24*2,0)/24/2</f>
        <v>0.35416666666666669</v>
      </c>
      <c r="V5057" s="2">
        <f>U5057-quarter*2</f>
        <v>0.33333333333333337</v>
      </c>
      <c r="W5057" s="3">
        <f t="shared" si="156"/>
        <v>44322.354166666664</v>
      </c>
      <c r="X5057" s="3">
        <f t="shared" si="157"/>
        <v>44322.333333333336</v>
      </c>
    </row>
    <row r="5058" spans="1:24" x14ac:dyDescent="0.25">
      <c r="A5058">
        <v>23024055</v>
      </c>
      <c r="B5058" t="s">
        <v>927</v>
      </c>
      <c r="C5058" t="s">
        <v>933</v>
      </c>
      <c r="D5058" t="s">
        <v>22</v>
      </c>
      <c r="E5058" t="s">
        <v>23</v>
      </c>
      <c r="F5058" s="1">
        <v>44322</v>
      </c>
      <c r="G5058" s="2">
        <v>0.36874999999999997</v>
      </c>
      <c r="H5058">
        <v>8300</v>
      </c>
      <c r="I5058">
        <v>0</v>
      </c>
      <c r="J5058" t="s">
        <v>24</v>
      </c>
      <c r="K5058" t="s">
        <v>25</v>
      </c>
      <c r="L5058" t="s">
        <v>26</v>
      </c>
      <c r="M5058" t="s">
        <v>27</v>
      </c>
      <c r="N5058">
        <v>0</v>
      </c>
      <c r="O5058">
        <v>1.0684</v>
      </c>
      <c r="P5058">
        <v>1.0684</v>
      </c>
      <c r="Q5058">
        <v>1.06</v>
      </c>
      <c r="R5058">
        <v>1.0684</v>
      </c>
      <c r="S5058">
        <v>1.0684</v>
      </c>
      <c r="T5058">
        <v>50</v>
      </c>
      <c r="U5058" s="2">
        <f>ROUNDDOWN( (G5058-quarter)*24*2,0)/24/2</f>
        <v>0.35416666666666669</v>
      </c>
      <c r="V5058" s="2">
        <f>U5058-quarter*2</f>
        <v>0.33333333333333337</v>
      </c>
      <c r="W5058" s="3">
        <f t="shared" si="156"/>
        <v>44322.354166666664</v>
      </c>
      <c r="X5058" s="3">
        <f t="shared" si="157"/>
        <v>44322.333333333336</v>
      </c>
    </row>
    <row r="5059" spans="1:24" x14ac:dyDescent="0.25">
      <c r="A5059">
        <v>23024054</v>
      </c>
      <c r="B5059" t="s">
        <v>927</v>
      </c>
      <c r="C5059" t="s">
        <v>933</v>
      </c>
      <c r="D5059" t="s">
        <v>51</v>
      </c>
      <c r="E5059" t="s">
        <v>30</v>
      </c>
      <c r="F5059" s="1">
        <v>44322</v>
      </c>
      <c r="G5059" s="2">
        <v>0.3888888888888889</v>
      </c>
      <c r="H5059">
        <v>7400</v>
      </c>
      <c r="I5059">
        <v>0</v>
      </c>
      <c r="J5059" t="s">
        <v>24</v>
      </c>
      <c r="K5059" t="s">
        <v>25</v>
      </c>
      <c r="L5059" t="s">
        <v>26</v>
      </c>
      <c r="M5059" t="s">
        <v>27</v>
      </c>
      <c r="N5059">
        <v>0</v>
      </c>
      <c r="O5059">
        <v>1.1108</v>
      </c>
      <c r="P5059">
        <v>1.0853999999999999</v>
      </c>
      <c r="Q5059">
        <v>1.06</v>
      </c>
      <c r="R5059">
        <v>1.0429999999999999</v>
      </c>
      <c r="S5059">
        <v>1.0429999999999999</v>
      </c>
      <c r="T5059">
        <v>50</v>
      </c>
      <c r="U5059" s="2">
        <f>ROUNDDOWN( (G5059-quarter)*24*2,0)/24/2</f>
        <v>0.375</v>
      </c>
      <c r="V5059" s="2">
        <f>U5059-quarter*2</f>
        <v>0.35416666666666669</v>
      </c>
      <c r="W5059" s="3">
        <f t="shared" ref="W5059:W5122" si="158">F5059+U5059</f>
        <v>44322.375</v>
      </c>
      <c r="X5059" s="3">
        <f t="shared" ref="X5059:X5122" si="159">F5059+V5059</f>
        <v>44322.354166666664</v>
      </c>
    </row>
    <row r="5060" spans="1:24" x14ac:dyDescent="0.25">
      <c r="A5060">
        <v>23024057</v>
      </c>
      <c r="B5060" t="s">
        <v>927</v>
      </c>
      <c r="C5060" t="s">
        <v>934</v>
      </c>
      <c r="D5060" t="s">
        <v>22</v>
      </c>
      <c r="E5060" t="s">
        <v>31</v>
      </c>
      <c r="F5060" s="1">
        <v>44322</v>
      </c>
      <c r="G5060" s="2">
        <v>0.3923611111111111</v>
      </c>
      <c r="H5060">
        <v>7900</v>
      </c>
      <c r="I5060">
        <v>0</v>
      </c>
      <c r="J5060" t="s">
        <v>24</v>
      </c>
      <c r="K5060" t="s">
        <v>25</v>
      </c>
      <c r="L5060" t="s">
        <v>26</v>
      </c>
      <c r="M5060" t="s">
        <v>27</v>
      </c>
      <c r="N5060">
        <v>0</v>
      </c>
      <c r="O5060">
        <v>1.0987</v>
      </c>
      <c r="P5060">
        <v>1.0987</v>
      </c>
      <c r="Q5060">
        <v>1.0900000000000001</v>
      </c>
      <c r="R5060">
        <v>1.0987</v>
      </c>
      <c r="S5060">
        <v>1.0987</v>
      </c>
      <c r="T5060">
        <v>50</v>
      </c>
      <c r="U5060" s="2">
        <f>ROUNDDOWN( (G5060-quarter)*24*2,0)/24/2</f>
        <v>0.375</v>
      </c>
      <c r="V5060" s="2">
        <f>U5060-quarter*2</f>
        <v>0.35416666666666669</v>
      </c>
      <c r="W5060" s="3">
        <f t="shared" si="158"/>
        <v>44322.375</v>
      </c>
      <c r="X5060" s="3">
        <f t="shared" si="159"/>
        <v>44322.354166666664</v>
      </c>
    </row>
    <row r="5061" spans="1:24" x14ac:dyDescent="0.25">
      <c r="A5061">
        <v>23024060</v>
      </c>
      <c r="B5061" t="s">
        <v>927</v>
      </c>
      <c r="C5061" t="s">
        <v>933</v>
      </c>
      <c r="D5061" t="s">
        <v>22</v>
      </c>
      <c r="E5061" t="s">
        <v>23</v>
      </c>
      <c r="F5061" s="1">
        <v>44322</v>
      </c>
      <c r="G5061" s="2">
        <v>0.3972222222222222</v>
      </c>
      <c r="H5061">
        <v>8500</v>
      </c>
      <c r="I5061">
        <v>0</v>
      </c>
      <c r="J5061" t="s">
        <v>24</v>
      </c>
      <c r="K5061" t="s">
        <v>25</v>
      </c>
      <c r="L5061" t="s">
        <v>26</v>
      </c>
      <c r="M5061" t="s">
        <v>27</v>
      </c>
      <c r="N5061">
        <v>0</v>
      </c>
      <c r="O5061">
        <v>1.1188</v>
      </c>
      <c r="P5061">
        <v>1.1188</v>
      </c>
      <c r="Q5061">
        <v>1.1100000000000001</v>
      </c>
      <c r="R5061">
        <v>1.1188</v>
      </c>
      <c r="S5061">
        <v>1.1188</v>
      </c>
      <c r="T5061">
        <v>50</v>
      </c>
      <c r="U5061" s="2">
        <f>ROUNDDOWN( (G5061-quarter)*24*2,0)/24/2</f>
        <v>0.375</v>
      </c>
      <c r="V5061" s="2">
        <f>U5061-quarter*2</f>
        <v>0.35416666666666669</v>
      </c>
      <c r="W5061" s="3">
        <f t="shared" si="158"/>
        <v>44322.375</v>
      </c>
      <c r="X5061" s="3">
        <f t="shared" si="159"/>
        <v>44322.354166666664</v>
      </c>
    </row>
    <row r="5062" spans="1:24" x14ac:dyDescent="0.25">
      <c r="A5062">
        <v>23024059</v>
      </c>
      <c r="B5062" t="s">
        <v>927</v>
      </c>
      <c r="C5062" t="s">
        <v>933</v>
      </c>
      <c r="D5062" t="s">
        <v>51</v>
      </c>
      <c r="E5062" t="s">
        <v>30</v>
      </c>
      <c r="F5062" s="1">
        <v>44322</v>
      </c>
      <c r="G5062" s="2">
        <v>0.41666666666666669</v>
      </c>
      <c r="H5062">
        <v>7800</v>
      </c>
      <c r="I5062">
        <v>0</v>
      </c>
      <c r="J5062" t="s">
        <v>24</v>
      </c>
      <c r="K5062" t="s">
        <v>25</v>
      </c>
      <c r="L5062" t="s">
        <v>26</v>
      </c>
      <c r="M5062" t="s">
        <v>27</v>
      </c>
      <c r="N5062">
        <v>0</v>
      </c>
      <c r="O5062">
        <v>1.0689</v>
      </c>
      <c r="P5062">
        <v>1.0444</v>
      </c>
      <c r="Q5062">
        <v>1.02</v>
      </c>
      <c r="R5062">
        <v>1.0036</v>
      </c>
      <c r="S5062">
        <v>1.0036</v>
      </c>
      <c r="T5062">
        <v>50</v>
      </c>
      <c r="U5062" s="2">
        <f>ROUNDDOWN( (G5062-quarter)*24*2,0)/24/2</f>
        <v>0.39583333333333331</v>
      </c>
      <c r="V5062" s="2">
        <f>U5062-quarter*2</f>
        <v>0.375</v>
      </c>
      <c r="W5062" s="3">
        <f t="shared" si="158"/>
        <v>44322.395833333336</v>
      </c>
      <c r="X5062" s="3">
        <f t="shared" si="159"/>
        <v>44322.375</v>
      </c>
    </row>
    <row r="5063" spans="1:24" x14ac:dyDescent="0.25">
      <c r="A5063">
        <v>23024062</v>
      </c>
      <c r="B5063" t="s">
        <v>927</v>
      </c>
      <c r="C5063" t="s">
        <v>934</v>
      </c>
      <c r="D5063" t="s">
        <v>22</v>
      </c>
      <c r="E5063" t="s">
        <v>31</v>
      </c>
      <c r="F5063" s="1">
        <v>44322</v>
      </c>
      <c r="G5063" s="2">
        <v>0.41875000000000001</v>
      </c>
      <c r="H5063">
        <v>7100</v>
      </c>
      <c r="I5063">
        <v>0</v>
      </c>
      <c r="J5063" t="s">
        <v>24</v>
      </c>
      <c r="K5063" t="s">
        <v>25</v>
      </c>
      <c r="L5063" t="s">
        <v>26</v>
      </c>
      <c r="M5063" t="s">
        <v>27</v>
      </c>
      <c r="N5063">
        <v>0</v>
      </c>
      <c r="O5063">
        <v>0.98780000000000001</v>
      </c>
      <c r="P5063">
        <v>0.98780000000000001</v>
      </c>
      <c r="Q5063">
        <v>0.98</v>
      </c>
      <c r="R5063">
        <v>0.98780000000000001</v>
      </c>
      <c r="S5063">
        <v>0.98780000000000001</v>
      </c>
      <c r="T5063">
        <v>50</v>
      </c>
      <c r="U5063" s="2">
        <f>ROUNDDOWN( (G5063-quarter)*24*2,0)/24/2</f>
        <v>0.39583333333333331</v>
      </c>
      <c r="V5063" s="2">
        <f>U5063-quarter*2</f>
        <v>0.375</v>
      </c>
      <c r="W5063" s="3">
        <f t="shared" si="158"/>
        <v>44322.395833333336</v>
      </c>
      <c r="X5063" s="3">
        <f t="shared" si="159"/>
        <v>44322.375</v>
      </c>
    </row>
    <row r="5064" spans="1:24" x14ac:dyDescent="0.25">
      <c r="A5064">
        <v>23024065</v>
      </c>
      <c r="B5064" t="s">
        <v>927</v>
      </c>
      <c r="C5064" t="s">
        <v>933</v>
      </c>
      <c r="D5064" t="s">
        <v>22</v>
      </c>
      <c r="E5064" t="s">
        <v>23</v>
      </c>
      <c r="F5064" s="1">
        <v>44322</v>
      </c>
      <c r="G5064" s="2">
        <v>0.42291666666666666</v>
      </c>
      <c r="H5064">
        <v>7800</v>
      </c>
      <c r="I5064">
        <v>0</v>
      </c>
      <c r="J5064" t="s">
        <v>24</v>
      </c>
      <c r="K5064" t="s">
        <v>25</v>
      </c>
      <c r="L5064" t="s">
        <v>26</v>
      </c>
      <c r="M5064" t="s">
        <v>27</v>
      </c>
      <c r="N5064">
        <v>0</v>
      </c>
      <c r="O5064">
        <v>1.0281</v>
      </c>
      <c r="P5064">
        <v>1.0281</v>
      </c>
      <c r="Q5064">
        <v>1.02</v>
      </c>
      <c r="R5064">
        <v>1.0281</v>
      </c>
      <c r="S5064">
        <v>1.0281</v>
      </c>
      <c r="T5064">
        <v>50</v>
      </c>
      <c r="U5064" s="2">
        <f>ROUNDDOWN( (G5064-quarter)*24*2,0)/24/2</f>
        <v>0.39583333333333331</v>
      </c>
      <c r="V5064" s="2">
        <f>U5064-quarter*2</f>
        <v>0.375</v>
      </c>
      <c r="W5064" s="3">
        <f t="shared" si="158"/>
        <v>44322.395833333336</v>
      </c>
      <c r="X5064" s="3">
        <f t="shared" si="159"/>
        <v>44322.375</v>
      </c>
    </row>
    <row r="5065" spans="1:24" x14ac:dyDescent="0.25">
      <c r="A5065">
        <v>23024064</v>
      </c>
      <c r="B5065" t="s">
        <v>927</v>
      </c>
      <c r="C5065" t="s">
        <v>933</v>
      </c>
      <c r="D5065" t="s">
        <v>51</v>
      </c>
      <c r="E5065" t="s">
        <v>30</v>
      </c>
      <c r="F5065" s="1">
        <v>44322</v>
      </c>
      <c r="G5065" s="2">
        <v>0.43958333333333338</v>
      </c>
      <c r="H5065">
        <v>7100</v>
      </c>
      <c r="I5065">
        <v>0</v>
      </c>
      <c r="J5065" t="s">
        <v>24</v>
      </c>
      <c r="K5065" t="s">
        <v>25</v>
      </c>
      <c r="L5065" t="s">
        <v>26</v>
      </c>
      <c r="M5065" t="s">
        <v>27</v>
      </c>
      <c r="N5065">
        <v>0</v>
      </c>
      <c r="O5065">
        <v>1.0375000000000001</v>
      </c>
      <c r="P5065">
        <v>1.0137</v>
      </c>
      <c r="Q5065">
        <v>0.99</v>
      </c>
      <c r="R5065">
        <v>0.97409999999999997</v>
      </c>
      <c r="S5065">
        <v>0.97409999999999997</v>
      </c>
      <c r="T5065">
        <v>50</v>
      </c>
      <c r="U5065" s="2">
        <f>ROUNDDOWN( (G5065-quarter)*24*2,0)/24/2</f>
        <v>0.41666666666666669</v>
      </c>
      <c r="V5065" s="2">
        <f>U5065-quarter*2</f>
        <v>0.39583333333333337</v>
      </c>
      <c r="W5065" s="3">
        <f t="shared" si="158"/>
        <v>44322.416666666664</v>
      </c>
      <c r="X5065" s="3">
        <f t="shared" si="159"/>
        <v>44322.395833333336</v>
      </c>
    </row>
    <row r="5066" spans="1:24" x14ac:dyDescent="0.25">
      <c r="A5066">
        <v>23024067</v>
      </c>
      <c r="B5066" t="s">
        <v>927</v>
      </c>
      <c r="C5066" t="s">
        <v>984</v>
      </c>
      <c r="D5066" t="s">
        <v>22</v>
      </c>
      <c r="E5066" t="s">
        <v>31</v>
      </c>
      <c r="F5066" s="1">
        <v>44322</v>
      </c>
      <c r="G5066" s="2">
        <v>0.44097222222222227</v>
      </c>
      <c r="H5066">
        <v>6600</v>
      </c>
      <c r="I5066">
        <v>0</v>
      </c>
      <c r="J5066" t="s">
        <v>24</v>
      </c>
      <c r="K5066" t="s">
        <v>25</v>
      </c>
      <c r="L5066" t="s">
        <v>26</v>
      </c>
      <c r="M5066" t="s">
        <v>27</v>
      </c>
      <c r="N5066">
        <v>0</v>
      </c>
      <c r="O5066">
        <v>0.96760000000000002</v>
      </c>
      <c r="P5066">
        <v>0.96760000000000002</v>
      </c>
      <c r="Q5066">
        <v>0.96</v>
      </c>
      <c r="R5066">
        <v>0.96760000000000002</v>
      </c>
      <c r="S5066">
        <v>0.96760000000000002</v>
      </c>
      <c r="T5066">
        <v>50</v>
      </c>
      <c r="U5066" s="2">
        <f>ROUNDDOWN( (G5066-quarter)*24*2,0)/24/2</f>
        <v>0.41666666666666669</v>
      </c>
      <c r="V5066" s="2">
        <f>U5066-quarter*2</f>
        <v>0.39583333333333337</v>
      </c>
      <c r="W5066" s="3">
        <f t="shared" si="158"/>
        <v>44322.416666666664</v>
      </c>
      <c r="X5066" s="3">
        <f t="shared" si="159"/>
        <v>44322.395833333336</v>
      </c>
    </row>
    <row r="5067" spans="1:24" x14ac:dyDescent="0.25">
      <c r="A5067">
        <v>23024070</v>
      </c>
      <c r="B5067" t="s">
        <v>927</v>
      </c>
      <c r="C5067" t="s">
        <v>933</v>
      </c>
      <c r="D5067" t="s">
        <v>22</v>
      </c>
      <c r="E5067" t="s">
        <v>23</v>
      </c>
      <c r="F5067" s="1">
        <v>44322</v>
      </c>
      <c r="G5067" s="2">
        <v>0.4465277777777778</v>
      </c>
      <c r="H5067">
        <v>7300</v>
      </c>
      <c r="I5067">
        <v>0</v>
      </c>
      <c r="J5067" t="s">
        <v>24</v>
      </c>
      <c r="K5067" t="s">
        <v>25</v>
      </c>
      <c r="L5067" t="s">
        <v>26</v>
      </c>
      <c r="M5067" t="s">
        <v>27</v>
      </c>
      <c r="N5067">
        <v>0</v>
      </c>
      <c r="O5067">
        <v>1.008</v>
      </c>
      <c r="P5067">
        <v>1.008</v>
      </c>
      <c r="Q5067">
        <v>1</v>
      </c>
      <c r="R5067">
        <v>1.008</v>
      </c>
      <c r="S5067">
        <v>1.008</v>
      </c>
      <c r="T5067">
        <v>50</v>
      </c>
      <c r="U5067" s="2">
        <f>ROUNDDOWN( (G5067-quarter)*24*2,0)/24/2</f>
        <v>0.41666666666666669</v>
      </c>
      <c r="V5067" s="2">
        <f>U5067-quarter*2</f>
        <v>0.39583333333333337</v>
      </c>
      <c r="W5067" s="3">
        <f t="shared" si="158"/>
        <v>44322.416666666664</v>
      </c>
      <c r="X5067" s="3">
        <f t="shared" si="159"/>
        <v>44322.395833333336</v>
      </c>
    </row>
    <row r="5068" spans="1:24" x14ac:dyDescent="0.25">
      <c r="A5068">
        <v>23024069</v>
      </c>
      <c r="B5068" t="s">
        <v>927</v>
      </c>
      <c r="C5068" t="s">
        <v>933</v>
      </c>
      <c r="D5068" t="s">
        <v>51</v>
      </c>
      <c r="E5068" t="s">
        <v>52</v>
      </c>
      <c r="F5068" s="1">
        <v>44322</v>
      </c>
      <c r="G5068" s="2">
        <v>0.46458333333333335</v>
      </c>
      <c r="H5068">
        <v>7100</v>
      </c>
      <c r="I5068">
        <v>0</v>
      </c>
      <c r="J5068" t="s">
        <v>24</v>
      </c>
      <c r="K5068" t="s">
        <v>25</v>
      </c>
      <c r="L5068" t="s">
        <v>26</v>
      </c>
      <c r="M5068" t="s">
        <v>27</v>
      </c>
      <c r="N5068">
        <v>0</v>
      </c>
      <c r="O5068">
        <v>0.99360000000000004</v>
      </c>
      <c r="P5068">
        <v>0.96479999999999999</v>
      </c>
      <c r="Q5068">
        <v>0.9</v>
      </c>
      <c r="R5068">
        <v>0.86399999999999999</v>
      </c>
      <c r="S5068">
        <v>0.86399999999999999</v>
      </c>
      <c r="T5068">
        <v>50</v>
      </c>
      <c r="U5068" s="2">
        <f>ROUNDDOWN( (G5068-quarter)*24*2,0)/24/2</f>
        <v>0.4375</v>
      </c>
      <c r="V5068" s="2">
        <f>U5068-quarter*2</f>
        <v>0.41666666666666669</v>
      </c>
      <c r="W5068" s="3">
        <f t="shared" si="158"/>
        <v>44322.4375</v>
      </c>
      <c r="X5068" s="3">
        <f t="shared" si="159"/>
        <v>44322.416666666664</v>
      </c>
    </row>
    <row r="5069" spans="1:24" x14ac:dyDescent="0.25">
      <c r="A5069">
        <v>23024073</v>
      </c>
      <c r="B5069" t="s">
        <v>927</v>
      </c>
      <c r="C5069" t="s">
        <v>962</v>
      </c>
      <c r="D5069" t="s">
        <v>22</v>
      </c>
      <c r="E5069" t="s">
        <v>23</v>
      </c>
      <c r="F5069" s="1">
        <v>44322</v>
      </c>
      <c r="G5069" s="2">
        <v>0.47222222222222227</v>
      </c>
      <c r="H5069">
        <v>6100</v>
      </c>
      <c r="I5069">
        <v>0</v>
      </c>
      <c r="J5069" t="s">
        <v>24</v>
      </c>
      <c r="K5069" t="s">
        <v>25</v>
      </c>
      <c r="L5069" t="s">
        <v>26</v>
      </c>
      <c r="M5069" t="s">
        <v>27</v>
      </c>
      <c r="N5069">
        <v>0</v>
      </c>
      <c r="O5069">
        <v>0.77610000000000001</v>
      </c>
      <c r="P5069">
        <v>0.77610000000000001</v>
      </c>
      <c r="Q5069">
        <v>0.77</v>
      </c>
      <c r="R5069">
        <v>0.77610000000000001</v>
      </c>
      <c r="S5069">
        <v>0.77610000000000001</v>
      </c>
      <c r="T5069">
        <v>50</v>
      </c>
      <c r="U5069" s="2">
        <f>ROUNDDOWN( (G5069-quarter)*24*2,0)/24/2</f>
        <v>0.45833333333333331</v>
      </c>
      <c r="V5069" s="2">
        <f>U5069-quarter*2</f>
        <v>0.4375</v>
      </c>
      <c r="W5069" s="3">
        <f t="shared" si="158"/>
        <v>44322.458333333336</v>
      </c>
      <c r="X5069" s="3">
        <f t="shared" si="159"/>
        <v>44322.4375</v>
      </c>
    </row>
    <row r="5070" spans="1:24" x14ac:dyDescent="0.25">
      <c r="A5070">
        <v>23024072</v>
      </c>
      <c r="B5070" t="s">
        <v>927</v>
      </c>
      <c r="C5070" t="s">
        <v>962</v>
      </c>
      <c r="D5070" t="s">
        <v>51</v>
      </c>
      <c r="E5070" t="s">
        <v>30</v>
      </c>
      <c r="F5070" s="1">
        <v>44322</v>
      </c>
      <c r="G5070" s="2">
        <v>0.49305555555555558</v>
      </c>
      <c r="H5070">
        <v>6200</v>
      </c>
      <c r="I5070">
        <v>0</v>
      </c>
      <c r="J5070" t="s">
        <v>24</v>
      </c>
      <c r="K5070" t="s">
        <v>25</v>
      </c>
      <c r="L5070" t="s">
        <v>26</v>
      </c>
      <c r="M5070" t="s">
        <v>27</v>
      </c>
      <c r="N5070">
        <v>0</v>
      </c>
      <c r="O5070">
        <v>0.70209999999999995</v>
      </c>
      <c r="P5070">
        <v>0.68600000000000005</v>
      </c>
      <c r="Q5070">
        <v>0.67</v>
      </c>
      <c r="R5070">
        <v>0.65920000000000001</v>
      </c>
      <c r="S5070">
        <v>0.65920000000000001</v>
      </c>
      <c r="T5070">
        <v>50</v>
      </c>
      <c r="U5070" s="2">
        <f>ROUNDDOWN( (G5070-quarter)*24*2,0)/24/2</f>
        <v>0.47916666666666669</v>
      </c>
      <c r="V5070" s="2">
        <f>U5070-quarter*2</f>
        <v>0.45833333333333337</v>
      </c>
      <c r="W5070" s="3">
        <f t="shared" si="158"/>
        <v>44322.479166666664</v>
      </c>
      <c r="X5070" s="3">
        <f t="shared" si="159"/>
        <v>44322.458333333336</v>
      </c>
    </row>
    <row r="5071" spans="1:24" x14ac:dyDescent="0.25">
      <c r="A5071">
        <v>23024076</v>
      </c>
      <c r="B5071" t="s">
        <v>927</v>
      </c>
      <c r="C5071" t="s">
        <v>1026</v>
      </c>
      <c r="D5071" t="s">
        <v>22</v>
      </c>
      <c r="E5071" t="s">
        <v>31</v>
      </c>
      <c r="F5071" s="1">
        <v>44322</v>
      </c>
      <c r="G5071" s="2">
        <v>0.49444444444444446</v>
      </c>
      <c r="H5071">
        <v>5500</v>
      </c>
      <c r="I5071">
        <v>0</v>
      </c>
      <c r="J5071" t="s">
        <v>24</v>
      </c>
      <c r="K5071" t="s">
        <v>25</v>
      </c>
      <c r="L5071" t="s">
        <v>26</v>
      </c>
      <c r="M5071" t="s">
        <v>27</v>
      </c>
      <c r="N5071">
        <v>0</v>
      </c>
      <c r="O5071">
        <v>0.63500000000000001</v>
      </c>
      <c r="P5071">
        <v>0.63500000000000001</v>
      </c>
      <c r="Q5071">
        <v>0.63</v>
      </c>
      <c r="R5071">
        <v>0.63500000000000001</v>
      </c>
      <c r="S5071">
        <v>0.63500000000000001</v>
      </c>
      <c r="T5071">
        <v>50</v>
      </c>
      <c r="U5071" s="2">
        <f>ROUNDDOWN( (G5071-quarter)*24*2,0)/24/2</f>
        <v>0.47916666666666669</v>
      </c>
      <c r="V5071" s="2">
        <f>U5071-quarter*2</f>
        <v>0.45833333333333337</v>
      </c>
      <c r="W5071" s="3">
        <f t="shared" si="158"/>
        <v>44322.479166666664</v>
      </c>
      <c r="X5071" s="3">
        <f t="shared" si="159"/>
        <v>44322.458333333336</v>
      </c>
    </row>
    <row r="5072" spans="1:24" x14ac:dyDescent="0.25">
      <c r="A5072">
        <v>23024075</v>
      </c>
      <c r="B5072" t="s">
        <v>927</v>
      </c>
      <c r="C5072" t="s">
        <v>1026</v>
      </c>
      <c r="D5072" t="s">
        <v>51</v>
      </c>
      <c r="E5072" t="s">
        <v>30</v>
      </c>
      <c r="F5072" s="1">
        <v>44322</v>
      </c>
      <c r="G5072" s="2">
        <v>0.51250000000000007</v>
      </c>
      <c r="H5072">
        <v>2600</v>
      </c>
      <c r="I5072">
        <v>0</v>
      </c>
      <c r="J5072" t="s">
        <v>24</v>
      </c>
      <c r="K5072" t="s">
        <v>25</v>
      </c>
      <c r="L5072" t="s">
        <v>26</v>
      </c>
      <c r="M5072" t="s">
        <v>27</v>
      </c>
      <c r="N5072">
        <v>0</v>
      </c>
      <c r="O5072">
        <v>0.35630000000000001</v>
      </c>
      <c r="P5072">
        <v>0.34810000000000002</v>
      </c>
      <c r="Q5072">
        <v>0.34</v>
      </c>
      <c r="R5072">
        <v>0.33450000000000002</v>
      </c>
      <c r="S5072">
        <v>0.33450000000000002</v>
      </c>
      <c r="T5072">
        <v>50</v>
      </c>
      <c r="U5072" s="2">
        <f>ROUNDDOWN( (G5072-quarter)*24*2,0)/24/2</f>
        <v>0.5</v>
      </c>
      <c r="V5072" s="2">
        <f>U5072-quarter*2</f>
        <v>0.47916666666666669</v>
      </c>
      <c r="W5072" s="3">
        <f t="shared" si="158"/>
        <v>44322.5</v>
      </c>
      <c r="X5072" s="3">
        <f t="shared" si="159"/>
        <v>44322.479166666664</v>
      </c>
    </row>
    <row r="5073" spans="1:24" x14ac:dyDescent="0.25">
      <c r="A5073">
        <v>23024079</v>
      </c>
      <c r="B5073" t="s">
        <v>927</v>
      </c>
      <c r="C5073" t="s">
        <v>1027</v>
      </c>
      <c r="D5073" t="s">
        <v>22</v>
      </c>
      <c r="E5073" t="s">
        <v>31</v>
      </c>
      <c r="F5073" s="1">
        <v>44322</v>
      </c>
      <c r="G5073" s="2">
        <v>0.51736111111111105</v>
      </c>
      <c r="H5073">
        <v>3100</v>
      </c>
      <c r="I5073">
        <v>0</v>
      </c>
      <c r="J5073" t="s">
        <v>24</v>
      </c>
      <c r="K5073" t="s">
        <v>25</v>
      </c>
      <c r="L5073" t="s">
        <v>26</v>
      </c>
      <c r="M5073" t="s">
        <v>27</v>
      </c>
      <c r="N5073">
        <v>0</v>
      </c>
      <c r="O5073">
        <v>0.36280000000000001</v>
      </c>
      <c r="P5073">
        <v>0.36280000000000001</v>
      </c>
      <c r="Q5073">
        <v>0.36</v>
      </c>
      <c r="R5073">
        <v>0.36280000000000001</v>
      </c>
      <c r="S5073">
        <v>0.36280000000000001</v>
      </c>
      <c r="T5073">
        <v>50</v>
      </c>
      <c r="U5073" s="2">
        <f>ROUNDDOWN( (G5073-quarter)*24*2,0)/24/2</f>
        <v>0.5</v>
      </c>
      <c r="V5073" s="2">
        <f>U5073-quarter*2</f>
        <v>0.47916666666666669</v>
      </c>
      <c r="W5073" s="3">
        <f t="shared" si="158"/>
        <v>44322.5</v>
      </c>
      <c r="X5073" s="3">
        <f t="shared" si="159"/>
        <v>44322.479166666664</v>
      </c>
    </row>
    <row r="5074" spans="1:24" x14ac:dyDescent="0.25">
      <c r="A5074">
        <v>23024078</v>
      </c>
      <c r="B5074" t="s">
        <v>927</v>
      </c>
      <c r="C5074" t="s">
        <v>1027</v>
      </c>
      <c r="D5074" t="s">
        <v>51</v>
      </c>
      <c r="E5074" t="s">
        <v>52</v>
      </c>
      <c r="F5074" s="1">
        <v>44322</v>
      </c>
      <c r="G5074" s="2">
        <v>0.54166666666666663</v>
      </c>
      <c r="H5074">
        <v>3800</v>
      </c>
      <c r="I5074">
        <v>0</v>
      </c>
      <c r="J5074" t="s">
        <v>24</v>
      </c>
      <c r="K5074" t="s">
        <v>25</v>
      </c>
      <c r="L5074" t="s">
        <v>26</v>
      </c>
      <c r="M5074" t="s">
        <v>27</v>
      </c>
      <c r="N5074">
        <v>0</v>
      </c>
      <c r="O5074">
        <v>0.59609999999999996</v>
      </c>
      <c r="P5074">
        <v>0.57879999999999998</v>
      </c>
      <c r="Q5074">
        <v>0.54</v>
      </c>
      <c r="R5074">
        <v>0.51839999999999997</v>
      </c>
      <c r="S5074">
        <v>0.51839999999999997</v>
      </c>
      <c r="T5074">
        <v>50</v>
      </c>
      <c r="U5074" s="2">
        <f>ROUNDDOWN( (G5074-quarter)*24*2,0)/24/2</f>
        <v>0.52083333333333337</v>
      </c>
      <c r="V5074" s="2">
        <f>U5074-quarter*2</f>
        <v>0.5</v>
      </c>
      <c r="W5074" s="3">
        <f t="shared" si="158"/>
        <v>44322.520833333336</v>
      </c>
      <c r="X5074" s="3">
        <f t="shared" si="159"/>
        <v>44322.5</v>
      </c>
    </row>
    <row r="5075" spans="1:24" x14ac:dyDescent="0.25">
      <c r="A5075">
        <v>23024082</v>
      </c>
      <c r="B5075" t="s">
        <v>927</v>
      </c>
      <c r="C5075" t="s">
        <v>1013</v>
      </c>
      <c r="D5075" t="s">
        <v>22</v>
      </c>
      <c r="E5075" t="s">
        <v>23</v>
      </c>
      <c r="F5075" s="1">
        <v>44322</v>
      </c>
      <c r="G5075" s="2">
        <v>0.54791666666666672</v>
      </c>
      <c r="H5075">
        <v>2900</v>
      </c>
      <c r="I5075">
        <v>0</v>
      </c>
      <c r="J5075" t="s">
        <v>24</v>
      </c>
      <c r="K5075" t="s">
        <v>25</v>
      </c>
      <c r="L5075" t="s">
        <v>94</v>
      </c>
      <c r="M5075" t="s">
        <v>27</v>
      </c>
      <c r="N5075">
        <v>0</v>
      </c>
      <c r="O5075">
        <v>0.49390000000000001</v>
      </c>
      <c r="P5075">
        <v>0.49390000000000001</v>
      </c>
      <c r="Q5075">
        <v>0.49</v>
      </c>
      <c r="R5075">
        <v>0.49390000000000001</v>
      </c>
      <c r="S5075">
        <v>0.49390000000000001</v>
      </c>
      <c r="T5075">
        <v>50</v>
      </c>
      <c r="U5075" s="2">
        <f>ROUNDDOWN( (G5075-quarter)*24*2,0)/24/2</f>
        <v>0.52083333333333337</v>
      </c>
      <c r="V5075" s="2">
        <f>U5075-quarter*2</f>
        <v>0.5</v>
      </c>
      <c r="W5075" s="3">
        <f t="shared" si="158"/>
        <v>44322.520833333336</v>
      </c>
      <c r="X5075" s="3">
        <f t="shared" si="159"/>
        <v>44322.5</v>
      </c>
    </row>
    <row r="5076" spans="1:24" x14ac:dyDescent="0.25">
      <c r="A5076">
        <v>23024081</v>
      </c>
      <c r="B5076" t="s">
        <v>927</v>
      </c>
      <c r="C5076" t="s">
        <v>1013</v>
      </c>
      <c r="D5076" t="s">
        <v>51</v>
      </c>
      <c r="E5076" t="s">
        <v>30</v>
      </c>
      <c r="F5076" s="1">
        <v>44322</v>
      </c>
      <c r="G5076" s="2">
        <v>0.58263888888888882</v>
      </c>
      <c r="H5076">
        <v>2200</v>
      </c>
      <c r="I5076">
        <v>0</v>
      </c>
      <c r="J5076" t="s">
        <v>24</v>
      </c>
      <c r="K5076" t="s">
        <v>25</v>
      </c>
      <c r="L5076" t="s">
        <v>94</v>
      </c>
      <c r="M5076" t="s">
        <v>27</v>
      </c>
      <c r="N5076">
        <v>0</v>
      </c>
      <c r="O5076">
        <v>0.41920000000000002</v>
      </c>
      <c r="P5076">
        <v>0.40960000000000002</v>
      </c>
      <c r="Q5076">
        <v>0.4</v>
      </c>
      <c r="R5076">
        <v>0.39360000000000001</v>
      </c>
      <c r="S5076">
        <v>0.39360000000000001</v>
      </c>
      <c r="T5076">
        <v>50</v>
      </c>
      <c r="U5076" s="2">
        <f>ROUNDDOWN( (G5076-quarter)*24*2,0)/24/2</f>
        <v>0.5625</v>
      </c>
      <c r="V5076" s="2">
        <f>U5076-quarter*2</f>
        <v>0.54166666666666663</v>
      </c>
      <c r="W5076" s="3">
        <f t="shared" si="158"/>
        <v>44322.5625</v>
      </c>
      <c r="X5076" s="3">
        <f t="shared" si="159"/>
        <v>44322.541666666664</v>
      </c>
    </row>
    <row r="5077" spans="1:24" x14ac:dyDescent="0.25">
      <c r="A5077">
        <v>23024085</v>
      </c>
      <c r="B5077" t="s">
        <v>927</v>
      </c>
      <c r="C5077" t="s">
        <v>1028</v>
      </c>
      <c r="D5077" t="s">
        <v>22</v>
      </c>
      <c r="E5077" t="s">
        <v>31</v>
      </c>
      <c r="F5077" s="1">
        <v>44322</v>
      </c>
      <c r="G5077" s="2">
        <v>0.5854166666666667</v>
      </c>
      <c r="H5077">
        <v>1800</v>
      </c>
      <c r="I5077">
        <v>0</v>
      </c>
      <c r="J5077" t="s">
        <v>24</v>
      </c>
      <c r="K5077" t="s">
        <v>25</v>
      </c>
      <c r="L5077" t="s">
        <v>94</v>
      </c>
      <c r="M5077" t="s">
        <v>27</v>
      </c>
      <c r="N5077">
        <v>0</v>
      </c>
      <c r="O5077">
        <v>0.38300000000000001</v>
      </c>
      <c r="P5077">
        <v>0.38300000000000001</v>
      </c>
      <c r="Q5077">
        <v>0.38</v>
      </c>
      <c r="R5077">
        <v>0.38300000000000001</v>
      </c>
      <c r="S5077">
        <v>0.38300000000000001</v>
      </c>
      <c r="T5077">
        <v>50</v>
      </c>
      <c r="U5077" s="2">
        <f>ROUNDDOWN( (G5077-quarter)*24*2,0)/24/2</f>
        <v>0.5625</v>
      </c>
      <c r="V5077" s="2">
        <f>U5077-quarter*2</f>
        <v>0.54166666666666663</v>
      </c>
      <c r="W5077" s="3">
        <f t="shared" si="158"/>
        <v>44322.5625</v>
      </c>
      <c r="X5077" s="3">
        <f t="shared" si="159"/>
        <v>44322.541666666664</v>
      </c>
    </row>
    <row r="5078" spans="1:24" x14ac:dyDescent="0.25">
      <c r="A5078">
        <v>23024084</v>
      </c>
      <c r="B5078" t="s">
        <v>927</v>
      </c>
      <c r="C5078" t="s">
        <v>1028</v>
      </c>
      <c r="D5078" t="s">
        <v>51</v>
      </c>
      <c r="E5078" t="s">
        <v>30</v>
      </c>
      <c r="F5078" s="1">
        <v>44322</v>
      </c>
      <c r="G5078" s="2">
        <v>0.60347222222222219</v>
      </c>
      <c r="H5078">
        <v>2100</v>
      </c>
      <c r="I5078">
        <v>0</v>
      </c>
      <c r="J5078" t="s">
        <v>24</v>
      </c>
      <c r="K5078" t="s">
        <v>25</v>
      </c>
      <c r="L5078" t="s">
        <v>94</v>
      </c>
      <c r="M5078" t="s">
        <v>27</v>
      </c>
      <c r="N5078">
        <v>0</v>
      </c>
      <c r="O5078">
        <v>0.38769999999999999</v>
      </c>
      <c r="P5078">
        <v>0.37880000000000003</v>
      </c>
      <c r="Q5078">
        <v>0.37</v>
      </c>
      <c r="R5078">
        <v>0.36399999999999999</v>
      </c>
      <c r="S5078">
        <v>0.36399999999999999</v>
      </c>
      <c r="T5078">
        <v>50</v>
      </c>
      <c r="U5078" s="2">
        <f>ROUNDDOWN( (G5078-quarter)*24*2,0)/24/2</f>
        <v>0.58333333333333337</v>
      </c>
      <c r="V5078" s="2">
        <f>U5078-quarter*2</f>
        <v>0.5625</v>
      </c>
      <c r="W5078" s="3">
        <f t="shared" si="158"/>
        <v>44322.583333333336</v>
      </c>
      <c r="X5078" s="3">
        <f t="shared" si="159"/>
        <v>44322.5625</v>
      </c>
    </row>
    <row r="5079" spans="1:24" x14ac:dyDescent="0.25">
      <c r="A5079">
        <v>23024088</v>
      </c>
      <c r="B5079" t="s">
        <v>927</v>
      </c>
      <c r="C5079" t="s">
        <v>1029</v>
      </c>
      <c r="D5079" t="s">
        <v>22</v>
      </c>
      <c r="E5079" t="s">
        <v>31</v>
      </c>
      <c r="F5079" s="1">
        <v>44322</v>
      </c>
      <c r="G5079" s="2">
        <v>0.6069444444444444</v>
      </c>
      <c r="H5079">
        <v>2600</v>
      </c>
      <c r="I5079">
        <v>0</v>
      </c>
      <c r="J5079" t="s">
        <v>24</v>
      </c>
      <c r="K5079" t="s">
        <v>25</v>
      </c>
      <c r="L5079" t="s">
        <v>26</v>
      </c>
      <c r="M5079" t="s">
        <v>27</v>
      </c>
      <c r="N5079">
        <v>0</v>
      </c>
      <c r="O5079">
        <v>0.37290000000000001</v>
      </c>
      <c r="P5079">
        <v>0.37290000000000001</v>
      </c>
      <c r="Q5079">
        <v>0.37</v>
      </c>
      <c r="R5079">
        <v>0.37290000000000001</v>
      </c>
      <c r="S5079">
        <v>0.37290000000000001</v>
      </c>
      <c r="T5079">
        <v>50</v>
      </c>
      <c r="U5079" s="2">
        <f>ROUNDDOWN( (G5079-quarter)*24*2,0)/24/2</f>
        <v>0.58333333333333337</v>
      </c>
      <c r="V5079" s="2">
        <f>U5079-quarter*2</f>
        <v>0.5625</v>
      </c>
      <c r="W5079" s="3">
        <f t="shared" si="158"/>
        <v>44322.583333333336</v>
      </c>
      <c r="X5079" s="3">
        <f t="shared" si="159"/>
        <v>44322.5625</v>
      </c>
    </row>
    <row r="5080" spans="1:24" x14ac:dyDescent="0.25">
      <c r="A5080">
        <v>23024087</v>
      </c>
      <c r="B5080" t="s">
        <v>927</v>
      </c>
      <c r="C5080" t="s">
        <v>1029</v>
      </c>
      <c r="D5080" t="s">
        <v>51</v>
      </c>
      <c r="E5080" t="s">
        <v>30</v>
      </c>
      <c r="F5080" s="1">
        <v>44322</v>
      </c>
      <c r="G5080" s="2">
        <v>0.625</v>
      </c>
      <c r="H5080">
        <v>4900</v>
      </c>
      <c r="I5080">
        <v>0</v>
      </c>
      <c r="J5080" t="s">
        <v>24</v>
      </c>
      <c r="K5080" t="s">
        <v>25</v>
      </c>
      <c r="L5080" t="s">
        <v>26</v>
      </c>
      <c r="M5080" t="s">
        <v>27</v>
      </c>
      <c r="N5080">
        <v>0</v>
      </c>
      <c r="O5080">
        <v>0.60780000000000001</v>
      </c>
      <c r="P5080">
        <v>0.59389999999999998</v>
      </c>
      <c r="Q5080">
        <v>0.57999999999999996</v>
      </c>
      <c r="R5080">
        <v>0.57069999999999999</v>
      </c>
      <c r="S5080">
        <v>0.57069999999999999</v>
      </c>
      <c r="T5080">
        <v>50</v>
      </c>
      <c r="U5080" s="2">
        <f>ROUNDDOWN( (G5080-quarter)*24*2,0)/24/2</f>
        <v>0.60416666666666663</v>
      </c>
      <c r="V5080" s="2">
        <f>U5080-quarter*2</f>
        <v>0.58333333333333326</v>
      </c>
      <c r="W5080" s="3">
        <f t="shared" si="158"/>
        <v>44322.604166666664</v>
      </c>
      <c r="X5080" s="3">
        <f t="shared" si="159"/>
        <v>44322.583333333336</v>
      </c>
    </row>
    <row r="5081" spans="1:24" x14ac:dyDescent="0.25">
      <c r="A5081">
        <v>23024090</v>
      </c>
      <c r="B5081" t="s">
        <v>927</v>
      </c>
      <c r="C5081" t="s">
        <v>988</v>
      </c>
      <c r="D5081" t="s">
        <v>22</v>
      </c>
      <c r="E5081" t="s">
        <v>31</v>
      </c>
      <c r="F5081" s="1">
        <v>44322</v>
      </c>
      <c r="G5081" s="2">
        <v>0.62847222222222221</v>
      </c>
      <c r="H5081">
        <v>4600</v>
      </c>
      <c r="I5081">
        <v>0</v>
      </c>
      <c r="J5081" t="s">
        <v>24</v>
      </c>
      <c r="K5081" t="s">
        <v>25</v>
      </c>
      <c r="L5081" t="s">
        <v>26</v>
      </c>
      <c r="M5081" t="s">
        <v>27</v>
      </c>
      <c r="N5081">
        <v>0</v>
      </c>
      <c r="O5081">
        <v>0.56440000000000001</v>
      </c>
      <c r="P5081">
        <v>0.56440000000000001</v>
      </c>
      <c r="Q5081">
        <v>0.56000000000000005</v>
      </c>
      <c r="R5081">
        <v>0.56440000000000001</v>
      </c>
      <c r="S5081">
        <v>0.56440000000000001</v>
      </c>
      <c r="T5081">
        <v>50</v>
      </c>
      <c r="U5081" s="2">
        <f>ROUNDDOWN( (G5081-quarter)*24*2,0)/24/2</f>
        <v>0.60416666666666663</v>
      </c>
      <c r="V5081" s="2">
        <f>U5081-quarter*2</f>
        <v>0.58333333333333326</v>
      </c>
      <c r="W5081" s="3">
        <f t="shared" si="158"/>
        <v>44322.604166666664</v>
      </c>
      <c r="X5081" s="3">
        <f t="shared" si="159"/>
        <v>44322.583333333336</v>
      </c>
    </row>
    <row r="5082" spans="1:24" x14ac:dyDescent="0.25">
      <c r="A5082">
        <v>23024093</v>
      </c>
      <c r="B5082" t="s">
        <v>927</v>
      </c>
      <c r="C5082" t="s">
        <v>1030</v>
      </c>
      <c r="D5082" t="s">
        <v>22</v>
      </c>
      <c r="E5082" t="s">
        <v>23</v>
      </c>
      <c r="F5082" s="1">
        <v>44322</v>
      </c>
      <c r="G5082" s="2">
        <v>0.62986111111111109</v>
      </c>
      <c r="H5082">
        <v>4800</v>
      </c>
      <c r="I5082">
        <v>0</v>
      </c>
      <c r="J5082" t="s">
        <v>24</v>
      </c>
      <c r="K5082" t="s">
        <v>25</v>
      </c>
      <c r="L5082" t="s">
        <v>26</v>
      </c>
      <c r="M5082" t="s">
        <v>27</v>
      </c>
      <c r="N5082">
        <v>0</v>
      </c>
      <c r="O5082">
        <v>0.57450000000000001</v>
      </c>
      <c r="P5082">
        <v>0.57450000000000001</v>
      </c>
      <c r="Q5082">
        <v>0.56999999999999995</v>
      </c>
      <c r="R5082">
        <v>0.57450000000000001</v>
      </c>
      <c r="S5082">
        <v>0.57450000000000001</v>
      </c>
      <c r="T5082">
        <v>50</v>
      </c>
      <c r="U5082" s="2">
        <f>ROUNDDOWN( (G5082-quarter)*24*2,0)/24/2</f>
        <v>0.60416666666666663</v>
      </c>
      <c r="V5082" s="2">
        <f>U5082-quarter*2</f>
        <v>0.58333333333333326</v>
      </c>
      <c r="W5082" s="3">
        <f t="shared" si="158"/>
        <v>44322.604166666664</v>
      </c>
      <c r="X5082" s="3">
        <f t="shared" si="159"/>
        <v>44322.583333333336</v>
      </c>
    </row>
    <row r="5083" spans="1:24" x14ac:dyDescent="0.25">
      <c r="A5083">
        <v>23024092</v>
      </c>
      <c r="B5083" t="s">
        <v>927</v>
      </c>
      <c r="C5083" t="s">
        <v>1030</v>
      </c>
      <c r="D5083" t="s">
        <v>51</v>
      </c>
      <c r="E5083" t="s">
        <v>30</v>
      </c>
      <c r="F5083" s="1">
        <v>44322</v>
      </c>
      <c r="G5083" s="2">
        <v>0.66180555555555554</v>
      </c>
      <c r="H5083">
        <v>7900</v>
      </c>
      <c r="I5083">
        <v>0</v>
      </c>
      <c r="J5083" t="s">
        <v>24</v>
      </c>
      <c r="K5083" t="s">
        <v>25</v>
      </c>
      <c r="L5083" t="s">
        <v>26</v>
      </c>
      <c r="M5083" t="s">
        <v>27</v>
      </c>
      <c r="N5083">
        <v>0</v>
      </c>
      <c r="O5083">
        <v>0.97460000000000002</v>
      </c>
      <c r="P5083">
        <v>0.95230000000000004</v>
      </c>
      <c r="Q5083">
        <v>0.93</v>
      </c>
      <c r="R5083">
        <v>0.91510000000000002</v>
      </c>
      <c r="S5083">
        <v>0.91510000000000002</v>
      </c>
      <c r="T5083">
        <v>50</v>
      </c>
      <c r="U5083" s="2">
        <f>ROUNDDOWN( (G5083-quarter)*24*2,0)/24/2</f>
        <v>0.64583333333333337</v>
      </c>
      <c r="V5083" s="2">
        <f>U5083-quarter*2</f>
        <v>0.625</v>
      </c>
      <c r="W5083" s="3">
        <f t="shared" si="158"/>
        <v>44322.645833333336</v>
      </c>
      <c r="X5083" s="3">
        <f t="shared" si="159"/>
        <v>44322.625</v>
      </c>
    </row>
    <row r="5084" spans="1:24" x14ac:dyDescent="0.25">
      <c r="A5084">
        <v>23024096</v>
      </c>
      <c r="B5084" t="s">
        <v>927</v>
      </c>
      <c r="C5084" t="s">
        <v>1031</v>
      </c>
      <c r="D5084" t="s">
        <v>22</v>
      </c>
      <c r="E5084" t="s">
        <v>31</v>
      </c>
      <c r="F5084" s="1">
        <v>44322</v>
      </c>
      <c r="G5084" s="2">
        <v>0.6645833333333333</v>
      </c>
      <c r="H5084">
        <v>8400</v>
      </c>
      <c r="I5084">
        <v>0</v>
      </c>
      <c r="J5084" t="s">
        <v>24</v>
      </c>
      <c r="K5084" t="s">
        <v>25</v>
      </c>
      <c r="L5084" t="s">
        <v>26</v>
      </c>
      <c r="M5084" t="s">
        <v>27</v>
      </c>
      <c r="N5084">
        <v>0</v>
      </c>
      <c r="O5084">
        <v>0.95760000000000001</v>
      </c>
      <c r="P5084">
        <v>0.95760000000000001</v>
      </c>
      <c r="Q5084">
        <v>0.95</v>
      </c>
      <c r="R5084">
        <v>0.95760000000000001</v>
      </c>
      <c r="S5084">
        <v>0.95760000000000001</v>
      </c>
      <c r="T5084">
        <v>50</v>
      </c>
      <c r="U5084" s="2">
        <f>ROUNDDOWN( (G5084-quarter)*24*2,0)/24/2</f>
        <v>0.64583333333333337</v>
      </c>
      <c r="V5084" s="2">
        <f>U5084-quarter*2</f>
        <v>0.625</v>
      </c>
      <c r="W5084" s="3">
        <f t="shared" si="158"/>
        <v>44322.645833333336</v>
      </c>
      <c r="X5084" s="3">
        <f t="shared" si="159"/>
        <v>44322.625</v>
      </c>
    </row>
    <row r="5085" spans="1:24" x14ac:dyDescent="0.25">
      <c r="A5085">
        <v>23024095</v>
      </c>
      <c r="B5085" t="s">
        <v>927</v>
      </c>
      <c r="C5085" t="s">
        <v>1031</v>
      </c>
      <c r="D5085" t="s">
        <v>51</v>
      </c>
      <c r="E5085" t="s">
        <v>30</v>
      </c>
      <c r="F5085" s="1">
        <v>44322</v>
      </c>
      <c r="G5085" s="2">
        <v>0.6875</v>
      </c>
      <c r="H5085">
        <v>14600</v>
      </c>
      <c r="I5085">
        <v>0</v>
      </c>
      <c r="J5085" t="s">
        <v>24</v>
      </c>
      <c r="K5085" t="s">
        <v>25</v>
      </c>
      <c r="L5085" t="s">
        <v>26</v>
      </c>
      <c r="M5085" t="s">
        <v>27</v>
      </c>
      <c r="N5085">
        <v>0</v>
      </c>
      <c r="O5085">
        <v>2.0436000000000001</v>
      </c>
      <c r="P5085">
        <v>1.9967999999999999</v>
      </c>
      <c r="Q5085">
        <v>1.95</v>
      </c>
      <c r="R5085">
        <v>1.9188000000000001</v>
      </c>
      <c r="S5085">
        <v>1.9188000000000001</v>
      </c>
      <c r="T5085">
        <v>50</v>
      </c>
      <c r="U5085" s="2">
        <f>ROUNDDOWN( (G5085-quarter)*24*2,0)/24/2</f>
        <v>0.66666666666666663</v>
      </c>
      <c r="V5085" s="2">
        <f>U5085-quarter*2</f>
        <v>0.64583333333333326</v>
      </c>
      <c r="W5085" s="3">
        <f t="shared" si="158"/>
        <v>44322.666666666664</v>
      </c>
      <c r="X5085" s="3">
        <f t="shared" si="159"/>
        <v>44322.645833333336</v>
      </c>
    </row>
    <row r="5086" spans="1:24" x14ac:dyDescent="0.25">
      <c r="A5086">
        <v>23024099</v>
      </c>
      <c r="B5086" t="s">
        <v>927</v>
      </c>
      <c r="C5086" t="s">
        <v>1032</v>
      </c>
      <c r="D5086" t="s">
        <v>22</v>
      </c>
      <c r="E5086" t="s">
        <v>31</v>
      </c>
      <c r="F5086" s="1">
        <v>44322</v>
      </c>
      <c r="G5086" s="2">
        <v>0.68958333333333333</v>
      </c>
      <c r="H5086">
        <v>13700</v>
      </c>
      <c r="I5086">
        <v>0</v>
      </c>
      <c r="J5086" t="s">
        <v>24</v>
      </c>
      <c r="K5086" t="s">
        <v>25</v>
      </c>
      <c r="L5086" t="s">
        <v>26</v>
      </c>
      <c r="M5086" t="s">
        <v>27</v>
      </c>
      <c r="N5086">
        <v>0</v>
      </c>
      <c r="O5086">
        <v>1.9252</v>
      </c>
      <c r="P5086">
        <v>1.9252</v>
      </c>
      <c r="Q5086">
        <v>1.91</v>
      </c>
      <c r="R5086">
        <v>1.9252</v>
      </c>
      <c r="S5086">
        <v>1.9252</v>
      </c>
      <c r="T5086">
        <v>50</v>
      </c>
      <c r="U5086" s="2">
        <f>ROUNDDOWN( (G5086-quarter)*24*2,0)/24/2</f>
        <v>0.66666666666666663</v>
      </c>
      <c r="V5086" s="2">
        <f>U5086-quarter*2</f>
        <v>0.64583333333333326</v>
      </c>
      <c r="W5086" s="3">
        <f t="shared" si="158"/>
        <v>44322.666666666664</v>
      </c>
      <c r="X5086" s="3">
        <f t="shared" si="159"/>
        <v>44322.645833333336</v>
      </c>
    </row>
    <row r="5087" spans="1:24" x14ac:dyDescent="0.25">
      <c r="A5087">
        <v>23024098</v>
      </c>
      <c r="B5087" t="s">
        <v>927</v>
      </c>
      <c r="C5087" t="s">
        <v>1032</v>
      </c>
      <c r="D5087" t="s">
        <v>51</v>
      </c>
      <c r="E5087" t="s">
        <v>30</v>
      </c>
      <c r="F5087" s="1">
        <v>44322</v>
      </c>
      <c r="G5087" s="2">
        <v>0.70833333333333337</v>
      </c>
      <c r="H5087">
        <v>8900</v>
      </c>
      <c r="I5087">
        <v>0</v>
      </c>
      <c r="J5087" t="s">
        <v>24</v>
      </c>
      <c r="K5087" t="s">
        <v>25</v>
      </c>
      <c r="L5087" t="s">
        <v>26</v>
      </c>
      <c r="M5087" t="s">
        <v>27</v>
      </c>
      <c r="N5087">
        <v>0</v>
      </c>
      <c r="O5087">
        <v>1.1317999999999999</v>
      </c>
      <c r="P5087">
        <v>1.1059000000000001</v>
      </c>
      <c r="Q5087">
        <v>1.08</v>
      </c>
      <c r="R5087">
        <v>1.0627</v>
      </c>
      <c r="S5087">
        <v>1.0627</v>
      </c>
      <c r="T5087">
        <v>50</v>
      </c>
      <c r="U5087" s="2">
        <f>ROUNDDOWN( (G5087-quarter)*24*2,0)/24/2</f>
        <v>0.6875</v>
      </c>
      <c r="V5087" s="2">
        <f>U5087-quarter*2</f>
        <v>0.66666666666666663</v>
      </c>
      <c r="W5087" s="3">
        <f t="shared" si="158"/>
        <v>44322.6875</v>
      </c>
      <c r="X5087" s="3">
        <f t="shared" si="159"/>
        <v>44322.666666666664</v>
      </c>
    </row>
    <row r="5088" spans="1:24" x14ac:dyDescent="0.25">
      <c r="A5088">
        <v>23024101</v>
      </c>
      <c r="B5088" t="s">
        <v>927</v>
      </c>
      <c r="C5088" t="s">
        <v>1033</v>
      </c>
      <c r="D5088" t="s">
        <v>22</v>
      </c>
      <c r="E5088" t="s">
        <v>31</v>
      </c>
      <c r="F5088" s="1">
        <v>44322</v>
      </c>
      <c r="G5088" s="2">
        <v>0.71388888888888891</v>
      </c>
      <c r="H5088">
        <v>7800</v>
      </c>
      <c r="I5088">
        <v>0</v>
      </c>
      <c r="J5088" t="s">
        <v>24</v>
      </c>
      <c r="K5088" t="s">
        <v>25</v>
      </c>
      <c r="L5088" t="s">
        <v>26</v>
      </c>
      <c r="M5088" t="s">
        <v>27</v>
      </c>
      <c r="N5088">
        <v>0</v>
      </c>
      <c r="O5088">
        <v>1.0382</v>
      </c>
      <c r="P5088">
        <v>1.0382</v>
      </c>
      <c r="Q5088">
        <v>1.03</v>
      </c>
      <c r="R5088">
        <v>1.0382</v>
      </c>
      <c r="S5088">
        <v>1.0382</v>
      </c>
      <c r="T5088">
        <v>50</v>
      </c>
      <c r="U5088" s="2">
        <f>ROUNDDOWN( (G5088-quarter)*24*2,0)/24/2</f>
        <v>0.6875</v>
      </c>
      <c r="V5088" s="2">
        <f>U5088-quarter*2</f>
        <v>0.66666666666666663</v>
      </c>
      <c r="W5088" s="3">
        <f t="shared" si="158"/>
        <v>44322.6875</v>
      </c>
      <c r="X5088" s="3">
        <f t="shared" si="159"/>
        <v>44322.666666666664</v>
      </c>
    </row>
    <row r="5089" spans="1:24" x14ac:dyDescent="0.25">
      <c r="A5089">
        <v>23024106</v>
      </c>
      <c r="B5089" t="s">
        <v>927</v>
      </c>
      <c r="C5089" t="s">
        <v>1034</v>
      </c>
      <c r="D5089" t="s">
        <v>51</v>
      </c>
      <c r="E5089" t="s">
        <v>30</v>
      </c>
      <c r="F5089" s="1">
        <v>44322</v>
      </c>
      <c r="G5089" s="2">
        <v>0.8125</v>
      </c>
      <c r="H5089">
        <v>21600</v>
      </c>
      <c r="I5089">
        <v>0</v>
      </c>
      <c r="J5089" t="s">
        <v>24</v>
      </c>
      <c r="K5089" t="s">
        <v>25</v>
      </c>
      <c r="L5089" t="s">
        <v>26</v>
      </c>
      <c r="M5089" t="s">
        <v>27</v>
      </c>
      <c r="N5089">
        <v>0</v>
      </c>
      <c r="O5089">
        <v>1.8025</v>
      </c>
      <c r="P5089">
        <v>1.7612000000000001</v>
      </c>
      <c r="Q5089">
        <v>1.72</v>
      </c>
      <c r="R5089">
        <v>1.6923999999999999</v>
      </c>
      <c r="S5089">
        <v>1.6923999999999999</v>
      </c>
      <c r="T5089">
        <v>50</v>
      </c>
      <c r="U5089" s="2">
        <f>ROUNDDOWN( (G5089-quarter)*24*2,0)/24/2</f>
        <v>0.79166666666666663</v>
      </c>
      <c r="V5089" s="2">
        <f>U5089-quarter*2</f>
        <v>0.77083333333333326</v>
      </c>
      <c r="W5089" s="3">
        <f t="shared" si="158"/>
        <v>44322.791666666664</v>
      </c>
      <c r="X5089" s="3">
        <f t="shared" si="159"/>
        <v>44322.770833333336</v>
      </c>
    </row>
    <row r="5090" spans="1:24" x14ac:dyDescent="0.25">
      <c r="A5090">
        <v>23024109</v>
      </c>
      <c r="B5090" t="s">
        <v>927</v>
      </c>
      <c r="C5090" t="s">
        <v>1014</v>
      </c>
      <c r="D5090" t="s">
        <v>22</v>
      </c>
      <c r="E5090" t="s">
        <v>31</v>
      </c>
      <c r="F5090" s="1">
        <v>44322</v>
      </c>
      <c r="G5090" s="2">
        <v>0.81597222222222221</v>
      </c>
      <c r="H5090">
        <v>19400</v>
      </c>
      <c r="I5090">
        <v>0</v>
      </c>
      <c r="J5090" t="s">
        <v>24</v>
      </c>
      <c r="K5090" t="s">
        <v>25</v>
      </c>
      <c r="L5090" t="s">
        <v>26</v>
      </c>
      <c r="M5090" t="s">
        <v>27</v>
      </c>
      <c r="N5090">
        <v>0</v>
      </c>
      <c r="O5090">
        <v>1.6228</v>
      </c>
      <c r="P5090">
        <v>1.6228</v>
      </c>
      <c r="Q5090">
        <v>1.61</v>
      </c>
      <c r="R5090">
        <v>1.6228</v>
      </c>
      <c r="S5090">
        <v>1.6228</v>
      </c>
      <c r="T5090">
        <v>50</v>
      </c>
      <c r="U5090" s="2">
        <f>ROUNDDOWN( (G5090-quarter)*24*2,0)/24/2</f>
        <v>0.79166666666666663</v>
      </c>
      <c r="V5090" s="2">
        <f>U5090-quarter*2</f>
        <v>0.77083333333333326</v>
      </c>
      <c r="W5090" s="3">
        <f t="shared" si="158"/>
        <v>44322.791666666664</v>
      </c>
      <c r="X5090" s="3">
        <f t="shared" si="159"/>
        <v>44322.770833333336</v>
      </c>
    </row>
    <row r="5091" spans="1:24" x14ac:dyDescent="0.25">
      <c r="A5091">
        <v>23024108</v>
      </c>
      <c r="B5091" t="s">
        <v>927</v>
      </c>
      <c r="C5091" t="s">
        <v>1014</v>
      </c>
      <c r="D5091" t="s">
        <v>51</v>
      </c>
      <c r="E5091" t="s">
        <v>30</v>
      </c>
      <c r="F5091" s="1">
        <v>44322</v>
      </c>
      <c r="G5091" s="2">
        <v>0.8354166666666667</v>
      </c>
      <c r="H5091">
        <v>40500</v>
      </c>
      <c r="I5091">
        <v>0</v>
      </c>
      <c r="J5091" t="s">
        <v>24</v>
      </c>
      <c r="K5091" t="s">
        <v>25</v>
      </c>
      <c r="L5091" t="s">
        <v>26</v>
      </c>
      <c r="M5091" t="s">
        <v>27</v>
      </c>
      <c r="N5091">
        <v>0</v>
      </c>
      <c r="O5091">
        <v>3.3536000000000001</v>
      </c>
      <c r="P5091">
        <v>3.2768000000000002</v>
      </c>
      <c r="Q5091">
        <v>3.2</v>
      </c>
      <c r="R5091">
        <v>3.1488</v>
      </c>
      <c r="S5091">
        <v>3.1488</v>
      </c>
      <c r="T5091">
        <v>50</v>
      </c>
      <c r="U5091" s="2">
        <f>ROUNDDOWN( (G5091-quarter)*24*2,0)/24/2</f>
        <v>0.8125</v>
      </c>
      <c r="V5091" s="2">
        <f>U5091-quarter*2</f>
        <v>0.79166666666666663</v>
      </c>
      <c r="W5091" s="3">
        <f t="shared" si="158"/>
        <v>44322.8125</v>
      </c>
      <c r="X5091" s="3">
        <f t="shared" si="159"/>
        <v>44322.791666666664</v>
      </c>
    </row>
    <row r="5092" spans="1:24" x14ac:dyDescent="0.25">
      <c r="A5092">
        <v>23024112</v>
      </c>
      <c r="B5092" t="s">
        <v>927</v>
      </c>
      <c r="C5092" t="s">
        <v>1035</v>
      </c>
      <c r="D5092" t="s">
        <v>22</v>
      </c>
      <c r="E5092" t="s">
        <v>31</v>
      </c>
      <c r="F5092" s="1">
        <v>44322</v>
      </c>
      <c r="G5092" s="2">
        <v>0.83888888888888891</v>
      </c>
      <c r="H5092">
        <v>50300</v>
      </c>
      <c r="I5092">
        <v>0</v>
      </c>
      <c r="J5092" t="s">
        <v>24</v>
      </c>
      <c r="K5092" t="s">
        <v>25</v>
      </c>
      <c r="L5092" t="s">
        <v>26</v>
      </c>
      <c r="M5092" t="s">
        <v>27</v>
      </c>
      <c r="N5092">
        <v>0</v>
      </c>
      <c r="O5092">
        <v>3.7094</v>
      </c>
      <c r="P5092">
        <v>3.7094</v>
      </c>
      <c r="Q5092">
        <v>3.68</v>
      </c>
      <c r="R5092">
        <v>3.7094</v>
      </c>
      <c r="S5092">
        <v>3.7094</v>
      </c>
      <c r="T5092">
        <v>50</v>
      </c>
      <c r="U5092" s="2">
        <f>ROUNDDOWN( (G5092-quarter)*24*2,0)/24/2</f>
        <v>0.8125</v>
      </c>
      <c r="V5092" s="2">
        <f>U5092-quarter*2</f>
        <v>0.79166666666666663</v>
      </c>
      <c r="W5092" s="3">
        <f t="shared" si="158"/>
        <v>44322.8125</v>
      </c>
      <c r="X5092" s="3">
        <f t="shared" si="159"/>
        <v>44322.791666666664</v>
      </c>
    </row>
    <row r="5093" spans="1:24" x14ac:dyDescent="0.25">
      <c r="A5093">
        <v>23024111</v>
      </c>
      <c r="B5093" t="s">
        <v>927</v>
      </c>
      <c r="C5093" t="s">
        <v>1035</v>
      </c>
      <c r="D5093" t="s">
        <v>51</v>
      </c>
      <c r="E5093" t="s">
        <v>30</v>
      </c>
      <c r="F5093" s="1">
        <v>44322</v>
      </c>
      <c r="G5093" s="2">
        <v>0.85763888888888884</v>
      </c>
      <c r="H5093">
        <v>40500</v>
      </c>
      <c r="I5093">
        <v>0</v>
      </c>
      <c r="J5093" t="s">
        <v>24</v>
      </c>
      <c r="K5093" t="s">
        <v>25</v>
      </c>
      <c r="L5093" t="s">
        <v>26</v>
      </c>
      <c r="M5093" t="s">
        <v>27</v>
      </c>
      <c r="N5093">
        <v>0</v>
      </c>
      <c r="O5093">
        <v>3.2277999999999998</v>
      </c>
      <c r="P5093">
        <v>3.1539000000000001</v>
      </c>
      <c r="Q5093">
        <v>3.08</v>
      </c>
      <c r="R5093">
        <v>3.0306999999999999</v>
      </c>
      <c r="S5093">
        <v>3.0306999999999999</v>
      </c>
      <c r="T5093">
        <v>50</v>
      </c>
      <c r="U5093" s="2">
        <f>ROUNDDOWN( (G5093-quarter)*24*2,0)/24/2</f>
        <v>0.83333333333333337</v>
      </c>
      <c r="V5093" s="2">
        <f>U5093-quarter*2</f>
        <v>0.8125</v>
      </c>
      <c r="W5093" s="3">
        <f t="shared" si="158"/>
        <v>44322.833333333336</v>
      </c>
      <c r="X5093" s="3">
        <f t="shared" si="159"/>
        <v>44322.8125</v>
      </c>
    </row>
    <row r="5094" spans="1:24" x14ac:dyDescent="0.25">
      <c r="A5094">
        <v>23024114</v>
      </c>
      <c r="B5094" t="s">
        <v>927</v>
      </c>
      <c r="C5094" t="s">
        <v>1015</v>
      </c>
      <c r="D5094" t="s">
        <v>22</v>
      </c>
      <c r="E5094" t="s">
        <v>31</v>
      </c>
      <c r="F5094" s="1">
        <v>44322</v>
      </c>
      <c r="G5094" s="2">
        <v>0.86319444444444438</v>
      </c>
      <c r="H5094">
        <v>31100</v>
      </c>
      <c r="I5094">
        <v>0</v>
      </c>
      <c r="J5094" t="s">
        <v>24</v>
      </c>
      <c r="K5094" t="s">
        <v>25</v>
      </c>
      <c r="L5094" t="s">
        <v>26</v>
      </c>
      <c r="M5094" t="s">
        <v>27</v>
      </c>
      <c r="N5094">
        <v>0</v>
      </c>
      <c r="O5094">
        <v>2.6408999999999998</v>
      </c>
      <c r="P5094">
        <v>2.6408999999999998</v>
      </c>
      <c r="Q5094">
        <v>2.62</v>
      </c>
      <c r="R5094">
        <v>2.6408999999999998</v>
      </c>
      <c r="S5094">
        <v>2.6408999999999998</v>
      </c>
      <c r="T5094">
        <v>50</v>
      </c>
      <c r="U5094" s="2">
        <f>ROUNDDOWN( (G5094-quarter)*24*2,0)/24/2</f>
        <v>0.83333333333333337</v>
      </c>
      <c r="V5094" s="2">
        <f>U5094-quarter*2</f>
        <v>0.8125</v>
      </c>
      <c r="W5094" s="3">
        <f t="shared" si="158"/>
        <v>44322.833333333336</v>
      </c>
      <c r="X5094" s="3">
        <f t="shared" si="159"/>
        <v>44322.8125</v>
      </c>
    </row>
    <row r="5095" spans="1:24" x14ac:dyDescent="0.25">
      <c r="A5095">
        <v>23024116</v>
      </c>
      <c r="B5095" t="s">
        <v>927</v>
      </c>
      <c r="C5095" t="s">
        <v>1036</v>
      </c>
      <c r="D5095" t="s">
        <v>22</v>
      </c>
      <c r="E5095" t="s">
        <v>23</v>
      </c>
      <c r="F5095" s="1">
        <v>44322</v>
      </c>
      <c r="G5095" s="2">
        <v>0.87013888888888891</v>
      </c>
      <c r="H5095">
        <v>27300</v>
      </c>
      <c r="I5095">
        <v>0</v>
      </c>
      <c r="J5095" t="s">
        <v>24</v>
      </c>
      <c r="K5095" t="s">
        <v>25</v>
      </c>
      <c r="L5095" t="s">
        <v>26</v>
      </c>
      <c r="M5095" t="s">
        <v>27</v>
      </c>
      <c r="N5095">
        <v>0</v>
      </c>
      <c r="O5095">
        <v>2.2578999999999998</v>
      </c>
      <c r="P5095">
        <v>2.2578999999999998</v>
      </c>
      <c r="Q5095">
        <v>2.2400000000000002</v>
      </c>
      <c r="R5095">
        <v>2.2578999999999998</v>
      </c>
      <c r="S5095">
        <v>2.2578999999999998</v>
      </c>
      <c r="T5095">
        <v>50</v>
      </c>
      <c r="U5095" s="2">
        <f>ROUNDDOWN( (G5095-quarter)*24*2,0)/24/2</f>
        <v>0.85416666666666663</v>
      </c>
      <c r="V5095" s="2">
        <f>U5095-quarter*2</f>
        <v>0.83333333333333326</v>
      </c>
      <c r="W5095" s="3">
        <f t="shared" si="158"/>
        <v>44322.854166666664</v>
      </c>
      <c r="X5095" s="3">
        <f t="shared" si="159"/>
        <v>44322.833333333336</v>
      </c>
    </row>
    <row r="5096" spans="1:24" x14ac:dyDescent="0.25">
      <c r="A5096">
        <v>23024118</v>
      </c>
      <c r="B5096" t="s">
        <v>927</v>
      </c>
      <c r="C5096" t="s">
        <v>1037</v>
      </c>
      <c r="D5096" t="s">
        <v>51</v>
      </c>
      <c r="E5096" t="s">
        <v>30</v>
      </c>
      <c r="F5096" s="1">
        <v>44322</v>
      </c>
      <c r="G5096" s="2">
        <v>0.90625</v>
      </c>
      <c r="H5096">
        <v>32100</v>
      </c>
      <c r="I5096">
        <v>0</v>
      </c>
      <c r="J5096" t="s">
        <v>24</v>
      </c>
      <c r="K5096" t="s">
        <v>25</v>
      </c>
      <c r="L5096" t="s">
        <v>26</v>
      </c>
      <c r="M5096" t="s">
        <v>27</v>
      </c>
      <c r="N5096">
        <v>0</v>
      </c>
      <c r="O5096">
        <v>2.4628000000000001</v>
      </c>
      <c r="P5096">
        <v>2.4064000000000001</v>
      </c>
      <c r="Q5096">
        <v>2.35</v>
      </c>
      <c r="R5096">
        <v>2.3123999999999998</v>
      </c>
      <c r="S5096">
        <v>2.3123999999999998</v>
      </c>
      <c r="T5096">
        <v>50</v>
      </c>
      <c r="U5096" s="2">
        <f>ROUNDDOWN( (G5096-quarter)*24*2,0)/24/2</f>
        <v>0.89583333333333337</v>
      </c>
      <c r="V5096" s="2">
        <f>U5096-quarter*2</f>
        <v>0.875</v>
      </c>
      <c r="W5096" s="3">
        <f t="shared" si="158"/>
        <v>44322.895833333336</v>
      </c>
      <c r="X5096" s="3">
        <f t="shared" si="159"/>
        <v>44322.875</v>
      </c>
    </row>
    <row r="5097" spans="1:24" x14ac:dyDescent="0.25">
      <c r="A5097">
        <v>23024121</v>
      </c>
      <c r="B5097" t="s">
        <v>927</v>
      </c>
      <c r="C5097" t="s">
        <v>1017</v>
      </c>
      <c r="D5097" t="s">
        <v>22</v>
      </c>
      <c r="E5097" t="s">
        <v>31</v>
      </c>
      <c r="F5097" s="1">
        <v>44322</v>
      </c>
      <c r="G5097" s="2">
        <v>0.90763888888888899</v>
      </c>
      <c r="H5097">
        <v>25000</v>
      </c>
      <c r="I5097">
        <v>0</v>
      </c>
      <c r="J5097" t="s">
        <v>24</v>
      </c>
      <c r="K5097" t="s">
        <v>25</v>
      </c>
      <c r="L5097" t="s">
        <v>26</v>
      </c>
      <c r="M5097" t="s">
        <v>27</v>
      </c>
      <c r="N5097">
        <v>0</v>
      </c>
      <c r="O5097">
        <v>2.016</v>
      </c>
      <c r="P5097">
        <v>2.016</v>
      </c>
      <c r="Q5097">
        <v>2</v>
      </c>
      <c r="R5097">
        <v>2.016</v>
      </c>
      <c r="S5097">
        <v>2.016</v>
      </c>
      <c r="T5097">
        <v>50</v>
      </c>
      <c r="U5097" s="2">
        <f>ROUNDDOWN( (G5097-quarter)*24*2,0)/24/2</f>
        <v>0.89583333333333337</v>
      </c>
      <c r="V5097" s="2">
        <f>U5097-quarter*2</f>
        <v>0.875</v>
      </c>
      <c r="W5097" s="3">
        <f t="shared" si="158"/>
        <v>44322.895833333336</v>
      </c>
      <c r="X5097" s="3">
        <f t="shared" si="159"/>
        <v>44322.875</v>
      </c>
    </row>
    <row r="5098" spans="1:24" x14ac:dyDescent="0.25">
      <c r="A5098">
        <v>23024120</v>
      </c>
      <c r="B5098" t="s">
        <v>927</v>
      </c>
      <c r="C5098" t="s">
        <v>1017</v>
      </c>
      <c r="D5098" t="s">
        <v>51</v>
      </c>
      <c r="E5098" t="s">
        <v>52</v>
      </c>
      <c r="F5098" s="1">
        <v>44322</v>
      </c>
      <c r="G5098" s="2">
        <v>0.9375</v>
      </c>
      <c r="H5098">
        <v>8600</v>
      </c>
      <c r="I5098">
        <v>0</v>
      </c>
      <c r="J5098" t="s">
        <v>24</v>
      </c>
      <c r="K5098" t="s">
        <v>25</v>
      </c>
      <c r="L5098" t="s">
        <v>94</v>
      </c>
      <c r="M5098" t="s">
        <v>27</v>
      </c>
      <c r="N5098">
        <v>0</v>
      </c>
      <c r="O5098">
        <v>1.0045999999999999</v>
      </c>
      <c r="P5098">
        <v>0.97550000000000003</v>
      </c>
      <c r="Q5098">
        <v>0.91</v>
      </c>
      <c r="R5098">
        <v>0.87360000000000004</v>
      </c>
      <c r="S5098">
        <v>0.87360000000000004</v>
      </c>
      <c r="T5098">
        <v>50</v>
      </c>
      <c r="U5098" s="2">
        <f>ROUNDDOWN( (G5098-quarter)*24*2,0)/24/2</f>
        <v>0.91666666666666663</v>
      </c>
      <c r="V5098" s="2">
        <f>U5098-quarter*2</f>
        <v>0.89583333333333326</v>
      </c>
      <c r="W5098" s="3">
        <f t="shared" si="158"/>
        <v>44322.916666666664</v>
      </c>
      <c r="X5098" s="3">
        <f t="shared" si="159"/>
        <v>44322.895833333336</v>
      </c>
    </row>
    <row r="5099" spans="1:24" x14ac:dyDescent="0.25">
      <c r="A5099">
        <v>23024124</v>
      </c>
      <c r="B5099" t="s">
        <v>927</v>
      </c>
      <c r="C5099" t="s">
        <v>1038</v>
      </c>
      <c r="D5099" t="s">
        <v>22</v>
      </c>
      <c r="E5099" t="s">
        <v>23</v>
      </c>
      <c r="F5099" s="1">
        <v>44322</v>
      </c>
      <c r="G5099" s="2">
        <v>0.94305555555555554</v>
      </c>
      <c r="H5099">
        <v>7400</v>
      </c>
      <c r="I5099">
        <v>0</v>
      </c>
      <c r="J5099" t="s">
        <v>24</v>
      </c>
      <c r="K5099" t="s">
        <v>25</v>
      </c>
      <c r="L5099" t="s">
        <v>94</v>
      </c>
      <c r="M5099" t="s">
        <v>27</v>
      </c>
      <c r="N5099">
        <v>0</v>
      </c>
      <c r="O5099">
        <v>0.85680000000000001</v>
      </c>
      <c r="P5099">
        <v>0.85680000000000001</v>
      </c>
      <c r="Q5099">
        <v>0.85</v>
      </c>
      <c r="R5099">
        <v>0.85680000000000001</v>
      </c>
      <c r="S5099">
        <v>0.85680000000000001</v>
      </c>
      <c r="T5099">
        <v>50</v>
      </c>
      <c r="U5099" s="2">
        <f>ROUNDDOWN( (G5099-quarter)*24*2,0)/24/2</f>
        <v>0.91666666666666663</v>
      </c>
      <c r="V5099" s="2">
        <f>U5099-quarter*2</f>
        <v>0.89583333333333326</v>
      </c>
      <c r="W5099" s="3">
        <f t="shared" si="158"/>
        <v>44322.916666666664</v>
      </c>
      <c r="X5099" s="3">
        <f t="shared" si="159"/>
        <v>44322.895833333336</v>
      </c>
    </row>
    <row r="5100" spans="1:24" x14ac:dyDescent="0.25">
      <c r="A5100">
        <v>23024123</v>
      </c>
      <c r="B5100" t="s">
        <v>927</v>
      </c>
      <c r="C5100" t="s">
        <v>1038</v>
      </c>
      <c r="D5100" t="s">
        <v>51</v>
      </c>
      <c r="E5100" t="s">
        <v>30</v>
      </c>
      <c r="F5100" s="1">
        <v>44322</v>
      </c>
      <c r="G5100" s="2">
        <v>0.97638888888888886</v>
      </c>
      <c r="H5100">
        <v>2200</v>
      </c>
      <c r="I5100">
        <v>0</v>
      </c>
      <c r="J5100" t="s">
        <v>24</v>
      </c>
      <c r="K5100" t="s">
        <v>25</v>
      </c>
      <c r="L5100" t="s">
        <v>94</v>
      </c>
      <c r="M5100" t="s">
        <v>27</v>
      </c>
      <c r="N5100">
        <v>0</v>
      </c>
      <c r="O5100">
        <v>0.48199999999999998</v>
      </c>
      <c r="P5100">
        <v>0.47099999999999997</v>
      </c>
      <c r="Q5100">
        <v>0.46</v>
      </c>
      <c r="R5100">
        <v>0.4526</v>
      </c>
      <c r="S5100">
        <v>0.4526</v>
      </c>
      <c r="T5100">
        <v>50</v>
      </c>
      <c r="U5100" s="2">
        <f>ROUNDDOWN( (G5100-quarter)*24*2,0)/24/2</f>
        <v>0.95833333333333337</v>
      </c>
      <c r="V5100" s="2">
        <f>U5100-quarter*2</f>
        <v>0.9375</v>
      </c>
      <c r="W5100" s="3">
        <f t="shared" si="158"/>
        <v>44322.958333333336</v>
      </c>
      <c r="X5100" s="3">
        <f t="shared" si="159"/>
        <v>44322.9375</v>
      </c>
    </row>
    <row r="5101" spans="1:24" x14ac:dyDescent="0.25">
      <c r="A5101">
        <v>23024127</v>
      </c>
      <c r="B5101" t="s">
        <v>927</v>
      </c>
      <c r="C5101" t="s">
        <v>1019</v>
      </c>
      <c r="D5101" t="s">
        <v>22</v>
      </c>
      <c r="E5101" t="s">
        <v>31</v>
      </c>
      <c r="F5101" s="1">
        <v>44322</v>
      </c>
      <c r="G5101" s="2">
        <v>0.98125000000000007</v>
      </c>
      <c r="H5101">
        <v>1900</v>
      </c>
      <c r="I5101">
        <v>0</v>
      </c>
      <c r="J5101" t="s">
        <v>24</v>
      </c>
      <c r="K5101" t="s">
        <v>25</v>
      </c>
      <c r="L5101" t="s">
        <v>94</v>
      </c>
      <c r="M5101" t="s">
        <v>27</v>
      </c>
      <c r="N5101">
        <v>0</v>
      </c>
      <c r="O5101">
        <v>0.38300000000000001</v>
      </c>
      <c r="P5101">
        <v>0.38300000000000001</v>
      </c>
      <c r="Q5101">
        <v>0.38</v>
      </c>
      <c r="R5101">
        <v>0.38300000000000001</v>
      </c>
      <c r="S5101">
        <v>0.38300000000000001</v>
      </c>
      <c r="T5101">
        <v>50</v>
      </c>
      <c r="U5101" s="2">
        <f>ROUNDDOWN( (G5101-quarter)*24*2,0)/24/2</f>
        <v>0.95833333333333337</v>
      </c>
      <c r="V5101" s="2">
        <f>U5101-quarter*2</f>
        <v>0.9375</v>
      </c>
      <c r="W5101" s="3">
        <f t="shared" si="158"/>
        <v>44322.958333333336</v>
      </c>
      <c r="X5101" s="3">
        <f t="shared" si="159"/>
        <v>44322.9375</v>
      </c>
    </row>
    <row r="5102" spans="1:24" x14ac:dyDescent="0.25">
      <c r="A5102">
        <v>23024221</v>
      </c>
      <c r="B5102" t="s">
        <v>927</v>
      </c>
      <c r="C5102" t="s">
        <v>1039</v>
      </c>
      <c r="D5102" t="s">
        <v>51</v>
      </c>
      <c r="E5102" t="s">
        <v>30</v>
      </c>
      <c r="F5102" s="1">
        <v>44323</v>
      </c>
      <c r="G5102" s="2">
        <v>2.6388888888888889E-2</v>
      </c>
      <c r="H5102">
        <v>2400</v>
      </c>
      <c r="I5102">
        <v>0</v>
      </c>
      <c r="J5102" t="s">
        <v>24</v>
      </c>
      <c r="K5102" t="s">
        <v>25</v>
      </c>
      <c r="L5102" t="s">
        <v>26</v>
      </c>
      <c r="M5102" t="s">
        <v>27</v>
      </c>
      <c r="N5102">
        <v>0</v>
      </c>
      <c r="O5102">
        <v>0.33529999999999999</v>
      </c>
      <c r="P5102">
        <v>0.3276</v>
      </c>
      <c r="Q5102">
        <v>0.32</v>
      </c>
      <c r="R5102">
        <v>0.31480000000000002</v>
      </c>
      <c r="S5102">
        <v>0.31480000000000002</v>
      </c>
      <c r="T5102">
        <v>50</v>
      </c>
      <c r="U5102" s="2">
        <f>ROUNDDOWN( (G5102-quarter)*24*2,0)/24/2</f>
        <v>0</v>
      </c>
      <c r="V5102" s="2">
        <f>U5102-quarter*2</f>
        <v>-2.0833333333333332E-2</v>
      </c>
      <c r="W5102" s="3">
        <f t="shared" si="158"/>
        <v>44323</v>
      </c>
      <c r="X5102" s="3">
        <f t="shared" si="159"/>
        <v>44322.979166666664</v>
      </c>
    </row>
    <row r="5103" spans="1:24" x14ac:dyDescent="0.25">
      <c r="A5103">
        <v>23024225</v>
      </c>
      <c r="B5103" t="s">
        <v>927</v>
      </c>
      <c r="C5103" t="s">
        <v>1040</v>
      </c>
      <c r="D5103" t="s">
        <v>22</v>
      </c>
      <c r="E5103" t="s">
        <v>31</v>
      </c>
      <c r="F5103" s="1">
        <v>44323</v>
      </c>
      <c r="G5103" s="2">
        <v>3.125E-2</v>
      </c>
      <c r="H5103">
        <v>2200</v>
      </c>
      <c r="I5103">
        <v>0</v>
      </c>
      <c r="J5103" t="s">
        <v>24</v>
      </c>
      <c r="K5103" t="s">
        <v>25</v>
      </c>
      <c r="L5103" t="s">
        <v>26</v>
      </c>
      <c r="M5103" t="s">
        <v>27</v>
      </c>
      <c r="N5103">
        <v>0</v>
      </c>
      <c r="O5103">
        <v>0.28220000000000001</v>
      </c>
      <c r="P5103">
        <v>0.28220000000000001</v>
      </c>
      <c r="Q5103">
        <v>0.28000000000000003</v>
      </c>
      <c r="R5103">
        <v>0.28220000000000001</v>
      </c>
      <c r="S5103">
        <v>0.28220000000000001</v>
      </c>
      <c r="T5103">
        <v>50</v>
      </c>
      <c r="U5103" s="2">
        <f>ROUNDDOWN( (G5103-quarter)*24*2,0)/24/2</f>
        <v>2.0833333333333332E-2</v>
      </c>
      <c r="V5103" s="2">
        <f>U5103-quarter*2</f>
        <v>0</v>
      </c>
      <c r="W5103" s="3">
        <f t="shared" si="158"/>
        <v>44323.020833333336</v>
      </c>
      <c r="X5103" s="3">
        <f t="shared" si="159"/>
        <v>44323</v>
      </c>
    </row>
    <row r="5104" spans="1:24" x14ac:dyDescent="0.25">
      <c r="A5104">
        <v>23024129</v>
      </c>
      <c r="B5104" t="s">
        <v>927</v>
      </c>
      <c r="C5104" t="s">
        <v>1020</v>
      </c>
      <c r="D5104" t="s">
        <v>51</v>
      </c>
      <c r="E5104" t="s">
        <v>30</v>
      </c>
      <c r="F5104" s="1">
        <v>44323</v>
      </c>
      <c r="G5104" s="2">
        <v>0.14652777777777778</v>
      </c>
      <c r="H5104">
        <v>700</v>
      </c>
      <c r="I5104">
        <v>0</v>
      </c>
      <c r="J5104" t="s">
        <v>24</v>
      </c>
      <c r="K5104" t="s">
        <v>25</v>
      </c>
      <c r="L5104" t="s">
        <v>26</v>
      </c>
      <c r="M5104" t="s">
        <v>27</v>
      </c>
      <c r="N5104">
        <v>0</v>
      </c>
      <c r="O5104">
        <v>8.3799999999999999E-2</v>
      </c>
      <c r="P5104">
        <v>8.1900000000000001E-2</v>
      </c>
      <c r="Q5104">
        <v>0.08</v>
      </c>
      <c r="R5104">
        <v>7.8700000000000006E-2</v>
      </c>
      <c r="S5104">
        <v>7.8700000000000006E-2</v>
      </c>
      <c r="T5104">
        <v>50</v>
      </c>
      <c r="U5104" s="2">
        <f>ROUNDDOWN( (G5104-quarter)*24*2,0)/24/2</f>
        <v>0.125</v>
      </c>
      <c r="V5104" s="2">
        <f>U5104-quarter*2</f>
        <v>0.10416666666666667</v>
      </c>
      <c r="W5104" s="3">
        <f t="shared" si="158"/>
        <v>44323.125</v>
      </c>
      <c r="X5104" s="3">
        <f t="shared" si="159"/>
        <v>44323.104166666664</v>
      </c>
    </row>
    <row r="5105" spans="1:24" x14ac:dyDescent="0.25">
      <c r="A5105">
        <v>23024133</v>
      </c>
      <c r="B5105" t="s">
        <v>927</v>
      </c>
      <c r="C5105" t="s">
        <v>1041</v>
      </c>
      <c r="D5105" t="s">
        <v>22</v>
      </c>
      <c r="E5105" t="s">
        <v>31</v>
      </c>
      <c r="F5105" s="1">
        <v>44323</v>
      </c>
      <c r="G5105" s="2">
        <v>0.15</v>
      </c>
      <c r="H5105">
        <v>600</v>
      </c>
      <c r="I5105">
        <v>0</v>
      </c>
      <c r="J5105" t="s">
        <v>24</v>
      </c>
      <c r="K5105" t="s">
        <v>25</v>
      </c>
      <c r="L5105" t="s">
        <v>26</v>
      </c>
      <c r="M5105" t="s">
        <v>27</v>
      </c>
      <c r="N5105">
        <v>0</v>
      </c>
      <c r="O5105">
        <v>7.0499999999999993E-2</v>
      </c>
      <c r="P5105">
        <v>7.0499999999999993E-2</v>
      </c>
      <c r="Q5105">
        <v>7.0000000000000007E-2</v>
      </c>
      <c r="R5105">
        <v>7.0499999999999993E-2</v>
      </c>
      <c r="S5105">
        <v>7.0499999999999993E-2</v>
      </c>
      <c r="T5105">
        <v>50</v>
      </c>
      <c r="U5105" s="2">
        <f>ROUNDDOWN( (G5105-quarter)*24*2,0)/24/2</f>
        <v>0.125</v>
      </c>
      <c r="V5105" s="2">
        <f>U5105-quarter*2</f>
        <v>0.10416666666666667</v>
      </c>
      <c r="W5105" s="3">
        <f t="shared" si="158"/>
        <v>44323.125</v>
      </c>
      <c r="X5105" s="3">
        <f t="shared" si="159"/>
        <v>44323.104166666664</v>
      </c>
    </row>
    <row r="5106" spans="1:24" x14ac:dyDescent="0.25">
      <c r="A5106">
        <v>23024132</v>
      </c>
      <c r="B5106" t="s">
        <v>927</v>
      </c>
      <c r="C5106" t="s">
        <v>1041</v>
      </c>
      <c r="D5106" t="s">
        <v>51</v>
      </c>
      <c r="E5106" t="s">
        <v>30</v>
      </c>
      <c r="F5106" s="1">
        <v>44323</v>
      </c>
      <c r="G5106" s="2">
        <v>0.17916666666666667</v>
      </c>
      <c r="H5106">
        <v>500</v>
      </c>
      <c r="I5106">
        <v>0</v>
      </c>
      <c r="J5106" t="s">
        <v>24</v>
      </c>
      <c r="K5106" t="s">
        <v>25</v>
      </c>
      <c r="L5106" t="s">
        <v>26</v>
      </c>
      <c r="M5106" t="s">
        <v>27</v>
      </c>
      <c r="N5106">
        <v>0</v>
      </c>
      <c r="O5106">
        <v>5.2400000000000002E-2</v>
      </c>
      <c r="P5106">
        <v>5.1200000000000002E-2</v>
      </c>
      <c r="Q5106">
        <v>0.05</v>
      </c>
      <c r="R5106">
        <v>4.9200000000000001E-2</v>
      </c>
      <c r="S5106">
        <v>4.9200000000000001E-2</v>
      </c>
      <c r="T5106">
        <v>50</v>
      </c>
      <c r="U5106" s="2">
        <f>ROUNDDOWN( (G5106-quarter)*24*2,0)/24/2</f>
        <v>0.16666666666666666</v>
      </c>
      <c r="V5106" s="2">
        <f>U5106-quarter*2</f>
        <v>0.14583333333333331</v>
      </c>
      <c r="W5106" s="3">
        <f t="shared" si="158"/>
        <v>44323.166666666664</v>
      </c>
      <c r="X5106" s="3">
        <f t="shared" si="159"/>
        <v>44323.145833333336</v>
      </c>
    </row>
    <row r="5107" spans="1:24" x14ac:dyDescent="0.25">
      <c r="A5107">
        <v>23024136</v>
      </c>
      <c r="B5107" t="s">
        <v>927</v>
      </c>
      <c r="C5107" t="s">
        <v>1042</v>
      </c>
      <c r="D5107" t="s">
        <v>22</v>
      </c>
      <c r="E5107" t="s">
        <v>31</v>
      </c>
      <c r="F5107" s="1">
        <v>44323</v>
      </c>
      <c r="G5107" s="2">
        <v>0.18194444444444444</v>
      </c>
      <c r="H5107">
        <v>500</v>
      </c>
      <c r="I5107">
        <v>0</v>
      </c>
      <c r="J5107" t="s">
        <v>24</v>
      </c>
      <c r="K5107" t="s">
        <v>25</v>
      </c>
      <c r="L5107" t="s">
        <v>26</v>
      </c>
      <c r="M5107" t="s">
        <v>27</v>
      </c>
      <c r="N5107">
        <v>0</v>
      </c>
      <c r="O5107">
        <v>5.04E-2</v>
      </c>
      <c r="P5107">
        <v>5.04E-2</v>
      </c>
      <c r="Q5107">
        <v>0.05</v>
      </c>
      <c r="R5107">
        <v>5.04E-2</v>
      </c>
      <c r="S5107">
        <v>5.04E-2</v>
      </c>
      <c r="T5107">
        <v>50</v>
      </c>
      <c r="U5107" s="2">
        <f>ROUNDDOWN( (G5107-quarter)*24*2,0)/24/2</f>
        <v>0.16666666666666666</v>
      </c>
      <c r="V5107" s="2">
        <f>U5107-quarter*2</f>
        <v>0.14583333333333331</v>
      </c>
      <c r="W5107" s="3">
        <f t="shared" si="158"/>
        <v>44323.166666666664</v>
      </c>
      <c r="X5107" s="3">
        <f t="shared" si="159"/>
        <v>44323.145833333336</v>
      </c>
    </row>
    <row r="5108" spans="1:24" x14ac:dyDescent="0.25">
      <c r="A5108">
        <v>23024135</v>
      </c>
      <c r="B5108" t="s">
        <v>927</v>
      </c>
      <c r="C5108" t="s">
        <v>1042</v>
      </c>
      <c r="D5108" t="s">
        <v>51</v>
      </c>
      <c r="E5108" t="s">
        <v>30</v>
      </c>
      <c r="F5108" s="1">
        <v>44323</v>
      </c>
      <c r="G5108" s="2">
        <v>0.21736111111111112</v>
      </c>
      <c r="H5108">
        <v>500</v>
      </c>
      <c r="I5108">
        <v>0</v>
      </c>
      <c r="J5108" t="s">
        <v>24</v>
      </c>
      <c r="K5108" t="s">
        <v>25</v>
      </c>
      <c r="L5108" t="s">
        <v>26</v>
      </c>
      <c r="M5108" t="s">
        <v>27</v>
      </c>
      <c r="N5108">
        <v>0</v>
      </c>
      <c r="O5108">
        <v>5.2400000000000002E-2</v>
      </c>
      <c r="P5108">
        <v>5.1200000000000002E-2</v>
      </c>
      <c r="Q5108">
        <v>0.05</v>
      </c>
      <c r="R5108">
        <v>4.9200000000000001E-2</v>
      </c>
      <c r="S5108">
        <v>4.9200000000000001E-2</v>
      </c>
      <c r="T5108">
        <v>50</v>
      </c>
      <c r="U5108" s="2">
        <f>ROUNDDOWN( (G5108-quarter)*24*2,0)/24/2</f>
        <v>0.1875</v>
      </c>
      <c r="V5108" s="2">
        <f>U5108-quarter*2</f>
        <v>0.16666666666666666</v>
      </c>
      <c r="W5108" s="3">
        <f t="shared" si="158"/>
        <v>44323.1875</v>
      </c>
      <c r="X5108" s="3">
        <f t="shared" si="159"/>
        <v>44323.166666666664</v>
      </c>
    </row>
    <row r="5109" spans="1:24" x14ac:dyDescent="0.25">
      <c r="A5109">
        <v>23024141</v>
      </c>
      <c r="B5109" t="s">
        <v>927</v>
      </c>
      <c r="C5109" t="s">
        <v>1043</v>
      </c>
      <c r="D5109" t="s">
        <v>22</v>
      </c>
      <c r="E5109" t="s">
        <v>31</v>
      </c>
      <c r="F5109" s="1">
        <v>44323</v>
      </c>
      <c r="G5109" s="2">
        <v>0.22222222222222221</v>
      </c>
      <c r="H5109">
        <v>400</v>
      </c>
      <c r="I5109">
        <v>0</v>
      </c>
      <c r="J5109" t="s">
        <v>24</v>
      </c>
      <c r="K5109" t="s">
        <v>25</v>
      </c>
      <c r="L5109" t="s">
        <v>26</v>
      </c>
      <c r="M5109" t="s">
        <v>27</v>
      </c>
      <c r="N5109">
        <v>0</v>
      </c>
      <c r="O5109">
        <v>5.04E-2</v>
      </c>
      <c r="P5109">
        <v>5.04E-2</v>
      </c>
      <c r="Q5109">
        <v>0.05</v>
      </c>
      <c r="R5109">
        <v>5.04E-2</v>
      </c>
      <c r="S5109">
        <v>5.04E-2</v>
      </c>
      <c r="T5109">
        <v>50</v>
      </c>
      <c r="U5109" s="2">
        <f>ROUNDDOWN( (G5109-quarter)*24*2,0)/24/2</f>
        <v>0.20833333333333334</v>
      </c>
      <c r="V5109" s="2">
        <f>U5109-quarter*2</f>
        <v>0.1875</v>
      </c>
      <c r="W5109" s="3">
        <f t="shared" si="158"/>
        <v>44323.208333333336</v>
      </c>
      <c r="X5109" s="3">
        <f t="shared" si="159"/>
        <v>44323.1875</v>
      </c>
    </row>
    <row r="5110" spans="1:24" x14ac:dyDescent="0.25">
      <c r="A5110">
        <v>23024140</v>
      </c>
      <c r="B5110" t="s">
        <v>927</v>
      </c>
      <c r="C5110" t="s">
        <v>1043</v>
      </c>
      <c r="D5110" t="s">
        <v>51</v>
      </c>
      <c r="E5110" t="s">
        <v>30</v>
      </c>
      <c r="F5110" s="1">
        <v>44323</v>
      </c>
      <c r="G5110" s="2">
        <v>0.25833333333333336</v>
      </c>
      <c r="H5110">
        <v>1100</v>
      </c>
      <c r="I5110">
        <v>0</v>
      </c>
      <c r="J5110" t="s">
        <v>24</v>
      </c>
      <c r="K5110" t="s">
        <v>25</v>
      </c>
      <c r="L5110" t="s">
        <v>26</v>
      </c>
      <c r="M5110" t="s">
        <v>27</v>
      </c>
      <c r="N5110">
        <v>0</v>
      </c>
      <c r="O5110">
        <v>0.15720000000000001</v>
      </c>
      <c r="P5110">
        <v>0.15359999999999999</v>
      </c>
      <c r="Q5110">
        <v>0.15</v>
      </c>
      <c r="R5110">
        <v>0.14760000000000001</v>
      </c>
      <c r="S5110">
        <v>0.14760000000000001</v>
      </c>
      <c r="T5110">
        <v>50</v>
      </c>
      <c r="U5110" s="2">
        <f>ROUNDDOWN( (G5110-quarter)*24*2,0)/24/2</f>
        <v>0.22916666666666666</v>
      </c>
      <c r="V5110" s="2">
        <f>U5110-quarter*2</f>
        <v>0.20833333333333331</v>
      </c>
      <c r="W5110" s="3">
        <f t="shared" si="158"/>
        <v>44323.229166666664</v>
      </c>
      <c r="X5110" s="3">
        <f t="shared" si="159"/>
        <v>44323.208333333336</v>
      </c>
    </row>
    <row r="5111" spans="1:24" x14ac:dyDescent="0.25">
      <c r="A5111">
        <v>23024144</v>
      </c>
      <c r="B5111" t="s">
        <v>927</v>
      </c>
      <c r="C5111" t="s">
        <v>1044</v>
      </c>
      <c r="D5111" t="s">
        <v>22</v>
      </c>
      <c r="E5111" t="s">
        <v>31</v>
      </c>
      <c r="F5111" s="1">
        <v>44323</v>
      </c>
      <c r="G5111" s="2">
        <v>0.26250000000000001</v>
      </c>
      <c r="H5111">
        <v>900</v>
      </c>
      <c r="I5111">
        <v>0</v>
      </c>
      <c r="J5111" t="s">
        <v>24</v>
      </c>
      <c r="K5111" t="s">
        <v>25</v>
      </c>
      <c r="L5111" t="s">
        <v>26</v>
      </c>
      <c r="M5111" t="s">
        <v>27</v>
      </c>
      <c r="N5111">
        <v>0</v>
      </c>
      <c r="O5111">
        <v>0.1008</v>
      </c>
      <c r="P5111">
        <v>0.1008</v>
      </c>
      <c r="Q5111">
        <v>0.1</v>
      </c>
      <c r="R5111">
        <v>0.1008</v>
      </c>
      <c r="S5111">
        <v>0.1008</v>
      </c>
      <c r="T5111">
        <v>50</v>
      </c>
      <c r="U5111" s="2">
        <f>ROUNDDOWN( (G5111-quarter)*24*2,0)/24/2</f>
        <v>0.25</v>
      </c>
      <c r="V5111" s="2">
        <f>U5111-quarter*2</f>
        <v>0.22916666666666666</v>
      </c>
      <c r="W5111" s="3">
        <f t="shared" si="158"/>
        <v>44323.25</v>
      </c>
      <c r="X5111" s="3">
        <f t="shared" si="159"/>
        <v>44323.229166666664</v>
      </c>
    </row>
    <row r="5112" spans="1:24" x14ac:dyDescent="0.25">
      <c r="A5112">
        <v>23024143</v>
      </c>
      <c r="B5112" t="s">
        <v>927</v>
      </c>
      <c r="C5112" t="s">
        <v>1044</v>
      </c>
      <c r="D5112" t="s">
        <v>51</v>
      </c>
      <c r="E5112" t="s">
        <v>30</v>
      </c>
      <c r="F5112" s="1">
        <v>44323</v>
      </c>
      <c r="G5112" s="2">
        <v>0.28263888888888888</v>
      </c>
      <c r="H5112">
        <v>800</v>
      </c>
      <c r="I5112">
        <v>0</v>
      </c>
      <c r="J5112" t="s">
        <v>24</v>
      </c>
      <c r="K5112" t="s">
        <v>25</v>
      </c>
      <c r="L5112" t="s">
        <v>26</v>
      </c>
      <c r="M5112" t="s">
        <v>27</v>
      </c>
      <c r="N5112">
        <v>0</v>
      </c>
      <c r="O5112">
        <v>0.1048</v>
      </c>
      <c r="P5112">
        <v>0.1024</v>
      </c>
      <c r="Q5112">
        <v>0.1</v>
      </c>
      <c r="R5112">
        <v>9.8400000000000001E-2</v>
      </c>
      <c r="S5112">
        <v>9.8400000000000001E-2</v>
      </c>
      <c r="T5112">
        <v>50</v>
      </c>
      <c r="U5112" s="2">
        <f>ROUNDDOWN( (G5112-quarter)*24*2,0)/24/2</f>
        <v>0.27083333333333331</v>
      </c>
      <c r="V5112" s="2">
        <f>U5112-quarter*2</f>
        <v>0.24999999999999997</v>
      </c>
      <c r="W5112" s="3">
        <f t="shared" si="158"/>
        <v>44323.270833333336</v>
      </c>
      <c r="X5112" s="3">
        <f t="shared" si="159"/>
        <v>44323.25</v>
      </c>
    </row>
    <row r="5113" spans="1:24" x14ac:dyDescent="0.25">
      <c r="A5113">
        <v>23024147</v>
      </c>
      <c r="B5113" t="s">
        <v>927</v>
      </c>
      <c r="C5113" t="s">
        <v>981</v>
      </c>
      <c r="D5113" t="s">
        <v>22</v>
      </c>
      <c r="E5113" t="s">
        <v>31</v>
      </c>
      <c r="F5113" s="1">
        <v>44323</v>
      </c>
      <c r="G5113" s="2">
        <v>0.28541666666666665</v>
      </c>
      <c r="H5113">
        <v>900</v>
      </c>
      <c r="I5113">
        <v>0</v>
      </c>
      <c r="J5113" t="s">
        <v>24</v>
      </c>
      <c r="K5113" t="s">
        <v>25</v>
      </c>
      <c r="L5113" t="s">
        <v>26</v>
      </c>
      <c r="M5113" t="s">
        <v>27</v>
      </c>
      <c r="N5113">
        <v>0</v>
      </c>
      <c r="O5113">
        <v>0.1108</v>
      </c>
      <c r="P5113">
        <v>0.1108</v>
      </c>
      <c r="Q5113">
        <v>0.11</v>
      </c>
      <c r="R5113">
        <v>0.1108</v>
      </c>
      <c r="S5113">
        <v>0.1108</v>
      </c>
      <c r="T5113">
        <v>50</v>
      </c>
      <c r="U5113" s="2">
        <f>ROUNDDOWN( (G5113-quarter)*24*2,0)/24/2</f>
        <v>0.27083333333333331</v>
      </c>
      <c r="V5113" s="2">
        <f>U5113-quarter*2</f>
        <v>0.24999999999999997</v>
      </c>
      <c r="W5113" s="3">
        <f t="shared" si="158"/>
        <v>44323.270833333336</v>
      </c>
      <c r="X5113" s="3">
        <f t="shared" si="159"/>
        <v>44323.25</v>
      </c>
    </row>
    <row r="5114" spans="1:24" x14ac:dyDescent="0.25">
      <c r="A5114">
        <v>23024146</v>
      </c>
      <c r="B5114" t="s">
        <v>927</v>
      </c>
      <c r="C5114" t="s">
        <v>981</v>
      </c>
      <c r="D5114" t="s">
        <v>51</v>
      </c>
      <c r="E5114" t="s">
        <v>30</v>
      </c>
      <c r="F5114" s="1">
        <v>44323</v>
      </c>
      <c r="G5114" s="2">
        <v>0.30555555555555552</v>
      </c>
      <c r="H5114">
        <v>2600</v>
      </c>
      <c r="I5114">
        <v>0</v>
      </c>
      <c r="J5114" t="s">
        <v>24</v>
      </c>
      <c r="K5114" t="s">
        <v>25</v>
      </c>
      <c r="L5114" t="s">
        <v>26</v>
      </c>
      <c r="M5114" t="s">
        <v>27</v>
      </c>
      <c r="N5114">
        <v>0</v>
      </c>
      <c r="O5114">
        <v>0.2515</v>
      </c>
      <c r="P5114">
        <v>0.2457</v>
      </c>
      <c r="Q5114">
        <v>0.24</v>
      </c>
      <c r="R5114">
        <v>0.2361</v>
      </c>
      <c r="S5114">
        <v>0.2361</v>
      </c>
      <c r="T5114">
        <v>50</v>
      </c>
      <c r="U5114" s="2">
        <f>ROUNDDOWN( (G5114-quarter)*24*2,0)/24/2</f>
        <v>0.29166666666666669</v>
      </c>
      <c r="V5114" s="2">
        <f>U5114-quarter*2</f>
        <v>0.27083333333333337</v>
      </c>
      <c r="W5114" s="3">
        <f t="shared" si="158"/>
        <v>44323.291666666664</v>
      </c>
      <c r="X5114" s="3">
        <f t="shared" si="159"/>
        <v>44323.270833333336</v>
      </c>
    </row>
    <row r="5115" spans="1:24" x14ac:dyDescent="0.25">
      <c r="A5115">
        <v>23024149</v>
      </c>
      <c r="B5115" t="s">
        <v>927</v>
      </c>
      <c r="C5115" t="s">
        <v>982</v>
      </c>
      <c r="D5115" t="s">
        <v>22</v>
      </c>
      <c r="E5115" t="s">
        <v>31</v>
      </c>
      <c r="F5115" s="1">
        <v>44323</v>
      </c>
      <c r="G5115" s="2">
        <v>0.30972222222222223</v>
      </c>
      <c r="H5115">
        <v>2400</v>
      </c>
      <c r="I5115">
        <v>0</v>
      </c>
      <c r="J5115" t="s">
        <v>24</v>
      </c>
      <c r="K5115" t="s">
        <v>25</v>
      </c>
      <c r="L5115" t="s">
        <v>26</v>
      </c>
      <c r="M5115" t="s">
        <v>27</v>
      </c>
      <c r="N5115">
        <v>0</v>
      </c>
      <c r="O5115">
        <v>0.2419</v>
      </c>
      <c r="P5115">
        <v>0.2419</v>
      </c>
      <c r="Q5115">
        <v>0.24</v>
      </c>
      <c r="R5115">
        <v>0.2419</v>
      </c>
      <c r="S5115">
        <v>0.2419</v>
      </c>
      <c r="T5115">
        <v>50</v>
      </c>
      <c r="U5115" s="2">
        <f>ROUNDDOWN( (G5115-quarter)*24*2,0)/24/2</f>
        <v>0.29166666666666669</v>
      </c>
      <c r="V5115" s="2">
        <f>U5115-quarter*2</f>
        <v>0.27083333333333337</v>
      </c>
      <c r="W5115" s="3">
        <f t="shared" si="158"/>
        <v>44323.291666666664</v>
      </c>
      <c r="X5115" s="3">
        <f t="shared" si="159"/>
        <v>44323.270833333336</v>
      </c>
    </row>
    <row r="5116" spans="1:24" x14ac:dyDescent="0.25">
      <c r="A5116">
        <v>23024151</v>
      </c>
      <c r="B5116" t="s">
        <v>927</v>
      </c>
      <c r="C5116" t="s">
        <v>933</v>
      </c>
      <c r="D5116" t="s">
        <v>51</v>
      </c>
      <c r="E5116" t="s">
        <v>30</v>
      </c>
      <c r="F5116" s="1">
        <v>44323</v>
      </c>
      <c r="G5116" s="2">
        <v>0.3611111111111111</v>
      </c>
      <c r="H5116">
        <v>8400</v>
      </c>
      <c r="I5116">
        <v>0</v>
      </c>
      <c r="J5116" t="s">
        <v>24</v>
      </c>
      <c r="K5116" t="s">
        <v>25</v>
      </c>
      <c r="L5116" t="s">
        <v>26</v>
      </c>
      <c r="M5116" t="s">
        <v>27</v>
      </c>
      <c r="N5116">
        <v>0</v>
      </c>
      <c r="O5116">
        <v>1.1317999999999999</v>
      </c>
      <c r="P5116">
        <v>1.1059000000000001</v>
      </c>
      <c r="Q5116">
        <v>1.08</v>
      </c>
      <c r="R5116">
        <v>1.0627</v>
      </c>
      <c r="S5116">
        <v>1.0627</v>
      </c>
      <c r="T5116">
        <v>50</v>
      </c>
      <c r="U5116" s="2">
        <f>ROUNDDOWN( (G5116-quarter)*24*2,0)/24/2</f>
        <v>0.33333333333333331</v>
      </c>
      <c r="V5116" s="2">
        <f>U5116-quarter*2</f>
        <v>0.3125</v>
      </c>
      <c r="W5116" s="3">
        <f t="shared" si="158"/>
        <v>44323.333333333336</v>
      </c>
      <c r="X5116" s="3">
        <f t="shared" si="159"/>
        <v>44323.3125</v>
      </c>
    </row>
    <row r="5117" spans="1:24" x14ac:dyDescent="0.25">
      <c r="A5117">
        <v>23024153</v>
      </c>
      <c r="B5117" t="s">
        <v>927</v>
      </c>
      <c r="C5117" t="s">
        <v>983</v>
      </c>
      <c r="D5117" t="s">
        <v>22</v>
      </c>
      <c r="E5117" t="s">
        <v>31</v>
      </c>
      <c r="F5117" s="1">
        <v>44323</v>
      </c>
      <c r="G5117" s="2">
        <v>0.36458333333333331</v>
      </c>
      <c r="H5117">
        <v>7800</v>
      </c>
      <c r="I5117">
        <v>0</v>
      </c>
      <c r="J5117" t="s">
        <v>24</v>
      </c>
      <c r="K5117" t="s">
        <v>25</v>
      </c>
      <c r="L5117" t="s">
        <v>26</v>
      </c>
      <c r="M5117" t="s">
        <v>27</v>
      </c>
      <c r="N5117">
        <v>0</v>
      </c>
      <c r="O5117">
        <v>1.0483</v>
      </c>
      <c r="P5117">
        <v>1.0483</v>
      </c>
      <c r="Q5117">
        <v>1.04</v>
      </c>
      <c r="R5117">
        <v>1.0483</v>
      </c>
      <c r="S5117">
        <v>1.0483</v>
      </c>
      <c r="T5117">
        <v>50</v>
      </c>
      <c r="U5117" s="2">
        <f>ROUNDDOWN( (G5117-quarter)*24*2,0)/24/2</f>
        <v>0.35416666666666669</v>
      </c>
      <c r="V5117" s="2">
        <f>U5117-quarter*2</f>
        <v>0.33333333333333337</v>
      </c>
      <c r="W5117" s="3">
        <f t="shared" si="158"/>
        <v>44323.354166666664</v>
      </c>
      <c r="X5117" s="3">
        <f t="shared" si="159"/>
        <v>44323.333333333336</v>
      </c>
    </row>
    <row r="5118" spans="1:24" x14ac:dyDescent="0.25">
      <c r="A5118">
        <v>23024156</v>
      </c>
      <c r="B5118" t="s">
        <v>927</v>
      </c>
      <c r="C5118" t="s">
        <v>933</v>
      </c>
      <c r="D5118" t="s">
        <v>22</v>
      </c>
      <c r="E5118" t="s">
        <v>23</v>
      </c>
      <c r="F5118" s="1">
        <v>44323</v>
      </c>
      <c r="G5118" s="2">
        <v>0.36874999999999997</v>
      </c>
      <c r="H5118">
        <v>8500</v>
      </c>
      <c r="I5118">
        <v>0</v>
      </c>
      <c r="J5118" t="s">
        <v>24</v>
      </c>
      <c r="K5118" t="s">
        <v>25</v>
      </c>
      <c r="L5118" t="s">
        <v>26</v>
      </c>
      <c r="M5118" t="s">
        <v>27</v>
      </c>
      <c r="N5118">
        <v>0</v>
      </c>
      <c r="O5118">
        <v>1.0886</v>
      </c>
      <c r="P5118">
        <v>1.0886</v>
      </c>
      <c r="Q5118">
        <v>1.08</v>
      </c>
      <c r="R5118">
        <v>1.0886</v>
      </c>
      <c r="S5118">
        <v>1.0886</v>
      </c>
      <c r="T5118">
        <v>50</v>
      </c>
      <c r="U5118" s="2">
        <f>ROUNDDOWN( (G5118-quarter)*24*2,0)/24/2</f>
        <v>0.35416666666666669</v>
      </c>
      <c r="V5118" s="2">
        <f>U5118-quarter*2</f>
        <v>0.33333333333333337</v>
      </c>
      <c r="W5118" s="3">
        <f t="shared" si="158"/>
        <v>44323.354166666664</v>
      </c>
      <c r="X5118" s="3">
        <f t="shared" si="159"/>
        <v>44323.333333333336</v>
      </c>
    </row>
    <row r="5119" spans="1:24" x14ac:dyDescent="0.25">
      <c r="A5119">
        <v>23024155</v>
      </c>
      <c r="B5119" t="s">
        <v>927</v>
      </c>
      <c r="C5119" t="s">
        <v>933</v>
      </c>
      <c r="D5119" t="s">
        <v>51</v>
      </c>
      <c r="E5119" t="s">
        <v>30</v>
      </c>
      <c r="F5119" s="1">
        <v>44323</v>
      </c>
      <c r="G5119" s="2">
        <v>0.3888888888888889</v>
      </c>
      <c r="H5119">
        <v>8700</v>
      </c>
      <c r="I5119">
        <v>0</v>
      </c>
      <c r="J5119" t="s">
        <v>24</v>
      </c>
      <c r="K5119" t="s">
        <v>25</v>
      </c>
      <c r="L5119" t="s">
        <v>26</v>
      </c>
      <c r="M5119" t="s">
        <v>27</v>
      </c>
      <c r="N5119">
        <v>0</v>
      </c>
      <c r="O5119">
        <v>1.2052</v>
      </c>
      <c r="P5119">
        <v>1.1776</v>
      </c>
      <c r="Q5119">
        <v>1.1499999999999999</v>
      </c>
      <c r="R5119">
        <v>1.1315999999999999</v>
      </c>
      <c r="S5119">
        <v>1.1315999999999999</v>
      </c>
      <c r="T5119">
        <v>50</v>
      </c>
      <c r="U5119" s="2">
        <f>ROUNDDOWN( (G5119-quarter)*24*2,0)/24/2</f>
        <v>0.375</v>
      </c>
      <c r="V5119" s="2">
        <f>U5119-quarter*2</f>
        <v>0.35416666666666669</v>
      </c>
      <c r="W5119" s="3">
        <f t="shared" si="158"/>
        <v>44323.375</v>
      </c>
      <c r="X5119" s="3">
        <f t="shared" si="159"/>
        <v>44323.354166666664</v>
      </c>
    </row>
    <row r="5120" spans="1:24" x14ac:dyDescent="0.25">
      <c r="A5120">
        <v>23024158</v>
      </c>
      <c r="B5120" t="s">
        <v>927</v>
      </c>
      <c r="C5120" t="s">
        <v>934</v>
      </c>
      <c r="D5120" t="s">
        <v>22</v>
      </c>
      <c r="E5120" t="s">
        <v>31</v>
      </c>
      <c r="F5120" s="1">
        <v>44323</v>
      </c>
      <c r="G5120" s="2">
        <v>0.3923611111111111</v>
      </c>
      <c r="H5120">
        <v>7800</v>
      </c>
      <c r="I5120">
        <v>0</v>
      </c>
      <c r="J5120" t="s">
        <v>24</v>
      </c>
      <c r="K5120" t="s">
        <v>25</v>
      </c>
      <c r="L5120" t="s">
        <v>26</v>
      </c>
      <c r="M5120" t="s">
        <v>27</v>
      </c>
      <c r="N5120">
        <v>0</v>
      </c>
      <c r="O5120">
        <v>1.1088</v>
      </c>
      <c r="P5120">
        <v>1.1088</v>
      </c>
      <c r="Q5120">
        <v>1.1000000000000001</v>
      </c>
      <c r="R5120">
        <v>1.1088</v>
      </c>
      <c r="S5120">
        <v>1.1088</v>
      </c>
      <c r="T5120">
        <v>50</v>
      </c>
      <c r="U5120" s="2">
        <f>ROUNDDOWN( (G5120-quarter)*24*2,0)/24/2</f>
        <v>0.375</v>
      </c>
      <c r="V5120" s="2">
        <f>U5120-quarter*2</f>
        <v>0.35416666666666669</v>
      </c>
      <c r="W5120" s="3">
        <f t="shared" si="158"/>
        <v>44323.375</v>
      </c>
      <c r="X5120" s="3">
        <f t="shared" si="159"/>
        <v>44323.354166666664</v>
      </c>
    </row>
    <row r="5121" spans="1:24" x14ac:dyDescent="0.25">
      <c r="A5121">
        <v>23024161</v>
      </c>
      <c r="B5121" t="s">
        <v>927</v>
      </c>
      <c r="C5121" t="s">
        <v>933</v>
      </c>
      <c r="D5121" t="s">
        <v>22</v>
      </c>
      <c r="E5121" t="s">
        <v>23</v>
      </c>
      <c r="F5121" s="1">
        <v>44323</v>
      </c>
      <c r="G5121" s="2">
        <v>0.3972222222222222</v>
      </c>
      <c r="H5121">
        <v>7500</v>
      </c>
      <c r="I5121">
        <v>0</v>
      </c>
      <c r="J5121" t="s">
        <v>24</v>
      </c>
      <c r="K5121" t="s">
        <v>25</v>
      </c>
      <c r="L5121" t="s">
        <v>26</v>
      </c>
      <c r="M5121" t="s">
        <v>27</v>
      </c>
      <c r="N5121">
        <v>0</v>
      </c>
      <c r="O5121">
        <v>1.0483</v>
      </c>
      <c r="P5121">
        <v>1.0483</v>
      </c>
      <c r="Q5121">
        <v>1.04</v>
      </c>
      <c r="R5121">
        <v>1.0483</v>
      </c>
      <c r="S5121">
        <v>1.0483</v>
      </c>
      <c r="T5121">
        <v>50</v>
      </c>
      <c r="U5121" s="2">
        <f>ROUNDDOWN( (G5121-quarter)*24*2,0)/24/2</f>
        <v>0.375</v>
      </c>
      <c r="V5121" s="2">
        <f>U5121-quarter*2</f>
        <v>0.35416666666666669</v>
      </c>
      <c r="W5121" s="3">
        <f t="shared" si="158"/>
        <v>44323.375</v>
      </c>
      <c r="X5121" s="3">
        <f t="shared" si="159"/>
        <v>44323.354166666664</v>
      </c>
    </row>
    <row r="5122" spans="1:24" x14ac:dyDescent="0.25">
      <c r="A5122">
        <v>23024160</v>
      </c>
      <c r="B5122" t="s">
        <v>927</v>
      </c>
      <c r="C5122" t="s">
        <v>933</v>
      </c>
      <c r="D5122" t="s">
        <v>51</v>
      </c>
      <c r="E5122" t="s">
        <v>30</v>
      </c>
      <c r="F5122" s="1">
        <v>44323</v>
      </c>
      <c r="G5122" s="2">
        <v>0.41666666666666669</v>
      </c>
      <c r="H5122">
        <v>8700</v>
      </c>
      <c r="I5122">
        <v>0</v>
      </c>
      <c r="J5122" t="s">
        <v>24</v>
      </c>
      <c r="K5122" t="s">
        <v>25</v>
      </c>
      <c r="L5122" t="s">
        <v>26</v>
      </c>
      <c r="M5122" t="s">
        <v>27</v>
      </c>
      <c r="N5122">
        <v>0</v>
      </c>
      <c r="O5122">
        <v>1.2471000000000001</v>
      </c>
      <c r="P5122">
        <v>1.2184999999999999</v>
      </c>
      <c r="Q5122">
        <v>1.19</v>
      </c>
      <c r="R5122">
        <v>1.1709000000000001</v>
      </c>
      <c r="S5122">
        <v>1.1709000000000001</v>
      </c>
      <c r="T5122">
        <v>50</v>
      </c>
      <c r="U5122" s="2">
        <f>ROUNDDOWN( (G5122-quarter)*24*2,0)/24/2</f>
        <v>0.39583333333333331</v>
      </c>
      <c r="V5122" s="2">
        <f>U5122-quarter*2</f>
        <v>0.375</v>
      </c>
      <c r="W5122" s="3">
        <f t="shared" si="158"/>
        <v>44323.395833333336</v>
      </c>
      <c r="X5122" s="3">
        <f t="shared" si="159"/>
        <v>44323.375</v>
      </c>
    </row>
    <row r="5123" spans="1:24" x14ac:dyDescent="0.25">
      <c r="A5123">
        <v>23024163</v>
      </c>
      <c r="B5123" t="s">
        <v>927</v>
      </c>
      <c r="C5123" t="s">
        <v>934</v>
      </c>
      <c r="D5123" t="s">
        <v>22</v>
      </c>
      <c r="E5123" t="s">
        <v>31</v>
      </c>
      <c r="F5123" s="1">
        <v>44323</v>
      </c>
      <c r="G5123" s="2">
        <v>0.41875000000000001</v>
      </c>
      <c r="H5123">
        <v>8100</v>
      </c>
      <c r="I5123">
        <v>0</v>
      </c>
      <c r="J5123" t="s">
        <v>24</v>
      </c>
      <c r="K5123" t="s">
        <v>25</v>
      </c>
      <c r="L5123" t="s">
        <v>26</v>
      </c>
      <c r="M5123" t="s">
        <v>27</v>
      </c>
      <c r="N5123">
        <v>0</v>
      </c>
      <c r="O5123">
        <v>1.1592</v>
      </c>
      <c r="P5123">
        <v>1.1592</v>
      </c>
      <c r="Q5123">
        <v>1.1499999999999999</v>
      </c>
      <c r="R5123">
        <v>1.1592</v>
      </c>
      <c r="S5123">
        <v>1.1592</v>
      </c>
      <c r="T5123">
        <v>50</v>
      </c>
      <c r="U5123" s="2">
        <f>ROUNDDOWN( (G5123-quarter)*24*2,0)/24/2</f>
        <v>0.39583333333333331</v>
      </c>
      <c r="V5123" s="2">
        <f>U5123-quarter*2</f>
        <v>0.375</v>
      </c>
      <c r="W5123" s="3">
        <f t="shared" ref="W5123:W5186" si="160">F5123+U5123</f>
        <v>44323.395833333336</v>
      </c>
      <c r="X5123" s="3">
        <f t="shared" ref="X5123:X5186" si="161">F5123+V5123</f>
        <v>44323.375</v>
      </c>
    </row>
    <row r="5124" spans="1:24" x14ac:dyDescent="0.25">
      <c r="A5124">
        <v>23024166</v>
      </c>
      <c r="B5124" t="s">
        <v>927</v>
      </c>
      <c r="C5124" t="s">
        <v>933</v>
      </c>
      <c r="D5124" t="s">
        <v>22</v>
      </c>
      <c r="E5124" t="s">
        <v>23</v>
      </c>
      <c r="F5124" s="1">
        <v>44323</v>
      </c>
      <c r="G5124" s="2">
        <v>0.42222222222222222</v>
      </c>
      <c r="H5124">
        <v>8000</v>
      </c>
      <c r="I5124">
        <v>0</v>
      </c>
      <c r="J5124" t="s">
        <v>24</v>
      </c>
      <c r="K5124" t="s">
        <v>25</v>
      </c>
      <c r="L5124" t="s">
        <v>26</v>
      </c>
      <c r="M5124" t="s">
        <v>27</v>
      </c>
      <c r="N5124">
        <v>0</v>
      </c>
      <c r="O5124">
        <v>1.1592</v>
      </c>
      <c r="P5124">
        <v>1.1592</v>
      </c>
      <c r="Q5124">
        <v>1.1499999999999999</v>
      </c>
      <c r="R5124">
        <v>1.1592</v>
      </c>
      <c r="S5124">
        <v>1.1592</v>
      </c>
      <c r="T5124">
        <v>50</v>
      </c>
      <c r="U5124" s="2">
        <f>ROUNDDOWN( (G5124-quarter)*24*2,0)/24/2</f>
        <v>0.39583333333333331</v>
      </c>
      <c r="V5124" s="2">
        <f>U5124-quarter*2</f>
        <v>0.375</v>
      </c>
      <c r="W5124" s="3">
        <f t="shared" si="160"/>
        <v>44323.395833333336</v>
      </c>
      <c r="X5124" s="3">
        <f t="shared" si="161"/>
        <v>44323.375</v>
      </c>
    </row>
    <row r="5125" spans="1:24" x14ac:dyDescent="0.25">
      <c r="A5125">
        <v>23024165</v>
      </c>
      <c r="B5125" t="s">
        <v>927</v>
      </c>
      <c r="C5125" t="s">
        <v>933</v>
      </c>
      <c r="D5125" t="s">
        <v>51</v>
      </c>
      <c r="E5125" t="s">
        <v>30</v>
      </c>
      <c r="F5125" s="1">
        <v>44323</v>
      </c>
      <c r="G5125" s="2">
        <v>0.44166666666666665</v>
      </c>
      <c r="H5125">
        <v>7800</v>
      </c>
      <c r="I5125">
        <v>0</v>
      </c>
      <c r="J5125" t="s">
        <v>24</v>
      </c>
      <c r="K5125" t="s">
        <v>25</v>
      </c>
      <c r="L5125" t="s">
        <v>26</v>
      </c>
      <c r="M5125" t="s">
        <v>27</v>
      </c>
      <c r="N5125">
        <v>0</v>
      </c>
      <c r="O5125">
        <v>1.0689</v>
      </c>
      <c r="P5125">
        <v>1.0444</v>
      </c>
      <c r="Q5125">
        <v>1.02</v>
      </c>
      <c r="R5125">
        <v>1.0036</v>
      </c>
      <c r="S5125">
        <v>1.0036</v>
      </c>
      <c r="T5125">
        <v>50</v>
      </c>
      <c r="U5125" s="2">
        <f>ROUNDDOWN( (G5125-quarter)*24*2,0)/24/2</f>
        <v>0.41666666666666669</v>
      </c>
      <c r="V5125" s="2">
        <f>U5125-quarter*2</f>
        <v>0.39583333333333337</v>
      </c>
      <c r="W5125" s="3">
        <f t="shared" si="160"/>
        <v>44323.416666666664</v>
      </c>
      <c r="X5125" s="3">
        <f t="shared" si="161"/>
        <v>44323.395833333336</v>
      </c>
    </row>
    <row r="5126" spans="1:24" x14ac:dyDescent="0.25">
      <c r="A5126">
        <v>23024168</v>
      </c>
      <c r="B5126" t="s">
        <v>927</v>
      </c>
      <c r="C5126" t="s">
        <v>984</v>
      </c>
      <c r="D5126" t="s">
        <v>22</v>
      </c>
      <c r="E5126" t="s">
        <v>31</v>
      </c>
      <c r="F5126" s="1">
        <v>44323</v>
      </c>
      <c r="G5126" s="2">
        <v>0.44305555555555554</v>
      </c>
      <c r="H5126">
        <v>7300</v>
      </c>
      <c r="I5126">
        <v>0</v>
      </c>
      <c r="J5126" t="s">
        <v>24</v>
      </c>
      <c r="K5126" t="s">
        <v>25</v>
      </c>
      <c r="L5126" t="s">
        <v>26</v>
      </c>
      <c r="M5126" t="s">
        <v>27</v>
      </c>
      <c r="N5126">
        <v>0</v>
      </c>
      <c r="O5126">
        <v>0.99790000000000001</v>
      </c>
      <c r="P5126">
        <v>0.99790000000000001</v>
      </c>
      <c r="Q5126">
        <v>0.99</v>
      </c>
      <c r="R5126">
        <v>0.99790000000000001</v>
      </c>
      <c r="S5126">
        <v>0.99790000000000001</v>
      </c>
      <c r="T5126">
        <v>50</v>
      </c>
      <c r="U5126" s="2">
        <f>ROUNDDOWN( (G5126-quarter)*24*2,0)/24/2</f>
        <v>0.41666666666666669</v>
      </c>
      <c r="V5126" s="2">
        <f>U5126-quarter*2</f>
        <v>0.39583333333333337</v>
      </c>
      <c r="W5126" s="3">
        <f t="shared" si="160"/>
        <v>44323.416666666664</v>
      </c>
      <c r="X5126" s="3">
        <f t="shared" si="161"/>
        <v>44323.395833333336</v>
      </c>
    </row>
    <row r="5127" spans="1:24" x14ac:dyDescent="0.25">
      <c r="A5127">
        <v>23024171</v>
      </c>
      <c r="B5127" t="s">
        <v>927</v>
      </c>
      <c r="C5127" t="s">
        <v>933</v>
      </c>
      <c r="D5127" t="s">
        <v>22</v>
      </c>
      <c r="E5127" t="s">
        <v>23</v>
      </c>
      <c r="F5127" s="1">
        <v>44323</v>
      </c>
      <c r="G5127" s="2">
        <v>0.44861111111111113</v>
      </c>
      <c r="H5127">
        <v>7400</v>
      </c>
      <c r="I5127">
        <v>0</v>
      </c>
      <c r="J5127" t="s">
        <v>24</v>
      </c>
      <c r="K5127" t="s">
        <v>25</v>
      </c>
      <c r="L5127" t="s">
        <v>26</v>
      </c>
      <c r="M5127" t="s">
        <v>27</v>
      </c>
      <c r="N5127">
        <v>0</v>
      </c>
      <c r="O5127">
        <v>1.0483</v>
      </c>
      <c r="P5127">
        <v>1.0483</v>
      </c>
      <c r="Q5127">
        <v>1.04</v>
      </c>
      <c r="R5127">
        <v>1.0483</v>
      </c>
      <c r="S5127">
        <v>1.0483</v>
      </c>
      <c r="T5127">
        <v>50</v>
      </c>
      <c r="U5127" s="2">
        <f>ROUNDDOWN( (G5127-quarter)*24*2,0)/24/2</f>
        <v>0.4375</v>
      </c>
      <c r="V5127" s="2">
        <f>U5127-quarter*2</f>
        <v>0.41666666666666669</v>
      </c>
      <c r="W5127" s="3">
        <f t="shared" si="160"/>
        <v>44323.4375</v>
      </c>
      <c r="X5127" s="3">
        <f t="shared" si="161"/>
        <v>44323.416666666664</v>
      </c>
    </row>
    <row r="5128" spans="1:24" x14ac:dyDescent="0.25">
      <c r="A5128">
        <v>23024170</v>
      </c>
      <c r="B5128" t="s">
        <v>927</v>
      </c>
      <c r="C5128" t="s">
        <v>933</v>
      </c>
      <c r="D5128" t="s">
        <v>51</v>
      </c>
      <c r="E5128" t="s">
        <v>52</v>
      </c>
      <c r="F5128" s="1">
        <v>44323</v>
      </c>
      <c r="G5128" s="2">
        <v>0.46736111111111112</v>
      </c>
      <c r="H5128">
        <v>7600</v>
      </c>
      <c r="I5128">
        <v>0</v>
      </c>
      <c r="J5128" t="s">
        <v>24</v>
      </c>
      <c r="K5128" t="s">
        <v>25</v>
      </c>
      <c r="L5128" t="s">
        <v>26</v>
      </c>
      <c r="M5128" t="s">
        <v>27</v>
      </c>
      <c r="N5128">
        <v>0</v>
      </c>
      <c r="O5128">
        <v>1.0156000000000001</v>
      </c>
      <c r="P5128">
        <v>0.98619999999999997</v>
      </c>
      <c r="Q5128">
        <v>0.92</v>
      </c>
      <c r="R5128">
        <v>0.88319999999999999</v>
      </c>
      <c r="S5128">
        <v>0.88319999999999999</v>
      </c>
      <c r="T5128">
        <v>50</v>
      </c>
      <c r="U5128" s="2">
        <f>ROUNDDOWN( (G5128-quarter)*24*2,0)/24/2</f>
        <v>0.4375</v>
      </c>
      <c r="V5128" s="2">
        <f>U5128-quarter*2</f>
        <v>0.41666666666666669</v>
      </c>
      <c r="W5128" s="3">
        <f t="shared" si="160"/>
        <v>44323.4375</v>
      </c>
      <c r="X5128" s="3">
        <f t="shared" si="161"/>
        <v>44323.416666666664</v>
      </c>
    </row>
    <row r="5129" spans="1:24" x14ac:dyDescent="0.25">
      <c r="A5129">
        <v>23024174</v>
      </c>
      <c r="B5129" t="s">
        <v>927</v>
      </c>
      <c r="C5129" t="s">
        <v>957</v>
      </c>
      <c r="D5129" t="s">
        <v>22</v>
      </c>
      <c r="E5129" t="s">
        <v>23</v>
      </c>
      <c r="F5129" s="1">
        <v>44323</v>
      </c>
      <c r="G5129" s="2">
        <v>0.47638888888888892</v>
      </c>
      <c r="H5129">
        <v>5700</v>
      </c>
      <c r="I5129">
        <v>0</v>
      </c>
      <c r="J5129" t="s">
        <v>24</v>
      </c>
      <c r="K5129" t="s">
        <v>25</v>
      </c>
      <c r="L5129" t="s">
        <v>26</v>
      </c>
      <c r="M5129" t="s">
        <v>27</v>
      </c>
      <c r="N5129">
        <v>0</v>
      </c>
      <c r="O5129">
        <v>0.71560000000000001</v>
      </c>
      <c r="P5129">
        <v>0.71560000000000001</v>
      </c>
      <c r="Q5129">
        <v>0.71</v>
      </c>
      <c r="R5129">
        <v>0.71560000000000001</v>
      </c>
      <c r="S5129">
        <v>0.71560000000000001</v>
      </c>
      <c r="T5129">
        <v>50</v>
      </c>
      <c r="U5129" s="2">
        <f>ROUNDDOWN( (G5129-quarter)*24*2,0)/24/2</f>
        <v>0.45833333333333331</v>
      </c>
      <c r="V5129" s="2">
        <f>U5129-quarter*2</f>
        <v>0.4375</v>
      </c>
      <c r="W5129" s="3">
        <f t="shared" si="160"/>
        <v>44323.458333333336</v>
      </c>
      <c r="X5129" s="3">
        <f t="shared" si="161"/>
        <v>44323.4375</v>
      </c>
    </row>
    <row r="5130" spans="1:24" x14ac:dyDescent="0.25">
      <c r="A5130">
        <v>23024173</v>
      </c>
      <c r="B5130" t="s">
        <v>927</v>
      </c>
      <c r="C5130" t="s">
        <v>957</v>
      </c>
      <c r="D5130" t="s">
        <v>51</v>
      </c>
      <c r="E5130" t="s">
        <v>30</v>
      </c>
      <c r="F5130" s="1">
        <v>44323</v>
      </c>
      <c r="G5130" s="2">
        <v>0.4909722222222222</v>
      </c>
      <c r="H5130">
        <v>4600</v>
      </c>
      <c r="I5130">
        <v>0</v>
      </c>
      <c r="J5130" t="s">
        <v>24</v>
      </c>
      <c r="K5130" t="s">
        <v>25</v>
      </c>
      <c r="L5130" t="s">
        <v>26</v>
      </c>
      <c r="M5130" t="s">
        <v>27</v>
      </c>
      <c r="N5130">
        <v>0</v>
      </c>
      <c r="O5130">
        <v>0.56589999999999996</v>
      </c>
      <c r="P5130">
        <v>0.55289999999999995</v>
      </c>
      <c r="Q5130">
        <v>0.54</v>
      </c>
      <c r="R5130">
        <v>0.53129999999999999</v>
      </c>
      <c r="S5130">
        <v>0.53129999999999999</v>
      </c>
      <c r="T5130">
        <v>50</v>
      </c>
      <c r="U5130" s="2">
        <f>ROUNDDOWN( (G5130-quarter)*24*2,0)/24/2</f>
        <v>0.47916666666666669</v>
      </c>
      <c r="V5130" s="2">
        <f>U5130-quarter*2</f>
        <v>0.45833333333333337</v>
      </c>
      <c r="W5130" s="3">
        <f t="shared" si="160"/>
        <v>44323.479166666664</v>
      </c>
      <c r="X5130" s="3">
        <f t="shared" si="161"/>
        <v>44323.458333333336</v>
      </c>
    </row>
    <row r="5131" spans="1:24" x14ac:dyDescent="0.25">
      <c r="A5131">
        <v>23024177</v>
      </c>
      <c r="B5131" t="s">
        <v>927</v>
      </c>
      <c r="C5131" t="s">
        <v>1045</v>
      </c>
      <c r="D5131" t="s">
        <v>22</v>
      </c>
      <c r="E5131" t="s">
        <v>31</v>
      </c>
      <c r="F5131" s="1">
        <v>44323</v>
      </c>
      <c r="G5131" s="2">
        <v>0.49374999999999997</v>
      </c>
      <c r="H5131">
        <v>3900</v>
      </c>
      <c r="I5131">
        <v>0</v>
      </c>
      <c r="J5131" t="s">
        <v>24</v>
      </c>
      <c r="K5131" t="s">
        <v>25</v>
      </c>
      <c r="L5131" t="s">
        <v>26</v>
      </c>
      <c r="M5131" t="s">
        <v>27</v>
      </c>
      <c r="N5131">
        <v>0</v>
      </c>
      <c r="O5131">
        <v>0.504</v>
      </c>
      <c r="P5131">
        <v>0.504</v>
      </c>
      <c r="Q5131">
        <v>0.5</v>
      </c>
      <c r="R5131">
        <v>0.504</v>
      </c>
      <c r="S5131">
        <v>0.504</v>
      </c>
      <c r="T5131">
        <v>50</v>
      </c>
      <c r="U5131" s="2">
        <f>ROUNDDOWN( (G5131-quarter)*24*2,0)/24/2</f>
        <v>0.47916666666666669</v>
      </c>
      <c r="V5131" s="2">
        <f>U5131-quarter*2</f>
        <v>0.45833333333333337</v>
      </c>
      <c r="W5131" s="3">
        <f t="shared" si="160"/>
        <v>44323.479166666664</v>
      </c>
      <c r="X5131" s="3">
        <f t="shared" si="161"/>
        <v>44323.458333333336</v>
      </c>
    </row>
    <row r="5132" spans="1:24" x14ac:dyDescent="0.25">
      <c r="A5132">
        <v>23024176</v>
      </c>
      <c r="B5132" t="s">
        <v>927</v>
      </c>
      <c r="C5132" t="s">
        <v>1045</v>
      </c>
      <c r="D5132" t="s">
        <v>51</v>
      </c>
      <c r="E5132" t="s">
        <v>30</v>
      </c>
      <c r="F5132" s="1">
        <v>44323</v>
      </c>
      <c r="G5132" s="2">
        <v>0.51250000000000007</v>
      </c>
      <c r="H5132">
        <v>2800</v>
      </c>
      <c r="I5132">
        <v>0</v>
      </c>
      <c r="J5132" t="s">
        <v>24</v>
      </c>
      <c r="K5132" t="s">
        <v>25</v>
      </c>
      <c r="L5132" t="s">
        <v>26</v>
      </c>
      <c r="M5132" t="s">
        <v>27</v>
      </c>
      <c r="N5132">
        <v>0</v>
      </c>
      <c r="O5132">
        <v>0.3982</v>
      </c>
      <c r="P5132">
        <v>0.3891</v>
      </c>
      <c r="Q5132">
        <v>0.38</v>
      </c>
      <c r="R5132">
        <v>0.37390000000000001</v>
      </c>
      <c r="S5132">
        <v>0.37390000000000001</v>
      </c>
      <c r="T5132">
        <v>50</v>
      </c>
      <c r="U5132" s="2">
        <f>ROUNDDOWN( (G5132-quarter)*24*2,0)/24/2</f>
        <v>0.5</v>
      </c>
      <c r="V5132" s="2">
        <f>U5132-quarter*2</f>
        <v>0.47916666666666669</v>
      </c>
      <c r="W5132" s="3">
        <f t="shared" si="160"/>
        <v>44323.5</v>
      </c>
      <c r="X5132" s="3">
        <f t="shared" si="161"/>
        <v>44323.479166666664</v>
      </c>
    </row>
    <row r="5133" spans="1:24" x14ac:dyDescent="0.25">
      <c r="A5133">
        <v>23024180</v>
      </c>
      <c r="B5133" t="s">
        <v>927</v>
      </c>
      <c r="C5133" t="s">
        <v>1046</v>
      </c>
      <c r="D5133" t="s">
        <v>22</v>
      </c>
      <c r="E5133" t="s">
        <v>31</v>
      </c>
      <c r="F5133" s="1">
        <v>44323</v>
      </c>
      <c r="G5133" s="2">
        <v>0.51736111111111105</v>
      </c>
      <c r="H5133">
        <v>2600</v>
      </c>
      <c r="I5133">
        <v>0</v>
      </c>
      <c r="J5133" t="s">
        <v>24</v>
      </c>
      <c r="K5133" t="s">
        <v>25</v>
      </c>
      <c r="L5133" t="s">
        <v>26</v>
      </c>
      <c r="M5133" t="s">
        <v>27</v>
      </c>
      <c r="N5133">
        <v>0</v>
      </c>
      <c r="O5133">
        <v>0.37290000000000001</v>
      </c>
      <c r="P5133">
        <v>0.37290000000000001</v>
      </c>
      <c r="Q5133">
        <v>0.37</v>
      </c>
      <c r="R5133">
        <v>0.37290000000000001</v>
      </c>
      <c r="S5133">
        <v>0.37290000000000001</v>
      </c>
      <c r="T5133">
        <v>50</v>
      </c>
      <c r="U5133" s="2">
        <f>ROUNDDOWN( (G5133-quarter)*24*2,0)/24/2</f>
        <v>0.5</v>
      </c>
      <c r="V5133" s="2">
        <f>U5133-quarter*2</f>
        <v>0.47916666666666669</v>
      </c>
      <c r="W5133" s="3">
        <f t="shared" si="160"/>
        <v>44323.5</v>
      </c>
      <c r="X5133" s="3">
        <f t="shared" si="161"/>
        <v>44323.479166666664</v>
      </c>
    </row>
    <row r="5134" spans="1:24" x14ac:dyDescent="0.25">
      <c r="A5134">
        <v>23024179</v>
      </c>
      <c r="B5134" t="s">
        <v>927</v>
      </c>
      <c r="C5134" t="s">
        <v>1046</v>
      </c>
      <c r="D5134" t="s">
        <v>51</v>
      </c>
      <c r="E5134" t="s">
        <v>52</v>
      </c>
      <c r="F5134" s="1">
        <v>44323</v>
      </c>
      <c r="G5134" s="2">
        <v>0.54166666666666663</v>
      </c>
      <c r="H5134">
        <v>4600</v>
      </c>
      <c r="I5134">
        <v>0</v>
      </c>
      <c r="J5134" t="s">
        <v>24</v>
      </c>
      <c r="K5134" t="s">
        <v>25</v>
      </c>
      <c r="L5134" t="s">
        <v>26</v>
      </c>
      <c r="M5134" t="s">
        <v>27</v>
      </c>
      <c r="N5134">
        <v>0</v>
      </c>
      <c r="O5134">
        <v>0.68440000000000001</v>
      </c>
      <c r="P5134">
        <v>0.66459999999999997</v>
      </c>
      <c r="Q5134">
        <v>0.62</v>
      </c>
      <c r="R5134">
        <v>0.59519999999999995</v>
      </c>
      <c r="S5134">
        <v>0.59519999999999995</v>
      </c>
      <c r="T5134">
        <v>50</v>
      </c>
      <c r="U5134" s="2">
        <f>ROUNDDOWN( (G5134-quarter)*24*2,0)/24/2</f>
        <v>0.52083333333333337</v>
      </c>
      <c r="V5134" s="2">
        <f>U5134-quarter*2</f>
        <v>0.5</v>
      </c>
      <c r="W5134" s="3">
        <f t="shared" si="160"/>
        <v>44323.520833333336</v>
      </c>
      <c r="X5134" s="3">
        <f t="shared" si="161"/>
        <v>44323.5</v>
      </c>
    </row>
    <row r="5135" spans="1:24" x14ac:dyDescent="0.25">
      <c r="A5135">
        <v>23024183</v>
      </c>
      <c r="B5135" t="s">
        <v>927</v>
      </c>
      <c r="C5135" t="s">
        <v>1034</v>
      </c>
      <c r="D5135" t="s">
        <v>22</v>
      </c>
      <c r="E5135" t="s">
        <v>23</v>
      </c>
      <c r="F5135" s="1">
        <v>44323</v>
      </c>
      <c r="G5135" s="2">
        <v>0.54791666666666672</v>
      </c>
      <c r="H5135">
        <v>3400</v>
      </c>
      <c r="I5135">
        <v>0</v>
      </c>
      <c r="J5135" t="s">
        <v>24</v>
      </c>
      <c r="K5135" t="s">
        <v>25</v>
      </c>
      <c r="L5135" t="s">
        <v>110</v>
      </c>
      <c r="M5135" t="s">
        <v>27</v>
      </c>
      <c r="N5135">
        <v>0</v>
      </c>
      <c r="O5135">
        <v>0.5544</v>
      </c>
      <c r="P5135">
        <v>0.5544</v>
      </c>
      <c r="Q5135">
        <v>0.55000000000000004</v>
      </c>
      <c r="R5135">
        <v>0.5544</v>
      </c>
      <c r="S5135">
        <v>0.5544</v>
      </c>
      <c r="T5135">
        <v>50</v>
      </c>
      <c r="U5135" s="2">
        <f>ROUNDDOWN( (G5135-quarter)*24*2,0)/24/2</f>
        <v>0.52083333333333337</v>
      </c>
      <c r="V5135" s="2">
        <f>U5135-quarter*2</f>
        <v>0.5</v>
      </c>
      <c r="W5135" s="3">
        <f t="shared" si="160"/>
        <v>44323.520833333336</v>
      </c>
      <c r="X5135" s="3">
        <f t="shared" si="161"/>
        <v>44323.5</v>
      </c>
    </row>
    <row r="5136" spans="1:24" x14ac:dyDescent="0.25">
      <c r="A5136">
        <v>23024182</v>
      </c>
      <c r="B5136" t="s">
        <v>927</v>
      </c>
      <c r="C5136" t="s">
        <v>1034</v>
      </c>
      <c r="D5136" t="s">
        <v>51</v>
      </c>
      <c r="E5136" t="s">
        <v>30</v>
      </c>
      <c r="F5136" s="1">
        <v>44323</v>
      </c>
      <c r="G5136" s="2">
        <v>0.58333333333333337</v>
      </c>
      <c r="H5136">
        <v>2400</v>
      </c>
      <c r="I5136">
        <v>0</v>
      </c>
      <c r="J5136" t="s">
        <v>24</v>
      </c>
      <c r="K5136" t="s">
        <v>25</v>
      </c>
      <c r="L5136" t="s">
        <v>94</v>
      </c>
      <c r="M5136" t="s">
        <v>27</v>
      </c>
      <c r="N5136">
        <v>0</v>
      </c>
      <c r="O5136">
        <v>0.46110000000000001</v>
      </c>
      <c r="P5136">
        <v>0.45050000000000001</v>
      </c>
      <c r="Q5136">
        <v>0.44</v>
      </c>
      <c r="R5136">
        <v>0.43290000000000001</v>
      </c>
      <c r="S5136">
        <v>0.43290000000000001</v>
      </c>
      <c r="T5136">
        <v>50</v>
      </c>
      <c r="U5136" s="2">
        <f>ROUNDDOWN( (G5136-quarter)*24*2,0)/24/2</f>
        <v>0.5625</v>
      </c>
      <c r="V5136" s="2">
        <f>U5136-quarter*2</f>
        <v>0.54166666666666663</v>
      </c>
      <c r="W5136" s="3">
        <f t="shared" si="160"/>
        <v>44323.5625</v>
      </c>
      <c r="X5136" s="3">
        <f t="shared" si="161"/>
        <v>44323.541666666664</v>
      </c>
    </row>
    <row r="5137" spans="1:24" x14ac:dyDescent="0.25">
      <c r="A5137">
        <v>23024186</v>
      </c>
      <c r="B5137" t="s">
        <v>927</v>
      </c>
      <c r="C5137" t="s">
        <v>1047</v>
      </c>
      <c r="D5137" t="s">
        <v>22</v>
      </c>
      <c r="E5137" t="s">
        <v>31</v>
      </c>
      <c r="F5137" s="1">
        <v>44323</v>
      </c>
      <c r="G5137" s="2">
        <v>0.5854166666666667</v>
      </c>
      <c r="H5137">
        <v>2500</v>
      </c>
      <c r="I5137">
        <v>0</v>
      </c>
      <c r="J5137" t="s">
        <v>24</v>
      </c>
      <c r="K5137" t="s">
        <v>25</v>
      </c>
      <c r="L5137" t="s">
        <v>94</v>
      </c>
      <c r="M5137" t="s">
        <v>27</v>
      </c>
      <c r="N5137">
        <v>0</v>
      </c>
      <c r="O5137">
        <v>0.4536</v>
      </c>
      <c r="P5137">
        <v>0.4536</v>
      </c>
      <c r="Q5137">
        <v>0.45</v>
      </c>
      <c r="R5137">
        <v>0.4536</v>
      </c>
      <c r="S5137">
        <v>0.4536</v>
      </c>
      <c r="T5137">
        <v>50</v>
      </c>
      <c r="U5137" s="2">
        <f>ROUNDDOWN( (G5137-quarter)*24*2,0)/24/2</f>
        <v>0.5625</v>
      </c>
      <c r="V5137" s="2">
        <f>U5137-quarter*2</f>
        <v>0.54166666666666663</v>
      </c>
      <c r="W5137" s="3">
        <f t="shared" si="160"/>
        <v>44323.5625</v>
      </c>
      <c r="X5137" s="3">
        <f t="shared" si="161"/>
        <v>44323.541666666664</v>
      </c>
    </row>
    <row r="5138" spans="1:24" x14ac:dyDescent="0.25">
      <c r="A5138">
        <v>23024185</v>
      </c>
      <c r="B5138" t="s">
        <v>927</v>
      </c>
      <c r="C5138" t="s">
        <v>1047</v>
      </c>
      <c r="D5138" t="s">
        <v>51</v>
      </c>
      <c r="E5138" t="s">
        <v>30</v>
      </c>
      <c r="F5138" s="1">
        <v>44323</v>
      </c>
      <c r="G5138" s="2">
        <v>0.60347222222222219</v>
      </c>
      <c r="H5138">
        <v>2600</v>
      </c>
      <c r="I5138">
        <v>0</v>
      </c>
      <c r="J5138" t="s">
        <v>24</v>
      </c>
      <c r="K5138" t="s">
        <v>25</v>
      </c>
      <c r="L5138" t="s">
        <v>26</v>
      </c>
      <c r="M5138" t="s">
        <v>27</v>
      </c>
      <c r="N5138">
        <v>0</v>
      </c>
      <c r="O5138">
        <v>0.40870000000000001</v>
      </c>
      <c r="P5138">
        <v>0.39929999999999999</v>
      </c>
      <c r="Q5138">
        <v>0.39</v>
      </c>
      <c r="R5138">
        <v>0.38369999999999999</v>
      </c>
      <c r="S5138">
        <v>0.38369999999999999</v>
      </c>
      <c r="T5138">
        <v>50</v>
      </c>
      <c r="U5138" s="2">
        <f>ROUNDDOWN( (G5138-quarter)*24*2,0)/24/2</f>
        <v>0.58333333333333337</v>
      </c>
      <c r="V5138" s="2">
        <f>U5138-quarter*2</f>
        <v>0.5625</v>
      </c>
      <c r="W5138" s="3">
        <f t="shared" si="160"/>
        <v>44323.583333333336</v>
      </c>
      <c r="X5138" s="3">
        <f t="shared" si="161"/>
        <v>44323.5625</v>
      </c>
    </row>
    <row r="5139" spans="1:24" x14ac:dyDescent="0.25">
      <c r="A5139">
        <v>23024189</v>
      </c>
      <c r="B5139" t="s">
        <v>927</v>
      </c>
      <c r="C5139" t="s">
        <v>1048</v>
      </c>
      <c r="D5139" t="s">
        <v>22</v>
      </c>
      <c r="E5139" t="s">
        <v>31</v>
      </c>
      <c r="F5139" s="1">
        <v>44323</v>
      </c>
      <c r="G5139" s="2">
        <v>0.6069444444444444</v>
      </c>
      <c r="H5139">
        <v>2400</v>
      </c>
      <c r="I5139">
        <v>0</v>
      </c>
      <c r="J5139" t="s">
        <v>24</v>
      </c>
      <c r="K5139" t="s">
        <v>25</v>
      </c>
      <c r="L5139" t="s">
        <v>26</v>
      </c>
      <c r="M5139" t="s">
        <v>27</v>
      </c>
      <c r="N5139">
        <v>0</v>
      </c>
      <c r="O5139">
        <v>0.36280000000000001</v>
      </c>
      <c r="P5139">
        <v>0.36280000000000001</v>
      </c>
      <c r="Q5139">
        <v>0.36</v>
      </c>
      <c r="R5139">
        <v>0.36280000000000001</v>
      </c>
      <c r="S5139">
        <v>0.36280000000000001</v>
      </c>
      <c r="T5139">
        <v>50</v>
      </c>
      <c r="U5139" s="2">
        <f>ROUNDDOWN( (G5139-quarter)*24*2,0)/24/2</f>
        <v>0.58333333333333337</v>
      </c>
      <c r="V5139" s="2">
        <f>U5139-quarter*2</f>
        <v>0.5625</v>
      </c>
      <c r="W5139" s="3">
        <f t="shared" si="160"/>
        <v>44323.583333333336</v>
      </c>
      <c r="X5139" s="3">
        <f t="shared" si="161"/>
        <v>44323.5625</v>
      </c>
    </row>
    <row r="5140" spans="1:24" x14ac:dyDescent="0.25">
      <c r="A5140">
        <v>23024188</v>
      </c>
      <c r="B5140" t="s">
        <v>927</v>
      </c>
      <c r="C5140" t="s">
        <v>1048</v>
      </c>
      <c r="D5140" t="s">
        <v>51</v>
      </c>
      <c r="E5140" t="s">
        <v>30</v>
      </c>
      <c r="F5140" s="1">
        <v>44323</v>
      </c>
      <c r="G5140" s="2">
        <v>0.625</v>
      </c>
      <c r="H5140">
        <v>6900</v>
      </c>
      <c r="I5140">
        <v>0</v>
      </c>
      <c r="J5140" t="s">
        <v>24</v>
      </c>
      <c r="K5140" t="s">
        <v>25</v>
      </c>
      <c r="L5140" t="s">
        <v>26</v>
      </c>
      <c r="M5140" t="s">
        <v>27</v>
      </c>
      <c r="N5140">
        <v>0</v>
      </c>
      <c r="O5140">
        <v>0.74399999999999999</v>
      </c>
      <c r="P5140">
        <v>0.72699999999999998</v>
      </c>
      <c r="Q5140">
        <v>0.71</v>
      </c>
      <c r="R5140">
        <v>0.6986</v>
      </c>
      <c r="S5140">
        <v>0.6986</v>
      </c>
      <c r="T5140">
        <v>50</v>
      </c>
      <c r="U5140" s="2">
        <f>ROUNDDOWN( (G5140-quarter)*24*2,0)/24/2</f>
        <v>0.60416666666666663</v>
      </c>
      <c r="V5140" s="2">
        <f>U5140-quarter*2</f>
        <v>0.58333333333333326</v>
      </c>
      <c r="W5140" s="3">
        <f t="shared" si="160"/>
        <v>44323.604166666664</v>
      </c>
      <c r="X5140" s="3">
        <f t="shared" si="161"/>
        <v>44323.583333333336</v>
      </c>
    </row>
    <row r="5141" spans="1:24" x14ac:dyDescent="0.25">
      <c r="A5141">
        <v>23024191</v>
      </c>
      <c r="B5141" t="s">
        <v>927</v>
      </c>
      <c r="C5141" t="s">
        <v>988</v>
      </c>
      <c r="D5141" t="s">
        <v>22</v>
      </c>
      <c r="E5141" t="s">
        <v>31</v>
      </c>
      <c r="F5141" s="1">
        <v>44323</v>
      </c>
      <c r="G5141" s="2">
        <v>0.62847222222222221</v>
      </c>
      <c r="H5141">
        <v>7000</v>
      </c>
      <c r="I5141">
        <v>0</v>
      </c>
      <c r="J5141" t="s">
        <v>24</v>
      </c>
      <c r="K5141" t="s">
        <v>25</v>
      </c>
      <c r="L5141" t="s">
        <v>26</v>
      </c>
      <c r="M5141" t="s">
        <v>27</v>
      </c>
      <c r="N5141">
        <v>0</v>
      </c>
      <c r="O5141">
        <v>0.71560000000000001</v>
      </c>
      <c r="P5141">
        <v>0.71560000000000001</v>
      </c>
      <c r="Q5141">
        <v>0.71</v>
      </c>
      <c r="R5141">
        <v>0.71560000000000001</v>
      </c>
      <c r="S5141">
        <v>0.71560000000000001</v>
      </c>
      <c r="T5141">
        <v>50</v>
      </c>
      <c r="U5141" s="2">
        <f>ROUNDDOWN( (G5141-quarter)*24*2,0)/24/2</f>
        <v>0.60416666666666663</v>
      </c>
      <c r="V5141" s="2">
        <f>U5141-quarter*2</f>
        <v>0.58333333333333326</v>
      </c>
      <c r="W5141" s="3">
        <f t="shared" si="160"/>
        <v>44323.604166666664</v>
      </c>
      <c r="X5141" s="3">
        <f t="shared" si="161"/>
        <v>44323.583333333336</v>
      </c>
    </row>
    <row r="5142" spans="1:24" x14ac:dyDescent="0.25">
      <c r="A5142">
        <v>23024194</v>
      </c>
      <c r="B5142" t="s">
        <v>927</v>
      </c>
      <c r="C5142" t="s">
        <v>1049</v>
      </c>
      <c r="D5142" t="s">
        <v>22</v>
      </c>
      <c r="E5142" t="s">
        <v>23</v>
      </c>
      <c r="F5142" s="1">
        <v>44323</v>
      </c>
      <c r="G5142" s="2">
        <v>0.62986111111111109</v>
      </c>
      <c r="H5142">
        <v>7100</v>
      </c>
      <c r="I5142">
        <v>0</v>
      </c>
      <c r="J5142" t="s">
        <v>24</v>
      </c>
      <c r="K5142" t="s">
        <v>25</v>
      </c>
      <c r="L5142" t="s">
        <v>26</v>
      </c>
      <c r="M5142" t="s">
        <v>27</v>
      </c>
      <c r="N5142">
        <v>0</v>
      </c>
      <c r="O5142">
        <v>0.72570000000000001</v>
      </c>
      <c r="P5142">
        <v>0.72570000000000001</v>
      </c>
      <c r="Q5142">
        <v>0.72</v>
      </c>
      <c r="R5142">
        <v>0.72570000000000001</v>
      </c>
      <c r="S5142">
        <v>0.72570000000000001</v>
      </c>
      <c r="T5142">
        <v>50</v>
      </c>
      <c r="U5142" s="2">
        <f>ROUNDDOWN( (G5142-quarter)*24*2,0)/24/2</f>
        <v>0.60416666666666663</v>
      </c>
      <c r="V5142" s="2">
        <f>U5142-quarter*2</f>
        <v>0.58333333333333326</v>
      </c>
      <c r="W5142" s="3">
        <f t="shared" si="160"/>
        <v>44323.604166666664</v>
      </c>
      <c r="X5142" s="3">
        <f t="shared" si="161"/>
        <v>44323.583333333336</v>
      </c>
    </row>
    <row r="5143" spans="1:24" x14ac:dyDescent="0.25">
      <c r="A5143">
        <v>23024193</v>
      </c>
      <c r="B5143" t="s">
        <v>927</v>
      </c>
      <c r="C5143" t="s">
        <v>1049</v>
      </c>
      <c r="D5143" t="s">
        <v>51</v>
      </c>
      <c r="E5143" t="s">
        <v>30</v>
      </c>
      <c r="F5143" s="1">
        <v>44323</v>
      </c>
      <c r="G5143" s="2">
        <v>0.66180555555555554</v>
      </c>
      <c r="H5143">
        <v>7500</v>
      </c>
      <c r="I5143">
        <v>0</v>
      </c>
      <c r="J5143" t="s">
        <v>24</v>
      </c>
      <c r="K5143" t="s">
        <v>25</v>
      </c>
      <c r="L5143" t="s">
        <v>26</v>
      </c>
      <c r="M5143" t="s">
        <v>27</v>
      </c>
      <c r="N5143">
        <v>0</v>
      </c>
      <c r="O5143">
        <v>0.96409999999999996</v>
      </c>
      <c r="P5143">
        <v>0.94199999999999995</v>
      </c>
      <c r="Q5143">
        <v>0.92</v>
      </c>
      <c r="R5143">
        <v>0.9052</v>
      </c>
      <c r="S5143">
        <v>0.9052</v>
      </c>
      <c r="T5143">
        <v>50</v>
      </c>
      <c r="U5143" s="2">
        <f>ROUNDDOWN( (G5143-quarter)*24*2,0)/24/2</f>
        <v>0.64583333333333337</v>
      </c>
      <c r="V5143" s="2">
        <f>U5143-quarter*2</f>
        <v>0.625</v>
      </c>
      <c r="W5143" s="3">
        <f t="shared" si="160"/>
        <v>44323.645833333336</v>
      </c>
      <c r="X5143" s="3">
        <f t="shared" si="161"/>
        <v>44323.625</v>
      </c>
    </row>
    <row r="5144" spans="1:24" x14ac:dyDescent="0.25">
      <c r="A5144">
        <v>23024197</v>
      </c>
      <c r="B5144" t="s">
        <v>927</v>
      </c>
      <c r="C5144" t="s">
        <v>1050</v>
      </c>
      <c r="D5144" t="s">
        <v>22</v>
      </c>
      <c r="E5144" t="s">
        <v>31</v>
      </c>
      <c r="F5144" s="1">
        <v>44323</v>
      </c>
      <c r="G5144" s="2">
        <v>0.6645833333333333</v>
      </c>
      <c r="H5144">
        <v>7300</v>
      </c>
      <c r="I5144">
        <v>0</v>
      </c>
      <c r="J5144" t="s">
        <v>24</v>
      </c>
      <c r="K5144" t="s">
        <v>25</v>
      </c>
      <c r="L5144" t="s">
        <v>26</v>
      </c>
      <c r="M5144" t="s">
        <v>27</v>
      </c>
      <c r="N5144">
        <v>0</v>
      </c>
      <c r="O5144">
        <v>0.91720000000000002</v>
      </c>
      <c r="P5144">
        <v>0.91720000000000002</v>
      </c>
      <c r="Q5144">
        <v>0.91</v>
      </c>
      <c r="R5144">
        <v>0.91720000000000002</v>
      </c>
      <c r="S5144">
        <v>0.91720000000000002</v>
      </c>
      <c r="T5144">
        <v>50</v>
      </c>
      <c r="U5144" s="2">
        <f>ROUNDDOWN( (G5144-quarter)*24*2,0)/24/2</f>
        <v>0.64583333333333337</v>
      </c>
      <c r="V5144" s="2">
        <f>U5144-quarter*2</f>
        <v>0.625</v>
      </c>
      <c r="W5144" s="3">
        <f t="shared" si="160"/>
        <v>44323.645833333336</v>
      </c>
      <c r="X5144" s="3">
        <f t="shared" si="161"/>
        <v>44323.625</v>
      </c>
    </row>
    <row r="5145" spans="1:24" x14ac:dyDescent="0.25">
      <c r="A5145">
        <v>23024196</v>
      </c>
      <c r="B5145" t="s">
        <v>927</v>
      </c>
      <c r="C5145" t="s">
        <v>1050</v>
      </c>
      <c r="D5145" t="s">
        <v>51</v>
      </c>
      <c r="E5145" t="s">
        <v>30</v>
      </c>
      <c r="F5145" s="1">
        <v>44323</v>
      </c>
      <c r="G5145" s="2">
        <v>0.6875</v>
      </c>
      <c r="H5145">
        <v>12500</v>
      </c>
      <c r="I5145">
        <v>0</v>
      </c>
      <c r="J5145" t="s">
        <v>24</v>
      </c>
      <c r="K5145" t="s">
        <v>25</v>
      </c>
      <c r="L5145" t="s">
        <v>26</v>
      </c>
      <c r="M5145" t="s">
        <v>27</v>
      </c>
      <c r="N5145">
        <v>0</v>
      </c>
      <c r="O5145">
        <v>1.9073</v>
      </c>
      <c r="P5145">
        <v>1.8635999999999999</v>
      </c>
      <c r="Q5145">
        <v>1.82</v>
      </c>
      <c r="R5145">
        <v>1.7907999999999999</v>
      </c>
      <c r="S5145">
        <v>1.7907999999999999</v>
      </c>
      <c r="T5145">
        <v>50</v>
      </c>
      <c r="U5145" s="2">
        <f>ROUNDDOWN( (G5145-quarter)*24*2,0)/24/2</f>
        <v>0.66666666666666663</v>
      </c>
      <c r="V5145" s="2">
        <f>U5145-quarter*2</f>
        <v>0.64583333333333326</v>
      </c>
      <c r="W5145" s="3">
        <f t="shared" si="160"/>
        <v>44323.666666666664</v>
      </c>
      <c r="X5145" s="3">
        <f t="shared" si="161"/>
        <v>44323.645833333336</v>
      </c>
    </row>
    <row r="5146" spans="1:24" x14ac:dyDescent="0.25">
      <c r="A5146">
        <v>23024200</v>
      </c>
      <c r="B5146" t="s">
        <v>927</v>
      </c>
      <c r="C5146" t="s">
        <v>1051</v>
      </c>
      <c r="D5146" t="s">
        <v>22</v>
      </c>
      <c r="E5146" t="s">
        <v>31</v>
      </c>
      <c r="F5146" s="1">
        <v>44323</v>
      </c>
      <c r="G5146" s="2">
        <v>0.68958333333333333</v>
      </c>
      <c r="H5146">
        <v>12300</v>
      </c>
      <c r="I5146">
        <v>0</v>
      </c>
      <c r="J5146" t="s">
        <v>24</v>
      </c>
      <c r="K5146" t="s">
        <v>25</v>
      </c>
      <c r="L5146" t="s">
        <v>26</v>
      </c>
      <c r="M5146" t="s">
        <v>27</v>
      </c>
      <c r="N5146">
        <v>0</v>
      </c>
      <c r="O5146">
        <v>1.8244</v>
      </c>
      <c r="P5146">
        <v>1.8244</v>
      </c>
      <c r="Q5146">
        <v>1.81</v>
      </c>
      <c r="R5146">
        <v>1.8244</v>
      </c>
      <c r="S5146">
        <v>1.8244</v>
      </c>
      <c r="T5146">
        <v>50</v>
      </c>
      <c r="U5146" s="2">
        <f>ROUNDDOWN( (G5146-quarter)*24*2,0)/24/2</f>
        <v>0.66666666666666663</v>
      </c>
      <c r="V5146" s="2">
        <f>U5146-quarter*2</f>
        <v>0.64583333333333326</v>
      </c>
      <c r="W5146" s="3">
        <f t="shared" si="160"/>
        <v>44323.666666666664</v>
      </c>
      <c r="X5146" s="3">
        <f t="shared" si="161"/>
        <v>44323.645833333336</v>
      </c>
    </row>
    <row r="5147" spans="1:24" x14ac:dyDescent="0.25">
      <c r="A5147">
        <v>23024199</v>
      </c>
      <c r="B5147" t="s">
        <v>927</v>
      </c>
      <c r="C5147" t="s">
        <v>1051</v>
      </c>
      <c r="D5147" t="s">
        <v>51</v>
      </c>
      <c r="E5147" t="s">
        <v>52</v>
      </c>
      <c r="F5147" s="1">
        <v>44323</v>
      </c>
      <c r="G5147" s="2">
        <v>0.70833333333333337</v>
      </c>
      <c r="H5147">
        <v>7300</v>
      </c>
      <c r="I5147">
        <v>0</v>
      </c>
      <c r="J5147" t="s">
        <v>24</v>
      </c>
      <c r="K5147" t="s">
        <v>25</v>
      </c>
      <c r="L5147" t="s">
        <v>26</v>
      </c>
      <c r="M5147" t="s">
        <v>27</v>
      </c>
      <c r="N5147">
        <v>0</v>
      </c>
      <c r="O5147">
        <v>1.1259999999999999</v>
      </c>
      <c r="P5147">
        <v>1.0933999999999999</v>
      </c>
      <c r="Q5147">
        <v>1.02</v>
      </c>
      <c r="R5147">
        <v>0.97919999999999996</v>
      </c>
      <c r="S5147">
        <v>0.97919999999999996</v>
      </c>
      <c r="T5147">
        <v>50</v>
      </c>
      <c r="U5147" s="2">
        <f>ROUNDDOWN( (G5147-quarter)*24*2,0)/24/2</f>
        <v>0.6875</v>
      </c>
      <c r="V5147" s="2">
        <f>U5147-quarter*2</f>
        <v>0.66666666666666663</v>
      </c>
      <c r="W5147" s="3">
        <f t="shared" si="160"/>
        <v>44323.6875</v>
      </c>
      <c r="X5147" s="3">
        <f t="shared" si="161"/>
        <v>44323.666666666664</v>
      </c>
    </row>
    <row r="5148" spans="1:24" x14ac:dyDescent="0.25">
      <c r="A5148">
        <v>23024202</v>
      </c>
      <c r="B5148" t="s">
        <v>927</v>
      </c>
      <c r="C5148" t="s">
        <v>1052</v>
      </c>
      <c r="D5148" t="s">
        <v>22</v>
      </c>
      <c r="E5148" t="s">
        <v>23</v>
      </c>
      <c r="F5148" s="1">
        <v>44323</v>
      </c>
      <c r="G5148" s="2">
        <v>0.71458333333333324</v>
      </c>
      <c r="H5148">
        <v>6400</v>
      </c>
      <c r="I5148">
        <v>0</v>
      </c>
      <c r="J5148" t="s">
        <v>24</v>
      </c>
      <c r="K5148" t="s">
        <v>25</v>
      </c>
      <c r="L5148" t="s">
        <v>110</v>
      </c>
      <c r="M5148" t="s">
        <v>27</v>
      </c>
      <c r="N5148">
        <v>0</v>
      </c>
      <c r="O5148">
        <v>1.0059</v>
      </c>
      <c r="P5148">
        <v>0.9879</v>
      </c>
      <c r="Q5148">
        <v>0.97</v>
      </c>
      <c r="R5148">
        <v>1.0253000000000001</v>
      </c>
      <c r="S5148">
        <v>1.0807</v>
      </c>
      <c r="T5148">
        <v>50</v>
      </c>
      <c r="U5148" s="2">
        <f>ROUNDDOWN( (G5148-quarter)*24*2,0)/24/2</f>
        <v>0.6875</v>
      </c>
      <c r="V5148" s="2">
        <f>U5148-quarter*2</f>
        <v>0.66666666666666663</v>
      </c>
      <c r="W5148" s="3">
        <f t="shared" si="160"/>
        <v>44323.6875</v>
      </c>
      <c r="X5148" s="3">
        <f t="shared" si="161"/>
        <v>44323.666666666664</v>
      </c>
    </row>
    <row r="5149" spans="1:24" x14ac:dyDescent="0.25">
      <c r="A5149">
        <v>23024207</v>
      </c>
      <c r="B5149" t="s">
        <v>927</v>
      </c>
      <c r="C5149" t="s">
        <v>1053</v>
      </c>
      <c r="D5149" t="s">
        <v>51</v>
      </c>
      <c r="E5149" t="s">
        <v>30</v>
      </c>
      <c r="F5149" s="1">
        <v>44323</v>
      </c>
      <c r="G5149" s="2">
        <v>0.8125</v>
      </c>
      <c r="H5149">
        <v>16800</v>
      </c>
      <c r="I5149">
        <v>0</v>
      </c>
      <c r="J5149" t="s">
        <v>24</v>
      </c>
      <c r="K5149" t="s">
        <v>25</v>
      </c>
      <c r="L5149" t="s">
        <v>26</v>
      </c>
      <c r="M5149" t="s">
        <v>27</v>
      </c>
      <c r="N5149">
        <v>0</v>
      </c>
      <c r="O5149">
        <v>1.4985999999999999</v>
      </c>
      <c r="P5149">
        <v>1.4642999999999999</v>
      </c>
      <c r="Q5149">
        <v>1.43</v>
      </c>
      <c r="R5149">
        <v>1.4071</v>
      </c>
      <c r="S5149">
        <v>1.4071</v>
      </c>
      <c r="T5149">
        <v>50</v>
      </c>
      <c r="U5149" s="2">
        <f>ROUNDDOWN( (G5149-quarter)*24*2,0)/24/2</f>
        <v>0.79166666666666663</v>
      </c>
      <c r="V5149" s="2">
        <f>U5149-quarter*2</f>
        <v>0.77083333333333326</v>
      </c>
      <c r="W5149" s="3">
        <f t="shared" si="160"/>
        <v>44323.791666666664</v>
      </c>
      <c r="X5149" s="3">
        <f t="shared" si="161"/>
        <v>44323.770833333336</v>
      </c>
    </row>
    <row r="5150" spans="1:24" x14ac:dyDescent="0.25">
      <c r="A5150">
        <v>23024210</v>
      </c>
      <c r="B5150" t="s">
        <v>927</v>
      </c>
      <c r="C5150" t="s">
        <v>1035</v>
      </c>
      <c r="D5150" t="s">
        <v>22</v>
      </c>
      <c r="E5150" t="s">
        <v>31</v>
      </c>
      <c r="F5150" s="1">
        <v>44323</v>
      </c>
      <c r="G5150" s="2">
        <v>0.81458333333333333</v>
      </c>
      <c r="H5150">
        <v>16800</v>
      </c>
      <c r="I5150">
        <v>0</v>
      </c>
      <c r="J5150" t="s">
        <v>24</v>
      </c>
      <c r="K5150" t="s">
        <v>25</v>
      </c>
      <c r="L5150" t="s">
        <v>26</v>
      </c>
      <c r="M5150" t="s">
        <v>27</v>
      </c>
      <c r="N5150">
        <v>0</v>
      </c>
      <c r="O5150">
        <v>1.4414</v>
      </c>
      <c r="P5150">
        <v>1.4414</v>
      </c>
      <c r="Q5150">
        <v>1.43</v>
      </c>
      <c r="R5150">
        <v>1.4414</v>
      </c>
      <c r="S5150">
        <v>1.4414</v>
      </c>
      <c r="T5150">
        <v>50</v>
      </c>
      <c r="U5150" s="2">
        <f>ROUNDDOWN( (G5150-quarter)*24*2,0)/24/2</f>
        <v>0.79166666666666663</v>
      </c>
      <c r="V5150" s="2">
        <f>U5150-quarter*2</f>
        <v>0.77083333333333326</v>
      </c>
      <c r="W5150" s="3">
        <f t="shared" si="160"/>
        <v>44323.791666666664</v>
      </c>
      <c r="X5150" s="3">
        <f t="shared" si="161"/>
        <v>44323.770833333336</v>
      </c>
    </row>
    <row r="5151" spans="1:24" x14ac:dyDescent="0.25">
      <c r="A5151">
        <v>23024209</v>
      </c>
      <c r="B5151" t="s">
        <v>927</v>
      </c>
      <c r="C5151" t="s">
        <v>1035</v>
      </c>
      <c r="D5151" t="s">
        <v>51</v>
      </c>
      <c r="E5151" t="s">
        <v>30</v>
      </c>
      <c r="F5151" s="1">
        <v>44323</v>
      </c>
      <c r="G5151" s="2">
        <v>0.83333333333333337</v>
      </c>
      <c r="H5151">
        <v>32300</v>
      </c>
      <c r="I5151">
        <v>0</v>
      </c>
      <c r="J5151" t="s">
        <v>24</v>
      </c>
      <c r="K5151" t="s">
        <v>25</v>
      </c>
      <c r="L5151" t="s">
        <v>26</v>
      </c>
      <c r="M5151" t="s">
        <v>27</v>
      </c>
      <c r="N5151">
        <v>0</v>
      </c>
      <c r="O5151">
        <v>2.7038000000000002</v>
      </c>
      <c r="P5151">
        <v>2.6419000000000001</v>
      </c>
      <c r="Q5151">
        <v>2.58</v>
      </c>
      <c r="R5151">
        <v>2.5387</v>
      </c>
      <c r="S5151">
        <v>2.5387</v>
      </c>
      <c r="T5151">
        <v>50</v>
      </c>
      <c r="U5151" s="2">
        <f>ROUNDDOWN( (G5151-quarter)*24*2,0)/24/2</f>
        <v>0.8125</v>
      </c>
      <c r="V5151" s="2">
        <f>U5151-quarter*2</f>
        <v>0.79166666666666663</v>
      </c>
      <c r="W5151" s="3">
        <f t="shared" si="160"/>
        <v>44323.8125</v>
      </c>
      <c r="X5151" s="3">
        <f t="shared" si="161"/>
        <v>44323.791666666664</v>
      </c>
    </row>
    <row r="5152" spans="1:24" x14ac:dyDescent="0.25">
      <c r="A5152">
        <v>23024213</v>
      </c>
      <c r="B5152" t="s">
        <v>927</v>
      </c>
      <c r="C5152" t="s">
        <v>1054</v>
      </c>
      <c r="D5152" t="s">
        <v>22</v>
      </c>
      <c r="E5152" t="s">
        <v>31</v>
      </c>
      <c r="F5152" s="1">
        <v>44323</v>
      </c>
      <c r="G5152" s="2">
        <v>0.8354166666666667</v>
      </c>
      <c r="H5152">
        <v>37800</v>
      </c>
      <c r="I5152">
        <v>0</v>
      </c>
      <c r="J5152" t="s">
        <v>24</v>
      </c>
      <c r="K5152" t="s">
        <v>25</v>
      </c>
      <c r="L5152" t="s">
        <v>26</v>
      </c>
      <c r="M5152" t="s">
        <v>27</v>
      </c>
      <c r="N5152">
        <v>0</v>
      </c>
      <c r="O5152">
        <v>2.8727999999999998</v>
      </c>
      <c r="P5152">
        <v>2.8727999999999998</v>
      </c>
      <c r="Q5152">
        <v>2.85</v>
      </c>
      <c r="R5152">
        <v>2.8727999999999998</v>
      </c>
      <c r="S5152">
        <v>2.8727999999999998</v>
      </c>
      <c r="T5152">
        <v>50</v>
      </c>
      <c r="U5152" s="2">
        <f>ROUNDDOWN( (G5152-quarter)*24*2,0)/24/2</f>
        <v>0.8125</v>
      </c>
      <c r="V5152" s="2">
        <f>U5152-quarter*2</f>
        <v>0.79166666666666663</v>
      </c>
      <c r="W5152" s="3">
        <f t="shared" si="160"/>
        <v>44323.8125</v>
      </c>
      <c r="X5152" s="3">
        <f t="shared" si="161"/>
        <v>44323.791666666664</v>
      </c>
    </row>
    <row r="5153" spans="1:24" x14ac:dyDescent="0.25">
      <c r="A5153">
        <v>23024212</v>
      </c>
      <c r="B5153" t="s">
        <v>927</v>
      </c>
      <c r="C5153" t="s">
        <v>1054</v>
      </c>
      <c r="D5153" t="s">
        <v>51</v>
      </c>
      <c r="E5153" t="s">
        <v>30</v>
      </c>
      <c r="F5153" s="1">
        <v>44323</v>
      </c>
      <c r="G5153" s="2">
        <v>0.85416666666666663</v>
      </c>
      <c r="H5153">
        <v>45700</v>
      </c>
      <c r="I5153">
        <v>0</v>
      </c>
      <c r="J5153" t="s">
        <v>24</v>
      </c>
      <c r="K5153" t="s">
        <v>25</v>
      </c>
      <c r="L5153" t="s">
        <v>26</v>
      </c>
      <c r="M5153" t="s">
        <v>27</v>
      </c>
      <c r="N5153">
        <v>0</v>
      </c>
      <c r="O5153">
        <v>3.3325999999999998</v>
      </c>
      <c r="P5153">
        <v>3.2563</v>
      </c>
      <c r="Q5153">
        <v>3.18</v>
      </c>
      <c r="R5153">
        <v>3.1291000000000002</v>
      </c>
      <c r="S5153">
        <v>3.1291000000000002</v>
      </c>
      <c r="T5153">
        <v>50</v>
      </c>
      <c r="U5153" s="2">
        <f>ROUNDDOWN( (G5153-quarter)*24*2,0)/24/2</f>
        <v>0.83333333333333337</v>
      </c>
      <c r="V5153" s="2">
        <f>U5153-quarter*2</f>
        <v>0.8125</v>
      </c>
      <c r="W5153" s="3">
        <f t="shared" si="160"/>
        <v>44323.833333333336</v>
      </c>
      <c r="X5153" s="3">
        <f t="shared" si="161"/>
        <v>44323.8125</v>
      </c>
    </row>
    <row r="5154" spans="1:24" x14ac:dyDescent="0.25">
      <c r="A5154">
        <v>23024216</v>
      </c>
      <c r="B5154" t="s">
        <v>927</v>
      </c>
      <c r="C5154" t="s">
        <v>1055</v>
      </c>
      <c r="D5154" t="s">
        <v>22</v>
      </c>
      <c r="E5154" t="s">
        <v>31</v>
      </c>
      <c r="F5154" s="1">
        <v>44323</v>
      </c>
      <c r="G5154" s="2">
        <v>0.85625000000000007</v>
      </c>
      <c r="H5154">
        <v>44500</v>
      </c>
      <c r="I5154">
        <v>0</v>
      </c>
      <c r="J5154" t="s">
        <v>24</v>
      </c>
      <c r="K5154" t="s">
        <v>25</v>
      </c>
      <c r="L5154" t="s">
        <v>26</v>
      </c>
      <c r="M5154" t="s">
        <v>27</v>
      </c>
      <c r="N5154">
        <v>0</v>
      </c>
      <c r="O5154">
        <v>3.1448999999999998</v>
      </c>
      <c r="P5154">
        <v>3.1448999999999998</v>
      </c>
      <c r="Q5154">
        <v>3.12</v>
      </c>
      <c r="R5154">
        <v>3.1448999999999998</v>
      </c>
      <c r="S5154">
        <v>3.1448999999999998</v>
      </c>
      <c r="T5154">
        <v>50</v>
      </c>
      <c r="U5154" s="2">
        <f>ROUNDDOWN( (G5154-quarter)*24*2,0)/24/2</f>
        <v>0.83333333333333337</v>
      </c>
      <c r="V5154" s="2">
        <f>U5154-quarter*2</f>
        <v>0.8125</v>
      </c>
      <c r="W5154" s="3">
        <f t="shared" si="160"/>
        <v>44323.833333333336</v>
      </c>
      <c r="X5154" s="3">
        <f t="shared" si="161"/>
        <v>44323.8125</v>
      </c>
    </row>
    <row r="5155" spans="1:24" x14ac:dyDescent="0.25">
      <c r="A5155">
        <v>23024215</v>
      </c>
      <c r="B5155" t="s">
        <v>927</v>
      </c>
      <c r="C5155" t="s">
        <v>1055</v>
      </c>
      <c r="D5155" t="s">
        <v>51</v>
      </c>
      <c r="E5155" t="s">
        <v>52</v>
      </c>
      <c r="F5155" s="1">
        <v>44323</v>
      </c>
      <c r="G5155" s="2">
        <v>0.90625</v>
      </c>
      <c r="H5155">
        <v>30100</v>
      </c>
      <c r="I5155">
        <v>0</v>
      </c>
      <c r="J5155" t="s">
        <v>24</v>
      </c>
      <c r="K5155" t="s">
        <v>25</v>
      </c>
      <c r="L5155" t="s">
        <v>26</v>
      </c>
      <c r="M5155" t="s">
        <v>27</v>
      </c>
      <c r="N5155">
        <v>0</v>
      </c>
      <c r="O5155">
        <v>2.3294000000000001</v>
      </c>
      <c r="P5155">
        <v>2.2618999999999998</v>
      </c>
      <c r="Q5155">
        <v>2.11</v>
      </c>
      <c r="R5155">
        <v>2.0255999999999998</v>
      </c>
      <c r="S5155">
        <v>2.0255999999999998</v>
      </c>
      <c r="T5155">
        <v>50</v>
      </c>
      <c r="U5155" s="2">
        <f>ROUNDDOWN( (G5155-quarter)*24*2,0)/24/2</f>
        <v>0.89583333333333337</v>
      </c>
      <c r="V5155" s="2">
        <f>U5155-quarter*2</f>
        <v>0.875</v>
      </c>
      <c r="W5155" s="3">
        <f t="shared" si="160"/>
        <v>44323.895833333336</v>
      </c>
      <c r="X5155" s="3">
        <f t="shared" si="161"/>
        <v>44323.875</v>
      </c>
    </row>
    <row r="5156" spans="1:24" x14ac:dyDescent="0.25">
      <c r="A5156">
        <v>23024219</v>
      </c>
      <c r="B5156" t="s">
        <v>927</v>
      </c>
      <c r="C5156" t="s">
        <v>1056</v>
      </c>
      <c r="D5156" t="s">
        <v>22</v>
      </c>
      <c r="E5156" t="s">
        <v>23</v>
      </c>
      <c r="F5156" s="1">
        <v>44323</v>
      </c>
      <c r="G5156" s="2">
        <v>0.91180555555555554</v>
      </c>
      <c r="H5156">
        <v>22100</v>
      </c>
      <c r="I5156">
        <v>0</v>
      </c>
      <c r="J5156" t="s">
        <v>24</v>
      </c>
      <c r="K5156" t="s">
        <v>25</v>
      </c>
      <c r="L5156" t="s">
        <v>26</v>
      </c>
      <c r="M5156" t="s">
        <v>27</v>
      </c>
      <c r="N5156">
        <v>0</v>
      </c>
      <c r="O5156">
        <v>1.7337</v>
      </c>
      <c r="P5156">
        <v>1.7337</v>
      </c>
      <c r="Q5156">
        <v>1.72</v>
      </c>
      <c r="R5156">
        <v>1.7337</v>
      </c>
      <c r="S5156">
        <v>1.7337</v>
      </c>
      <c r="T5156">
        <v>50</v>
      </c>
      <c r="U5156" s="2">
        <f>ROUNDDOWN( (G5156-quarter)*24*2,0)/24/2</f>
        <v>0.89583333333333337</v>
      </c>
      <c r="V5156" s="2">
        <f>U5156-quarter*2</f>
        <v>0.875</v>
      </c>
      <c r="W5156" s="3">
        <f t="shared" si="160"/>
        <v>44323.895833333336</v>
      </c>
      <c r="X5156" s="3">
        <f t="shared" si="161"/>
        <v>44323.875</v>
      </c>
    </row>
    <row r="5157" spans="1:24" x14ac:dyDescent="0.25">
      <c r="A5157">
        <v>23024218</v>
      </c>
      <c r="B5157" t="s">
        <v>927</v>
      </c>
      <c r="C5157" t="s">
        <v>1056</v>
      </c>
      <c r="D5157" t="s">
        <v>51</v>
      </c>
      <c r="E5157" t="s">
        <v>30</v>
      </c>
      <c r="F5157" s="1">
        <v>44323</v>
      </c>
      <c r="G5157" s="2">
        <v>0.94930555555555562</v>
      </c>
      <c r="H5157">
        <v>10300</v>
      </c>
      <c r="I5157">
        <v>0</v>
      </c>
      <c r="J5157" t="s">
        <v>24</v>
      </c>
      <c r="K5157" t="s">
        <v>25</v>
      </c>
      <c r="L5157" t="s">
        <v>26</v>
      </c>
      <c r="M5157" t="s">
        <v>27</v>
      </c>
      <c r="N5157">
        <v>0</v>
      </c>
      <c r="O5157">
        <v>1.0793999999999999</v>
      </c>
      <c r="P5157">
        <v>1.0547</v>
      </c>
      <c r="Q5157">
        <v>1.03</v>
      </c>
      <c r="R5157">
        <v>1.0135000000000001</v>
      </c>
      <c r="S5157">
        <v>1.0135000000000001</v>
      </c>
      <c r="T5157">
        <v>50</v>
      </c>
      <c r="U5157" s="2">
        <f>ROUNDDOWN( (G5157-quarter)*24*2,0)/24/2</f>
        <v>0.9375</v>
      </c>
      <c r="V5157" s="2">
        <f>U5157-quarter*2</f>
        <v>0.91666666666666663</v>
      </c>
      <c r="W5157" s="3">
        <f t="shared" si="160"/>
        <v>44323.9375</v>
      </c>
      <c r="X5157" s="3">
        <f t="shared" si="161"/>
        <v>44323.916666666664</v>
      </c>
    </row>
    <row r="5158" spans="1:24" x14ac:dyDescent="0.25">
      <c r="A5158">
        <v>23024222</v>
      </c>
      <c r="B5158" t="s">
        <v>927</v>
      </c>
      <c r="C5158" t="s">
        <v>1039</v>
      </c>
      <c r="D5158" t="s">
        <v>22</v>
      </c>
      <c r="E5158" t="s">
        <v>31</v>
      </c>
      <c r="F5158" s="1">
        <v>44323</v>
      </c>
      <c r="G5158" s="2">
        <v>0.95416666666666661</v>
      </c>
      <c r="H5158">
        <v>9500</v>
      </c>
      <c r="I5158">
        <v>0</v>
      </c>
      <c r="J5158" t="s">
        <v>24</v>
      </c>
      <c r="K5158" t="s">
        <v>25</v>
      </c>
      <c r="L5158" t="s">
        <v>94</v>
      </c>
      <c r="M5158" t="s">
        <v>27</v>
      </c>
      <c r="N5158">
        <v>0</v>
      </c>
      <c r="O5158">
        <v>0.99790000000000001</v>
      </c>
      <c r="P5158">
        <v>0.99790000000000001</v>
      </c>
      <c r="Q5158">
        <v>0.99</v>
      </c>
      <c r="R5158">
        <v>0.99790000000000001</v>
      </c>
      <c r="S5158">
        <v>0.99790000000000001</v>
      </c>
      <c r="T5158">
        <v>50</v>
      </c>
      <c r="U5158" s="2">
        <f>ROUNDDOWN( (G5158-quarter)*24*2,0)/24/2</f>
        <v>0.9375</v>
      </c>
      <c r="V5158" s="2">
        <f>U5158-quarter*2</f>
        <v>0.91666666666666663</v>
      </c>
      <c r="W5158" s="3">
        <f t="shared" si="160"/>
        <v>44323.9375</v>
      </c>
      <c r="X5158" s="3">
        <f t="shared" si="161"/>
        <v>44323.916666666664</v>
      </c>
    </row>
    <row r="5159" spans="1:24" x14ac:dyDescent="0.25">
      <c r="A5159">
        <v>23024307</v>
      </c>
      <c r="B5159" t="s">
        <v>927</v>
      </c>
      <c r="C5159" t="s">
        <v>1057</v>
      </c>
      <c r="D5159" t="s">
        <v>51</v>
      </c>
      <c r="E5159" t="s">
        <v>30</v>
      </c>
      <c r="F5159" s="1">
        <v>44324</v>
      </c>
      <c r="G5159" s="2">
        <v>4.1666666666666666E-3</v>
      </c>
      <c r="H5159">
        <v>1700</v>
      </c>
      <c r="I5159">
        <v>0</v>
      </c>
      <c r="J5159" t="s">
        <v>24</v>
      </c>
      <c r="K5159" t="s">
        <v>25</v>
      </c>
      <c r="L5159" t="s">
        <v>94</v>
      </c>
      <c r="M5159" t="s">
        <v>27</v>
      </c>
      <c r="N5159">
        <v>0</v>
      </c>
      <c r="O5159">
        <v>0.36680000000000001</v>
      </c>
      <c r="P5159">
        <v>0.3584</v>
      </c>
      <c r="Q5159">
        <v>0.35</v>
      </c>
      <c r="R5159">
        <v>0.34439999999999998</v>
      </c>
      <c r="S5159">
        <v>0.34439999999999998</v>
      </c>
      <c r="T5159">
        <v>50</v>
      </c>
      <c r="U5159" s="2">
        <f>ROUNDDOWN( (G5159-quarter)*24*2,0)/24/2</f>
        <v>0</v>
      </c>
      <c r="V5159" s="2">
        <f>U5159-quarter*2</f>
        <v>-2.0833333333333332E-2</v>
      </c>
      <c r="W5159" s="3">
        <f t="shared" si="160"/>
        <v>44324</v>
      </c>
      <c r="X5159" s="3">
        <f t="shared" si="161"/>
        <v>44323.979166666664</v>
      </c>
    </row>
    <row r="5160" spans="1:24" x14ac:dyDescent="0.25">
      <c r="A5160">
        <v>23024311</v>
      </c>
      <c r="B5160" t="s">
        <v>927</v>
      </c>
      <c r="C5160" t="s">
        <v>1058</v>
      </c>
      <c r="D5160" t="s">
        <v>22</v>
      </c>
      <c r="E5160" t="s">
        <v>31</v>
      </c>
      <c r="F5160" s="1">
        <v>44324</v>
      </c>
      <c r="G5160" s="2">
        <v>9.0277777777777787E-3</v>
      </c>
      <c r="H5160">
        <v>1300</v>
      </c>
      <c r="I5160">
        <v>0</v>
      </c>
      <c r="J5160" t="s">
        <v>24</v>
      </c>
      <c r="K5160" t="s">
        <v>25</v>
      </c>
      <c r="L5160" t="s">
        <v>94</v>
      </c>
      <c r="M5160" t="s">
        <v>27</v>
      </c>
      <c r="N5160">
        <v>0</v>
      </c>
      <c r="O5160">
        <v>0.33260000000000001</v>
      </c>
      <c r="P5160">
        <v>0.33260000000000001</v>
      </c>
      <c r="Q5160">
        <v>0.33</v>
      </c>
      <c r="R5160">
        <v>0.33260000000000001</v>
      </c>
      <c r="S5160">
        <v>0.33260000000000001</v>
      </c>
      <c r="T5160">
        <v>50</v>
      </c>
      <c r="U5160" s="2">
        <f>ROUNDDOWN( (G5160-quarter)*24*2,0)/24/2</f>
        <v>0</v>
      </c>
      <c r="V5160" s="2">
        <f>U5160-quarter*2</f>
        <v>-2.0833333333333332E-2</v>
      </c>
      <c r="W5160" s="3">
        <f t="shared" si="160"/>
        <v>44324</v>
      </c>
      <c r="X5160" s="3">
        <f t="shared" si="161"/>
        <v>44323.979166666664</v>
      </c>
    </row>
    <row r="5161" spans="1:24" x14ac:dyDescent="0.25">
      <c r="A5161">
        <v>23024310</v>
      </c>
      <c r="B5161" t="s">
        <v>927</v>
      </c>
      <c r="C5161" t="s">
        <v>1058</v>
      </c>
      <c r="D5161" t="s">
        <v>51</v>
      </c>
      <c r="E5161" t="s">
        <v>30</v>
      </c>
      <c r="F5161" s="1">
        <v>44324</v>
      </c>
      <c r="G5161" s="2">
        <v>7.7777777777777779E-2</v>
      </c>
      <c r="H5161">
        <v>900</v>
      </c>
      <c r="I5161">
        <v>0</v>
      </c>
      <c r="J5161" t="s">
        <v>24</v>
      </c>
      <c r="K5161" t="s">
        <v>25</v>
      </c>
      <c r="L5161" t="s">
        <v>26</v>
      </c>
      <c r="M5161" t="s">
        <v>27</v>
      </c>
      <c r="N5161">
        <v>0</v>
      </c>
      <c r="O5161">
        <v>0.1152</v>
      </c>
      <c r="P5161">
        <v>0.11260000000000001</v>
      </c>
      <c r="Q5161">
        <v>0.11</v>
      </c>
      <c r="R5161">
        <v>0.1082</v>
      </c>
      <c r="S5161">
        <v>0.1082</v>
      </c>
      <c r="T5161">
        <v>50</v>
      </c>
      <c r="U5161" s="2">
        <f>ROUNDDOWN( (G5161-quarter)*24*2,0)/24/2</f>
        <v>6.25E-2</v>
      </c>
      <c r="V5161" s="2">
        <f>U5161-quarter*2</f>
        <v>4.1666666666666671E-2</v>
      </c>
      <c r="W5161" s="3">
        <f t="shared" si="160"/>
        <v>44324.0625</v>
      </c>
      <c r="X5161" s="3">
        <f t="shared" si="161"/>
        <v>44324.041666666664</v>
      </c>
    </row>
    <row r="5162" spans="1:24" x14ac:dyDescent="0.25">
      <c r="A5162">
        <v>23024314</v>
      </c>
      <c r="B5162" t="s">
        <v>927</v>
      </c>
      <c r="C5162" t="s">
        <v>1059</v>
      </c>
      <c r="D5162" t="s">
        <v>22</v>
      </c>
      <c r="E5162" t="s">
        <v>31</v>
      </c>
      <c r="F5162" s="1">
        <v>44324</v>
      </c>
      <c r="G5162" s="2">
        <v>8.2638888888888887E-2</v>
      </c>
      <c r="H5162">
        <v>900</v>
      </c>
      <c r="I5162">
        <v>0</v>
      </c>
      <c r="J5162" t="s">
        <v>24</v>
      </c>
      <c r="K5162" t="s">
        <v>25</v>
      </c>
      <c r="L5162" t="s">
        <v>26</v>
      </c>
      <c r="M5162" t="s">
        <v>27</v>
      </c>
      <c r="N5162">
        <v>0</v>
      </c>
      <c r="O5162">
        <v>0.1108</v>
      </c>
      <c r="P5162">
        <v>0.1108</v>
      </c>
      <c r="Q5162">
        <v>0.11</v>
      </c>
      <c r="R5162">
        <v>0.1108</v>
      </c>
      <c r="S5162">
        <v>0.1108</v>
      </c>
      <c r="T5162">
        <v>50</v>
      </c>
      <c r="U5162" s="2">
        <f>ROUNDDOWN( (G5162-quarter)*24*2,0)/24/2</f>
        <v>6.25E-2</v>
      </c>
      <c r="V5162" s="2">
        <f>U5162-quarter*2</f>
        <v>4.1666666666666671E-2</v>
      </c>
      <c r="W5162" s="3">
        <f t="shared" si="160"/>
        <v>44324.0625</v>
      </c>
      <c r="X5162" s="3">
        <f t="shared" si="161"/>
        <v>44324.041666666664</v>
      </c>
    </row>
    <row r="5163" spans="1:24" x14ac:dyDescent="0.25">
      <c r="A5163">
        <v>23024224</v>
      </c>
      <c r="B5163" t="s">
        <v>927</v>
      </c>
      <c r="C5163" t="s">
        <v>1040</v>
      </c>
      <c r="D5163" t="s">
        <v>51</v>
      </c>
      <c r="E5163" t="s">
        <v>30</v>
      </c>
      <c r="F5163" s="1">
        <v>44324</v>
      </c>
      <c r="G5163" s="2">
        <v>0.1013888888888889</v>
      </c>
      <c r="H5163">
        <v>1000</v>
      </c>
      <c r="I5163">
        <v>0</v>
      </c>
      <c r="J5163" t="s">
        <v>24</v>
      </c>
      <c r="K5163" t="s">
        <v>25</v>
      </c>
      <c r="L5163" t="s">
        <v>26</v>
      </c>
      <c r="M5163" t="s">
        <v>27</v>
      </c>
      <c r="N5163">
        <v>0</v>
      </c>
      <c r="O5163">
        <v>0.1467</v>
      </c>
      <c r="P5163">
        <v>0.14330000000000001</v>
      </c>
      <c r="Q5163">
        <v>0.14000000000000001</v>
      </c>
      <c r="R5163">
        <v>0.13769999999999999</v>
      </c>
      <c r="S5163">
        <v>0.13769999999999999</v>
      </c>
      <c r="T5163">
        <v>50</v>
      </c>
      <c r="U5163" s="2">
        <f>ROUNDDOWN( (G5163-quarter)*24*2,0)/24/2</f>
        <v>8.3333333333333329E-2</v>
      </c>
      <c r="V5163" s="2">
        <f>U5163-quarter*2</f>
        <v>6.25E-2</v>
      </c>
      <c r="W5163" s="3">
        <f t="shared" si="160"/>
        <v>44324.083333333336</v>
      </c>
      <c r="X5163" s="3">
        <f t="shared" si="161"/>
        <v>44324.0625</v>
      </c>
    </row>
    <row r="5164" spans="1:24" x14ac:dyDescent="0.25">
      <c r="A5164">
        <v>23024228</v>
      </c>
      <c r="B5164" t="s">
        <v>927</v>
      </c>
      <c r="C5164" t="s">
        <v>1019</v>
      </c>
      <c r="D5164" t="s">
        <v>22</v>
      </c>
      <c r="E5164" t="s">
        <v>31</v>
      </c>
      <c r="F5164" s="1">
        <v>44324</v>
      </c>
      <c r="G5164" s="2">
        <v>0.10625</v>
      </c>
      <c r="H5164">
        <v>900</v>
      </c>
      <c r="I5164">
        <v>0</v>
      </c>
      <c r="J5164" t="s">
        <v>24</v>
      </c>
      <c r="K5164" t="s">
        <v>25</v>
      </c>
      <c r="L5164" t="s">
        <v>110</v>
      </c>
      <c r="M5164" t="s">
        <v>27</v>
      </c>
      <c r="N5164">
        <v>0</v>
      </c>
      <c r="O5164">
        <v>0.1411</v>
      </c>
      <c r="P5164">
        <v>0.1411</v>
      </c>
      <c r="Q5164">
        <v>0.14000000000000001</v>
      </c>
      <c r="R5164">
        <v>0.1411</v>
      </c>
      <c r="S5164">
        <v>0.1411</v>
      </c>
      <c r="T5164">
        <v>50</v>
      </c>
      <c r="U5164" s="2">
        <f>ROUNDDOWN( (G5164-quarter)*24*2,0)/24/2</f>
        <v>8.3333333333333329E-2</v>
      </c>
      <c r="V5164" s="2">
        <f>U5164-quarter*2</f>
        <v>6.25E-2</v>
      </c>
      <c r="W5164" s="3">
        <f t="shared" si="160"/>
        <v>44324.083333333336</v>
      </c>
      <c r="X5164" s="3">
        <f t="shared" si="161"/>
        <v>44324.0625</v>
      </c>
    </row>
    <row r="5165" spans="1:24" x14ac:dyDescent="0.25">
      <c r="A5165">
        <v>23024227</v>
      </c>
      <c r="B5165" t="s">
        <v>927</v>
      </c>
      <c r="C5165" t="s">
        <v>1019</v>
      </c>
      <c r="D5165" t="s">
        <v>51</v>
      </c>
      <c r="E5165" t="s">
        <v>52</v>
      </c>
      <c r="F5165" s="1">
        <v>44324</v>
      </c>
      <c r="G5165" s="2">
        <v>0.1986111111111111</v>
      </c>
      <c r="H5165">
        <v>400</v>
      </c>
      <c r="I5165">
        <v>0</v>
      </c>
      <c r="J5165" t="s">
        <v>24</v>
      </c>
      <c r="K5165" t="s">
        <v>25</v>
      </c>
      <c r="L5165" t="s">
        <v>94</v>
      </c>
      <c r="M5165" t="s">
        <v>27</v>
      </c>
      <c r="N5165">
        <v>0</v>
      </c>
      <c r="O5165">
        <v>9.9299999999999999E-2</v>
      </c>
      <c r="P5165">
        <v>9.64E-2</v>
      </c>
      <c r="Q5165">
        <v>0.09</v>
      </c>
      <c r="R5165">
        <v>8.6400000000000005E-2</v>
      </c>
      <c r="S5165">
        <v>8.6400000000000005E-2</v>
      </c>
      <c r="T5165">
        <v>50</v>
      </c>
      <c r="U5165" s="2">
        <f>ROUNDDOWN( (G5165-quarter)*24*2,0)/24/2</f>
        <v>0.1875</v>
      </c>
      <c r="V5165" s="2">
        <f>U5165-quarter*2</f>
        <v>0.16666666666666666</v>
      </c>
      <c r="W5165" s="3">
        <f t="shared" si="160"/>
        <v>44324.1875</v>
      </c>
      <c r="X5165" s="3">
        <f t="shared" si="161"/>
        <v>44324.166666666664</v>
      </c>
    </row>
    <row r="5166" spans="1:24" x14ac:dyDescent="0.25">
      <c r="A5166">
        <v>23024237</v>
      </c>
      <c r="B5166" t="s">
        <v>927</v>
      </c>
      <c r="C5166" t="s">
        <v>1060</v>
      </c>
      <c r="D5166" t="s">
        <v>22</v>
      </c>
      <c r="E5166" t="s">
        <v>23</v>
      </c>
      <c r="F5166" s="1">
        <v>44324</v>
      </c>
      <c r="G5166" s="2">
        <v>0.25208333333333333</v>
      </c>
      <c r="H5166">
        <v>900</v>
      </c>
      <c r="I5166">
        <v>0</v>
      </c>
      <c r="J5166" t="s">
        <v>24</v>
      </c>
      <c r="K5166" t="s">
        <v>25</v>
      </c>
      <c r="L5166" t="s">
        <v>26</v>
      </c>
      <c r="M5166" t="s">
        <v>27</v>
      </c>
      <c r="N5166">
        <v>0</v>
      </c>
      <c r="O5166">
        <v>9.0700000000000003E-2</v>
      </c>
      <c r="P5166">
        <v>9.0700000000000003E-2</v>
      </c>
      <c r="Q5166">
        <v>0.09</v>
      </c>
      <c r="R5166">
        <v>9.0700000000000003E-2</v>
      </c>
      <c r="S5166">
        <v>9.0700000000000003E-2</v>
      </c>
      <c r="T5166">
        <v>50</v>
      </c>
      <c r="U5166" s="2">
        <f>ROUNDDOWN( (G5166-quarter)*24*2,0)/24/2</f>
        <v>0.22916666666666666</v>
      </c>
      <c r="V5166" s="2">
        <f>U5166-quarter*2</f>
        <v>0.20833333333333331</v>
      </c>
      <c r="W5166" s="3">
        <f t="shared" si="160"/>
        <v>44324.229166666664</v>
      </c>
      <c r="X5166" s="3">
        <f t="shared" si="161"/>
        <v>44324.208333333336</v>
      </c>
    </row>
    <row r="5167" spans="1:24" x14ac:dyDescent="0.25">
      <c r="A5167">
        <v>23024236</v>
      </c>
      <c r="B5167" t="s">
        <v>927</v>
      </c>
      <c r="C5167" t="s">
        <v>1060</v>
      </c>
      <c r="D5167" t="s">
        <v>51</v>
      </c>
      <c r="E5167" t="s">
        <v>30</v>
      </c>
      <c r="F5167" s="1">
        <v>44324</v>
      </c>
      <c r="G5167" s="2">
        <v>0.32291666666666669</v>
      </c>
      <c r="H5167">
        <v>2600</v>
      </c>
      <c r="I5167">
        <v>0</v>
      </c>
      <c r="J5167" t="s">
        <v>24</v>
      </c>
      <c r="K5167" t="s">
        <v>25</v>
      </c>
      <c r="L5167" t="s">
        <v>94</v>
      </c>
      <c r="M5167" t="s">
        <v>27</v>
      </c>
      <c r="N5167">
        <v>0</v>
      </c>
      <c r="O5167">
        <v>0.46110000000000001</v>
      </c>
      <c r="P5167">
        <v>0.45050000000000001</v>
      </c>
      <c r="Q5167">
        <v>0.44</v>
      </c>
      <c r="R5167">
        <v>0.43290000000000001</v>
      </c>
      <c r="S5167">
        <v>0.43290000000000001</v>
      </c>
      <c r="T5167">
        <v>50</v>
      </c>
      <c r="U5167" s="2">
        <f>ROUNDDOWN( (G5167-quarter)*24*2,0)/24/2</f>
        <v>0.3125</v>
      </c>
      <c r="V5167" s="2">
        <f>U5167-quarter*2</f>
        <v>0.29166666666666669</v>
      </c>
      <c r="W5167" s="3">
        <f t="shared" si="160"/>
        <v>44324.3125</v>
      </c>
      <c r="X5167" s="3">
        <f t="shared" si="161"/>
        <v>44324.291666666664</v>
      </c>
    </row>
    <row r="5168" spans="1:24" x14ac:dyDescent="0.25">
      <c r="A5168">
        <v>23024240</v>
      </c>
      <c r="B5168" t="s">
        <v>927</v>
      </c>
      <c r="C5168" t="s">
        <v>933</v>
      </c>
      <c r="D5168" t="s">
        <v>22</v>
      </c>
      <c r="E5168" t="s">
        <v>31</v>
      </c>
      <c r="F5168" s="1">
        <v>44324</v>
      </c>
      <c r="G5168" s="2">
        <v>0.32708333333333334</v>
      </c>
      <c r="H5168">
        <v>3900</v>
      </c>
      <c r="I5168">
        <v>0</v>
      </c>
      <c r="J5168" t="s">
        <v>24</v>
      </c>
      <c r="K5168" t="s">
        <v>25</v>
      </c>
      <c r="L5168" t="s">
        <v>26</v>
      </c>
      <c r="M5168" t="s">
        <v>27</v>
      </c>
      <c r="N5168">
        <v>0</v>
      </c>
      <c r="O5168">
        <v>0.51400000000000001</v>
      </c>
      <c r="P5168">
        <v>0.51400000000000001</v>
      </c>
      <c r="Q5168">
        <v>0.51</v>
      </c>
      <c r="R5168">
        <v>0.51400000000000001</v>
      </c>
      <c r="S5168">
        <v>0.51400000000000001</v>
      </c>
      <c r="T5168">
        <v>50</v>
      </c>
      <c r="U5168" s="2">
        <f>ROUNDDOWN( (G5168-quarter)*24*2,0)/24/2</f>
        <v>0.3125</v>
      </c>
      <c r="V5168" s="2">
        <f>U5168-quarter*2</f>
        <v>0.29166666666666669</v>
      </c>
      <c r="W5168" s="3">
        <f t="shared" si="160"/>
        <v>44324.3125</v>
      </c>
      <c r="X5168" s="3">
        <f t="shared" si="161"/>
        <v>44324.291666666664</v>
      </c>
    </row>
    <row r="5169" spans="1:24" x14ac:dyDescent="0.25">
      <c r="A5169">
        <v>23024239</v>
      </c>
      <c r="B5169" t="s">
        <v>927</v>
      </c>
      <c r="C5169" t="s">
        <v>933</v>
      </c>
      <c r="D5169" t="s">
        <v>51</v>
      </c>
      <c r="E5169" t="s">
        <v>30</v>
      </c>
      <c r="F5169" s="1">
        <v>44324</v>
      </c>
      <c r="G5169" s="2">
        <v>0.3611111111111111</v>
      </c>
      <c r="H5169">
        <v>8800</v>
      </c>
      <c r="I5169">
        <v>0</v>
      </c>
      <c r="J5169" t="s">
        <v>24</v>
      </c>
      <c r="K5169" t="s">
        <v>25</v>
      </c>
      <c r="L5169" t="s">
        <v>26</v>
      </c>
      <c r="M5169" t="s">
        <v>27</v>
      </c>
      <c r="N5169">
        <v>0</v>
      </c>
      <c r="O5169">
        <v>1.2889999999999999</v>
      </c>
      <c r="P5169">
        <v>1.2595000000000001</v>
      </c>
      <c r="Q5169">
        <v>1.23</v>
      </c>
      <c r="R5169">
        <v>1.2102999999999999</v>
      </c>
      <c r="S5169">
        <v>1.2102999999999999</v>
      </c>
      <c r="T5169">
        <v>50</v>
      </c>
      <c r="U5169" s="2">
        <f>ROUNDDOWN( (G5169-quarter)*24*2,0)/24/2</f>
        <v>0.33333333333333331</v>
      </c>
      <c r="V5169" s="2">
        <f>U5169-quarter*2</f>
        <v>0.3125</v>
      </c>
      <c r="W5169" s="3">
        <f t="shared" si="160"/>
        <v>44324.333333333336</v>
      </c>
      <c r="X5169" s="3">
        <f t="shared" si="161"/>
        <v>44324.3125</v>
      </c>
    </row>
    <row r="5170" spans="1:24" x14ac:dyDescent="0.25">
      <c r="A5170">
        <v>23024242</v>
      </c>
      <c r="B5170" t="s">
        <v>927</v>
      </c>
      <c r="C5170" t="s">
        <v>934</v>
      </c>
      <c r="D5170" t="s">
        <v>22</v>
      </c>
      <c r="E5170" t="s">
        <v>31</v>
      </c>
      <c r="F5170" s="1">
        <v>44324</v>
      </c>
      <c r="G5170" s="2">
        <v>0.36458333333333331</v>
      </c>
      <c r="H5170">
        <v>8900</v>
      </c>
      <c r="I5170">
        <v>0</v>
      </c>
      <c r="J5170" t="s">
        <v>24</v>
      </c>
      <c r="K5170" t="s">
        <v>25</v>
      </c>
      <c r="L5170" t="s">
        <v>26</v>
      </c>
      <c r="M5170" t="s">
        <v>27</v>
      </c>
      <c r="N5170">
        <v>0</v>
      </c>
      <c r="O5170">
        <v>1.2398</v>
      </c>
      <c r="P5170">
        <v>1.2398</v>
      </c>
      <c r="Q5170">
        <v>1.23</v>
      </c>
      <c r="R5170">
        <v>1.2398</v>
      </c>
      <c r="S5170">
        <v>1.2398</v>
      </c>
      <c r="T5170">
        <v>50</v>
      </c>
      <c r="U5170" s="2">
        <f>ROUNDDOWN( (G5170-quarter)*24*2,0)/24/2</f>
        <v>0.35416666666666669</v>
      </c>
      <c r="V5170" s="2">
        <f>U5170-quarter*2</f>
        <v>0.33333333333333337</v>
      </c>
      <c r="W5170" s="3">
        <f t="shared" si="160"/>
        <v>44324.354166666664</v>
      </c>
      <c r="X5170" s="3">
        <f t="shared" si="161"/>
        <v>44324.333333333336</v>
      </c>
    </row>
    <row r="5171" spans="1:24" x14ac:dyDescent="0.25">
      <c r="A5171">
        <v>23024245</v>
      </c>
      <c r="B5171" t="s">
        <v>927</v>
      </c>
      <c r="C5171" t="s">
        <v>933</v>
      </c>
      <c r="D5171" t="s">
        <v>22</v>
      </c>
      <c r="E5171" t="s">
        <v>23</v>
      </c>
      <c r="F5171" s="1">
        <v>44324</v>
      </c>
      <c r="G5171" s="2">
        <v>0.36805555555555558</v>
      </c>
      <c r="H5171">
        <v>8900</v>
      </c>
      <c r="I5171">
        <v>0</v>
      </c>
      <c r="J5171" t="s">
        <v>24</v>
      </c>
      <c r="K5171" t="s">
        <v>25</v>
      </c>
      <c r="L5171" t="s">
        <v>26</v>
      </c>
      <c r="M5171" t="s">
        <v>27</v>
      </c>
      <c r="N5171">
        <v>0</v>
      </c>
      <c r="O5171">
        <v>1.2398</v>
      </c>
      <c r="P5171">
        <v>1.2398</v>
      </c>
      <c r="Q5171">
        <v>1.23</v>
      </c>
      <c r="R5171">
        <v>1.2398</v>
      </c>
      <c r="S5171">
        <v>1.2398</v>
      </c>
      <c r="T5171">
        <v>50</v>
      </c>
      <c r="U5171" s="2">
        <f>ROUNDDOWN( (G5171-quarter)*24*2,0)/24/2</f>
        <v>0.35416666666666669</v>
      </c>
      <c r="V5171" s="2">
        <f>U5171-quarter*2</f>
        <v>0.33333333333333337</v>
      </c>
      <c r="W5171" s="3">
        <f t="shared" si="160"/>
        <v>44324.354166666664</v>
      </c>
      <c r="X5171" s="3">
        <f t="shared" si="161"/>
        <v>44324.333333333336</v>
      </c>
    </row>
    <row r="5172" spans="1:24" x14ac:dyDescent="0.25">
      <c r="A5172">
        <v>23024244</v>
      </c>
      <c r="B5172" t="s">
        <v>927</v>
      </c>
      <c r="C5172" t="s">
        <v>933</v>
      </c>
      <c r="D5172" t="s">
        <v>51</v>
      </c>
      <c r="E5172" t="s">
        <v>30</v>
      </c>
      <c r="F5172" s="1">
        <v>44324</v>
      </c>
      <c r="G5172" s="2">
        <v>0.38958333333333334</v>
      </c>
      <c r="H5172">
        <v>8900</v>
      </c>
      <c r="I5172">
        <v>0</v>
      </c>
      <c r="J5172" t="s">
        <v>24</v>
      </c>
      <c r="K5172" t="s">
        <v>25</v>
      </c>
      <c r="L5172" t="s">
        <v>26</v>
      </c>
      <c r="M5172" t="s">
        <v>27</v>
      </c>
      <c r="N5172">
        <v>0</v>
      </c>
      <c r="O5172">
        <v>1.2889999999999999</v>
      </c>
      <c r="P5172">
        <v>1.2595000000000001</v>
      </c>
      <c r="Q5172">
        <v>1.23</v>
      </c>
      <c r="R5172">
        <v>1.2102999999999999</v>
      </c>
      <c r="S5172">
        <v>1.2102999999999999</v>
      </c>
      <c r="T5172">
        <v>50</v>
      </c>
      <c r="U5172" s="2">
        <f>ROUNDDOWN( (G5172-quarter)*24*2,0)/24/2</f>
        <v>0.375</v>
      </c>
      <c r="V5172" s="2">
        <f>U5172-quarter*2</f>
        <v>0.35416666666666669</v>
      </c>
      <c r="W5172" s="3">
        <f t="shared" si="160"/>
        <v>44324.375</v>
      </c>
      <c r="X5172" s="3">
        <f t="shared" si="161"/>
        <v>44324.354166666664</v>
      </c>
    </row>
    <row r="5173" spans="1:24" x14ac:dyDescent="0.25">
      <c r="A5173">
        <v>23024247</v>
      </c>
      <c r="B5173" t="s">
        <v>927</v>
      </c>
      <c r="C5173" t="s">
        <v>934</v>
      </c>
      <c r="D5173" t="s">
        <v>22</v>
      </c>
      <c r="E5173" t="s">
        <v>31</v>
      </c>
      <c r="F5173" s="1">
        <v>44324</v>
      </c>
      <c r="G5173" s="2">
        <v>0.39305555555555555</v>
      </c>
      <c r="H5173">
        <v>8400</v>
      </c>
      <c r="I5173">
        <v>0</v>
      </c>
      <c r="J5173" t="s">
        <v>24</v>
      </c>
      <c r="K5173" t="s">
        <v>25</v>
      </c>
      <c r="L5173" t="s">
        <v>26</v>
      </c>
      <c r="M5173" t="s">
        <v>27</v>
      </c>
      <c r="N5173">
        <v>0</v>
      </c>
      <c r="O5173">
        <v>1.2196</v>
      </c>
      <c r="P5173">
        <v>1.2196</v>
      </c>
      <c r="Q5173">
        <v>1.21</v>
      </c>
      <c r="R5173">
        <v>1.2196</v>
      </c>
      <c r="S5173">
        <v>1.2196</v>
      </c>
      <c r="T5173">
        <v>50</v>
      </c>
      <c r="U5173" s="2">
        <f>ROUNDDOWN( (G5173-quarter)*24*2,0)/24/2</f>
        <v>0.375</v>
      </c>
      <c r="V5173" s="2">
        <f>U5173-quarter*2</f>
        <v>0.35416666666666669</v>
      </c>
      <c r="W5173" s="3">
        <f t="shared" si="160"/>
        <v>44324.375</v>
      </c>
      <c r="X5173" s="3">
        <f t="shared" si="161"/>
        <v>44324.354166666664</v>
      </c>
    </row>
    <row r="5174" spans="1:24" x14ac:dyDescent="0.25">
      <c r="A5174">
        <v>23024250</v>
      </c>
      <c r="B5174" t="s">
        <v>927</v>
      </c>
      <c r="C5174" t="s">
        <v>933</v>
      </c>
      <c r="D5174" t="s">
        <v>22</v>
      </c>
      <c r="E5174" t="s">
        <v>23</v>
      </c>
      <c r="F5174" s="1">
        <v>44324</v>
      </c>
      <c r="G5174" s="2">
        <v>0.3979166666666667</v>
      </c>
      <c r="H5174">
        <v>8700</v>
      </c>
      <c r="I5174">
        <v>0</v>
      </c>
      <c r="J5174" t="s">
        <v>24</v>
      </c>
      <c r="K5174" t="s">
        <v>25</v>
      </c>
      <c r="L5174" t="s">
        <v>26</v>
      </c>
      <c r="M5174" t="s">
        <v>27</v>
      </c>
      <c r="N5174">
        <v>0</v>
      </c>
      <c r="O5174">
        <v>1.1995</v>
      </c>
      <c r="P5174">
        <v>1.1995</v>
      </c>
      <c r="Q5174">
        <v>1.19</v>
      </c>
      <c r="R5174">
        <v>1.1995</v>
      </c>
      <c r="S5174">
        <v>1.1995</v>
      </c>
      <c r="T5174">
        <v>50</v>
      </c>
      <c r="U5174" s="2">
        <f>ROUNDDOWN( (G5174-quarter)*24*2,0)/24/2</f>
        <v>0.375</v>
      </c>
      <c r="V5174" s="2">
        <f>U5174-quarter*2</f>
        <v>0.35416666666666669</v>
      </c>
      <c r="W5174" s="3">
        <f t="shared" si="160"/>
        <v>44324.375</v>
      </c>
      <c r="X5174" s="3">
        <f t="shared" si="161"/>
        <v>44324.354166666664</v>
      </c>
    </row>
    <row r="5175" spans="1:24" x14ac:dyDescent="0.25">
      <c r="A5175">
        <v>23024249</v>
      </c>
      <c r="B5175" t="s">
        <v>927</v>
      </c>
      <c r="C5175" t="s">
        <v>933</v>
      </c>
      <c r="D5175" t="s">
        <v>51</v>
      </c>
      <c r="E5175" t="s">
        <v>30</v>
      </c>
      <c r="F5175" s="1">
        <v>44324</v>
      </c>
      <c r="G5175" s="2">
        <v>0.41736111111111113</v>
      </c>
      <c r="H5175">
        <v>8100</v>
      </c>
      <c r="I5175">
        <v>0</v>
      </c>
      <c r="J5175" t="s">
        <v>24</v>
      </c>
      <c r="K5175" t="s">
        <v>25</v>
      </c>
      <c r="L5175" t="s">
        <v>26</v>
      </c>
      <c r="M5175" t="s">
        <v>27</v>
      </c>
      <c r="N5175">
        <v>0</v>
      </c>
      <c r="O5175">
        <v>1.2052</v>
      </c>
      <c r="P5175">
        <v>1.1776</v>
      </c>
      <c r="Q5175">
        <v>1.1499999999999999</v>
      </c>
      <c r="R5175">
        <v>1.1315999999999999</v>
      </c>
      <c r="S5175">
        <v>1.1315999999999999</v>
      </c>
      <c r="T5175">
        <v>50</v>
      </c>
      <c r="U5175" s="2">
        <f>ROUNDDOWN( (G5175-quarter)*24*2,0)/24/2</f>
        <v>0.39583333333333331</v>
      </c>
      <c r="V5175" s="2">
        <f>U5175-quarter*2</f>
        <v>0.375</v>
      </c>
      <c r="W5175" s="3">
        <f t="shared" si="160"/>
        <v>44324.395833333336</v>
      </c>
      <c r="X5175" s="3">
        <f t="shared" si="161"/>
        <v>44324.375</v>
      </c>
    </row>
    <row r="5176" spans="1:24" x14ac:dyDescent="0.25">
      <c r="A5176">
        <v>23024252</v>
      </c>
      <c r="B5176" t="s">
        <v>927</v>
      </c>
      <c r="C5176" t="s">
        <v>934</v>
      </c>
      <c r="D5176" t="s">
        <v>22</v>
      </c>
      <c r="E5176" t="s">
        <v>31</v>
      </c>
      <c r="F5176" s="1">
        <v>44324</v>
      </c>
      <c r="G5176" s="2">
        <v>0.41944444444444445</v>
      </c>
      <c r="H5176">
        <v>8700</v>
      </c>
      <c r="I5176">
        <v>0</v>
      </c>
      <c r="J5176" t="s">
        <v>24</v>
      </c>
      <c r="K5176" t="s">
        <v>25</v>
      </c>
      <c r="L5176" t="s">
        <v>26</v>
      </c>
      <c r="M5176" t="s">
        <v>27</v>
      </c>
      <c r="N5176">
        <v>0</v>
      </c>
      <c r="O5176">
        <v>1.1894</v>
      </c>
      <c r="P5176">
        <v>1.1894</v>
      </c>
      <c r="Q5176">
        <v>1.18</v>
      </c>
      <c r="R5176">
        <v>1.1894</v>
      </c>
      <c r="S5176">
        <v>1.1894</v>
      </c>
      <c r="T5176">
        <v>50</v>
      </c>
      <c r="U5176" s="2">
        <f>ROUNDDOWN( (G5176-quarter)*24*2,0)/24/2</f>
        <v>0.39583333333333331</v>
      </c>
      <c r="V5176" s="2">
        <f>U5176-quarter*2</f>
        <v>0.375</v>
      </c>
      <c r="W5176" s="3">
        <f t="shared" si="160"/>
        <v>44324.395833333336</v>
      </c>
      <c r="X5176" s="3">
        <f t="shared" si="161"/>
        <v>44324.375</v>
      </c>
    </row>
    <row r="5177" spans="1:24" x14ac:dyDescent="0.25">
      <c r="A5177">
        <v>23024255</v>
      </c>
      <c r="B5177" t="s">
        <v>927</v>
      </c>
      <c r="C5177" t="s">
        <v>933</v>
      </c>
      <c r="D5177" t="s">
        <v>22</v>
      </c>
      <c r="E5177" t="s">
        <v>23</v>
      </c>
      <c r="F5177" s="1">
        <v>44324</v>
      </c>
      <c r="G5177" s="2">
        <v>0.4236111111111111</v>
      </c>
      <c r="H5177">
        <v>8600</v>
      </c>
      <c r="I5177">
        <v>0</v>
      </c>
      <c r="J5177" t="s">
        <v>24</v>
      </c>
      <c r="K5177" t="s">
        <v>25</v>
      </c>
      <c r="L5177" t="s">
        <v>26</v>
      </c>
      <c r="M5177" t="s">
        <v>27</v>
      </c>
      <c r="N5177">
        <v>0</v>
      </c>
      <c r="O5177">
        <v>1.1894</v>
      </c>
      <c r="P5177">
        <v>1.1894</v>
      </c>
      <c r="Q5177">
        <v>1.18</v>
      </c>
      <c r="R5177">
        <v>1.1894</v>
      </c>
      <c r="S5177">
        <v>1.1894</v>
      </c>
      <c r="T5177">
        <v>50</v>
      </c>
      <c r="U5177" s="2">
        <f>ROUNDDOWN( (G5177-quarter)*24*2,0)/24/2</f>
        <v>0.39583333333333331</v>
      </c>
      <c r="V5177" s="2">
        <f>U5177-quarter*2</f>
        <v>0.375</v>
      </c>
      <c r="W5177" s="3">
        <f t="shared" si="160"/>
        <v>44324.395833333336</v>
      </c>
      <c r="X5177" s="3">
        <f t="shared" si="161"/>
        <v>44324.375</v>
      </c>
    </row>
    <row r="5178" spans="1:24" x14ac:dyDescent="0.25">
      <c r="A5178">
        <v>23024254</v>
      </c>
      <c r="B5178" t="s">
        <v>927</v>
      </c>
      <c r="C5178" t="s">
        <v>933</v>
      </c>
      <c r="D5178" t="s">
        <v>51</v>
      </c>
      <c r="E5178" t="s">
        <v>30</v>
      </c>
      <c r="F5178" s="1">
        <v>44324</v>
      </c>
      <c r="G5178" s="2">
        <v>0.44166666666666665</v>
      </c>
      <c r="H5178">
        <v>10400</v>
      </c>
      <c r="I5178">
        <v>0</v>
      </c>
      <c r="J5178" t="s">
        <v>24</v>
      </c>
      <c r="K5178" t="s">
        <v>25</v>
      </c>
      <c r="L5178" t="s">
        <v>26</v>
      </c>
      <c r="M5178" t="s">
        <v>27</v>
      </c>
      <c r="N5178">
        <v>0</v>
      </c>
      <c r="O5178">
        <v>1.3204</v>
      </c>
      <c r="P5178">
        <v>1.2902</v>
      </c>
      <c r="Q5178">
        <v>1.26</v>
      </c>
      <c r="R5178">
        <v>1.2398</v>
      </c>
      <c r="S5178">
        <v>1.2398</v>
      </c>
      <c r="T5178">
        <v>50</v>
      </c>
      <c r="U5178" s="2">
        <f>ROUNDDOWN( (G5178-quarter)*24*2,0)/24/2</f>
        <v>0.41666666666666669</v>
      </c>
      <c r="V5178" s="2">
        <f>U5178-quarter*2</f>
        <v>0.39583333333333337</v>
      </c>
      <c r="W5178" s="3">
        <f t="shared" si="160"/>
        <v>44324.416666666664</v>
      </c>
      <c r="X5178" s="3">
        <f t="shared" si="161"/>
        <v>44324.395833333336</v>
      </c>
    </row>
    <row r="5179" spans="1:24" x14ac:dyDescent="0.25">
      <c r="A5179">
        <v>23024257</v>
      </c>
      <c r="B5179" t="s">
        <v>927</v>
      </c>
      <c r="C5179" t="s">
        <v>934</v>
      </c>
      <c r="D5179" t="s">
        <v>22</v>
      </c>
      <c r="E5179" t="s">
        <v>31</v>
      </c>
      <c r="F5179" s="1">
        <v>44324</v>
      </c>
      <c r="G5179" s="2">
        <v>0.44375000000000003</v>
      </c>
      <c r="H5179">
        <v>10200</v>
      </c>
      <c r="I5179">
        <v>0</v>
      </c>
      <c r="J5179" t="s">
        <v>24</v>
      </c>
      <c r="K5179" t="s">
        <v>25</v>
      </c>
      <c r="L5179" t="s">
        <v>26</v>
      </c>
      <c r="M5179" t="s">
        <v>27</v>
      </c>
      <c r="N5179">
        <v>0</v>
      </c>
      <c r="O5179">
        <v>1.2499</v>
      </c>
      <c r="P5179">
        <v>1.2499</v>
      </c>
      <c r="Q5179">
        <v>1.24</v>
      </c>
      <c r="R5179">
        <v>1.2499</v>
      </c>
      <c r="S5179">
        <v>1.2499</v>
      </c>
      <c r="T5179">
        <v>50</v>
      </c>
      <c r="U5179" s="2">
        <f>ROUNDDOWN( (G5179-quarter)*24*2,0)/24/2</f>
        <v>0.41666666666666669</v>
      </c>
      <c r="V5179" s="2">
        <f>U5179-quarter*2</f>
        <v>0.39583333333333337</v>
      </c>
      <c r="W5179" s="3">
        <f t="shared" si="160"/>
        <v>44324.416666666664</v>
      </c>
      <c r="X5179" s="3">
        <f t="shared" si="161"/>
        <v>44324.395833333336</v>
      </c>
    </row>
    <row r="5180" spans="1:24" x14ac:dyDescent="0.25">
      <c r="A5180">
        <v>23024260</v>
      </c>
      <c r="B5180" t="s">
        <v>927</v>
      </c>
      <c r="C5180" t="s">
        <v>933</v>
      </c>
      <c r="D5180" t="s">
        <v>22</v>
      </c>
      <c r="E5180" t="s">
        <v>23</v>
      </c>
      <c r="F5180" s="1">
        <v>44324</v>
      </c>
      <c r="G5180" s="2">
        <v>0.44722222222222219</v>
      </c>
      <c r="H5180">
        <v>9800</v>
      </c>
      <c r="I5180">
        <v>0</v>
      </c>
      <c r="J5180" t="s">
        <v>24</v>
      </c>
      <c r="K5180" t="s">
        <v>25</v>
      </c>
      <c r="L5180" t="s">
        <v>26</v>
      </c>
      <c r="M5180" t="s">
        <v>27</v>
      </c>
      <c r="N5180">
        <v>0</v>
      </c>
      <c r="O5180">
        <v>1.2398</v>
      </c>
      <c r="P5180">
        <v>1.2398</v>
      </c>
      <c r="Q5180">
        <v>1.23</v>
      </c>
      <c r="R5180">
        <v>1.2398</v>
      </c>
      <c r="S5180">
        <v>1.2398</v>
      </c>
      <c r="T5180">
        <v>50</v>
      </c>
      <c r="U5180" s="2">
        <f>ROUNDDOWN( (G5180-quarter)*24*2,0)/24/2</f>
        <v>0.41666666666666669</v>
      </c>
      <c r="V5180" s="2">
        <f>U5180-quarter*2</f>
        <v>0.39583333333333337</v>
      </c>
      <c r="W5180" s="3">
        <f t="shared" si="160"/>
        <v>44324.416666666664</v>
      </c>
      <c r="X5180" s="3">
        <f t="shared" si="161"/>
        <v>44324.395833333336</v>
      </c>
    </row>
    <row r="5181" spans="1:24" x14ac:dyDescent="0.25">
      <c r="A5181">
        <v>23024259</v>
      </c>
      <c r="B5181" t="s">
        <v>927</v>
      </c>
      <c r="C5181" t="s">
        <v>933</v>
      </c>
      <c r="D5181" t="s">
        <v>51</v>
      </c>
      <c r="E5181" t="s">
        <v>52</v>
      </c>
      <c r="F5181" s="1">
        <v>44324</v>
      </c>
      <c r="G5181" s="2">
        <v>0.46597222222222223</v>
      </c>
      <c r="H5181">
        <v>7400</v>
      </c>
      <c r="I5181">
        <v>0</v>
      </c>
      <c r="J5181" t="s">
        <v>24</v>
      </c>
      <c r="K5181" t="s">
        <v>25</v>
      </c>
      <c r="L5181" t="s">
        <v>26</v>
      </c>
      <c r="M5181" t="s">
        <v>27</v>
      </c>
      <c r="N5181">
        <v>0</v>
      </c>
      <c r="O5181">
        <v>0.97150000000000003</v>
      </c>
      <c r="P5181">
        <v>0.94330000000000003</v>
      </c>
      <c r="Q5181">
        <v>0.88</v>
      </c>
      <c r="R5181">
        <v>0.8448</v>
      </c>
      <c r="S5181">
        <v>0.8448</v>
      </c>
      <c r="T5181">
        <v>50</v>
      </c>
      <c r="U5181" s="2">
        <f>ROUNDDOWN( (G5181-quarter)*24*2,0)/24/2</f>
        <v>0.4375</v>
      </c>
      <c r="V5181" s="2">
        <f>U5181-quarter*2</f>
        <v>0.41666666666666669</v>
      </c>
      <c r="W5181" s="3">
        <f t="shared" si="160"/>
        <v>44324.4375</v>
      </c>
      <c r="X5181" s="3">
        <f t="shared" si="161"/>
        <v>44324.416666666664</v>
      </c>
    </row>
    <row r="5182" spans="1:24" x14ac:dyDescent="0.25">
      <c r="A5182">
        <v>23024263</v>
      </c>
      <c r="B5182" t="s">
        <v>927</v>
      </c>
      <c r="C5182" t="s">
        <v>1061</v>
      </c>
      <c r="D5182" t="s">
        <v>22</v>
      </c>
      <c r="E5182" t="s">
        <v>23</v>
      </c>
      <c r="F5182" s="1">
        <v>44324</v>
      </c>
      <c r="G5182" s="2">
        <v>0.47430555555555554</v>
      </c>
      <c r="H5182">
        <v>4800</v>
      </c>
      <c r="I5182">
        <v>0</v>
      </c>
      <c r="J5182" t="s">
        <v>24</v>
      </c>
      <c r="K5182" t="s">
        <v>25</v>
      </c>
      <c r="L5182" t="s">
        <v>94</v>
      </c>
      <c r="M5182" t="s">
        <v>27</v>
      </c>
      <c r="N5182">
        <v>0</v>
      </c>
      <c r="O5182">
        <v>0.79630000000000001</v>
      </c>
      <c r="P5182">
        <v>0.79630000000000001</v>
      </c>
      <c r="Q5182">
        <v>0.79</v>
      </c>
      <c r="R5182">
        <v>0.79630000000000001</v>
      </c>
      <c r="S5182">
        <v>0.79630000000000001</v>
      </c>
      <c r="T5182">
        <v>50</v>
      </c>
      <c r="U5182" s="2">
        <f>ROUNDDOWN( (G5182-quarter)*24*2,0)/24/2</f>
        <v>0.45833333333333331</v>
      </c>
      <c r="V5182" s="2">
        <f>U5182-quarter*2</f>
        <v>0.4375</v>
      </c>
      <c r="W5182" s="3">
        <f t="shared" si="160"/>
        <v>44324.458333333336</v>
      </c>
      <c r="X5182" s="3">
        <f t="shared" si="161"/>
        <v>44324.4375</v>
      </c>
    </row>
    <row r="5183" spans="1:24" x14ac:dyDescent="0.25">
      <c r="A5183">
        <v>23024262</v>
      </c>
      <c r="B5183" t="s">
        <v>927</v>
      </c>
      <c r="C5183" t="s">
        <v>1061</v>
      </c>
      <c r="D5183" t="s">
        <v>51</v>
      </c>
      <c r="E5183" t="s">
        <v>30</v>
      </c>
      <c r="F5183" s="1">
        <v>44324</v>
      </c>
      <c r="G5183" s="2">
        <v>0.49236111111111108</v>
      </c>
      <c r="H5183">
        <v>2600</v>
      </c>
      <c r="I5183">
        <v>0</v>
      </c>
      <c r="J5183" t="s">
        <v>24</v>
      </c>
      <c r="K5183" t="s">
        <v>25</v>
      </c>
      <c r="L5183" t="s">
        <v>110</v>
      </c>
      <c r="M5183" t="s">
        <v>27</v>
      </c>
      <c r="N5183">
        <v>0</v>
      </c>
      <c r="O5183">
        <v>0.44009999999999999</v>
      </c>
      <c r="P5183">
        <v>0.43</v>
      </c>
      <c r="Q5183">
        <v>0.42</v>
      </c>
      <c r="R5183">
        <v>0.41320000000000001</v>
      </c>
      <c r="S5183">
        <v>0.41320000000000001</v>
      </c>
      <c r="T5183">
        <v>50</v>
      </c>
      <c r="U5183" s="2">
        <f>ROUNDDOWN( (G5183-quarter)*24*2,0)/24/2</f>
        <v>0.47916666666666669</v>
      </c>
      <c r="V5183" s="2">
        <f>U5183-quarter*2</f>
        <v>0.45833333333333337</v>
      </c>
      <c r="W5183" s="3">
        <f t="shared" si="160"/>
        <v>44324.479166666664</v>
      </c>
      <c r="X5183" s="3">
        <f t="shared" si="161"/>
        <v>44324.458333333336</v>
      </c>
    </row>
    <row r="5184" spans="1:24" x14ac:dyDescent="0.25">
      <c r="A5184">
        <v>23024266</v>
      </c>
      <c r="B5184" t="s">
        <v>927</v>
      </c>
      <c r="C5184" t="s">
        <v>973</v>
      </c>
      <c r="D5184" t="s">
        <v>22</v>
      </c>
      <c r="E5184" t="s">
        <v>31</v>
      </c>
      <c r="F5184" s="1">
        <v>44324</v>
      </c>
      <c r="G5184" s="2">
        <v>0.49583333333333335</v>
      </c>
      <c r="H5184">
        <v>3200</v>
      </c>
      <c r="I5184">
        <v>0</v>
      </c>
      <c r="J5184" t="s">
        <v>24</v>
      </c>
      <c r="K5184" t="s">
        <v>25</v>
      </c>
      <c r="L5184" t="s">
        <v>26</v>
      </c>
      <c r="M5184" t="s">
        <v>27</v>
      </c>
      <c r="N5184">
        <v>0</v>
      </c>
      <c r="O5184">
        <v>0.4536</v>
      </c>
      <c r="P5184">
        <v>0.4536</v>
      </c>
      <c r="Q5184">
        <v>0.45</v>
      </c>
      <c r="R5184">
        <v>0.4536</v>
      </c>
      <c r="S5184">
        <v>0.4536</v>
      </c>
      <c r="T5184">
        <v>50</v>
      </c>
      <c r="U5184" s="2">
        <f>ROUNDDOWN( (G5184-quarter)*24*2,0)/24/2</f>
        <v>0.47916666666666669</v>
      </c>
      <c r="V5184" s="2">
        <f>U5184-quarter*2</f>
        <v>0.45833333333333337</v>
      </c>
      <c r="W5184" s="3">
        <f t="shared" si="160"/>
        <v>44324.479166666664</v>
      </c>
      <c r="X5184" s="3">
        <f t="shared" si="161"/>
        <v>44324.458333333336</v>
      </c>
    </row>
    <row r="5185" spans="1:24" x14ac:dyDescent="0.25">
      <c r="A5185">
        <v>23024265</v>
      </c>
      <c r="B5185" t="s">
        <v>927</v>
      </c>
      <c r="C5185" t="s">
        <v>973</v>
      </c>
      <c r="D5185" t="s">
        <v>51</v>
      </c>
      <c r="E5185" t="s">
        <v>30</v>
      </c>
      <c r="F5185" s="1">
        <v>44324</v>
      </c>
      <c r="G5185" s="2">
        <v>0.57638888888888895</v>
      </c>
      <c r="H5185">
        <v>5400</v>
      </c>
      <c r="I5185">
        <v>0</v>
      </c>
      <c r="J5185" t="s">
        <v>24</v>
      </c>
      <c r="K5185" t="s">
        <v>25</v>
      </c>
      <c r="L5185" t="s">
        <v>26</v>
      </c>
      <c r="M5185" t="s">
        <v>27</v>
      </c>
      <c r="N5185">
        <v>0</v>
      </c>
      <c r="O5185">
        <v>0.83840000000000003</v>
      </c>
      <c r="P5185">
        <v>0.81920000000000004</v>
      </c>
      <c r="Q5185">
        <v>0.8</v>
      </c>
      <c r="R5185">
        <v>0.78720000000000001</v>
      </c>
      <c r="S5185">
        <v>0.78720000000000001</v>
      </c>
      <c r="T5185">
        <v>50</v>
      </c>
      <c r="U5185" s="2">
        <f>ROUNDDOWN( (G5185-quarter)*24*2,0)/24/2</f>
        <v>0.5625</v>
      </c>
      <c r="V5185" s="2">
        <f>U5185-quarter*2</f>
        <v>0.54166666666666663</v>
      </c>
      <c r="W5185" s="3">
        <f t="shared" si="160"/>
        <v>44324.5625</v>
      </c>
      <c r="X5185" s="3">
        <f t="shared" si="161"/>
        <v>44324.541666666664</v>
      </c>
    </row>
    <row r="5186" spans="1:24" x14ac:dyDescent="0.25">
      <c r="A5186">
        <v>23024269</v>
      </c>
      <c r="B5186" t="s">
        <v>927</v>
      </c>
      <c r="C5186" t="s">
        <v>1062</v>
      </c>
      <c r="D5186" t="s">
        <v>22</v>
      </c>
      <c r="E5186" t="s">
        <v>31</v>
      </c>
      <c r="F5186" s="1">
        <v>44324</v>
      </c>
      <c r="G5186" s="2">
        <v>0.5805555555555556</v>
      </c>
      <c r="H5186">
        <v>6500</v>
      </c>
      <c r="I5186">
        <v>0</v>
      </c>
      <c r="J5186" t="s">
        <v>24</v>
      </c>
      <c r="K5186" t="s">
        <v>25</v>
      </c>
      <c r="L5186" t="s">
        <v>26</v>
      </c>
      <c r="M5186" t="s">
        <v>27</v>
      </c>
      <c r="N5186">
        <v>0</v>
      </c>
      <c r="O5186">
        <v>0.86680000000000001</v>
      </c>
      <c r="P5186">
        <v>0.86680000000000001</v>
      </c>
      <c r="Q5186">
        <v>0.86</v>
      </c>
      <c r="R5186">
        <v>0.86680000000000001</v>
      </c>
      <c r="S5186">
        <v>0.86680000000000001</v>
      </c>
      <c r="T5186">
        <v>50</v>
      </c>
      <c r="U5186" s="2">
        <f>ROUNDDOWN( (G5186-quarter)*24*2,0)/24/2</f>
        <v>0.5625</v>
      </c>
      <c r="V5186" s="2">
        <f>U5186-quarter*2</f>
        <v>0.54166666666666663</v>
      </c>
      <c r="W5186" s="3">
        <f t="shared" si="160"/>
        <v>44324.5625</v>
      </c>
      <c r="X5186" s="3">
        <f t="shared" si="161"/>
        <v>44324.541666666664</v>
      </c>
    </row>
    <row r="5187" spans="1:24" x14ac:dyDescent="0.25">
      <c r="A5187">
        <v>23024268</v>
      </c>
      <c r="B5187" t="s">
        <v>927</v>
      </c>
      <c r="C5187" t="s">
        <v>1062</v>
      </c>
      <c r="D5187" t="s">
        <v>51</v>
      </c>
      <c r="E5187" t="s">
        <v>30</v>
      </c>
      <c r="F5187" s="1">
        <v>44324</v>
      </c>
      <c r="G5187" s="2">
        <v>0.60069444444444442</v>
      </c>
      <c r="H5187">
        <v>15800</v>
      </c>
      <c r="I5187">
        <v>0</v>
      </c>
      <c r="J5187" t="s">
        <v>24</v>
      </c>
      <c r="K5187" t="s">
        <v>25</v>
      </c>
      <c r="L5187" t="s">
        <v>26</v>
      </c>
      <c r="M5187" t="s">
        <v>27</v>
      </c>
      <c r="N5187">
        <v>0</v>
      </c>
      <c r="O5187">
        <v>2.2216999999999998</v>
      </c>
      <c r="P5187">
        <v>2.1707999999999998</v>
      </c>
      <c r="Q5187">
        <v>2.12</v>
      </c>
      <c r="R5187">
        <v>2.0859999999999999</v>
      </c>
      <c r="S5187">
        <v>2.0859999999999999</v>
      </c>
      <c r="T5187">
        <v>50</v>
      </c>
      <c r="U5187" s="2">
        <f>ROUNDDOWN( (G5187-quarter)*24*2,0)/24/2</f>
        <v>0.58333333333333337</v>
      </c>
      <c r="V5187" s="2">
        <f>U5187-quarter*2</f>
        <v>0.5625</v>
      </c>
      <c r="W5187" s="3">
        <f t="shared" ref="W5187:W5250" si="162">F5187+U5187</f>
        <v>44324.583333333336</v>
      </c>
      <c r="X5187" s="3">
        <f t="shared" ref="X5187:X5250" si="163">F5187+V5187</f>
        <v>44324.5625</v>
      </c>
    </row>
    <row r="5188" spans="1:24" x14ac:dyDescent="0.25">
      <c r="A5188">
        <v>23024272</v>
      </c>
      <c r="B5188" t="s">
        <v>927</v>
      </c>
      <c r="C5188" t="s">
        <v>1063</v>
      </c>
      <c r="D5188" t="s">
        <v>22</v>
      </c>
      <c r="E5188" t="s">
        <v>31</v>
      </c>
      <c r="F5188" s="1">
        <v>44324</v>
      </c>
      <c r="G5188" s="2">
        <v>0.60486111111111118</v>
      </c>
      <c r="H5188">
        <v>14900</v>
      </c>
      <c r="I5188">
        <v>0</v>
      </c>
      <c r="J5188" t="s">
        <v>24</v>
      </c>
      <c r="K5188" t="s">
        <v>25</v>
      </c>
      <c r="L5188" t="s">
        <v>26</v>
      </c>
      <c r="M5188" t="s">
        <v>27</v>
      </c>
      <c r="N5188">
        <v>0</v>
      </c>
      <c r="O5188">
        <v>2.0764</v>
      </c>
      <c r="P5188">
        <v>2.0764</v>
      </c>
      <c r="Q5188">
        <v>2.06</v>
      </c>
      <c r="R5188">
        <v>2.0764</v>
      </c>
      <c r="S5188">
        <v>2.0764</v>
      </c>
      <c r="T5188">
        <v>50</v>
      </c>
      <c r="U5188" s="2">
        <f>ROUNDDOWN( (G5188-quarter)*24*2,0)/24/2</f>
        <v>0.58333333333333337</v>
      </c>
      <c r="V5188" s="2">
        <f>U5188-quarter*2</f>
        <v>0.5625</v>
      </c>
      <c r="W5188" s="3">
        <f t="shared" si="162"/>
        <v>44324.583333333336</v>
      </c>
      <c r="X5188" s="3">
        <f t="shared" si="163"/>
        <v>44324.5625</v>
      </c>
    </row>
    <row r="5189" spans="1:24" x14ac:dyDescent="0.25">
      <c r="A5189">
        <v>23024271</v>
      </c>
      <c r="B5189" t="s">
        <v>927</v>
      </c>
      <c r="C5189" t="s">
        <v>1063</v>
      </c>
      <c r="D5189" t="s">
        <v>51</v>
      </c>
      <c r="E5189" t="s">
        <v>30</v>
      </c>
      <c r="F5189" s="1">
        <v>44324</v>
      </c>
      <c r="G5189" s="2">
        <v>0.62916666666666665</v>
      </c>
      <c r="H5189">
        <v>15500</v>
      </c>
      <c r="I5189">
        <v>0</v>
      </c>
      <c r="J5189" t="s">
        <v>24</v>
      </c>
      <c r="K5189" t="s">
        <v>25</v>
      </c>
      <c r="L5189" t="s">
        <v>26</v>
      </c>
      <c r="M5189" t="s">
        <v>27</v>
      </c>
      <c r="N5189">
        <v>0</v>
      </c>
      <c r="O5189">
        <v>1.8653999999999999</v>
      </c>
      <c r="P5189">
        <v>1.8227</v>
      </c>
      <c r="Q5189">
        <v>1.78</v>
      </c>
      <c r="R5189">
        <v>1.7515000000000001</v>
      </c>
      <c r="S5189">
        <v>1.7515000000000001</v>
      </c>
      <c r="T5189">
        <v>50</v>
      </c>
      <c r="U5189" s="2">
        <f>ROUNDDOWN( (G5189-quarter)*24*2,0)/24/2</f>
        <v>0.60416666666666663</v>
      </c>
      <c r="V5189" s="2">
        <f>U5189-quarter*2</f>
        <v>0.58333333333333326</v>
      </c>
      <c r="W5189" s="3">
        <f t="shared" si="162"/>
        <v>44324.604166666664</v>
      </c>
      <c r="X5189" s="3">
        <f t="shared" si="163"/>
        <v>44324.583333333336</v>
      </c>
    </row>
    <row r="5190" spans="1:24" x14ac:dyDescent="0.25">
      <c r="A5190">
        <v>23024275</v>
      </c>
      <c r="B5190" t="s">
        <v>927</v>
      </c>
      <c r="C5190" t="s">
        <v>962</v>
      </c>
      <c r="D5190" t="s">
        <v>22</v>
      </c>
      <c r="E5190" t="s">
        <v>31</v>
      </c>
      <c r="F5190" s="1">
        <v>44324</v>
      </c>
      <c r="G5190" s="2">
        <v>0.6333333333333333</v>
      </c>
      <c r="H5190">
        <v>11500</v>
      </c>
      <c r="I5190">
        <v>0</v>
      </c>
      <c r="J5190" t="s">
        <v>24</v>
      </c>
      <c r="K5190" t="s">
        <v>25</v>
      </c>
      <c r="L5190" t="s">
        <v>26</v>
      </c>
      <c r="M5190" t="s">
        <v>27</v>
      </c>
      <c r="N5190">
        <v>0</v>
      </c>
      <c r="O5190">
        <v>1.5926</v>
      </c>
      <c r="P5190">
        <v>1.5926</v>
      </c>
      <c r="Q5190">
        <v>1.58</v>
      </c>
      <c r="R5190">
        <v>1.5926</v>
      </c>
      <c r="S5190">
        <v>1.5926</v>
      </c>
      <c r="T5190">
        <v>50</v>
      </c>
      <c r="U5190" s="2">
        <f>ROUNDDOWN( (G5190-quarter)*24*2,0)/24/2</f>
        <v>0.60416666666666663</v>
      </c>
      <c r="V5190" s="2">
        <f>U5190-quarter*2</f>
        <v>0.58333333333333326</v>
      </c>
      <c r="W5190" s="3">
        <f t="shared" si="162"/>
        <v>44324.604166666664</v>
      </c>
      <c r="X5190" s="3">
        <f t="shared" si="163"/>
        <v>44324.583333333336</v>
      </c>
    </row>
    <row r="5191" spans="1:24" x14ac:dyDescent="0.25">
      <c r="A5191">
        <v>23024274</v>
      </c>
      <c r="B5191" t="s">
        <v>927</v>
      </c>
      <c r="C5191" t="s">
        <v>962</v>
      </c>
      <c r="D5191" t="s">
        <v>51</v>
      </c>
      <c r="E5191" t="s">
        <v>30</v>
      </c>
      <c r="F5191" s="1">
        <v>44324</v>
      </c>
      <c r="G5191" s="2">
        <v>0.65486111111111112</v>
      </c>
      <c r="H5191">
        <v>7800</v>
      </c>
      <c r="I5191">
        <v>0</v>
      </c>
      <c r="J5191" t="s">
        <v>24</v>
      </c>
      <c r="K5191" t="s">
        <v>25</v>
      </c>
      <c r="L5191" t="s">
        <v>110</v>
      </c>
      <c r="M5191" t="s">
        <v>27</v>
      </c>
      <c r="N5191">
        <v>0</v>
      </c>
      <c r="O5191">
        <v>1.268</v>
      </c>
      <c r="P5191">
        <v>1.2390000000000001</v>
      </c>
      <c r="Q5191">
        <v>1.21</v>
      </c>
      <c r="R5191">
        <v>1.1906000000000001</v>
      </c>
      <c r="S5191">
        <v>1.1906000000000001</v>
      </c>
      <c r="T5191">
        <v>50</v>
      </c>
      <c r="U5191" s="2">
        <f>ROUNDDOWN( (G5191-quarter)*24*2,0)/24/2</f>
        <v>0.625</v>
      </c>
      <c r="V5191" s="2">
        <f>U5191-quarter*2</f>
        <v>0.60416666666666663</v>
      </c>
      <c r="W5191" s="3">
        <f t="shared" si="162"/>
        <v>44324.625</v>
      </c>
      <c r="X5191" s="3">
        <f t="shared" si="163"/>
        <v>44324.604166666664</v>
      </c>
    </row>
    <row r="5192" spans="1:24" x14ac:dyDescent="0.25">
      <c r="A5192">
        <v>23024278</v>
      </c>
      <c r="B5192" t="s">
        <v>927</v>
      </c>
      <c r="C5192" t="s">
        <v>1064</v>
      </c>
      <c r="D5192" t="s">
        <v>22</v>
      </c>
      <c r="E5192" t="s">
        <v>31</v>
      </c>
      <c r="F5192" s="1">
        <v>44324</v>
      </c>
      <c r="G5192" s="2">
        <v>0.65763888888888888</v>
      </c>
      <c r="H5192">
        <v>6300</v>
      </c>
      <c r="I5192">
        <v>0</v>
      </c>
      <c r="J5192" t="s">
        <v>24</v>
      </c>
      <c r="K5192" t="s">
        <v>25</v>
      </c>
      <c r="L5192" t="s">
        <v>94</v>
      </c>
      <c r="M5192" t="s">
        <v>27</v>
      </c>
      <c r="N5192">
        <v>0</v>
      </c>
      <c r="O5192">
        <v>1.0382</v>
      </c>
      <c r="P5192">
        <v>1.0382</v>
      </c>
      <c r="Q5192">
        <v>1.03</v>
      </c>
      <c r="R5192">
        <v>1.0382</v>
      </c>
      <c r="S5192">
        <v>1.0382</v>
      </c>
      <c r="T5192">
        <v>50</v>
      </c>
      <c r="U5192" s="2">
        <f>ROUNDDOWN( (G5192-quarter)*24*2,0)/24/2</f>
        <v>0.64583333333333337</v>
      </c>
      <c r="V5192" s="2">
        <f>U5192-quarter*2</f>
        <v>0.625</v>
      </c>
      <c r="W5192" s="3">
        <f t="shared" si="162"/>
        <v>44324.645833333336</v>
      </c>
      <c r="X5192" s="3">
        <f t="shared" si="163"/>
        <v>44324.625</v>
      </c>
    </row>
    <row r="5193" spans="1:24" x14ac:dyDescent="0.25">
      <c r="A5193">
        <v>23024277</v>
      </c>
      <c r="B5193" t="s">
        <v>927</v>
      </c>
      <c r="C5193" t="s">
        <v>1064</v>
      </c>
      <c r="D5193" t="s">
        <v>51</v>
      </c>
      <c r="E5193" t="s">
        <v>30</v>
      </c>
      <c r="F5193" s="1">
        <v>44324</v>
      </c>
      <c r="G5193" s="2">
        <v>0.67499999999999993</v>
      </c>
      <c r="H5193">
        <v>5400</v>
      </c>
      <c r="I5193">
        <v>0</v>
      </c>
      <c r="J5193" t="s">
        <v>24</v>
      </c>
      <c r="K5193" t="s">
        <v>25</v>
      </c>
      <c r="L5193" t="s">
        <v>26</v>
      </c>
      <c r="M5193" t="s">
        <v>27</v>
      </c>
      <c r="N5193">
        <v>0</v>
      </c>
      <c r="O5193">
        <v>0.7964</v>
      </c>
      <c r="P5193">
        <v>0.7782</v>
      </c>
      <c r="Q5193">
        <v>0.76</v>
      </c>
      <c r="R5193">
        <v>0.74780000000000002</v>
      </c>
      <c r="S5193">
        <v>0.74780000000000002</v>
      </c>
      <c r="T5193">
        <v>50</v>
      </c>
      <c r="U5193" s="2">
        <f>ROUNDDOWN( (G5193-quarter)*24*2,0)/24/2</f>
        <v>0.64583333333333337</v>
      </c>
      <c r="V5193" s="2">
        <f>U5193-quarter*2</f>
        <v>0.625</v>
      </c>
      <c r="W5193" s="3">
        <f t="shared" si="162"/>
        <v>44324.645833333336</v>
      </c>
      <c r="X5193" s="3">
        <f t="shared" si="163"/>
        <v>44324.625</v>
      </c>
    </row>
    <row r="5194" spans="1:24" x14ac:dyDescent="0.25">
      <c r="A5194">
        <v>23024281</v>
      </c>
      <c r="B5194" t="s">
        <v>927</v>
      </c>
      <c r="C5194" t="s">
        <v>1016</v>
      </c>
      <c r="D5194" t="s">
        <v>22</v>
      </c>
      <c r="E5194" t="s">
        <v>31</v>
      </c>
      <c r="F5194" s="1">
        <v>44324</v>
      </c>
      <c r="G5194" s="2">
        <v>0.6791666666666667</v>
      </c>
      <c r="H5194">
        <v>4600</v>
      </c>
      <c r="I5194">
        <v>0</v>
      </c>
      <c r="J5194" t="s">
        <v>24</v>
      </c>
      <c r="K5194" t="s">
        <v>25</v>
      </c>
      <c r="L5194" t="s">
        <v>26</v>
      </c>
      <c r="M5194" t="s">
        <v>27</v>
      </c>
      <c r="N5194">
        <v>0</v>
      </c>
      <c r="O5194">
        <v>0.68540000000000001</v>
      </c>
      <c r="P5194">
        <v>0.68540000000000001</v>
      </c>
      <c r="Q5194">
        <v>0.68</v>
      </c>
      <c r="R5194">
        <v>0.68540000000000001</v>
      </c>
      <c r="S5194">
        <v>0.68540000000000001</v>
      </c>
      <c r="T5194">
        <v>50</v>
      </c>
      <c r="U5194" s="2">
        <f>ROUNDDOWN( (G5194-quarter)*24*2,0)/24/2</f>
        <v>0.66666666666666663</v>
      </c>
      <c r="V5194" s="2">
        <f>U5194-quarter*2</f>
        <v>0.64583333333333326</v>
      </c>
      <c r="W5194" s="3">
        <f t="shared" si="162"/>
        <v>44324.666666666664</v>
      </c>
      <c r="X5194" s="3">
        <f t="shared" si="163"/>
        <v>44324.645833333336</v>
      </c>
    </row>
    <row r="5195" spans="1:24" x14ac:dyDescent="0.25">
      <c r="A5195">
        <v>23024280</v>
      </c>
      <c r="B5195" t="s">
        <v>927</v>
      </c>
      <c r="C5195" t="s">
        <v>1016</v>
      </c>
      <c r="D5195" t="s">
        <v>51</v>
      </c>
      <c r="E5195" t="s">
        <v>30</v>
      </c>
      <c r="F5195" s="1">
        <v>44324</v>
      </c>
      <c r="G5195" s="2">
        <v>0.71666666666666667</v>
      </c>
      <c r="H5195">
        <v>4000</v>
      </c>
      <c r="I5195">
        <v>0</v>
      </c>
      <c r="J5195" t="s">
        <v>24</v>
      </c>
      <c r="K5195" t="s">
        <v>25</v>
      </c>
      <c r="L5195" t="s">
        <v>26</v>
      </c>
      <c r="M5195" t="s">
        <v>27</v>
      </c>
      <c r="N5195">
        <v>0</v>
      </c>
      <c r="O5195">
        <v>0.61829999999999996</v>
      </c>
      <c r="P5195">
        <v>0.60409999999999997</v>
      </c>
      <c r="Q5195">
        <v>0.59</v>
      </c>
      <c r="R5195">
        <v>0.58050000000000002</v>
      </c>
      <c r="S5195">
        <v>0.58050000000000002</v>
      </c>
      <c r="T5195">
        <v>50</v>
      </c>
      <c r="U5195" s="2">
        <f>ROUNDDOWN( (G5195-quarter)*24*2,0)/24/2</f>
        <v>0.6875</v>
      </c>
      <c r="V5195" s="2">
        <f>U5195-quarter*2</f>
        <v>0.66666666666666663</v>
      </c>
      <c r="W5195" s="3">
        <f t="shared" si="162"/>
        <v>44324.6875</v>
      </c>
      <c r="X5195" s="3">
        <f t="shared" si="163"/>
        <v>44324.666666666664</v>
      </c>
    </row>
    <row r="5196" spans="1:24" x14ac:dyDescent="0.25">
      <c r="A5196">
        <v>23024284</v>
      </c>
      <c r="B5196" t="s">
        <v>927</v>
      </c>
      <c r="C5196" t="s">
        <v>1036</v>
      </c>
      <c r="D5196" t="s">
        <v>22</v>
      </c>
      <c r="E5196" t="s">
        <v>31</v>
      </c>
      <c r="F5196" s="1">
        <v>44324</v>
      </c>
      <c r="G5196" s="2">
        <v>0.72083333333333333</v>
      </c>
      <c r="H5196">
        <v>3900</v>
      </c>
      <c r="I5196">
        <v>0</v>
      </c>
      <c r="J5196" t="s">
        <v>24</v>
      </c>
      <c r="K5196" t="s">
        <v>25</v>
      </c>
      <c r="L5196" t="s">
        <v>26</v>
      </c>
      <c r="M5196" t="s">
        <v>27</v>
      </c>
      <c r="N5196">
        <v>0</v>
      </c>
      <c r="O5196">
        <v>0.5544</v>
      </c>
      <c r="P5196">
        <v>0.5544</v>
      </c>
      <c r="Q5196">
        <v>0.55000000000000004</v>
      </c>
      <c r="R5196">
        <v>0.5544</v>
      </c>
      <c r="S5196">
        <v>0.5544</v>
      </c>
      <c r="T5196">
        <v>50</v>
      </c>
      <c r="U5196" s="2">
        <f>ROUNDDOWN( (G5196-quarter)*24*2,0)/24/2</f>
        <v>0.70833333333333337</v>
      </c>
      <c r="V5196" s="2">
        <f>U5196-quarter*2</f>
        <v>0.6875</v>
      </c>
      <c r="W5196" s="3">
        <f t="shared" si="162"/>
        <v>44324.708333333336</v>
      </c>
      <c r="X5196" s="3">
        <f t="shared" si="163"/>
        <v>44324.6875</v>
      </c>
    </row>
    <row r="5197" spans="1:24" x14ac:dyDescent="0.25">
      <c r="A5197">
        <v>23024283</v>
      </c>
      <c r="B5197" t="s">
        <v>927</v>
      </c>
      <c r="C5197" t="s">
        <v>1036</v>
      </c>
      <c r="D5197" t="s">
        <v>51</v>
      </c>
      <c r="E5197" t="s">
        <v>52</v>
      </c>
      <c r="F5197" s="1">
        <v>44324</v>
      </c>
      <c r="G5197" s="2">
        <v>0.7402777777777777</v>
      </c>
      <c r="H5197">
        <v>5600</v>
      </c>
      <c r="I5197">
        <v>0</v>
      </c>
      <c r="J5197" t="s">
        <v>24</v>
      </c>
      <c r="K5197" t="s">
        <v>25</v>
      </c>
      <c r="L5197" t="s">
        <v>26</v>
      </c>
      <c r="M5197" t="s">
        <v>27</v>
      </c>
      <c r="N5197">
        <v>0</v>
      </c>
      <c r="O5197">
        <v>0.69550000000000001</v>
      </c>
      <c r="P5197">
        <v>0.67530000000000001</v>
      </c>
      <c r="Q5197">
        <v>0.63</v>
      </c>
      <c r="R5197">
        <v>0.6048</v>
      </c>
      <c r="S5197">
        <v>0.6048</v>
      </c>
      <c r="T5197">
        <v>50</v>
      </c>
      <c r="U5197" s="2">
        <f>ROUNDDOWN( (G5197-quarter)*24*2,0)/24/2</f>
        <v>0.72916666666666663</v>
      </c>
      <c r="V5197" s="2">
        <f>U5197-quarter*2</f>
        <v>0.70833333333333326</v>
      </c>
      <c r="W5197" s="3">
        <f t="shared" si="162"/>
        <v>44324.729166666664</v>
      </c>
      <c r="X5197" s="3">
        <f t="shared" si="163"/>
        <v>44324.708333333336</v>
      </c>
    </row>
    <row r="5198" spans="1:24" x14ac:dyDescent="0.25">
      <c r="A5198">
        <v>23024287</v>
      </c>
      <c r="B5198" t="s">
        <v>927</v>
      </c>
      <c r="C5198" t="s">
        <v>942</v>
      </c>
      <c r="D5198" t="s">
        <v>22</v>
      </c>
      <c r="E5198" t="s">
        <v>23</v>
      </c>
      <c r="F5198" s="1">
        <v>44324</v>
      </c>
      <c r="G5198" s="2">
        <v>0.74722222222222223</v>
      </c>
      <c r="H5198">
        <v>4400</v>
      </c>
      <c r="I5198">
        <v>0</v>
      </c>
      <c r="J5198" t="s">
        <v>24</v>
      </c>
      <c r="K5198" t="s">
        <v>25</v>
      </c>
      <c r="L5198" t="s">
        <v>26</v>
      </c>
      <c r="M5198" t="s">
        <v>27</v>
      </c>
      <c r="N5198">
        <v>0</v>
      </c>
      <c r="O5198">
        <v>0.57450000000000001</v>
      </c>
      <c r="P5198">
        <v>0.57450000000000001</v>
      </c>
      <c r="Q5198">
        <v>0.56999999999999995</v>
      </c>
      <c r="R5198">
        <v>0.57450000000000001</v>
      </c>
      <c r="S5198">
        <v>0.57450000000000001</v>
      </c>
      <c r="T5198">
        <v>50</v>
      </c>
      <c r="U5198" s="2">
        <f>ROUNDDOWN( (G5198-quarter)*24*2,0)/24/2</f>
        <v>0.72916666666666663</v>
      </c>
      <c r="V5198" s="2">
        <f>U5198-quarter*2</f>
        <v>0.70833333333333326</v>
      </c>
      <c r="W5198" s="3">
        <f t="shared" si="162"/>
        <v>44324.729166666664</v>
      </c>
      <c r="X5198" s="3">
        <f t="shared" si="163"/>
        <v>44324.708333333336</v>
      </c>
    </row>
    <row r="5199" spans="1:24" x14ac:dyDescent="0.25">
      <c r="A5199">
        <v>23024286</v>
      </c>
      <c r="B5199" t="s">
        <v>927</v>
      </c>
      <c r="C5199" t="s">
        <v>942</v>
      </c>
      <c r="D5199" t="s">
        <v>51</v>
      </c>
      <c r="E5199" t="s">
        <v>30</v>
      </c>
      <c r="F5199" s="1">
        <v>44324</v>
      </c>
      <c r="G5199" s="2">
        <v>0.76250000000000007</v>
      </c>
      <c r="H5199">
        <v>24500</v>
      </c>
      <c r="I5199">
        <v>0</v>
      </c>
      <c r="J5199" t="s">
        <v>24</v>
      </c>
      <c r="K5199" t="s">
        <v>25</v>
      </c>
      <c r="L5199" t="s">
        <v>26</v>
      </c>
      <c r="M5199" t="s">
        <v>27</v>
      </c>
      <c r="N5199">
        <v>0</v>
      </c>
      <c r="O5199">
        <v>1.9388000000000001</v>
      </c>
      <c r="P5199">
        <v>1.8944000000000001</v>
      </c>
      <c r="Q5199">
        <v>1.85</v>
      </c>
      <c r="R5199">
        <v>1.8204</v>
      </c>
      <c r="S5199">
        <v>1.8204</v>
      </c>
      <c r="T5199">
        <v>50</v>
      </c>
      <c r="U5199" s="2">
        <f>ROUNDDOWN( (G5199-quarter)*24*2,0)/24/2</f>
        <v>0.75</v>
      </c>
      <c r="V5199" s="2">
        <f>U5199-quarter*2</f>
        <v>0.72916666666666663</v>
      </c>
      <c r="W5199" s="3">
        <f t="shared" si="162"/>
        <v>44324.75</v>
      </c>
      <c r="X5199" s="3">
        <f t="shared" si="163"/>
        <v>44324.729166666664</v>
      </c>
    </row>
    <row r="5200" spans="1:24" x14ac:dyDescent="0.25">
      <c r="A5200">
        <v>23024290</v>
      </c>
      <c r="B5200" t="s">
        <v>927</v>
      </c>
      <c r="C5200" t="s">
        <v>943</v>
      </c>
      <c r="D5200" t="s">
        <v>22</v>
      </c>
      <c r="E5200" t="s">
        <v>31</v>
      </c>
      <c r="F5200" s="1">
        <v>44324</v>
      </c>
      <c r="G5200" s="2">
        <v>0.76527777777777783</v>
      </c>
      <c r="H5200">
        <v>19800</v>
      </c>
      <c r="I5200">
        <v>0</v>
      </c>
      <c r="J5200" t="s">
        <v>24</v>
      </c>
      <c r="K5200" t="s">
        <v>25</v>
      </c>
      <c r="L5200" t="s">
        <v>26</v>
      </c>
      <c r="M5200" t="s">
        <v>27</v>
      </c>
      <c r="N5200">
        <v>0</v>
      </c>
      <c r="O5200">
        <v>1.6329</v>
      </c>
      <c r="P5200">
        <v>1.6329</v>
      </c>
      <c r="Q5200">
        <v>1.62</v>
      </c>
      <c r="R5200">
        <v>1.6329</v>
      </c>
      <c r="S5200">
        <v>1.6329</v>
      </c>
      <c r="T5200">
        <v>50</v>
      </c>
      <c r="U5200" s="2">
        <f>ROUNDDOWN( (G5200-quarter)*24*2,0)/24/2</f>
        <v>0.75</v>
      </c>
      <c r="V5200" s="2">
        <f>U5200-quarter*2</f>
        <v>0.72916666666666663</v>
      </c>
      <c r="W5200" s="3">
        <f t="shared" si="162"/>
        <v>44324.75</v>
      </c>
      <c r="X5200" s="3">
        <f t="shared" si="163"/>
        <v>44324.729166666664</v>
      </c>
    </row>
    <row r="5201" spans="1:24" x14ac:dyDescent="0.25">
      <c r="A5201">
        <v>23024289</v>
      </c>
      <c r="B5201" t="s">
        <v>927</v>
      </c>
      <c r="C5201" t="s">
        <v>943</v>
      </c>
      <c r="D5201" t="s">
        <v>51</v>
      </c>
      <c r="E5201" t="s">
        <v>30</v>
      </c>
      <c r="F5201" s="1">
        <v>44324</v>
      </c>
      <c r="G5201" s="2">
        <v>0.76666666666666661</v>
      </c>
      <c r="H5201">
        <v>16600</v>
      </c>
      <c r="I5201">
        <v>0</v>
      </c>
      <c r="J5201" t="s">
        <v>24</v>
      </c>
      <c r="K5201" t="s">
        <v>25</v>
      </c>
      <c r="L5201" t="s">
        <v>26</v>
      </c>
      <c r="M5201" t="s">
        <v>27</v>
      </c>
      <c r="N5201">
        <v>0</v>
      </c>
      <c r="O5201">
        <v>1.53</v>
      </c>
      <c r="P5201">
        <v>1.4950000000000001</v>
      </c>
      <c r="Q5201">
        <v>1.46</v>
      </c>
      <c r="R5201">
        <v>1.4366000000000001</v>
      </c>
      <c r="S5201">
        <v>1.4366000000000001</v>
      </c>
      <c r="T5201">
        <v>50</v>
      </c>
      <c r="U5201" s="2">
        <f>ROUNDDOWN( (G5201-quarter)*24*2,0)/24/2</f>
        <v>0.75</v>
      </c>
      <c r="V5201" s="2">
        <f>U5201-quarter*2</f>
        <v>0.72916666666666663</v>
      </c>
      <c r="W5201" s="3">
        <f t="shared" si="162"/>
        <v>44324.75</v>
      </c>
      <c r="X5201" s="3">
        <f t="shared" si="163"/>
        <v>44324.729166666664</v>
      </c>
    </row>
    <row r="5202" spans="1:24" x14ac:dyDescent="0.25">
      <c r="A5202">
        <v>23024293</v>
      </c>
      <c r="B5202" t="s">
        <v>927</v>
      </c>
      <c r="C5202" t="s">
        <v>1065</v>
      </c>
      <c r="D5202" t="s">
        <v>22</v>
      </c>
      <c r="E5202" t="s">
        <v>31</v>
      </c>
      <c r="F5202" s="1">
        <v>44324</v>
      </c>
      <c r="G5202" s="2">
        <v>0.76944444444444438</v>
      </c>
      <c r="H5202">
        <v>14900</v>
      </c>
      <c r="I5202">
        <v>0</v>
      </c>
      <c r="J5202" t="s">
        <v>24</v>
      </c>
      <c r="K5202" t="s">
        <v>25</v>
      </c>
      <c r="L5202" t="s">
        <v>26</v>
      </c>
      <c r="M5202" t="s">
        <v>27</v>
      </c>
      <c r="N5202">
        <v>0</v>
      </c>
      <c r="O5202">
        <v>1.4011</v>
      </c>
      <c r="P5202">
        <v>1.4011</v>
      </c>
      <c r="Q5202">
        <v>1.39</v>
      </c>
      <c r="R5202">
        <v>1.4011</v>
      </c>
      <c r="S5202">
        <v>1.4011</v>
      </c>
      <c r="T5202">
        <v>50</v>
      </c>
      <c r="U5202" s="2">
        <f>ROUNDDOWN( (G5202-quarter)*24*2,0)/24/2</f>
        <v>0.75</v>
      </c>
      <c r="V5202" s="2">
        <f>U5202-quarter*2</f>
        <v>0.72916666666666663</v>
      </c>
      <c r="W5202" s="3">
        <f t="shared" si="162"/>
        <v>44324.75</v>
      </c>
      <c r="X5202" s="3">
        <f t="shared" si="163"/>
        <v>44324.729166666664</v>
      </c>
    </row>
    <row r="5203" spans="1:24" x14ac:dyDescent="0.25">
      <c r="A5203">
        <v>23024292</v>
      </c>
      <c r="B5203" t="s">
        <v>927</v>
      </c>
      <c r="C5203" t="s">
        <v>1065</v>
      </c>
      <c r="D5203" t="s">
        <v>51</v>
      </c>
      <c r="E5203" t="s">
        <v>30</v>
      </c>
      <c r="F5203" s="1">
        <v>44324</v>
      </c>
      <c r="G5203" s="2">
        <v>0.80347222222222225</v>
      </c>
      <c r="H5203">
        <v>23400</v>
      </c>
      <c r="I5203">
        <v>0</v>
      </c>
      <c r="J5203" t="s">
        <v>24</v>
      </c>
      <c r="K5203" t="s">
        <v>25</v>
      </c>
      <c r="L5203" t="s">
        <v>26</v>
      </c>
      <c r="M5203" t="s">
        <v>27</v>
      </c>
      <c r="N5203">
        <v>0</v>
      </c>
      <c r="O5203">
        <v>1.8653999999999999</v>
      </c>
      <c r="P5203">
        <v>1.8227</v>
      </c>
      <c r="Q5203">
        <v>1.78</v>
      </c>
      <c r="R5203">
        <v>1.7515000000000001</v>
      </c>
      <c r="S5203">
        <v>1.7515000000000001</v>
      </c>
      <c r="T5203">
        <v>50</v>
      </c>
      <c r="U5203" s="2">
        <f>ROUNDDOWN( (G5203-quarter)*24*2,0)/24/2</f>
        <v>0.79166666666666663</v>
      </c>
      <c r="V5203" s="2">
        <f>U5203-quarter*2</f>
        <v>0.77083333333333326</v>
      </c>
      <c r="W5203" s="3">
        <f t="shared" si="162"/>
        <v>44324.791666666664</v>
      </c>
      <c r="X5203" s="3">
        <f t="shared" si="163"/>
        <v>44324.770833333336</v>
      </c>
    </row>
    <row r="5204" spans="1:24" x14ac:dyDescent="0.25">
      <c r="A5204">
        <v>23024296</v>
      </c>
      <c r="B5204" t="s">
        <v>927</v>
      </c>
      <c r="C5204" t="s">
        <v>1066</v>
      </c>
      <c r="D5204" t="s">
        <v>22</v>
      </c>
      <c r="E5204" t="s">
        <v>31</v>
      </c>
      <c r="F5204" s="1">
        <v>44324</v>
      </c>
      <c r="G5204" s="2">
        <v>0.80694444444444446</v>
      </c>
      <c r="H5204">
        <v>23600</v>
      </c>
      <c r="I5204">
        <v>0</v>
      </c>
      <c r="J5204" t="s">
        <v>24</v>
      </c>
      <c r="K5204" t="s">
        <v>25</v>
      </c>
      <c r="L5204" t="s">
        <v>26</v>
      </c>
      <c r="M5204" t="s">
        <v>27</v>
      </c>
      <c r="N5204">
        <v>0</v>
      </c>
      <c r="O5204">
        <v>1.8043</v>
      </c>
      <c r="P5204">
        <v>1.8043</v>
      </c>
      <c r="Q5204">
        <v>1.79</v>
      </c>
      <c r="R5204">
        <v>1.8043</v>
      </c>
      <c r="S5204">
        <v>1.8043</v>
      </c>
      <c r="T5204">
        <v>50</v>
      </c>
      <c r="U5204" s="2">
        <f>ROUNDDOWN( (G5204-quarter)*24*2,0)/24/2</f>
        <v>0.79166666666666663</v>
      </c>
      <c r="V5204" s="2">
        <f>U5204-quarter*2</f>
        <v>0.77083333333333326</v>
      </c>
      <c r="W5204" s="3">
        <f t="shared" si="162"/>
        <v>44324.791666666664</v>
      </c>
      <c r="X5204" s="3">
        <f t="shared" si="163"/>
        <v>44324.770833333336</v>
      </c>
    </row>
    <row r="5205" spans="1:24" x14ac:dyDescent="0.25">
      <c r="A5205">
        <v>23024295</v>
      </c>
      <c r="B5205" t="s">
        <v>927</v>
      </c>
      <c r="C5205" t="s">
        <v>1066</v>
      </c>
      <c r="D5205" t="s">
        <v>51</v>
      </c>
      <c r="E5205" t="s">
        <v>30</v>
      </c>
      <c r="F5205" s="1">
        <v>44324</v>
      </c>
      <c r="G5205" s="2">
        <v>0.82638888888888884</v>
      </c>
      <c r="H5205">
        <v>18400</v>
      </c>
      <c r="I5205">
        <v>0</v>
      </c>
      <c r="J5205" t="s">
        <v>24</v>
      </c>
      <c r="K5205" t="s">
        <v>25</v>
      </c>
      <c r="L5205" t="s">
        <v>26</v>
      </c>
      <c r="M5205" t="s">
        <v>27</v>
      </c>
      <c r="N5205">
        <v>0</v>
      </c>
      <c r="O5205">
        <v>1.4672000000000001</v>
      </c>
      <c r="P5205">
        <v>1.4336</v>
      </c>
      <c r="Q5205">
        <v>1.4</v>
      </c>
      <c r="R5205">
        <v>1.3775999999999999</v>
      </c>
      <c r="S5205">
        <v>1.3775999999999999</v>
      </c>
      <c r="T5205">
        <v>50</v>
      </c>
      <c r="U5205" s="2">
        <f>ROUNDDOWN( (G5205-quarter)*24*2,0)/24/2</f>
        <v>0.8125</v>
      </c>
      <c r="V5205" s="2">
        <f>U5205-quarter*2</f>
        <v>0.79166666666666663</v>
      </c>
      <c r="W5205" s="3">
        <f t="shared" si="162"/>
        <v>44324.8125</v>
      </c>
      <c r="X5205" s="3">
        <f t="shared" si="163"/>
        <v>44324.791666666664</v>
      </c>
    </row>
    <row r="5206" spans="1:24" x14ac:dyDescent="0.25">
      <c r="A5206">
        <v>23024299</v>
      </c>
      <c r="B5206" t="s">
        <v>927</v>
      </c>
      <c r="C5206" t="s">
        <v>1067</v>
      </c>
      <c r="D5206" t="s">
        <v>22</v>
      </c>
      <c r="E5206" t="s">
        <v>31</v>
      </c>
      <c r="F5206" s="1">
        <v>44324</v>
      </c>
      <c r="G5206" s="2">
        <v>0.8305555555555556</v>
      </c>
      <c r="H5206">
        <v>20100</v>
      </c>
      <c r="I5206">
        <v>0</v>
      </c>
      <c r="J5206" t="s">
        <v>24</v>
      </c>
      <c r="K5206" t="s">
        <v>25</v>
      </c>
      <c r="L5206" t="s">
        <v>26</v>
      </c>
      <c r="M5206" t="s">
        <v>27</v>
      </c>
      <c r="N5206">
        <v>0</v>
      </c>
      <c r="O5206">
        <v>1.5019</v>
      </c>
      <c r="P5206">
        <v>1.5019</v>
      </c>
      <c r="Q5206">
        <v>1.49</v>
      </c>
      <c r="R5206">
        <v>1.5019</v>
      </c>
      <c r="S5206">
        <v>1.5019</v>
      </c>
      <c r="T5206">
        <v>50</v>
      </c>
      <c r="U5206" s="2">
        <f>ROUNDDOWN( (G5206-quarter)*24*2,0)/24/2</f>
        <v>0.8125</v>
      </c>
      <c r="V5206" s="2">
        <f>U5206-quarter*2</f>
        <v>0.79166666666666663</v>
      </c>
      <c r="W5206" s="3">
        <f t="shared" si="162"/>
        <v>44324.8125</v>
      </c>
      <c r="X5206" s="3">
        <f t="shared" si="163"/>
        <v>44324.791666666664</v>
      </c>
    </row>
    <row r="5207" spans="1:24" x14ac:dyDescent="0.25">
      <c r="A5207">
        <v>23024298</v>
      </c>
      <c r="B5207" t="s">
        <v>927</v>
      </c>
      <c r="C5207" t="s">
        <v>1067</v>
      </c>
      <c r="D5207" t="s">
        <v>51</v>
      </c>
      <c r="E5207" t="s">
        <v>30</v>
      </c>
      <c r="F5207" s="1">
        <v>44324</v>
      </c>
      <c r="G5207" s="2">
        <v>0.87152777777777779</v>
      </c>
      <c r="H5207">
        <v>43400</v>
      </c>
      <c r="I5207">
        <v>0</v>
      </c>
      <c r="J5207" t="s">
        <v>24</v>
      </c>
      <c r="K5207" t="s">
        <v>25</v>
      </c>
      <c r="L5207" t="s">
        <v>26</v>
      </c>
      <c r="M5207" t="s">
        <v>27</v>
      </c>
      <c r="N5207">
        <v>0</v>
      </c>
      <c r="O5207">
        <v>4.4119999999999999</v>
      </c>
      <c r="P5207">
        <v>4.3109999999999999</v>
      </c>
      <c r="Q5207">
        <v>4.21</v>
      </c>
      <c r="R5207">
        <v>4.1425999999999998</v>
      </c>
      <c r="S5207">
        <v>4.1425999999999998</v>
      </c>
      <c r="T5207">
        <v>50</v>
      </c>
      <c r="U5207" s="2">
        <f>ROUNDDOWN( (G5207-quarter)*24*2,0)/24/2</f>
        <v>0.85416666666666663</v>
      </c>
      <c r="V5207" s="2">
        <f>U5207-quarter*2</f>
        <v>0.83333333333333326</v>
      </c>
      <c r="W5207" s="3">
        <f t="shared" si="162"/>
        <v>44324.854166666664</v>
      </c>
      <c r="X5207" s="3">
        <f t="shared" si="163"/>
        <v>44324.833333333336</v>
      </c>
    </row>
    <row r="5208" spans="1:24" x14ac:dyDescent="0.25">
      <c r="A5208">
        <v>23024302</v>
      </c>
      <c r="B5208" t="s">
        <v>927</v>
      </c>
      <c r="C5208" t="s">
        <v>1068</v>
      </c>
      <c r="D5208" t="s">
        <v>22</v>
      </c>
      <c r="E5208" t="s">
        <v>31</v>
      </c>
      <c r="F5208" s="1">
        <v>44324</v>
      </c>
      <c r="G5208" s="2">
        <v>0.87569444444444444</v>
      </c>
      <c r="H5208">
        <v>42700</v>
      </c>
      <c r="I5208">
        <v>0</v>
      </c>
      <c r="J5208" t="s">
        <v>24</v>
      </c>
      <c r="K5208" t="s">
        <v>25</v>
      </c>
      <c r="L5208" t="s">
        <v>26</v>
      </c>
      <c r="M5208" t="s">
        <v>27</v>
      </c>
      <c r="N5208">
        <v>0</v>
      </c>
      <c r="O5208">
        <v>3.9009</v>
      </c>
      <c r="P5208">
        <v>3.9009</v>
      </c>
      <c r="Q5208">
        <v>3.87</v>
      </c>
      <c r="R5208">
        <v>3.9009</v>
      </c>
      <c r="S5208">
        <v>3.9009</v>
      </c>
      <c r="T5208">
        <v>50</v>
      </c>
      <c r="U5208" s="2">
        <f>ROUNDDOWN( (G5208-quarter)*24*2,0)/24/2</f>
        <v>0.85416666666666663</v>
      </c>
      <c r="V5208" s="2">
        <f>U5208-quarter*2</f>
        <v>0.83333333333333326</v>
      </c>
      <c r="W5208" s="3">
        <f t="shared" si="162"/>
        <v>44324.854166666664</v>
      </c>
      <c r="X5208" s="3">
        <f t="shared" si="163"/>
        <v>44324.833333333336</v>
      </c>
    </row>
    <row r="5209" spans="1:24" x14ac:dyDescent="0.25">
      <c r="A5209">
        <v>23024301</v>
      </c>
      <c r="B5209" t="s">
        <v>927</v>
      </c>
      <c r="C5209" t="s">
        <v>1068</v>
      </c>
      <c r="D5209" t="s">
        <v>51</v>
      </c>
      <c r="E5209" t="s">
        <v>30</v>
      </c>
      <c r="F5209" s="1">
        <v>44324</v>
      </c>
      <c r="G5209" s="2">
        <v>0.91736111111111107</v>
      </c>
      <c r="H5209">
        <v>31200</v>
      </c>
      <c r="I5209">
        <v>0</v>
      </c>
      <c r="J5209" t="s">
        <v>24</v>
      </c>
      <c r="K5209" t="s">
        <v>25</v>
      </c>
      <c r="L5209" t="s">
        <v>26</v>
      </c>
      <c r="M5209" t="s">
        <v>27</v>
      </c>
      <c r="N5209">
        <v>0</v>
      </c>
      <c r="O5209">
        <v>3.1019999999999999</v>
      </c>
      <c r="P5209">
        <v>3.0310000000000001</v>
      </c>
      <c r="Q5209">
        <v>2.96</v>
      </c>
      <c r="R5209">
        <v>2.9125999999999999</v>
      </c>
      <c r="S5209">
        <v>2.9125999999999999</v>
      </c>
      <c r="T5209">
        <v>50</v>
      </c>
      <c r="U5209" s="2">
        <f>ROUNDDOWN( (G5209-quarter)*24*2,0)/24/2</f>
        <v>0.89583333333333337</v>
      </c>
      <c r="V5209" s="2">
        <f>U5209-quarter*2</f>
        <v>0.875</v>
      </c>
      <c r="W5209" s="3">
        <f t="shared" si="162"/>
        <v>44324.895833333336</v>
      </c>
      <c r="X5209" s="3">
        <f t="shared" si="163"/>
        <v>44324.875</v>
      </c>
    </row>
    <row r="5210" spans="1:24" x14ac:dyDescent="0.25">
      <c r="A5210">
        <v>23024305</v>
      </c>
      <c r="B5210" t="s">
        <v>927</v>
      </c>
      <c r="C5210" t="s">
        <v>1069</v>
      </c>
      <c r="D5210" t="s">
        <v>22</v>
      </c>
      <c r="E5210" t="s">
        <v>31</v>
      </c>
      <c r="F5210" s="1">
        <v>44324</v>
      </c>
      <c r="G5210" s="2">
        <v>0.92222222222222217</v>
      </c>
      <c r="H5210">
        <v>22900</v>
      </c>
      <c r="I5210">
        <v>0</v>
      </c>
      <c r="J5210" t="s">
        <v>24</v>
      </c>
      <c r="K5210" t="s">
        <v>25</v>
      </c>
      <c r="L5210" t="s">
        <v>94</v>
      </c>
      <c r="M5210" t="s">
        <v>27</v>
      </c>
      <c r="N5210">
        <v>0</v>
      </c>
      <c r="O5210">
        <v>2.5703999999999998</v>
      </c>
      <c r="P5210">
        <v>2.5703999999999998</v>
      </c>
      <c r="Q5210">
        <v>2.5499999999999998</v>
      </c>
      <c r="R5210">
        <v>2.5703999999999998</v>
      </c>
      <c r="S5210">
        <v>2.5703999999999998</v>
      </c>
      <c r="T5210">
        <v>50</v>
      </c>
      <c r="U5210" s="2">
        <f>ROUNDDOWN( (G5210-quarter)*24*2,0)/24/2</f>
        <v>0.89583333333333337</v>
      </c>
      <c r="V5210" s="2">
        <f>U5210-quarter*2</f>
        <v>0.875</v>
      </c>
      <c r="W5210" s="3">
        <f t="shared" si="162"/>
        <v>44324.895833333336</v>
      </c>
      <c r="X5210" s="3">
        <f t="shared" si="163"/>
        <v>44324.875</v>
      </c>
    </row>
    <row r="5211" spans="1:24" x14ac:dyDescent="0.25">
      <c r="A5211">
        <v>23024304</v>
      </c>
      <c r="B5211" t="s">
        <v>927</v>
      </c>
      <c r="C5211" t="s">
        <v>1069</v>
      </c>
      <c r="D5211" t="s">
        <v>51</v>
      </c>
      <c r="E5211" t="s">
        <v>52</v>
      </c>
      <c r="F5211" s="1">
        <v>44324</v>
      </c>
      <c r="G5211" s="2">
        <v>0.95972222222222225</v>
      </c>
      <c r="H5211">
        <v>9200</v>
      </c>
      <c r="I5211">
        <v>0</v>
      </c>
      <c r="J5211" t="s">
        <v>24</v>
      </c>
      <c r="K5211" t="s">
        <v>25</v>
      </c>
      <c r="L5211" t="s">
        <v>94</v>
      </c>
      <c r="M5211" t="s">
        <v>27</v>
      </c>
      <c r="N5211">
        <v>0</v>
      </c>
      <c r="O5211">
        <v>1.3027</v>
      </c>
      <c r="P5211">
        <v>1.2648999999999999</v>
      </c>
      <c r="Q5211">
        <v>1.18</v>
      </c>
      <c r="R5211">
        <v>1.1328</v>
      </c>
      <c r="S5211">
        <v>1.1328</v>
      </c>
      <c r="T5211">
        <v>50</v>
      </c>
      <c r="U5211" s="2">
        <f>ROUNDDOWN( (G5211-quarter)*24*2,0)/24/2</f>
        <v>0.9375</v>
      </c>
      <c r="V5211" s="2">
        <f>U5211-quarter*2</f>
        <v>0.91666666666666663</v>
      </c>
      <c r="W5211" s="3">
        <f t="shared" si="162"/>
        <v>44324.9375</v>
      </c>
      <c r="X5211" s="3">
        <f t="shared" si="163"/>
        <v>44324.916666666664</v>
      </c>
    </row>
    <row r="5212" spans="1:24" x14ac:dyDescent="0.25">
      <c r="A5212">
        <v>23024308</v>
      </c>
      <c r="B5212" t="s">
        <v>927</v>
      </c>
      <c r="C5212" t="s">
        <v>1057</v>
      </c>
      <c r="D5212" t="s">
        <v>22</v>
      </c>
      <c r="E5212" t="s">
        <v>23</v>
      </c>
      <c r="F5212" s="1">
        <v>44324</v>
      </c>
      <c r="G5212" s="2">
        <v>0.96527777777777779</v>
      </c>
      <c r="H5212">
        <v>4300</v>
      </c>
      <c r="I5212">
        <v>0</v>
      </c>
      <c r="J5212" t="s">
        <v>24</v>
      </c>
      <c r="K5212" t="s">
        <v>25</v>
      </c>
      <c r="L5212" t="s">
        <v>94</v>
      </c>
      <c r="M5212" t="s">
        <v>27</v>
      </c>
      <c r="N5212">
        <v>0</v>
      </c>
      <c r="O5212">
        <v>0.87690000000000001</v>
      </c>
      <c r="P5212">
        <v>0.87690000000000001</v>
      </c>
      <c r="Q5212">
        <v>0.87</v>
      </c>
      <c r="R5212">
        <v>0.87690000000000001</v>
      </c>
      <c r="S5212">
        <v>0.87690000000000001</v>
      </c>
      <c r="T5212">
        <v>50</v>
      </c>
      <c r="U5212" s="2">
        <f>ROUNDDOWN( (G5212-quarter)*24*2,0)/24/2</f>
        <v>0.9375</v>
      </c>
      <c r="V5212" s="2">
        <f>U5212-quarter*2</f>
        <v>0.91666666666666663</v>
      </c>
      <c r="W5212" s="3">
        <f t="shared" si="162"/>
        <v>44324.9375</v>
      </c>
      <c r="X5212" s="3">
        <f t="shared" si="163"/>
        <v>44324.916666666664</v>
      </c>
    </row>
    <row r="5213" spans="1:24" x14ac:dyDescent="0.25">
      <c r="A5213">
        <v>23024402</v>
      </c>
      <c r="B5213" t="s">
        <v>927</v>
      </c>
      <c r="C5213" t="s">
        <v>1070</v>
      </c>
      <c r="D5213" t="s">
        <v>51</v>
      </c>
      <c r="E5213" t="s">
        <v>30</v>
      </c>
      <c r="F5213" s="1">
        <v>44325</v>
      </c>
      <c r="G5213" s="2">
        <v>2.9861111111111113E-2</v>
      </c>
      <c r="H5213">
        <v>1600</v>
      </c>
      <c r="I5213">
        <v>0</v>
      </c>
      <c r="J5213" t="s">
        <v>24</v>
      </c>
      <c r="K5213" t="s">
        <v>25</v>
      </c>
      <c r="L5213" t="s">
        <v>26</v>
      </c>
      <c r="M5213" t="s">
        <v>27</v>
      </c>
      <c r="N5213">
        <v>0</v>
      </c>
      <c r="O5213">
        <v>0.18859999999999999</v>
      </c>
      <c r="P5213">
        <v>0.18429999999999999</v>
      </c>
      <c r="Q5213">
        <v>0.18</v>
      </c>
      <c r="R5213">
        <v>0.17710000000000001</v>
      </c>
      <c r="S5213">
        <v>0.17710000000000001</v>
      </c>
      <c r="T5213">
        <v>50</v>
      </c>
      <c r="U5213" s="2">
        <f>ROUNDDOWN( (G5213-quarter)*24*2,0)/24/2</f>
        <v>0</v>
      </c>
      <c r="V5213" s="2">
        <f>U5213-quarter*2</f>
        <v>-2.0833333333333332E-2</v>
      </c>
      <c r="W5213" s="3">
        <f t="shared" si="162"/>
        <v>44325</v>
      </c>
      <c r="X5213" s="3">
        <f t="shared" si="163"/>
        <v>44324.979166666664</v>
      </c>
    </row>
    <row r="5214" spans="1:24" x14ac:dyDescent="0.25">
      <c r="A5214">
        <v>23024406</v>
      </c>
      <c r="B5214" t="s">
        <v>927</v>
      </c>
      <c r="C5214" t="s">
        <v>1071</v>
      </c>
      <c r="D5214" t="s">
        <v>22</v>
      </c>
      <c r="E5214" t="s">
        <v>31</v>
      </c>
      <c r="F5214" s="1">
        <v>44325</v>
      </c>
      <c r="G5214" s="2">
        <v>3.5416666666666666E-2</v>
      </c>
      <c r="H5214">
        <v>1500</v>
      </c>
      <c r="I5214">
        <v>0</v>
      </c>
      <c r="J5214" t="s">
        <v>24</v>
      </c>
      <c r="K5214" t="s">
        <v>25</v>
      </c>
      <c r="L5214" t="s">
        <v>26</v>
      </c>
      <c r="M5214" t="s">
        <v>27</v>
      </c>
      <c r="N5214">
        <v>0</v>
      </c>
      <c r="O5214">
        <v>0.17130000000000001</v>
      </c>
      <c r="P5214">
        <v>0.17130000000000001</v>
      </c>
      <c r="Q5214">
        <v>0.17</v>
      </c>
      <c r="R5214">
        <v>0.17130000000000001</v>
      </c>
      <c r="S5214">
        <v>0.17130000000000001</v>
      </c>
      <c r="T5214">
        <v>50</v>
      </c>
      <c r="U5214" s="2">
        <f>ROUNDDOWN( (G5214-quarter)*24*2,0)/24/2</f>
        <v>2.0833333333333332E-2</v>
      </c>
      <c r="V5214" s="2">
        <f>U5214-quarter*2</f>
        <v>0</v>
      </c>
      <c r="W5214" s="3">
        <f t="shared" si="162"/>
        <v>44325.020833333336</v>
      </c>
      <c r="X5214" s="3">
        <f t="shared" si="163"/>
        <v>44325</v>
      </c>
    </row>
    <row r="5215" spans="1:24" x14ac:dyDescent="0.25">
      <c r="A5215">
        <v>23024313</v>
      </c>
      <c r="B5215" t="s">
        <v>927</v>
      </c>
      <c r="C5215" t="s">
        <v>1059</v>
      </c>
      <c r="D5215" t="s">
        <v>51</v>
      </c>
      <c r="E5215" t="s">
        <v>30</v>
      </c>
      <c r="F5215" s="1">
        <v>44325</v>
      </c>
      <c r="G5215" s="2">
        <v>0.16666666666666666</v>
      </c>
      <c r="H5215">
        <v>800</v>
      </c>
      <c r="I5215">
        <v>0</v>
      </c>
      <c r="J5215" t="s">
        <v>24</v>
      </c>
      <c r="K5215" t="s">
        <v>25</v>
      </c>
      <c r="L5215" t="s">
        <v>26</v>
      </c>
      <c r="M5215" t="s">
        <v>27</v>
      </c>
      <c r="N5215">
        <v>0</v>
      </c>
      <c r="O5215">
        <v>9.4299999999999995E-2</v>
      </c>
      <c r="P5215">
        <v>9.2100000000000001E-2</v>
      </c>
      <c r="Q5215">
        <v>0.09</v>
      </c>
      <c r="R5215">
        <v>8.8499999999999995E-2</v>
      </c>
      <c r="S5215">
        <v>8.8499999999999995E-2</v>
      </c>
      <c r="T5215">
        <v>50</v>
      </c>
      <c r="U5215" s="2">
        <f>ROUNDDOWN( (G5215-quarter)*24*2,0)/24/2</f>
        <v>0.14583333333333334</v>
      </c>
      <c r="V5215" s="2">
        <f>U5215-quarter*2</f>
        <v>0.125</v>
      </c>
      <c r="W5215" s="3">
        <f t="shared" si="162"/>
        <v>44325.145833333336</v>
      </c>
      <c r="X5215" s="3">
        <f t="shared" si="163"/>
        <v>44325.125</v>
      </c>
    </row>
    <row r="5216" spans="1:24" x14ac:dyDescent="0.25">
      <c r="A5216">
        <v>23024317</v>
      </c>
      <c r="B5216" t="s">
        <v>927</v>
      </c>
      <c r="C5216" t="s">
        <v>1072</v>
      </c>
      <c r="D5216" t="s">
        <v>22</v>
      </c>
      <c r="E5216" t="s">
        <v>31</v>
      </c>
      <c r="F5216" s="1">
        <v>44325</v>
      </c>
      <c r="G5216" s="2">
        <v>0.17152777777777775</v>
      </c>
      <c r="H5216">
        <v>800</v>
      </c>
      <c r="I5216">
        <v>0</v>
      </c>
      <c r="J5216" t="s">
        <v>24</v>
      </c>
      <c r="K5216" t="s">
        <v>25</v>
      </c>
      <c r="L5216" t="s">
        <v>26</v>
      </c>
      <c r="M5216" t="s">
        <v>27</v>
      </c>
      <c r="N5216">
        <v>0</v>
      </c>
      <c r="O5216">
        <v>9.0700000000000003E-2</v>
      </c>
      <c r="P5216">
        <v>9.0700000000000003E-2</v>
      </c>
      <c r="Q5216">
        <v>0.09</v>
      </c>
      <c r="R5216">
        <v>9.0700000000000003E-2</v>
      </c>
      <c r="S5216">
        <v>9.0700000000000003E-2</v>
      </c>
      <c r="T5216">
        <v>50</v>
      </c>
      <c r="U5216" s="2">
        <f>ROUNDDOWN( (G5216-quarter)*24*2,0)/24/2</f>
        <v>0.14583333333333334</v>
      </c>
      <c r="V5216" s="2">
        <f>U5216-quarter*2</f>
        <v>0.125</v>
      </c>
      <c r="W5216" s="3">
        <f t="shared" si="162"/>
        <v>44325.145833333336</v>
      </c>
      <c r="X5216" s="3">
        <f t="shared" si="163"/>
        <v>44325.125</v>
      </c>
    </row>
    <row r="5217" spans="1:24" x14ac:dyDescent="0.25">
      <c r="A5217">
        <v>23024316</v>
      </c>
      <c r="B5217" t="s">
        <v>927</v>
      </c>
      <c r="C5217" t="s">
        <v>1072</v>
      </c>
      <c r="D5217" t="s">
        <v>51</v>
      </c>
      <c r="E5217" t="s">
        <v>52</v>
      </c>
      <c r="F5217" s="1">
        <v>44325</v>
      </c>
      <c r="G5217" s="2">
        <v>0.22638888888888889</v>
      </c>
      <c r="H5217">
        <v>700</v>
      </c>
      <c r="I5217">
        <v>0</v>
      </c>
      <c r="J5217" t="s">
        <v>24</v>
      </c>
      <c r="K5217" t="s">
        <v>25</v>
      </c>
      <c r="L5217" t="s">
        <v>26</v>
      </c>
      <c r="M5217" t="s">
        <v>27</v>
      </c>
      <c r="N5217">
        <v>0</v>
      </c>
      <c r="O5217">
        <v>8.8300000000000003E-2</v>
      </c>
      <c r="P5217">
        <v>8.5699999999999998E-2</v>
      </c>
      <c r="Q5217">
        <v>0.08</v>
      </c>
      <c r="R5217">
        <v>7.6799999999999993E-2</v>
      </c>
      <c r="S5217">
        <v>7.6799999999999993E-2</v>
      </c>
      <c r="T5217">
        <v>50</v>
      </c>
      <c r="U5217" s="2">
        <f>ROUNDDOWN( (G5217-quarter)*24*2,0)/24/2</f>
        <v>0.20833333333333334</v>
      </c>
      <c r="V5217" s="2">
        <f>U5217-quarter*2</f>
        <v>0.1875</v>
      </c>
      <c r="W5217" s="3">
        <f t="shared" si="162"/>
        <v>44325.208333333336</v>
      </c>
      <c r="X5217" s="3">
        <f t="shared" si="163"/>
        <v>44325.1875</v>
      </c>
    </row>
    <row r="5218" spans="1:24" x14ac:dyDescent="0.25">
      <c r="A5218">
        <v>23024320</v>
      </c>
      <c r="B5218" t="s">
        <v>927</v>
      </c>
      <c r="C5218" t="s">
        <v>1005</v>
      </c>
      <c r="D5218" t="s">
        <v>22</v>
      </c>
      <c r="E5218" t="s">
        <v>23</v>
      </c>
      <c r="F5218" s="1">
        <v>44325</v>
      </c>
      <c r="G5218" s="2">
        <v>0.23541666666666669</v>
      </c>
      <c r="H5218">
        <v>300</v>
      </c>
      <c r="I5218">
        <v>0</v>
      </c>
      <c r="J5218" t="s">
        <v>24</v>
      </c>
      <c r="K5218" t="s">
        <v>25</v>
      </c>
      <c r="L5218" t="s">
        <v>94</v>
      </c>
      <c r="M5218" t="s">
        <v>27</v>
      </c>
      <c r="N5218">
        <v>0</v>
      </c>
      <c r="O5218">
        <v>5.04E-2</v>
      </c>
      <c r="P5218">
        <v>5.04E-2</v>
      </c>
      <c r="Q5218">
        <v>0.05</v>
      </c>
      <c r="R5218">
        <v>5.04E-2</v>
      </c>
      <c r="S5218">
        <v>5.04E-2</v>
      </c>
      <c r="T5218">
        <v>50</v>
      </c>
      <c r="U5218" s="2">
        <f>ROUNDDOWN( (G5218-quarter)*24*2,0)/24/2</f>
        <v>0.20833333333333334</v>
      </c>
      <c r="V5218" s="2">
        <f>U5218-quarter*2</f>
        <v>0.1875</v>
      </c>
      <c r="W5218" s="3">
        <f t="shared" si="162"/>
        <v>44325.208333333336</v>
      </c>
      <c r="X5218" s="3">
        <f t="shared" si="163"/>
        <v>44325.1875</v>
      </c>
    </row>
    <row r="5219" spans="1:24" x14ac:dyDescent="0.25">
      <c r="A5219">
        <v>23024319</v>
      </c>
      <c r="B5219" t="s">
        <v>927</v>
      </c>
      <c r="C5219" t="s">
        <v>1005</v>
      </c>
      <c r="D5219" t="s">
        <v>51</v>
      </c>
      <c r="E5219" t="s">
        <v>30</v>
      </c>
      <c r="F5219" s="1">
        <v>44325</v>
      </c>
      <c r="G5219" s="2">
        <v>0.25486111111111109</v>
      </c>
      <c r="H5219">
        <v>700</v>
      </c>
      <c r="I5219">
        <v>0</v>
      </c>
      <c r="J5219" t="s">
        <v>24</v>
      </c>
      <c r="K5219" t="s">
        <v>25</v>
      </c>
      <c r="L5219" t="s">
        <v>26</v>
      </c>
      <c r="M5219" t="s">
        <v>27</v>
      </c>
      <c r="N5219">
        <v>0</v>
      </c>
      <c r="O5219">
        <v>9.4299999999999995E-2</v>
      </c>
      <c r="P5219">
        <v>9.2100000000000001E-2</v>
      </c>
      <c r="Q5219">
        <v>0.09</v>
      </c>
      <c r="R5219">
        <v>8.8499999999999995E-2</v>
      </c>
      <c r="S5219">
        <v>8.8499999999999995E-2</v>
      </c>
      <c r="T5219">
        <v>50</v>
      </c>
      <c r="U5219" s="2">
        <f>ROUNDDOWN( (G5219-quarter)*24*2,0)/24/2</f>
        <v>0.22916666666666666</v>
      </c>
      <c r="V5219" s="2">
        <f>U5219-quarter*2</f>
        <v>0.20833333333333331</v>
      </c>
      <c r="W5219" s="3">
        <f t="shared" si="162"/>
        <v>44325.229166666664</v>
      </c>
      <c r="X5219" s="3">
        <f t="shared" si="163"/>
        <v>44325.208333333336</v>
      </c>
    </row>
    <row r="5220" spans="1:24" x14ac:dyDescent="0.25">
      <c r="A5220">
        <v>23024323</v>
      </c>
      <c r="B5220" t="s">
        <v>927</v>
      </c>
      <c r="C5220" t="s">
        <v>1026</v>
      </c>
      <c r="D5220" t="s">
        <v>22</v>
      </c>
      <c r="E5220" t="s">
        <v>31</v>
      </c>
      <c r="F5220" s="1">
        <v>44325</v>
      </c>
      <c r="G5220" s="2">
        <v>0.25833333333333336</v>
      </c>
      <c r="H5220">
        <v>800</v>
      </c>
      <c r="I5220">
        <v>0</v>
      </c>
      <c r="J5220" t="s">
        <v>24</v>
      </c>
      <c r="K5220" t="s">
        <v>25</v>
      </c>
      <c r="L5220" t="s">
        <v>26</v>
      </c>
      <c r="M5220" t="s">
        <v>27</v>
      </c>
      <c r="N5220">
        <v>0</v>
      </c>
      <c r="O5220">
        <v>0.1008</v>
      </c>
      <c r="P5220">
        <v>0.1008</v>
      </c>
      <c r="Q5220">
        <v>0.1</v>
      </c>
      <c r="R5220">
        <v>0.1008</v>
      </c>
      <c r="S5220">
        <v>0.1008</v>
      </c>
      <c r="T5220">
        <v>50</v>
      </c>
      <c r="U5220" s="2">
        <f>ROUNDDOWN( (G5220-quarter)*24*2,0)/24/2</f>
        <v>0.22916666666666666</v>
      </c>
      <c r="V5220" s="2">
        <f>U5220-quarter*2</f>
        <v>0.20833333333333331</v>
      </c>
      <c r="W5220" s="3">
        <f t="shared" si="162"/>
        <v>44325.229166666664</v>
      </c>
      <c r="X5220" s="3">
        <f t="shared" si="163"/>
        <v>44325.208333333336</v>
      </c>
    </row>
    <row r="5221" spans="1:24" x14ac:dyDescent="0.25">
      <c r="A5221">
        <v>23024322</v>
      </c>
      <c r="B5221" t="s">
        <v>927</v>
      </c>
      <c r="C5221" t="s">
        <v>1026</v>
      </c>
      <c r="D5221" t="s">
        <v>51</v>
      </c>
      <c r="E5221" t="s">
        <v>30</v>
      </c>
      <c r="F5221" s="1">
        <v>44325</v>
      </c>
      <c r="G5221" s="2">
        <v>0.27708333333333335</v>
      </c>
      <c r="H5221">
        <v>1500</v>
      </c>
      <c r="I5221">
        <v>0</v>
      </c>
      <c r="J5221" t="s">
        <v>24</v>
      </c>
      <c r="K5221" t="s">
        <v>25</v>
      </c>
      <c r="L5221" t="s">
        <v>26</v>
      </c>
      <c r="M5221" t="s">
        <v>27</v>
      </c>
      <c r="N5221">
        <v>0</v>
      </c>
      <c r="O5221">
        <v>0.1991</v>
      </c>
      <c r="P5221">
        <v>0.19450000000000001</v>
      </c>
      <c r="Q5221">
        <v>0.19</v>
      </c>
      <c r="R5221">
        <v>0.18690000000000001</v>
      </c>
      <c r="S5221">
        <v>0.18690000000000001</v>
      </c>
      <c r="T5221">
        <v>50</v>
      </c>
      <c r="U5221" s="2">
        <f>ROUNDDOWN( (G5221-quarter)*24*2,0)/24/2</f>
        <v>0.25</v>
      </c>
      <c r="V5221" s="2">
        <f>U5221-quarter*2</f>
        <v>0.22916666666666666</v>
      </c>
      <c r="W5221" s="3">
        <f t="shared" si="162"/>
        <v>44325.25</v>
      </c>
      <c r="X5221" s="3">
        <f t="shared" si="163"/>
        <v>44325.229166666664</v>
      </c>
    </row>
    <row r="5222" spans="1:24" x14ac:dyDescent="0.25">
      <c r="A5222">
        <v>23024326</v>
      </c>
      <c r="B5222" t="s">
        <v>927</v>
      </c>
      <c r="C5222" t="s">
        <v>1045</v>
      </c>
      <c r="D5222" t="s">
        <v>22</v>
      </c>
      <c r="E5222" t="s">
        <v>31</v>
      </c>
      <c r="F5222" s="1">
        <v>44325</v>
      </c>
      <c r="G5222" s="2">
        <v>0.28055555555555556</v>
      </c>
      <c r="H5222">
        <v>1500</v>
      </c>
      <c r="I5222">
        <v>0</v>
      </c>
      <c r="J5222" t="s">
        <v>24</v>
      </c>
      <c r="K5222" t="s">
        <v>25</v>
      </c>
      <c r="L5222" t="s">
        <v>26</v>
      </c>
      <c r="M5222" t="s">
        <v>27</v>
      </c>
      <c r="N5222">
        <v>0</v>
      </c>
      <c r="O5222">
        <v>0.1915</v>
      </c>
      <c r="P5222">
        <v>0.1915</v>
      </c>
      <c r="Q5222">
        <v>0.19</v>
      </c>
      <c r="R5222">
        <v>0.1915</v>
      </c>
      <c r="S5222">
        <v>0.1915</v>
      </c>
      <c r="T5222">
        <v>50</v>
      </c>
      <c r="U5222" s="2">
        <f>ROUNDDOWN( (G5222-quarter)*24*2,0)/24/2</f>
        <v>0.25</v>
      </c>
      <c r="V5222" s="2">
        <f>U5222-quarter*2</f>
        <v>0.22916666666666666</v>
      </c>
      <c r="W5222" s="3">
        <f t="shared" si="162"/>
        <v>44325.25</v>
      </c>
      <c r="X5222" s="3">
        <f t="shared" si="163"/>
        <v>44325.229166666664</v>
      </c>
    </row>
    <row r="5223" spans="1:24" x14ac:dyDescent="0.25">
      <c r="A5223">
        <v>23024325</v>
      </c>
      <c r="B5223" t="s">
        <v>927</v>
      </c>
      <c r="C5223" t="s">
        <v>1045</v>
      </c>
      <c r="D5223" t="s">
        <v>51</v>
      </c>
      <c r="E5223" t="s">
        <v>30</v>
      </c>
      <c r="F5223" s="1">
        <v>44325</v>
      </c>
      <c r="G5223" s="2">
        <v>0.3</v>
      </c>
      <c r="H5223">
        <v>1500</v>
      </c>
      <c r="I5223">
        <v>0</v>
      </c>
      <c r="J5223" t="s">
        <v>24</v>
      </c>
      <c r="K5223" t="s">
        <v>25</v>
      </c>
      <c r="L5223" t="s">
        <v>26</v>
      </c>
      <c r="M5223" t="s">
        <v>27</v>
      </c>
      <c r="N5223">
        <v>0</v>
      </c>
      <c r="O5223">
        <v>0.1991</v>
      </c>
      <c r="P5223">
        <v>0.19450000000000001</v>
      </c>
      <c r="Q5223">
        <v>0.19</v>
      </c>
      <c r="R5223">
        <v>0.18690000000000001</v>
      </c>
      <c r="S5223">
        <v>0.18690000000000001</v>
      </c>
      <c r="T5223">
        <v>50</v>
      </c>
      <c r="U5223" s="2">
        <f>ROUNDDOWN( (G5223-quarter)*24*2,0)/24/2</f>
        <v>0.27083333333333331</v>
      </c>
      <c r="V5223" s="2">
        <f>U5223-quarter*2</f>
        <v>0.24999999999999997</v>
      </c>
      <c r="W5223" s="3">
        <f t="shared" si="162"/>
        <v>44325.270833333336</v>
      </c>
      <c r="X5223" s="3">
        <f t="shared" si="163"/>
        <v>44325.25</v>
      </c>
    </row>
    <row r="5224" spans="1:24" x14ac:dyDescent="0.25">
      <c r="A5224">
        <v>23024329</v>
      </c>
      <c r="B5224" t="s">
        <v>927</v>
      </c>
      <c r="C5224" t="s">
        <v>1073</v>
      </c>
      <c r="D5224" t="s">
        <v>22</v>
      </c>
      <c r="E5224" t="s">
        <v>31</v>
      </c>
      <c r="F5224" s="1">
        <v>44325</v>
      </c>
      <c r="G5224" s="2">
        <v>0.3034722222222222</v>
      </c>
      <c r="H5224">
        <v>2000</v>
      </c>
      <c r="I5224">
        <v>0</v>
      </c>
      <c r="J5224" t="s">
        <v>24</v>
      </c>
      <c r="K5224" t="s">
        <v>25</v>
      </c>
      <c r="L5224" t="s">
        <v>110</v>
      </c>
      <c r="M5224" t="s">
        <v>27</v>
      </c>
      <c r="N5224">
        <v>0</v>
      </c>
      <c r="O5224">
        <v>0.32250000000000001</v>
      </c>
      <c r="P5224">
        <v>0.32250000000000001</v>
      </c>
      <c r="Q5224">
        <v>0.32</v>
      </c>
      <c r="R5224">
        <v>0.32250000000000001</v>
      </c>
      <c r="S5224">
        <v>0.32250000000000001</v>
      </c>
      <c r="T5224">
        <v>50</v>
      </c>
      <c r="U5224" s="2">
        <f>ROUNDDOWN( (G5224-quarter)*24*2,0)/24/2</f>
        <v>0.29166666666666669</v>
      </c>
      <c r="V5224" s="2">
        <f>U5224-quarter*2</f>
        <v>0.27083333333333337</v>
      </c>
      <c r="W5224" s="3">
        <f t="shared" si="162"/>
        <v>44325.291666666664</v>
      </c>
      <c r="X5224" s="3">
        <f t="shared" si="163"/>
        <v>44325.270833333336</v>
      </c>
    </row>
    <row r="5225" spans="1:24" x14ac:dyDescent="0.25">
      <c r="A5225">
        <v>23024328</v>
      </c>
      <c r="B5225" t="s">
        <v>927</v>
      </c>
      <c r="C5225" t="s">
        <v>1073</v>
      </c>
      <c r="D5225" t="s">
        <v>51</v>
      </c>
      <c r="E5225" t="s">
        <v>30</v>
      </c>
      <c r="F5225" s="1">
        <v>44325</v>
      </c>
      <c r="G5225" s="2">
        <v>0.32291666666666669</v>
      </c>
      <c r="H5225">
        <v>2400</v>
      </c>
      <c r="I5225">
        <v>0</v>
      </c>
      <c r="J5225" t="s">
        <v>24</v>
      </c>
      <c r="K5225" t="s">
        <v>25</v>
      </c>
      <c r="L5225" t="s">
        <v>110</v>
      </c>
      <c r="M5225" t="s">
        <v>27</v>
      </c>
      <c r="N5225">
        <v>0</v>
      </c>
      <c r="O5225">
        <v>0.38769999999999999</v>
      </c>
      <c r="P5225">
        <v>0.37880000000000003</v>
      </c>
      <c r="Q5225">
        <v>0.37</v>
      </c>
      <c r="R5225">
        <v>0.36399999999999999</v>
      </c>
      <c r="S5225">
        <v>0.36399999999999999</v>
      </c>
      <c r="T5225">
        <v>50</v>
      </c>
      <c r="U5225" s="2">
        <f>ROUNDDOWN( (G5225-quarter)*24*2,0)/24/2</f>
        <v>0.3125</v>
      </c>
      <c r="V5225" s="2">
        <f>U5225-quarter*2</f>
        <v>0.29166666666666669</v>
      </c>
      <c r="W5225" s="3">
        <f t="shared" si="162"/>
        <v>44325.3125</v>
      </c>
      <c r="X5225" s="3">
        <f t="shared" si="163"/>
        <v>44325.291666666664</v>
      </c>
    </row>
    <row r="5226" spans="1:24" x14ac:dyDescent="0.25">
      <c r="A5226">
        <v>23024332</v>
      </c>
      <c r="B5226" t="s">
        <v>927</v>
      </c>
      <c r="C5226" t="s">
        <v>933</v>
      </c>
      <c r="D5226" t="s">
        <v>22</v>
      </c>
      <c r="E5226" t="s">
        <v>31</v>
      </c>
      <c r="F5226" s="1">
        <v>44325</v>
      </c>
      <c r="G5226" s="2">
        <v>0.32708333333333334</v>
      </c>
      <c r="H5226">
        <v>2700</v>
      </c>
      <c r="I5226">
        <v>0</v>
      </c>
      <c r="J5226" t="s">
        <v>24</v>
      </c>
      <c r="K5226" t="s">
        <v>25</v>
      </c>
      <c r="L5226" t="s">
        <v>26</v>
      </c>
      <c r="M5226" t="s">
        <v>27</v>
      </c>
      <c r="N5226">
        <v>0</v>
      </c>
      <c r="O5226">
        <v>0.3931</v>
      </c>
      <c r="P5226">
        <v>0.3931</v>
      </c>
      <c r="Q5226">
        <v>0.39</v>
      </c>
      <c r="R5226">
        <v>0.3931</v>
      </c>
      <c r="S5226">
        <v>0.3931</v>
      </c>
      <c r="T5226">
        <v>50</v>
      </c>
      <c r="U5226" s="2">
        <f>ROUNDDOWN( (G5226-quarter)*24*2,0)/24/2</f>
        <v>0.3125</v>
      </c>
      <c r="V5226" s="2">
        <f>U5226-quarter*2</f>
        <v>0.29166666666666669</v>
      </c>
      <c r="W5226" s="3">
        <f t="shared" si="162"/>
        <v>44325.3125</v>
      </c>
      <c r="X5226" s="3">
        <f t="shared" si="163"/>
        <v>44325.291666666664</v>
      </c>
    </row>
    <row r="5227" spans="1:24" x14ac:dyDescent="0.25">
      <c r="A5227">
        <v>23024331</v>
      </c>
      <c r="B5227" t="s">
        <v>927</v>
      </c>
      <c r="C5227" t="s">
        <v>933</v>
      </c>
      <c r="D5227" t="s">
        <v>51</v>
      </c>
      <c r="E5227" t="s">
        <v>30</v>
      </c>
      <c r="F5227" s="1">
        <v>44325</v>
      </c>
      <c r="G5227" s="2">
        <v>0.3611111111111111</v>
      </c>
      <c r="H5227">
        <v>7000</v>
      </c>
      <c r="I5227">
        <v>0</v>
      </c>
      <c r="J5227" t="s">
        <v>24</v>
      </c>
      <c r="K5227" t="s">
        <v>25</v>
      </c>
      <c r="L5227" t="s">
        <v>26</v>
      </c>
      <c r="M5227" t="s">
        <v>27</v>
      </c>
      <c r="N5227">
        <v>0</v>
      </c>
      <c r="O5227">
        <v>0.99560000000000004</v>
      </c>
      <c r="P5227">
        <v>0.9728</v>
      </c>
      <c r="Q5227">
        <v>0.95</v>
      </c>
      <c r="R5227">
        <v>0.93479999999999996</v>
      </c>
      <c r="S5227">
        <v>0.93479999999999996</v>
      </c>
      <c r="T5227">
        <v>50</v>
      </c>
      <c r="U5227" s="2">
        <f>ROUNDDOWN( (G5227-quarter)*24*2,0)/24/2</f>
        <v>0.33333333333333331</v>
      </c>
      <c r="V5227" s="2">
        <f>U5227-quarter*2</f>
        <v>0.3125</v>
      </c>
      <c r="W5227" s="3">
        <f t="shared" si="162"/>
        <v>44325.333333333336</v>
      </c>
      <c r="X5227" s="3">
        <f t="shared" si="163"/>
        <v>44325.3125</v>
      </c>
    </row>
    <row r="5228" spans="1:24" x14ac:dyDescent="0.25">
      <c r="A5228">
        <v>23024334</v>
      </c>
      <c r="B5228" t="s">
        <v>927</v>
      </c>
      <c r="C5228" t="s">
        <v>934</v>
      </c>
      <c r="D5228" t="s">
        <v>22</v>
      </c>
      <c r="E5228" t="s">
        <v>31</v>
      </c>
      <c r="F5228" s="1">
        <v>44325</v>
      </c>
      <c r="G5228" s="2">
        <v>0.36458333333333331</v>
      </c>
      <c r="H5228">
        <v>6300</v>
      </c>
      <c r="I5228">
        <v>0</v>
      </c>
      <c r="J5228" t="s">
        <v>24</v>
      </c>
      <c r="K5228" t="s">
        <v>25</v>
      </c>
      <c r="L5228" t="s">
        <v>110</v>
      </c>
      <c r="M5228" t="s">
        <v>27</v>
      </c>
      <c r="N5228">
        <v>0</v>
      </c>
      <c r="O5228">
        <v>0.97770000000000001</v>
      </c>
      <c r="P5228">
        <v>0.97770000000000001</v>
      </c>
      <c r="Q5228">
        <v>0.97</v>
      </c>
      <c r="R5228">
        <v>0.97770000000000001</v>
      </c>
      <c r="S5228">
        <v>0.97770000000000001</v>
      </c>
      <c r="T5228">
        <v>50</v>
      </c>
      <c r="U5228" s="2">
        <f>ROUNDDOWN( (G5228-quarter)*24*2,0)/24/2</f>
        <v>0.35416666666666669</v>
      </c>
      <c r="V5228" s="2">
        <f>U5228-quarter*2</f>
        <v>0.33333333333333337</v>
      </c>
      <c r="W5228" s="3">
        <f t="shared" si="162"/>
        <v>44325.354166666664</v>
      </c>
      <c r="X5228" s="3">
        <f t="shared" si="163"/>
        <v>44325.333333333336</v>
      </c>
    </row>
    <row r="5229" spans="1:24" x14ac:dyDescent="0.25">
      <c r="A5229">
        <v>23024337</v>
      </c>
      <c r="B5229" t="s">
        <v>927</v>
      </c>
      <c r="C5229" t="s">
        <v>933</v>
      </c>
      <c r="D5229" t="s">
        <v>22</v>
      </c>
      <c r="E5229" t="s">
        <v>23</v>
      </c>
      <c r="F5229" s="1">
        <v>44325</v>
      </c>
      <c r="G5229" s="2">
        <v>0.36874999999999997</v>
      </c>
      <c r="H5229">
        <v>7500</v>
      </c>
      <c r="I5229">
        <v>0</v>
      </c>
      <c r="J5229" t="s">
        <v>24</v>
      </c>
      <c r="K5229" t="s">
        <v>25</v>
      </c>
      <c r="L5229" t="s">
        <v>26</v>
      </c>
      <c r="M5229" t="s">
        <v>27</v>
      </c>
      <c r="N5229">
        <v>0</v>
      </c>
      <c r="O5229">
        <v>1.0483</v>
      </c>
      <c r="P5229">
        <v>1.0483</v>
      </c>
      <c r="Q5229">
        <v>1.04</v>
      </c>
      <c r="R5229">
        <v>1.0483</v>
      </c>
      <c r="S5229">
        <v>1.0483</v>
      </c>
      <c r="T5229">
        <v>50</v>
      </c>
      <c r="U5229" s="2">
        <f>ROUNDDOWN( (G5229-quarter)*24*2,0)/24/2</f>
        <v>0.35416666666666669</v>
      </c>
      <c r="V5229" s="2">
        <f>U5229-quarter*2</f>
        <v>0.33333333333333337</v>
      </c>
      <c r="W5229" s="3">
        <f t="shared" si="162"/>
        <v>44325.354166666664</v>
      </c>
      <c r="X5229" s="3">
        <f t="shared" si="163"/>
        <v>44325.333333333336</v>
      </c>
    </row>
    <row r="5230" spans="1:24" x14ac:dyDescent="0.25">
      <c r="A5230">
        <v>23024336</v>
      </c>
      <c r="B5230" t="s">
        <v>927</v>
      </c>
      <c r="C5230" t="s">
        <v>933</v>
      </c>
      <c r="D5230" t="s">
        <v>51</v>
      </c>
      <c r="E5230" t="s">
        <v>30</v>
      </c>
      <c r="F5230" s="1">
        <v>44325</v>
      </c>
      <c r="G5230" s="2">
        <v>0.3888888888888889</v>
      </c>
      <c r="H5230">
        <v>8100</v>
      </c>
      <c r="I5230">
        <v>0</v>
      </c>
      <c r="J5230" t="s">
        <v>24</v>
      </c>
      <c r="K5230" t="s">
        <v>25</v>
      </c>
      <c r="L5230" t="s">
        <v>26</v>
      </c>
      <c r="M5230" t="s">
        <v>27</v>
      </c>
      <c r="N5230">
        <v>0</v>
      </c>
      <c r="O5230">
        <v>1.268</v>
      </c>
      <c r="P5230">
        <v>1.2390000000000001</v>
      </c>
      <c r="Q5230">
        <v>1.21</v>
      </c>
      <c r="R5230">
        <v>1.1906000000000001</v>
      </c>
      <c r="S5230">
        <v>1.1906000000000001</v>
      </c>
      <c r="T5230">
        <v>50</v>
      </c>
      <c r="U5230" s="2">
        <f>ROUNDDOWN( (G5230-quarter)*24*2,0)/24/2</f>
        <v>0.375</v>
      </c>
      <c r="V5230" s="2">
        <f>U5230-quarter*2</f>
        <v>0.35416666666666669</v>
      </c>
      <c r="W5230" s="3">
        <f t="shared" si="162"/>
        <v>44325.375</v>
      </c>
      <c r="X5230" s="3">
        <f t="shared" si="163"/>
        <v>44325.354166666664</v>
      </c>
    </row>
    <row r="5231" spans="1:24" x14ac:dyDescent="0.25">
      <c r="A5231">
        <v>23024339</v>
      </c>
      <c r="B5231" t="s">
        <v>927</v>
      </c>
      <c r="C5231" t="s">
        <v>934</v>
      </c>
      <c r="D5231" t="s">
        <v>22</v>
      </c>
      <c r="E5231" t="s">
        <v>31</v>
      </c>
      <c r="F5231" s="1">
        <v>44325</v>
      </c>
      <c r="G5231" s="2">
        <v>0.3923611111111111</v>
      </c>
      <c r="H5231">
        <v>9100</v>
      </c>
      <c r="I5231">
        <v>0</v>
      </c>
      <c r="J5231" t="s">
        <v>24</v>
      </c>
      <c r="K5231" t="s">
        <v>25</v>
      </c>
      <c r="L5231" t="s">
        <v>26</v>
      </c>
      <c r="M5231" t="s">
        <v>27</v>
      </c>
      <c r="N5231">
        <v>0</v>
      </c>
      <c r="O5231">
        <v>1.27</v>
      </c>
      <c r="P5231">
        <v>1.27</v>
      </c>
      <c r="Q5231">
        <v>1.26</v>
      </c>
      <c r="R5231">
        <v>1.27</v>
      </c>
      <c r="S5231">
        <v>1.27</v>
      </c>
      <c r="T5231">
        <v>50</v>
      </c>
      <c r="U5231" s="2">
        <f>ROUNDDOWN( (G5231-quarter)*24*2,0)/24/2</f>
        <v>0.375</v>
      </c>
      <c r="V5231" s="2">
        <f>U5231-quarter*2</f>
        <v>0.35416666666666669</v>
      </c>
      <c r="W5231" s="3">
        <f t="shared" si="162"/>
        <v>44325.375</v>
      </c>
      <c r="X5231" s="3">
        <f t="shared" si="163"/>
        <v>44325.354166666664</v>
      </c>
    </row>
    <row r="5232" spans="1:24" x14ac:dyDescent="0.25">
      <c r="A5232">
        <v>23024342</v>
      </c>
      <c r="B5232" t="s">
        <v>927</v>
      </c>
      <c r="C5232" t="s">
        <v>933</v>
      </c>
      <c r="D5232" t="s">
        <v>22</v>
      </c>
      <c r="E5232" t="s">
        <v>23</v>
      </c>
      <c r="F5232" s="1">
        <v>44325</v>
      </c>
      <c r="G5232" s="2">
        <v>0.39583333333333331</v>
      </c>
      <c r="H5232">
        <v>9700</v>
      </c>
      <c r="I5232">
        <v>0</v>
      </c>
      <c r="J5232" t="s">
        <v>24</v>
      </c>
      <c r="K5232" t="s">
        <v>25</v>
      </c>
      <c r="L5232" t="s">
        <v>26</v>
      </c>
      <c r="M5232" t="s">
        <v>27</v>
      </c>
      <c r="N5232">
        <v>0</v>
      </c>
      <c r="O5232">
        <v>1.3608</v>
      </c>
      <c r="P5232">
        <v>1.3608</v>
      </c>
      <c r="Q5232">
        <v>1.35</v>
      </c>
      <c r="R5232">
        <v>1.3608</v>
      </c>
      <c r="S5232">
        <v>1.3608</v>
      </c>
      <c r="T5232">
        <v>50</v>
      </c>
      <c r="U5232" s="2">
        <f>ROUNDDOWN( (G5232-quarter)*24*2,0)/24/2</f>
        <v>0.375</v>
      </c>
      <c r="V5232" s="2">
        <f>U5232-quarter*2</f>
        <v>0.35416666666666669</v>
      </c>
      <c r="W5232" s="3">
        <f t="shared" si="162"/>
        <v>44325.375</v>
      </c>
      <c r="X5232" s="3">
        <f t="shared" si="163"/>
        <v>44325.354166666664</v>
      </c>
    </row>
    <row r="5233" spans="1:24" x14ac:dyDescent="0.25">
      <c r="A5233">
        <v>23024341</v>
      </c>
      <c r="B5233" t="s">
        <v>927</v>
      </c>
      <c r="C5233" t="s">
        <v>933</v>
      </c>
      <c r="D5233" t="s">
        <v>51</v>
      </c>
      <c r="E5233" t="s">
        <v>30</v>
      </c>
      <c r="F5233" s="1">
        <v>44325</v>
      </c>
      <c r="G5233" s="2">
        <v>0.41597222222222219</v>
      </c>
      <c r="H5233">
        <v>10900</v>
      </c>
      <c r="I5233">
        <v>0</v>
      </c>
      <c r="J5233" t="s">
        <v>24</v>
      </c>
      <c r="K5233" t="s">
        <v>25</v>
      </c>
      <c r="L5233" t="s">
        <v>26</v>
      </c>
      <c r="M5233" t="s">
        <v>27</v>
      </c>
      <c r="N5233">
        <v>0</v>
      </c>
      <c r="O5233">
        <v>1.6977</v>
      </c>
      <c r="P5233">
        <v>1.6588000000000001</v>
      </c>
      <c r="Q5233">
        <v>1.62</v>
      </c>
      <c r="R5233">
        <v>1.5940000000000001</v>
      </c>
      <c r="S5233">
        <v>1.5940000000000001</v>
      </c>
      <c r="T5233">
        <v>50</v>
      </c>
      <c r="U5233" s="2">
        <f>ROUNDDOWN( (G5233-quarter)*24*2,0)/24/2</f>
        <v>0.39583333333333331</v>
      </c>
      <c r="V5233" s="2">
        <f>U5233-quarter*2</f>
        <v>0.375</v>
      </c>
      <c r="W5233" s="3">
        <f t="shared" si="162"/>
        <v>44325.395833333336</v>
      </c>
      <c r="X5233" s="3">
        <f t="shared" si="163"/>
        <v>44325.375</v>
      </c>
    </row>
    <row r="5234" spans="1:24" x14ac:dyDescent="0.25">
      <c r="A5234">
        <v>23024344</v>
      </c>
      <c r="B5234" t="s">
        <v>927</v>
      </c>
      <c r="C5234" t="s">
        <v>934</v>
      </c>
      <c r="D5234" t="s">
        <v>22</v>
      </c>
      <c r="E5234" t="s">
        <v>31</v>
      </c>
      <c r="F5234" s="1">
        <v>44325</v>
      </c>
      <c r="G5234" s="2">
        <v>0.41736111111111113</v>
      </c>
      <c r="H5234">
        <v>10400</v>
      </c>
      <c r="I5234">
        <v>0</v>
      </c>
      <c r="J5234" t="s">
        <v>24</v>
      </c>
      <c r="K5234" t="s">
        <v>25</v>
      </c>
      <c r="L5234" t="s">
        <v>26</v>
      </c>
      <c r="M5234" t="s">
        <v>27</v>
      </c>
      <c r="N5234">
        <v>0</v>
      </c>
      <c r="O5234">
        <v>1.512</v>
      </c>
      <c r="P5234">
        <v>1.512</v>
      </c>
      <c r="Q5234">
        <v>1.5</v>
      </c>
      <c r="R5234">
        <v>1.512</v>
      </c>
      <c r="S5234">
        <v>1.512</v>
      </c>
      <c r="T5234">
        <v>50</v>
      </c>
      <c r="U5234" s="2">
        <f>ROUNDDOWN( (G5234-quarter)*24*2,0)/24/2</f>
        <v>0.39583333333333331</v>
      </c>
      <c r="V5234" s="2">
        <f>U5234-quarter*2</f>
        <v>0.375</v>
      </c>
      <c r="W5234" s="3">
        <f t="shared" si="162"/>
        <v>44325.395833333336</v>
      </c>
      <c r="X5234" s="3">
        <f t="shared" si="163"/>
        <v>44325.375</v>
      </c>
    </row>
    <row r="5235" spans="1:24" x14ac:dyDescent="0.25">
      <c r="A5235">
        <v>23024347</v>
      </c>
      <c r="B5235" t="s">
        <v>927</v>
      </c>
      <c r="C5235" t="s">
        <v>933</v>
      </c>
      <c r="D5235" t="s">
        <v>22</v>
      </c>
      <c r="E5235" t="s">
        <v>23</v>
      </c>
      <c r="F5235" s="1">
        <v>44325</v>
      </c>
      <c r="G5235" s="2">
        <v>0.42152777777777778</v>
      </c>
      <c r="H5235">
        <v>9900</v>
      </c>
      <c r="I5235">
        <v>0</v>
      </c>
      <c r="J5235" t="s">
        <v>24</v>
      </c>
      <c r="K5235" t="s">
        <v>25</v>
      </c>
      <c r="L5235" t="s">
        <v>26</v>
      </c>
      <c r="M5235" t="s">
        <v>27</v>
      </c>
      <c r="N5235">
        <v>0</v>
      </c>
      <c r="O5235">
        <v>1.4817</v>
      </c>
      <c r="P5235">
        <v>1.4817</v>
      </c>
      <c r="Q5235">
        <v>1.47</v>
      </c>
      <c r="R5235">
        <v>1.4817</v>
      </c>
      <c r="S5235">
        <v>1.4817</v>
      </c>
      <c r="T5235">
        <v>50</v>
      </c>
      <c r="U5235" s="2">
        <f>ROUNDDOWN( (G5235-quarter)*24*2,0)/24/2</f>
        <v>0.39583333333333331</v>
      </c>
      <c r="V5235" s="2">
        <f>U5235-quarter*2</f>
        <v>0.375</v>
      </c>
      <c r="W5235" s="3">
        <f t="shared" si="162"/>
        <v>44325.395833333336</v>
      </c>
      <c r="X5235" s="3">
        <f t="shared" si="163"/>
        <v>44325.375</v>
      </c>
    </row>
    <row r="5236" spans="1:24" x14ac:dyDescent="0.25">
      <c r="A5236">
        <v>23024346</v>
      </c>
      <c r="B5236" t="s">
        <v>927</v>
      </c>
      <c r="C5236" t="s">
        <v>933</v>
      </c>
      <c r="D5236" t="s">
        <v>51</v>
      </c>
      <c r="E5236" t="s">
        <v>30</v>
      </c>
      <c r="F5236" s="1">
        <v>44325</v>
      </c>
      <c r="G5236" s="2">
        <v>0.43958333333333338</v>
      </c>
      <c r="H5236">
        <v>11000</v>
      </c>
      <c r="I5236">
        <v>0</v>
      </c>
      <c r="J5236" t="s">
        <v>24</v>
      </c>
      <c r="K5236" t="s">
        <v>25</v>
      </c>
      <c r="L5236" t="s">
        <v>26</v>
      </c>
      <c r="M5236" t="s">
        <v>27</v>
      </c>
      <c r="N5236">
        <v>0</v>
      </c>
      <c r="O5236">
        <v>1.5509999999999999</v>
      </c>
      <c r="P5236">
        <v>1.5155000000000001</v>
      </c>
      <c r="Q5236">
        <v>1.48</v>
      </c>
      <c r="R5236">
        <v>1.4562999999999999</v>
      </c>
      <c r="S5236">
        <v>1.4562999999999999</v>
      </c>
      <c r="T5236">
        <v>50</v>
      </c>
      <c r="U5236" s="2">
        <f>ROUNDDOWN( (G5236-quarter)*24*2,0)/24/2</f>
        <v>0.41666666666666669</v>
      </c>
      <c r="V5236" s="2">
        <f>U5236-quarter*2</f>
        <v>0.39583333333333337</v>
      </c>
      <c r="W5236" s="3">
        <f t="shared" si="162"/>
        <v>44325.416666666664</v>
      </c>
      <c r="X5236" s="3">
        <f t="shared" si="163"/>
        <v>44325.395833333336</v>
      </c>
    </row>
    <row r="5237" spans="1:24" x14ac:dyDescent="0.25">
      <c r="A5237">
        <v>23024349</v>
      </c>
      <c r="B5237" t="s">
        <v>927</v>
      </c>
      <c r="C5237" t="s">
        <v>934</v>
      </c>
      <c r="D5237" t="s">
        <v>22</v>
      </c>
      <c r="E5237" t="s">
        <v>31</v>
      </c>
      <c r="F5237" s="1">
        <v>44325</v>
      </c>
      <c r="G5237" s="2">
        <v>0.44166666666666665</v>
      </c>
      <c r="H5237">
        <v>9600</v>
      </c>
      <c r="I5237">
        <v>0</v>
      </c>
      <c r="J5237" t="s">
        <v>24</v>
      </c>
      <c r="K5237" t="s">
        <v>25</v>
      </c>
      <c r="L5237" t="s">
        <v>26</v>
      </c>
      <c r="M5237" t="s">
        <v>27</v>
      </c>
      <c r="N5237">
        <v>0</v>
      </c>
      <c r="O5237">
        <v>1.4011</v>
      </c>
      <c r="P5237">
        <v>1.4011</v>
      </c>
      <c r="Q5237">
        <v>1.39</v>
      </c>
      <c r="R5237">
        <v>1.4011</v>
      </c>
      <c r="S5237">
        <v>1.4011</v>
      </c>
      <c r="T5237">
        <v>50</v>
      </c>
      <c r="U5237" s="2">
        <f>ROUNDDOWN( (G5237-quarter)*24*2,0)/24/2</f>
        <v>0.41666666666666669</v>
      </c>
      <c r="V5237" s="2">
        <f>U5237-quarter*2</f>
        <v>0.39583333333333337</v>
      </c>
      <c r="W5237" s="3">
        <f t="shared" si="162"/>
        <v>44325.416666666664</v>
      </c>
      <c r="X5237" s="3">
        <f t="shared" si="163"/>
        <v>44325.395833333336</v>
      </c>
    </row>
    <row r="5238" spans="1:24" x14ac:dyDescent="0.25">
      <c r="A5238">
        <v>23024352</v>
      </c>
      <c r="B5238" t="s">
        <v>927</v>
      </c>
      <c r="C5238" t="s">
        <v>933</v>
      </c>
      <c r="D5238" t="s">
        <v>22</v>
      </c>
      <c r="E5238" t="s">
        <v>23</v>
      </c>
      <c r="F5238" s="1">
        <v>44325</v>
      </c>
      <c r="G5238" s="2">
        <v>0.44375000000000003</v>
      </c>
      <c r="H5238">
        <v>9200</v>
      </c>
      <c r="I5238">
        <v>0</v>
      </c>
      <c r="J5238" t="s">
        <v>24</v>
      </c>
      <c r="K5238" t="s">
        <v>25</v>
      </c>
      <c r="L5238" t="s">
        <v>26</v>
      </c>
      <c r="M5238" t="s">
        <v>27</v>
      </c>
      <c r="N5238">
        <v>0</v>
      </c>
      <c r="O5238">
        <v>1.3809</v>
      </c>
      <c r="P5238">
        <v>1.3809</v>
      </c>
      <c r="Q5238">
        <v>1.37</v>
      </c>
      <c r="R5238">
        <v>1.3809</v>
      </c>
      <c r="S5238">
        <v>1.3809</v>
      </c>
      <c r="T5238">
        <v>50</v>
      </c>
      <c r="U5238" s="2">
        <f>ROUNDDOWN( (G5238-quarter)*24*2,0)/24/2</f>
        <v>0.41666666666666669</v>
      </c>
      <c r="V5238" s="2">
        <f>U5238-quarter*2</f>
        <v>0.39583333333333337</v>
      </c>
      <c r="W5238" s="3">
        <f t="shared" si="162"/>
        <v>44325.416666666664</v>
      </c>
      <c r="X5238" s="3">
        <f t="shared" si="163"/>
        <v>44325.395833333336</v>
      </c>
    </row>
    <row r="5239" spans="1:24" x14ac:dyDescent="0.25">
      <c r="A5239">
        <v>23024351</v>
      </c>
      <c r="B5239" t="s">
        <v>927</v>
      </c>
      <c r="C5239" t="s">
        <v>933</v>
      </c>
      <c r="D5239" t="s">
        <v>51</v>
      </c>
      <c r="E5239" t="s">
        <v>52</v>
      </c>
      <c r="F5239" s="1">
        <v>44325</v>
      </c>
      <c r="G5239" s="2">
        <v>0.46180555555555558</v>
      </c>
      <c r="H5239">
        <v>8800</v>
      </c>
      <c r="I5239">
        <v>0</v>
      </c>
      <c r="J5239" t="s">
        <v>24</v>
      </c>
      <c r="K5239" t="s">
        <v>25</v>
      </c>
      <c r="L5239" t="s">
        <v>26</v>
      </c>
      <c r="M5239" t="s">
        <v>27</v>
      </c>
      <c r="N5239">
        <v>0</v>
      </c>
      <c r="O5239">
        <v>1.2475000000000001</v>
      </c>
      <c r="P5239">
        <v>1.2113</v>
      </c>
      <c r="Q5239">
        <v>1.1299999999999999</v>
      </c>
      <c r="R5239">
        <v>1.0848</v>
      </c>
      <c r="S5239">
        <v>1.0848</v>
      </c>
      <c r="T5239">
        <v>50</v>
      </c>
      <c r="U5239" s="2">
        <f>ROUNDDOWN( (G5239-quarter)*24*2,0)/24/2</f>
        <v>0.4375</v>
      </c>
      <c r="V5239" s="2">
        <f>U5239-quarter*2</f>
        <v>0.41666666666666669</v>
      </c>
      <c r="W5239" s="3">
        <f t="shared" si="162"/>
        <v>44325.4375</v>
      </c>
      <c r="X5239" s="3">
        <f t="shared" si="163"/>
        <v>44325.416666666664</v>
      </c>
    </row>
    <row r="5240" spans="1:24" x14ac:dyDescent="0.25">
      <c r="A5240">
        <v>23024355</v>
      </c>
      <c r="B5240" t="s">
        <v>927</v>
      </c>
      <c r="C5240" t="s">
        <v>1074</v>
      </c>
      <c r="D5240" t="s">
        <v>22</v>
      </c>
      <c r="E5240" t="s">
        <v>23</v>
      </c>
      <c r="F5240" s="1">
        <v>44325</v>
      </c>
      <c r="G5240" s="2">
        <v>0.4680555555555555</v>
      </c>
      <c r="H5240">
        <v>8200</v>
      </c>
      <c r="I5240">
        <v>0</v>
      </c>
      <c r="J5240" t="s">
        <v>24</v>
      </c>
      <c r="K5240" t="s">
        <v>25</v>
      </c>
      <c r="L5240" t="s">
        <v>26</v>
      </c>
      <c r="M5240" t="s">
        <v>27</v>
      </c>
      <c r="N5240">
        <v>0</v>
      </c>
      <c r="O5240">
        <v>1.0987</v>
      </c>
      <c r="P5240">
        <v>1.0987</v>
      </c>
      <c r="Q5240">
        <v>1.0900000000000001</v>
      </c>
      <c r="R5240">
        <v>1.0987</v>
      </c>
      <c r="S5240">
        <v>1.0987</v>
      </c>
      <c r="T5240">
        <v>50</v>
      </c>
      <c r="U5240" s="2">
        <f>ROUNDDOWN( (G5240-quarter)*24*2,0)/24/2</f>
        <v>0.4375</v>
      </c>
      <c r="V5240" s="2">
        <f>U5240-quarter*2</f>
        <v>0.41666666666666669</v>
      </c>
      <c r="W5240" s="3">
        <f t="shared" si="162"/>
        <v>44325.4375</v>
      </c>
      <c r="X5240" s="3">
        <f t="shared" si="163"/>
        <v>44325.416666666664</v>
      </c>
    </row>
    <row r="5241" spans="1:24" x14ac:dyDescent="0.25">
      <c r="A5241">
        <v>23024354</v>
      </c>
      <c r="B5241" t="s">
        <v>927</v>
      </c>
      <c r="C5241" t="s">
        <v>1074</v>
      </c>
      <c r="D5241" t="s">
        <v>51</v>
      </c>
      <c r="E5241" t="s">
        <v>30</v>
      </c>
      <c r="F5241" s="1">
        <v>44325</v>
      </c>
      <c r="G5241" s="2">
        <v>0.48472222222222222</v>
      </c>
      <c r="H5241">
        <v>7300</v>
      </c>
      <c r="I5241">
        <v>0</v>
      </c>
      <c r="J5241" t="s">
        <v>24</v>
      </c>
      <c r="K5241" t="s">
        <v>25</v>
      </c>
      <c r="L5241" t="s">
        <v>26</v>
      </c>
      <c r="M5241" t="s">
        <v>27</v>
      </c>
      <c r="N5241">
        <v>0</v>
      </c>
      <c r="O5241">
        <v>0.97460000000000002</v>
      </c>
      <c r="P5241">
        <v>0.95230000000000004</v>
      </c>
      <c r="Q5241">
        <v>0.93</v>
      </c>
      <c r="R5241">
        <v>0.91510000000000002</v>
      </c>
      <c r="S5241">
        <v>0.91510000000000002</v>
      </c>
      <c r="T5241">
        <v>50</v>
      </c>
      <c r="U5241" s="2">
        <f>ROUNDDOWN( (G5241-quarter)*24*2,0)/24/2</f>
        <v>0.45833333333333331</v>
      </c>
      <c r="V5241" s="2">
        <f>U5241-quarter*2</f>
        <v>0.4375</v>
      </c>
      <c r="W5241" s="3">
        <f t="shared" si="162"/>
        <v>44325.458333333336</v>
      </c>
      <c r="X5241" s="3">
        <f t="shared" si="163"/>
        <v>44325.4375</v>
      </c>
    </row>
    <row r="5242" spans="1:24" x14ac:dyDescent="0.25">
      <c r="A5242">
        <v>23024358</v>
      </c>
      <c r="B5242" t="s">
        <v>927</v>
      </c>
      <c r="C5242" t="s">
        <v>1067</v>
      </c>
      <c r="D5242" t="s">
        <v>22</v>
      </c>
      <c r="E5242" t="s">
        <v>31</v>
      </c>
      <c r="F5242" s="1">
        <v>44325</v>
      </c>
      <c r="G5242" s="2">
        <v>0.48819444444444443</v>
      </c>
      <c r="H5242">
        <v>6800</v>
      </c>
      <c r="I5242">
        <v>0</v>
      </c>
      <c r="J5242" t="s">
        <v>24</v>
      </c>
      <c r="K5242" t="s">
        <v>25</v>
      </c>
      <c r="L5242" t="s">
        <v>26</v>
      </c>
      <c r="M5242" t="s">
        <v>27</v>
      </c>
      <c r="N5242">
        <v>0</v>
      </c>
      <c r="O5242">
        <v>0.90720000000000001</v>
      </c>
      <c r="P5242">
        <v>0.90720000000000001</v>
      </c>
      <c r="Q5242">
        <v>0.9</v>
      </c>
      <c r="R5242">
        <v>0.90720000000000001</v>
      </c>
      <c r="S5242">
        <v>0.90720000000000001</v>
      </c>
      <c r="T5242">
        <v>50</v>
      </c>
      <c r="U5242" s="2">
        <f>ROUNDDOWN( (G5242-quarter)*24*2,0)/24/2</f>
        <v>0.45833333333333331</v>
      </c>
      <c r="V5242" s="2">
        <f>U5242-quarter*2</f>
        <v>0.4375</v>
      </c>
      <c r="W5242" s="3">
        <f t="shared" si="162"/>
        <v>44325.458333333336</v>
      </c>
      <c r="X5242" s="3">
        <f t="shared" si="163"/>
        <v>44325.4375</v>
      </c>
    </row>
    <row r="5243" spans="1:24" x14ac:dyDescent="0.25">
      <c r="A5243">
        <v>23024357</v>
      </c>
      <c r="B5243" t="s">
        <v>927</v>
      </c>
      <c r="C5243" t="s">
        <v>1067</v>
      </c>
      <c r="D5243" t="s">
        <v>51</v>
      </c>
      <c r="E5243" t="s">
        <v>30</v>
      </c>
      <c r="F5243" s="1">
        <v>44325</v>
      </c>
      <c r="G5243" s="2">
        <v>0.52847222222222223</v>
      </c>
      <c r="H5243">
        <v>8700</v>
      </c>
      <c r="I5243">
        <v>0</v>
      </c>
      <c r="J5243" t="s">
        <v>24</v>
      </c>
      <c r="K5243" t="s">
        <v>25</v>
      </c>
      <c r="L5243" t="s">
        <v>26</v>
      </c>
      <c r="M5243" t="s">
        <v>27</v>
      </c>
      <c r="N5243">
        <v>0</v>
      </c>
      <c r="O5243">
        <v>1.1423000000000001</v>
      </c>
      <c r="P5243">
        <v>1.1161000000000001</v>
      </c>
      <c r="Q5243">
        <v>1.0900000000000001</v>
      </c>
      <c r="R5243">
        <v>1.0725</v>
      </c>
      <c r="S5243">
        <v>1.0725</v>
      </c>
      <c r="T5243">
        <v>50</v>
      </c>
      <c r="U5243" s="2">
        <f>ROUNDDOWN( (G5243-quarter)*24*2,0)/24/2</f>
        <v>0.5</v>
      </c>
      <c r="V5243" s="2">
        <f>U5243-quarter*2</f>
        <v>0.47916666666666669</v>
      </c>
      <c r="W5243" s="3">
        <f t="shared" si="162"/>
        <v>44325.5</v>
      </c>
      <c r="X5243" s="3">
        <f t="shared" si="163"/>
        <v>44325.479166666664</v>
      </c>
    </row>
    <row r="5244" spans="1:24" x14ac:dyDescent="0.25">
      <c r="A5244">
        <v>23024364</v>
      </c>
      <c r="B5244" t="s">
        <v>927</v>
      </c>
      <c r="C5244" t="s">
        <v>1068</v>
      </c>
      <c r="D5244" t="s">
        <v>22</v>
      </c>
      <c r="E5244" t="s">
        <v>31</v>
      </c>
      <c r="F5244" s="1">
        <v>44325</v>
      </c>
      <c r="G5244" s="2">
        <v>0.53194444444444444</v>
      </c>
      <c r="H5244">
        <v>9000</v>
      </c>
      <c r="I5244">
        <v>0</v>
      </c>
      <c r="J5244" t="s">
        <v>24</v>
      </c>
      <c r="K5244" t="s">
        <v>25</v>
      </c>
      <c r="L5244" t="s">
        <v>26</v>
      </c>
      <c r="M5244" t="s">
        <v>27</v>
      </c>
      <c r="N5244">
        <v>0</v>
      </c>
      <c r="O5244">
        <v>1.018</v>
      </c>
      <c r="P5244">
        <v>1.018</v>
      </c>
      <c r="Q5244">
        <v>1.01</v>
      </c>
      <c r="R5244">
        <v>1.018</v>
      </c>
      <c r="S5244">
        <v>1.018</v>
      </c>
      <c r="T5244">
        <v>50</v>
      </c>
      <c r="U5244" s="2">
        <f>ROUNDDOWN( (G5244-quarter)*24*2,0)/24/2</f>
        <v>0.52083333333333337</v>
      </c>
      <c r="V5244" s="2">
        <f>U5244-quarter*2</f>
        <v>0.5</v>
      </c>
      <c r="W5244" s="3">
        <f t="shared" si="162"/>
        <v>44325.520833333336</v>
      </c>
      <c r="X5244" s="3">
        <f t="shared" si="163"/>
        <v>44325.5</v>
      </c>
    </row>
    <row r="5245" spans="1:24" x14ac:dyDescent="0.25">
      <c r="A5245">
        <v>23024363</v>
      </c>
      <c r="B5245" t="s">
        <v>927</v>
      </c>
      <c r="C5245" t="s">
        <v>1068</v>
      </c>
      <c r="D5245" t="s">
        <v>51</v>
      </c>
      <c r="E5245" t="s">
        <v>52</v>
      </c>
      <c r="F5245" s="1">
        <v>44325</v>
      </c>
      <c r="G5245" s="2">
        <v>0.57222222222222219</v>
      </c>
      <c r="H5245">
        <v>8200</v>
      </c>
      <c r="I5245">
        <v>0</v>
      </c>
      <c r="J5245" t="s">
        <v>24</v>
      </c>
      <c r="K5245" t="s">
        <v>25</v>
      </c>
      <c r="L5245" t="s">
        <v>110</v>
      </c>
      <c r="M5245" t="s">
        <v>27</v>
      </c>
      <c r="N5245">
        <v>0</v>
      </c>
      <c r="O5245">
        <v>1.4793000000000001</v>
      </c>
      <c r="P5245">
        <v>1.4363999999999999</v>
      </c>
      <c r="Q5245">
        <v>1.34</v>
      </c>
      <c r="R5245">
        <v>1.2864</v>
      </c>
      <c r="S5245">
        <v>1.2864</v>
      </c>
      <c r="T5245">
        <v>50</v>
      </c>
      <c r="U5245" s="2">
        <f>ROUNDDOWN( (G5245-quarter)*24*2,0)/24/2</f>
        <v>0.54166666666666663</v>
      </c>
      <c r="V5245" s="2">
        <f>U5245-quarter*2</f>
        <v>0.52083333333333326</v>
      </c>
      <c r="W5245" s="3">
        <f t="shared" si="162"/>
        <v>44325.541666666664</v>
      </c>
      <c r="X5245" s="3">
        <f t="shared" si="163"/>
        <v>44325.520833333336</v>
      </c>
    </row>
    <row r="5246" spans="1:24" x14ac:dyDescent="0.25">
      <c r="A5246">
        <v>23024367</v>
      </c>
      <c r="B5246" t="s">
        <v>927</v>
      </c>
      <c r="C5246" t="s">
        <v>1075</v>
      </c>
      <c r="D5246" t="s">
        <v>22</v>
      </c>
      <c r="E5246" t="s">
        <v>23</v>
      </c>
      <c r="F5246" s="1">
        <v>44325</v>
      </c>
      <c r="G5246" s="2">
        <v>0.57847222222222217</v>
      </c>
      <c r="H5246">
        <v>13500</v>
      </c>
      <c r="I5246">
        <v>0</v>
      </c>
      <c r="J5246" t="s">
        <v>24</v>
      </c>
      <c r="K5246" t="s">
        <v>25</v>
      </c>
      <c r="L5246" t="s">
        <v>26</v>
      </c>
      <c r="M5246" t="s">
        <v>27</v>
      </c>
      <c r="N5246">
        <v>0</v>
      </c>
      <c r="O5246">
        <v>1.6014999999999999</v>
      </c>
      <c r="P5246">
        <v>1.6607000000000001</v>
      </c>
      <c r="Q5246">
        <v>1.72</v>
      </c>
      <c r="R5246">
        <v>1.8089999999999999</v>
      </c>
      <c r="S5246">
        <v>1.8979999999999999</v>
      </c>
      <c r="T5246">
        <v>50</v>
      </c>
      <c r="U5246" s="2">
        <f>ROUNDDOWN( (G5246-quarter)*24*2,0)/24/2</f>
        <v>0.5625</v>
      </c>
      <c r="V5246" s="2">
        <f>U5246-quarter*2</f>
        <v>0.54166666666666663</v>
      </c>
      <c r="W5246" s="3">
        <f t="shared" si="162"/>
        <v>44325.5625</v>
      </c>
      <c r="X5246" s="3">
        <f t="shared" si="163"/>
        <v>44325.541666666664</v>
      </c>
    </row>
    <row r="5247" spans="1:24" x14ac:dyDescent="0.25">
      <c r="A5247">
        <v>23024366</v>
      </c>
      <c r="B5247" t="s">
        <v>927</v>
      </c>
      <c r="C5247" t="s">
        <v>1075</v>
      </c>
      <c r="D5247" t="s">
        <v>51</v>
      </c>
      <c r="E5247" t="s">
        <v>30</v>
      </c>
      <c r="F5247" s="1">
        <v>44325</v>
      </c>
      <c r="G5247" s="2">
        <v>0.60069444444444442</v>
      </c>
      <c r="H5247">
        <v>23600</v>
      </c>
      <c r="I5247">
        <v>0</v>
      </c>
      <c r="J5247" t="s">
        <v>24</v>
      </c>
      <c r="K5247" t="s">
        <v>25</v>
      </c>
      <c r="L5247" t="s">
        <v>26</v>
      </c>
      <c r="M5247" t="s">
        <v>27</v>
      </c>
      <c r="N5247">
        <v>0</v>
      </c>
      <c r="O5247">
        <v>3.5632000000000001</v>
      </c>
      <c r="P5247">
        <v>3.4815999999999998</v>
      </c>
      <c r="Q5247">
        <v>3.4</v>
      </c>
      <c r="R5247">
        <v>3.3456000000000001</v>
      </c>
      <c r="S5247">
        <v>3.3456000000000001</v>
      </c>
      <c r="T5247">
        <v>50</v>
      </c>
      <c r="U5247" s="2">
        <f>ROUNDDOWN( (G5247-quarter)*24*2,0)/24/2</f>
        <v>0.58333333333333337</v>
      </c>
      <c r="V5247" s="2">
        <f>U5247-quarter*2</f>
        <v>0.5625</v>
      </c>
      <c r="W5247" s="3">
        <f t="shared" si="162"/>
        <v>44325.583333333336</v>
      </c>
      <c r="X5247" s="3">
        <f t="shared" si="163"/>
        <v>44325.5625</v>
      </c>
    </row>
    <row r="5248" spans="1:24" x14ac:dyDescent="0.25">
      <c r="A5248">
        <v>23024370</v>
      </c>
      <c r="B5248" t="s">
        <v>927</v>
      </c>
      <c r="C5248" t="s">
        <v>1076</v>
      </c>
      <c r="D5248" t="s">
        <v>22</v>
      </c>
      <c r="E5248" t="s">
        <v>31</v>
      </c>
      <c r="F5248" s="1">
        <v>44325</v>
      </c>
      <c r="G5248" s="2">
        <v>0.60486111111111118</v>
      </c>
      <c r="H5248">
        <v>20900</v>
      </c>
      <c r="I5248">
        <v>0</v>
      </c>
      <c r="J5248" t="s">
        <v>24</v>
      </c>
      <c r="K5248" t="s">
        <v>25</v>
      </c>
      <c r="L5248" t="s">
        <v>26</v>
      </c>
      <c r="M5248" t="s">
        <v>27</v>
      </c>
      <c r="N5248">
        <v>0</v>
      </c>
      <c r="O5248">
        <v>3.0945</v>
      </c>
      <c r="P5248">
        <v>3.0945</v>
      </c>
      <c r="Q5248">
        <v>3.07</v>
      </c>
      <c r="R5248">
        <v>3.0945</v>
      </c>
      <c r="S5248">
        <v>3.0945</v>
      </c>
      <c r="T5248">
        <v>50</v>
      </c>
      <c r="U5248" s="2">
        <f>ROUNDDOWN( (G5248-quarter)*24*2,0)/24/2</f>
        <v>0.58333333333333337</v>
      </c>
      <c r="V5248" s="2">
        <f>U5248-quarter*2</f>
        <v>0.5625</v>
      </c>
      <c r="W5248" s="3">
        <f t="shared" si="162"/>
        <v>44325.583333333336</v>
      </c>
      <c r="X5248" s="3">
        <f t="shared" si="163"/>
        <v>44325.5625</v>
      </c>
    </row>
    <row r="5249" spans="1:24" x14ac:dyDescent="0.25">
      <c r="A5249">
        <v>23024369</v>
      </c>
      <c r="B5249" t="s">
        <v>927</v>
      </c>
      <c r="C5249" t="s">
        <v>1076</v>
      </c>
      <c r="D5249" t="s">
        <v>51</v>
      </c>
      <c r="E5249" t="s">
        <v>30</v>
      </c>
      <c r="F5249" s="1">
        <v>44325</v>
      </c>
      <c r="G5249" s="2">
        <v>0.62916666666666665</v>
      </c>
      <c r="H5249">
        <v>17900</v>
      </c>
      <c r="I5249">
        <v>0</v>
      </c>
      <c r="J5249" t="s">
        <v>24</v>
      </c>
      <c r="K5249" t="s">
        <v>25</v>
      </c>
      <c r="L5249" t="s">
        <v>26</v>
      </c>
      <c r="M5249" t="s">
        <v>27</v>
      </c>
      <c r="N5249">
        <v>0</v>
      </c>
      <c r="O5249">
        <v>2.3788999999999998</v>
      </c>
      <c r="P5249">
        <v>2.3243999999999998</v>
      </c>
      <c r="Q5249">
        <v>2.27</v>
      </c>
      <c r="R5249">
        <v>2.2336</v>
      </c>
      <c r="S5249">
        <v>2.2336</v>
      </c>
      <c r="T5249">
        <v>50</v>
      </c>
      <c r="U5249" s="2">
        <f>ROUNDDOWN( (G5249-quarter)*24*2,0)/24/2</f>
        <v>0.60416666666666663</v>
      </c>
      <c r="V5249" s="2">
        <f>U5249-quarter*2</f>
        <v>0.58333333333333326</v>
      </c>
      <c r="W5249" s="3">
        <f t="shared" si="162"/>
        <v>44325.604166666664</v>
      </c>
      <c r="X5249" s="3">
        <f t="shared" si="163"/>
        <v>44325.583333333336</v>
      </c>
    </row>
    <row r="5250" spans="1:24" x14ac:dyDescent="0.25">
      <c r="A5250">
        <v>23024373</v>
      </c>
      <c r="B5250" t="s">
        <v>927</v>
      </c>
      <c r="C5250" t="s">
        <v>1077</v>
      </c>
      <c r="D5250" t="s">
        <v>22</v>
      </c>
      <c r="E5250" t="s">
        <v>31</v>
      </c>
      <c r="F5250" s="1">
        <v>44325</v>
      </c>
      <c r="G5250" s="2">
        <v>0.6333333333333333</v>
      </c>
      <c r="H5250">
        <v>15700</v>
      </c>
      <c r="I5250">
        <v>0</v>
      </c>
      <c r="J5250" t="s">
        <v>24</v>
      </c>
      <c r="K5250" t="s">
        <v>25</v>
      </c>
      <c r="L5250" t="s">
        <v>26</v>
      </c>
      <c r="M5250" t="s">
        <v>27</v>
      </c>
      <c r="N5250">
        <v>0</v>
      </c>
      <c r="O5250">
        <v>2.1772</v>
      </c>
      <c r="P5250">
        <v>2.1772</v>
      </c>
      <c r="Q5250">
        <v>2.16</v>
      </c>
      <c r="R5250">
        <v>2.1772</v>
      </c>
      <c r="S5250">
        <v>2.1772</v>
      </c>
      <c r="T5250">
        <v>50</v>
      </c>
      <c r="U5250" s="2">
        <f>ROUNDDOWN( (G5250-quarter)*24*2,0)/24/2</f>
        <v>0.60416666666666663</v>
      </c>
      <c r="V5250" s="2">
        <f>U5250-quarter*2</f>
        <v>0.58333333333333326</v>
      </c>
      <c r="W5250" s="3">
        <f t="shared" si="162"/>
        <v>44325.604166666664</v>
      </c>
      <c r="X5250" s="3">
        <f t="shared" si="163"/>
        <v>44325.583333333336</v>
      </c>
    </row>
    <row r="5251" spans="1:24" x14ac:dyDescent="0.25">
      <c r="A5251">
        <v>23024372</v>
      </c>
      <c r="B5251" t="s">
        <v>927</v>
      </c>
      <c r="C5251" t="s">
        <v>1077</v>
      </c>
      <c r="D5251" t="s">
        <v>51</v>
      </c>
      <c r="E5251" t="s">
        <v>30</v>
      </c>
      <c r="F5251" s="1">
        <v>44325</v>
      </c>
      <c r="G5251" s="2">
        <v>0.67152777777777783</v>
      </c>
      <c r="H5251">
        <v>12500</v>
      </c>
      <c r="I5251">
        <v>0</v>
      </c>
      <c r="J5251" t="s">
        <v>24</v>
      </c>
      <c r="K5251" t="s">
        <v>25</v>
      </c>
      <c r="L5251" t="s">
        <v>26</v>
      </c>
      <c r="M5251" t="s">
        <v>27</v>
      </c>
      <c r="N5251">
        <v>0</v>
      </c>
      <c r="O5251">
        <v>1.5824</v>
      </c>
      <c r="P5251">
        <v>1.5462</v>
      </c>
      <c r="Q5251">
        <v>1.51</v>
      </c>
      <c r="R5251">
        <v>1.4858</v>
      </c>
      <c r="S5251">
        <v>1.4858</v>
      </c>
      <c r="T5251">
        <v>50</v>
      </c>
      <c r="U5251" s="2">
        <f>ROUNDDOWN( (G5251-quarter)*24*2,0)/24/2</f>
        <v>0.64583333333333337</v>
      </c>
      <c r="V5251" s="2">
        <f>U5251-quarter*2</f>
        <v>0.625</v>
      </c>
      <c r="W5251" s="3">
        <f t="shared" ref="W5251:W5314" si="164">F5251+U5251</f>
        <v>44325.645833333336</v>
      </c>
      <c r="X5251" s="3">
        <f t="shared" ref="X5251:X5314" si="165">F5251+V5251</f>
        <v>44325.625</v>
      </c>
    </row>
    <row r="5252" spans="1:24" x14ac:dyDescent="0.25">
      <c r="A5252">
        <v>23024376</v>
      </c>
      <c r="B5252" t="s">
        <v>927</v>
      </c>
      <c r="C5252" t="s">
        <v>1037</v>
      </c>
      <c r="D5252" t="s">
        <v>22</v>
      </c>
      <c r="E5252" t="s">
        <v>31</v>
      </c>
      <c r="F5252" s="1">
        <v>44325</v>
      </c>
      <c r="G5252" s="2">
        <v>0.67569444444444438</v>
      </c>
      <c r="H5252">
        <v>10300</v>
      </c>
      <c r="I5252">
        <v>0</v>
      </c>
      <c r="J5252" t="s">
        <v>24</v>
      </c>
      <c r="K5252" t="s">
        <v>25</v>
      </c>
      <c r="L5252" t="s">
        <v>26</v>
      </c>
      <c r="M5252" t="s">
        <v>27</v>
      </c>
      <c r="N5252">
        <v>0</v>
      </c>
      <c r="O5252">
        <v>1.4112</v>
      </c>
      <c r="P5252">
        <v>1.4112</v>
      </c>
      <c r="Q5252">
        <v>1.4</v>
      </c>
      <c r="R5252">
        <v>1.4112</v>
      </c>
      <c r="S5252">
        <v>1.4112</v>
      </c>
      <c r="T5252">
        <v>50</v>
      </c>
      <c r="U5252" s="2">
        <f>ROUNDDOWN( (G5252-quarter)*24*2,0)/24/2</f>
        <v>0.64583333333333337</v>
      </c>
      <c r="V5252" s="2">
        <f>U5252-quarter*2</f>
        <v>0.625</v>
      </c>
      <c r="W5252" s="3">
        <f t="shared" si="164"/>
        <v>44325.645833333336</v>
      </c>
      <c r="X5252" s="3">
        <f t="shared" si="165"/>
        <v>44325.625</v>
      </c>
    </row>
    <row r="5253" spans="1:24" x14ac:dyDescent="0.25">
      <c r="A5253">
        <v>23024375</v>
      </c>
      <c r="B5253" t="s">
        <v>927</v>
      </c>
      <c r="C5253" t="s">
        <v>1037</v>
      </c>
      <c r="D5253" t="s">
        <v>51</v>
      </c>
      <c r="E5253" t="s">
        <v>52</v>
      </c>
      <c r="F5253" s="1">
        <v>44325</v>
      </c>
      <c r="G5253" s="2">
        <v>0.69444444444444453</v>
      </c>
      <c r="H5253">
        <v>7300</v>
      </c>
      <c r="I5253">
        <v>0</v>
      </c>
      <c r="J5253" t="s">
        <v>24</v>
      </c>
      <c r="K5253" t="s">
        <v>25</v>
      </c>
      <c r="L5253" t="s">
        <v>26</v>
      </c>
      <c r="M5253" t="s">
        <v>27</v>
      </c>
      <c r="N5253">
        <v>0</v>
      </c>
      <c r="O5253">
        <v>1.0377000000000001</v>
      </c>
      <c r="P5253">
        <v>1.0076000000000001</v>
      </c>
      <c r="Q5253">
        <v>0.94</v>
      </c>
      <c r="R5253">
        <v>0.90239999999999998</v>
      </c>
      <c r="S5253">
        <v>0.90239999999999998</v>
      </c>
      <c r="T5253">
        <v>50</v>
      </c>
      <c r="U5253" s="2">
        <f>ROUNDDOWN( (G5253-quarter)*24*2,0)/24/2</f>
        <v>0.66666666666666663</v>
      </c>
      <c r="V5253" s="2">
        <f>U5253-quarter*2</f>
        <v>0.64583333333333326</v>
      </c>
      <c r="W5253" s="3">
        <f t="shared" si="164"/>
        <v>44325.666666666664</v>
      </c>
      <c r="X5253" s="3">
        <f t="shared" si="165"/>
        <v>44325.645833333336</v>
      </c>
    </row>
    <row r="5254" spans="1:24" x14ac:dyDescent="0.25">
      <c r="A5254">
        <v>23024378</v>
      </c>
      <c r="B5254" t="s">
        <v>927</v>
      </c>
      <c r="C5254" t="s">
        <v>1078</v>
      </c>
      <c r="D5254" t="s">
        <v>51</v>
      </c>
      <c r="E5254" t="s">
        <v>30</v>
      </c>
      <c r="F5254" s="1">
        <v>44325</v>
      </c>
      <c r="G5254" s="2">
        <v>0.70833333333333337</v>
      </c>
      <c r="H5254">
        <v>4200</v>
      </c>
      <c r="I5254">
        <v>0</v>
      </c>
      <c r="J5254" t="s">
        <v>24</v>
      </c>
      <c r="K5254" t="s">
        <v>25</v>
      </c>
      <c r="L5254" t="s">
        <v>26</v>
      </c>
      <c r="M5254" t="s">
        <v>27</v>
      </c>
      <c r="N5254">
        <v>0</v>
      </c>
      <c r="O5254">
        <v>0.58679999999999999</v>
      </c>
      <c r="P5254">
        <v>0.57340000000000002</v>
      </c>
      <c r="Q5254">
        <v>0.56000000000000005</v>
      </c>
      <c r="R5254">
        <v>0.55100000000000005</v>
      </c>
      <c r="S5254">
        <v>0.55100000000000005</v>
      </c>
      <c r="T5254">
        <v>50</v>
      </c>
      <c r="U5254" s="2">
        <f>ROUNDDOWN( (G5254-quarter)*24*2,0)/24/2</f>
        <v>0.6875</v>
      </c>
      <c r="V5254" s="2">
        <f>U5254-quarter*2</f>
        <v>0.66666666666666663</v>
      </c>
      <c r="W5254" s="3">
        <f t="shared" si="164"/>
        <v>44325.6875</v>
      </c>
      <c r="X5254" s="3">
        <f t="shared" si="165"/>
        <v>44325.666666666664</v>
      </c>
    </row>
    <row r="5255" spans="1:24" x14ac:dyDescent="0.25">
      <c r="A5255">
        <v>23024380</v>
      </c>
      <c r="B5255" t="s">
        <v>927</v>
      </c>
      <c r="C5255" t="s">
        <v>1079</v>
      </c>
      <c r="D5255" t="s">
        <v>22</v>
      </c>
      <c r="E5255" t="s">
        <v>31</v>
      </c>
      <c r="F5255" s="1">
        <v>44325</v>
      </c>
      <c r="G5255" s="2">
        <v>0.71388888888888891</v>
      </c>
      <c r="H5255">
        <v>3300</v>
      </c>
      <c r="I5255">
        <v>0</v>
      </c>
      <c r="J5255" t="s">
        <v>24</v>
      </c>
      <c r="K5255" t="s">
        <v>25</v>
      </c>
      <c r="L5255" t="s">
        <v>110</v>
      </c>
      <c r="M5255" t="s">
        <v>27</v>
      </c>
      <c r="N5255">
        <v>0</v>
      </c>
      <c r="O5255">
        <v>0.51400000000000001</v>
      </c>
      <c r="P5255">
        <v>0.51400000000000001</v>
      </c>
      <c r="Q5255">
        <v>0.51</v>
      </c>
      <c r="R5255">
        <v>0.51400000000000001</v>
      </c>
      <c r="S5255">
        <v>0.51400000000000001</v>
      </c>
      <c r="T5255">
        <v>50</v>
      </c>
      <c r="U5255" s="2">
        <f>ROUNDDOWN( (G5255-quarter)*24*2,0)/24/2</f>
        <v>0.6875</v>
      </c>
      <c r="V5255" s="2">
        <f>U5255-quarter*2</f>
        <v>0.66666666666666663</v>
      </c>
      <c r="W5255" s="3">
        <f t="shared" si="164"/>
        <v>44325.6875</v>
      </c>
      <c r="X5255" s="3">
        <f t="shared" si="165"/>
        <v>44325.666666666664</v>
      </c>
    </row>
    <row r="5256" spans="1:24" x14ac:dyDescent="0.25">
      <c r="A5256">
        <v>23024382</v>
      </c>
      <c r="B5256" t="s">
        <v>927</v>
      </c>
      <c r="C5256" t="s">
        <v>942</v>
      </c>
      <c r="D5256" t="s">
        <v>51</v>
      </c>
      <c r="E5256" t="s">
        <v>30</v>
      </c>
      <c r="F5256" s="1">
        <v>44325</v>
      </c>
      <c r="G5256" s="2">
        <v>0.76250000000000007</v>
      </c>
      <c r="H5256">
        <v>28000</v>
      </c>
      <c r="I5256">
        <v>0</v>
      </c>
      <c r="J5256" t="s">
        <v>24</v>
      </c>
      <c r="K5256" t="s">
        <v>25</v>
      </c>
      <c r="L5256" t="s">
        <v>26</v>
      </c>
      <c r="M5256" t="s">
        <v>27</v>
      </c>
      <c r="N5256">
        <v>0</v>
      </c>
      <c r="O5256">
        <v>2.2532000000000001</v>
      </c>
      <c r="P5256">
        <v>2.2016</v>
      </c>
      <c r="Q5256">
        <v>2.15</v>
      </c>
      <c r="R5256">
        <v>2.1156000000000001</v>
      </c>
      <c r="S5256">
        <v>2.1156000000000001</v>
      </c>
      <c r="T5256">
        <v>50</v>
      </c>
      <c r="U5256" s="2">
        <f>ROUNDDOWN( (G5256-quarter)*24*2,0)/24/2</f>
        <v>0.75</v>
      </c>
      <c r="V5256" s="2">
        <f>U5256-quarter*2</f>
        <v>0.72916666666666663</v>
      </c>
      <c r="W5256" s="3">
        <f t="shared" si="164"/>
        <v>44325.75</v>
      </c>
      <c r="X5256" s="3">
        <f t="shared" si="165"/>
        <v>44325.729166666664</v>
      </c>
    </row>
    <row r="5257" spans="1:24" x14ac:dyDescent="0.25">
      <c r="A5257">
        <v>23024385</v>
      </c>
      <c r="B5257" t="s">
        <v>927</v>
      </c>
      <c r="C5257" t="s">
        <v>943</v>
      </c>
      <c r="D5257" t="s">
        <v>22</v>
      </c>
      <c r="E5257" t="s">
        <v>31</v>
      </c>
      <c r="F5257" s="1">
        <v>44325</v>
      </c>
      <c r="G5257" s="2">
        <v>0.76458333333333339</v>
      </c>
      <c r="H5257">
        <v>22900</v>
      </c>
      <c r="I5257">
        <v>0</v>
      </c>
      <c r="J5257" t="s">
        <v>24</v>
      </c>
      <c r="K5257" t="s">
        <v>25</v>
      </c>
      <c r="L5257" t="s">
        <v>26</v>
      </c>
      <c r="M5257" t="s">
        <v>27</v>
      </c>
      <c r="N5257">
        <v>0</v>
      </c>
      <c r="O5257">
        <v>1.9152</v>
      </c>
      <c r="P5257">
        <v>1.9152</v>
      </c>
      <c r="Q5257">
        <v>1.9</v>
      </c>
      <c r="R5257">
        <v>1.9152</v>
      </c>
      <c r="S5257">
        <v>1.9152</v>
      </c>
      <c r="T5257">
        <v>50</v>
      </c>
      <c r="U5257" s="2">
        <f>ROUNDDOWN( (G5257-quarter)*24*2,0)/24/2</f>
        <v>0.75</v>
      </c>
      <c r="V5257" s="2">
        <f>U5257-quarter*2</f>
        <v>0.72916666666666663</v>
      </c>
      <c r="W5257" s="3">
        <f t="shared" si="164"/>
        <v>44325.75</v>
      </c>
      <c r="X5257" s="3">
        <f t="shared" si="165"/>
        <v>44325.729166666664</v>
      </c>
    </row>
    <row r="5258" spans="1:24" x14ac:dyDescent="0.25">
      <c r="A5258">
        <v>23024384</v>
      </c>
      <c r="B5258" t="s">
        <v>927</v>
      </c>
      <c r="C5258" t="s">
        <v>943</v>
      </c>
      <c r="D5258" t="s">
        <v>51</v>
      </c>
      <c r="E5258" t="s">
        <v>30</v>
      </c>
      <c r="F5258" s="1">
        <v>44325</v>
      </c>
      <c r="G5258" s="2">
        <v>0.76666666666666661</v>
      </c>
      <c r="H5258">
        <v>24000</v>
      </c>
      <c r="I5258">
        <v>0</v>
      </c>
      <c r="J5258" t="s">
        <v>24</v>
      </c>
      <c r="K5258" t="s">
        <v>25</v>
      </c>
      <c r="L5258" t="s">
        <v>26</v>
      </c>
      <c r="M5258" t="s">
        <v>27</v>
      </c>
      <c r="N5258">
        <v>0</v>
      </c>
      <c r="O5258">
        <v>2.0436000000000001</v>
      </c>
      <c r="P5258">
        <v>1.9967999999999999</v>
      </c>
      <c r="Q5258">
        <v>1.95</v>
      </c>
      <c r="R5258">
        <v>1.9188000000000001</v>
      </c>
      <c r="S5258">
        <v>1.9188000000000001</v>
      </c>
      <c r="T5258">
        <v>50</v>
      </c>
      <c r="U5258" s="2">
        <f>ROUNDDOWN( (G5258-quarter)*24*2,0)/24/2</f>
        <v>0.75</v>
      </c>
      <c r="V5258" s="2">
        <f>U5258-quarter*2</f>
        <v>0.72916666666666663</v>
      </c>
      <c r="W5258" s="3">
        <f t="shared" si="164"/>
        <v>44325.75</v>
      </c>
      <c r="X5258" s="3">
        <f t="shared" si="165"/>
        <v>44325.729166666664</v>
      </c>
    </row>
    <row r="5259" spans="1:24" x14ac:dyDescent="0.25">
      <c r="A5259">
        <v>23024388</v>
      </c>
      <c r="B5259" t="s">
        <v>927</v>
      </c>
      <c r="C5259" t="s">
        <v>1080</v>
      </c>
      <c r="D5259" t="s">
        <v>22</v>
      </c>
      <c r="E5259" t="s">
        <v>31</v>
      </c>
      <c r="F5259" s="1">
        <v>44325</v>
      </c>
      <c r="G5259" s="2">
        <v>0.76874999999999993</v>
      </c>
      <c r="H5259">
        <v>20400</v>
      </c>
      <c r="I5259">
        <v>0</v>
      </c>
      <c r="J5259" t="s">
        <v>24</v>
      </c>
      <c r="K5259" t="s">
        <v>25</v>
      </c>
      <c r="L5259" t="s">
        <v>26</v>
      </c>
      <c r="M5259" t="s">
        <v>27</v>
      </c>
      <c r="N5259">
        <v>0</v>
      </c>
      <c r="O5259">
        <v>1.7942</v>
      </c>
      <c r="P5259">
        <v>1.7942</v>
      </c>
      <c r="Q5259">
        <v>1.78</v>
      </c>
      <c r="R5259">
        <v>1.7942</v>
      </c>
      <c r="S5259">
        <v>1.7942</v>
      </c>
      <c r="T5259">
        <v>50</v>
      </c>
      <c r="U5259" s="2">
        <f>ROUNDDOWN( (G5259-quarter)*24*2,0)/24/2</f>
        <v>0.75</v>
      </c>
      <c r="V5259" s="2">
        <f>U5259-quarter*2</f>
        <v>0.72916666666666663</v>
      </c>
      <c r="W5259" s="3">
        <f t="shared" si="164"/>
        <v>44325.75</v>
      </c>
      <c r="X5259" s="3">
        <f t="shared" si="165"/>
        <v>44325.729166666664</v>
      </c>
    </row>
    <row r="5260" spans="1:24" x14ac:dyDescent="0.25">
      <c r="A5260">
        <v>23024387</v>
      </c>
      <c r="B5260" t="s">
        <v>927</v>
      </c>
      <c r="C5260" t="s">
        <v>1080</v>
      </c>
      <c r="D5260" t="s">
        <v>51</v>
      </c>
      <c r="E5260" t="s">
        <v>30</v>
      </c>
      <c r="F5260" s="1">
        <v>44325</v>
      </c>
      <c r="G5260" s="2">
        <v>0.78541666666666676</v>
      </c>
      <c r="H5260">
        <v>17100</v>
      </c>
      <c r="I5260">
        <v>0</v>
      </c>
      <c r="J5260" t="s">
        <v>24</v>
      </c>
      <c r="K5260" t="s">
        <v>25</v>
      </c>
      <c r="L5260" t="s">
        <v>26</v>
      </c>
      <c r="M5260" t="s">
        <v>27</v>
      </c>
      <c r="N5260">
        <v>0</v>
      </c>
      <c r="O5260">
        <v>1.4776</v>
      </c>
      <c r="P5260">
        <v>1.4438</v>
      </c>
      <c r="Q5260">
        <v>1.41</v>
      </c>
      <c r="R5260">
        <v>1.3874</v>
      </c>
      <c r="S5260">
        <v>1.3874</v>
      </c>
      <c r="T5260">
        <v>50</v>
      </c>
      <c r="U5260" s="2">
        <f>ROUNDDOWN( (G5260-quarter)*24*2,0)/24/2</f>
        <v>0.77083333333333337</v>
      </c>
      <c r="V5260" s="2">
        <f>U5260-quarter*2</f>
        <v>0.75</v>
      </c>
      <c r="W5260" s="3">
        <f t="shared" si="164"/>
        <v>44325.770833333336</v>
      </c>
      <c r="X5260" s="3">
        <f t="shared" si="165"/>
        <v>44325.75</v>
      </c>
    </row>
    <row r="5261" spans="1:24" x14ac:dyDescent="0.25">
      <c r="A5261">
        <v>23024391</v>
      </c>
      <c r="B5261" t="s">
        <v>927</v>
      </c>
      <c r="C5261" t="s">
        <v>1081</v>
      </c>
      <c r="D5261" t="s">
        <v>22</v>
      </c>
      <c r="E5261" t="s">
        <v>31</v>
      </c>
      <c r="F5261" s="1">
        <v>44325</v>
      </c>
      <c r="G5261" s="2">
        <v>0.7895833333333333</v>
      </c>
      <c r="H5261">
        <v>16400</v>
      </c>
      <c r="I5261">
        <v>0</v>
      </c>
      <c r="J5261" t="s">
        <v>24</v>
      </c>
      <c r="K5261" t="s">
        <v>25</v>
      </c>
      <c r="L5261" t="s">
        <v>26</v>
      </c>
      <c r="M5261" t="s">
        <v>27</v>
      </c>
      <c r="N5261">
        <v>0</v>
      </c>
      <c r="O5261">
        <v>1.391</v>
      </c>
      <c r="P5261">
        <v>1.391</v>
      </c>
      <c r="Q5261">
        <v>1.38</v>
      </c>
      <c r="R5261">
        <v>1.391</v>
      </c>
      <c r="S5261">
        <v>1.391</v>
      </c>
      <c r="T5261">
        <v>50</v>
      </c>
      <c r="U5261" s="2">
        <f>ROUNDDOWN( (G5261-quarter)*24*2,0)/24/2</f>
        <v>0.77083333333333337</v>
      </c>
      <c r="V5261" s="2">
        <f>U5261-quarter*2</f>
        <v>0.75</v>
      </c>
      <c r="W5261" s="3">
        <f t="shared" si="164"/>
        <v>44325.770833333336</v>
      </c>
      <c r="X5261" s="3">
        <f t="shared" si="165"/>
        <v>44325.75</v>
      </c>
    </row>
    <row r="5262" spans="1:24" x14ac:dyDescent="0.25">
      <c r="A5262">
        <v>23024390</v>
      </c>
      <c r="B5262" t="s">
        <v>927</v>
      </c>
      <c r="C5262" t="s">
        <v>1081</v>
      </c>
      <c r="D5262" t="s">
        <v>51</v>
      </c>
      <c r="E5262" t="s">
        <v>30</v>
      </c>
      <c r="F5262" s="1">
        <v>44325</v>
      </c>
      <c r="G5262" s="2">
        <v>0.80694444444444446</v>
      </c>
      <c r="H5262">
        <v>16000</v>
      </c>
      <c r="I5262">
        <v>0</v>
      </c>
      <c r="J5262" t="s">
        <v>24</v>
      </c>
      <c r="K5262" t="s">
        <v>25</v>
      </c>
      <c r="L5262" t="s">
        <v>26</v>
      </c>
      <c r="M5262" t="s">
        <v>27</v>
      </c>
      <c r="N5262">
        <v>0</v>
      </c>
      <c r="O5262">
        <v>1.2156</v>
      </c>
      <c r="P5262">
        <v>1.1878</v>
      </c>
      <c r="Q5262">
        <v>1.1599999999999999</v>
      </c>
      <c r="R5262">
        <v>1.1414</v>
      </c>
      <c r="S5262">
        <v>1.1414</v>
      </c>
      <c r="T5262">
        <v>50</v>
      </c>
      <c r="U5262" s="2">
        <f>ROUNDDOWN( (G5262-quarter)*24*2,0)/24/2</f>
        <v>0.79166666666666663</v>
      </c>
      <c r="V5262" s="2">
        <f>U5262-quarter*2</f>
        <v>0.77083333333333326</v>
      </c>
      <c r="W5262" s="3">
        <f t="shared" si="164"/>
        <v>44325.791666666664</v>
      </c>
      <c r="X5262" s="3">
        <f t="shared" si="165"/>
        <v>44325.770833333336</v>
      </c>
    </row>
    <row r="5263" spans="1:24" x14ac:dyDescent="0.25">
      <c r="A5263">
        <v>23024394</v>
      </c>
      <c r="B5263" t="s">
        <v>927</v>
      </c>
      <c r="C5263" t="s">
        <v>1082</v>
      </c>
      <c r="D5263" t="s">
        <v>22</v>
      </c>
      <c r="E5263" t="s">
        <v>31</v>
      </c>
      <c r="F5263" s="1">
        <v>44325</v>
      </c>
      <c r="G5263" s="2">
        <v>0.81041666666666667</v>
      </c>
      <c r="H5263">
        <v>14200</v>
      </c>
      <c r="I5263">
        <v>0</v>
      </c>
      <c r="J5263" t="s">
        <v>24</v>
      </c>
      <c r="K5263" t="s">
        <v>25</v>
      </c>
      <c r="L5263" t="s">
        <v>26</v>
      </c>
      <c r="M5263" t="s">
        <v>27</v>
      </c>
      <c r="N5263">
        <v>0</v>
      </c>
      <c r="O5263">
        <v>1.0785</v>
      </c>
      <c r="P5263">
        <v>1.0785</v>
      </c>
      <c r="Q5263">
        <v>1.07</v>
      </c>
      <c r="R5263">
        <v>1.0785</v>
      </c>
      <c r="S5263">
        <v>1.0785</v>
      </c>
      <c r="T5263">
        <v>50</v>
      </c>
      <c r="U5263" s="2">
        <f>ROUNDDOWN( (G5263-quarter)*24*2,0)/24/2</f>
        <v>0.79166666666666663</v>
      </c>
      <c r="V5263" s="2">
        <f>U5263-quarter*2</f>
        <v>0.77083333333333326</v>
      </c>
      <c r="W5263" s="3">
        <f t="shared" si="164"/>
        <v>44325.791666666664</v>
      </c>
      <c r="X5263" s="3">
        <f t="shared" si="165"/>
        <v>44325.770833333336</v>
      </c>
    </row>
    <row r="5264" spans="1:24" x14ac:dyDescent="0.25">
      <c r="A5264">
        <v>23024393</v>
      </c>
      <c r="B5264" t="s">
        <v>927</v>
      </c>
      <c r="C5264" t="s">
        <v>1082</v>
      </c>
      <c r="D5264" t="s">
        <v>51</v>
      </c>
      <c r="E5264" t="s">
        <v>30</v>
      </c>
      <c r="F5264" s="1">
        <v>44325</v>
      </c>
      <c r="G5264" s="2">
        <v>0.82916666666666661</v>
      </c>
      <c r="H5264">
        <v>14000</v>
      </c>
      <c r="I5264">
        <v>0</v>
      </c>
      <c r="J5264" t="s">
        <v>24</v>
      </c>
      <c r="K5264" t="s">
        <v>25</v>
      </c>
      <c r="L5264" t="s">
        <v>26</v>
      </c>
      <c r="M5264" t="s">
        <v>27</v>
      </c>
      <c r="N5264">
        <v>0</v>
      </c>
      <c r="O5264">
        <v>1.0375000000000001</v>
      </c>
      <c r="P5264">
        <v>1.0137</v>
      </c>
      <c r="Q5264">
        <v>0.99</v>
      </c>
      <c r="R5264">
        <v>0.97409999999999997</v>
      </c>
      <c r="S5264">
        <v>0.97409999999999997</v>
      </c>
      <c r="T5264">
        <v>50</v>
      </c>
      <c r="U5264" s="2">
        <f>ROUNDDOWN( (G5264-quarter)*24*2,0)/24/2</f>
        <v>0.8125</v>
      </c>
      <c r="V5264" s="2">
        <f>U5264-quarter*2</f>
        <v>0.79166666666666663</v>
      </c>
      <c r="W5264" s="3">
        <f t="shared" si="164"/>
        <v>44325.8125</v>
      </c>
      <c r="X5264" s="3">
        <f t="shared" si="165"/>
        <v>44325.791666666664</v>
      </c>
    </row>
    <row r="5265" spans="1:24" x14ac:dyDescent="0.25">
      <c r="A5265">
        <v>23024397</v>
      </c>
      <c r="B5265" t="s">
        <v>927</v>
      </c>
      <c r="C5265" t="s">
        <v>944</v>
      </c>
      <c r="D5265" t="s">
        <v>22</v>
      </c>
      <c r="E5265" t="s">
        <v>31</v>
      </c>
      <c r="F5265" s="1">
        <v>44325</v>
      </c>
      <c r="G5265" s="2">
        <v>0.83124999999999993</v>
      </c>
      <c r="H5265">
        <v>13200</v>
      </c>
      <c r="I5265">
        <v>0</v>
      </c>
      <c r="J5265" t="s">
        <v>24</v>
      </c>
      <c r="K5265" t="s">
        <v>25</v>
      </c>
      <c r="L5265" t="s">
        <v>26</v>
      </c>
      <c r="M5265" t="s">
        <v>27</v>
      </c>
      <c r="N5265">
        <v>0</v>
      </c>
      <c r="O5265">
        <v>0.94750000000000001</v>
      </c>
      <c r="P5265">
        <v>0.94750000000000001</v>
      </c>
      <c r="Q5265">
        <v>0.94</v>
      </c>
      <c r="R5265">
        <v>0.94750000000000001</v>
      </c>
      <c r="S5265">
        <v>0.94750000000000001</v>
      </c>
      <c r="T5265">
        <v>50</v>
      </c>
      <c r="U5265" s="2">
        <f>ROUNDDOWN( (G5265-quarter)*24*2,0)/24/2</f>
        <v>0.8125</v>
      </c>
      <c r="V5265" s="2">
        <f>U5265-quarter*2</f>
        <v>0.79166666666666663</v>
      </c>
      <c r="W5265" s="3">
        <f t="shared" si="164"/>
        <v>44325.8125</v>
      </c>
      <c r="X5265" s="3">
        <f t="shared" si="165"/>
        <v>44325.791666666664</v>
      </c>
    </row>
    <row r="5266" spans="1:24" x14ac:dyDescent="0.25">
      <c r="A5266">
        <v>23024396</v>
      </c>
      <c r="B5266" t="s">
        <v>927</v>
      </c>
      <c r="C5266" t="s">
        <v>944</v>
      </c>
      <c r="D5266" t="s">
        <v>51</v>
      </c>
      <c r="E5266" t="s">
        <v>52</v>
      </c>
      <c r="F5266" s="1">
        <v>44325</v>
      </c>
      <c r="G5266" s="2">
        <v>0.86458333333333337</v>
      </c>
      <c r="H5266">
        <v>17100</v>
      </c>
      <c r="I5266">
        <v>0</v>
      </c>
      <c r="J5266" t="s">
        <v>24</v>
      </c>
      <c r="K5266" t="s">
        <v>25</v>
      </c>
      <c r="L5266" t="s">
        <v>26</v>
      </c>
      <c r="M5266" t="s">
        <v>27</v>
      </c>
      <c r="N5266">
        <v>0</v>
      </c>
      <c r="O5266">
        <v>1.391</v>
      </c>
      <c r="P5266">
        <v>1.3507</v>
      </c>
      <c r="Q5266">
        <v>1.26</v>
      </c>
      <c r="R5266">
        <v>1.2096</v>
      </c>
      <c r="S5266">
        <v>1.2096</v>
      </c>
      <c r="T5266">
        <v>50</v>
      </c>
      <c r="U5266" s="2">
        <f>ROUNDDOWN( (G5266-quarter)*24*2,0)/24/2</f>
        <v>0.85416666666666663</v>
      </c>
      <c r="V5266" s="2">
        <f>U5266-quarter*2</f>
        <v>0.83333333333333326</v>
      </c>
      <c r="W5266" s="3">
        <f t="shared" si="164"/>
        <v>44325.854166666664</v>
      </c>
      <c r="X5266" s="3">
        <f t="shared" si="165"/>
        <v>44325.833333333336</v>
      </c>
    </row>
    <row r="5267" spans="1:24" x14ac:dyDescent="0.25">
      <c r="A5267">
        <v>23024400</v>
      </c>
      <c r="B5267" t="s">
        <v>927</v>
      </c>
      <c r="C5267" t="s">
        <v>1059</v>
      </c>
      <c r="D5267" t="s">
        <v>22</v>
      </c>
      <c r="E5267" t="s">
        <v>23</v>
      </c>
      <c r="F5267" s="1">
        <v>44325</v>
      </c>
      <c r="G5267" s="2">
        <v>0.87083333333333324</v>
      </c>
      <c r="H5267">
        <v>15800</v>
      </c>
      <c r="I5267">
        <v>0</v>
      </c>
      <c r="J5267" t="s">
        <v>24</v>
      </c>
      <c r="K5267" t="s">
        <v>25</v>
      </c>
      <c r="L5267" t="s">
        <v>26</v>
      </c>
      <c r="M5267" t="s">
        <v>27</v>
      </c>
      <c r="N5267">
        <v>0</v>
      </c>
      <c r="O5267">
        <v>1.2096</v>
      </c>
      <c r="P5267">
        <v>1.2096</v>
      </c>
      <c r="Q5267">
        <v>1.2</v>
      </c>
      <c r="R5267">
        <v>1.2096</v>
      </c>
      <c r="S5267">
        <v>1.2096</v>
      </c>
      <c r="T5267">
        <v>50</v>
      </c>
      <c r="U5267" s="2">
        <f>ROUNDDOWN( (G5267-quarter)*24*2,0)/24/2</f>
        <v>0.85416666666666663</v>
      </c>
      <c r="V5267" s="2">
        <f>U5267-quarter*2</f>
        <v>0.83333333333333326</v>
      </c>
      <c r="W5267" s="3">
        <f t="shared" si="164"/>
        <v>44325.854166666664</v>
      </c>
      <c r="X5267" s="3">
        <f t="shared" si="165"/>
        <v>44325.833333333336</v>
      </c>
    </row>
    <row r="5268" spans="1:24" x14ac:dyDescent="0.25">
      <c r="A5268">
        <v>23024399</v>
      </c>
      <c r="B5268" t="s">
        <v>927</v>
      </c>
      <c r="C5268" t="s">
        <v>1059</v>
      </c>
      <c r="D5268" t="s">
        <v>51</v>
      </c>
      <c r="E5268" t="s">
        <v>52</v>
      </c>
      <c r="F5268" s="1">
        <v>44325</v>
      </c>
      <c r="G5268" s="2">
        <v>0.95486111111111116</v>
      </c>
      <c r="H5268">
        <v>6400</v>
      </c>
      <c r="I5268">
        <v>0</v>
      </c>
      <c r="J5268" t="s">
        <v>24</v>
      </c>
      <c r="K5268" t="s">
        <v>25</v>
      </c>
      <c r="L5268" t="s">
        <v>26</v>
      </c>
      <c r="M5268" t="s">
        <v>27</v>
      </c>
      <c r="N5268">
        <v>0</v>
      </c>
      <c r="O5268">
        <v>0.66239999999999999</v>
      </c>
      <c r="P5268">
        <v>0.64319999999999999</v>
      </c>
      <c r="Q5268">
        <v>0.6</v>
      </c>
      <c r="R5268">
        <v>0.57599999999999996</v>
      </c>
      <c r="S5268">
        <v>0.57599999999999996</v>
      </c>
      <c r="T5268">
        <v>50</v>
      </c>
      <c r="U5268" s="2">
        <f>ROUNDDOWN( (G5268-quarter)*24*2,0)/24/2</f>
        <v>0.9375</v>
      </c>
      <c r="V5268" s="2">
        <f>U5268-quarter*2</f>
        <v>0.91666666666666663</v>
      </c>
      <c r="W5268" s="3">
        <f t="shared" si="164"/>
        <v>44325.9375</v>
      </c>
      <c r="X5268" s="3">
        <f t="shared" si="165"/>
        <v>44325.916666666664</v>
      </c>
    </row>
    <row r="5269" spans="1:24" x14ac:dyDescent="0.25">
      <c r="A5269">
        <v>23024403</v>
      </c>
      <c r="B5269" t="s">
        <v>927</v>
      </c>
      <c r="C5269" t="s">
        <v>1070</v>
      </c>
      <c r="D5269" t="s">
        <v>22</v>
      </c>
      <c r="E5269" t="s">
        <v>23</v>
      </c>
      <c r="F5269" s="1">
        <v>44325</v>
      </c>
      <c r="G5269" s="2">
        <v>0.9604166666666667</v>
      </c>
      <c r="H5269">
        <v>4200</v>
      </c>
      <c r="I5269">
        <v>0</v>
      </c>
      <c r="J5269" t="s">
        <v>24</v>
      </c>
      <c r="K5269" t="s">
        <v>25</v>
      </c>
      <c r="L5269" t="s">
        <v>94</v>
      </c>
      <c r="M5269" t="s">
        <v>27</v>
      </c>
      <c r="N5269">
        <v>0</v>
      </c>
      <c r="O5269">
        <v>0.52410000000000001</v>
      </c>
      <c r="P5269">
        <v>0.52410000000000001</v>
      </c>
      <c r="Q5269">
        <v>0.52</v>
      </c>
      <c r="R5269">
        <v>0.52410000000000001</v>
      </c>
      <c r="S5269">
        <v>0.52410000000000001</v>
      </c>
      <c r="T5269">
        <v>50</v>
      </c>
      <c r="U5269" s="2">
        <f>ROUNDDOWN( (G5269-quarter)*24*2,0)/24/2</f>
        <v>0.9375</v>
      </c>
      <c r="V5269" s="2">
        <f>U5269-quarter*2</f>
        <v>0.91666666666666663</v>
      </c>
      <c r="W5269" s="3">
        <f t="shared" si="164"/>
        <v>44325.9375</v>
      </c>
      <c r="X5269" s="3">
        <f t="shared" si="165"/>
        <v>44325.916666666664</v>
      </c>
    </row>
    <row r="5270" spans="1:24" x14ac:dyDescent="0.25">
      <c r="A5270">
        <v>23024499</v>
      </c>
      <c r="B5270" t="s">
        <v>927</v>
      </c>
      <c r="C5270" t="s">
        <v>1083</v>
      </c>
      <c r="D5270" t="s">
        <v>51</v>
      </c>
      <c r="E5270" t="s">
        <v>30</v>
      </c>
      <c r="F5270" s="1">
        <v>44326</v>
      </c>
      <c r="G5270" s="2">
        <v>4.9999999999999996E-2</v>
      </c>
      <c r="H5270">
        <v>700</v>
      </c>
      <c r="I5270">
        <v>0</v>
      </c>
      <c r="J5270" t="s">
        <v>24</v>
      </c>
      <c r="K5270" t="s">
        <v>25</v>
      </c>
      <c r="L5270" t="s">
        <v>26</v>
      </c>
      <c r="M5270" t="s">
        <v>27</v>
      </c>
      <c r="N5270">
        <v>0</v>
      </c>
      <c r="O5270">
        <v>8.3799999999999999E-2</v>
      </c>
      <c r="P5270">
        <v>8.1900000000000001E-2</v>
      </c>
      <c r="Q5270">
        <v>0.08</v>
      </c>
      <c r="R5270">
        <v>7.8700000000000006E-2</v>
      </c>
      <c r="S5270">
        <v>7.8700000000000006E-2</v>
      </c>
      <c r="T5270">
        <v>50</v>
      </c>
      <c r="U5270" s="2">
        <f>ROUNDDOWN( (G5270-quarter)*24*2,0)/24/2</f>
        <v>2.0833333333333332E-2</v>
      </c>
      <c r="V5270" s="2">
        <f>U5270-quarter*2</f>
        <v>0</v>
      </c>
      <c r="W5270" s="3">
        <f t="shared" si="164"/>
        <v>44326.020833333336</v>
      </c>
      <c r="X5270" s="3">
        <f t="shared" si="165"/>
        <v>44326</v>
      </c>
    </row>
    <row r="5271" spans="1:24" x14ac:dyDescent="0.25">
      <c r="A5271">
        <v>23024503</v>
      </c>
      <c r="B5271" t="s">
        <v>927</v>
      </c>
      <c r="C5271" t="s">
        <v>1084</v>
      </c>
      <c r="D5271" t="s">
        <v>22</v>
      </c>
      <c r="E5271" t="s">
        <v>31</v>
      </c>
      <c r="F5271" s="1">
        <v>44326</v>
      </c>
      <c r="G5271" s="2">
        <v>5.5555555555555552E-2</v>
      </c>
      <c r="H5271">
        <v>700</v>
      </c>
      <c r="I5271">
        <v>0</v>
      </c>
      <c r="J5271" t="s">
        <v>24</v>
      </c>
      <c r="K5271" t="s">
        <v>25</v>
      </c>
      <c r="L5271" t="s">
        <v>94</v>
      </c>
      <c r="M5271" t="s">
        <v>27</v>
      </c>
      <c r="N5271">
        <v>0</v>
      </c>
      <c r="O5271">
        <v>0.16120000000000001</v>
      </c>
      <c r="P5271">
        <v>0.16120000000000001</v>
      </c>
      <c r="Q5271">
        <v>0.16</v>
      </c>
      <c r="R5271">
        <v>0.16120000000000001</v>
      </c>
      <c r="S5271">
        <v>0.16120000000000001</v>
      </c>
      <c r="T5271">
        <v>50</v>
      </c>
      <c r="U5271" s="2">
        <f>ROUNDDOWN( (G5271-quarter)*24*2,0)/24/2</f>
        <v>4.1666666666666664E-2</v>
      </c>
      <c r="V5271" s="2">
        <f>U5271-quarter*2</f>
        <v>2.0833333333333332E-2</v>
      </c>
      <c r="W5271" s="3">
        <f t="shared" si="164"/>
        <v>44326.041666666664</v>
      </c>
      <c r="X5271" s="3">
        <f t="shared" si="165"/>
        <v>44326.020833333336</v>
      </c>
    </row>
    <row r="5272" spans="1:24" x14ac:dyDescent="0.25">
      <c r="A5272">
        <v>23024405</v>
      </c>
      <c r="B5272" t="s">
        <v>927</v>
      </c>
      <c r="C5272" t="s">
        <v>1071</v>
      </c>
      <c r="D5272" t="s">
        <v>51</v>
      </c>
      <c r="E5272" t="s">
        <v>30</v>
      </c>
      <c r="F5272" s="1">
        <v>44326</v>
      </c>
      <c r="G5272" s="2">
        <v>0.10625</v>
      </c>
      <c r="H5272">
        <v>1100</v>
      </c>
      <c r="I5272">
        <v>0</v>
      </c>
      <c r="J5272" t="s">
        <v>24</v>
      </c>
      <c r="K5272" t="s">
        <v>25</v>
      </c>
      <c r="L5272" t="s">
        <v>26</v>
      </c>
      <c r="M5272" t="s">
        <v>27</v>
      </c>
      <c r="N5272">
        <v>0</v>
      </c>
      <c r="O5272">
        <v>8.3799999999999999E-2</v>
      </c>
      <c r="P5272">
        <v>8.1900000000000001E-2</v>
      </c>
      <c r="Q5272">
        <v>0.08</v>
      </c>
      <c r="R5272">
        <v>7.8700000000000006E-2</v>
      </c>
      <c r="S5272">
        <v>7.8700000000000006E-2</v>
      </c>
      <c r="T5272">
        <v>50</v>
      </c>
      <c r="U5272" s="2">
        <f>ROUNDDOWN( (G5272-quarter)*24*2,0)/24/2</f>
        <v>8.3333333333333329E-2</v>
      </c>
      <c r="V5272" s="2">
        <f>U5272-quarter*2</f>
        <v>6.25E-2</v>
      </c>
      <c r="W5272" s="3">
        <f t="shared" si="164"/>
        <v>44326.083333333336</v>
      </c>
      <c r="X5272" s="3">
        <f t="shared" si="165"/>
        <v>44326.0625</v>
      </c>
    </row>
    <row r="5273" spans="1:24" x14ac:dyDescent="0.25">
      <c r="A5273">
        <v>23024409</v>
      </c>
      <c r="B5273" t="s">
        <v>927</v>
      </c>
      <c r="C5273" t="s">
        <v>1085</v>
      </c>
      <c r="D5273" t="s">
        <v>22</v>
      </c>
      <c r="E5273" t="s">
        <v>31</v>
      </c>
      <c r="F5273" s="1">
        <v>44326</v>
      </c>
      <c r="G5273" s="2">
        <v>0.1111111111111111</v>
      </c>
      <c r="H5273">
        <v>700</v>
      </c>
      <c r="I5273">
        <v>0</v>
      </c>
      <c r="J5273" t="s">
        <v>24</v>
      </c>
      <c r="K5273" t="s">
        <v>25</v>
      </c>
      <c r="L5273" t="s">
        <v>26</v>
      </c>
      <c r="M5273" t="s">
        <v>27</v>
      </c>
      <c r="N5273">
        <v>0</v>
      </c>
      <c r="O5273">
        <v>6.0400000000000002E-2</v>
      </c>
      <c r="P5273">
        <v>6.0400000000000002E-2</v>
      </c>
      <c r="Q5273">
        <v>0.06</v>
      </c>
      <c r="R5273">
        <v>6.0400000000000002E-2</v>
      </c>
      <c r="S5273">
        <v>6.0400000000000002E-2</v>
      </c>
      <c r="T5273">
        <v>50</v>
      </c>
      <c r="U5273" s="2">
        <f>ROUNDDOWN( (G5273-quarter)*24*2,0)/24/2</f>
        <v>8.3333333333333329E-2</v>
      </c>
      <c r="V5273" s="2">
        <f>U5273-quarter*2</f>
        <v>6.25E-2</v>
      </c>
      <c r="W5273" s="3">
        <f t="shared" si="164"/>
        <v>44326.083333333336</v>
      </c>
      <c r="X5273" s="3">
        <f t="shared" si="165"/>
        <v>44326.0625</v>
      </c>
    </row>
    <row r="5274" spans="1:24" x14ac:dyDescent="0.25">
      <c r="A5274">
        <v>23024408</v>
      </c>
      <c r="B5274" t="s">
        <v>927</v>
      </c>
      <c r="C5274" t="s">
        <v>1085</v>
      </c>
      <c r="D5274" t="s">
        <v>51</v>
      </c>
      <c r="E5274" t="s">
        <v>52</v>
      </c>
      <c r="F5274" s="1">
        <v>44326</v>
      </c>
      <c r="G5274" s="2">
        <v>0.18472222222222223</v>
      </c>
      <c r="H5274">
        <v>300</v>
      </c>
      <c r="I5274">
        <v>0</v>
      </c>
      <c r="J5274" t="s">
        <v>24</v>
      </c>
      <c r="K5274" t="s">
        <v>25</v>
      </c>
      <c r="L5274" t="s">
        <v>94</v>
      </c>
      <c r="M5274" t="s">
        <v>27</v>
      </c>
      <c r="N5274">
        <v>0</v>
      </c>
      <c r="O5274">
        <v>9.9299999999999999E-2</v>
      </c>
      <c r="P5274">
        <v>9.64E-2</v>
      </c>
      <c r="Q5274">
        <v>0.09</v>
      </c>
      <c r="R5274">
        <v>8.6400000000000005E-2</v>
      </c>
      <c r="S5274">
        <v>8.6400000000000005E-2</v>
      </c>
      <c r="T5274">
        <v>50</v>
      </c>
      <c r="U5274" s="2">
        <f>ROUNDDOWN( (G5274-quarter)*24*2,0)/24/2</f>
        <v>0.16666666666666666</v>
      </c>
      <c r="V5274" s="2">
        <f>U5274-quarter*2</f>
        <v>0.14583333333333331</v>
      </c>
      <c r="W5274" s="3">
        <f t="shared" si="164"/>
        <v>44326.166666666664</v>
      </c>
      <c r="X5274" s="3">
        <f t="shared" si="165"/>
        <v>44326.145833333336</v>
      </c>
    </row>
    <row r="5275" spans="1:24" x14ac:dyDescent="0.25">
      <c r="A5275">
        <v>23024411</v>
      </c>
      <c r="B5275" t="s">
        <v>927</v>
      </c>
      <c r="C5275" t="s">
        <v>1086</v>
      </c>
      <c r="D5275" t="s">
        <v>51</v>
      </c>
      <c r="E5275" t="s">
        <v>30</v>
      </c>
      <c r="F5275" s="1">
        <v>44326</v>
      </c>
      <c r="G5275" s="2">
        <v>0.21944444444444444</v>
      </c>
      <c r="H5275">
        <v>300</v>
      </c>
      <c r="I5275">
        <v>0</v>
      </c>
      <c r="J5275" t="s">
        <v>24</v>
      </c>
      <c r="K5275" t="s">
        <v>25</v>
      </c>
      <c r="L5275" t="s">
        <v>26</v>
      </c>
      <c r="M5275" t="s">
        <v>27</v>
      </c>
      <c r="N5275">
        <v>0</v>
      </c>
      <c r="O5275">
        <v>2.0899999999999998E-2</v>
      </c>
      <c r="P5275">
        <v>2.0400000000000001E-2</v>
      </c>
      <c r="Q5275">
        <v>0.02</v>
      </c>
      <c r="R5275">
        <v>1.9599999999999999E-2</v>
      </c>
      <c r="S5275">
        <v>1.9599999999999999E-2</v>
      </c>
      <c r="T5275">
        <v>50</v>
      </c>
      <c r="U5275" s="2">
        <f>ROUNDDOWN( (G5275-quarter)*24*2,0)/24/2</f>
        <v>0.20833333333333334</v>
      </c>
      <c r="V5275" s="2">
        <f>U5275-quarter*2</f>
        <v>0.1875</v>
      </c>
      <c r="W5275" s="3">
        <f t="shared" si="164"/>
        <v>44326.208333333336</v>
      </c>
      <c r="X5275" s="3">
        <f t="shared" si="165"/>
        <v>44326.1875</v>
      </c>
    </row>
    <row r="5276" spans="1:24" x14ac:dyDescent="0.25">
      <c r="A5276">
        <v>23024414</v>
      </c>
      <c r="B5276" t="s">
        <v>927</v>
      </c>
      <c r="C5276" t="s">
        <v>1087</v>
      </c>
      <c r="D5276" t="s">
        <v>22</v>
      </c>
      <c r="E5276" t="s">
        <v>31</v>
      </c>
      <c r="F5276" s="1">
        <v>44326</v>
      </c>
      <c r="G5276" s="2">
        <v>0.22222222222222221</v>
      </c>
      <c r="H5276">
        <v>300</v>
      </c>
      <c r="I5276">
        <v>0</v>
      </c>
      <c r="J5276" t="s">
        <v>24</v>
      </c>
      <c r="K5276" t="s">
        <v>25</v>
      </c>
      <c r="L5276" t="s">
        <v>26</v>
      </c>
      <c r="M5276" t="s">
        <v>27</v>
      </c>
      <c r="N5276">
        <v>0</v>
      </c>
      <c r="O5276">
        <v>2.01E-2</v>
      </c>
      <c r="P5276">
        <v>2.01E-2</v>
      </c>
      <c r="Q5276">
        <v>0.02</v>
      </c>
      <c r="R5276">
        <v>2.01E-2</v>
      </c>
      <c r="S5276">
        <v>2.01E-2</v>
      </c>
      <c r="T5276">
        <v>50</v>
      </c>
      <c r="U5276" s="2">
        <f>ROUNDDOWN( (G5276-quarter)*24*2,0)/24/2</f>
        <v>0.20833333333333334</v>
      </c>
      <c r="V5276" s="2">
        <f>U5276-quarter*2</f>
        <v>0.1875</v>
      </c>
      <c r="W5276" s="3">
        <f t="shared" si="164"/>
        <v>44326.208333333336</v>
      </c>
      <c r="X5276" s="3">
        <f t="shared" si="165"/>
        <v>44326.1875</v>
      </c>
    </row>
    <row r="5277" spans="1:24" x14ac:dyDescent="0.25">
      <c r="A5277">
        <v>23024413</v>
      </c>
      <c r="B5277" t="s">
        <v>927</v>
      </c>
      <c r="C5277" t="s">
        <v>1087</v>
      </c>
      <c r="D5277" t="s">
        <v>51</v>
      </c>
      <c r="E5277" t="s">
        <v>30</v>
      </c>
      <c r="F5277" s="1">
        <v>44326</v>
      </c>
      <c r="G5277" s="2">
        <v>0.25833333333333336</v>
      </c>
      <c r="H5277">
        <v>800</v>
      </c>
      <c r="I5277">
        <v>0</v>
      </c>
      <c r="J5277" t="s">
        <v>24</v>
      </c>
      <c r="K5277" t="s">
        <v>25</v>
      </c>
      <c r="L5277" t="s">
        <v>26</v>
      </c>
      <c r="M5277" t="s">
        <v>27</v>
      </c>
      <c r="N5277">
        <v>0</v>
      </c>
      <c r="O5277">
        <v>6.2799999999999995E-2</v>
      </c>
      <c r="P5277">
        <v>6.1400000000000003E-2</v>
      </c>
      <c r="Q5277">
        <v>0.06</v>
      </c>
      <c r="R5277">
        <v>5.8999999999999997E-2</v>
      </c>
      <c r="S5277">
        <v>5.8999999999999997E-2</v>
      </c>
      <c r="T5277">
        <v>50</v>
      </c>
      <c r="U5277" s="2">
        <f>ROUNDDOWN( (G5277-quarter)*24*2,0)/24/2</f>
        <v>0.22916666666666666</v>
      </c>
      <c r="V5277" s="2">
        <f>U5277-quarter*2</f>
        <v>0.20833333333333331</v>
      </c>
      <c r="W5277" s="3">
        <f t="shared" si="164"/>
        <v>44326.229166666664</v>
      </c>
      <c r="X5277" s="3">
        <f t="shared" si="165"/>
        <v>44326.208333333336</v>
      </c>
    </row>
    <row r="5278" spans="1:24" x14ac:dyDescent="0.25">
      <c r="A5278">
        <v>23024417</v>
      </c>
      <c r="B5278" t="s">
        <v>927</v>
      </c>
      <c r="C5278" t="s">
        <v>553</v>
      </c>
      <c r="D5278" t="s">
        <v>22</v>
      </c>
      <c r="E5278" t="s">
        <v>31</v>
      </c>
      <c r="F5278" s="1">
        <v>44326</v>
      </c>
      <c r="G5278" s="2">
        <v>0.26250000000000001</v>
      </c>
      <c r="H5278">
        <v>700</v>
      </c>
      <c r="I5278">
        <v>0</v>
      </c>
      <c r="J5278" t="s">
        <v>24</v>
      </c>
      <c r="K5278" t="s">
        <v>25</v>
      </c>
      <c r="L5278" t="s">
        <v>26</v>
      </c>
      <c r="M5278" t="s">
        <v>27</v>
      </c>
      <c r="N5278">
        <v>0</v>
      </c>
      <c r="O5278">
        <v>9.0700000000000003E-2</v>
      </c>
      <c r="P5278">
        <v>9.0700000000000003E-2</v>
      </c>
      <c r="Q5278">
        <v>0.09</v>
      </c>
      <c r="R5278">
        <v>9.0700000000000003E-2</v>
      </c>
      <c r="S5278">
        <v>9.0700000000000003E-2</v>
      </c>
      <c r="T5278">
        <v>50</v>
      </c>
      <c r="U5278" s="2">
        <f>ROUNDDOWN( (G5278-quarter)*24*2,0)/24/2</f>
        <v>0.25</v>
      </c>
      <c r="V5278" s="2">
        <f>U5278-quarter*2</f>
        <v>0.22916666666666666</v>
      </c>
      <c r="W5278" s="3">
        <f t="shared" si="164"/>
        <v>44326.25</v>
      </c>
      <c r="X5278" s="3">
        <f t="shared" si="165"/>
        <v>44326.229166666664</v>
      </c>
    </row>
    <row r="5279" spans="1:24" x14ac:dyDescent="0.25">
      <c r="A5279">
        <v>23024416</v>
      </c>
      <c r="B5279" t="s">
        <v>927</v>
      </c>
      <c r="C5279" t="s">
        <v>553</v>
      </c>
      <c r="D5279" t="s">
        <v>51</v>
      </c>
      <c r="E5279" t="s">
        <v>30</v>
      </c>
      <c r="F5279" s="1">
        <v>44326</v>
      </c>
      <c r="G5279" s="2">
        <v>0.28263888888888888</v>
      </c>
      <c r="H5279">
        <v>300</v>
      </c>
      <c r="I5279">
        <v>0</v>
      </c>
      <c r="J5279" t="s">
        <v>24</v>
      </c>
      <c r="K5279" t="s">
        <v>25</v>
      </c>
      <c r="L5279" t="s">
        <v>94</v>
      </c>
      <c r="M5279" t="s">
        <v>27</v>
      </c>
      <c r="N5279">
        <v>0</v>
      </c>
      <c r="O5279">
        <v>8.3799999999999999E-2</v>
      </c>
      <c r="P5279">
        <v>8.1900000000000001E-2</v>
      </c>
      <c r="Q5279">
        <v>0.08</v>
      </c>
      <c r="R5279">
        <v>7.8700000000000006E-2</v>
      </c>
      <c r="S5279">
        <v>7.8700000000000006E-2</v>
      </c>
      <c r="T5279">
        <v>50</v>
      </c>
      <c r="U5279" s="2">
        <f>ROUNDDOWN( (G5279-quarter)*24*2,0)/24/2</f>
        <v>0.27083333333333331</v>
      </c>
      <c r="V5279" s="2">
        <f>U5279-quarter*2</f>
        <v>0.24999999999999997</v>
      </c>
      <c r="W5279" s="3">
        <f t="shared" si="164"/>
        <v>44326.270833333336</v>
      </c>
      <c r="X5279" s="3">
        <f t="shared" si="165"/>
        <v>44326.25</v>
      </c>
    </row>
    <row r="5280" spans="1:24" x14ac:dyDescent="0.25">
      <c r="A5280">
        <v>23024420</v>
      </c>
      <c r="B5280" t="s">
        <v>927</v>
      </c>
      <c r="C5280" t="s">
        <v>981</v>
      </c>
      <c r="D5280" t="s">
        <v>22</v>
      </c>
      <c r="E5280" t="s">
        <v>31</v>
      </c>
      <c r="F5280" s="1">
        <v>44326</v>
      </c>
      <c r="G5280" s="2">
        <v>0.28541666666666665</v>
      </c>
      <c r="H5280">
        <v>400</v>
      </c>
      <c r="I5280">
        <v>0</v>
      </c>
      <c r="J5280" t="s">
        <v>24</v>
      </c>
      <c r="K5280" t="s">
        <v>25</v>
      </c>
      <c r="L5280" t="s">
        <v>94</v>
      </c>
      <c r="M5280" t="s">
        <v>27</v>
      </c>
      <c r="N5280">
        <v>0</v>
      </c>
      <c r="O5280">
        <v>8.0600000000000005E-2</v>
      </c>
      <c r="P5280">
        <v>8.0600000000000005E-2</v>
      </c>
      <c r="Q5280">
        <v>0.08</v>
      </c>
      <c r="R5280">
        <v>8.0600000000000005E-2</v>
      </c>
      <c r="S5280">
        <v>8.0600000000000005E-2</v>
      </c>
      <c r="T5280">
        <v>50</v>
      </c>
      <c r="U5280" s="2">
        <f>ROUNDDOWN( (G5280-quarter)*24*2,0)/24/2</f>
        <v>0.27083333333333331</v>
      </c>
      <c r="V5280" s="2">
        <f>U5280-quarter*2</f>
        <v>0.24999999999999997</v>
      </c>
      <c r="W5280" s="3">
        <f t="shared" si="164"/>
        <v>44326.270833333336</v>
      </c>
      <c r="X5280" s="3">
        <f t="shared" si="165"/>
        <v>44326.25</v>
      </c>
    </row>
    <row r="5281" spans="1:24" x14ac:dyDescent="0.25">
      <c r="A5281">
        <v>23024419</v>
      </c>
      <c r="B5281" t="s">
        <v>927</v>
      </c>
      <c r="C5281" t="s">
        <v>981</v>
      </c>
      <c r="D5281" t="s">
        <v>51</v>
      </c>
      <c r="E5281" t="s">
        <v>30</v>
      </c>
      <c r="F5281" s="1">
        <v>44326</v>
      </c>
      <c r="G5281" s="2">
        <v>0.30555555555555552</v>
      </c>
      <c r="H5281">
        <v>2000</v>
      </c>
      <c r="I5281">
        <v>0</v>
      </c>
      <c r="J5281" t="s">
        <v>24</v>
      </c>
      <c r="K5281" t="s">
        <v>25</v>
      </c>
      <c r="L5281" t="s">
        <v>26</v>
      </c>
      <c r="M5281" t="s">
        <v>27</v>
      </c>
      <c r="N5281">
        <v>0</v>
      </c>
      <c r="O5281">
        <v>0.23050000000000001</v>
      </c>
      <c r="P5281">
        <v>0.22520000000000001</v>
      </c>
      <c r="Q5281">
        <v>0.22</v>
      </c>
      <c r="R5281">
        <v>0.21640000000000001</v>
      </c>
      <c r="S5281">
        <v>0.21640000000000001</v>
      </c>
      <c r="T5281">
        <v>50</v>
      </c>
      <c r="U5281" s="2">
        <f>ROUNDDOWN( (G5281-quarter)*24*2,0)/24/2</f>
        <v>0.29166666666666669</v>
      </c>
      <c r="V5281" s="2">
        <f>U5281-quarter*2</f>
        <v>0.27083333333333337</v>
      </c>
      <c r="W5281" s="3">
        <f t="shared" si="164"/>
        <v>44326.291666666664</v>
      </c>
      <c r="X5281" s="3">
        <f t="shared" si="165"/>
        <v>44326.270833333336</v>
      </c>
    </row>
    <row r="5282" spans="1:24" x14ac:dyDescent="0.25">
      <c r="A5282">
        <v>23024422</v>
      </c>
      <c r="B5282" t="s">
        <v>927</v>
      </c>
      <c r="C5282" t="s">
        <v>982</v>
      </c>
      <c r="D5282" t="s">
        <v>22</v>
      </c>
      <c r="E5282" t="s">
        <v>31</v>
      </c>
      <c r="F5282" s="1">
        <v>44326</v>
      </c>
      <c r="G5282" s="2">
        <v>0.30972222222222223</v>
      </c>
      <c r="H5282">
        <v>2200</v>
      </c>
      <c r="I5282">
        <v>0</v>
      </c>
      <c r="J5282" t="s">
        <v>24</v>
      </c>
      <c r="K5282" t="s">
        <v>25</v>
      </c>
      <c r="L5282" t="s">
        <v>26</v>
      </c>
      <c r="M5282" t="s">
        <v>27</v>
      </c>
      <c r="N5282">
        <v>0</v>
      </c>
      <c r="O5282">
        <v>0.23180000000000001</v>
      </c>
      <c r="P5282">
        <v>0.23180000000000001</v>
      </c>
      <c r="Q5282">
        <v>0.23</v>
      </c>
      <c r="R5282">
        <v>0.23180000000000001</v>
      </c>
      <c r="S5282">
        <v>0.23180000000000001</v>
      </c>
      <c r="T5282">
        <v>50</v>
      </c>
      <c r="U5282" s="2">
        <f>ROUNDDOWN( (G5282-quarter)*24*2,0)/24/2</f>
        <v>0.29166666666666669</v>
      </c>
      <c r="V5282" s="2">
        <f>U5282-quarter*2</f>
        <v>0.27083333333333337</v>
      </c>
      <c r="W5282" s="3">
        <f t="shared" si="164"/>
        <v>44326.291666666664</v>
      </c>
      <c r="X5282" s="3">
        <f t="shared" si="165"/>
        <v>44326.270833333336</v>
      </c>
    </row>
    <row r="5283" spans="1:24" x14ac:dyDescent="0.25">
      <c r="A5283">
        <v>23024424</v>
      </c>
      <c r="B5283" t="s">
        <v>927</v>
      </c>
      <c r="C5283" t="s">
        <v>933</v>
      </c>
      <c r="D5283" t="s">
        <v>51</v>
      </c>
      <c r="E5283" t="s">
        <v>30</v>
      </c>
      <c r="F5283" s="1">
        <v>44326</v>
      </c>
      <c r="G5283" s="2">
        <v>0.3611111111111111</v>
      </c>
      <c r="H5283">
        <v>6700</v>
      </c>
      <c r="I5283">
        <v>0</v>
      </c>
      <c r="J5283" t="s">
        <v>24</v>
      </c>
      <c r="K5283" t="s">
        <v>25</v>
      </c>
      <c r="L5283" t="s">
        <v>26</v>
      </c>
      <c r="M5283" t="s">
        <v>27</v>
      </c>
      <c r="N5283">
        <v>0</v>
      </c>
      <c r="O5283">
        <v>1.006</v>
      </c>
      <c r="P5283">
        <v>0.98299999999999998</v>
      </c>
      <c r="Q5283">
        <v>0.96</v>
      </c>
      <c r="R5283">
        <v>0.9446</v>
      </c>
      <c r="S5283">
        <v>0.9446</v>
      </c>
      <c r="T5283">
        <v>50</v>
      </c>
      <c r="U5283" s="2">
        <f>ROUNDDOWN( (G5283-quarter)*24*2,0)/24/2</f>
        <v>0.33333333333333331</v>
      </c>
      <c r="V5283" s="2">
        <f>U5283-quarter*2</f>
        <v>0.3125</v>
      </c>
      <c r="W5283" s="3">
        <f t="shared" si="164"/>
        <v>44326.333333333336</v>
      </c>
      <c r="X5283" s="3">
        <f t="shared" si="165"/>
        <v>44326.3125</v>
      </c>
    </row>
    <row r="5284" spans="1:24" x14ac:dyDescent="0.25">
      <c r="A5284">
        <v>23024426</v>
      </c>
      <c r="B5284" t="s">
        <v>927</v>
      </c>
      <c r="C5284" t="s">
        <v>983</v>
      </c>
      <c r="D5284" t="s">
        <v>22</v>
      </c>
      <c r="E5284" t="s">
        <v>31</v>
      </c>
      <c r="F5284" s="1">
        <v>44326</v>
      </c>
      <c r="G5284" s="2">
        <v>0.36458333333333331</v>
      </c>
      <c r="H5284">
        <v>7100</v>
      </c>
      <c r="I5284">
        <v>0</v>
      </c>
      <c r="J5284" t="s">
        <v>24</v>
      </c>
      <c r="K5284" t="s">
        <v>25</v>
      </c>
      <c r="L5284" t="s">
        <v>26</v>
      </c>
      <c r="M5284" t="s">
        <v>27</v>
      </c>
      <c r="N5284">
        <v>0</v>
      </c>
      <c r="O5284">
        <v>0.93740000000000001</v>
      </c>
      <c r="P5284">
        <v>0.93740000000000001</v>
      </c>
      <c r="Q5284">
        <v>0.93</v>
      </c>
      <c r="R5284">
        <v>0.93740000000000001</v>
      </c>
      <c r="S5284">
        <v>0.93740000000000001</v>
      </c>
      <c r="T5284">
        <v>50</v>
      </c>
      <c r="U5284" s="2">
        <f>ROUNDDOWN( (G5284-quarter)*24*2,0)/24/2</f>
        <v>0.35416666666666669</v>
      </c>
      <c r="V5284" s="2">
        <f>U5284-quarter*2</f>
        <v>0.33333333333333337</v>
      </c>
      <c r="W5284" s="3">
        <f t="shared" si="164"/>
        <v>44326.354166666664</v>
      </c>
      <c r="X5284" s="3">
        <f t="shared" si="165"/>
        <v>44326.333333333336</v>
      </c>
    </row>
    <row r="5285" spans="1:24" x14ac:dyDescent="0.25">
      <c r="A5285">
        <v>23024429</v>
      </c>
      <c r="B5285" t="s">
        <v>927</v>
      </c>
      <c r="C5285" t="s">
        <v>933</v>
      </c>
      <c r="D5285" t="s">
        <v>22</v>
      </c>
      <c r="E5285" t="s">
        <v>23</v>
      </c>
      <c r="F5285" s="1">
        <v>44326</v>
      </c>
      <c r="G5285" s="2">
        <v>0.36874999999999997</v>
      </c>
      <c r="H5285">
        <v>6300</v>
      </c>
      <c r="I5285">
        <v>0</v>
      </c>
      <c r="J5285" t="s">
        <v>24</v>
      </c>
      <c r="K5285" t="s">
        <v>25</v>
      </c>
      <c r="L5285" t="s">
        <v>26</v>
      </c>
      <c r="M5285" t="s">
        <v>27</v>
      </c>
      <c r="N5285">
        <v>0</v>
      </c>
      <c r="O5285">
        <v>0.88700000000000001</v>
      </c>
      <c r="P5285">
        <v>0.88700000000000001</v>
      </c>
      <c r="Q5285">
        <v>0.88</v>
      </c>
      <c r="R5285">
        <v>0.88700000000000001</v>
      </c>
      <c r="S5285">
        <v>0.88700000000000001</v>
      </c>
      <c r="T5285">
        <v>50</v>
      </c>
      <c r="U5285" s="2">
        <f>ROUNDDOWN( (G5285-quarter)*24*2,0)/24/2</f>
        <v>0.35416666666666669</v>
      </c>
      <c r="V5285" s="2">
        <f>U5285-quarter*2</f>
        <v>0.33333333333333337</v>
      </c>
      <c r="W5285" s="3">
        <f t="shared" si="164"/>
        <v>44326.354166666664</v>
      </c>
      <c r="X5285" s="3">
        <f t="shared" si="165"/>
        <v>44326.333333333336</v>
      </c>
    </row>
    <row r="5286" spans="1:24" x14ac:dyDescent="0.25">
      <c r="A5286">
        <v>23024428</v>
      </c>
      <c r="B5286" t="s">
        <v>927</v>
      </c>
      <c r="C5286" t="s">
        <v>933</v>
      </c>
      <c r="D5286" t="s">
        <v>51</v>
      </c>
      <c r="E5286" t="s">
        <v>30</v>
      </c>
      <c r="F5286" s="1">
        <v>44326</v>
      </c>
      <c r="G5286" s="2">
        <v>0.3888888888888889</v>
      </c>
      <c r="H5286">
        <v>8500</v>
      </c>
      <c r="I5286">
        <v>0</v>
      </c>
      <c r="J5286" t="s">
        <v>24</v>
      </c>
      <c r="K5286" t="s">
        <v>25</v>
      </c>
      <c r="L5286" t="s">
        <v>26</v>
      </c>
      <c r="M5286" t="s">
        <v>27</v>
      </c>
      <c r="N5286">
        <v>0</v>
      </c>
      <c r="O5286">
        <v>1.1632</v>
      </c>
      <c r="P5286">
        <v>1.1366000000000001</v>
      </c>
      <c r="Q5286">
        <v>1.1100000000000001</v>
      </c>
      <c r="R5286">
        <v>1.0922000000000001</v>
      </c>
      <c r="S5286">
        <v>1.0922000000000001</v>
      </c>
      <c r="T5286">
        <v>50</v>
      </c>
      <c r="U5286" s="2">
        <f>ROUNDDOWN( (G5286-quarter)*24*2,0)/24/2</f>
        <v>0.375</v>
      </c>
      <c r="V5286" s="2">
        <f>U5286-quarter*2</f>
        <v>0.35416666666666669</v>
      </c>
      <c r="W5286" s="3">
        <f t="shared" si="164"/>
        <v>44326.375</v>
      </c>
      <c r="X5286" s="3">
        <f t="shared" si="165"/>
        <v>44326.354166666664</v>
      </c>
    </row>
    <row r="5287" spans="1:24" x14ac:dyDescent="0.25">
      <c r="A5287">
        <v>23024431</v>
      </c>
      <c r="B5287" t="s">
        <v>927</v>
      </c>
      <c r="C5287" t="s">
        <v>934</v>
      </c>
      <c r="D5287" t="s">
        <v>22</v>
      </c>
      <c r="E5287" t="s">
        <v>31</v>
      </c>
      <c r="F5287" s="1">
        <v>44326</v>
      </c>
      <c r="G5287" s="2">
        <v>0.3923611111111111</v>
      </c>
      <c r="H5287">
        <v>8600</v>
      </c>
      <c r="I5287">
        <v>0</v>
      </c>
      <c r="J5287" t="s">
        <v>24</v>
      </c>
      <c r="K5287" t="s">
        <v>25</v>
      </c>
      <c r="L5287" t="s">
        <v>26</v>
      </c>
      <c r="M5287" t="s">
        <v>27</v>
      </c>
      <c r="N5287">
        <v>0</v>
      </c>
      <c r="O5287">
        <v>1.1289</v>
      </c>
      <c r="P5287">
        <v>1.1289</v>
      </c>
      <c r="Q5287">
        <v>1.1200000000000001</v>
      </c>
      <c r="R5287">
        <v>1.1289</v>
      </c>
      <c r="S5287">
        <v>1.1289</v>
      </c>
      <c r="T5287">
        <v>50</v>
      </c>
      <c r="U5287" s="2">
        <f>ROUNDDOWN( (G5287-quarter)*24*2,0)/24/2</f>
        <v>0.375</v>
      </c>
      <c r="V5287" s="2">
        <f>U5287-quarter*2</f>
        <v>0.35416666666666669</v>
      </c>
      <c r="W5287" s="3">
        <f t="shared" si="164"/>
        <v>44326.375</v>
      </c>
      <c r="X5287" s="3">
        <f t="shared" si="165"/>
        <v>44326.354166666664</v>
      </c>
    </row>
    <row r="5288" spans="1:24" x14ac:dyDescent="0.25">
      <c r="A5288">
        <v>23024434</v>
      </c>
      <c r="B5288" t="s">
        <v>927</v>
      </c>
      <c r="C5288" t="s">
        <v>933</v>
      </c>
      <c r="D5288" t="s">
        <v>22</v>
      </c>
      <c r="E5288" t="s">
        <v>23</v>
      </c>
      <c r="F5288" s="1">
        <v>44326</v>
      </c>
      <c r="G5288" s="2">
        <v>0.3972222222222222</v>
      </c>
      <c r="H5288">
        <v>8300</v>
      </c>
      <c r="I5288">
        <v>0</v>
      </c>
      <c r="J5288" t="s">
        <v>24</v>
      </c>
      <c r="K5288" t="s">
        <v>25</v>
      </c>
      <c r="L5288" t="s">
        <v>26</v>
      </c>
      <c r="M5288" t="s">
        <v>27</v>
      </c>
      <c r="N5288">
        <v>0</v>
      </c>
      <c r="O5288">
        <v>1.1188</v>
      </c>
      <c r="P5288">
        <v>1.1188</v>
      </c>
      <c r="Q5288">
        <v>1.1100000000000001</v>
      </c>
      <c r="R5288">
        <v>1.1188</v>
      </c>
      <c r="S5288">
        <v>1.1188</v>
      </c>
      <c r="T5288">
        <v>50</v>
      </c>
      <c r="U5288" s="2">
        <f>ROUNDDOWN( (G5288-quarter)*24*2,0)/24/2</f>
        <v>0.375</v>
      </c>
      <c r="V5288" s="2">
        <f>U5288-quarter*2</f>
        <v>0.35416666666666669</v>
      </c>
      <c r="W5288" s="3">
        <f t="shared" si="164"/>
        <v>44326.375</v>
      </c>
      <c r="X5288" s="3">
        <f t="shared" si="165"/>
        <v>44326.354166666664</v>
      </c>
    </row>
    <row r="5289" spans="1:24" x14ac:dyDescent="0.25">
      <c r="A5289">
        <v>23024433</v>
      </c>
      <c r="B5289" t="s">
        <v>927</v>
      </c>
      <c r="C5289" t="s">
        <v>933</v>
      </c>
      <c r="D5289" t="s">
        <v>51</v>
      </c>
      <c r="E5289" t="s">
        <v>30</v>
      </c>
      <c r="F5289" s="1">
        <v>44326</v>
      </c>
      <c r="G5289" s="2">
        <v>0.41666666666666669</v>
      </c>
      <c r="H5289">
        <v>8400</v>
      </c>
      <c r="I5289">
        <v>0</v>
      </c>
      <c r="J5289" t="s">
        <v>24</v>
      </c>
      <c r="K5289" t="s">
        <v>25</v>
      </c>
      <c r="L5289" t="s">
        <v>26</v>
      </c>
      <c r="M5289" t="s">
        <v>27</v>
      </c>
      <c r="N5289">
        <v>0</v>
      </c>
      <c r="O5289">
        <v>1.1841999999999999</v>
      </c>
      <c r="P5289">
        <v>1.1571</v>
      </c>
      <c r="Q5289">
        <v>1.1299999999999999</v>
      </c>
      <c r="R5289">
        <v>1.1119000000000001</v>
      </c>
      <c r="S5289">
        <v>1.1119000000000001</v>
      </c>
      <c r="T5289">
        <v>50</v>
      </c>
      <c r="U5289" s="2">
        <f>ROUNDDOWN( (G5289-quarter)*24*2,0)/24/2</f>
        <v>0.39583333333333331</v>
      </c>
      <c r="V5289" s="2">
        <f>U5289-quarter*2</f>
        <v>0.375</v>
      </c>
      <c r="W5289" s="3">
        <f t="shared" si="164"/>
        <v>44326.395833333336</v>
      </c>
      <c r="X5289" s="3">
        <f t="shared" si="165"/>
        <v>44326.375</v>
      </c>
    </row>
    <row r="5290" spans="1:24" x14ac:dyDescent="0.25">
      <c r="A5290">
        <v>23024436</v>
      </c>
      <c r="B5290" t="s">
        <v>927</v>
      </c>
      <c r="C5290" t="s">
        <v>934</v>
      </c>
      <c r="D5290" t="s">
        <v>22</v>
      </c>
      <c r="E5290" t="s">
        <v>31</v>
      </c>
      <c r="F5290" s="1">
        <v>44326</v>
      </c>
      <c r="G5290" s="2">
        <v>0.41875000000000001</v>
      </c>
      <c r="H5290">
        <v>8600</v>
      </c>
      <c r="I5290">
        <v>0</v>
      </c>
      <c r="J5290" t="s">
        <v>24</v>
      </c>
      <c r="K5290" t="s">
        <v>25</v>
      </c>
      <c r="L5290" t="s">
        <v>26</v>
      </c>
      <c r="M5290" t="s">
        <v>27</v>
      </c>
      <c r="N5290">
        <v>0</v>
      </c>
      <c r="O5290">
        <v>1.1491</v>
      </c>
      <c r="P5290">
        <v>1.1491</v>
      </c>
      <c r="Q5290">
        <v>1.1399999999999999</v>
      </c>
      <c r="R5290">
        <v>1.1491</v>
      </c>
      <c r="S5290">
        <v>1.1491</v>
      </c>
      <c r="T5290">
        <v>50</v>
      </c>
      <c r="U5290" s="2">
        <f>ROUNDDOWN( (G5290-quarter)*24*2,0)/24/2</f>
        <v>0.39583333333333331</v>
      </c>
      <c r="V5290" s="2">
        <f>U5290-quarter*2</f>
        <v>0.375</v>
      </c>
      <c r="W5290" s="3">
        <f t="shared" si="164"/>
        <v>44326.395833333336</v>
      </c>
      <c r="X5290" s="3">
        <f t="shared" si="165"/>
        <v>44326.375</v>
      </c>
    </row>
    <row r="5291" spans="1:24" x14ac:dyDescent="0.25">
      <c r="A5291">
        <v>23024439</v>
      </c>
      <c r="B5291" t="s">
        <v>927</v>
      </c>
      <c r="C5291" t="s">
        <v>933</v>
      </c>
      <c r="D5291" t="s">
        <v>22</v>
      </c>
      <c r="E5291" t="s">
        <v>23</v>
      </c>
      <c r="F5291" s="1">
        <v>44326</v>
      </c>
      <c r="G5291" s="2">
        <v>0.42291666666666666</v>
      </c>
      <c r="H5291">
        <v>8000</v>
      </c>
      <c r="I5291">
        <v>0</v>
      </c>
      <c r="J5291" t="s">
        <v>24</v>
      </c>
      <c r="K5291" t="s">
        <v>25</v>
      </c>
      <c r="L5291" t="s">
        <v>26</v>
      </c>
      <c r="M5291" t="s">
        <v>27</v>
      </c>
      <c r="N5291">
        <v>0</v>
      </c>
      <c r="O5291">
        <v>1.1088</v>
      </c>
      <c r="P5291">
        <v>1.1088</v>
      </c>
      <c r="Q5291">
        <v>1.1000000000000001</v>
      </c>
      <c r="R5291">
        <v>1.1088</v>
      </c>
      <c r="S5291">
        <v>1.1088</v>
      </c>
      <c r="T5291">
        <v>50</v>
      </c>
      <c r="U5291" s="2">
        <f>ROUNDDOWN( (G5291-quarter)*24*2,0)/24/2</f>
        <v>0.39583333333333331</v>
      </c>
      <c r="V5291" s="2">
        <f>U5291-quarter*2</f>
        <v>0.375</v>
      </c>
      <c r="W5291" s="3">
        <f t="shared" si="164"/>
        <v>44326.395833333336</v>
      </c>
      <c r="X5291" s="3">
        <f t="shared" si="165"/>
        <v>44326.375</v>
      </c>
    </row>
    <row r="5292" spans="1:24" x14ac:dyDescent="0.25">
      <c r="A5292">
        <v>23024438</v>
      </c>
      <c r="B5292" t="s">
        <v>927</v>
      </c>
      <c r="C5292" t="s">
        <v>933</v>
      </c>
      <c r="D5292" t="s">
        <v>51</v>
      </c>
      <c r="E5292" t="s">
        <v>30</v>
      </c>
      <c r="F5292" s="1">
        <v>44326</v>
      </c>
      <c r="G5292" s="2">
        <v>0.44097222222222227</v>
      </c>
      <c r="H5292">
        <v>7800</v>
      </c>
      <c r="I5292">
        <v>0</v>
      </c>
      <c r="J5292" t="s">
        <v>24</v>
      </c>
      <c r="K5292" t="s">
        <v>25</v>
      </c>
      <c r="L5292" t="s">
        <v>26</v>
      </c>
      <c r="M5292" t="s">
        <v>27</v>
      </c>
      <c r="N5292">
        <v>0</v>
      </c>
      <c r="O5292">
        <v>1.1423000000000001</v>
      </c>
      <c r="P5292">
        <v>1.1161000000000001</v>
      </c>
      <c r="Q5292">
        <v>1.0900000000000001</v>
      </c>
      <c r="R5292">
        <v>1.0725</v>
      </c>
      <c r="S5292">
        <v>1.0725</v>
      </c>
      <c r="T5292">
        <v>50</v>
      </c>
      <c r="U5292" s="2">
        <f>ROUNDDOWN( (G5292-quarter)*24*2,0)/24/2</f>
        <v>0.41666666666666669</v>
      </c>
      <c r="V5292" s="2">
        <f>U5292-quarter*2</f>
        <v>0.39583333333333337</v>
      </c>
      <c r="W5292" s="3">
        <f t="shared" si="164"/>
        <v>44326.416666666664</v>
      </c>
      <c r="X5292" s="3">
        <f t="shared" si="165"/>
        <v>44326.395833333336</v>
      </c>
    </row>
    <row r="5293" spans="1:24" x14ac:dyDescent="0.25">
      <c r="A5293">
        <v>23024441</v>
      </c>
      <c r="B5293" t="s">
        <v>927</v>
      </c>
      <c r="C5293" t="s">
        <v>1003</v>
      </c>
      <c r="D5293" t="s">
        <v>22</v>
      </c>
      <c r="E5293" t="s">
        <v>31</v>
      </c>
      <c r="F5293" s="1">
        <v>44326</v>
      </c>
      <c r="G5293" s="2">
        <v>0.44236111111111115</v>
      </c>
      <c r="H5293">
        <v>7400</v>
      </c>
      <c r="I5293">
        <v>0</v>
      </c>
      <c r="J5293" t="s">
        <v>24</v>
      </c>
      <c r="K5293" t="s">
        <v>25</v>
      </c>
      <c r="L5293" t="s">
        <v>26</v>
      </c>
      <c r="M5293" t="s">
        <v>27</v>
      </c>
      <c r="N5293">
        <v>0</v>
      </c>
      <c r="O5293">
        <v>1.0684</v>
      </c>
      <c r="P5293">
        <v>1.0684</v>
      </c>
      <c r="Q5293">
        <v>1.06</v>
      </c>
      <c r="R5293">
        <v>1.0684</v>
      </c>
      <c r="S5293">
        <v>1.0684</v>
      </c>
      <c r="T5293">
        <v>50</v>
      </c>
      <c r="U5293" s="2">
        <f>ROUNDDOWN( (G5293-quarter)*24*2,0)/24/2</f>
        <v>0.41666666666666669</v>
      </c>
      <c r="V5293" s="2">
        <f>U5293-quarter*2</f>
        <v>0.39583333333333337</v>
      </c>
      <c r="W5293" s="3">
        <f t="shared" si="164"/>
        <v>44326.416666666664</v>
      </c>
      <c r="X5293" s="3">
        <f t="shared" si="165"/>
        <v>44326.395833333336</v>
      </c>
    </row>
    <row r="5294" spans="1:24" x14ac:dyDescent="0.25">
      <c r="A5294">
        <v>23024444</v>
      </c>
      <c r="B5294" t="s">
        <v>927</v>
      </c>
      <c r="C5294" t="s">
        <v>933</v>
      </c>
      <c r="D5294" t="s">
        <v>22</v>
      </c>
      <c r="E5294" t="s">
        <v>23</v>
      </c>
      <c r="F5294" s="1">
        <v>44326</v>
      </c>
      <c r="G5294" s="2">
        <v>0.44791666666666669</v>
      </c>
      <c r="H5294">
        <v>9200</v>
      </c>
      <c r="I5294">
        <v>0</v>
      </c>
      <c r="J5294" t="s">
        <v>24</v>
      </c>
      <c r="K5294" t="s">
        <v>25</v>
      </c>
      <c r="L5294" t="s">
        <v>26</v>
      </c>
      <c r="M5294" t="s">
        <v>27</v>
      </c>
      <c r="N5294">
        <v>0</v>
      </c>
      <c r="O5294">
        <v>1.1894</v>
      </c>
      <c r="P5294">
        <v>1.1894</v>
      </c>
      <c r="Q5294">
        <v>1.18</v>
      </c>
      <c r="R5294">
        <v>1.1894</v>
      </c>
      <c r="S5294">
        <v>1.1894</v>
      </c>
      <c r="T5294">
        <v>50</v>
      </c>
      <c r="U5294" s="2">
        <f>ROUNDDOWN( (G5294-quarter)*24*2,0)/24/2</f>
        <v>0.4375</v>
      </c>
      <c r="V5294" s="2">
        <f>U5294-quarter*2</f>
        <v>0.41666666666666669</v>
      </c>
      <c r="W5294" s="3">
        <f t="shared" si="164"/>
        <v>44326.4375</v>
      </c>
      <c r="X5294" s="3">
        <f t="shared" si="165"/>
        <v>44326.416666666664</v>
      </c>
    </row>
    <row r="5295" spans="1:24" x14ac:dyDescent="0.25">
      <c r="A5295">
        <v>23024443</v>
      </c>
      <c r="B5295" t="s">
        <v>927</v>
      </c>
      <c r="C5295" t="s">
        <v>933</v>
      </c>
      <c r="D5295" t="s">
        <v>51</v>
      </c>
      <c r="E5295" t="s">
        <v>52</v>
      </c>
      <c r="F5295" s="1">
        <v>44326</v>
      </c>
      <c r="G5295" s="2">
        <v>0.46666666666666662</v>
      </c>
      <c r="H5295">
        <v>6000</v>
      </c>
      <c r="I5295">
        <v>0</v>
      </c>
      <c r="J5295" t="s">
        <v>24</v>
      </c>
      <c r="K5295" t="s">
        <v>25</v>
      </c>
      <c r="L5295" t="s">
        <v>26</v>
      </c>
      <c r="M5295" t="s">
        <v>27</v>
      </c>
      <c r="N5295">
        <v>0</v>
      </c>
      <c r="O5295">
        <v>0.94940000000000002</v>
      </c>
      <c r="P5295">
        <v>0.92190000000000005</v>
      </c>
      <c r="Q5295">
        <v>0.86</v>
      </c>
      <c r="R5295">
        <v>0.8256</v>
      </c>
      <c r="S5295">
        <v>0.8256</v>
      </c>
      <c r="T5295">
        <v>50</v>
      </c>
      <c r="U5295" s="2">
        <f>ROUNDDOWN( (G5295-quarter)*24*2,0)/24/2</f>
        <v>0.4375</v>
      </c>
      <c r="V5295" s="2">
        <f>U5295-quarter*2</f>
        <v>0.41666666666666669</v>
      </c>
      <c r="W5295" s="3">
        <f t="shared" si="164"/>
        <v>44326.4375</v>
      </c>
      <c r="X5295" s="3">
        <f t="shared" si="165"/>
        <v>44326.416666666664</v>
      </c>
    </row>
    <row r="5296" spans="1:24" x14ac:dyDescent="0.25">
      <c r="A5296">
        <v>23024447</v>
      </c>
      <c r="B5296" t="s">
        <v>927</v>
      </c>
      <c r="C5296" t="s">
        <v>1088</v>
      </c>
      <c r="D5296" t="s">
        <v>22</v>
      </c>
      <c r="E5296" t="s">
        <v>23</v>
      </c>
      <c r="F5296" s="1">
        <v>44326</v>
      </c>
      <c r="G5296" s="2">
        <v>0.47500000000000003</v>
      </c>
      <c r="H5296">
        <v>5200</v>
      </c>
      <c r="I5296">
        <v>0</v>
      </c>
      <c r="J5296" t="s">
        <v>24</v>
      </c>
      <c r="K5296" t="s">
        <v>25</v>
      </c>
      <c r="L5296" t="s">
        <v>26</v>
      </c>
      <c r="M5296" t="s">
        <v>27</v>
      </c>
      <c r="N5296">
        <v>0</v>
      </c>
      <c r="O5296">
        <v>0.68540000000000001</v>
      </c>
      <c r="P5296">
        <v>0.68540000000000001</v>
      </c>
      <c r="Q5296">
        <v>0.68</v>
      </c>
      <c r="R5296">
        <v>0.68540000000000001</v>
      </c>
      <c r="S5296">
        <v>0.68540000000000001</v>
      </c>
      <c r="T5296">
        <v>50</v>
      </c>
      <c r="U5296" s="2">
        <f>ROUNDDOWN( (G5296-quarter)*24*2,0)/24/2</f>
        <v>0.45833333333333331</v>
      </c>
      <c r="V5296" s="2">
        <f>U5296-quarter*2</f>
        <v>0.4375</v>
      </c>
      <c r="W5296" s="3">
        <f t="shared" si="164"/>
        <v>44326.458333333336</v>
      </c>
      <c r="X5296" s="3">
        <f t="shared" si="165"/>
        <v>44326.4375</v>
      </c>
    </row>
    <row r="5297" spans="1:24" x14ac:dyDescent="0.25">
      <c r="A5297">
        <v>23024446</v>
      </c>
      <c r="B5297" t="s">
        <v>927</v>
      </c>
      <c r="C5297" t="s">
        <v>1088</v>
      </c>
      <c r="D5297" t="s">
        <v>51</v>
      </c>
      <c r="E5297" t="s">
        <v>30</v>
      </c>
      <c r="F5297" s="1">
        <v>44326</v>
      </c>
      <c r="G5297" s="2">
        <v>0.49305555555555558</v>
      </c>
      <c r="H5297">
        <v>4100</v>
      </c>
      <c r="I5297">
        <v>0</v>
      </c>
      <c r="J5297" t="s">
        <v>24</v>
      </c>
      <c r="K5297" t="s">
        <v>25</v>
      </c>
      <c r="L5297" t="s">
        <v>26</v>
      </c>
      <c r="M5297" t="s">
        <v>27</v>
      </c>
      <c r="N5297">
        <v>0</v>
      </c>
      <c r="O5297">
        <v>0.57640000000000002</v>
      </c>
      <c r="P5297">
        <v>0.56320000000000003</v>
      </c>
      <c r="Q5297">
        <v>0.55000000000000004</v>
      </c>
      <c r="R5297">
        <v>0.54120000000000001</v>
      </c>
      <c r="S5297">
        <v>0.54120000000000001</v>
      </c>
      <c r="T5297">
        <v>50</v>
      </c>
      <c r="U5297" s="2">
        <f>ROUNDDOWN( (G5297-quarter)*24*2,0)/24/2</f>
        <v>0.47916666666666669</v>
      </c>
      <c r="V5297" s="2">
        <f>U5297-quarter*2</f>
        <v>0.45833333333333337</v>
      </c>
      <c r="W5297" s="3">
        <f t="shared" si="164"/>
        <v>44326.479166666664</v>
      </c>
      <c r="X5297" s="3">
        <f t="shared" si="165"/>
        <v>44326.458333333336</v>
      </c>
    </row>
    <row r="5298" spans="1:24" x14ac:dyDescent="0.25">
      <c r="A5298">
        <v>23024450</v>
      </c>
      <c r="B5298" t="s">
        <v>927</v>
      </c>
      <c r="C5298" t="s">
        <v>1073</v>
      </c>
      <c r="D5298" t="s">
        <v>22</v>
      </c>
      <c r="E5298" t="s">
        <v>31</v>
      </c>
      <c r="F5298" s="1">
        <v>44326</v>
      </c>
      <c r="G5298" s="2">
        <v>0.49444444444444446</v>
      </c>
      <c r="H5298">
        <v>4000</v>
      </c>
      <c r="I5298">
        <v>0</v>
      </c>
      <c r="J5298" t="s">
        <v>24</v>
      </c>
      <c r="K5298" t="s">
        <v>25</v>
      </c>
      <c r="L5298" t="s">
        <v>26</v>
      </c>
      <c r="M5298" t="s">
        <v>27</v>
      </c>
      <c r="N5298">
        <v>0</v>
      </c>
      <c r="O5298">
        <v>0.54430000000000001</v>
      </c>
      <c r="P5298">
        <v>0.54430000000000001</v>
      </c>
      <c r="Q5298">
        <v>0.54</v>
      </c>
      <c r="R5298">
        <v>0.54430000000000001</v>
      </c>
      <c r="S5298">
        <v>0.54430000000000001</v>
      </c>
      <c r="T5298">
        <v>50</v>
      </c>
      <c r="U5298" s="2">
        <f>ROUNDDOWN( (G5298-quarter)*24*2,0)/24/2</f>
        <v>0.47916666666666669</v>
      </c>
      <c r="V5298" s="2">
        <f>U5298-quarter*2</f>
        <v>0.45833333333333337</v>
      </c>
      <c r="W5298" s="3">
        <f t="shared" si="164"/>
        <v>44326.479166666664</v>
      </c>
      <c r="X5298" s="3">
        <f t="shared" si="165"/>
        <v>44326.458333333336</v>
      </c>
    </row>
    <row r="5299" spans="1:24" x14ac:dyDescent="0.25">
      <c r="A5299">
        <v>23024449</v>
      </c>
      <c r="B5299" t="s">
        <v>927</v>
      </c>
      <c r="C5299" t="s">
        <v>1073</v>
      </c>
      <c r="D5299" t="s">
        <v>51</v>
      </c>
      <c r="E5299" t="s">
        <v>30</v>
      </c>
      <c r="F5299" s="1">
        <v>44326</v>
      </c>
      <c r="G5299" s="2">
        <v>0.51250000000000007</v>
      </c>
      <c r="H5299">
        <v>2000</v>
      </c>
      <c r="I5299">
        <v>0</v>
      </c>
      <c r="J5299" t="s">
        <v>24</v>
      </c>
      <c r="K5299" t="s">
        <v>25</v>
      </c>
      <c r="L5299" t="s">
        <v>94</v>
      </c>
      <c r="M5299" t="s">
        <v>27</v>
      </c>
      <c r="N5299">
        <v>0</v>
      </c>
      <c r="O5299">
        <v>0.3458</v>
      </c>
      <c r="P5299">
        <v>0.33789999999999998</v>
      </c>
      <c r="Q5299">
        <v>0.33</v>
      </c>
      <c r="R5299">
        <v>0.32469999999999999</v>
      </c>
      <c r="S5299">
        <v>0.32469999999999999</v>
      </c>
      <c r="T5299">
        <v>50</v>
      </c>
      <c r="U5299" s="2">
        <f>ROUNDDOWN( (G5299-quarter)*24*2,0)/24/2</f>
        <v>0.5</v>
      </c>
      <c r="V5299" s="2">
        <f>U5299-quarter*2</f>
        <v>0.47916666666666669</v>
      </c>
      <c r="W5299" s="3">
        <f t="shared" si="164"/>
        <v>44326.5</v>
      </c>
      <c r="X5299" s="3">
        <f t="shared" si="165"/>
        <v>44326.479166666664</v>
      </c>
    </row>
    <row r="5300" spans="1:24" x14ac:dyDescent="0.25">
      <c r="A5300">
        <v>23024453</v>
      </c>
      <c r="B5300" t="s">
        <v>927</v>
      </c>
      <c r="C5300" t="s">
        <v>1089</v>
      </c>
      <c r="D5300" t="s">
        <v>22</v>
      </c>
      <c r="E5300" t="s">
        <v>31</v>
      </c>
      <c r="F5300" s="1">
        <v>44326</v>
      </c>
      <c r="G5300" s="2">
        <v>0.51736111111111105</v>
      </c>
      <c r="H5300">
        <v>2100</v>
      </c>
      <c r="I5300">
        <v>0</v>
      </c>
      <c r="J5300" t="s">
        <v>24</v>
      </c>
      <c r="K5300" t="s">
        <v>25</v>
      </c>
      <c r="L5300" t="s">
        <v>110</v>
      </c>
      <c r="M5300" t="s">
        <v>27</v>
      </c>
      <c r="N5300">
        <v>0</v>
      </c>
      <c r="O5300">
        <v>0.3427</v>
      </c>
      <c r="P5300">
        <v>0.3427</v>
      </c>
      <c r="Q5300">
        <v>0.34</v>
      </c>
      <c r="R5300">
        <v>0.3427</v>
      </c>
      <c r="S5300">
        <v>0.3427</v>
      </c>
      <c r="T5300">
        <v>50</v>
      </c>
      <c r="U5300" s="2">
        <f>ROUNDDOWN( (G5300-quarter)*24*2,0)/24/2</f>
        <v>0.5</v>
      </c>
      <c r="V5300" s="2">
        <f>U5300-quarter*2</f>
        <v>0.47916666666666669</v>
      </c>
      <c r="W5300" s="3">
        <f t="shared" si="164"/>
        <v>44326.5</v>
      </c>
      <c r="X5300" s="3">
        <f t="shared" si="165"/>
        <v>44326.479166666664</v>
      </c>
    </row>
    <row r="5301" spans="1:24" x14ac:dyDescent="0.25">
      <c r="A5301">
        <v>23024452</v>
      </c>
      <c r="B5301" t="s">
        <v>927</v>
      </c>
      <c r="C5301" t="s">
        <v>1089</v>
      </c>
      <c r="D5301" t="s">
        <v>51</v>
      </c>
      <c r="E5301" t="s">
        <v>52</v>
      </c>
      <c r="F5301" s="1">
        <v>44326</v>
      </c>
      <c r="G5301" s="2">
        <v>0.54166666666666663</v>
      </c>
      <c r="H5301">
        <v>4500</v>
      </c>
      <c r="I5301">
        <v>0</v>
      </c>
      <c r="J5301" t="s">
        <v>24</v>
      </c>
      <c r="K5301" t="s">
        <v>25</v>
      </c>
      <c r="L5301" t="s">
        <v>26</v>
      </c>
      <c r="M5301" t="s">
        <v>27</v>
      </c>
      <c r="N5301">
        <v>0</v>
      </c>
      <c r="O5301">
        <v>0.68440000000000001</v>
      </c>
      <c r="P5301">
        <v>0.66459999999999997</v>
      </c>
      <c r="Q5301">
        <v>0.62</v>
      </c>
      <c r="R5301">
        <v>0.59519999999999995</v>
      </c>
      <c r="S5301">
        <v>0.59519999999999995</v>
      </c>
      <c r="T5301">
        <v>50</v>
      </c>
      <c r="U5301" s="2">
        <f>ROUNDDOWN( (G5301-quarter)*24*2,0)/24/2</f>
        <v>0.52083333333333337</v>
      </c>
      <c r="V5301" s="2">
        <f>U5301-quarter*2</f>
        <v>0.5</v>
      </c>
      <c r="W5301" s="3">
        <f t="shared" si="164"/>
        <v>44326.520833333336</v>
      </c>
      <c r="X5301" s="3">
        <f t="shared" si="165"/>
        <v>44326.5</v>
      </c>
    </row>
    <row r="5302" spans="1:24" x14ac:dyDescent="0.25">
      <c r="A5302">
        <v>23024456</v>
      </c>
      <c r="B5302" t="s">
        <v>927</v>
      </c>
      <c r="C5302" t="s">
        <v>1053</v>
      </c>
      <c r="D5302" t="s">
        <v>22</v>
      </c>
      <c r="E5302" t="s">
        <v>23</v>
      </c>
      <c r="F5302" s="1">
        <v>44326</v>
      </c>
      <c r="G5302" s="2">
        <v>0.54791666666666672</v>
      </c>
      <c r="H5302">
        <v>3900</v>
      </c>
      <c r="I5302">
        <v>0</v>
      </c>
      <c r="J5302" t="s">
        <v>24</v>
      </c>
      <c r="K5302" t="s">
        <v>25</v>
      </c>
      <c r="L5302" t="s">
        <v>26</v>
      </c>
      <c r="M5302" t="s">
        <v>27</v>
      </c>
      <c r="N5302">
        <v>0</v>
      </c>
      <c r="O5302">
        <v>0.58460000000000001</v>
      </c>
      <c r="P5302">
        <v>0.58460000000000001</v>
      </c>
      <c r="Q5302">
        <v>0.57999999999999996</v>
      </c>
      <c r="R5302">
        <v>0.58460000000000001</v>
      </c>
      <c r="S5302">
        <v>0.58460000000000001</v>
      </c>
      <c r="T5302">
        <v>50</v>
      </c>
      <c r="U5302" s="2">
        <f>ROUNDDOWN( (G5302-quarter)*24*2,0)/24/2</f>
        <v>0.52083333333333337</v>
      </c>
      <c r="V5302" s="2">
        <f>U5302-quarter*2</f>
        <v>0.5</v>
      </c>
      <c r="W5302" s="3">
        <f t="shared" si="164"/>
        <v>44326.520833333336</v>
      </c>
      <c r="X5302" s="3">
        <f t="shared" si="165"/>
        <v>44326.5</v>
      </c>
    </row>
    <row r="5303" spans="1:24" x14ac:dyDescent="0.25">
      <c r="A5303">
        <v>23024455</v>
      </c>
      <c r="B5303" t="s">
        <v>927</v>
      </c>
      <c r="C5303" t="s">
        <v>1053</v>
      </c>
      <c r="D5303" t="s">
        <v>51</v>
      </c>
      <c r="E5303" t="s">
        <v>30</v>
      </c>
      <c r="F5303" s="1">
        <v>44326</v>
      </c>
      <c r="G5303" s="2">
        <v>0.58333333333333337</v>
      </c>
      <c r="H5303">
        <v>3400</v>
      </c>
      <c r="I5303">
        <v>0</v>
      </c>
      <c r="J5303" t="s">
        <v>24</v>
      </c>
      <c r="K5303" t="s">
        <v>25</v>
      </c>
      <c r="L5303" t="s">
        <v>26</v>
      </c>
      <c r="M5303" t="s">
        <v>27</v>
      </c>
      <c r="N5303">
        <v>0</v>
      </c>
      <c r="O5303">
        <v>0.48199999999999998</v>
      </c>
      <c r="P5303">
        <v>0.47099999999999997</v>
      </c>
      <c r="Q5303">
        <v>0.46</v>
      </c>
      <c r="R5303">
        <v>0.4526</v>
      </c>
      <c r="S5303">
        <v>0.4526</v>
      </c>
      <c r="T5303">
        <v>50</v>
      </c>
      <c r="U5303" s="2">
        <f>ROUNDDOWN( (G5303-quarter)*24*2,0)/24/2</f>
        <v>0.5625</v>
      </c>
      <c r="V5303" s="2">
        <f>U5303-quarter*2</f>
        <v>0.54166666666666663</v>
      </c>
      <c r="W5303" s="3">
        <f t="shared" si="164"/>
        <v>44326.5625</v>
      </c>
      <c r="X5303" s="3">
        <f t="shared" si="165"/>
        <v>44326.541666666664</v>
      </c>
    </row>
    <row r="5304" spans="1:24" x14ac:dyDescent="0.25">
      <c r="A5304">
        <v>23024459</v>
      </c>
      <c r="B5304" t="s">
        <v>927</v>
      </c>
      <c r="C5304" t="s">
        <v>1090</v>
      </c>
      <c r="D5304" t="s">
        <v>22</v>
      </c>
      <c r="E5304" t="s">
        <v>31</v>
      </c>
      <c r="F5304" s="1">
        <v>44326</v>
      </c>
      <c r="G5304" s="2">
        <v>0.5854166666666667</v>
      </c>
      <c r="H5304">
        <v>2800</v>
      </c>
      <c r="I5304">
        <v>0</v>
      </c>
      <c r="J5304" t="s">
        <v>24</v>
      </c>
      <c r="K5304" t="s">
        <v>25</v>
      </c>
      <c r="L5304" t="s">
        <v>110</v>
      </c>
      <c r="M5304" t="s">
        <v>27</v>
      </c>
      <c r="N5304">
        <v>0</v>
      </c>
      <c r="O5304">
        <v>0.43340000000000001</v>
      </c>
      <c r="P5304">
        <v>0.43340000000000001</v>
      </c>
      <c r="Q5304">
        <v>0.43</v>
      </c>
      <c r="R5304">
        <v>0.43340000000000001</v>
      </c>
      <c r="S5304">
        <v>0.43340000000000001</v>
      </c>
      <c r="T5304">
        <v>50</v>
      </c>
      <c r="U5304" s="2">
        <f>ROUNDDOWN( (G5304-quarter)*24*2,0)/24/2</f>
        <v>0.5625</v>
      </c>
      <c r="V5304" s="2">
        <f>U5304-quarter*2</f>
        <v>0.54166666666666663</v>
      </c>
      <c r="W5304" s="3">
        <f t="shared" si="164"/>
        <v>44326.5625</v>
      </c>
      <c r="X5304" s="3">
        <f t="shared" si="165"/>
        <v>44326.541666666664</v>
      </c>
    </row>
    <row r="5305" spans="1:24" x14ac:dyDescent="0.25">
      <c r="A5305">
        <v>23024458</v>
      </c>
      <c r="B5305" t="s">
        <v>927</v>
      </c>
      <c r="C5305" t="s">
        <v>1090</v>
      </c>
      <c r="D5305" t="s">
        <v>51</v>
      </c>
      <c r="E5305" t="s">
        <v>30</v>
      </c>
      <c r="F5305" s="1">
        <v>44326</v>
      </c>
      <c r="G5305" s="2">
        <v>0.60347222222222219</v>
      </c>
      <c r="H5305">
        <v>3100</v>
      </c>
      <c r="I5305">
        <v>0</v>
      </c>
      <c r="J5305" t="s">
        <v>24</v>
      </c>
      <c r="K5305" t="s">
        <v>25</v>
      </c>
      <c r="L5305" t="s">
        <v>110</v>
      </c>
      <c r="M5305" t="s">
        <v>27</v>
      </c>
      <c r="N5305">
        <v>0</v>
      </c>
      <c r="O5305">
        <v>0.49249999999999999</v>
      </c>
      <c r="P5305">
        <v>0.48120000000000002</v>
      </c>
      <c r="Q5305">
        <v>0.47</v>
      </c>
      <c r="R5305">
        <v>0.46239999999999998</v>
      </c>
      <c r="S5305">
        <v>0.46239999999999998</v>
      </c>
      <c r="T5305">
        <v>50</v>
      </c>
      <c r="U5305" s="2">
        <f>ROUNDDOWN( (G5305-quarter)*24*2,0)/24/2</f>
        <v>0.58333333333333337</v>
      </c>
      <c r="V5305" s="2">
        <f>U5305-quarter*2</f>
        <v>0.5625</v>
      </c>
      <c r="W5305" s="3">
        <f t="shared" si="164"/>
        <v>44326.583333333336</v>
      </c>
      <c r="X5305" s="3">
        <f t="shared" si="165"/>
        <v>44326.5625</v>
      </c>
    </row>
    <row r="5306" spans="1:24" x14ac:dyDescent="0.25">
      <c r="A5306">
        <v>23024462</v>
      </c>
      <c r="B5306" t="s">
        <v>927</v>
      </c>
      <c r="C5306" t="s">
        <v>1091</v>
      </c>
      <c r="D5306" t="s">
        <v>22</v>
      </c>
      <c r="E5306" t="s">
        <v>31</v>
      </c>
      <c r="F5306" s="1">
        <v>44326</v>
      </c>
      <c r="G5306" s="2">
        <v>0.60555555555555551</v>
      </c>
      <c r="H5306">
        <v>3400</v>
      </c>
      <c r="I5306">
        <v>0</v>
      </c>
      <c r="J5306" t="s">
        <v>24</v>
      </c>
      <c r="K5306" t="s">
        <v>25</v>
      </c>
      <c r="L5306" t="s">
        <v>26</v>
      </c>
      <c r="M5306" t="s">
        <v>27</v>
      </c>
      <c r="N5306">
        <v>0</v>
      </c>
      <c r="O5306">
        <v>0.4536</v>
      </c>
      <c r="P5306">
        <v>0.4536</v>
      </c>
      <c r="Q5306">
        <v>0.45</v>
      </c>
      <c r="R5306">
        <v>0.4536</v>
      </c>
      <c r="S5306">
        <v>0.4536</v>
      </c>
      <c r="T5306">
        <v>50</v>
      </c>
      <c r="U5306" s="2">
        <f>ROUNDDOWN( (G5306-quarter)*24*2,0)/24/2</f>
        <v>0.58333333333333337</v>
      </c>
      <c r="V5306" s="2">
        <f>U5306-quarter*2</f>
        <v>0.5625</v>
      </c>
      <c r="W5306" s="3">
        <f t="shared" si="164"/>
        <v>44326.583333333336</v>
      </c>
      <c r="X5306" s="3">
        <f t="shared" si="165"/>
        <v>44326.5625</v>
      </c>
    </row>
    <row r="5307" spans="1:24" x14ac:dyDescent="0.25">
      <c r="A5307">
        <v>23024461</v>
      </c>
      <c r="B5307" t="s">
        <v>927</v>
      </c>
      <c r="C5307" t="s">
        <v>1091</v>
      </c>
      <c r="D5307" t="s">
        <v>51</v>
      </c>
      <c r="E5307" t="s">
        <v>30</v>
      </c>
      <c r="F5307" s="1">
        <v>44326</v>
      </c>
      <c r="G5307" s="2">
        <v>0.62361111111111112</v>
      </c>
      <c r="H5307">
        <v>7000</v>
      </c>
      <c r="I5307">
        <v>0</v>
      </c>
      <c r="J5307" t="s">
        <v>24</v>
      </c>
      <c r="K5307" t="s">
        <v>25</v>
      </c>
      <c r="L5307" t="s">
        <v>26</v>
      </c>
      <c r="M5307" t="s">
        <v>27</v>
      </c>
      <c r="N5307">
        <v>0</v>
      </c>
      <c r="O5307">
        <v>0.97460000000000002</v>
      </c>
      <c r="P5307">
        <v>0.95230000000000004</v>
      </c>
      <c r="Q5307">
        <v>0.93</v>
      </c>
      <c r="R5307">
        <v>0.91510000000000002</v>
      </c>
      <c r="S5307">
        <v>0.91510000000000002</v>
      </c>
      <c r="T5307">
        <v>50</v>
      </c>
      <c r="U5307" s="2">
        <f>ROUNDDOWN( (G5307-quarter)*24*2,0)/24/2</f>
        <v>0.60416666666666663</v>
      </c>
      <c r="V5307" s="2">
        <f>U5307-quarter*2</f>
        <v>0.58333333333333326</v>
      </c>
      <c r="W5307" s="3">
        <f t="shared" si="164"/>
        <v>44326.604166666664</v>
      </c>
      <c r="X5307" s="3">
        <f t="shared" si="165"/>
        <v>44326.583333333336</v>
      </c>
    </row>
    <row r="5308" spans="1:24" x14ac:dyDescent="0.25">
      <c r="A5308">
        <v>23024464</v>
      </c>
      <c r="B5308" t="s">
        <v>927</v>
      </c>
      <c r="C5308" t="s">
        <v>988</v>
      </c>
      <c r="D5308" t="s">
        <v>22</v>
      </c>
      <c r="E5308" t="s">
        <v>31</v>
      </c>
      <c r="F5308" s="1">
        <v>44326</v>
      </c>
      <c r="G5308" s="2">
        <v>0.62638888888888888</v>
      </c>
      <c r="H5308">
        <v>5900</v>
      </c>
      <c r="I5308">
        <v>0</v>
      </c>
      <c r="J5308" t="s">
        <v>24</v>
      </c>
      <c r="K5308" t="s">
        <v>25</v>
      </c>
      <c r="L5308" t="s">
        <v>26</v>
      </c>
      <c r="M5308" t="s">
        <v>27</v>
      </c>
      <c r="N5308">
        <v>0</v>
      </c>
      <c r="O5308">
        <v>0.7056</v>
      </c>
      <c r="P5308">
        <v>0.7056</v>
      </c>
      <c r="Q5308">
        <v>0.7</v>
      </c>
      <c r="R5308">
        <v>0.7056</v>
      </c>
      <c r="S5308">
        <v>0.7056</v>
      </c>
      <c r="T5308">
        <v>50</v>
      </c>
      <c r="U5308" s="2">
        <f>ROUNDDOWN( (G5308-quarter)*24*2,0)/24/2</f>
        <v>0.60416666666666663</v>
      </c>
      <c r="V5308" s="2">
        <f>U5308-quarter*2</f>
        <v>0.58333333333333326</v>
      </c>
      <c r="W5308" s="3">
        <f t="shared" si="164"/>
        <v>44326.604166666664</v>
      </c>
      <c r="X5308" s="3">
        <f t="shared" si="165"/>
        <v>44326.583333333336</v>
      </c>
    </row>
    <row r="5309" spans="1:24" x14ac:dyDescent="0.25">
      <c r="A5309">
        <v>23024467</v>
      </c>
      <c r="B5309" t="s">
        <v>927</v>
      </c>
      <c r="C5309" t="s">
        <v>1092</v>
      </c>
      <c r="D5309" t="s">
        <v>22</v>
      </c>
      <c r="E5309" t="s">
        <v>23</v>
      </c>
      <c r="F5309" s="1">
        <v>44326</v>
      </c>
      <c r="G5309" s="2">
        <v>0.62777777777777777</v>
      </c>
      <c r="H5309">
        <v>7000</v>
      </c>
      <c r="I5309">
        <v>0</v>
      </c>
      <c r="J5309" t="s">
        <v>24</v>
      </c>
      <c r="K5309" t="s">
        <v>25</v>
      </c>
      <c r="L5309" t="s">
        <v>26</v>
      </c>
      <c r="M5309" t="s">
        <v>27</v>
      </c>
      <c r="N5309">
        <v>0</v>
      </c>
      <c r="O5309">
        <v>0.76600000000000001</v>
      </c>
      <c r="P5309">
        <v>0.76600000000000001</v>
      </c>
      <c r="Q5309">
        <v>0.76</v>
      </c>
      <c r="R5309">
        <v>0.76600000000000001</v>
      </c>
      <c r="S5309">
        <v>0.76600000000000001</v>
      </c>
      <c r="T5309">
        <v>50</v>
      </c>
      <c r="U5309" s="2">
        <f>ROUNDDOWN( (G5309-quarter)*24*2,0)/24/2</f>
        <v>0.60416666666666663</v>
      </c>
      <c r="V5309" s="2">
        <f>U5309-quarter*2</f>
        <v>0.58333333333333326</v>
      </c>
      <c r="W5309" s="3">
        <f t="shared" si="164"/>
        <v>44326.604166666664</v>
      </c>
      <c r="X5309" s="3">
        <f t="shared" si="165"/>
        <v>44326.583333333336</v>
      </c>
    </row>
    <row r="5310" spans="1:24" x14ac:dyDescent="0.25">
      <c r="A5310">
        <v>23024466</v>
      </c>
      <c r="B5310" t="s">
        <v>927</v>
      </c>
      <c r="C5310" t="s">
        <v>1092</v>
      </c>
      <c r="D5310" t="s">
        <v>51</v>
      </c>
      <c r="E5310" t="s">
        <v>52</v>
      </c>
      <c r="F5310" s="1">
        <v>44326</v>
      </c>
      <c r="G5310" s="2">
        <v>0.65972222222222221</v>
      </c>
      <c r="H5310">
        <v>4900</v>
      </c>
      <c r="I5310">
        <v>0</v>
      </c>
      <c r="J5310" t="s">
        <v>24</v>
      </c>
      <c r="K5310" t="s">
        <v>25</v>
      </c>
      <c r="L5310" t="s">
        <v>26</v>
      </c>
      <c r="M5310" t="s">
        <v>27</v>
      </c>
      <c r="N5310">
        <v>0</v>
      </c>
      <c r="O5310">
        <v>0.79479999999999995</v>
      </c>
      <c r="P5310">
        <v>0.77180000000000004</v>
      </c>
      <c r="Q5310">
        <v>0.72</v>
      </c>
      <c r="R5310">
        <v>0.69120000000000004</v>
      </c>
      <c r="S5310">
        <v>0.69120000000000004</v>
      </c>
      <c r="T5310">
        <v>50</v>
      </c>
      <c r="U5310" s="2">
        <f>ROUNDDOWN( (G5310-quarter)*24*2,0)/24/2</f>
        <v>0.64583333333333337</v>
      </c>
      <c r="V5310" s="2">
        <f>U5310-quarter*2</f>
        <v>0.625</v>
      </c>
      <c r="W5310" s="3">
        <f t="shared" si="164"/>
        <v>44326.645833333336</v>
      </c>
      <c r="X5310" s="3">
        <f t="shared" si="165"/>
        <v>44326.625</v>
      </c>
    </row>
    <row r="5311" spans="1:24" x14ac:dyDescent="0.25">
      <c r="A5311">
        <v>23024470</v>
      </c>
      <c r="B5311" t="s">
        <v>927</v>
      </c>
      <c r="C5311" t="s">
        <v>1093</v>
      </c>
      <c r="D5311" t="s">
        <v>22</v>
      </c>
      <c r="E5311" t="s">
        <v>23</v>
      </c>
      <c r="F5311" s="1">
        <v>44326</v>
      </c>
      <c r="G5311" s="2">
        <v>0.66527777777777775</v>
      </c>
      <c r="H5311">
        <v>4400</v>
      </c>
      <c r="I5311">
        <v>0</v>
      </c>
      <c r="J5311" t="s">
        <v>24</v>
      </c>
      <c r="K5311" t="s">
        <v>25</v>
      </c>
      <c r="L5311" t="s">
        <v>110</v>
      </c>
      <c r="M5311" t="s">
        <v>27</v>
      </c>
      <c r="N5311">
        <v>0</v>
      </c>
      <c r="O5311">
        <v>0.69550000000000001</v>
      </c>
      <c r="P5311">
        <v>0.69550000000000001</v>
      </c>
      <c r="Q5311">
        <v>0.69</v>
      </c>
      <c r="R5311">
        <v>0.69550000000000001</v>
      </c>
      <c r="S5311">
        <v>0.69550000000000001</v>
      </c>
      <c r="T5311">
        <v>50</v>
      </c>
      <c r="U5311" s="2">
        <f>ROUNDDOWN( (G5311-quarter)*24*2,0)/24/2</f>
        <v>0.64583333333333337</v>
      </c>
      <c r="V5311" s="2">
        <f>U5311-quarter*2</f>
        <v>0.625</v>
      </c>
      <c r="W5311" s="3">
        <f t="shared" si="164"/>
        <v>44326.645833333336</v>
      </c>
      <c r="X5311" s="3">
        <f t="shared" si="165"/>
        <v>44326.625</v>
      </c>
    </row>
    <row r="5312" spans="1:24" x14ac:dyDescent="0.25">
      <c r="A5312">
        <v>23024469</v>
      </c>
      <c r="B5312" t="s">
        <v>927</v>
      </c>
      <c r="C5312" t="s">
        <v>1093</v>
      </c>
      <c r="D5312" t="s">
        <v>51</v>
      </c>
      <c r="E5312" t="s">
        <v>30</v>
      </c>
      <c r="F5312" s="1">
        <v>44326</v>
      </c>
      <c r="G5312" s="2">
        <v>0.6875</v>
      </c>
      <c r="H5312">
        <v>13700</v>
      </c>
      <c r="I5312">
        <v>0</v>
      </c>
      <c r="J5312" t="s">
        <v>24</v>
      </c>
      <c r="K5312" t="s">
        <v>25</v>
      </c>
      <c r="L5312" t="s">
        <v>26</v>
      </c>
      <c r="M5312" t="s">
        <v>27</v>
      </c>
      <c r="N5312">
        <v>0</v>
      </c>
      <c r="O5312">
        <v>2.0436000000000001</v>
      </c>
      <c r="P5312">
        <v>1.9967999999999999</v>
      </c>
      <c r="Q5312">
        <v>1.95</v>
      </c>
      <c r="R5312">
        <v>1.9188000000000001</v>
      </c>
      <c r="S5312">
        <v>1.9188000000000001</v>
      </c>
      <c r="T5312">
        <v>50</v>
      </c>
      <c r="U5312" s="2">
        <f>ROUNDDOWN( (G5312-quarter)*24*2,0)/24/2</f>
        <v>0.66666666666666663</v>
      </c>
      <c r="V5312" s="2">
        <f>U5312-quarter*2</f>
        <v>0.64583333333333326</v>
      </c>
      <c r="W5312" s="3">
        <f t="shared" si="164"/>
        <v>44326.666666666664</v>
      </c>
      <c r="X5312" s="3">
        <f t="shared" si="165"/>
        <v>44326.645833333336</v>
      </c>
    </row>
    <row r="5313" spans="1:24" x14ac:dyDescent="0.25">
      <c r="A5313">
        <v>23024473</v>
      </c>
      <c r="B5313" t="s">
        <v>927</v>
      </c>
      <c r="C5313" t="s">
        <v>1094</v>
      </c>
      <c r="D5313" t="s">
        <v>22</v>
      </c>
      <c r="E5313" t="s">
        <v>31</v>
      </c>
      <c r="F5313" s="1">
        <v>44326</v>
      </c>
      <c r="G5313" s="2">
        <v>0.68958333333333333</v>
      </c>
      <c r="H5313">
        <v>12500</v>
      </c>
      <c r="I5313">
        <v>0</v>
      </c>
      <c r="J5313" t="s">
        <v>24</v>
      </c>
      <c r="K5313" t="s">
        <v>25</v>
      </c>
      <c r="L5313" t="s">
        <v>110</v>
      </c>
      <c r="M5313" t="s">
        <v>27</v>
      </c>
      <c r="N5313">
        <v>0</v>
      </c>
      <c r="O5313">
        <v>1.9051</v>
      </c>
      <c r="P5313">
        <v>1.9051</v>
      </c>
      <c r="Q5313">
        <v>1.89</v>
      </c>
      <c r="R5313">
        <v>1.9051</v>
      </c>
      <c r="S5313">
        <v>1.9051</v>
      </c>
      <c r="T5313">
        <v>50</v>
      </c>
      <c r="U5313" s="2">
        <f>ROUNDDOWN( (G5313-quarter)*24*2,0)/24/2</f>
        <v>0.66666666666666663</v>
      </c>
      <c r="V5313" s="2">
        <f>U5313-quarter*2</f>
        <v>0.64583333333333326</v>
      </c>
      <c r="W5313" s="3">
        <f t="shared" si="164"/>
        <v>44326.666666666664</v>
      </c>
      <c r="X5313" s="3">
        <f t="shared" si="165"/>
        <v>44326.645833333336</v>
      </c>
    </row>
    <row r="5314" spans="1:24" x14ac:dyDescent="0.25">
      <c r="A5314">
        <v>23024472</v>
      </c>
      <c r="B5314" t="s">
        <v>927</v>
      </c>
      <c r="C5314" t="s">
        <v>1094</v>
      </c>
      <c r="D5314" t="s">
        <v>51</v>
      </c>
      <c r="E5314" t="s">
        <v>52</v>
      </c>
      <c r="F5314" s="1">
        <v>44326</v>
      </c>
      <c r="G5314" s="2">
        <v>0.70763888888888893</v>
      </c>
      <c r="H5314">
        <v>8500</v>
      </c>
      <c r="I5314">
        <v>0</v>
      </c>
      <c r="J5314" t="s">
        <v>24</v>
      </c>
      <c r="K5314" t="s">
        <v>25</v>
      </c>
      <c r="L5314" t="s">
        <v>26</v>
      </c>
      <c r="M5314" t="s">
        <v>27</v>
      </c>
      <c r="N5314">
        <v>0</v>
      </c>
      <c r="O5314">
        <v>1.3137000000000001</v>
      </c>
      <c r="P5314">
        <v>1.2756000000000001</v>
      </c>
      <c r="Q5314">
        <v>1.19</v>
      </c>
      <c r="R5314">
        <v>1.1424000000000001</v>
      </c>
      <c r="S5314">
        <v>1.1424000000000001</v>
      </c>
      <c r="T5314">
        <v>50</v>
      </c>
      <c r="U5314" s="2">
        <f>ROUNDDOWN( (G5314-quarter)*24*2,0)/24/2</f>
        <v>0.6875</v>
      </c>
      <c r="V5314" s="2">
        <f>U5314-quarter*2</f>
        <v>0.66666666666666663</v>
      </c>
      <c r="W5314" s="3">
        <f t="shared" si="164"/>
        <v>44326.6875</v>
      </c>
      <c r="X5314" s="3">
        <f t="shared" si="165"/>
        <v>44326.666666666664</v>
      </c>
    </row>
    <row r="5315" spans="1:24" x14ac:dyDescent="0.25">
      <c r="A5315">
        <v>23024475</v>
      </c>
      <c r="B5315" t="s">
        <v>927</v>
      </c>
      <c r="C5315" t="s">
        <v>1095</v>
      </c>
      <c r="D5315" t="s">
        <v>22</v>
      </c>
      <c r="E5315" t="s">
        <v>23</v>
      </c>
      <c r="F5315" s="1">
        <v>44326</v>
      </c>
      <c r="G5315" s="2">
        <v>0.71388888888888891</v>
      </c>
      <c r="H5315">
        <v>6300</v>
      </c>
      <c r="I5315">
        <v>0</v>
      </c>
      <c r="J5315" t="s">
        <v>24</v>
      </c>
      <c r="K5315" t="s">
        <v>25</v>
      </c>
      <c r="L5315" t="s">
        <v>26</v>
      </c>
      <c r="M5315" t="s">
        <v>27</v>
      </c>
      <c r="N5315">
        <v>0</v>
      </c>
      <c r="O5315">
        <v>0.93740000000000001</v>
      </c>
      <c r="P5315">
        <v>0.93740000000000001</v>
      </c>
      <c r="Q5315">
        <v>0.93</v>
      </c>
      <c r="R5315">
        <v>0.93740000000000001</v>
      </c>
      <c r="S5315">
        <v>0.93740000000000001</v>
      </c>
      <c r="T5315">
        <v>50</v>
      </c>
      <c r="U5315" s="2">
        <f>ROUNDDOWN( (G5315-quarter)*24*2,0)/24/2</f>
        <v>0.6875</v>
      </c>
      <c r="V5315" s="2">
        <f>U5315-quarter*2</f>
        <v>0.66666666666666663</v>
      </c>
      <c r="W5315" s="3">
        <f t="shared" ref="W5315:W5378" si="166">F5315+U5315</f>
        <v>44326.6875</v>
      </c>
      <c r="X5315" s="3">
        <f t="shared" ref="X5315:X5378" si="167">F5315+V5315</f>
        <v>44326.666666666664</v>
      </c>
    </row>
    <row r="5316" spans="1:24" x14ac:dyDescent="0.25">
      <c r="A5316">
        <v>23024480</v>
      </c>
      <c r="B5316" t="s">
        <v>927</v>
      </c>
      <c r="C5316" t="s">
        <v>1096</v>
      </c>
      <c r="D5316" t="s">
        <v>51</v>
      </c>
      <c r="E5316" t="s">
        <v>30</v>
      </c>
      <c r="F5316" s="1">
        <v>44326</v>
      </c>
      <c r="G5316" s="2">
        <v>0.8125</v>
      </c>
      <c r="H5316">
        <v>18400</v>
      </c>
      <c r="I5316">
        <v>0</v>
      </c>
      <c r="J5316" t="s">
        <v>24</v>
      </c>
      <c r="K5316" t="s">
        <v>25</v>
      </c>
      <c r="L5316" t="s">
        <v>26</v>
      </c>
      <c r="M5316" t="s">
        <v>27</v>
      </c>
      <c r="N5316">
        <v>0</v>
      </c>
      <c r="O5316">
        <v>1.6662999999999999</v>
      </c>
      <c r="P5316">
        <v>1.6281000000000001</v>
      </c>
      <c r="Q5316">
        <v>1.59</v>
      </c>
      <c r="R5316">
        <v>1.5645</v>
      </c>
      <c r="S5316">
        <v>1.5645</v>
      </c>
      <c r="T5316">
        <v>50</v>
      </c>
      <c r="U5316" s="2">
        <f>ROUNDDOWN( (G5316-quarter)*24*2,0)/24/2</f>
        <v>0.79166666666666663</v>
      </c>
      <c r="V5316" s="2">
        <f>U5316-quarter*2</f>
        <v>0.77083333333333326</v>
      </c>
      <c r="W5316" s="3">
        <f t="shared" si="166"/>
        <v>44326.791666666664</v>
      </c>
      <c r="X5316" s="3">
        <f t="shared" si="167"/>
        <v>44326.770833333336</v>
      </c>
    </row>
    <row r="5317" spans="1:24" x14ac:dyDescent="0.25">
      <c r="A5317">
        <v>23024483</v>
      </c>
      <c r="B5317" t="s">
        <v>927</v>
      </c>
      <c r="C5317" t="s">
        <v>1054</v>
      </c>
      <c r="D5317" t="s">
        <v>22</v>
      </c>
      <c r="E5317" t="s">
        <v>31</v>
      </c>
      <c r="F5317" s="1">
        <v>44326</v>
      </c>
      <c r="G5317" s="2">
        <v>0.81597222222222221</v>
      </c>
      <c r="H5317">
        <v>17500</v>
      </c>
      <c r="I5317">
        <v>0</v>
      </c>
      <c r="J5317" t="s">
        <v>24</v>
      </c>
      <c r="K5317" t="s">
        <v>25</v>
      </c>
      <c r="L5317" t="s">
        <v>26</v>
      </c>
      <c r="M5317" t="s">
        <v>27</v>
      </c>
      <c r="N5317">
        <v>0</v>
      </c>
      <c r="O5317">
        <v>1.5624</v>
      </c>
      <c r="P5317">
        <v>1.5624</v>
      </c>
      <c r="Q5317">
        <v>1.55</v>
      </c>
      <c r="R5317">
        <v>1.5624</v>
      </c>
      <c r="S5317">
        <v>1.5624</v>
      </c>
      <c r="T5317">
        <v>50</v>
      </c>
      <c r="U5317" s="2">
        <f>ROUNDDOWN( (G5317-quarter)*24*2,0)/24/2</f>
        <v>0.79166666666666663</v>
      </c>
      <c r="V5317" s="2">
        <f>U5317-quarter*2</f>
        <v>0.77083333333333326</v>
      </c>
      <c r="W5317" s="3">
        <f t="shared" si="166"/>
        <v>44326.791666666664</v>
      </c>
      <c r="X5317" s="3">
        <f t="shared" si="167"/>
        <v>44326.770833333336</v>
      </c>
    </row>
    <row r="5318" spans="1:24" x14ac:dyDescent="0.25">
      <c r="A5318">
        <v>23024482</v>
      </c>
      <c r="B5318" t="s">
        <v>927</v>
      </c>
      <c r="C5318" t="s">
        <v>1054</v>
      </c>
      <c r="D5318" t="s">
        <v>51</v>
      </c>
      <c r="E5318" t="s">
        <v>30</v>
      </c>
      <c r="F5318" s="1">
        <v>44326</v>
      </c>
      <c r="G5318" s="2">
        <v>0.8354166666666667</v>
      </c>
      <c r="H5318">
        <v>39900</v>
      </c>
      <c r="I5318">
        <v>0</v>
      </c>
      <c r="J5318" t="s">
        <v>24</v>
      </c>
      <c r="K5318" t="s">
        <v>25</v>
      </c>
      <c r="L5318" t="s">
        <v>26</v>
      </c>
      <c r="M5318" t="s">
        <v>27</v>
      </c>
      <c r="N5318">
        <v>0</v>
      </c>
      <c r="O5318">
        <v>3.3955000000000002</v>
      </c>
      <c r="P5318">
        <v>3.3176999999999999</v>
      </c>
      <c r="Q5318">
        <v>3.24</v>
      </c>
      <c r="R5318">
        <v>3.1880999999999999</v>
      </c>
      <c r="S5318">
        <v>3.1880999999999999</v>
      </c>
      <c r="T5318">
        <v>50</v>
      </c>
      <c r="U5318" s="2">
        <f>ROUNDDOWN( (G5318-quarter)*24*2,0)/24/2</f>
        <v>0.8125</v>
      </c>
      <c r="V5318" s="2">
        <f>U5318-quarter*2</f>
        <v>0.79166666666666663</v>
      </c>
      <c r="W5318" s="3">
        <f t="shared" si="166"/>
        <v>44326.8125</v>
      </c>
      <c r="X5318" s="3">
        <f t="shared" si="167"/>
        <v>44326.791666666664</v>
      </c>
    </row>
    <row r="5319" spans="1:24" x14ac:dyDescent="0.25">
      <c r="A5319">
        <v>23024486</v>
      </c>
      <c r="B5319" t="s">
        <v>927</v>
      </c>
      <c r="C5319" t="s">
        <v>1097</v>
      </c>
      <c r="D5319" t="s">
        <v>22</v>
      </c>
      <c r="E5319" t="s">
        <v>31</v>
      </c>
      <c r="F5319" s="1">
        <v>44326</v>
      </c>
      <c r="G5319" s="2">
        <v>0.83888888888888891</v>
      </c>
      <c r="H5319">
        <v>48300</v>
      </c>
      <c r="I5319">
        <v>0</v>
      </c>
      <c r="J5319" t="s">
        <v>24</v>
      </c>
      <c r="K5319" t="s">
        <v>25</v>
      </c>
      <c r="L5319" t="s">
        <v>26</v>
      </c>
      <c r="M5319" t="s">
        <v>27</v>
      </c>
      <c r="N5319">
        <v>0</v>
      </c>
      <c r="O5319">
        <v>3.6791999999999998</v>
      </c>
      <c r="P5319">
        <v>3.6791999999999998</v>
      </c>
      <c r="Q5319">
        <v>3.65</v>
      </c>
      <c r="R5319">
        <v>3.6791999999999998</v>
      </c>
      <c r="S5319">
        <v>3.6791999999999998</v>
      </c>
      <c r="T5319">
        <v>50</v>
      </c>
      <c r="U5319" s="2">
        <f>ROUNDDOWN( (G5319-quarter)*24*2,0)/24/2</f>
        <v>0.8125</v>
      </c>
      <c r="V5319" s="2">
        <f>U5319-quarter*2</f>
        <v>0.79166666666666663</v>
      </c>
      <c r="W5319" s="3">
        <f t="shared" si="166"/>
        <v>44326.8125</v>
      </c>
      <c r="X5319" s="3">
        <f t="shared" si="167"/>
        <v>44326.791666666664</v>
      </c>
    </row>
    <row r="5320" spans="1:24" x14ac:dyDescent="0.25">
      <c r="A5320">
        <v>23024485</v>
      </c>
      <c r="B5320" t="s">
        <v>927</v>
      </c>
      <c r="C5320" t="s">
        <v>1097</v>
      </c>
      <c r="D5320" t="s">
        <v>51</v>
      </c>
      <c r="E5320" t="s">
        <v>30</v>
      </c>
      <c r="F5320" s="1">
        <v>44326</v>
      </c>
      <c r="G5320" s="2">
        <v>0.85763888888888884</v>
      </c>
      <c r="H5320">
        <v>64700</v>
      </c>
      <c r="I5320">
        <v>0</v>
      </c>
      <c r="J5320" t="s">
        <v>24</v>
      </c>
      <c r="K5320" t="s">
        <v>25</v>
      </c>
      <c r="L5320" t="s">
        <v>26</v>
      </c>
      <c r="M5320" t="s">
        <v>27</v>
      </c>
      <c r="N5320">
        <v>0</v>
      </c>
      <c r="O5320">
        <v>5.1771000000000003</v>
      </c>
      <c r="P5320">
        <v>5.0585000000000004</v>
      </c>
      <c r="Q5320">
        <v>4.9400000000000004</v>
      </c>
      <c r="R5320">
        <v>4.8609</v>
      </c>
      <c r="S5320">
        <v>4.8609</v>
      </c>
      <c r="T5320">
        <v>50</v>
      </c>
      <c r="U5320" s="2">
        <f>ROUNDDOWN( (G5320-quarter)*24*2,0)/24/2</f>
        <v>0.83333333333333337</v>
      </c>
      <c r="V5320" s="2">
        <f>U5320-quarter*2</f>
        <v>0.8125</v>
      </c>
      <c r="W5320" s="3">
        <f t="shared" si="166"/>
        <v>44326.833333333336</v>
      </c>
      <c r="X5320" s="3">
        <f t="shared" si="167"/>
        <v>44326.8125</v>
      </c>
    </row>
    <row r="5321" spans="1:24" x14ac:dyDescent="0.25">
      <c r="A5321">
        <v>23024488</v>
      </c>
      <c r="B5321" t="s">
        <v>927</v>
      </c>
      <c r="C5321" t="s">
        <v>1098</v>
      </c>
      <c r="D5321" t="s">
        <v>22</v>
      </c>
      <c r="E5321" t="s">
        <v>31</v>
      </c>
      <c r="F5321" s="1">
        <v>44326</v>
      </c>
      <c r="G5321" s="2">
        <v>0.8618055555555556</v>
      </c>
      <c r="H5321">
        <v>64500</v>
      </c>
      <c r="I5321">
        <v>0</v>
      </c>
      <c r="J5321" t="s">
        <v>24</v>
      </c>
      <c r="K5321" t="s">
        <v>25</v>
      </c>
      <c r="L5321" t="s">
        <v>26</v>
      </c>
      <c r="M5321" t="s">
        <v>27</v>
      </c>
      <c r="N5321">
        <v>0</v>
      </c>
      <c r="O5321">
        <v>4.9694000000000003</v>
      </c>
      <c r="P5321">
        <v>4.9694000000000003</v>
      </c>
      <c r="Q5321">
        <v>4.93</v>
      </c>
      <c r="R5321">
        <v>4.9694000000000003</v>
      </c>
      <c r="S5321">
        <v>4.9694000000000003</v>
      </c>
      <c r="T5321">
        <v>50</v>
      </c>
      <c r="U5321" s="2">
        <f>ROUNDDOWN( (G5321-quarter)*24*2,0)/24/2</f>
        <v>0.83333333333333337</v>
      </c>
      <c r="V5321" s="2">
        <f>U5321-quarter*2</f>
        <v>0.8125</v>
      </c>
      <c r="W5321" s="3">
        <f t="shared" si="166"/>
        <v>44326.833333333336</v>
      </c>
      <c r="X5321" s="3">
        <f t="shared" si="167"/>
        <v>44326.8125</v>
      </c>
    </row>
    <row r="5322" spans="1:24" x14ac:dyDescent="0.25">
      <c r="A5322">
        <v>23024491</v>
      </c>
      <c r="B5322" t="s">
        <v>927</v>
      </c>
      <c r="C5322" t="s">
        <v>1099</v>
      </c>
      <c r="D5322" t="s">
        <v>22</v>
      </c>
      <c r="E5322" t="s">
        <v>23</v>
      </c>
      <c r="F5322" s="1">
        <v>44326</v>
      </c>
      <c r="G5322" s="2">
        <v>0.86944444444444446</v>
      </c>
      <c r="H5322">
        <v>85000</v>
      </c>
      <c r="I5322">
        <v>0</v>
      </c>
      <c r="J5322" t="s">
        <v>24</v>
      </c>
      <c r="K5322" t="s">
        <v>25</v>
      </c>
      <c r="L5322" t="s">
        <v>26</v>
      </c>
      <c r="M5322" t="s">
        <v>27</v>
      </c>
      <c r="N5322">
        <v>0</v>
      </c>
      <c r="O5322">
        <v>6.4915000000000003</v>
      </c>
      <c r="P5322">
        <v>6.4915000000000003</v>
      </c>
      <c r="Q5322">
        <v>6.44</v>
      </c>
      <c r="R5322">
        <v>6.4915000000000003</v>
      </c>
      <c r="S5322">
        <v>6.4915000000000003</v>
      </c>
      <c r="T5322">
        <v>50</v>
      </c>
      <c r="U5322" s="2">
        <f>ROUNDDOWN( (G5322-quarter)*24*2,0)/24/2</f>
        <v>0.85416666666666663</v>
      </c>
      <c r="V5322" s="2">
        <f>U5322-quarter*2</f>
        <v>0.83333333333333326</v>
      </c>
      <c r="W5322" s="3">
        <f t="shared" si="166"/>
        <v>44326.854166666664</v>
      </c>
      <c r="X5322" s="3">
        <f t="shared" si="167"/>
        <v>44326.833333333336</v>
      </c>
    </row>
    <row r="5323" spans="1:24" x14ac:dyDescent="0.25">
      <c r="A5323">
        <v>23024490</v>
      </c>
      <c r="B5323" t="s">
        <v>927</v>
      </c>
      <c r="C5323" t="s">
        <v>1099</v>
      </c>
      <c r="D5323" t="s">
        <v>51</v>
      </c>
      <c r="E5323" t="s">
        <v>30</v>
      </c>
      <c r="F5323" s="1">
        <v>44326</v>
      </c>
      <c r="G5323" s="2">
        <v>0.90347222222222223</v>
      </c>
      <c r="H5323">
        <v>87700</v>
      </c>
      <c r="I5323">
        <v>0</v>
      </c>
      <c r="J5323" t="s">
        <v>24</v>
      </c>
      <c r="K5323" t="s">
        <v>25</v>
      </c>
      <c r="L5323" t="s">
        <v>26</v>
      </c>
      <c r="M5323" t="s">
        <v>27</v>
      </c>
      <c r="N5323">
        <v>0</v>
      </c>
      <c r="O5323">
        <v>7.1473000000000004</v>
      </c>
      <c r="P5323">
        <v>6.9836</v>
      </c>
      <c r="Q5323">
        <v>6.82</v>
      </c>
      <c r="R5323">
        <v>6.7107999999999999</v>
      </c>
      <c r="S5323">
        <v>6.7107999999999999</v>
      </c>
      <c r="T5323">
        <v>50</v>
      </c>
      <c r="U5323" s="2">
        <f>ROUNDDOWN( (G5323-quarter)*24*2,0)/24/2</f>
        <v>0.875</v>
      </c>
      <c r="V5323" s="2">
        <f>U5323-quarter*2</f>
        <v>0.85416666666666663</v>
      </c>
      <c r="W5323" s="3">
        <f t="shared" si="166"/>
        <v>44326.875</v>
      </c>
      <c r="X5323" s="3">
        <f t="shared" si="167"/>
        <v>44326.854166666664</v>
      </c>
    </row>
    <row r="5324" spans="1:24" x14ac:dyDescent="0.25">
      <c r="A5324">
        <v>23024494</v>
      </c>
      <c r="B5324" t="s">
        <v>927</v>
      </c>
      <c r="C5324" t="s">
        <v>1017</v>
      </c>
      <c r="D5324" t="s">
        <v>22</v>
      </c>
      <c r="E5324" t="s">
        <v>31</v>
      </c>
      <c r="F5324" s="1">
        <v>44326</v>
      </c>
      <c r="G5324" s="2">
        <v>0.90694444444444444</v>
      </c>
      <c r="H5324">
        <v>56500</v>
      </c>
      <c r="I5324">
        <v>0</v>
      </c>
      <c r="J5324" t="s">
        <v>24</v>
      </c>
      <c r="K5324" t="s">
        <v>25</v>
      </c>
      <c r="L5324" t="s">
        <v>26</v>
      </c>
      <c r="M5324" t="s">
        <v>27</v>
      </c>
      <c r="N5324">
        <v>0</v>
      </c>
      <c r="O5324">
        <v>4.9189999999999996</v>
      </c>
      <c r="P5324">
        <v>4.9189999999999996</v>
      </c>
      <c r="Q5324">
        <v>4.88</v>
      </c>
      <c r="R5324">
        <v>4.9189999999999996</v>
      </c>
      <c r="S5324">
        <v>4.9189999999999996</v>
      </c>
      <c r="T5324">
        <v>50</v>
      </c>
      <c r="U5324" s="2">
        <f>ROUNDDOWN( (G5324-quarter)*24*2,0)/24/2</f>
        <v>0.89583333333333337</v>
      </c>
      <c r="V5324" s="2">
        <f>U5324-quarter*2</f>
        <v>0.875</v>
      </c>
      <c r="W5324" s="3">
        <f t="shared" si="166"/>
        <v>44326.895833333336</v>
      </c>
      <c r="X5324" s="3">
        <f t="shared" si="167"/>
        <v>44326.875</v>
      </c>
    </row>
    <row r="5325" spans="1:24" x14ac:dyDescent="0.25">
      <c r="A5325">
        <v>23024493</v>
      </c>
      <c r="B5325" t="s">
        <v>927</v>
      </c>
      <c r="C5325" t="s">
        <v>1017</v>
      </c>
      <c r="D5325" t="s">
        <v>51</v>
      </c>
      <c r="E5325" t="s">
        <v>52</v>
      </c>
      <c r="F5325" s="1">
        <v>44326</v>
      </c>
      <c r="G5325" s="2">
        <v>0.9375</v>
      </c>
      <c r="H5325">
        <v>19400</v>
      </c>
      <c r="I5325">
        <v>0</v>
      </c>
      <c r="J5325" t="s">
        <v>24</v>
      </c>
      <c r="K5325" t="s">
        <v>25</v>
      </c>
      <c r="L5325" t="s">
        <v>26</v>
      </c>
      <c r="M5325" t="s">
        <v>27</v>
      </c>
      <c r="N5325">
        <v>0</v>
      </c>
      <c r="O5325">
        <v>1.7112000000000001</v>
      </c>
      <c r="P5325">
        <v>1.6616</v>
      </c>
      <c r="Q5325">
        <v>1.55</v>
      </c>
      <c r="R5325">
        <v>1.488</v>
      </c>
      <c r="S5325">
        <v>1.488</v>
      </c>
      <c r="T5325">
        <v>50</v>
      </c>
      <c r="U5325" s="2">
        <f>ROUNDDOWN( (G5325-quarter)*24*2,0)/24/2</f>
        <v>0.91666666666666663</v>
      </c>
      <c r="V5325" s="2">
        <f>U5325-quarter*2</f>
        <v>0.89583333333333326</v>
      </c>
      <c r="W5325" s="3">
        <f t="shared" si="166"/>
        <v>44326.916666666664</v>
      </c>
      <c r="X5325" s="3">
        <f t="shared" si="167"/>
        <v>44326.895833333336</v>
      </c>
    </row>
    <row r="5326" spans="1:24" x14ac:dyDescent="0.25">
      <c r="A5326">
        <v>23024497</v>
      </c>
      <c r="B5326" t="s">
        <v>927</v>
      </c>
      <c r="C5326" t="s">
        <v>1100</v>
      </c>
      <c r="D5326" t="s">
        <v>22</v>
      </c>
      <c r="E5326" t="s">
        <v>23</v>
      </c>
      <c r="F5326" s="1">
        <v>44326</v>
      </c>
      <c r="G5326" s="2">
        <v>0.94305555555555554</v>
      </c>
      <c r="H5326">
        <v>16000</v>
      </c>
      <c r="I5326">
        <v>0</v>
      </c>
      <c r="J5326" t="s">
        <v>24</v>
      </c>
      <c r="K5326" t="s">
        <v>25</v>
      </c>
      <c r="L5326" t="s">
        <v>26</v>
      </c>
      <c r="M5326" t="s">
        <v>27</v>
      </c>
      <c r="N5326">
        <v>0</v>
      </c>
      <c r="O5326">
        <v>1.391</v>
      </c>
      <c r="P5326">
        <v>1.391</v>
      </c>
      <c r="Q5326">
        <v>1.38</v>
      </c>
      <c r="R5326">
        <v>1.391</v>
      </c>
      <c r="S5326">
        <v>1.391</v>
      </c>
      <c r="T5326">
        <v>50</v>
      </c>
      <c r="U5326" s="2">
        <f>ROUNDDOWN( (G5326-quarter)*24*2,0)/24/2</f>
        <v>0.91666666666666663</v>
      </c>
      <c r="V5326" s="2">
        <f>U5326-quarter*2</f>
        <v>0.89583333333333326</v>
      </c>
      <c r="W5326" s="3">
        <f t="shared" si="166"/>
        <v>44326.916666666664</v>
      </c>
      <c r="X5326" s="3">
        <f t="shared" si="167"/>
        <v>44326.895833333336</v>
      </c>
    </row>
    <row r="5327" spans="1:24" x14ac:dyDescent="0.25">
      <c r="A5327">
        <v>23024496</v>
      </c>
      <c r="B5327" t="s">
        <v>927</v>
      </c>
      <c r="C5327" t="s">
        <v>1100</v>
      </c>
      <c r="D5327" t="s">
        <v>51</v>
      </c>
      <c r="E5327" t="s">
        <v>30</v>
      </c>
      <c r="F5327" s="1">
        <v>44326</v>
      </c>
      <c r="G5327" s="2">
        <v>0.97638888888888886</v>
      </c>
      <c r="H5327">
        <v>3000</v>
      </c>
      <c r="I5327">
        <v>0</v>
      </c>
      <c r="J5327" t="s">
        <v>24</v>
      </c>
      <c r="K5327" t="s">
        <v>25</v>
      </c>
      <c r="L5327" t="s">
        <v>94</v>
      </c>
      <c r="M5327" t="s">
        <v>27</v>
      </c>
      <c r="N5327">
        <v>0</v>
      </c>
      <c r="O5327">
        <v>0.64970000000000006</v>
      </c>
      <c r="P5327">
        <v>0.63480000000000003</v>
      </c>
      <c r="Q5327">
        <v>0.62</v>
      </c>
      <c r="R5327">
        <v>0.61</v>
      </c>
      <c r="S5327">
        <v>0.61</v>
      </c>
      <c r="T5327">
        <v>50</v>
      </c>
      <c r="U5327" s="2">
        <f>ROUNDDOWN( (G5327-quarter)*24*2,0)/24/2</f>
        <v>0.95833333333333337</v>
      </c>
      <c r="V5327" s="2">
        <f>U5327-quarter*2</f>
        <v>0.9375</v>
      </c>
      <c r="W5327" s="3">
        <f t="shared" si="166"/>
        <v>44326.958333333336</v>
      </c>
      <c r="X5327" s="3">
        <f t="shared" si="167"/>
        <v>44326.9375</v>
      </c>
    </row>
    <row r="5328" spans="1:24" x14ac:dyDescent="0.25">
      <c r="A5328">
        <v>23024500</v>
      </c>
      <c r="B5328" t="s">
        <v>927</v>
      </c>
      <c r="C5328" t="s">
        <v>1083</v>
      </c>
      <c r="D5328" t="s">
        <v>22</v>
      </c>
      <c r="E5328" t="s">
        <v>31</v>
      </c>
      <c r="F5328" s="1">
        <v>44326</v>
      </c>
      <c r="G5328" s="2">
        <v>0.98125000000000007</v>
      </c>
      <c r="H5328">
        <v>2600</v>
      </c>
      <c r="I5328">
        <v>0</v>
      </c>
      <c r="J5328" t="s">
        <v>24</v>
      </c>
      <c r="K5328" t="s">
        <v>25</v>
      </c>
      <c r="L5328" t="s">
        <v>94</v>
      </c>
      <c r="M5328" t="s">
        <v>27</v>
      </c>
      <c r="N5328">
        <v>0</v>
      </c>
      <c r="O5328">
        <v>0.504</v>
      </c>
      <c r="P5328">
        <v>0.504</v>
      </c>
      <c r="Q5328">
        <v>0.5</v>
      </c>
      <c r="R5328">
        <v>0.504</v>
      </c>
      <c r="S5328">
        <v>0.504</v>
      </c>
      <c r="T5328">
        <v>50</v>
      </c>
      <c r="U5328" s="2">
        <f>ROUNDDOWN( (G5328-quarter)*24*2,0)/24/2</f>
        <v>0.95833333333333337</v>
      </c>
      <c r="V5328" s="2">
        <f>U5328-quarter*2</f>
        <v>0.9375</v>
      </c>
      <c r="W5328" s="3">
        <f t="shared" si="166"/>
        <v>44326.958333333336</v>
      </c>
      <c r="X5328" s="3">
        <f t="shared" si="167"/>
        <v>44326.9375</v>
      </c>
    </row>
    <row r="5329" spans="1:24" x14ac:dyDescent="0.25">
      <c r="A5329">
        <v>23024597</v>
      </c>
      <c r="B5329" t="s">
        <v>927</v>
      </c>
      <c r="C5329" t="s">
        <v>1101</v>
      </c>
      <c r="D5329" t="s">
        <v>51</v>
      </c>
      <c r="E5329" t="s">
        <v>30</v>
      </c>
      <c r="F5329" s="1">
        <v>44327</v>
      </c>
      <c r="G5329" s="2">
        <v>3.4027777777777775E-2</v>
      </c>
      <c r="H5329">
        <v>1000</v>
      </c>
      <c r="I5329">
        <v>0</v>
      </c>
      <c r="J5329" t="s">
        <v>24</v>
      </c>
      <c r="K5329" t="s">
        <v>25</v>
      </c>
      <c r="L5329" t="s">
        <v>26</v>
      </c>
      <c r="M5329" t="s">
        <v>27</v>
      </c>
      <c r="N5329">
        <v>0</v>
      </c>
      <c r="O5329">
        <v>0.1467</v>
      </c>
      <c r="P5329">
        <v>0.14330000000000001</v>
      </c>
      <c r="Q5329">
        <v>0.14000000000000001</v>
      </c>
      <c r="R5329">
        <v>0.13769999999999999</v>
      </c>
      <c r="S5329">
        <v>0.13769999999999999</v>
      </c>
      <c r="T5329">
        <v>50</v>
      </c>
      <c r="U5329" s="2">
        <f>ROUNDDOWN( (G5329-quarter)*24*2,0)/24/2</f>
        <v>2.0833333333333332E-2</v>
      </c>
      <c r="V5329" s="2">
        <f>U5329-quarter*2</f>
        <v>0</v>
      </c>
      <c r="W5329" s="3">
        <f t="shared" si="166"/>
        <v>44327.020833333336</v>
      </c>
      <c r="X5329" s="3">
        <f t="shared" si="167"/>
        <v>44327</v>
      </c>
    </row>
    <row r="5330" spans="1:24" x14ac:dyDescent="0.25">
      <c r="A5330">
        <v>23024601</v>
      </c>
      <c r="B5330" t="s">
        <v>927</v>
      </c>
      <c r="C5330" t="s">
        <v>1102</v>
      </c>
      <c r="D5330" t="s">
        <v>22</v>
      </c>
      <c r="E5330" t="s">
        <v>31</v>
      </c>
      <c r="F5330" s="1">
        <v>44327</v>
      </c>
      <c r="G5330" s="2">
        <v>3.9583333333333331E-2</v>
      </c>
      <c r="H5330">
        <v>900</v>
      </c>
      <c r="I5330">
        <v>0</v>
      </c>
      <c r="J5330" t="s">
        <v>24</v>
      </c>
      <c r="K5330" t="s">
        <v>25</v>
      </c>
      <c r="L5330" t="s">
        <v>26</v>
      </c>
      <c r="M5330" t="s">
        <v>27</v>
      </c>
      <c r="N5330">
        <v>0</v>
      </c>
      <c r="O5330">
        <v>0.13100000000000001</v>
      </c>
      <c r="P5330">
        <v>0.13100000000000001</v>
      </c>
      <c r="Q5330">
        <v>0.13</v>
      </c>
      <c r="R5330">
        <v>0.13100000000000001</v>
      </c>
      <c r="S5330">
        <v>0.13100000000000001</v>
      </c>
      <c r="T5330">
        <v>50</v>
      </c>
      <c r="U5330" s="2">
        <f>ROUNDDOWN( (G5330-quarter)*24*2,0)/24/2</f>
        <v>2.0833333333333332E-2</v>
      </c>
      <c r="V5330" s="2">
        <f>U5330-quarter*2</f>
        <v>0</v>
      </c>
      <c r="W5330" s="3">
        <f t="shared" si="166"/>
        <v>44327.020833333336</v>
      </c>
      <c r="X5330" s="3">
        <f t="shared" si="167"/>
        <v>44327</v>
      </c>
    </row>
    <row r="5331" spans="1:24" x14ac:dyDescent="0.25">
      <c r="A5331">
        <v>23024502</v>
      </c>
      <c r="B5331" t="s">
        <v>927</v>
      </c>
      <c r="C5331" t="s">
        <v>1084</v>
      </c>
      <c r="D5331" t="s">
        <v>51</v>
      </c>
      <c r="E5331" t="s">
        <v>30</v>
      </c>
      <c r="F5331" s="1">
        <v>44327</v>
      </c>
      <c r="G5331" s="2">
        <v>8.9583333333333334E-2</v>
      </c>
      <c r="H5331">
        <v>400</v>
      </c>
      <c r="I5331">
        <v>0</v>
      </c>
      <c r="J5331" t="s">
        <v>24</v>
      </c>
      <c r="K5331" t="s">
        <v>25</v>
      </c>
      <c r="L5331" t="s">
        <v>94</v>
      </c>
      <c r="M5331" t="s">
        <v>27</v>
      </c>
      <c r="N5331">
        <v>0</v>
      </c>
      <c r="O5331">
        <v>7.3300000000000004E-2</v>
      </c>
      <c r="P5331">
        <v>7.1599999999999997E-2</v>
      </c>
      <c r="Q5331">
        <v>7.0000000000000007E-2</v>
      </c>
      <c r="R5331">
        <v>6.88E-2</v>
      </c>
      <c r="S5331">
        <v>6.88E-2</v>
      </c>
      <c r="T5331">
        <v>50</v>
      </c>
      <c r="U5331" s="2">
        <f>ROUNDDOWN( (G5331-quarter)*24*2,0)/24/2</f>
        <v>6.25E-2</v>
      </c>
      <c r="V5331" s="2">
        <f>U5331-quarter*2</f>
        <v>4.1666666666666671E-2</v>
      </c>
      <c r="W5331" s="3">
        <f t="shared" si="166"/>
        <v>44327.0625</v>
      </c>
      <c r="X5331" s="3">
        <f t="shared" si="167"/>
        <v>44327.041666666664</v>
      </c>
    </row>
    <row r="5332" spans="1:24" x14ac:dyDescent="0.25">
      <c r="A5332">
        <v>23024506</v>
      </c>
      <c r="B5332" t="s">
        <v>927</v>
      </c>
      <c r="C5332" t="s">
        <v>1103</v>
      </c>
      <c r="D5332" t="s">
        <v>22</v>
      </c>
      <c r="E5332" t="s">
        <v>31</v>
      </c>
      <c r="F5332" s="1">
        <v>44327</v>
      </c>
      <c r="G5332" s="2">
        <v>9.5138888888888884E-2</v>
      </c>
      <c r="H5332">
        <v>400</v>
      </c>
      <c r="I5332">
        <v>0</v>
      </c>
      <c r="J5332" t="s">
        <v>24</v>
      </c>
      <c r="K5332" t="s">
        <v>25</v>
      </c>
      <c r="L5332" t="s">
        <v>94</v>
      </c>
      <c r="M5332" t="s">
        <v>27</v>
      </c>
      <c r="N5332">
        <v>0</v>
      </c>
      <c r="O5332">
        <v>8.0600000000000005E-2</v>
      </c>
      <c r="P5332">
        <v>8.0600000000000005E-2</v>
      </c>
      <c r="Q5332">
        <v>0.08</v>
      </c>
      <c r="R5332">
        <v>8.0600000000000005E-2</v>
      </c>
      <c r="S5332">
        <v>8.0600000000000005E-2</v>
      </c>
      <c r="T5332">
        <v>50</v>
      </c>
      <c r="U5332" s="2">
        <f>ROUNDDOWN( (G5332-quarter)*24*2,0)/24/2</f>
        <v>8.3333333333333329E-2</v>
      </c>
      <c r="V5332" s="2">
        <f>U5332-quarter*2</f>
        <v>6.25E-2</v>
      </c>
      <c r="W5332" s="3">
        <f t="shared" si="166"/>
        <v>44327.083333333336</v>
      </c>
      <c r="X5332" s="3">
        <f t="shared" si="167"/>
        <v>44327.0625</v>
      </c>
    </row>
    <row r="5333" spans="1:24" x14ac:dyDescent="0.25">
      <c r="A5333">
        <v>23024505</v>
      </c>
      <c r="B5333" t="s">
        <v>927</v>
      </c>
      <c r="C5333" t="s">
        <v>1103</v>
      </c>
      <c r="D5333" t="s">
        <v>51</v>
      </c>
      <c r="E5333" t="s">
        <v>52</v>
      </c>
      <c r="F5333" s="1">
        <v>44327</v>
      </c>
      <c r="G5333" s="2">
        <v>0.17986111111111111</v>
      </c>
      <c r="H5333">
        <v>300</v>
      </c>
      <c r="I5333">
        <v>0</v>
      </c>
      <c r="J5333" t="s">
        <v>24</v>
      </c>
      <c r="K5333" t="s">
        <v>25</v>
      </c>
      <c r="L5333" t="s">
        <v>94</v>
      </c>
      <c r="M5333" t="s">
        <v>27</v>
      </c>
      <c r="N5333">
        <v>0</v>
      </c>
      <c r="O5333">
        <v>5.5199999999999999E-2</v>
      </c>
      <c r="P5333">
        <v>5.3600000000000002E-2</v>
      </c>
      <c r="Q5333">
        <v>0.05</v>
      </c>
      <c r="R5333">
        <v>4.8000000000000001E-2</v>
      </c>
      <c r="S5333">
        <v>4.8000000000000001E-2</v>
      </c>
      <c r="T5333">
        <v>50</v>
      </c>
      <c r="U5333" s="2">
        <f>ROUNDDOWN( (G5333-quarter)*24*2,0)/24/2</f>
        <v>0.16666666666666666</v>
      </c>
      <c r="V5333" s="2">
        <f>U5333-quarter*2</f>
        <v>0.14583333333333331</v>
      </c>
      <c r="W5333" s="3">
        <f t="shared" si="166"/>
        <v>44327.166666666664</v>
      </c>
      <c r="X5333" s="3">
        <f t="shared" si="167"/>
        <v>44327.145833333336</v>
      </c>
    </row>
    <row r="5334" spans="1:24" x14ac:dyDescent="0.25">
      <c r="A5334">
        <v>23024508</v>
      </c>
      <c r="B5334" t="s">
        <v>927</v>
      </c>
      <c r="C5334" t="s">
        <v>1104</v>
      </c>
      <c r="D5334" t="s">
        <v>51</v>
      </c>
      <c r="E5334" t="s">
        <v>30</v>
      </c>
      <c r="F5334" s="1">
        <v>44327</v>
      </c>
      <c r="G5334" s="2">
        <v>0.22291666666666665</v>
      </c>
      <c r="H5334">
        <v>300</v>
      </c>
      <c r="I5334">
        <v>0</v>
      </c>
      <c r="J5334" t="s">
        <v>24</v>
      </c>
      <c r="K5334" t="s">
        <v>25</v>
      </c>
      <c r="L5334" t="s">
        <v>26</v>
      </c>
      <c r="M5334" t="s">
        <v>27</v>
      </c>
      <c r="N5334">
        <v>0</v>
      </c>
      <c r="O5334">
        <v>3.1399999999999997E-2</v>
      </c>
      <c r="P5334">
        <v>3.0700000000000002E-2</v>
      </c>
      <c r="Q5334">
        <v>0.03</v>
      </c>
      <c r="R5334">
        <v>2.9499999999999998E-2</v>
      </c>
      <c r="S5334">
        <v>2.9499999999999998E-2</v>
      </c>
      <c r="T5334">
        <v>50</v>
      </c>
      <c r="U5334" s="2">
        <f>ROUNDDOWN( (G5334-quarter)*24*2,0)/24/2</f>
        <v>0.20833333333333334</v>
      </c>
      <c r="V5334" s="2">
        <f>U5334-quarter*2</f>
        <v>0.1875</v>
      </c>
      <c r="W5334" s="3">
        <f t="shared" si="166"/>
        <v>44327.208333333336</v>
      </c>
      <c r="X5334" s="3">
        <f t="shared" si="167"/>
        <v>44327.1875</v>
      </c>
    </row>
    <row r="5335" spans="1:24" x14ac:dyDescent="0.25">
      <c r="A5335">
        <v>23024511</v>
      </c>
      <c r="B5335" t="s">
        <v>927</v>
      </c>
      <c r="C5335" t="s">
        <v>1105</v>
      </c>
      <c r="D5335" t="s">
        <v>22</v>
      </c>
      <c r="E5335" t="s">
        <v>31</v>
      </c>
      <c r="F5335" s="1">
        <v>44327</v>
      </c>
      <c r="G5335" s="2">
        <v>0.22569444444444445</v>
      </c>
      <c r="H5335">
        <v>300</v>
      </c>
      <c r="I5335">
        <v>0</v>
      </c>
      <c r="J5335" t="s">
        <v>24</v>
      </c>
      <c r="K5335" t="s">
        <v>25</v>
      </c>
      <c r="L5335" t="s">
        <v>26</v>
      </c>
      <c r="M5335" t="s">
        <v>27</v>
      </c>
      <c r="N5335">
        <v>0</v>
      </c>
      <c r="O5335">
        <v>3.0200000000000001E-2</v>
      </c>
      <c r="P5335">
        <v>3.0200000000000001E-2</v>
      </c>
      <c r="Q5335">
        <v>0.03</v>
      </c>
      <c r="R5335">
        <v>3.0200000000000001E-2</v>
      </c>
      <c r="S5335">
        <v>3.0200000000000001E-2</v>
      </c>
      <c r="T5335">
        <v>50</v>
      </c>
      <c r="U5335" s="2">
        <f>ROUNDDOWN( (G5335-quarter)*24*2,0)/24/2</f>
        <v>0.20833333333333334</v>
      </c>
      <c r="V5335" s="2">
        <f>U5335-quarter*2</f>
        <v>0.1875</v>
      </c>
      <c r="W5335" s="3">
        <f t="shared" si="166"/>
        <v>44327.208333333336</v>
      </c>
      <c r="X5335" s="3">
        <f t="shared" si="167"/>
        <v>44327.1875</v>
      </c>
    </row>
    <row r="5336" spans="1:24" x14ac:dyDescent="0.25">
      <c r="A5336">
        <v>23024510</v>
      </c>
      <c r="B5336" t="s">
        <v>927</v>
      </c>
      <c r="C5336" t="s">
        <v>1105</v>
      </c>
      <c r="D5336" t="s">
        <v>51</v>
      </c>
      <c r="E5336" t="s">
        <v>30</v>
      </c>
      <c r="F5336" s="1">
        <v>44327</v>
      </c>
      <c r="G5336" s="2">
        <v>0.26180555555555557</v>
      </c>
      <c r="H5336">
        <v>800</v>
      </c>
      <c r="I5336">
        <v>0</v>
      </c>
      <c r="J5336" t="s">
        <v>24</v>
      </c>
      <c r="K5336" t="s">
        <v>25</v>
      </c>
      <c r="L5336" t="s">
        <v>26</v>
      </c>
      <c r="M5336" t="s">
        <v>27</v>
      </c>
      <c r="N5336">
        <v>0</v>
      </c>
      <c r="O5336">
        <v>0.1048</v>
      </c>
      <c r="P5336">
        <v>0.1024</v>
      </c>
      <c r="Q5336">
        <v>0.1</v>
      </c>
      <c r="R5336">
        <v>9.8400000000000001E-2</v>
      </c>
      <c r="S5336">
        <v>9.8400000000000001E-2</v>
      </c>
      <c r="T5336">
        <v>50</v>
      </c>
      <c r="U5336" s="2">
        <f>ROUNDDOWN( (G5336-quarter)*24*2,0)/24/2</f>
        <v>0.25</v>
      </c>
      <c r="V5336" s="2">
        <f>U5336-quarter*2</f>
        <v>0.22916666666666666</v>
      </c>
      <c r="W5336" s="3">
        <f t="shared" si="166"/>
        <v>44327.25</v>
      </c>
      <c r="X5336" s="3">
        <f t="shared" si="167"/>
        <v>44327.229166666664</v>
      </c>
    </row>
    <row r="5337" spans="1:24" x14ac:dyDescent="0.25">
      <c r="A5337">
        <v>23024514</v>
      </c>
      <c r="B5337" t="s">
        <v>927</v>
      </c>
      <c r="C5337" t="s">
        <v>1106</v>
      </c>
      <c r="D5337" t="s">
        <v>22</v>
      </c>
      <c r="E5337" t="s">
        <v>31</v>
      </c>
      <c r="F5337" s="1">
        <v>44327</v>
      </c>
      <c r="G5337" s="2">
        <v>0.26597222222222222</v>
      </c>
      <c r="H5337">
        <v>300</v>
      </c>
      <c r="I5337">
        <v>0</v>
      </c>
      <c r="J5337" t="s">
        <v>24</v>
      </c>
      <c r="K5337" t="s">
        <v>25</v>
      </c>
      <c r="L5337" t="s">
        <v>94</v>
      </c>
      <c r="M5337" t="s">
        <v>27</v>
      </c>
      <c r="N5337">
        <v>0</v>
      </c>
      <c r="O5337">
        <v>7.0499999999999993E-2</v>
      </c>
      <c r="P5337">
        <v>7.0499999999999993E-2</v>
      </c>
      <c r="Q5337">
        <v>7.0000000000000007E-2</v>
      </c>
      <c r="R5337">
        <v>7.0499999999999993E-2</v>
      </c>
      <c r="S5337">
        <v>7.0499999999999993E-2</v>
      </c>
      <c r="T5337">
        <v>50</v>
      </c>
      <c r="U5337" s="2">
        <f>ROUNDDOWN( (G5337-quarter)*24*2,0)/24/2</f>
        <v>0.25</v>
      </c>
      <c r="V5337" s="2">
        <f>U5337-quarter*2</f>
        <v>0.22916666666666666</v>
      </c>
      <c r="W5337" s="3">
        <f t="shared" si="166"/>
        <v>44327.25</v>
      </c>
      <c r="X5337" s="3">
        <f t="shared" si="167"/>
        <v>44327.229166666664</v>
      </c>
    </row>
    <row r="5338" spans="1:24" x14ac:dyDescent="0.25">
      <c r="A5338">
        <v>23024513</v>
      </c>
      <c r="B5338" t="s">
        <v>927</v>
      </c>
      <c r="C5338" t="s">
        <v>1106</v>
      </c>
      <c r="D5338" t="s">
        <v>51</v>
      </c>
      <c r="E5338" t="s">
        <v>30</v>
      </c>
      <c r="F5338" s="1">
        <v>44327</v>
      </c>
      <c r="G5338" s="2">
        <v>0.28263888888888888</v>
      </c>
      <c r="H5338">
        <v>800</v>
      </c>
      <c r="I5338">
        <v>0</v>
      </c>
      <c r="J5338" t="s">
        <v>24</v>
      </c>
      <c r="K5338" t="s">
        <v>25</v>
      </c>
      <c r="L5338" t="s">
        <v>26</v>
      </c>
      <c r="M5338" t="s">
        <v>27</v>
      </c>
      <c r="N5338">
        <v>0</v>
      </c>
      <c r="O5338">
        <v>0.1048</v>
      </c>
      <c r="P5338">
        <v>0.1024</v>
      </c>
      <c r="Q5338">
        <v>0.1</v>
      </c>
      <c r="R5338">
        <v>9.8400000000000001E-2</v>
      </c>
      <c r="S5338">
        <v>9.8400000000000001E-2</v>
      </c>
      <c r="T5338">
        <v>50</v>
      </c>
      <c r="U5338" s="2">
        <f>ROUNDDOWN( (G5338-quarter)*24*2,0)/24/2</f>
        <v>0.27083333333333331</v>
      </c>
      <c r="V5338" s="2">
        <f>U5338-quarter*2</f>
        <v>0.24999999999999997</v>
      </c>
      <c r="W5338" s="3">
        <f t="shared" si="166"/>
        <v>44327.270833333336</v>
      </c>
      <c r="X5338" s="3">
        <f t="shared" si="167"/>
        <v>44327.25</v>
      </c>
    </row>
    <row r="5339" spans="1:24" x14ac:dyDescent="0.25">
      <c r="A5339">
        <v>23024517</v>
      </c>
      <c r="B5339" t="s">
        <v>927</v>
      </c>
      <c r="C5339" t="s">
        <v>981</v>
      </c>
      <c r="D5339" t="s">
        <v>22</v>
      </c>
      <c r="E5339" t="s">
        <v>31</v>
      </c>
      <c r="F5339" s="1">
        <v>44327</v>
      </c>
      <c r="G5339" s="2">
        <v>0.28541666666666665</v>
      </c>
      <c r="H5339">
        <v>800</v>
      </c>
      <c r="I5339">
        <v>0</v>
      </c>
      <c r="J5339" t="s">
        <v>24</v>
      </c>
      <c r="K5339" t="s">
        <v>25</v>
      </c>
      <c r="L5339" t="s">
        <v>26</v>
      </c>
      <c r="M5339" t="s">
        <v>27</v>
      </c>
      <c r="N5339">
        <v>0</v>
      </c>
      <c r="O5339">
        <v>0.1008</v>
      </c>
      <c r="P5339">
        <v>0.1008</v>
      </c>
      <c r="Q5339">
        <v>0.1</v>
      </c>
      <c r="R5339">
        <v>0.1008</v>
      </c>
      <c r="S5339">
        <v>0.1008</v>
      </c>
      <c r="T5339">
        <v>50</v>
      </c>
      <c r="U5339" s="2">
        <f>ROUNDDOWN( (G5339-quarter)*24*2,0)/24/2</f>
        <v>0.27083333333333331</v>
      </c>
      <c r="V5339" s="2">
        <f>U5339-quarter*2</f>
        <v>0.24999999999999997</v>
      </c>
      <c r="W5339" s="3">
        <f t="shared" si="166"/>
        <v>44327.270833333336</v>
      </c>
      <c r="X5339" s="3">
        <f t="shared" si="167"/>
        <v>44327.25</v>
      </c>
    </row>
    <row r="5340" spans="1:24" x14ac:dyDescent="0.25">
      <c r="A5340">
        <v>23024516</v>
      </c>
      <c r="B5340" t="s">
        <v>927</v>
      </c>
      <c r="C5340" t="s">
        <v>981</v>
      </c>
      <c r="D5340" t="s">
        <v>51</v>
      </c>
      <c r="E5340" t="s">
        <v>30</v>
      </c>
      <c r="F5340" s="1">
        <v>44327</v>
      </c>
      <c r="G5340" s="2">
        <v>0.30555555555555552</v>
      </c>
      <c r="H5340">
        <v>2500</v>
      </c>
      <c r="I5340">
        <v>0</v>
      </c>
      <c r="J5340" t="s">
        <v>24</v>
      </c>
      <c r="K5340" t="s">
        <v>25</v>
      </c>
      <c r="L5340" t="s">
        <v>26</v>
      </c>
      <c r="M5340" t="s">
        <v>27</v>
      </c>
      <c r="N5340">
        <v>0</v>
      </c>
      <c r="O5340">
        <v>0.26200000000000001</v>
      </c>
      <c r="P5340">
        <v>0.25600000000000001</v>
      </c>
      <c r="Q5340">
        <v>0.25</v>
      </c>
      <c r="R5340">
        <v>0.246</v>
      </c>
      <c r="S5340">
        <v>0.246</v>
      </c>
      <c r="T5340">
        <v>50</v>
      </c>
      <c r="U5340" s="2">
        <f>ROUNDDOWN( (G5340-quarter)*24*2,0)/24/2</f>
        <v>0.29166666666666669</v>
      </c>
      <c r="V5340" s="2">
        <f>U5340-quarter*2</f>
        <v>0.27083333333333337</v>
      </c>
      <c r="W5340" s="3">
        <f t="shared" si="166"/>
        <v>44327.291666666664</v>
      </c>
      <c r="X5340" s="3">
        <f t="shared" si="167"/>
        <v>44327.270833333336</v>
      </c>
    </row>
    <row r="5341" spans="1:24" x14ac:dyDescent="0.25">
      <c r="A5341">
        <v>23024519</v>
      </c>
      <c r="B5341" t="s">
        <v>927</v>
      </c>
      <c r="C5341" t="s">
        <v>982</v>
      </c>
      <c r="D5341" t="s">
        <v>22</v>
      </c>
      <c r="E5341" t="s">
        <v>31</v>
      </c>
      <c r="F5341" s="1">
        <v>44327</v>
      </c>
      <c r="G5341" s="2">
        <v>0.30972222222222223</v>
      </c>
      <c r="H5341">
        <v>2400</v>
      </c>
      <c r="I5341">
        <v>0</v>
      </c>
      <c r="J5341" t="s">
        <v>24</v>
      </c>
      <c r="K5341" t="s">
        <v>25</v>
      </c>
      <c r="L5341" t="s">
        <v>26</v>
      </c>
      <c r="M5341" t="s">
        <v>27</v>
      </c>
      <c r="N5341">
        <v>0</v>
      </c>
      <c r="O5341">
        <v>0.2419</v>
      </c>
      <c r="P5341">
        <v>0.2419</v>
      </c>
      <c r="Q5341">
        <v>0.24</v>
      </c>
      <c r="R5341">
        <v>0.2419</v>
      </c>
      <c r="S5341">
        <v>0.2419</v>
      </c>
      <c r="T5341">
        <v>50</v>
      </c>
      <c r="U5341" s="2">
        <f>ROUNDDOWN( (G5341-quarter)*24*2,0)/24/2</f>
        <v>0.29166666666666669</v>
      </c>
      <c r="V5341" s="2">
        <f>U5341-quarter*2</f>
        <v>0.27083333333333337</v>
      </c>
      <c r="W5341" s="3">
        <f t="shared" si="166"/>
        <v>44327.291666666664</v>
      </c>
      <c r="X5341" s="3">
        <f t="shared" si="167"/>
        <v>44327.270833333336</v>
      </c>
    </row>
    <row r="5342" spans="1:24" x14ac:dyDescent="0.25">
      <c r="A5342">
        <v>23024521</v>
      </c>
      <c r="B5342" t="s">
        <v>927</v>
      </c>
      <c r="C5342" t="s">
        <v>933</v>
      </c>
      <c r="D5342" t="s">
        <v>51</v>
      </c>
      <c r="E5342" t="s">
        <v>30</v>
      </c>
      <c r="F5342" s="1">
        <v>44327</v>
      </c>
      <c r="G5342" s="2">
        <v>0.3611111111111111</v>
      </c>
      <c r="H5342">
        <v>5800</v>
      </c>
      <c r="I5342">
        <v>0</v>
      </c>
      <c r="J5342" t="s">
        <v>24</v>
      </c>
      <c r="K5342" t="s">
        <v>25</v>
      </c>
      <c r="L5342" t="s">
        <v>26</v>
      </c>
      <c r="M5342" t="s">
        <v>27</v>
      </c>
      <c r="N5342">
        <v>0</v>
      </c>
      <c r="O5342">
        <v>0.89080000000000004</v>
      </c>
      <c r="P5342">
        <v>0.87039999999999995</v>
      </c>
      <c r="Q5342">
        <v>0.85</v>
      </c>
      <c r="R5342">
        <v>0.83640000000000003</v>
      </c>
      <c r="S5342">
        <v>0.83640000000000003</v>
      </c>
      <c r="T5342">
        <v>50</v>
      </c>
      <c r="U5342" s="2">
        <f>ROUNDDOWN( (G5342-quarter)*24*2,0)/24/2</f>
        <v>0.33333333333333331</v>
      </c>
      <c r="V5342" s="2">
        <f>U5342-quarter*2</f>
        <v>0.3125</v>
      </c>
      <c r="W5342" s="3">
        <f t="shared" si="166"/>
        <v>44327.333333333336</v>
      </c>
      <c r="X5342" s="3">
        <f t="shared" si="167"/>
        <v>44327.3125</v>
      </c>
    </row>
    <row r="5343" spans="1:24" x14ac:dyDescent="0.25">
      <c r="A5343">
        <v>23024523</v>
      </c>
      <c r="B5343" t="s">
        <v>927</v>
      </c>
      <c r="C5343" t="s">
        <v>983</v>
      </c>
      <c r="D5343" t="s">
        <v>22</v>
      </c>
      <c r="E5343" t="s">
        <v>31</v>
      </c>
      <c r="F5343" s="1">
        <v>44327</v>
      </c>
      <c r="G5343" s="2">
        <v>0.36458333333333331</v>
      </c>
      <c r="H5343">
        <v>5800</v>
      </c>
      <c r="I5343">
        <v>0</v>
      </c>
      <c r="J5343" t="s">
        <v>24</v>
      </c>
      <c r="K5343" t="s">
        <v>25</v>
      </c>
      <c r="L5343" t="s">
        <v>26</v>
      </c>
      <c r="M5343" t="s">
        <v>27</v>
      </c>
      <c r="N5343">
        <v>0</v>
      </c>
      <c r="O5343">
        <v>0.82650000000000001</v>
      </c>
      <c r="P5343">
        <v>0.82650000000000001</v>
      </c>
      <c r="Q5343">
        <v>0.82</v>
      </c>
      <c r="R5343">
        <v>0.82650000000000001</v>
      </c>
      <c r="S5343">
        <v>0.82650000000000001</v>
      </c>
      <c r="T5343">
        <v>50</v>
      </c>
      <c r="U5343" s="2">
        <f>ROUNDDOWN( (G5343-quarter)*24*2,0)/24/2</f>
        <v>0.35416666666666669</v>
      </c>
      <c r="V5343" s="2">
        <f>U5343-quarter*2</f>
        <v>0.33333333333333337</v>
      </c>
      <c r="W5343" s="3">
        <f t="shared" si="166"/>
        <v>44327.354166666664</v>
      </c>
      <c r="X5343" s="3">
        <f t="shared" si="167"/>
        <v>44327.333333333336</v>
      </c>
    </row>
    <row r="5344" spans="1:24" x14ac:dyDescent="0.25">
      <c r="A5344">
        <v>23024526</v>
      </c>
      <c r="B5344" t="s">
        <v>927</v>
      </c>
      <c r="C5344" t="s">
        <v>933</v>
      </c>
      <c r="D5344" t="s">
        <v>22</v>
      </c>
      <c r="E5344" t="s">
        <v>23</v>
      </c>
      <c r="F5344" s="1">
        <v>44327</v>
      </c>
      <c r="G5344" s="2">
        <v>0.36874999999999997</v>
      </c>
      <c r="H5344">
        <v>6400</v>
      </c>
      <c r="I5344">
        <v>0</v>
      </c>
      <c r="J5344" t="s">
        <v>24</v>
      </c>
      <c r="K5344" t="s">
        <v>25</v>
      </c>
      <c r="L5344" t="s">
        <v>26</v>
      </c>
      <c r="M5344" t="s">
        <v>27</v>
      </c>
      <c r="N5344">
        <v>0</v>
      </c>
      <c r="O5344">
        <v>0.85680000000000001</v>
      </c>
      <c r="P5344">
        <v>0.85680000000000001</v>
      </c>
      <c r="Q5344">
        <v>0.85</v>
      </c>
      <c r="R5344">
        <v>0.85680000000000001</v>
      </c>
      <c r="S5344">
        <v>0.85680000000000001</v>
      </c>
      <c r="T5344">
        <v>50</v>
      </c>
      <c r="U5344" s="2">
        <f>ROUNDDOWN( (G5344-quarter)*24*2,0)/24/2</f>
        <v>0.35416666666666669</v>
      </c>
      <c r="V5344" s="2">
        <f>U5344-quarter*2</f>
        <v>0.33333333333333337</v>
      </c>
      <c r="W5344" s="3">
        <f t="shared" si="166"/>
        <v>44327.354166666664</v>
      </c>
      <c r="X5344" s="3">
        <f t="shared" si="167"/>
        <v>44327.333333333336</v>
      </c>
    </row>
    <row r="5345" spans="1:24" x14ac:dyDescent="0.25">
      <c r="A5345">
        <v>23024525</v>
      </c>
      <c r="B5345" t="s">
        <v>927</v>
      </c>
      <c r="C5345" t="s">
        <v>933</v>
      </c>
      <c r="D5345" t="s">
        <v>51</v>
      </c>
      <c r="E5345" t="s">
        <v>30</v>
      </c>
      <c r="F5345" s="1">
        <v>44327</v>
      </c>
      <c r="G5345" s="2">
        <v>0.3888888888888889</v>
      </c>
      <c r="H5345">
        <v>8500</v>
      </c>
      <c r="I5345">
        <v>0</v>
      </c>
      <c r="J5345" t="s">
        <v>24</v>
      </c>
      <c r="K5345" t="s">
        <v>25</v>
      </c>
      <c r="L5345" t="s">
        <v>26</v>
      </c>
      <c r="M5345" t="s">
        <v>27</v>
      </c>
      <c r="N5345">
        <v>0</v>
      </c>
      <c r="O5345">
        <v>1.1841999999999999</v>
      </c>
      <c r="P5345">
        <v>1.1571</v>
      </c>
      <c r="Q5345">
        <v>1.1299999999999999</v>
      </c>
      <c r="R5345">
        <v>1.1119000000000001</v>
      </c>
      <c r="S5345">
        <v>1.1119000000000001</v>
      </c>
      <c r="T5345">
        <v>50</v>
      </c>
      <c r="U5345" s="2">
        <f>ROUNDDOWN( (G5345-quarter)*24*2,0)/24/2</f>
        <v>0.375</v>
      </c>
      <c r="V5345" s="2">
        <f>U5345-quarter*2</f>
        <v>0.35416666666666669</v>
      </c>
      <c r="W5345" s="3">
        <f t="shared" si="166"/>
        <v>44327.375</v>
      </c>
      <c r="X5345" s="3">
        <f t="shared" si="167"/>
        <v>44327.354166666664</v>
      </c>
    </row>
    <row r="5346" spans="1:24" x14ac:dyDescent="0.25">
      <c r="A5346">
        <v>23024528</v>
      </c>
      <c r="B5346" t="s">
        <v>927</v>
      </c>
      <c r="C5346" t="s">
        <v>934</v>
      </c>
      <c r="D5346" t="s">
        <v>22</v>
      </c>
      <c r="E5346" t="s">
        <v>31</v>
      </c>
      <c r="F5346" s="1">
        <v>44327</v>
      </c>
      <c r="G5346" s="2">
        <v>0.3923611111111111</v>
      </c>
      <c r="H5346">
        <v>8000</v>
      </c>
      <c r="I5346">
        <v>0</v>
      </c>
      <c r="J5346" t="s">
        <v>24</v>
      </c>
      <c r="K5346" t="s">
        <v>25</v>
      </c>
      <c r="L5346" t="s">
        <v>26</v>
      </c>
      <c r="M5346" t="s">
        <v>27</v>
      </c>
      <c r="N5346">
        <v>0</v>
      </c>
      <c r="O5346">
        <v>1.1088</v>
      </c>
      <c r="P5346">
        <v>1.1088</v>
      </c>
      <c r="Q5346">
        <v>1.1000000000000001</v>
      </c>
      <c r="R5346">
        <v>1.1088</v>
      </c>
      <c r="S5346">
        <v>1.1088</v>
      </c>
      <c r="T5346">
        <v>50</v>
      </c>
      <c r="U5346" s="2">
        <f>ROUNDDOWN( (G5346-quarter)*24*2,0)/24/2</f>
        <v>0.375</v>
      </c>
      <c r="V5346" s="2">
        <f>U5346-quarter*2</f>
        <v>0.35416666666666669</v>
      </c>
      <c r="W5346" s="3">
        <f t="shared" si="166"/>
        <v>44327.375</v>
      </c>
      <c r="X5346" s="3">
        <f t="shared" si="167"/>
        <v>44327.354166666664</v>
      </c>
    </row>
    <row r="5347" spans="1:24" x14ac:dyDescent="0.25">
      <c r="A5347">
        <v>23024531</v>
      </c>
      <c r="B5347" t="s">
        <v>927</v>
      </c>
      <c r="C5347" t="s">
        <v>933</v>
      </c>
      <c r="D5347" t="s">
        <v>22</v>
      </c>
      <c r="E5347" t="s">
        <v>23</v>
      </c>
      <c r="F5347" s="1">
        <v>44327</v>
      </c>
      <c r="G5347" s="2">
        <v>0.3972222222222222</v>
      </c>
      <c r="H5347">
        <v>7400</v>
      </c>
      <c r="I5347">
        <v>0</v>
      </c>
      <c r="J5347" t="s">
        <v>24</v>
      </c>
      <c r="K5347" t="s">
        <v>25</v>
      </c>
      <c r="L5347" t="s">
        <v>26</v>
      </c>
      <c r="M5347" t="s">
        <v>27</v>
      </c>
      <c r="N5347">
        <v>0</v>
      </c>
      <c r="O5347">
        <v>1.0584</v>
      </c>
      <c r="P5347">
        <v>1.0584</v>
      </c>
      <c r="Q5347">
        <v>1.05</v>
      </c>
      <c r="R5347">
        <v>1.0584</v>
      </c>
      <c r="S5347">
        <v>1.0584</v>
      </c>
      <c r="T5347">
        <v>50</v>
      </c>
      <c r="U5347" s="2">
        <f>ROUNDDOWN( (G5347-quarter)*24*2,0)/24/2</f>
        <v>0.375</v>
      </c>
      <c r="V5347" s="2">
        <f>U5347-quarter*2</f>
        <v>0.35416666666666669</v>
      </c>
      <c r="W5347" s="3">
        <f t="shared" si="166"/>
        <v>44327.375</v>
      </c>
      <c r="X5347" s="3">
        <f t="shared" si="167"/>
        <v>44327.354166666664</v>
      </c>
    </row>
    <row r="5348" spans="1:24" x14ac:dyDescent="0.25">
      <c r="A5348">
        <v>23024530</v>
      </c>
      <c r="B5348" t="s">
        <v>927</v>
      </c>
      <c r="C5348" t="s">
        <v>933</v>
      </c>
      <c r="D5348" t="s">
        <v>51</v>
      </c>
      <c r="E5348" t="s">
        <v>30</v>
      </c>
      <c r="F5348" s="1">
        <v>44327</v>
      </c>
      <c r="G5348" s="2">
        <v>0.41666666666666669</v>
      </c>
      <c r="H5348">
        <v>7100</v>
      </c>
      <c r="I5348">
        <v>0</v>
      </c>
      <c r="J5348" t="s">
        <v>24</v>
      </c>
      <c r="K5348" t="s">
        <v>25</v>
      </c>
      <c r="L5348" t="s">
        <v>26</v>
      </c>
      <c r="M5348" t="s">
        <v>27</v>
      </c>
      <c r="N5348">
        <v>0</v>
      </c>
      <c r="O5348">
        <v>1.0269999999999999</v>
      </c>
      <c r="P5348">
        <v>1.0035000000000001</v>
      </c>
      <c r="Q5348">
        <v>0.98</v>
      </c>
      <c r="R5348">
        <v>0.96430000000000005</v>
      </c>
      <c r="S5348">
        <v>0.96430000000000005</v>
      </c>
      <c r="T5348">
        <v>50</v>
      </c>
      <c r="U5348" s="2">
        <f>ROUNDDOWN( (G5348-quarter)*24*2,0)/24/2</f>
        <v>0.39583333333333331</v>
      </c>
      <c r="V5348" s="2">
        <f>U5348-quarter*2</f>
        <v>0.375</v>
      </c>
      <c r="W5348" s="3">
        <f t="shared" si="166"/>
        <v>44327.395833333336</v>
      </c>
      <c r="X5348" s="3">
        <f t="shared" si="167"/>
        <v>44327.375</v>
      </c>
    </row>
    <row r="5349" spans="1:24" x14ac:dyDescent="0.25">
      <c r="A5349">
        <v>23024533</v>
      </c>
      <c r="B5349" t="s">
        <v>927</v>
      </c>
      <c r="C5349" t="s">
        <v>934</v>
      </c>
      <c r="D5349" t="s">
        <v>22</v>
      </c>
      <c r="E5349" t="s">
        <v>31</v>
      </c>
      <c r="F5349" s="1">
        <v>44327</v>
      </c>
      <c r="G5349" s="2">
        <v>0.41875000000000001</v>
      </c>
      <c r="H5349">
        <v>6600</v>
      </c>
      <c r="I5349">
        <v>0</v>
      </c>
      <c r="J5349" t="s">
        <v>24</v>
      </c>
      <c r="K5349" t="s">
        <v>25</v>
      </c>
      <c r="L5349" t="s">
        <v>26</v>
      </c>
      <c r="M5349" t="s">
        <v>27</v>
      </c>
      <c r="N5349">
        <v>0</v>
      </c>
      <c r="O5349">
        <v>0.95760000000000001</v>
      </c>
      <c r="P5349">
        <v>0.95760000000000001</v>
      </c>
      <c r="Q5349">
        <v>0.95</v>
      </c>
      <c r="R5349">
        <v>0.95760000000000001</v>
      </c>
      <c r="S5349">
        <v>0.95760000000000001</v>
      </c>
      <c r="T5349">
        <v>50</v>
      </c>
      <c r="U5349" s="2">
        <f>ROUNDDOWN( (G5349-quarter)*24*2,0)/24/2</f>
        <v>0.39583333333333331</v>
      </c>
      <c r="V5349" s="2">
        <f>U5349-quarter*2</f>
        <v>0.375</v>
      </c>
      <c r="W5349" s="3">
        <f t="shared" si="166"/>
        <v>44327.395833333336</v>
      </c>
      <c r="X5349" s="3">
        <f t="shared" si="167"/>
        <v>44327.375</v>
      </c>
    </row>
    <row r="5350" spans="1:24" x14ac:dyDescent="0.25">
      <c r="A5350">
        <v>23024536</v>
      </c>
      <c r="B5350" t="s">
        <v>927</v>
      </c>
      <c r="C5350" t="s">
        <v>933</v>
      </c>
      <c r="D5350" t="s">
        <v>22</v>
      </c>
      <c r="E5350" t="s">
        <v>23</v>
      </c>
      <c r="F5350" s="1">
        <v>44327</v>
      </c>
      <c r="G5350" s="2">
        <v>0.42291666666666666</v>
      </c>
      <c r="H5350">
        <v>7100</v>
      </c>
      <c r="I5350">
        <v>0</v>
      </c>
      <c r="J5350" t="s">
        <v>24</v>
      </c>
      <c r="K5350" t="s">
        <v>25</v>
      </c>
      <c r="L5350" t="s">
        <v>26</v>
      </c>
      <c r="M5350" t="s">
        <v>27</v>
      </c>
      <c r="N5350">
        <v>0</v>
      </c>
      <c r="O5350">
        <v>0.98780000000000001</v>
      </c>
      <c r="P5350">
        <v>0.98780000000000001</v>
      </c>
      <c r="Q5350">
        <v>0.98</v>
      </c>
      <c r="R5350">
        <v>0.98780000000000001</v>
      </c>
      <c r="S5350">
        <v>0.98780000000000001</v>
      </c>
      <c r="T5350">
        <v>50</v>
      </c>
      <c r="U5350" s="2">
        <f>ROUNDDOWN( (G5350-quarter)*24*2,0)/24/2</f>
        <v>0.39583333333333331</v>
      </c>
      <c r="V5350" s="2">
        <f>U5350-quarter*2</f>
        <v>0.375</v>
      </c>
      <c r="W5350" s="3">
        <f t="shared" si="166"/>
        <v>44327.395833333336</v>
      </c>
      <c r="X5350" s="3">
        <f t="shared" si="167"/>
        <v>44327.375</v>
      </c>
    </row>
    <row r="5351" spans="1:24" x14ac:dyDescent="0.25">
      <c r="A5351">
        <v>23024535</v>
      </c>
      <c r="B5351" t="s">
        <v>927</v>
      </c>
      <c r="C5351" t="s">
        <v>933</v>
      </c>
      <c r="D5351" t="s">
        <v>51</v>
      </c>
      <c r="E5351" t="s">
        <v>30</v>
      </c>
      <c r="F5351" s="1">
        <v>44327</v>
      </c>
      <c r="G5351" s="2">
        <v>0.44166666666666665</v>
      </c>
      <c r="H5351">
        <v>7600</v>
      </c>
      <c r="I5351">
        <v>0</v>
      </c>
      <c r="J5351" t="s">
        <v>24</v>
      </c>
      <c r="K5351" t="s">
        <v>25</v>
      </c>
      <c r="L5351" t="s">
        <v>26</v>
      </c>
      <c r="M5351" t="s">
        <v>27</v>
      </c>
      <c r="N5351">
        <v>0</v>
      </c>
      <c r="O5351">
        <v>1.1004</v>
      </c>
      <c r="P5351">
        <v>1.0751999999999999</v>
      </c>
      <c r="Q5351">
        <v>1.05</v>
      </c>
      <c r="R5351">
        <v>1.0331999999999999</v>
      </c>
      <c r="S5351">
        <v>1.0331999999999999</v>
      </c>
      <c r="T5351">
        <v>50</v>
      </c>
      <c r="U5351" s="2">
        <f>ROUNDDOWN( (G5351-quarter)*24*2,0)/24/2</f>
        <v>0.41666666666666669</v>
      </c>
      <c r="V5351" s="2">
        <f>U5351-quarter*2</f>
        <v>0.39583333333333337</v>
      </c>
      <c r="W5351" s="3">
        <f t="shared" si="166"/>
        <v>44327.416666666664</v>
      </c>
      <c r="X5351" s="3">
        <f t="shared" si="167"/>
        <v>44327.395833333336</v>
      </c>
    </row>
    <row r="5352" spans="1:24" x14ac:dyDescent="0.25">
      <c r="A5352">
        <v>23024538</v>
      </c>
      <c r="B5352" t="s">
        <v>927</v>
      </c>
      <c r="C5352" t="s">
        <v>984</v>
      </c>
      <c r="D5352" t="s">
        <v>22</v>
      </c>
      <c r="E5352" t="s">
        <v>31</v>
      </c>
      <c r="F5352" s="1">
        <v>44327</v>
      </c>
      <c r="G5352" s="2">
        <v>0.44305555555555554</v>
      </c>
      <c r="H5352">
        <v>7300</v>
      </c>
      <c r="I5352">
        <v>0</v>
      </c>
      <c r="J5352" t="s">
        <v>24</v>
      </c>
      <c r="K5352" t="s">
        <v>25</v>
      </c>
      <c r="L5352" t="s">
        <v>26</v>
      </c>
      <c r="M5352" t="s">
        <v>27</v>
      </c>
      <c r="N5352">
        <v>0</v>
      </c>
      <c r="O5352">
        <v>1.0483</v>
      </c>
      <c r="P5352">
        <v>1.0483</v>
      </c>
      <c r="Q5352">
        <v>1.04</v>
      </c>
      <c r="R5352">
        <v>1.0483</v>
      </c>
      <c r="S5352">
        <v>1.0483</v>
      </c>
      <c r="T5352">
        <v>50</v>
      </c>
      <c r="U5352" s="2">
        <f>ROUNDDOWN( (G5352-quarter)*24*2,0)/24/2</f>
        <v>0.41666666666666669</v>
      </c>
      <c r="V5352" s="2">
        <f>U5352-quarter*2</f>
        <v>0.39583333333333337</v>
      </c>
      <c r="W5352" s="3">
        <f t="shared" si="166"/>
        <v>44327.416666666664</v>
      </c>
      <c r="X5352" s="3">
        <f t="shared" si="167"/>
        <v>44327.395833333336</v>
      </c>
    </row>
    <row r="5353" spans="1:24" x14ac:dyDescent="0.25">
      <c r="A5353">
        <v>23024541</v>
      </c>
      <c r="B5353" t="s">
        <v>927</v>
      </c>
      <c r="C5353" t="s">
        <v>933</v>
      </c>
      <c r="D5353" t="s">
        <v>22</v>
      </c>
      <c r="E5353" t="s">
        <v>23</v>
      </c>
      <c r="F5353" s="1">
        <v>44327</v>
      </c>
      <c r="G5353" s="2">
        <v>0.44861111111111113</v>
      </c>
      <c r="H5353">
        <v>7300</v>
      </c>
      <c r="I5353">
        <v>0</v>
      </c>
      <c r="J5353" t="s">
        <v>24</v>
      </c>
      <c r="K5353" t="s">
        <v>25</v>
      </c>
      <c r="L5353" t="s">
        <v>26</v>
      </c>
      <c r="M5353" t="s">
        <v>27</v>
      </c>
      <c r="N5353">
        <v>0</v>
      </c>
      <c r="O5353">
        <v>1.0382</v>
      </c>
      <c r="P5353">
        <v>1.0382</v>
      </c>
      <c r="Q5353">
        <v>1.03</v>
      </c>
      <c r="R5353">
        <v>1.0382</v>
      </c>
      <c r="S5353">
        <v>1.0382</v>
      </c>
      <c r="T5353">
        <v>50</v>
      </c>
      <c r="U5353" s="2">
        <f>ROUNDDOWN( (G5353-quarter)*24*2,0)/24/2</f>
        <v>0.4375</v>
      </c>
      <c r="V5353" s="2">
        <f>U5353-quarter*2</f>
        <v>0.41666666666666669</v>
      </c>
      <c r="W5353" s="3">
        <f t="shared" si="166"/>
        <v>44327.4375</v>
      </c>
      <c r="X5353" s="3">
        <f t="shared" si="167"/>
        <v>44327.416666666664</v>
      </c>
    </row>
    <row r="5354" spans="1:24" x14ac:dyDescent="0.25">
      <c r="A5354">
        <v>23024540</v>
      </c>
      <c r="B5354" t="s">
        <v>927</v>
      </c>
      <c r="C5354" t="s">
        <v>933</v>
      </c>
      <c r="D5354" t="s">
        <v>51</v>
      </c>
      <c r="E5354" t="s">
        <v>52</v>
      </c>
      <c r="F5354" s="1">
        <v>44327</v>
      </c>
      <c r="G5354" s="2">
        <v>0.46736111111111112</v>
      </c>
      <c r="H5354">
        <v>5400</v>
      </c>
      <c r="I5354">
        <v>0</v>
      </c>
      <c r="J5354" t="s">
        <v>24</v>
      </c>
      <c r="K5354" t="s">
        <v>25</v>
      </c>
      <c r="L5354" t="s">
        <v>26</v>
      </c>
      <c r="M5354" t="s">
        <v>27</v>
      </c>
      <c r="N5354">
        <v>0</v>
      </c>
      <c r="O5354">
        <v>0.81689999999999996</v>
      </c>
      <c r="P5354">
        <v>0.79320000000000002</v>
      </c>
      <c r="Q5354">
        <v>0.74</v>
      </c>
      <c r="R5354">
        <v>0.71040000000000003</v>
      </c>
      <c r="S5354">
        <v>0.71040000000000003</v>
      </c>
      <c r="T5354">
        <v>50</v>
      </c>
      <c r="U5354" s="2">
        <f>ROUNDDOWN( (G5354-quarter)*24*2,0)/24/2</f>
        <v>0.4375</v>
      </c>
      <c r="V5354" s="2">
        <f>U5354-quarter*2</f>
        <v>0.41666666666666669</v>
      </c>
      <c r="W5354" s="3">
        <f t="shared" si="166"/>
        <v>44327.4375</v>
      </c>
      <c r="X5354" s="3">
        <f t="shared" si="167"/>
        <v>44327.416666666664</v>
      </c>
    </row>
    <row r="5355" spans="1:24" x14ac:dyDescent="0.25">
      <c r="A5355">
        <v>23024544</v>
      </c>
      <c r="B5355" t="s">
        <v>927</v>
      </c>
      <c r="C5355" t="s">
        <v>1107</v>
      </c>
      <c r="D5355" t="s">
        <v>22</v>
      </c>
      <c r="E5355" t="s">
        <v>23</v>
      </c>
      <c r="F5355" s="1">
        <v>44327</v>
      </c>
      <c r="G5355" s="2">
        <v>0.47500000000000003</v>
      </c>
      <c r="H5355">
        <v>4400</v>
      </c>
      <c r="I5355">
        <v>0</v>
      </c>
      <c r="J5355" t="s">
        <v>24</v>
      </c>
      <c r="K5355" t="s">
        <v>25</v>
      </c>
      <c r="L5355" t="s">
        <v>26</v>
      </c>
      <c r="M5355" t="s">
        <v>27</v>
      </c>
      <c r="N5355">
        <v>0</v>
      </c>
      <c r="O5355">
        <v>0.6552</v>
      </c>
      <c r="P5355">
        <v>0.6552</v>
      </c>
      <c r="Q5355">
        <v>0.65</v>
      </c>
      <c r="R5355">
        <v>0.6552</v>
      </c>
      <c r="S5355">
        <v>0.6552</v>
      </c>
      <c r="T5355">
        <v>50</v>
      </c>
      <c r="U5355" s="2">
        <f>ROUNDDOWN( (G5355-quarter)*24*2,0)/24/2</f>
        <v>0.45833333333333331</v>
      </c>
      <c r="V5355" s="2">
        <f>U5355-quarter*2</f>
        <v>0.4375</v>
      </c>
      <c r="W5355" s="3">
        <f t="shared" si="166"/>
        <v>44327.458333333336</v>
      </c>
      <c r="X5355" s="3">
        <f t="shared" si="167"/>
        <v>44327.4375</v>
      </c>
    </row>
    <row r="5356" spans="1:24" x14ac:dyDescent="0.25">
      <c r="A5356">
        <v>23024543</v>
      </c>
      <c r="B5356" t="s">
        <v>927</v>
      </c>
      <c r="C5356" t="s">
        <v>1107</v>
      </c>
      <c r="D5356" t="s">
        <v>51</v>
      </c>
      <c r="E5356" t="s">
        <v>30</v>
      </c>
      <c r="F5356" s="1">
        <v>44327</v>
      </c>
      <c r="G5356" s="2">
        <v>0.49305555555555558</v>
      </c>
      <c r="H5356">
        <v>3800</v>
      </c>
      <c r="I5356">
        <v>0</v>
      </c>
      <c r="J5356" t="s">
        <v>24</v>
      </c>
      <c r="K5356" t="s">
        <v>25</v>
      </c>
      <c r="L5356" t="s">
        <v>26</v>
      </c>
      <c r="M5356" t="s">
        <v>27</v>
      </c>
      <c r="N5356">
        <v>0</v>
      </c>
      <c r="O5356">
        <v>0.57640000000000002</v>
      </c>
      <c r="P5356">
        <v>0.56320000000000003</v>
      </c>
      <c r="Q5356">
        <v>0.55000000000000004</v>
      </c>
      <c r="R5356">
        <v>0.54120000000000001</v>
      </c>
      <c r="S5356">
        <v>0.54120000000000001</v>
      </c>
      <c r="T5356">
        <v>50</v>
      </c>
      <c r="U5356" s="2">
        <f>ROUNDDOWN( (G5356-quarter)*24*2,0)/24/2</f>
        <v>0.47916666666666669</v>
      </c>
      <c r="V5356" s="2">
        <f>U5356-quarter*2</f>
        <v>0.45833333333333337</v>
      </c>
      <c r="W5356" s="3">
        <f t="shared" si="166"/>
        <v>44327.479166666664</v>
      </c>
      <c r="X5356" s="3">
        <f t="shared" si="167"/>
        <v>44327.458333333336</v>
      </c>
    </row>
    <row r="5357" spans="1:24" x14ac:dyDescent="0.25">
      <c r="A5357">
        <v>23024547</v>
      </c>
      <c r="B5357" t="s">
        <v>927</v>
      </c>
      <c r="C5357" t="s">
        <v>1108</v>
      </c>
      <c r="D5357" t="s">
        <v>22</v>
      </c>
      <c r="E5357" t="s">
        <v>31</v>
      </c>
      <c r="F5357" s="1">
        <v>44327</v>
      </c>
      <c r="G5357" s="2">
        <v>0.49444444444444446</v>
      </c>
      <c r="H5357">
        <v>3900</v>
      </c>
      <c r="I5357">
        <v>0</v>
      </c>
      <c r="J5357" t="s">
        <v>24</v>
      </c>
      <c r="K5357" t="s">
        <v>25</v>
      </c>
      <c r="L5357" t="s">
        <v>26</v>
      </c>
      <c r="M5357" t="s">
        <v>27</v>
      </c>
      <c r="N5357">
        <v>0</v>
      </c>
      <c r="O5357">
        <v>0.56440000000000001</v>
      </c>
      <c r="P5357">
        <v>0.56440000000000001</v>
      </c>
      <c r="Q5357">
        <v>0.56000000000000005</v>
      </c>
      <c r="R5357">
        <v>0.56440000000000001</v>
      </c>
      <c r="S5357">
        <v>0.56440000000000001</v>
      </c>
      <c r="T5357">
        <v>50</v>
      </c>
      <c r="U5357" s="2">
        <f>ROUNDDOWN( (G5357-quarter)*24*2,0)/24/2</f>
        <v>0.47916666666666669</v>
      </c>
      <c r="V5357" s="2">
        <f>U5357-quarter*2</f>
        <v>0.45833333333333337</v>
      </c>
      <c r="W5357" s="3">
        <f t="shared" si="166"/>
        <v>44327.479166666664</v>
      </c>
      <c r="X5357" s="3">
        <f t="shared" si="167"/>
        <v>44327.458333333336</v>
      </c>
    </row>
    <row r="5358" spans="1:24" x14ac:dyDescent="0.25">
      <c r="A5358">
        <v>23024546</v>
      </c>
      <c r="B5358" t="s">
        <v>927</v>
      </c>
      <c r="C5358" t="s">
        <v>1108</v>
      </c>
      <c r="D5358" t="s">
        <v>51</v>
      </c>
      <c r="E5358" t="s">
        <v>30</v>
      </c>
      <c r="F5358" s="1">
        <v>44327</v>
      </c>
      <c r="G5358" s="2">
        <v>0.51250000000000007</v>
      </c>
      <c r="H5358">
        <v>3000</v>
      </c>
      <c r="I5358">
        <v>0</v>
      </c>
      <c r="J5358" t="s">
        <v>24</v>
      </c>
      <c r="K5358" t="s">
        <v>25</v>
      </c>
      <c r="L5358" t="s">
        <v>26</v>
      </c>
      <c r="M5358" t="s">
        <v>27</v>
      </c>
      <c r="N5358">
        <v>0</v>
      </c>
      <c r="O5358">
        <v>0.41920000000000002</v>
      </c>
      <c r="P5358">
        <v>0.40960000000000002</v>
      </c>
      <c r="Q5358">
        <v>0.4</v>
      </c>
      <c r="R5358">
        <v>0.39360000000000001</v>
      </c>
      <c r="S5358">
        <v>0.39360000000000001</v>
      </c>
      <c r="T5358">
        <v>50</v>
      </c>
      <c r="U5358" s="2">
        <f>ROUNDDOWN( (G5358-quarter)*24*2,0)/24/2</f>
        <v>0.5</v>
      </c>
      <c r="V5358" s="2">
        <f>U5358-quarter*2</f>
        <v>0.47916666666666669</v>
      </c>
      <c r="W5358" s="3">
        <f t="shared" si="166"/>
        <v>44327.5</v>
      </c>
      <c r="X5358" s="3">
        <f t="shared" si="167"/>
        <v>44327.479166666664</v>
      </c>
    </row>
    <row r="5359" spans="1:24" x14ac:dyDescent="0.25">
      <c r="A5359">
        <v>23024550</v>
      </c>
      <c r="B5359" t="s">
        <v>927</v>
      </c>
      <c r="C5359" t="s">
        <v>1109</v>
      </c>
      <c r="D5359" t="s">
        <v>22</v>
      </c>
      <c r="E5359" t="s">
        <v>31</v>
      </c>
      <c r="F5359" s="1">
        <v>44327</v>
      </c>
      <c r="G5359" s="2">
        <v>0.51736111111111105</v>
      </c>
      <c r="H5359">
        <v>2600</v>
      </c>
      <c r="I5359">
        <v>0</v>
      </c>
      <c r="J5359" t="s">
        <v>24</v>
      </c>
      <c r="K5359" t="s">
        <v>25</v>
      </c>
      <c r="L5359" t="s">
        <v>26</v>
      </c>
      <c r="M5359" t="s">
        <v>27</v>
      </c>
      <c r="N5359">
        <v>0</v>
      </c>
      <c r="O5359">
        <v>0.38300000000000001</v>
      </c>
      <c r="P5359">
        <v>0.38300000000000001</v>
      </c>
      <c r="Q5359">
        <v>0.38</v>
      </c>
      <c r="R5359">
        <v>0.38300000000000001</v>
      </c>
      <c r="S5359">
        <v>0.38300000000000001</v>
      </c>
      <c r="T5359">
        <v>50</v>
      </c>
      <c r="U5359" s="2">
        <f>ROUNDDOWN( (G5359-quarter)*24*2,0)/24/2</f>
        <v>0.5</v>
      </c>
      <c r="V5359" s="2">
        <f>U5359-quarter*2</f>
        <v>0.47916666666666669</v>
      </c>
      <c r="W5359" s="3">
        <f t="shared" si="166"/>
        <v>44327.5</v>
      </c>
      <c r="X5359" s="3">
        <f t="shared" si="167"/>
        <v>44327.479166666664</v>
      </c>
    </row>
    <row r="5360" spans="1:24" x14ac:dyDescent="0.25">
      <c r="A5360">
        <v>23024549</v>
      </c>
      <c r="B5360" t="s">
        <v>927</v>
      </c>
      <c r="C5360" t="s">
        <v>1109</v>
      </c>
      <c r="D5360" t="s">
        <v>51</v>
      </c>
      <c r="E5360" t="s">
        <v>52</v>
      </c>
      <c r="F5360" s="1">
        <v>44327</v>
      </c>
      <c r="G5360" s="2">
        <v>0.54166666666666663</v>
      </c>
      <c r="H5360">
        <v>2500</v>
      </c>
      <c r="I5360">
        <v>0</v>
      </c>
      <c r="J5360" t="s">
        <v>24</v>
      </c>
      <c r="K5360" t="s">
        <v>25</v>
      </c>
      <c r="L5360" t="s">
        <v>94</v>
      </c>
      <c r="M5360" t="s">
        <v>27</v>
      </c>
      <c r="N5360">
        <v>0</v>
      </c>
      <c r="O5360">
        <v>0.47470000000000001</v>
      </c>
      <c r="P5360">
        <v>0.46089999999999998</v>
      </c>
      <c r="Q5360">
        <v>0.43</v>
      </c>
      <c r="R5360">
        <v>0.4128</v>
      </c>
      <c r="S5360">
        <v>0.4128</v>
      </c>
      <c r="T5360">
        <v>50</v>
      </c>
      <c r="U5360" s="2">
        <f>ROUNDDOWN( (G5360-quarter)*24*2,0)/24/2</f>
        <v>0.52083333333333337</v>
      </c>
      <c r="V5360" s="2">
        <f>U5360-quarter*2</f>
        <v>0.5</v>
      </c>
      <c r="W5360" s="3">
        <f t="shared" si="166"/>
        <v>44327.520833333336</v>
      </c>
      <c r="X5360" s="3">
        <f t="shared" si="167"/>
        <v>44327.5</v>
      </c>
    </row>
    <row r="5361" spans="1:24" x14ac:dyDescent="0.25">
      <c r="A5361">
        <v>23024553</v>
      </c>
      <c r="B5361" t="s">
        <v>927</v>
      </c>
      <c r="C5361" t="s">
        <v>1096</v>
      </c>
      <c r="D5361" t="s">
        <v>22</v>
      </c>
      <c r="E5361" t="s">
        <v>23</v>
      </c>
      <c r="F5361" s="1">
        <v>44327</v>
      </c>
      <c r="G5361" s="2">
        <v>0.54791666666666672</v>
      </c>
      <c r="H5361">
        <v>2900</v>
      </c>
      <c r="I5361">
        <v>0</v>
      </c>
      <c r="J5361" t="s">
        <v>24</v>
      </c>
      <c r="K5361" t="s">
        <v>25</v>
      </c>
      <c r="L5361" t="s">
        <v>110</v>
      </c>
      <c r="M5361" t="s">
        <v>27</v>
      </c>
      <c r="N5361">
        <v>0</v>
      </c>
      <c r="O5361">
        <v>0.4536</v>
      </c>
      <c r="P5361">
        <v>0.4536</v>
      </c>
      <c r="Q5361">
        <v>0.45</v>
      </c>
      <c r="R5361">
        <v>0.4536</v>
      </c>
      <c r="S5361">
        <v>0.4536</v>
      </c>
      <c r="T5361">
        <v>50</v>
      </c>
      <c r="U5361" s="2">
        <f>ROUNDDOWN( (G5361-quarter)*24*2,0)/24/2</f>
        <v>0.52083333333333337</v>
      </c>
      <c r="V5361" s="2">
        <f>U5361-quarter*2</f>
        <v>0.5</v>
      </c>
      <c r="W5361" s="3">
        <f t="shared" si="166"/>
        <v>44327.520833333336</v>
      </c>
      <c r="X5361" s="3">
        <f t="shared" si="167"/>
        <v>44327.5</v>
      </c>
    </row>
    <row r="5362" spans="1:24" x14ac:dyDescent="0.25">
      <c r="A5362">
        <v>23024552</v>
      </c>
      <c r="B5362" t="s">
        <v>927</v>
      </c>
      <c r="C5362" t="s">
        <v>1096</v>
      </c>
      <c r="D5362" t="s">
        <v>51</v>
      </c>
      <c r="E5362" t="s">
        <v>30</v>
      </c>
      <c r="F5362" s="1">
        <v>44327</v>
      </c>
      <c r="G5362" s="2">
        <v>0.58333333333333337</v>
      </c>
      <c r="H5362">
        <v>3200</v>
      </c>
      <c r="I5362">
        <v>0</v>
      </c>
      <c r="J5362" t="s">
        <v>24</v>
      </c>
      <c r="K5362" t="s">
        <v>25</v>
      </c>
      <c r="L5362" t="s">
        <v>26</v>
      </c>
      <c r="M5362" t="s">
        <v>27</v>
      </c>
      <c r="N5362">
        <v>0</v>
      </c>
      <c r="O5362">
        <v>0.4506</v>
      </c>
      <c r="P5362">
        <v>0.44030000000000002</v>
      </c>
      <c r="Q5362">
        <v>0.43</v>
      </c>
      <c r="R5362">
        <v>0.42309999999999998</v>
      </c>
      <c r="S5362">
        <v>0.42309999999999998</v>
      </c>
      <c r="T5362">
        <v>50</v>
      </c>
      <c r="U5362" s="2">
        <f>ROUNDDOWN( (G5362-quarter)*24*2,0)/24/2</f>
        <v>0.5625</v>
      </c>
      <c r="V5362" s="2">
        <f>U5362-quarter*2</f>
        <v>0.54166666666666663</v>
      </c>
      <c r="W5362" s="3">
        <f t="shared" si="166"/>
        <v>44327.5625</v>
      </c>
      <c r="X5362" s="3">
        <f t="shared" si="167"/>
        <v>44327.541666666664</v>
      </c>
    </row>
    <row r="5363" spans="1:24" x14ac:dyDescent="0.25">
      <c r="A5363">
        <v>23024556</v>
      </c>
      <c r="B5363" t="s">
        <v>927</v>
      </c>
      <c r="C5363" t="s">
        <v>1110</v>
      </c>
      <c r="D5363" t="s">
        <v>22</v>
      </c>
      <c r="E5363" t="s">
        <v>31</v>
      </c>
      <c r="F5363" s="1">
        <v>44327</v>
      </c>
      <c r="G5363" s="2">
        <v>0.5854166666666667</v>
      </c>
      <c r="H5363">
        <v>3100</v>
      </c>
      <c r="I5363">
        <v>0</v>
      </c>
      <c r="J5363" t="s">
        <v>24</v>
      </c>
      <c r="K5363" t="s">
        <v>25</v>
      </c>
      <c r="L5363" t="s">
        <v>26</v>
      </c>
      <c r="M5363" t="s">
        <v>27</v>
      </c>
      <c r="N5363">
        <v>0</v>
      </c>
      <c r="O5363">
        <v>0.42330000000000001</v>
      </c>
      <c r="P5363">
        <v>0.42330000000000001</v>
      </c>
      <c r="Q5363">
        <v>0.42</v>
      </c>
      <c r="R5363">
        <v>0.42330000000000001</v>
      </c>
      <c r="S5363">
        <v>0.42330000000000001</v>
      </c>
      <c r="T5363">
        <v>50</v>
      </c>
      <c r="U5363" s="2">
        <f>ROUNDDOWN( (G5363-quarter)*24*2,0)/24/2</f>
        <v>0.5625</v>
      </c>
      <c r="V5363" s="2">
        <f>U5363-quarter*2</f>
        <v>0.54166666666666663</v>
      </c>
      <c r="W5363" s="3">
        <f t="shared" si="166"/>
        <v>44327.5625</v>
      </c>
      <c r="X5363" s="3">
        <f t="shared" si="167"/>
        <v>44327.541666666664</v>
      </c>
    </row>
    <row r="5364" spans="1:24" x14ac:dyDescent="0.25">
      <c r="A5364">
        <v>23024555</v>
      </c>
      <c r="B5364" t="s">
        <v>927</v>
      </c>
      <c r="C5364" t="s">
        <v>1110</v>
      </c>
      <c r="D5364" t="s">
        <v>51</v>
      </c>
      <c r="E5364" t="s">
        <v>30</v>
      </c>
      <c r="F5364" s="1">
        <v>44327</v>
      </c>
      <c r="G5364" s="2">
        <v>0.60347222222222219</v>
      </c>
      <c r="H5364">
        <v>4600</v>
      </c>
      <c r="I5364">
        <v>0</v>
      </c>
      <c r="J5364" t="s">
        <v>24</v>
      </c>
      <c r="K5364" t="s">
        <v>25</v>
      </c>
      <c r="L5364" t="s">
        <v>26</v>
      </c>
      <c r="M5364" t="s">
        <v>27</v>
      </c>
      <c r="N5364">
        <v>0</v>
      </c>
      <c r="O5364">
        <v>0.59730000000000005</v>
      </c>
      <c r="P5364">
        <v>0.58360000000000001</v>
      </c>
      <c r="Q5364">
        <v>0.56999999999999995</v>
      </c>
      <c r="R5364">
        <v>0.56079999999999997</v>
      </c>
      <c r="S5364">
        <v>0.56079999999999997</v>
      </c>
      <c r="T5364">
        <v>50</v>
      </c>
      <c r="U5364" s="2">
        <f>ROUNDDOWN( (G5364-quarter)*24*2,0)/24/2</f>
        <v>0.58333333333333337</v>
      </c>
      <c r="V5364" s="2">
        <f>U5364-quarter*2</f>
        <v>0.5625</v>
      </c>
      <c r="W5364" s="3">
        <f t="shared" si="166"/>
        <v>44327.583333333336</v>
      </c>
      <c r="X5364" s="3">
        <f t="shared" si="167"/>
        <v>44327.5625</v>
      </c>
    </row>
    <row r="5365" spans="1:24" x14ac:dyDescent="0.25">
      <c r="A5365">
        <v>23024559</v>
      </c>
      <c r="B5365" t="s">
        <v>927</v>
      </c>
      <c r="C5365" t="s">
        <v>1111</v>
      </c>
      <c r="D5365" t="s">
        <v>22</v>
      </c>
      <c r="E5365" t="s">
        <v>31</v>
      </c>
      <c r="F5365" s="1">
        <v>44327</v>
      </c>
      <c r="G5365" s="2">
        <v>0.6069444444444444</v>
      </c>
      <c r="H5365">
        <v>3800</v>
      </c>
      <c r="I5365">
        <v>0</v>
      </c>
      <c r="J5365" t="s">
        <v>24</v>
      </c>
      <c r="K5365" t="s">
        <v>25</v>
      </c>
      <c r="L5365" t="s">
        <v>26</v>
      </c>
      <c r="M5365" t="s">
        <v>27</v>
      </c>
      <c r="N5365">
        <v>0</v>
      </c>
      <c r="O5365">
        <v>0.47370000000000001</v>
      </c>
      <c r="P5365">
        <v>0.47370000000000001</v>
      </c>
      <c r="Q5365">
        <v>0.47</v>
      </c>
      <c r="R5365">
        <v>0.47370000000000001</v>
      </c>
      <c r="S5365">
        <v>0.47370000000000001</v>
      </c>
      <c r="T5365">
        <v>50</v>
      </c>
      <c r="U5365" s="2">
        <f>ROUNDDOWN( (G5365-quarter)*24*2,0)/24/2</f>
        <v>0.58333333333333337</v>
      </c>
      <c r="V5365" s="2">
        <f>U5365-quarter*2</f>
        <v>0.5625</v>
      </c>
      <c r="W5365" s="3">
        <f t="shared" si="166"/>
        <v>44327.583333333336</v>
      </c>
      <c r="X5365" s="3">
        <f t="shared" si="167"/>
        <v>44327.5625</v>
      </c>
    </row>
    <row r="5366" spans="1:24" x14ac:dyDescent="0.25">
      <c r="A5366">
        <v>23024558</v>
      </c>
      <c r="B5366" t="s">
        <v>927</v>
      </c>
      <c r="C5366" t="s">
        <v>1111</v>
      </c>
      <c r="D5366" t="s">
        <v>51</v>
      </c>
      <c r="E5366" t="s">
        <v>30</v>
      </c>
      <c r="F5366" s="1">
        <v>44327</v>
      </c>
      <c r="G5366" s="2">
        <v>0.625</v>
      </c>
      <c r="H5366">
        <v>7500</v>
      </c>
      <c r="I5366">
        <v>0</v>
      </c>
      <c r="J5366" t="s">
        <v>24</v>
      </c>
      <c r="K5366" t="s">
        <v>25</v>
      </c>
      <c r="L5366" t="s">
        <v>26</v>
      </c>
      <c r="M5366" t="s">
        <v>27</v>
      </c>
      <c r="N5366">
        <v>0</v>
      </c>
      <c r="O5366">
        <v>0.77549999999999997</v>
      </c>
      <c r="P5366">
        <v>0.75770000000000004</v>
      </c>
      <c r="Q5366">
        <v>0.74</v>
      </c>
      <c r="R5366">
        <v>0.72809999999999997</v>
      </c>
      <c r="S5366">
        <v>0.72809999999999997</v>
      </c>
      <c r="T5366">
        <v>50</v>
      </c>
      <c r="U5366" s="2">
        <f>ROUNDDOWN( (G5366-quarter)*24*2,0)/24/2</f>
        <v>0.60416666666666663</v>
      </c>
      <c r="V5366" s="2">
        <f>U5366-quarter*2</f>
        <v>0.58333333333333326</v>
      </c>
      <c r="W5366" s="3">
        <f t="shared" si="166"/>
        <v>44327.604166666664</v>
      </c>
      <c r="X5366" s="3">
        <f t="shared" si="167"/>
        <v>44327.583333333336</v>
      </c>
    </row>
    <row r="5367" spans="1:24" x14ac:dyDescent="0.25">
      <c r="A5367">
        <v>23024561</v>
      </c>
      <c r="B5367" t="s">
        <v>927</v>
      </c>
      <c r="C5367" t="s">
        <v>988</v>
      </c>
      <c r="D5367" t="s">
        <v>22</v>
      </c>
      <c r="E5367" t="s">
        <v>31</v>
      </c>
      <c r="F5367" s="1">
        <v>44327</v>
      </c>
      <c r="G5367" s="2">
        <v>0.62847222222222221</v>
      </c>
      <c r="H5367">
        <v>8000</v>
      </c>
      <c r="I5367">
        <v>0</v>
      </c>
      <c r="J5367" t="s">
        <v>24</v>
      </c>
      <c r="K5367" t="s">
        <v>25</v>
      </c>
      <c r="L5367" t="s">
        <v>26</v>
      </c>
      <c r="M5367" t="s">
        <v>27</v>
      </c>
      <c r="N5367">
        <v>0</v>
      </c>
      <c r="O5367">
        <v>0.76600000000000001</v>
      </c>
      <c r="P5367">
        <v>0.76600000000000001</v>
      </c>
      <c r="Q5367">
        <v>0.76</v>
      </c>
      <c r="R5367">
        <v>0.76600000000000001</v>
      </c>
      <c r="S5367">
        <v>0.76600000000000001</v>
      </c>
      <c r="T5367">
        <v>50</v>
      </c>
      <c r="U5367" s="2">
        <f>ROUNDDOWN( (G5367-quarter)*24*2,0)/24/2</f>
        <v>0.60416666666666663</v>
      </c>
      <c r="V5367" s="2">
        <f>U5367-quarter*2</f>
        <v>0.58333333333333326</v>
      </c>
      <c r="W5367" s="3">
        <f t="shared" si="166"/>
        <v>44327.604166666664</v>
      </c>
      <c r="X5367" s="3">
        <f t="shared" si="167"/>
        <v>44327.583333333336</v>
      </c>
    </row>
    <row r="5368" spans="1:24" x14ac:dyDescent="0.25">
      <c r="A5368">
        <v>23024564</v>
      </c>
      <c r="B5368" t="s">
        <v>927</v>
      </c>
      <c r="C5368" t="s">
        <v>1112</v>
      </c>
      <c r="D5368" t="s">
        <v>22</v>
      </c>
      <c r="E5368" t="s">
        <v>23</v>
      </c>
      <c r="F5368" s="1">
        <v>44327</v>
      </c>
      <c r="G5368" s="2">
        <v>0.62986111111111109</v>
      </c>
      <c r="H5368">
        <v>7400</v>
      </c>
      <c r="I5368">
        <v>0</v>
      </c>
      <c r="J5368" t="s">
        <v>24</v>
      </c>
      <c r="K5368" t="s">
        <v>25</v>
      </c>
      <c r="L5368" t="s">
        <v>26</v>
      </c>
      <c r="M5368" t="s">
        <v>27</v>
      </c>
      <c r="N5368">
        <v>0</v>
      </c>
      <c r="O5368">
        <v>0.74590000000000001</v>
      </c>
      <c r="P5368">
        <v>0.74590000000000001</v>
      </c>
      <c r="Q5368">
        <v>0.74</v>
      </c>
      <c r="R5368">
        <v>0.74590000000000001</v>
      </c>
      <c r="S5368">
        <v>0.74590000000000001</v>
      </c>
      <c r="T5368">
        <v>50</v>
      </c>
      <c r="U5368" s="2">
        <f>ROUNDDOWN( (G5368-quarter)*24*2,0)/24/2</f>
        <v>0.60416666666666663</v>
      </c>
      <c r="V5368" s="2">
        <f>U5368-quarter*2</f>
        <v>0.58333333333333326</v>
      </c>
      <c r="W5368" s="3">
        <f t="shared" si="166"/>
        <v>44327.604166666664</v>
      </c>
      <c r="X5368" s="3">
        <f t="shared" si="167"/>
        <v>44327.583333333336</v>
      </c>
    </row>
    <row r="5369" spans="1:24" x14ac:dyDescent="0.25">
      <c r="A5369">
        <v>23024563</v>
      </c>
      <c r="B5369" t="s">
        <v>927</v>
      </c>
      <c r="C5369" t="s">
        <v>1112</v>
      </c>
      <c r="D5369" t="s">
        <v>51</v>
      </c>
      <c r="E5369" t="s">
        <v>30</v>
      </c>
      <c r="F5369" s="1">
        <v>44327</v>
      </c>
      <c r="G5369" s="2">
        <v>0.66180555555555554</v>
      </c>
      <c r="H5369">
        <v>7700</v>
      </c>
      <c r="I5369">
        <v>0</v>
      </c>
      <c r="J5369" t="s">
        <v>24</v>
      </c>
      <c r="K5369" t="s">
        <v>25</v>
      </c>
      <c r="L5369" t="s">
        <v>26</v>
      </c>
      <c r="M5369" t="s">
        <v>27</v>
      </c>
      <c r="N5369">
        <v>0</v>
      </c>
      <c r="O5369">
        <v>0.96409999999999996</v>
      </c>
      <c r="P5369">
        <v>0.94199999999999995</v>
      </c>
      <c r="Q5369">
        <v>0.92</v>
      </c>
      <c r="R5369">
        <v>0.9052</v>
      </c>
      <c r="S5369">
        <v>0.9052</v>
      </c>
      <c r="T5369">
        <v>50</v>
      </c>
      <c r="U5369" s="2">
        <f>ROUNDDOWN( (G5369-quarter)*24*2,0)/24/2</f>
        <v>0.64583333333333337</v>
      </c>
      <c r="V5369" s="2">
        <f>U5369-quarter*2</f>
        <v>0.625</v>
      </c>
      <c r="W5369" s="3">
        <f t="shared" si="166"/>
        <v>44327.645833333336</v>
      </c>
      <c r="X5369" s="3">
        <f t="shared" si="167"/>
        <v>44327.625</v>
      </c>
    </row>
    <row r="5370" spans="1:24" x14ac:dyDescent="0.25">
      <c r="A5370">
        <v>23024567</v>
      </c>
      <c r="B5370" t="s">
        <v>927</v>
      </c>
      <c r="C5370" t="s">
        <v>1113</v>
      </c>
      <c r="D5370" t="s">
        <v>22</v>
      </c>
      <c r="E5370" t="s">
        <v>31</v>
      </c>
      <c r="F5370" s="1">
        <v>44327</v>
      </c>
      <c r="G5370" s="2">
        <v>0.6645833333333333</v>
      </c>
      <c r="H5370">
        <v>7600</v>
      </c>
      <c r="I5370">
        <v>0</v>
      </c>
      <c r="J5370" t="s">
        <v>24</v>
      </c>
      <c r="K5370" t="s">
        <v>25</v>
      </c>
      <c r="L5370" t="s">
        <v>26</v>
      </c>
      <c r="M5370" t="s">
        <v>27</v>
      </c>
      <c r="N5370">
        <v>0</v>
      </c>
      <c r="O5370">
        <v>0.92730000000000001</v>
      </c>
      <c r="P5370">
        <v>0.92730000000000001</v>
      </c>
      <c r="Q5370">
        <v>0.92</v>
      </c>
      <c r="R5370">
        <v>0.92730000000000001</v>
      </c>
      <c r="S5370">
        <v>0.92730000000000001</v>
      </c>
      <c r="T5370">
        <v>50</v>
      </c>
      <c r="U5370" s="2">
        <f>ROUNDDOWN( (G5370-quarter)*24*2,0)/24/2</f>
        <v>0.64583333333333337</v>
      </c>
      <c r="V5370" s="2">
        <f>U5370-quarter*2</f>
        <v>0.625</v>
      </c>
      <c r="W5370" s="3">
        <f t="shared" si="166"/>
        <v>44327.645833333336</v>
      </c>
      <c r="X5370" s="3">
        <f t="shared" si="167"/>
        <v>44327.625</v>
      </c>
    </row>
    <row r="5371" spans="1:24" x14ac:dyDescent="0.25">
      <c r="A5371">
        <v>23024566</v>
      </c>
      <c r="B5371" t="s">
        <v>927</v>
      </c>
      <c r="C5371" t="s">
        <v>1113</v>
      </c>
      <c r="D5371" t="s">
        <v>51</v>
      </c>
      <c r="E5371" t="s">
        <v>30</v>
      </c>
      <c r="F5371" s="1">
        <v>44327</v>
      </c>
      <c r="G5371" s="2">
        <v>0.6875</v>
      </c>
      <c r="H5371">
        <v>14000</v>
      </c>
      <c r="I5371">
        <v>0</v>
      </c>
      <c r="J5371" t="s">
        <v>24</v>
      </c>
      <c r="K5371" t="s">
        <v>25</v>
      </c>
      <c r="L5371" t="s">
        <v>26</v>
      </c>
      <c r="M5371" t="s">
        <v>27</v>
      </c>
      <c r="N5371">
        <v>0</v>
      </c>
      <c r="O5371">
        <v>2.0331000000000001</v>
      </c>
      <c r="P5371">
        <v>1.9864999999999999</v>
      </c>
      <c r="Q5371">
        <v>1.94</v>
      </c>
      <c r="R5371">
        <v>1.9089</v>
      </c>
      <c r="S5371">
        <v>1.9089</v>
      </c>
      <c r="T5371">
        <v>50</v>
      </c>
      <c r="U5371" s="2">
        <f>ROUNDDOWN( (G5371-quarter)*24*2,0)/24/2</f>
        <v>0.66666666666666663</v>
      </c>
      <c r="V5371" s="2">
        <f>U5371-quarter*2</f>
        <v>0.64583333333333326</v>
      </c>
      <c r="W5371" s="3">
        <f t="shared" si="166"/>
        <v>44327.666666666664</v>
      </c>
      <c r="X5371" s="3">
        <f t="shared" si="167"/>
        <v>44327.645833333336</v>
      </c>
    </row>
    <row r="5372" spans="1:24" x14ac:dyDescent="0.25">
      <c r="A5372">
        <v>23024570</v>
      </c>
      <c r="B5372" t="s">
        <v>927</v>
      </c>
      <c r="C5372" t="s">
        <v>1114</v>
      </c>
      <c r="D5372" t="s">
        <v>22</v>
      </c>
      <c r="E5372" t="s">
        <v>31</v>
      </c>
      <c r="F5372" s="1">
        <v>44327</v>
      </c>
      <c r="G5372" s="2">
        <v>0.68958333333333333</v>
      </c>
      <c r="H5372">
        <v>14600</v>
      </c>
      <c r="I5372">
        <v>0</v>
      </c>
      <c r="J5372" t="s">
        <v>24</v>
      </c>
      <c r="K5372" t="s">
        <v>25</v>
      </c>
      <c r="L5372" t="s">
        <v>26</v>
      </c>
      <c r="M5372" t="s">
        <v>27</v>
      </c>
      <c r="N5372">
        <v>0</v>
      </c>
      <c r="O5372">
        <v>1.9857</v>
      </c>
      <c r="P5372">
        <v>1.9857</v>
      </c>
      <c r="Q5372">
        <v>1.97</v>
      </c>
      <c r="R5372">
        <v>1.9857</v>
      </c>
      <c r="S5372">
        <v>1.9857</v>
      </c>
      <c r="T5372">
        <v>50</v>
      </c>
      <c r="U5372" s="2">
        <f>ROUNDDOWN( (G5372-quarter)*24*2,0)/24/2</f>
        <v>0.66666666666666663</v>
      </c>
      <c r="V5372" s="2">
        <f>U5372-quarter*2</f>
        <v>0.64583333333333326</v>
      </c>
      <c r="W5372" s="3">
        <f t="shared" si="166"/>
        <v>44327.666666666664</v>
      </c>
      <c r="X5372" s="3">
        <f t="shared" si="167"/>
        <v>44327.645833333336</v>
      </c>
    </row>
    <row r="5373" spans="1:24" x14ac:dyDescent="0.25">
      <c r="A5373">
        <v>23024569</v>
      </c>
      <c r="B5373" t="s">
        <v>927</v>
      </c>
      <c r="C5373" t="s">
        <v>1114</v>
      </c>
      <c r="D5373" t="s">
        <v>51</v>
      </c>
      <c r="E5373" t="s">
        <v>52</v>
      </c>
      <c r="F5373" s="1">
        <v>44327</v>
      </c>
      <c r="G5373" s="2">
        <v>0.70763888888888893</v>
      </c>
      <c r="H5373">
        <v>8700</v>
      </c>
      <c r="I5373">
        <v>0</v>
      </c>
      <c r="J5373" t="s">
        <v>24</v>
      </c>
      <c r="K5373" t="s">
        <v>25</v>
      </c>
      <c r="L5373" t="s">
        <v>110</v>
      </c>
      <c r="M5373" t="s">
        <v>27</v>
      </c>
      <c r="N5373">
        <v>0</v>
      </c>
      <c r="O5373">
        <v>1.5235000000000001</v>
      </c>
      <c r="P5373">
        <v>1.4793000000000001</v>
      </c>
      <c r="Q5373">
        <v>1.38</v>
      </c>
      <c r="R5373">
        <v>1.3248</v>
      </c>
      <c r="S5373">
        <v>1.3248</v>
      </c>
      <c r="T5373">
        <v>50</v>
      </c>
      <c r="U5373" s="2">
        <f>ROUNDDOWN( (G5373-quarter)*24*2,0)/24/2</f>
        <v>0.6875</v>
      </c>
      <c r="V5373" s="2">
        <f>U5373-quarter*2</f>
        <v>0.66666666666666663</v>
      </c>
      <c r="W5373" s="3">
        <f t="shared" si="166"/>
        <v>44327.6875</v>
      </c>
      <c r="X5373" s="3">
        <f t="shared" si="167"/>
        <v>44327.666666666664</v>
      </c>
    </row>
    <row r="5374" spans="1:24" x14ac:dyDescent="0.25">
      <c r="A5374">
        <v>23024572</v>
      </c>
      <c r="B5374" t="s">
        <v>927</v>
      </c>
      <c r="C5374" t="s">
        <v>1115</v>
      </c>
      <c r="D5374" t="s">
        <v>22</v>
      </c>
      <c r="E5374" t="s">
        <v>23</v>
      </c>
      <c r="F5374" s="1">
        <v>44327</v>
      </c>
      <c r="G5374" s="2">
        <v>0.71388888888888891</v>
      </c>
      <c r="H5374">
        <v>7000</v>
      </c>
      <c r="I5374">
        <v>0</v>
      </c>
      <c r="J5374" t="s">
        <v>24</v>
      </c>
      <c r="K5374" t="s">
        <v>25</v>
      </c>
      <c r="L5374" t="s">
        <v>26</v>
      </c>
      <c r="M5374" t="s">
        <v>27</v>
      </c>
      <c r="N5374">
        <v>0</v>
      </c>
      <c r="O5374">
        <v>1.008</v>
      </c>
      <c r="P5374">
        <v>1.008</v>
      </c>
      <c r="Q5374">
        <v>1</v>
      </c>
      <c r="R5374">
        <v>1.008</v>
      </c>
      <c r="S5374">
        <v>1.008</v>
      </c>
      <c r="T5374">
        <v>50</v>
      </c>
      <c r="U5374" s="2">
        <f>ROUNDDOWN( (G5374-quarter)*24*2,0)/24/2</f>
        <v>0.6875</v>
      </c>
      <c r="V5374" s="2">
        <f>U5374-quarter*2</f>
        <v>0.66666666666666663</v>
      </c>
      <c r="W5374" s="3">
        <f t="shared" si="166"/>
        <v>44327.6875</v>
      </c>
      <c r="X5374" s="3">
        <f t="shared" si="167"/>
        <v>44327.666666666664</v>
      </c>
    </row>
    <row r="5375" spans="1:24" x14ac:dyDescent="0.25">
      <c r="A5375">
        <v>23024577</v>
      </c>
      <c r="B5375" t="s">
        <v>927</v>
      </c>
      <c r="C5375" t="s">
        <v>1116</v>
      </c>
      <c r="D5375" t="s">
        <v>51</v>
      </c>
      <c r="E5375" t="s">
        <v>30</v>
      </c>
      <c r="F5375" s="1">
        <v>44327</v>
      </c>
      <c r="G5375" s="2">
        <v>0.8125</v>
      </c>
      <c r="H5375">
        <v>23600</v>
      </c>
      <c r="I5375">
        <v>0</v>
      </c>
      <c r="J5375" t="s">
        <v>24</v>
      </c>
      <c r="K5375" t="s">
        <v>25</v>
      </c>
      <c r="L5375" t="s">
        <v>26</v>
      </c>
      <c r="M5375" t="s">
        <v>27</v>
      </c>
      <c r="N5375">
        <v>0</v>
      </c>
      <c r="O5375">
        <v>1.9597</v>
      </c>
      <c r="P5375">
        <v>1.9148000000000001</v>
      </c>
      <c r="Q5375">
        <v>1.87</v>
      </c>
      <c r="R5375">
        <v>1.84</v>
      </c>
      <c r="S5375">
        <v>1.84</v>
      </c>
      <c r="T5375">
        <v>50</v>
      </c>
      <c r="U5375" s="2">
        <f>ROUNDDOWN( (G5375-quarter)*24*2,0)/24/2</f>
        <v>0.79166666666666663</v>
      </c>
      <c r="V5375" s="2">
        <f>U5375-quarter*2</f>
        <v>0.77083333333333326</v>
      </c>
      <c r="W5375" s="3">
        <f t="shared" si="166"/>
        <v>44327.791666666664</v>
      </c>
      <c r="X5375" s="3">
        <f t="shared" si="167"/>
        <v>44327.770833333336</v>
      </c>
    </row>
    <row r="5376" spans="1:24" x14ac:dyDescent="0.25">
      <c r="A5376">
        <v>23024580</v>
      </c>
      <c r="B5376" t="s">
        <v>927</v>
      </c>
      <c r="C5376" t="s">
        <v>1097</v>
      </c>
      <c r="D5376" t="s">
        <v>22</v>
      </c>
      <c r="E5376" t="s">
        <v>31</v>
      </c>
      <c r="F5376" s="1">
        <v>44327</v>
      </c>
      <c r="G5376" s="2">
        <v>0.81597222222222221</v>
      </c>
      <c r="H5376">
        <v>20700</v>
      </c>
      <c r="I5376">
        <v>0</v>
      </c>
      <c r="J5376" t="s">
        <v>24</v>
      </c>
      <c r="K5376" t="s">
        <v>25</v>
      </c>
      <c r="L5376" t="s">
        <v>26</v>
      </c>
      <c r="M5376" t="s">
        <v>27</v>
      </c>
      <c r="N5376">
        <v>0</v>
      </c>
      <c r="O5376">
        <v>1.7438</v>
      </c>
      <c r="P5376">
        <v>1.7438</v>
      </c>
      <c r="Q5376">
        <v>1.73</v>
      </c>
      <c r="R5376">
        <v>1.7438</v>
      </c>
      <c r="S5376">
        <v>1.7438</v>
      </c>
      <c r="T5376">
        <v>50</v>
      </c>
      <c r="U5376" s="2">
        <f>ROUNDDOWN( (G5376-quarter)*24*2,0)/24/2</f>
        <v>0.79166666666666663</v>
      </c>
      <c r="V5376" s="2">
        <f>U5376-quarter*2</f>
        <v>0.77083333333333326</v>
      </c>
      <c r="W5376" s="3">
        <f t="shared" si="166"/>
        <v>44327.791666666664</v>
      </c>
      <c r="X5376" s="3">
        <f t="shared" si="167"/>
        <v>44327.770833333336</v>
      </c>
    </row>
    <row r="5377" spans="1:24" x14ac:dyDescent="0.25">
      <c r="A5377">
        <v>23024579</v>
      </c>
      <c r="B5377" t="s">
        <v>927</v>
      </c>
      <c r="C5377" t="s">
        <v>1097</v>
      </c>
      <c r="D5377" t="s">
        <v>51</v>
      </c>
      <c r="E5377" t="s">
        <v>30</v>
      </c>
      <c r="F5377" s="1">
        <v>44327</v>
      </c>
      <c r="G5377" s="2">
        <v>0.8354166666666667</v>
      </c>
      <c r="H5377">
        <v>50500</v>
      </c>
      <c r="I5377">
        <v>0</v>
      </c>
      <c r="J5377" t="s">
        <v>24</v>
      </c>
      <c r="K5377" t="s">
        <v>25</v>
      </c>
      <c r="L5377" t="s">
        <v>26</v>
      </c>
      <c r="M5377" t="s">
        <v>27</v>
      </c>
      <c r="N5377">
        <v>0</v>
      </c>
      <c r="O5377">
        <v>3.9508999999999999</v>
      </c>
      <c r="P5377">
        <v>3.8603999999999998</v>
      </c>
      <c r="Q5377">
        <v>3.77</v>
      </c>
      <c r="R5377">
        <v>3.7096</v>
      </c>
      <c r="S5377">
        <v>3.7096</v>
      </c>
      <c r="T5377">
        <v>50</v>
      </c>
      <c r="U5377" s="2">
        <f>ROUNDDOWN( (G5377-quarter)*24*2,0)/24/2</f>
        <v>0.8125</v>
      </c>
      <c r="V5377" s="2">
        <f>U5377-quarter*2</f>
        <v>0.79166666666666663</v>
      </c>
      <c r="W5377" s="3">
        <f t="shared" si="166"/>
        <v>44327.8125</v>
      </c>
      <c r="X5377" s="3">
        <f t="shared" si="167"/>
        <v>44327.791666666664</v>
      </c>
    </row>
    <row r="5378" spans="1:24" x14ac:dyDescent="0.25">
      <c r="A5378">
        <v>23024583</v>
      </c>
      <c r="B5378" t="s">
        <v>927</v>
      </c>
      <c r="C5378" t="s">
        <v>1117</v>
      </c>
      <c r="D5378" t="s">
        <v>22</v>
      </c>
      <c r="E5378" t="s">
        <v>31</v>
      </c>
      <c r="F5378" s="1">
        <v>44327</v>
      </c>
      <c r="G5378" s="2">
        <v>0.83888888888888891</v>
      </c>
      <c r="H5378">
        <v>56800</v>
      </c>
      <c r="I5378">
        <v>0</v>
      </c>
      <c r="J5378" t="s">
        <v>24</v>
      </c>
      <c r="K5378" t="s">
        <v>25</v>
      </c>
      <c r="L5378" t="s">
        <v>26</v>
      </c>
      <c r="M5378" t="s">
        <v>27</v>
      </c>
      <c r="N5378">
        <v>0</v>
      </c>
      <c r="O5378">
        <v>4.1025</v>
      </c>
      <c r="P5378">
        <v>4.1025</v>
      </c>
      <c r="Q5378">
        <v>4.07</v>
      </c>
      <c r="R5378">
        <v>4.1025</v>
      </c>
      <c r="S5378">
        <v>4.1025</v>
      </c>
      <c r="T5378">
        <v>50</v>
      </c>
      <c r="U5378" s="2">
        <f>ROUNDDOWN( (G5378-quarter)*24*2,0)/24/2</f>
        <v>0.8125</v>
      </c>
      <c r="V5378" s="2">
        <f>U5378-quarter*2</f>
        <v>0.79166666666666663</v>
      </c>
      <c r="W5378" s="3">
        <f t="shared" si="166"/>
        <v>44327.8125</v>
      </c>
      <c r="X5378" s="3">
        <f t="shared" si="167"/>
        <v>44327.791666666664</v>
      </c>
    </row>
    <row r="5379" spans="1:24" x14ac:dyDescent="0.25">
      <c r="A5379">
        <v>23024582</v>
      </c>
      <c r="B5379" t="s">
        <v>927</v>
      </c>
      <c r="C5379" t="s">
        <v>1117</v>
      </c>
      <c r="D5379" t="s">
        <v>51</v>
      </c>
      <c r="E5379" t="s">
        <v>30</v>
      </c>
      <c r="F5379" s="1">
        <v>44327</v>
      </c>
      <c r="G5379" s="2">
        <v>0.85763888888888884</v>
      </c>
      <c r="H5379">
        <v>56400</v>
      </c>
      <c r="I5379">
        <v>0</v>
      </c>
      <c r="J5379" t="s">
        <v>24</v>
      </c>
      <c r="K5379" t="s">
        <v>25</v>
      </c>
      <c r="L5379" t="s">
        <v>26</v>
      </c>
      <c r="M5379" t="s">
        <v>27</v>
      </c>
      <c r="N5379">
        <v>0</v>
      </c>
      <c r="O5379">
        <v>4.6112000000000002</v>
      </c>
      <c r="P5379">
        <v>4.5056000000000003</v>
      </c>
      <c r="Q5379">
        <v>4.4000000000000004</v>
      </c>
      <c r="R5379">
        <v>4.3296000000000001</v>
      </c>
      <c r="S5379">
        <v>4.3296000000000001</v>
      </c>
      <c r="T5379">
        <v>50</v>
      </c>
      <c r="U5379" s="2">
        <f>ROUNDDOWN( (G5379-quarter)*24*2,0)/24/2</f>
        <v>0.83333333333333337</v>
      </c>
      <c r="V5379" s="2">
        <f>U5379-quarter*2</f>
        <v>0.8125</v>
      </c>
      <c r="W5379" s="3">
        <f t="shared" ref="W5379:W5442" si="168">F5379+U5379</f>
        <v>44327.833333333336</v>
      </c>
      <c r="X5379" s="3">
        <f t="shared" ref="X5379:X5442" si="169">F5379+V5379</f>
        <v>44327.8125</v>
      </c>
    </row>
    <row r="5380" spans="1:24" x14ac:dyDescent="0.25">
      <c r="A5380">
        <v>23024585</v>
      </c>
      <c r="B5380" t="s">
        <v>927</v>
      </c>
      <c r="C5380" t="s">
        <v>1118</v>
      </c>
      <c r="D5380" t="s">
        <v>22</v>
      </c>
      <c r="E5380" t="s">
        <v>31</v>
      </c>
      <c r="F5380" s="1">
        <v>44327</v>
      </c>
      <c r="G5380" s="2">
        <v>0.8618055555555556</v>
      </c>
      <c r="H5380">
        <v>58400</v>
      </c>
      <c r="I5380">
        <v>0</v>
      </c>
      <c r="J5380" t="s">
        <v>24</v>
      </c>
      <c r="K5380" t="s">
        <v>25</v>
      </c>
      <c r="L5380" t="s">
        <v>26</v>
      </c>
      <c r="M5380" t="s">
        <v>27</v>
      </c>
      <c r="N5380">
        <v>0</v>
      </c>
      <c r="O5380">
        <v>4.5359999999999996</v>
      </c>
      <c r="P5380">
        <v>4.5359999999999996</v>
      </c>
      <c r="Q5380">
        <v>4.5</v>
      </c>
      <c r="R5380">
        <v>4.5359999999999996</v>
      </c>
      <c r="S5380">
        <v>4.5359999999999996</v>
      </c>
      <c r="T5380">
        <v>50</v>
      </c>
      <c r="U5380" s="2">
        <f>ROUNDDOWN( (G5380-quarter)*24*2,0)/24/2</f>
        <v>0.83333333333333337</v>
      </c>
      <c r="V5380" s="2">
        <f>U5380-quarter*2</f>
        <v>0.8125</v>
      </c>
      <c r="W5380" s="3">
        <f t="shared" si="168"/>
        <v>44327.833333333336</v>
      </c>
      <c r="X5380" s="3">
        <f t="shared" si="169"/>
        <v>44327.8125</v>
      </c>
    </row>
    <row r="5381" spans="1:24" x14ac:dyDescent="0.25">
      <c r="A5381">
        <v>23024588</v>
      </c>
      <c r="B5381" t="s">
        <v>927</v>
      </c>
      <c r="C5381" t="s">
        <v>1119</v>
      </c>
      <c r="D5381" t="s">
        <v>22</v>
      </c>
      <c r="E5381" t="s">
        <v>23</v>
      </c>
      <c r="F5381" s="1">
        <v>44327</v>
      </c>
      <c r="G5381" s="2">
        <v>0.86944444444444446</v>
      </c>
      <c r="H5381">
        <v>83100</v>
      </c>
      <c r="I5381">
        <v>0</v>
      </c>
      <c r="J5381" t="s">
        <v>24</v>
      </c>
      <c r="K5381" t="s">
        <v>25</v>
      </c>
      <c r="L5381" t="s">
        <v>26</v>
      </c>
      <c r="M5381" t="s">
        <v>27</v>
      </c>
      <c r="N5381">
        <v>0</v>
      </c>
      <c r="O5381">
        <v>6.5217000000000001</v>
      </c>
      <c r="P5381">
        <v>6.5217000000000001</v>
      </c>
      <c r="Q5381">
        <v>6.47</v>
      </c>
      <c r="R5381">
        <v>6.5217000000000001</v>
      </c>
      <c r="S5381">
        <v>6.5217000000000001</v>
      </c>
      <c r="T5381">
        <v>50</v>
      </c>
      <c r="U5381" s="2">
        <f>ROUNDDOWN( (G5381-quarter)*24*2,0)/24/2</f>
        <v>0.85416666666666663</v>
      </c>
      <c r="V5381" s="2">
        <f>U5381-quarter*2</f>
        <v>0.83333333333333326</v>
      </c>
      <c r="W5381" s="3">
        <f t="shared" si="168"/>
        <v>44327.854166666664</v>
      </c>
      <c r="X5381" s="3">
        <f t="shared" si="169"/>
        <v>44327.833333333336</v>
      </c>
    </row>
    <row r="5382" spans="1:24" x14ac:dyDescent="0.25">
      <c r="A5382">
        <v>23024587</v>
      </c>
      <c r="B5382" t="s">
        <v>927</v>
      </c>
      <c r="C5382" t="s">
        <v>1119</v>
      </c>
      <c r="D5382" t="s">
        <v>51</v>
      </c>
      <c r="E5382" t="s">
        <v>30</v>
      </c>
      <c r="F5382" s="1">
        <v>44327</v>
      </c>
      <c r="G5382" s="2">
        <v>0.90347222222222223</v>
      </c>
      <c r="H5382">
        <v>74800</v>
      </c>
      <c r="I5382">
        <v>0</v>
      </c>
      <c r="J5382" t="s">
        <v>24</v>
      </c>
      <c r="K5382" t="s">
        <v>25</v>
      </c>
      <c r="L5382" t="s">
        <v>26</v>
      </c>
      <c r="M5382" t="s">
        <v>27</v>
      </c>
      <c r="N5382">
        <v>0</v>
      </c>
      <c r="O5382">
        <v>6.2041000000000004</v>
      </c>
      <c r="P5382">
        <v>6.0620000000000003</v>
      </c>
      <c r="Q5382">
        <v>5.92</v>
      </c>
      <c r="R5382">
        <v>5.8251999999999997</v>
      </c>
      <c r="S5382">
        <v>5.8251999999999997</v>
      </c>
      <c r="T5382">
        <v>50</v>
      </c>
      <c r="U5382" s="2">
        <f>ROUNDDOWN( (G5382-quarter)*24*2,0)/24/2</f>
        <v>0.875</v>
      </c>
      <c r="V5382" s="2">
        <f>U5382-quarter*2</f>
        <v>0.85416666666666663</v>
      </c>
      <c r="W5382" s="3">
        <f t="shared" si="168"/>
        <v>44327.875</v>
      </c>
      <c r="X5382" s="3">
        <f t="shared" si="169"/>
        <v>44327.854166666664</v>
      </c>
    </row>
    <row r="5383" spans="1:24" x14ac:dyDescent="0.25">
      <c r="A5383">
        <v>23024591</v>
      </c>
      <c r="B5383" t="s">
        <v>927</v>
      </c>
      <c r="C5383" t="s">
        <v>1017</v>
      </c>
      <c r="D5383" t="s">
        <v>22</v>
      </c>
      <c r="E5383" t="s">
        <v>31</v>
      </c>
      <c r="F5383" s="1">
        <v>44327</v>
      </c>
      <c r="G5383" s="2">
        <v>0.90694444444444444</v>
      </c>
      <c r="H5383">
        <v>47000</v>
      </c>
      <c r="I5383">
        <v>0</v>
      </c>
      <c r="J5383" t="s">
        <v>24</v>
      </c>
      <c r="K5383" t="s">
        <v>25</v>
      </c>
      <c r="L5383" t="s">
        <v>26</v>
      </c>
      <c r="M5383" t="s">
        <v>27</v>
      </c>
      <c r="N5383">
        <v>0</v>
      </c>
      <c r="O5383">
        <v>4.3141999999999996</v>
      </c>
      <c r="P5383">
        <v>4.3141999999999996</v>
      </c>
      <c r="Q5383">
        <v>4.28</v>
      </c>
      <c r="R5383">
        <v>4.3141999999999996</v>
      </c>
      <c r="S5383">
        <v>4.3141999999999996</v>
      </c>
      <c r="T5383">
        <v>50</v>
      </c>
      <c r="U5383" s="2">
        <f>ROUNDDOWN( (G5383-quarter)*24*2,0)/24/2</f>
        <v>0.89583333333333337</v>
      </c>
      <c r="V5383" s="2">
        <f>U5383-quarter*2</f>
        <v>0.875</v>
      </c>
      <c r="W5383" s="3">
        <f t="shared" si="168"/>
        <v>44327.895833333336</v>
      </c>
      <c r="X5383" s="3">
        <f t="shared" si="169"/>
        <v>44327.875</v>
      </c>
    </row>
    <row r="5384" spans="1:24" x14ac:dyDescent="0.25">
      <c r="A5384">
        <v>23024590</v>
      </c>
      <c r="B5384" t="s">
        <v>927</v>
      </c>
      <c r="C5384" t="s">
        <v>1017</v>
      </c>
      <c r="D5384" t="s">
        <v>51</v>
      </c>
      <c r="E5384" t="s">
        <v>52</v>
      </c>
      <c r="F5384" s="1">
        <v>44327</v>
      </c>
      <c r="G5384" s="2">
        <v>0.9375</v>
      </c>
      <c r="H5384">
        <v>17200</v>
      </c>
      <c r="I5384">
        <v>0</v>
      </c>
      <c r="J5384" t="s">
        <v>24</v>
      </c>
      <c r="K5384" t="s">
        <v>25</v>
      </c>
      <c r="L5384" t="s">
        <v>26</v>
      </c>
      <c r="M5384" t="s">
        <v>27</v>
      </c>
      <c r="N5384">
        <v>0</v>
      </c>
      <c r="O5384">
        <v>1.6559999999999999</v>
      </c>
      <c r="P5384">
        <v>1.6080000000000001</v>
      </c>
      <c r="Q5384">
        <v>1.5</v>
      </c>
      <c r="R5384">
        <v>1.44</v>
      </c>
      <c r="S5384">
        <v>1.44</v>
      </c>
      <c r="T5384">
        <v>50</v>
      </c>
      <c r="U5384" s="2">
        <f>ROUNDDOWN( (G5384-quarter)*24*2,0)/24/2</f>
        <v>0.91666666666666663</v>
      </c>
      <c r="V5384" s="2">
        <f>U5384-quarter*2</f>
        <v>0.89583333333333326</v>
      </c>
      <c r="W5384" s="3">
        <f t="shared" si="168"/>
        <v>44327.916666666664</v>
      </c>
      <c r="X5384" s="3">
        <f t="shared" si="169"/>
        <v>44327.895833333336</v>
      </c>
    </row>
    <row r="5385" spans="1:24" x14ac:dyDescent="0.25">
      <c r="A5385">
        <v>23024594</v>
      </c>
      <c r="B5385" t="s">
        <v>927</v>
      </c>
      <c r="C5385" t="s">
        <v>1120</v>
      </c>
      <c r="D5385" t="s">
        <v>22</v>
      </c>
      <c r="E5385" t="s">
        <v>23</v>
      </c>
      <c r="F5385" s="1">
        <v>44327</v>
      </c>
      <c r="G5385" s="2">
        <v>0.94444444444444453</v>
      </c>
      <c r="H5385">
        <v>14100</v>
      </c>
      <c r="I5385">
        <v>0</v>
      </c>
      <c r="J5385" t="s">
        <v>24</v>
      </c>
      <c r="K5385" t="s">
        <v>25</v>
      </c>
      <c r="L5385" t="s">
        <v>26</v>
      </c>
      <c r="M5385" t="s">
        <v>27</v>
      </c>
      <c r="N5385">
        <v>0</v>
      </c>
      <c r="O5385">
        <v>1.3608</v>
      </c>
      <c r="P5385">
        <v>1.3608</v>
      </c>
      <c r="Q5385">
        <v>1.35</v>
      </c>
      <c r="R5385">
        <v>1.3608</v>
      </c>
      <c r="S5385">
        <v>1.3608</v>
      </c>
      <c r="T5385">
        <v>50</v>
      </c>
      <c r="U5385" s="2">
        <f>ROUNDDOWN( (G5385-quarter)*24*2,0)/24/2</f>
        <v>0.91666666666666663</v>
      </c>
      <c r="V5385" s="2">
        <f>U5385-quarter*2</f>
        <v>0.89583333333333326</v>
      </c>
      <c r="W5385" s="3">
        <f t="shared" si="168"/>
        <v>44327.916666666664</v>
      </c>
      <c r="X5385" s="3">
        <f t="shared" si="169"/>
        <v>44327.895833333336</v>
      </c>
    </row>
    <row r="5386" spans="1:24" x14ac:dyDescent="0.25">
      <c r="A5386">
        <v>23024593</v>
      </c>
      <c r="B5386" t="s">
        <v>927</v>
      </c>
      <c r="C5386" t="s">
        <v>1120</v>
      </c>
      <c r="D5386" t="s">
        <v>51</v>
      </c>
      <c r="E5386" t="s">
        <v>30</v>
      </c>
      <c r="F5386" s="1">
        <v>44327</v>
      </c>
      <c r="G5386" s="2">
        <v>0.97638888888888886</v>
      </c>
      <c r="H5386">
        <v>3200</v>
      </c>
      <c r="I5386">
        <v>0</v>
      </c>
      <c r="J5386" t="s">
        <v>24</v>
      </c>
      <c r="K5386" t="s">
        <v>25</v>
      </c>
      <c r="L5386" t="s">
        <v>94</v>
      </c>
      <c r="M5386" t="s">
        <v>27</v>
      </c>
      <c r="N5386">
        <v>0</v>
      </c>
      <c r="O5386">
        <v>0.56589999999999996</v>
      </c>
      <c r="P5386">
        <v>0.55289999999999995</v>
      </c>
      <c r="Q5386">
        <v>0.54</v>
      </c>
      <c r="R5386">
        <v>0.53129999999999999</v>
      </c>
      <c r="S5386">
        <v>0.53129999999999999</v>
      </c>
      <c r="T5386">
        <v>50</v>
      </c>
      <c r="U5386" s="2">
        <f>ROUNDDOWN( (G5386-quarter)*24*2,0)/24/2</f>
        <v>0.95833333333333337</v>
      </c>
      <c r="V5386" s="2">
        <f>U5386-quarter*2</f>
        <v>0.9375</v>
      </c>
      <c r="W5386" s="3">
        <f t="shared" si="168"/>
        <v>44327.958333333336</v>
      </c>
      <c r="X5386" s="3">
        <f t="shared" si="169"/>
        <v>44327.9375</v>
      </c>
    </row>
    <row r="5387" spans="1:24" x14ac:dyDescent="0.25">
      <c r="A5387">
        <v>23024598</v>
      </c>
      <c r="B5387" t="s">
        <v>927</v>
      </c>
      <c r="C5387" t="s">
        <v>1101</v>
      </c>
      <c r="D5387" t="s">
        <v>22</v>
      </c>
      <c r="E5387" t="s">
        <v>31</v>
      </c>
      <c r="F5387" s="1">
        <v>44327</v>
      </c>
      <c r="G5387" s="2">
        <v>0.98055555555555562</v>
      </c>
      <c r="H5387">
        <v>2800</v>
      </c>
      <c r="I5387">
        <v>0</v>
      </c>
      <c r="J5387" t="s">
        <v>24</v>
      </c>
      <c r="K5387" t="s">
        <v>25</v>
      </c>
      <c r="L5387" t="s">
        <v>94</v>
      </c>
      <c r="M5387" t="s">
        <v>27</v>
      </c>
      <c r="N5387">
        <v>0</v>
      </c>
      <c r="O5387">
        <v>0.48380000000000001</v>
      </c>
      <c r="P5387">
        <v>0.48380000000000001</v>
      </c>
      <c r="Q5387">
        <v>0.48</v>
      </c>
      <c r="R5387">
        <v>0.48380000000000001</v>
      </c>
      <c r="S5387">
        <v>0.48380000000000001</v>
      </c>
      <c r="T5387">
        <v>50</v>
      </c>
      <c r="U5387" s="2">
        <f>ROUNDDOWN( (G5387-quarter)*24*2,0)/24/2</f>
        <v>0.95833333333333337</v>
      </c>
      <c r="V5387" s="2">
        <f>U5387-quarter*2</f>
        <v>0.9375</v>
      </c>
      <c r="W5387" s="3">
        <f t="shared" si="168"/>
        <v>44327.958333333336</v>
      </c>
      <c r="X5387" s="3">
        <f t="shared" si="169"/>
        <v>44327.9375</v>
      </c>
    </row>
    <row r="5388" spans="1:24" x14ac:dyDescent="0.25">
      <c r="A5388">
        <v>23024703</v>
      </c>
      <c r="B5388" t="s">
        <v>927</v>
      </c>
      <c r="C5388" t="s">
        <v>1121</v>
      </c>
      <c r="D5388" t="s">
        <v>51</v>
      </c>
      <c r="E5388" t="s">
        <v>30</v>
      </c>
      <c r="F5388" s="1">
        <v>44328</v>
      </c>
      <c r="G5388" s="2">
        <v>4.2361111111111106E-2</v>
      </c>
      <c r="H5388">
        <v>1500</v>
      </c>
      <c r="I5388">
        <v>0</v>
      </c>
      <c r="J5388" t="s">
        <v>24</v>
      </c>
      <c r="K5388" t="s">
        <v>25</v>
      </c>
      <c r="L5388" t="s">
        <v>94</v>
      </c>
      <c r="M5388" t="s">
        <v>27</v>
      </c>
      <c r="N5388">
        <v>0</v>
      </c>
      <c r="O5388">
        <v>0.3458</v>
      </c>
      <c r="P5388">
        <v>0.33789999999999998</v>
      </c>
      <c r="Q5388">
        <v>0.33</v>
      </c>
      <c r="R5388">
        <v>0.32469999999999999</v>
      </c>
      <c r="S5388">
        <v>0.32469999999999999</v>
      </c>
      <c r="T5388">
        <v>50</v>
      </c>
      <c r="U5388" s="2">
        <f>ROUNDDOWN( (G5388-quarter)*24*2,0)/24/2</f>
        <v>2.0833333333333332E-2</v>
      </c>
      <c r="V5388" s="2">
        <f>U5388-quarter*2</f>
        <v>0</v>
      </c>
      <c r="W5388" s="3">
        <f t="shared" si="168"/>
        <v>44328.020833333336</v>
      </c>
      <c r="X5388" s="3">
        <f t="shared" si="169"/>
        <v>44328</v>
      </c>
    </row>
    <row r="5389" spans="1:24" x14ac:dyDescent="0.25">
      <c r="A5389">
        <v>23024707</v>
      </c>
      <c r="B5389" t="s">
        <v>927</v>
      </c>
      <c r="C5389" t="s">
        <v>1122</v>
      </c>
      <c r="D5389" t="s">
        <v>22</v>
      </c>
      <c r="E5389" t="s">
        <v>31</v>
      </c>
      <c r="F5389" s="1">
        <v>44328</v>
      </c>
      <c r="G5389" s="2">
        <v>4.7222222222222221E-2</v>
      </c>
      <c r="H5389">
        <v>1400</v>
      </c>
      <c r="I5389">
        <v>0</v>
      </c>
      <c r="J5389" t="s">
        <v>24</v>
      </c>
      <c r="K5389" t="s">
        <v>25</v>
      </c>
      <c r="L5389" t="s">
        <v>94</v>
      </c>
      <c r="M5389" t="s">
        <v>27</v>
      </c>
      <c r="N5389">
        <v>0</v>
      </c>
      <c r="O5389">
        <v>0.32250000000000001</v>
      </c>
      <c r="P5389">
        <v>0.32250000000000001</v>
      </c>
      <c r="Q5389">
        <v>0.32</v>
      </c>
      <c r="R5389">
        <v>0.32250000000000001</v>
      </c>
      <c r="S5389">
        <v>0.32250000000000001</v>
      </c>
      <c r="T5389">
        <v>50</v>
      </c>
      <c r="U5389" s="2">
        <f>ROUNDDOWN( (G5389-quarter)*24*2,0)/24/2</f>
        <v>2.0833333333333332E-2</v>
      </c>
      <c r="V5389" s="2">
        <f>U5389-quarter*2</f>
        <v>0</v>
      </c>
      <c r="W5389" s="3">
        <f t="shared" si="168"/>
        <v>44328.020833333336</v>
      </c>
      <c r="X5389" s="3">
        <f t="shared" si="169"/>
        <v>44328</v>
      </c>
    </row>
    <row r="5390" spans="1:24" x14ac:dyDescent="0.25">
      <c r="A5390">
        <v>23024600</v>
      </c>
      <c r="B5390" t="s">
        <v>927</v>
      </c>
      <c r="C5390" t="s">
        <v>1102</v>
      </c>
      <c r="D5390" t="s">
        <v>51</v>
      </c>
      <c r="E5390" t="s">
        <v>30</v>
      </c>
      <c r="F5390" s="1">
        <v>44328</v>
      </c>
      <c r="G5390" s="2">
        <v>0.1111111111111111</v>
      </c>
      <c r="H5390">
        <v>400</v>
      </c>
      <c r="I5390">
        <v>0</v>
      </c>
      <c r="J5390" t="s">
        <v>24</v>
      </c>
      <c r="K5390" t="s">
        <v>25</v>
      </c>
      <c r="L5390" t="s">
        <v>26</v>
      </c>
      <c r="M5390" t="s">
        <v>27</v>
      </c>
      <c r="N5390">
        <v>0</v>
      </c>
      <c r="O5390">
        <v>4.19E-2</v>
      </c>
      <c r="P5390">
        <v>4.0899999999999999E-2</v>
      </c>
      <c r="Q5390">
        <v>0.04</v>
      </c>
      <c r="R5390">
        <v>3.9300000000000002E-2</v>
      </c>
      <c r="S5390">
        <v>3.9300000000000002E-2</v>
      </c>
      <c r="T5390">
        <v>50</v>
      </c>
      <c r="U5390" s="2">
        <f>ROUNDDOWN( (G5390-quarter)*24*2,0)/24/2</f>
        <v>8.3333333333333329E-2</v>
      </c>
      <c r="V5390" s="2">
        <f>U5390-quarter*2</f>
        <v>6.25E-2</v>
      </c>
      <c r="W5390" s="3">
        <f t="shared" si="168"/>
        <v>44328.083333333336</v>
      </c>
      <c r="X5390" s="3">
        <f t="shared" si="169"/>
        <v>44328.0625</v>
      </c>
    </row>
    <row r="5391" spans="1:24" x14ac:dyDescent="0.25">
      <c r="A5391">
        <v>23024604</v>
      </c>
      <c r="B5391" t="s">
        <v>927</v>
      </c>
      <c r="C5391" t="s">
        <v>1123</v>
      </c>
      <c r="D5391" t="s">
        <v>22</v>
      </c>
      <c r="E5391" t="s">
        <v>31</v>
      </c>
      <c r="F5391" s="1">
        <v>44328</v>
      </c>
      <c r="G5391" s="2">
        <v>0.11597222222222221</v>
      </c>
      <c r="H5391">
        <v>300</v>
      </c>
      <c r="I5391">
        <v>0</v>
      </c>
      <c r="J5391" t="s">
        <v>24</v>
      </c>
      <c r="K5391" t="s">
        <v>25</v>
      </c>
      <c r="L5391" t="s">
        <v>26</v>
      </c>
      <c r="M5391" t="s">
        <v>27</v>
      </c>
      <c r="N5391">
        <v>0</v>
      </c>
      <c r="O5391">
        <v>4.0300000000000002E-2</v>
      </c>
      <c r="P5391">
        <v>4.0300000000000002E-2</v>
      </c>
      <c r="Q5391">
        <v>0.04</v>
      </c>
      <c r="R5391">
        <v>4.0300000000000002E-2</v>
      </c>
      <c r="S5391">
        <v>4.0300000000000002E-2</v>
      </c>
      <c r="T5391">
        <v>50</v>
      </c>
      <c r="U5391" s="2">
        <f>ROUNDDOWN( (G5391-quarter)*24*2,0)/24/2</f>
        <v>0.10416666666666667</v>
      </c>
      <c r="V5391" s="2">
        <f>U5391-quarter*2</f>
        <v>8.3333333333333343E-2</v>
      </c>
      <c r="W5391" s="3">
        <f t="shared" si="168"/>
        <v>44328.104166666664</v>
      </c>
      <c r="X5391" s="3">
        <f t="shared" si="169"/>
        <v>44328.083333333336</v>
      </c>
    </row>
    <row r="5392" spans="1:24" x14ac:dyDescent="0.25">
      <c r="A5392">
        <v>23024603</v>
      </c>
      <c r="B5392" t="s">
        <v>927</v>
      </c>
      <c r="C5392" t="s">
        <v>1123</v>
      </c>
      <c r="D5392" t="s">
        <v>51</v>
      </c>
      <c r="E5392" t="s">
        <v>30</v>
      </c>
      <c r="F5392" s="1">
        <v>44328</v>
      </c>
      <c r="G5392" s="2">
        <v>0.19652777777777777</v>
      </c>
      <c r="H5392">
        <v>300</v>
      </c>
      <c r="I5392">
        <v>0</v>
      </c>
      <c r="J5392" t="s">
        <v>24</v>
      </c>
      <c r="K5392" t="s">
        <v>25</v>
      </c>
      <c r="L5392" t="s">
        <v>26</v>
      </c>
      <c r="M5392" t="s">
        <v>27</v>
      </c>
      <c r="N5392">
        <v>0</v>
      </c>
      <c r="O5392">
        <v>4.19E-2</v>
      </c>
      <c r="P5392">
        <v>4.0899999999999999E-2</v>
      </c>
      <c r="Q5392">
        <v>0.04</v>
      </c>
      <c r="R5392">
        <v>3.9300000000000002E-2</v>
      </c>
      <c r="S5392">
        <v>3.9300000000000002E-2</v>
      </c>
      <c r="T5392">
        <v>50</v>
      </c>
      <c r="U5392" s="2">
        <f>ROUNDDOWN( (G5392-quarter)*24*2,0)/24/2</f>
        <v>0.16666666666666666</v>
      </c>
      <c r="V5392" s="2">
        <f>U5392-quarter*2</f>
        <v>0.14583333333333331</v>
      </c>
      <c r="W5392" s="3">
        <f t="shared" si="168"/>
        <v>44328.166666666664</v>
      </c>
      <c r="X5392" s="3">
        <f t="shared" si="169"/>
        <v>44328.145833333336</v>
      </c>
    </row>
    <row r="5393" spans="1:24" x14ac:dyDescent="0.25">
      <c r="A5393">
        <v>23024607</v>
      </c>
      <c r="B5393" t="s">
        <v>927</v>
      </c>
      <c r="C5393" t="s">
        <v>1124</v>
      </c>
      <c r="D5393" t="s">
        <v>22</v>
      </c>
      <c r="E5393" t="s">
        <v>31</v>
      </c>
      <c r="F5393" s="1">
        <v>44328</v>
      </c>
      <c r="G5393" s="2">
        <v>0.19930555555555554</v>
      </c>
      <c r="H5393">
        <v>300</v>
      </c>
      <c r="I5393">
        <v>0</v>
      </c>
      <c r="J5393" t="s">
        <v>24</v>
      </c>
      <c r="K5393" t="s">
        <v>25</v>
      </c>
      <c r="L5393" t="s">
        <v>26</v>
      </c>
      <c r="M5393" t="s">
        <v>27</v>
      </c>
      <c r="N5393">
        <v>0</v>
      </c>
      <c r="O5393">
        <v>4.0300000000000002E-2</v>
      </c>
      <c r="P5393">
        <v>4.0300000000000002E-2</v>
      </c>
      <c r="Q5393">
        <v>0.04</v>
      </c>
      <c r="R5393">
        <v>4.0300000000000002E-2</v>
      </c>
      <c r="S5393">
        <v>4.0300000000000002E-2</v>
      </c>
      <c r="T5393">
        <v>50</v>
      </c>
      <c r="U5393" s="2">
        <f>ROUNDDOWN( (G5393-quarter)*24*2,0)/24/2</f>
        <v>0.1875</v>
      </c>
      <c r="V5393" s="2">
        <f>U5393-quarter*2</f>
        <v>0.16666666666666666</v>
      </c>
      <c r="W5393" s="3">
        <f t="shared" si="168"/>
        <v>44328.1875</v>
      </c>
      <c r="X5393" s="3">
        <f t="shared" si="169"/>
        <v>44328.166666666664</v>
      </c>
    </row>
    <row r="5394" spans="1:24" x14ac:dyDescent="0.25">
      <c r="A5394">
        <v>23024606</v>
      </c>
      <c r="B5394" t="s">
        <v>927</v>
      </c>
      <c r="C5394" t="s">
        <v>1124</v>
      </c>
      <c r="D5394" t="s">
        <v>51</v>
      </c>
      <c r="E5394" t="s">
        <v>30</v>
      </c>
      <c r="F5394" s="1">
        <v>44328</v>
      </c>
      <c r="G5394" s="2">
        <v>0.21875</v>
      </c>
      <c r="H5394">
        <v>300</v>
      </c>
      <c r="I5394">
        <v>0</v>
      </c>
      <c r="J5394" t="s">
        <v>24</v>
      </c>
      <c r="K5394" t="s">
        <v>25</v>
      </c>
      <c r="L5394" t="s">
        <v>26</v>
      </c>
      <c r="M5394" t="s">
        <v>27</v>
      </c>
      <c r="N5394">
        <v>0</v>
      </c>
      <c r="O5394">
        <v>4.19E-2</v>
      </c>
      <c r="P5394">
        <v>4.0899999999999999E-2</v>
      </c>
      <c r="Q5394">
        <v>0.04</v>
      </c>
      <c r="R5394">
        <v>3.9300000000000002E-2</v>
      </c>
      <c r="S5394">
        <v>3.9300000000000002E-2</v>
      </c>
      <c r="T5394">
        <v>50</v>
      </c>
      <c r="U5394" s="2">
        <f>ROUNDDOWN( (G5394-quarter)*24*2,0)/24/2</f>
        <v>0.20833333333333334</v>
      </c>
      <c r="V5394" s="2">
        <f>U5394-quarter*2</f>
        <v>0.1875</v>
      </c>
      <c r="W5394" s="3">
        <f t="shared" si="168"/>
        <v>44328.208333333336</v>
      </c>
      <c r="X5394" s="3">
        <f t="shared" si="169"/>
        <v>44328.1875</v>
      </c>
    </row>
    <row r="5395" spans="1:24" x14ac:dyDescent="0.25">
      <c r="A5395">
        <v>23024612</v>
      </c>
      <c r="B5395" t="s">
        <v>927</v>
      </c>
      <c r="C5395" t="s">
        <v>1125</v>
      </c>
      <c r="D5395" t="s">
        <v>22</v>
      </c>
      <c r="E5395" t="s">
        <v>31</v>
      </c>
      <c r="F5395" s="1">
        <v>44328</v>
      </c>
      <c r="G5395" s="2">
        <v>0.22361111111111109</v>
      </c>
      <c r="H5395">
        <v>300</v>
      </c>
      <c r="I5395">
        <v>0</v>
      </c>
      <c r="J5395" t="s">
        <v>24</v>
      </c>
      <c r="K5395" t="s">
        <v>25</v>
      </c>
      <c r="L5395" t="s">
        <v>26</v>
      </c>
      <c r="M5395" t="s">
        <v>27</v>
      </c>
      <c r="N5395">
        <v>0</v>
      </c>
      <c r="O5395">
        <v>4.0300000000000002E-2</v>
      </c>
      <c r="P5395">
        <v>4.0300000000000002E-2</v>
      </c>
      <c r="Q5395">
        <v>0.04</v>
      </c>
      <c r="R5395">
        <v>4.0300000000000002E-2</v>
      </c>
      <c r="S5395">
        <v>4.0300000000000002E-2</v>
      </c>
      <c r="T5395">
        <v>50</v>
      </c>
      <c r="U5395" s="2">
        <f>ROUNDDOWN( (G5395-quarter)*24*2,0)/24/2</f>
        <v>0.20833333333333334</v>
      </c>
      <c r="V5395" s="2">
        <f>U5395-quarter*2</f>
        <v>0.1875</v>
      </c>
      <c r="W5395" s="3">
        <f t="shared" si="168"/>
        <v>44328.208333333336</v>
      </c>
      <c r="X5395" s="3">
        <f t="shared" si="169"/>
        <v>44328.1875</v>
      </c>
    </row>
    <row r="5396" spans="1:24" x14ac:dyDescent="0.25">
      <c r="A5396">
        <v>23024611</v>
      </c>
      <c r="B5396" t="s">
        <v>927</v>
      </c>
      <c r="C5396" t="s">
        <v>1125</v>
      </c>
      <c r="D5396" t="s">
        <v>51</v>
      </c>
      <c r="E5396" t="s">
        <v>30</v>
      </c>
      <c r="F5396" s="1">
        <v>44328</v>
      </c>
      <c r="G5396" s="2">
        <v>0.25972222222222224</v>
      </c>
      <c r="H5396">
        <v>600</v>
      </c>
      <c r="I5396">
        <v>0</v>
      </c>
      <c r="J5396" t="s">
        <v>24</v>
      </c>
      <c r="K5396" t="s">
        <v>25</v>
      </c>
      <c r="L5396" t="s">
        <v>26</v>
      </c>
      <c r="M5396" t="s">
        <v>27</v>
      </c>
      <c r="N5396">
        <v>0</v>
      </c>
      <c r="O5396">
        <v>7.3300000000000004E-2</v>
      </c>
      <c r="P5396">
        <v>7.1599999999999997E-2</v>
      </c>
      <c r="Q5396">
        <v>7.0000000000000007E-2</v>
      </c>
      <c r="R5396">
        <v>6.88E-2</v>
      </c>
      <c r="S5396">
        <v>6.88E-2</v>
      </c>
      <c r="T5396">
        <v>50</v>
      </c>
      <c r="U5396" s="2">
        <f>ROUNDDOWN( (G5396-quarter)*24*2,0)/24/2</f>
        <v>0.22916666666666666</v>
      </c>
      <c r="V5396" s="2">
        <f>U5396-quarter*2</f>
        <v>0.20833333333333331</v>
      </c>
      <c r="W5396" s="3">
        <f t="shared" si="168"/>
        <v>44328.229166666664</v>
      </c>
      <c r="X5396" s="3">
        <f t="shared" si="169"/>
        <v>44328.208333333336</v>
      </c>
    </row>
    <row r="5397" spans="1:24" x14ac:dyDescent="0.25">
      <c r="A5397">
        <v>23024615</v>
      </c>
      <c r="B5397" t="s">
        <v>927</v>
      </c>
      <c r="C5397" t="s">
        <v>1002</v>
      </c>
      <c r="D5397" t="s">
        <v>22</v>
      </c>
      <c r="E5397" t="s">
        <v>31</v>
      </c>
      <c r="F5397" s="1">
        <v>44328</v>
      </c>
      <c r="G5397" s="2">
        <v>0.2638888888888889</v>
      </c>
      <c r="H5397">
        <v>500</v>
      </c>
      <c r="I5397">
        <v>0</v>
      </c>
      <c r="J5397" t="s">
        <v>24</v>
      </c>
      <c r="K5397" t="s">
        <v>25</v>
      </c>
      <c r="L5397" t="s">
        <v>26</v>
      </c>
      <c r="M5397" t="s">
        <v>27</v>
      </c>
      <c r="N5397">
        <v>0</v>
      </c>
      <c r="O5397">
        <v>6.0400000000000002E-2</v>
      </c>
      <c r="P5397">
        <v>6.0400000000000002E-2</v>
      </c>
      <c r="Q5397">
        <v>0.06</v>
      </c>
      <c r="R5397">
        <v>6.0400000000000002E-2</v>
      </c>
      <c r="S5397">
        <v>6.0400000000000002E-2</v>
      </c>
      <c r="T5397">
        <v>50</v>
      </c>
      <c r="U5397" s="2">
        <f>ROUNDDOWN( (G5397-quarter)*24*2,0)/24/2</f>
        <v>0.25</v>
      </c>
      <c r="V5397" s="2">
        <f>U5397-quarter*2</f>
        <v>0.22916666666666666</v>
      </c>
      <c r="W5397" s="3">
        <f t="shared" si="168"/>
        <v>44328.25</v>
      </c>
      <c r="X5397" s="3">
        <f t="shared" si="169"/>
        <v>44328.229166666664</v>
      </c>
    </row>
    <row r="5398" spans="1:24" x14ac:dyDescent="0.25">
      <c r="A5398">
        <v>23024614</v>
      </c>
      <c r="B5398" t="s">
        <v>927</v>
      </c>
      <c r="C5398" t="s">
        <v>1002</v>
      </c>
      <c r="D5398" t="s">
        <v>51</v>
      </c>
      <c r="E5398" t="s">
        <v>30</v>
      </c>
      <c r="F5398" s="1">
        <v>44328</v>
      </c>
      <c r="G5398" s="2">
        <v>0.28263888888888888</v>
      </c>
      <c r="H5398">
        <v>800</v>
      </c>
      <c r="I5398">
        <v>0</v>
      </c>
      <c r="J5398" t="s">
        <v>24</v>
      </c>
      <c r="K5398" t="s">
        <v>25</v>
      </c>
      <c r="L5398" t="s">
        <v>26</v>
      </c>
      <c r="M5398" t="s">
        <v>27</v>
      </c>
      <c r="N5398">
        <v>0</v>
      </c>
      <c r="O5398">
        <v>0.1152</v>
      </c>
      <c r="P5398">
        <v>0.11260000000000001</v>
      </c>
      <c r="Q5398">
        <v>0.11</v>
      </c>
      <c r="R5398">
        <v>0.1082</v>
      </c>
      <c r="S5398">
        <v>0.1082</v>
      </c>
      <c r="T5398">
        <v>50</v>
      </c>
      <c r="U5398" s="2">
        <f>ROUNDDOWN( (G5398-quarter)*24*2,0)/24/2</f>
        <v>0.27083333333333331</v>
      </c>
      <c r="V5398" s="2">
        <f>U5398-quarter*2</f>
        <v>0.24999999999999997</v>
      </c>
      <c r="W5398" s="3">
        <f t="shared" si="168"/>
        <v>44328.270833333336</v>
      </c>
      <c r="X5398" s="3">
        <f t="shared" si="169"/>
        <v>44328.25</v>
      </c>
    </row>
    <row r="5399" spans="1:24" x14ac:dyDescent="0.25">
      <c r="A5399">
        <v>23024621</v>
      </c>
      <c r="B5399" t="s">
        <v>927</v>
      </c>
      <c r="C5399" t="s">
        <v>981</v>
      </c>
      <c r="D5399" t="s">
        <v>22</v>
      </c>
      <c r="E5399" t="s">
        <v>31</v>
      </c>
      <c r="F5399" s="1">
        <v>44328</v>
      </c>
      <c r="G5399" s="2">
        <v>0.28541666666666665</v>
      </c>
      <c r="H5399">
        <v>1000</v>
      </c>
      <c r="I5399">
        <v>0</v>
      </c>
      <c r="J5399" t="s">
        <v>24</v>
      </c>
      <c r="K5399" t="s">
        <v>25</v>
      </c>
      <c r="L5399" t="s">
        <v>26</v>
      </c>
      <c r="M5399" t="s">
        <v>27</v>
      </c>
      <c r="N5399">
        <v>0</v>
      </c>
      <c r="O5399">
        <v>0.12089999999999999</v>
      </c>
      <c r="P5399">
        <v>0.12089999999999999</v>
      </c>
      <c r="Q5399">
        <v>0.12</v>
      </c>
      <c r="R5399">
        <v>0.12089999999999999</v>
      </c>
      <c r="S5399">
        <v>0.12089999999999999</v>
      </c>
      <c r="T5399">
        <v>50</v>
      </c>
      <c r="U5399" s="2">
        <f>ROUNDDOWN( (G5399-quarter)*24*2,0)/24/2</f>
        <v>0.27083333333333331</v>
      </c>
      <c r="V5399" s="2">
        <f>U5399-quarter*2</f>
        <v>0.24999999999999997</v>
      </c>
      <c r="W5399" s="3">
        <f t="shared" si="168"/>
        <v>44328.270833333336</v>
      </c>
      <c r="X5399" s="3">
        <f t="shared" si="169"/>
        <v>44328.25</v>
      </c>
    </row>
    <row r="5400" spans="1:24" x14ac:dyDescent="0.25">
      <c r="A5400">
        <v>23024620</v>
      </c>
      <c r="B5400" t="s">
        <v>927</v>
      </c>
      <c r="C5400" t="s">
        <v>981</v>
      </c>
      <c r="D5400" t="s">
        <v>51</v>
      </c>
      <c r="E5400" t="s">
        <v>30</v>
      </c>
      <c r="F5400" s="1">
        <v>44328</v>
      </c>
      <c r="G5400" s="2">
        <v>0.30555555555555552</v>
      </c>
      <c r="H5400">
        <v>1600</v>
      </c>
      <c r="I5400">
        <v>0</v>
      </c>
      <c r="J5400" t="s">
        <v>24</v>
      </c>
      <c r="K5400" t="s">
        <v>25</v>
      </c>
      <c r="L5400" t="s">
        <v>26</v>
      </c>
      <c r="M5400" t="s">
        <v>27</v>
      </c>
      <c r="N5400">
        <v>0</v>
      </c>
      <c r="O5400">
        <v>0.20960000000000001</v>
      </c>
      <c r="P5400">
        <v>0.20480000000000001</v>
      </c>
      <c r="Q5400">
        <v>0.2</v>
      </c>
      <c r="R5400">
        <v>0.1968</v>
      </c>
      <c r="S5400">
        <v>0.1968</v>
      </c>
      <c r="T5400">
        <v>50</v>
      </c>
      <c r="U5400" s="2">
        <f>ROUNDDOWN( (G5400-quarter)*24*2,0)/24/2</f>
        <v>0.29166666666666669</v>
      </c>
      <c r="V5400" s="2">
        <f>U5400-quarter*2</f>
        <v>0.27083333333333337</v>
      </c>
      <c r="W5400" s="3">
        <f t="shared" si="168"/>
        <v>44328.291666666664</v>
      </c>
      <c r="X5400" s="3">
        <f t="shared" si="169"/>
        <v>44328.270833333336</v>
      </c>
    </row>
    <row r="5401" spans="1:24" x14ac:dyDescent="0.25">
      <c r="A5401">
        <v>23024623</v>
      </c>
      <c r="B5401" t="s">
        <v>927</v>
      </c>
      <c r="C5401" t="s">
        <v>982</v>
      </c>
      <c r="D5401" t="s">
        <v>22</v>
      </c>
      <c r="E5401" t="s">
        <v>31</v>
      </c>
      <c r="F5401" s="1">
        <v>44328</v>
      </c>
      <c r="G5401" s="2">
        <v>0.30972222222222223</v>
      </c>
      <c r="H5401">
        <v>2000</v>
      </c>
      <c r="I5401">
        <v>0</v>
      </c>
      <c r="J5401" t="s">
        <v>24</v>
      </c>
      <c r="K5401" t="s">
        <v>25</v>
      </c>
      <c r="L5401" t="s">
        <v>26</v>
      </c>
      <c r="M5401" t="s">
        <v>27</v>
      </c>
      <c r="N5401">
        <v>0</v>
      </c>
      <c r="O5401">
        <v>0.22170000000000001</v>
      </c>
      <c r="P5401">
        <v>0.22170000000000001</v>
      </c>
      <c r="Q5401">
        <v>0.22</v>
      </c>
      <c r="R5401">
        <v>0.22170000000000001</v>
      </c>
      <c r="S5401">
        <v>0.22170000000000001</v>
      </c>
      <c r="T5401">
        <v>50</v>
      </c>
      <c r="U5401" s="2">
        <f>ROUNDDOWN( (G5401-quarter)*24*2,0)/24/2</f>
        <v>0.29166666666666669</v>
      </c>
      <c r="V5401" s="2">
        <f>U5401-quarter*2</f>
        <v>0.27083333333333337</v>
      </c>
      <c r="W5401" s="3">
        <f t="shared" si="168"/>
        <v>44328.291666666664</v>
      </c>
      <c r="X5401" s="3">
        <f t="shared" si="169"/>
        <v>44328.270833333336</v>
      </c>
    </row>
    <row r="5402" spans="1:24" x14ac:dyDescent="0.25">
      <c r="A5402">
        <v>23024625</v>
      </c>
      <c r="B5402" t="s">
        <v>927</v>
      </c>
      <c r="C5402" t="s">
        <v>933</v>
      </c>
      <c r="D5402" t="s">
        <v>51</v>
      </c>
      <c r="E5402" t="s">
        <v>30</v>
      </c>
      <c r="F5402" s="1">
        <v>44328</v>
      </c>
      <c r="G5402" s="2">
        <v>0.3611111111111111</v>
      </c>
      <c r="H5402">
        <v>9100</v>
      </c>
      <c r="I5402">
        <v>0</v>
      </c>
      <c r="J5402" t="s">
        <v>24</v>
      </c>
      <c r="K5402" t="s">
        <v>25</v>
      </c>
      <c r="L5402" t="s">
        <v>26</v>
      </c>
      <c r="M5402" t="s">
        <v>27</v>
      </c>
      <c r="N5402">
        <v>0</v>
      </c>
      <c r="O5402">
        <v>1.2261</v>
      </c>
      <c r="P5402">
        <v>1.198</v>
      </c>
      <c r="Q5402">
        <v>1.17</v>
      </c>
      <c r="R5402">
        <v>1.1512</v>
      </c>
      <c r="S5402">
        <v>1.1512</v>
      </c>
      <c r="T5402">
        <v>50</v>
      </c>
      <c r="U5402" s="2">
        <f>ROUNDDOWN( (G5402-quarter)*24*2,0)/24/2</f>
        <v>0.33333333333333331</v>
      </c>
      <c r="V5402" s="2">
        <f>U5402-quarter*2</f>
        <v>0.3125</v>
      </c>
      <c r="W5402" s="3">
        <f t="shared" si="168"/>
        <v>44328.333333333336</v>
      </c>
      <c r="X5402" s="3">
        <f t="shared" si="169"/>
        <v>44328.3125</v>
      </c>
    </row>
    <row r="5403" spans="1:24" x14ac:dyDescent="0.25">
      <c r="A5403">
        <v>23024627</v>
      </c>
      <c r="B5403" t="s">
        <v>927</v>
      </c>
      <c r="C5403" t="s">
        <v>983</v>
      </c>
      <c r="D5403" t="s">
        <v>22</v>
      </c>
      <c r="E5403" t="s">
        <v>31</v>
      </c>
      <c r="F5403" s="1">
        <v>44328</v>
      </c>
      <c r="G5403" s="2">
        <v>0.36458333333333331</v>
      </c>
      <c r="H5403">
        <v>10300</v>
      </c>
      <c r="I5403">
        <v>0</v>
      </c>
      <c r="J5403" t="s">
        <v>24</v>
      </c>
      <c r="K5403" t="s">
        <v>25</v>
      </c>
      <c r="L5403" t="s">
        <v>26</v>
      </c>
      <c r="M5403" t="s">
        <v>27</v>
      </c>
      <c r="N5403">
        <v>0</v>
      </c>
      <c r="O5403">
        <v>1.27</v>
      </c>
      <c r="P5403">
        <v>1.27</v>
      </c>
      <c r="Q5403">
        <v>1.26</v>
      </c>
      <c r="R5403">
        <v>1.27</v>
      </c>
      <c r="S5403">
        <v>1.27</v>
      </c>
      <c r="T5403">
        <v>50</v>
      </c>
      <c r="U5403" s="2">
        <f>ROUNDDOWN( (G5403-quarter)*24*2,0)/24/2</f>
        <v>0.35416666666666669</v>
      </c>
      <c r="V5403" s="2">
        <f>U5403-quarter*2</f>
        <v>0.33333333333333337</v>
      </c>
      <c r="W5403" s="3">
        <f t="shared" si="168"/>
        <v>44328.354166666664</v>
      </c>
      <c r="X5403" s="3">
        <f t="shared" si="169"/>
        <v>44328.333333333336</v>
      </c>
    </row>
    <row r="5404" spans="1:24" x14ac:dyDescent="0.25">
      <c r="A5404">
        <v>23024630</v>
      </c>
      <c r="B5404" t="s">
        <v>927</v>
      </c>
      <c r="C5404" t="s">
        <v>933</v>
      </c>
      <c r="D5404" t="s">
        <v>22</v>
      </c>
      <c r="E5404" t="s">
        <v>23</v>
      </c>
      <c r="F5404" s="1">
        <v>44328</v>
      </c>
      <c r="G5404" s="2">
        <v>0.36874999999999997</v>
      </c>
      <c r="H5404">
        <v>10400</v>
      </c>
      <c r="I5404">
        <v>0</v>
      </c>
      <c r="J5404" t="s">
        <v>24</v>
      </c>
      <c r="K5404" t="s">
        <v>25</v>
      </c>
      <c r="L5404" t="s">
        <v>26</v>
      </c>
      <c r="M5404" t="s">
        <v>27</v>
      </c>
      <c r="N5404">
        <v>0</v>
      </c>
      <c r="O5404">
        <v>1.2801</v>
      </c>
      <c r="P5404">
        <v>1.2801</v>
      </c>
      <c r="Q5404">
        <v>1.27</v>
      </c>
      <c r="R5404">
        <v>1.2801</v>
      </c>
      <c r="S5404">
        <v>1.2801</v>
      </c>
      <c r="T5404">
        <v>50</v>
      </c>
      <c r="U5404" s="2">
        <f>ROUNDDOWN( (G5404-quarter)*24*2,0)/24/2</f>
        <v>0.35416666666666669</v>
      </c>
      <c r="V5404" s="2">
        <f>U5404-quarter*2</f>
        <v>0.33333333333333337</v>
      </c>
      <c r="W5404" s="3">
        <f t="shared" si="168"/>
        <v>44328.354166666664</v>
      </c>
      <c r="X5404" s="3">
        <f t="shared" si="169"/>
        <v>44328.333333333336</v>
      </c>
    </row>
    <row r="5405" spans="1:24" x14ac:dyDescent="0.25">
      <c r="A5405">
        <v>23024629</v>
      </c>
      <c r="B5405" t="s">
        <v>927</v>
      </c>
      <c r="C5405" t="s">
        <v>933</v>
      </c>
      <c r="D5405" t="s">
        <v>51</v>
      </c>
      <c r="E5405" t="s">
        <v>30</v>
      </c>
      <c r="F5405" s="1">
        <v>44328</v>
      </c>
      <c r="G5405" s="2">
        <v>0.3888888888888889</v>
      </c>
      <c r="H5405">
        <v>9000</v>
      </c>
      <c r="I5405">
        <v>0</v>
      </c>
      <c r="J5405" t="s">
        <v>24</v>
      </c>
      <c r="K5405" t="s">
        <v>25</v>
      </c>
      <c r="L5405" t="s">
        <v>26</v>
      </c>
      <c r="M5405" t="s">
        <v>27</v>
      </c>
      <c r="N5405">
        <v>0</v>
      </c>
      <c r="O5405">
        <v>1.2995000000000001</v>
      </c>
      <c r="P5405">
        <v>1.2697000000000001</v>
      </c>
      <c r="Q5405">
        <v>1.24</v>
      </c>
      <c r="R5405">
        <v>1.2201</v>
      </c>
      <c r="S5405">
        <v>1.2201</v>
      </c>
      <c r="T5405">
        <v>50</v>
      </c>
      <c r="U5405" s="2">
        <f>ROUNDDOWN( (G5405-quarter)*24*2,0)/24/2</f>
        <v>0.375</v>
      </c>
      <c r="V5405" s="2">
        <f>U5405-quarter*2</f>
        <v>0.35416666666666669</v>
      </c>
      <c r="W5405" s="3">
        <f t="shared" si="168"/>
        <v>44328.375</v>
      </c>
      <c r="X5405" s="3">
        <f t="shared" si="169"/>
        <v>44328.354166666664</v>
      </c>
    </row>
    <row r="5406" spans="1:24" x14ac:dyDescent="0.25">
      <c r="A5406">
        <v>23024632</v>
      </c>
      <c r="B5406" t="s">
        <v>927</v>
      </c>
      <c r="C5406" t="s">
        <v>934</v>
      </c>
      <c r="D5406" t="s">
        <v>22</v>
      </c>
      <c r="E5406" t="s">
        <v>31</v>
      </c>
      <c r="F5406" s="1">
        <v>44328</v>
      </c>
      <c r="G5406" s="2">
        <v>0.3923611111111111</v>
      </c>
      <c r="H5406">
        <v>8300</v>
      </c>
      <c r="I5406">
        <v>0</v>
      </c>
      <c r="J5406" t="s">
        <v>24</v>
      </c>
      <c r="K5406" t="s">
        <v>25</v>
      </c>
      <c r="L5406" t="s">
        <v>26</v>
      </c>
      <c r="M5406" t="s">
        <v>27</v>
      </c>
      <c r="N5406">
        <v>0</v>
      </c>
      <c r="O5406">
        <v>1.2096</v>
      </c>
      <c r="P5406">
        <v>1.2096</v>
      </c>
      <c r="Q5406">
        <v>1.2</v>
      </c>
      <c r="R5406">
        <v>1.2096</v>
      </c>
      <c r="S5406">
        <v>1.2096</v>
      </c>
      <c r="T5406">
        <v>50</v>
      </c>
      <c r="U5406" s="2">
        <f>ROUNDDOWN( (G5406-quarter)*24*2,0)/24/2</f>
        <v>0.375</v>
      </c>
      <c r="V5406" s="2">
        <f>U5406-quarter*2</f>
        <v>0.35416666666666669</v>
      </c>
      <c r="W5406" s="3">
        <f t="shared" si="168"/>
        <v>44328.375</v>
      </c>
      <c r="X5406" s="3">
        <f t="shared" si="169"/>
        <v>44328.354166666664</v>
      </c>
    </row>
    <row r="5407" spans="1:24" x14ac:dyDescent="0.25">
      <c r="A5407">
        <v>23024635</v>
      </c>
      <c r="B5407" t="s">
        <v>927</v>
      </c>
      <c r="C5407" t="s">
        <v>933</v>
      </c>
      <c r="D5407" t="s">
        <v>22</v>
      </c>
      <c r="E5407" t="s">
        <v>23</v>
      </c>
      <c r="F5407" s="1">
        <v>44328</v>
      </c>
      <c r="G5407" s="2">
        <v>0.3972222222222222</v>
      </c>
      <c r="H5407">
        <v>9000</v>
      </c>
      <c r="I5407">
        <v>0</v>
      </c>
      <c r="J5407" t="s">
        <v>24</v>
      </c>
      <c r="K5407" t="s">
        <v>25</v>
      </c>
      <c r="L5407" t="s">
        <v>26</v>
      </c>
      <c r="M5407" t="s">
        <v>27</v>
      </c>
      <c r="N5407">
        <v>0</v>
      </c>
      <c r="O5407">
        <v>1.2196</v>
      </c>
      <c r="P5407">
        <v>1.2196</v>
      </c>
      <c r="Q5407">
        <v>1.21</v>
      </c>
      <c r="R5407">
        <v>1.2196</v>
      </c>
      <c r="S5407">
        <v>1.2196</v>
      </c>
      <c r="T5407">
        <v>50</v>
      </c>
      <c r="U5407" s="2">
        <f>ROUNDDOWN( (G5407-quarter)*24*2,0)/24/2</f>
        <v>0.375</v>
      </c>
      <c r="V5407" s="2">
        <f>U5407-quarter*2</f>
        <v>0.35416666666666669</v>
      </c>
      <c r="W5407" s="3">
        <f t="shared" si="168"/>
        <v>44328.375</v>
      </c>
      <c r="X5407" s="3">
        <f t="shared" si="169"/>
        <v>44328.354166666664</v>
      </c>
    </row>
    <row r="5408" spans="1:24" x14ac:dyDescent="0.25">
      <c r="A5408">
        <v>23024634</v>
      </c>
      <c r="B5408" t="s">
        <v>927</v>
      </c>
      <c r="C5408" t="s">
        <v>933</v>
      </c>
      <c r="D5408" t="s">
        <v>51</v>
      </c>
      <c r="E5408" t="s">
        <v>30</v>
      </c>
      <c r="F5408" s="1">
        <v>44328</v>
      </c>
      <c r="G5408" s="2">
        <v>0.41736111111111113</v>
      </c>
      <c r="H5408">
        <v>8000</v>
      </c>
      <c r="I5408">
        <v>0</v>
      </c>
      <c r="J5408" t="s">
        <v>24</v>
      </c>
      <c r="K5408" t="s">
        <v>25</v>
      </c>
      <c r="L5408" t="s">
        <v>26</v>
      </c>
      <c r="M5408" t="s">
        <v>27</v>
      </c>
      <c r="N5408">
        <v>0</v>
      </c>
      <c r="O5408">
        <v>1.1947000000000001</v>
      </c>
      <c r="P5408">
        <v>1.1673</v>
      </c>
      <c r="Q5408">
        <v>1.1399999999999999</v>
      </c>
      <c r="R5408">
        <v>1.1216999999999999</v>
      </c>
      <c r="S5408">
        <v>1.1216999999999999</v>
      </c>
      <c r="T5408">
        <v>50</v>
      </c>
      <c r="U5408" s="2">
        <f>ROUNDDOWN( (G5408-quarter)*24*2,0)/24/2</f>
        <v>0.39583333333333331</v>
      </c>
      <c r="V5408" s="2">
        <f>U5408-quarter*2</f>
        <v>0.375</v>
      </c>
      <c r="W5408" s="3">
        <f t="shared" si="168"/>
        <v>44328.395833333336</v>
      </c>
      <c r="X5408" s="3">
        <f t="shared" si="169"/>
        <v>44328.375</v>
      </c>
    </row>
    <row r="5409" spans="1:24" x14ac:dyDescent="0.25">
      <c r="A5409">
        <v>23024637</v>
      </c>
      <c r="B5409" t="s">
        <v>927</v>
      </c>
      <c r="C5409" t="s">
        <v>934</v>
      </c>
      <c r="D5409" t="s">
        <v>22</v>
      </c>
      <c r="E5409" t="s">
        <v>31</v>
      </c>
      <c r="F5409" s="1">
        <v>44328</v>
      </c>
      <c r="G5409" s="2">
        <v>0.41944444444444445</v>
      </c>
      <c r="H5409">
        <v>7100</v>
      </c>
      <c r="I5409">
        <v>0</v>
      </c>
      <c r="J5409" t="s">
        <v>24</v>
      </c>
      <c r="K5409" t="s">
        <v>25</v>
      </c>
      <c r="L5409" t="s">
        <v>110</v>
      </c>
      <c r="M5409" t="s">
        <v>27</v>
      </c>
      <c r="N5409">
        <v>0</v>
      </c>
      <c r="O5409">
        <v>1.0987</v>
      </c>
      <c r="P5409">
        <v>1.0987</v>
      </c>
      <c r="Q5409">
        <v>1.0900000000000001</v>
      </c>
      <c r="R5409">
        <v>1.0987</v>
      </c>
      <c r="S5409">
        <v>1.0987</v>
      </c>
      <c r="T5409">
        <v>50</v>
      </c>
      <c r="U5409" s="2">
        <f>ROUNDDOWN( (G5409-quarter)*24*2,0)/24/2</f>
        <v>0.39583333333333331</v>
      </c>
      <c r="V5409" s="2">
        <f>U5409-quarter*2</f>
        <v>0.375</v>
      </c>
      <c r="W5409" s="3">
        <f t="shared" si="168"/>
        <v>44328.395833333336</v>
      </c>
      <c r="X5409" s="3">
        <f t="shared" si="169"/>
        <v>44328.375</v>
      </c>
    </row>
    <row r="5410" spans="1:24" x14ac:dyDescent="0.25">
      <c r="A5410">
        <v>23024640</v>
      </c>
      <c r="B5410" t="s">
        <v>927</v>
      </c>
      <c r="C5410" t="s">
        <v>933</v>
      </c>
      <c r="D5410" t="s">
        <v>22</v>
      </c>
      <c r="E5410" t="s">
        <v>23</v>
      </c>
      <c r="F5410" s="1">
        <v>44328</v>
      </c>
      <c r="G5410" s="2">
        <v>0.42291666666666666</v>
      </c>
      <c r="H5410">
        <v>7800</v>
      </c>
      <c r="I5410">
        <v>0</v>
      </c>
      <c r="J5410" t="s">
        <v>24</v>
      </c>
      <c r="K5410" t="s">
        <v>25</v>
      </c>
      <c r="L5410" t="s">
        <v>26</v>
      </c>
      <c r="M5410" t="s">
        <v>27</v>
      </c>
      <c r="N5410">
        <v>0</v>
      </c>
      <c r="O5410">
        <v>1.139</v>
      </c>
      <c r="P5410">
        <v>1.139</v>
      </c>
      <c r="Q5410">
        <v>1.1299999999999999</v>
      </c>
      <c r="R5410">
        <v>1.139</v>
      </c>
      <c r="S5410">
        <v>1.139</v>
      </c>
      <c r="T5410">
        <v>50</v>
      </c>
      <c r="U5410" s="2">
        <f>ROUNDDOWN( (G5410-quarter)*24*2,0)/24/2</f>
        <v>0.39583333333333331</v>
      </c>
      <c r="V5410" s="2">
        <f>U5410-quarter*2</f>
        <v>0.375</v>
      </c>
      <c r="W5410" s="3">
        <f t="shared" si="168"/>
        <v>44328.395833333336</v>
      </c>
      <c r="X5410" s="3">
        <f t="shared" si="169"/>
        <v>44328.375</v>
      </c>
    </row>
    <row r="5411" spans="1:24" x14ac:dyDescent="0.25">
      <c r="A5411">
        <v>23024639</v>
      </c>
      <c r="B5411" t="s">
        <v>927</v>
      </c>
      <c r="C5411" t="s">
        <v>933</v>
      </c>
      <c r="D5411" t="s">
        <v>51</v>
      </c>
      <c r="E5411" t="s">
        <v>30</v>
      </c>
      <c r="F5411" s="1">
        <v>44328</v>
      </c>
      <c r="G5411" s="2">
        <v>0.44236111111111115</v>
      </c>
      <c r="H5411">
        <v>8500</v>
      </c>
      <c r="I5411">
        <v>0</v>
      </c>
      <c r="J5411" t="s">
        <v>24</v>
      </c>
      <c r="K5411" t="s">
        <v>25</v>
      </c>
      <c r="L5411" t="s">
        <v>26</v>
      </c>
      <c r="M5411" t="s">
        <v>27</v>
      </c>
      <c r="N5411">
        <v>0</v>
      </c>
      <c r="O5411">
        <v>1.2052</v>
      </c>
      <c r="P5411">
        <v>1.1776</v>
      </c>
      <c r="Q5411">
        <v>1.1499999999999999</v>
      </c>
      <c r="R5411">
        <v>1.1315999999999999</v>
      </c>
      <c r="S5411">
        <v>1.1315999999999999</v>
      </c>
      <c r="T5411">
        <v>50</v>
      </c>
      <c r="U5411" s="2">
        <f>ROUNDDOWN( (G5411-quarter)*24*2,0)/24/2</f>
        <v>0.41666666666666669</v>
      </c>
      <c r="V5411" s="2">
        <f>U5411-quarter*2</f>
        <v>0.39583333333333337</v>
      </c>
      <c r="W5411" s="3">
        <f t="shared" si="168"/>
        <v>44328.416666666664</v>
      </c>
      <c r="X5411" s="3">
        <f t="shared" si="169"/>
        <v>44328.395833333336</v>
      </c>
    </row>
    <row r="5412" spans="1:24" x14ac:dyDescent="0.25">
      <c r="A5412">
        <v>23024642</v>
      </c>
      <c r="B5412" t="s">
        <v>927</v>
      </c>
      <c r="C5412" t="s">
        <v>1003</v>
      </c>
      <c r="D5412" t="s">
        <v>22</v>
      </c>
      <c r="E5412" t="s">
        <v>31</v>
      </c>
      <c r="F5412" s="1">
        <v>44328</v>
      </c>
      <c r="G5412" s="2">
        <v>0.44375000000000003</v>
      </c>
      <c r="H5412">
        <v>8400</v>
      </c>
      <c r="I5412">
        <v>0</v>
      </c>
      <c r="J5412" t="s">
        <v>24</v>
      </c>
      <c r="K5412" t="s">
        <v>25</v>
      </c>
      <c r="L5412" t="s">
        <v>26</v>
      </c>
      <c r="M5412" t="s">
        <v>27</v>
      </c>
      <c r="N5412">
        <v>0</v>
      </c>
      <c r="O5412">
        <v>1.1491</v>
      </c>
      <c r="P5412">
        <v>1.1491</v>
      </c>
      <c r="Q5412">
        <v>1.1399999999999999</v>
      </c>
      <c r="R5412">
        <v>1.1491</v>
      </c>
      <c r="S5412">
        <v>1.1491</v>
      </c>
      <c r="T5412">
        <v>50</v>
      </c>
      <c r="U5412" s="2">
        <f>ROUNDDOWN( (G5412-quarter)*24*2,0)/24/2</f>
        <v>0.41666666666666669</v>
      </c>
      <c r="V5412" s="2">
        <f>U5412-quarter*2</f>
        <v>0.39583333333333337</v>
      </c>
      <c r="W5412" s="3">
        <f t="shared" si="168"/>
        <v>44328.416666666664</v>
      </c>
      <c r="X5412" s="3">
        <f t="shared" si="169"/>
        <v>44328.395833333336</v>
      </c>
    </row>
    <row r="5413" spans="1:24" x14ac:dyDescent="0.25">
      <c r="A5413">
        <v>23024645</v>
      </c>
      <c r="B5413" t="s">
        <v>927</v>
      </c>
      <c r="C5413" t="s">
        <v>933</v>
      </c>
      <c r="D5413" t="s">
        <v>22</v>
      </c>
      <c r="E5413" t="s">
        <v>23</v>
      </c>
      <c r="F5413" s="1">
        <v>44328</v>
      </c>
      <c r="G5413" s="2">
        <v>0.44930555555555557</v>
      </c>
      <c r="H5413">
        <v>7300</v>
      </c>
      <c r="I5413">
        <v>0</v>
      </c>
      <c r="J5413" t="s">
        <v>24</v>
      </c>
      <c r="K5413" t="s">
        <v>25</v>
      </c>
      <c r="L5413" t="s">
        <v>26</v>
      </c>
      <c r="M5413" t="s">
        <v>27</v>
      </c>
      <c r="N5413">
        <v>0</v>
      </c>
      <c r="O5413">
        <v>1.0584</v>
      </c>
      <c r="P5413">
        <v>1.0584</v>
      </c>
      <c r="Q5413">
        <v>1.05</v>
      </c>
      <c r="R5413">
        <v>1.0584</v>
      </c>
      <c r="S5413">
        <v>1.0584</v>
      </c>
      <c r="T5413">
        <v>50</v>
      </c>
      <c r="U5413" s="2">
        <f>ROUNDDOWN( (G5413-quarter)*24*2,0)/24/2</f>
        <v>0.4375</v>
      </c>
      <c r="V5413" s="2">
        <f>U5413-quarter*2</f>
        <v>0.41666666666666669</v>
      </c>
      <c r="W5413" s="3">
        <f t="shared" si="168"/>
        <v>44328.4375</v>
      </c>
      <c r="X5413" s="3">
        <f t="shared" si="169"/>
        <v>44328.416666666664</v>
      </c>
    </row>
    <row r="5414" spans="1:24" x14ac:dyDescent="0.25">
      <c r="A5414">
        <v>23024644</v>
      </c>
      <c r="B5414" t="s">
        <v>927</v>
      </c>
      <c r="C5414" t="s">
        <v>933</v>
      </c>
      <c r="D5414" t="s">
        <v>51</v>
      </c>
      <c r="E5414" t="s">
        <v>52</v>
      </c>
      <c r="F5414" s="1">
        <v>44328</v>
      </c>
      <c r="G5414" s="2">
        <v>0.4680555555555555</v>
      </c>
      <c r="H5414">
        <v>4900</v>
      </c>
      <c r="I5414">
        <v>0</v>
      </c>
      <c r="J5414" t="s">
        <v>24</v>
      </c>
      <c r="K5414" t="s">
        <v>25</v>
      </c>
      <c r="L5414" t="s">
        <v>94</v>
      </c>
      <c r="M5414" t="s">
        <v>27</v>
      </c>
      <c r="N5414">
        <v>0</v>
      </c>
      <c r="O5414">
        <v>0.89419999999999999</v>
      </c>
      <c r="P5414">
        <v>0.86829999999999996</v>
      </c>
      <c r="Q5414">
        <v>0.81</v>
      </c>
      <c r="R5414">
        <v>0.77759999999999996</v>
      </c>
      <c r="S5414">
        <v>0.77759999999999996</v>
      </c>
      <c r="T5414">
        <v>50</v>
      </c>
      <c r="U5414" s="2">
        <f>ROUNDDOWN( (G5414-quarter)*24*2,0)/24/2</f>
        <v>0.4375</v>
      </c>
      <c r="V5414" s="2">
        <f>U5414-quarter*2</f>
        <v>0.41666666666666669</v>
      </c>
      <c r="W5414" s="3">
        <f t="shared" si="168"/>
        <v>44328.4375</v>
      </c>
      <c r="X5414" s="3">
        <f t="shared" si="169"/>
        <v>44328.416666666664</v>
      </c>
    </row>
    <row r="5415" spans="1:24" x14ac:dyDescent="0.25">
      <c r="A5415">
        <v>23024651</v>
      </c>
      <c r="B5415" t="s">
        <v>927</v>
      </c>
      <c r="C5415" t="s">
        <v>1126</v>
      </c>
      <c r="D5415" t="s">
        <v>22</v>
      </c>
      <c r="E5415" t="s">
        <v>23</v>
      </c>
      <c r="F5415" s="1">
        <v>44328</v>
      </c>
      <c r="G5415" s="2">
        <v>0.47569444444444442</v>
      </c>
      <c r="H5415">
        <v>4800</v>
      </c>
      <c r="I5415">
        <v>0</v>
      </c>
      <c r="J5415" t="s">
        <v>24</v>
      </c>
      <c r="K5415" t="s">
        <v>25</v>
      </c>
      <c r="L5415" t="s">
        <v>26</v>
      </c>
      <c r="M5415" t="s">
        <v>27</v>
      </c>
      <c r="N5415">
        <v>0</v>
      </c>
      <c r="O5415">
        <v>0.71560000000000001</v>
      </c>
      <c r="P5415">
        <v>0.71560000000000001</v>
      </c>
      <c r="Q5415">
        <v>0.71</v>
      </c>
      <c r="R5415">
        <v>0.71560000000000001</v>
      </c>
      <c r="S5415">
        <v>0.71560000000000001</v>
      </c>
      <c r="T5415">
        <v>50</v>
      </c>
      <c r="U5415" s="2">
        <f>ROUNDDOWN( (G5415-quarter)*24*2,0)/24/2</f>
        <v>0.45833333333333331</v>
      </c>
      <c r="V5415" s="2">
        <f>U5415-quarter*2</f>
        <v>0.4375</v>
      </c>
      <c r="W5415" s="3">
        <f t="shared" si="168"/>
        <v>44328.458333333336</v>
      </c>
      <c r="X5415" s="3">
        <f t="shared" si="169"/>
        <v>44328.4375</v>
      </c>
    </row>
    <row r="5416" spans="1:24" x14ac:dyDescent="0.25">
      <c r="A5416">
        <v>23024650</v>
      </c>
      <c r="B5416" t="s">
        <v>927</v>
      </c>
      <c r="C5416" t="s">
        <v>1126</v>
      </c>
      <c r="D5416" t="s">
        <v>51</v>
      </c>
      <c r="E5416" t="s">
        <v>30</v>
      </c>
      <c r="F5416" s="1">
        <v>44328</v>
      </c>
      <c r="G5416" s="2">
        <v>0.49305555555555558</v>
      </c>
      <c r="H5416">
        <v>3900</v>
      </c>
      <c r="I5416">
        <v>0</v>
      </c>
      <c r="J5416" t="s">
        <v>24</v>
      </c>
      <c r="K5416" t="s">
        <v>25</v>
      </c>
      <c r="L5416" t="s">
        <v>26</v>
      </c>
      <c r="M5416" t="s">
        <v>27</v>
      </c>
      <c r="N5416">
        <v>0</v>
      </c>
      <c r="O5416">
        <v>0.60780000000000001</v>
      </c>
      <c r="P5416">
        <v>0.59389999999999998</v>
      </c>
      <c r="Q5416">
        <v>0.57999999999999996</v>
      </c>
      <c r="R5416">
        <v>0.57069999999999999</v>
      </c>
      <c r="S5416">
        <v>0.57069999999999999</v>
      </c>
      <c r="T5416">
        <v>50</v>
      </c>
      <c r="U5416" s="2">
        <f>ROUNDDOWN( (G5416-quarter)*24*2,0)/24/2</f>
        <v>0.47916666666666669</v>
      </c>
      <c r="V5416" s="2">
        <f>U5416-quarter*2</f>
        <v>0.45833333333333337</v>
      </c>
      <c r="W5416" s="3">
        <f t="shared" si="168"/>
        <v>44328.479166666664</v>
      </c>
      <c r="X5416" s="3">
        <f t="shared" si="169"/>
        <v>44328.458333333336</v>
      </c>
    </row>
    <row r="5417" spans="1:24" x14ac:dyDescent="0.25">
      <c r="A5417">
        <v>23024654</v>
      </c>
      <c r="B5417" t="s">
        <v>927</v>
      </c>
      <c r="C5417" t="s">
        <v>1127</v>
      </c>
      <c r="D5417" t="s">
        <v>22</v>
      </c>
      <c r="E5417" t="s">
        <v>31</v>
      </c>
      <c r="F5417" s="1">
        <v>44328</v>
      </c>
      <c r="G5417" s="2">
        <v>0.49444444444444446</v>
      </c>
      <c r="H5417">
        <v>4500</v>
      </c>
      <c r="I5417">
        <v>0</v>
      </c>
      <c r="J5417" t="s">
        <v>24</v>
      </c>
      <c r="K5417" t="s">
        <v>25</v>
      </c>
      <c r="L5417" t="s">
        <v>26</v>
      </c>
      <c r="M5417" t="s">
        <v>27</v>
      </c>
      <c r="N5417">
        <v>0</v>
      </c>
      <c r="O5417">
        <v>0.61480000000000001</v>
      </c>
      <c r="P5417">
        <v>0.61480000000000001</v>
      </c>
      <c r="Q5417">
        <v>0.61</v>
      </c>
      <c r="R5417">
        <v>0.61480000000000001</v>
      </c>
      <c r="S5417">
        <v>0.61480000000000001</v>
      </c>
      <c r="T5417">
        <v>50</v>
      </c>
      <c r="U5417" s="2">
        <f>ROUNDDOWN( (G5417-quarter)*24*2,0)/24/2</f>
        <v>0.47916666666666669</v>
      </c>
      <c r="V5417" s="2">
        <f>U5417-quarter*2</f>
        <v>0.45833333333333337</v>
      </c>
      <c r="W5417" s="3">
        <f t="shared" si="168"/>
        <v>44328.479166666664</v>
      </c>
      <c r="X5417" s="3">
        <f t="shared" si="169"/>
        <v>44328.458333333336</v>
      </c>
    </row>
    <row r="5418" spans="1:24" x14ac:dyDescent="0.25">
      <c r="A5418">
        <v>23024653</v>
      </c>
      <c r="B5418" t="s">
        <v>927</v>
      </c>
      <c r="C5418" t="s">
        <v>1127</v>
      </c>
      <c r="D5418" t="s">
        <v>51</v>
      </c>
      <c r="E5418" t="s">
        <v>30</v>
      </c>
      <c r="F5418" s="1">
        <v>44328</v>
      </c>
      <c r="G5418" s="2">
        <v>0.51250000000000007</v>
      </c>
      <c r="H5418">
        <v>3600</v>
      </c>
      <c r="I5418">
        <v>0</v>
      </c>
      <c r="J5418" t="s">
        <v>24</v>
      </c>
      <c r="K5418" t="s">
        <v>25</v>
      </c>
      <c r="L5418" t="s">
        <v>26</v>
      </c>
      <c r="M5418" t="s">
        <v>27</v>
      </c>
      <c r="N5418">
        <v>0</v>
      </c>
      <c r="O5418">
        <v>0.52400000000000002</v>
      </c>
      <c r="P5418">
        <v>0.51200000000000001</v>
      </c>
      <c r="Q5418">
        <v>0.5</v>
      </c>
      <c r="R5418">
        <v>0.49199999999999999</v>
      </c>
      <c r="S5418">
        <v>0.49199999999999999</v>
      </c>
      <c r="T5418">
        <v>50</v>
      </c>
      <c r="U5418" s="2">
        <f>ROUNDDOWN( (G5418-quarter)*24*2,0)/24/2</f>
        <v>0.5</v>
      </c>
      <c r="V5418" s="2">
        <f>U5418-quarter*2</f>
        <v>0.47916666666666669</v>
      </c>
      <c r="W5418" s="3">
        <f t="shared" si="168"/>
        <v>44328.5</v>
      </c>
      <c r="X5418" s="3">
        <f t="shared" si="169"/>
        <v>44328.479166666664</v>
      </c>
    </row>
    <row r="5419" spans="1:24" x14ac:dyDescent="0.25">
      <c r="A5419">
        <v>23024657</v>
      </c>
      <c r="B5419" t="s">
        <v>927</v>
      </c>
      <c r="C5419" t="s">
        <v>1128</v>
      </c>
      <c r="D5419" t="s">
        <v>22</v>
      </c>
      <c r="E5419" t="s">
        <v>31</v>
      </c>
      <c r="F5419" s="1">
        <v>44328</v>
      </c>
      <c r="G5419" s="2">
        <v>0.51736111111111105</v>
      </c>
      <c r="H5419">
        <v>3700</v>
      </c>
      <c r="I5419">
        <v>0</v>
      </c>
      <c r="J5419" t="s">
        <v>24</v>
      </c>
      <c r="K5419" t="s">
        <v>25</v>
      </c>
      <c r="L5419" t="s">
        <v>26</v>
      </c>
      <c r="M5419" t="s">
        <v>27</v>
      </c>
      <c r="N5419">
        <v>0</v>
      </c>
      <c r="O5419">
        <v>0.504</v>
      </c>
      <c r="P5419">
        <v>0.504</v>
      </c>
      <c r="Q5419">
        <v>0.5</v>
      </c>
      <c r="R5419">
        <v>0.504</v>
      </c>
      <c r="S5419">
        <v>0.504</v>
      </c>
      <c r="T5419">
        <v>50</v>
      </c>
      <c r="U5419" s="2">
        <f>ROUNDDOWN( (G5419-quarter)*24*2,0)/24/2</f>
        <v>0.5</v>
      </c>
      <c r="V5419" s="2">
        <f>U5419-quarter*2</f>
        <v>0.47916666666666669</v>
      </c>
      <c r="W5419" s="3">
        <f t="shared" si="168"/>
        <v>44328.5</v>
      </c>
      <c r="X5419" s="3">
        <f t="shared" si="169"/>
        <v>44328.479166666664</v>
      </c>
    </row>
    <row r="5420" spans="1:24" x14ac:dyDescent="0.25">
      <c r="A5420">
        <v>23024656</v>
      </c>
      <c r="B5420" t="s">
        <v>927</v>
      </c>
      <c r="C5420" t="s">
        <v>1128</v>
      </c>
      <c r="D5420" t="s">
        <v>51</v>
      </c>
      <c r="E5420" t="s">
        <v>52</v>
      </c>
      <c r="F5420" s="1">
        <v>44328</v>
      </c>
      <c r="G5420" s="2">
        <v>0.54166666666666663</v>
      </c>
      <c r="H5420">
        <v>3400</v>
      </c>
      <c r="I5420">
        <v>0</v>
      </c>
      <c r="J5420" t="s">
        <v>24</v>
      </c>
      <c r="K5420" t="s">
        <v>25</v>
      </c>
      <c r="L5420" t="s">
        <v>26</v>
      </c>
      <c r="M5420" t="s">
        <v>27</v>
      </c>
      <c r="N5420">
        <v>0</v>
      </c>
      <c r="O5420">
        <v>0.55200000000000005</v>
      </c>
      <c r="P5420">
        <v>0.53600000000000003</v>
      </c>
      <c r="Q5420">
        <v>0.5</v>
      </c>
      <c r="R5420">
        <v>0.48</v>
      </c>
      <c r="S5420">
        <v>0.48</v>
      </c>
      <c r="T5420">
        <v>50</v>
      </c>
      <c r="U5420" s="2">
        <f>ROUNDDOWN( (G5420-quarter)*24*2,0)/24/2</f>
        <v>0.52083333333333337</v>
      </c>
      <c r="V5420" s="2">
        <f>U5420-quarter*2</f>
        <v>0.5</v>
      </c>
      <c r="W5420" s="3">
        <f t="shared" si="168"/>
        <v>44328.520833333336</v>
      </c>
      <c r="X5420" s="3">
        <f t="shared" si="169"/>
        <v>44328.5</v>
      </c>
    </row>
    <row r="5421" spans="1:24" x14ac:dyDescent="0.25">
      <c r="A5421">
        <v>23024660</v>
      </c>
      <c r="B5421" t="s">
        <v>927</v>
      </c>
      <c r="C5421" t="s">
        <v>1116</v>
      </c>
      <c r="D5421" t="s">
        <v>22</v>
      </c>
      <c r="E5421" t="s">
        <v>23</v>
      </c>
      <c r="F5421" s="1">
        <v>44328</v>
      </c>
      <c r="G5421" s="2">
        <v>0.54791666666666672</v>
      </c>
      <c r="H5421">
        <v>2600</v>
      </c>
      <c r="I5421">
        <v>0</v>
      </c>
      <c r="J5421" t="s">
        <v>24</v>
      </c>
      <c r="K5421" t="s">
        <v>25</v>
      </c>
      <c r="L5421" t="s">
        <v>94</v>
      </c>
      <c r="M5421" t="s">
        <v>27</v>
      </c>
      <c r="N5421">
        <v>0</v>
      </c>
      <c r="O5421">
        <v>0.4536</v>
      </c>
      <c r="P5421">
        <v>0.4536</v>
      </c>
      <c r="Q5421">
        <v>0.45</v>
      </c>
      <c r="R5421">
        <v>0.4536</v>
      </c>
      <c r="S5421">
        <v>0.4536</v>
      </c>
      <c r="T5421">
        <v>50</v>
      </c>
      <c r="U5421" s="2">
        <f>ROUNDDOWN( (G5421-quarter)*24*2,0)/24/2</f>
        <v>0.52083333333333337</v>
      </c>
      <c r="V5421" s="2">
        <f>U5421-quarter*2</f>
        <v>0.5</v>
      </c>
      <c r="W5421" s="3">
        <f t="shared" si="168"/>
        <v>44328.520833333336</v>
      </c>
      <c r="X5421" s="3">
        <f t="shared" si="169"/>
        <v>44328.5</v>
      </c>
    </row>
    <row r="5422" spans="1:24" x14ac:dyDescent="0.25">
      <c r="A5422">
        <v>23024659</v>
      </c>
      <c r="B5422" t="s">
        <v>927</v>
      </c>
      <c r="C5422" t="s">
        <v>1116</v>
      </c>
      <c r="D5422" t="s">
        <v>51</v>
      </c>
      <c r="E5422" t="s">
        <v>30</v>
      </c>
      <c r="F5422" s="1">
        <v>44328</v>
      </c>
      <c r="G5422" s="2">
        <v>0.58263888888888882</v>
      </c>
      <c r="H5422">
        <v>2800</v>
      </c>
      <c r="I5422">
        <v>0</v>
      </c>
      <c r="J5422" t="s">
        <v>24</v>
      </c>
      <c r="K5422" t="s">
        <v>25</v>
      </c>
      <c r="L5422" t="s">
        <v>94</v>
      </c>
      <c r="M5422" t="s">
        <v>27</v>
      </c>
      <c r="N5422">
        <v>0</v>
      </c>
      <c r="O5422">
        <v>0.56589999999999996</v>
      </c>
      <c r="P5422">
        <v>0.55289999999999995</v>
      </c>
      <c r="Q5422">
        <v>0.54</v>
      </c>
      <c r="R5422">
        <v>0.53129999999999999</v>
      </c>
      <c r="S5422">
        <v>0.53129999999999999</v>
      </c>
      <c r="T5422">
        <v>50</v>
      </c>
      <c r="U5422" s="2">
        <f>ROUNDDOWN( (G5422-quarter)*24*2,0)/24/2</f>
        <v>0.5625</v>
      </c>
      <c r="V5422" s="2">
        <f>U5422-quarter*2</f>
        <v>0.54166666666666663</v>
      </c>
      <c r="W5422" s="3">
        <f t="shared" si="168"/>
        <v>44328.5625</v>
      </c>
      <c r="X5422" s="3">
        <f t="shared" si="169"/>
        <v>44328.541666666664</v>
      </c>
    </row>
    <row r="5423" spans="1:24" x14ac:dyDescent="0.25">
      <c r="A5423">
        <v>23024663</v>
      </c>
      <c r="B5423" t="s">
        <v>927</v>
      </c>
      <c r="C5423" t="s">
        <v>1129</v>
      </c>
      <c r="D5423" t="s">
        <v>22</v>
      </c>
      <c r="E5423" t="s">
        <v>31</v>
      </c>
      <c r="F5423" s="1">
        <v>44328</v>
      </c>
      <c r="G5423" s="2">
        <v>0.5854166666666667</v>
      </c>
      <c r="H5423">
        <v>3600</v>
      </c>
      <c r="I5423">
        <v>0</v>
      </c>
      <c r="J5423" t="s">
        <v>24</v>
      </c>
      <c r="K5423" t="s">
        <v>25</v>
      </c>
      <c r="L5423" t="s">
        <v>26</v>
      </c>
      <c r="M5423" t="s">
        <v>27</v>
      </c>
      <c r="N5423">
        <v>0</v>
      </c>
      <c r="O5423">
        <v>0.51400000000000001</v>
      </c>
      <c r="P5423">
        <v>0.51400000000000001</v>
      </c>
      <c r="Q5423">
        <v>0.51</v>
      </c>
      <c r="R5423">
        <v>0.51400000000000001</v>
      </c>
      <c r="S5423">
        <v>0.51400000000000001</v>
      </c>
      <c r="T5423">
        <v>50</v>
      </c>
      <c r="U5423" s="2">
        <f>ROUNDDOWN( (G5423-quarter)*24*2,0)/24/2</f>
        <v>0.5625</v>
      </c>
      <c r="V5423" s="2">
        <f>U5423-quarter*2</f>
        <v>0.54166666666666663</v>
      </c>
      <c r="W5423" s="3">
        <f t="shared" si="168"/>
        <v>44328.5625</v>
      </c>
      <c r="X5423" s="3">
        <f t="shared" si="169"/>
        <v>44328.541666666664</v>
      </c>
    </row>
    <row r="5424" spans="1:24" x14ac:dyDescent="0.25">
      <c r="A5424">
        <v>23024662</v>
      </c>
      <c r="B5424" t="s">
        <v>927</v>
      </c>
      <c r="C5424" t="s">
        <v>1129</v>
      </c>
      <c r="D5424" t="s">
        <v>51</v>
      </c>
      <c r="E5424" t="s">
        <v>30</v>
      </c>
      <c r="F5424" s="1">
        <v>44328</v>
      </c>
      <c r="G5424" s="2">
        <v>0.60347222222222219</v>
      </c>
      <c r="H5424">
        <v>4800</v>
      </c>
      <c r="I5424">
        <v>0</v>
      </c>
      <c r="J5424" t="s">
        <v>24</v>
      </c>
      <c r="K5424" t="s">
        <v>25</v>
      </c>
      <c r="L5424" t="s">
        <v>26</v>
      </c>
      <c r="M5424" t="s">
        <v>27</v>
      </c>
      <c r="N5424">
        <v>0</v>
      </c>
      <c r="O5424">
        <v>0.59730000000000005</v>
      </c>
      <c r="P5424">
        <v>0.58360000000000001</v>
      </c>
      <c r="Q5424">
        <v>0.56999999999999995</v>
      </c>
      <c r="R5424">
        <v>0.56079999999999997</v>
      </c>
      <c r="S5424">
        <v>0.56079999999999997</v>
      </c>
      <c r="T5424">
        <v>50</v>
      </c>
      <c r="U5424" s="2">
        <f>ROUNDDOWN( (G5424-quarter)*24*2,0)/24/2</f>
        <v>0.58333333333333337</v>
      </c>
      <c r="V5424" s="2">
        <f>U5424-quarter*2</f>
        <v>0.5625</v>
      </c>
      <c r="W5424" s="3">
        <f t="shared" si="168"/>
        <v>44328.583333333336</v>
      </c>
      <c r="X5424" s="3">
        <f t="shared" si="169"/>
        <v>44328.5625</v>
      </c>
    </row>
    <row r="5425" spans="1:24" x14ac:dyDescent="0.25">
      <c r="A5425">
        <v>23024666</v>
      </c>
      <c r="B5425" t="s">
        <v>927</v>
      </c>
      <c r="C5425" t="s">
        <v>1130</v>
      </c>
      <c r="D5425" t="s">
        <v>22</v>
      </c>
      <c r="E5425" t="s">
        <v>31</v>
      </c>
      <c r="F5425" s="1">
        <v>44328</v>
      </c>
      <c r="G5425" s="2">
        <v>0.6069444444444444</v>
      </c>
      <c r="H5425">
        <v>4900</v>
      </c>
      <c r="I5425">
        <v>0</v>
      </c>
      <c r="J5425" t="s">
        <v>24</v>
      </c>
      <c r="K5425" t="s">
        <v>25</v>
      </c>
      <c r="L5425" t="s">
        <v>26</v>
      </c>
      <c r="M5425" t="s">
        <v>27</v>
      </c>
      <c r="N5425">
        <v>0</v>
      </c>
      <c r="O5425">
        <v>0.6048</v>
      </c>
      <c r="P5425">
        <v>0.6048</v>
      </c>
      <c r="Q5425">
        <v>0.6</v>
      </c>
      <c r="R5425">
        <v>0.6048</v>
      </c>
      <c r="S5425">
        <v>0.6048</v>
      </c>
      <c r="T5425">
        <v>50</v>
      </c>
      <c r="U5425" s="2">
        <f>ROUNDDOWN( (G5425-quarter)*24*2,0)/24/2</f>
        <v>0.58333333333333337</v>
      </c>
      <c r="V5425" s="2">
        <f>U5425-quarter*2</f>
        <v>0.5625</v>
      </c>
      <c r="W5425" s="3">
        <f t="shared" si="168"/>
        <v>44328.583333333336</v>
      </c>
      <c r="X5425" s="3">
        <f t="shared" si="169"/>
        <v>44328.5625</v>
      </c>
    </row>
    <row r="5426" spans="1:24" x14ac:dyDescent="0.25">
      <c r="A5426">
        <v>23024665</v>
      </c>
      <c r="B5426" t="s">
        <v>927</v>
      </c>
      <c r="C5426" t="s">
        <v>1130</v>
      </c>
      <c r="D5426" t="s">
        <v>51</v>
      </c>
      <c r="E5426" t="s">
        <v>30</v>
      </c>
      <c r="F5426" s="1">
        <v>44328</v>
      </c>
      <c r="G5426" s="2">
        <v>0.625</v>
      </c>
      <c r="H5426">
        <v>6700</v>
      </c>
      <c r="I5426">
        <v>0</v>
      </c>
      <c r="J5426" t="s">
        <v>24</v>
      </c>
      <c r="K5426" t="s">
        <v>25</v>
      </c>
      <c r="L5426" t="s">
        <v>26</v>
      </c>
      <c r="M5426" t="s">
        <v>27</v>
      </c>
      <c r="N5426">
        <v>0</v>
      </c>
      <c r="O5426">
        <v>0.7964</v>
      </c>
      <c r="P5426">
        <v>0.7782</v>
      </c>
      <c r="Q5426">
        <v>0.76</v>
      </c>
      <c r="R5426">
        <v>0.74780000000000002</v>
      </c>
      <c r="S5426">
        <v>0.74780000000000002</v>
      </c>
      <c r="T5426">
        <v>50</v>
      </c>
      <c r="U5426" s="2">
        <f>ROUNDDOWN( (G5426-quarter)*24*2,0)/24/2</f>
        <v>0.60416666666666663</v>
      </c>
      <c r="V5426" s="2">
        <f>U5426-quarter*2</f>
        <v>0.58333333333333326</v>
      </c>
      <c r="W5426" s="3">
        <f t="shared" si="168"/>
        <v>44328.604166666664</v>
      </c>
      <c r="X5426" s="3">
        <f t="shared" si="169"/>
        <v>44328.583333333336</v>
      </c>
    </row>
    <row r="5427" spans="1:24" x14ac:dyDescent="0.25">
      <c r="A5427">
        <v>23024668</v>
      </c>
      <c r="B5427" t="s">
        <v>927</v>
      </c>
      <c r="C5427" t="s">
        <v>988</v>
      </c>
      <c r="D5427" t="s">
        <v>22</v>
      </c>
      <c r="E5427" t="s">
        <v>31</v>
      </c>
      <c r="F5427" s="1">
        <v>44328</v>
      </c>
      <c r="G5427" s="2">
        <v>0.62847222222222221</v>
      </c>
      <c r="H5427">
        <v>6600</v>
      </c>
      <c r="I5427">
        <v>0</v>
      </c>
      <c r="J5427" t="s">
        <v>24</v>
      </c>
      <c r="K5427" t="s">
        <v>25</v>
      </c>
      <c r="L5427" t="s">
        <v>26</v>
      </c>
      <c r="M5427" t="s">
        <v>27</v>
      </c>
      <c r="N5427">
        <v>0</v>
      </c>
      <c r="O5427">
        <v>0.76600000000000001</v>
      </c>
      <c r="P5427">
        <v>0.76600000000000001</v>
      </c>
      <c r="Q5427">
        <v>0.76</v>
      </c>
      <c r="R5427">
        <v>0.76600000000000001</v>
      </c>
      <c r="S5427">
        <v>0.76600000000000001</v>
      </c>
      <c r="T5427">
        <v>50</v>
      </c>
      <c r="U5427" s="2">
        <f>ROUNDDOWN( (G5427-quarter)*24*2,0)/24/2</f>
        <v>0.60416666666666663</v>
      </c>
      <c r="V5427" s="2">
        <f>U5427-quarter*2</f>
        <v>0.58333333333333326</v>
      </c>
      <c r="W5427" s="3">
        <f t="shared" si="168"/>
        <v>44328.604166666664</v>
      </c>
      <c r="X5427" s="3">
        <f t="shared" si="169"/>
        <v>44328.583333333336</v>
      </c>
    </row>
    <row r="5428" spans="1:24" x14ac:dyDescent="0.25">
      <c r="A5428">
        <v>23024671</v>
      </c>
      <c r="B5428" t="s">
        <v>927</v>
      </c>
      <c r="C5428" t="s">
        <v>1131</v>
      </c>
      <c r="D5428" t="s">
        <v>22</v>
      </c>
      <c r="E5428" t="s">
        <v>23</v>
      </c>
      <c r="F5428" s="1">
        <v>44328</v>
      </c>
      <c r="G5428" s="2">
        <v>0.62986111111111109</v>
      </c>
      <c r="H5428">
        <v>6800</v>
      </c>
      <c r="I5428">
        <v>0</v>
      </c>
      <c r="J5428" t="s">
        <v>24</v>
      </c>
      <c r="K5428" t="s">
        <v>25</v>
      </c>
      <c r="L5428" t="s">
        <v>26</v>
      </c>
      <c r="M5428" t="s">
        <v>27</v>
      </c>
      <c r="N5428">
        <v>0</v>
      </c>
      <c r="O5428">
        <v>0.76600000000000001</v>
      </c>
      <c r="P5428">
        <v>0.76600000000000001</v>
      </c>
      <c r="Q5428">
        <v>0.76</v>
      </c>
      <c r="R5428">
        <v>0.76600000000000001</v>
      </c>
      <c r="S5428">
        <v>0.76600000000000001</v>
      </c>
      <c r="T5428">
        <v>50</v>
      </c>
      <c r="U5428" s="2">
        <f>ROUNDDOWN( (G5428-quarter)*24*2,0)/24/2</f>
        <v>0.60416666666666663</v>
      </c>
      <c r="V5428" s="2">
        <f>U5428-quarter*2</f>
        <v>0.58333333333333326</v>
      </c>
      <c r="W5428" s="3">
        <f t="shared" si="168"/>
        <v>44328.604166666664</v>
      </c>
      <c r="X5428" s="3">
        <f t="shared" si="169"/>
        <v>44328.583333333336</v>
      </c>
    </row>
    <row r="5429" spans="1:24" x14ac:dyDescent="0.25">
      <c r="A5429">
        <v>23024670</v>
      </c>
      <c r="B5429" t="s">
        <v>927</v>
      </c>
      <c r="C5429" t="s">
        <v>1131</v>
      </c>
      <c r="D5429" t="s">
        <v>51</v>
      </c>
      <c r="E5429" t="s">
        <v>30</v>
      </c>
      <c r="F5429" s="1">
        <v>44328</v>
      </c>
      <c r="G5429" s="2">
        <v>0.66180555555555554</v>
      </c>
      <c r="H5429">
        <v>7300</v>
      </c>
      <c r="I5429">
        <v>0</v>
      </c>
      <c r="J5429" t="s">
        <v>24</v>
      </c>
      <c r="K5429" t="s">
        <v>25</v>
      </c>
      <c r="L5429" t="s">
        <v>26</v>
      </c>
      <c r="M5429" t="s">
        <v>27</v>
      </c>
      <c r="N5429">
        <v>0</v>
      </c>
      <c r="O5429">
        <v>0.93269999999999997</v>
      </c>
      <c r="P5429">
        <v>0.9113</v>
      </c>
      <c r="Q5429">
        <v>0.89</v>
      </c>
      <c r="R5429">
        <v>0.87570000000000003</v>
      </c>
      <c r="S5429">
        <v>0.87570000000000003</v>
      </c>
      <c r="T5429">
        <v>50</v>
      </c>
      <c r="U5429" s="2">
        <f>ROUNDDOWN( (G5429-quarter)*24*2,0)/24/2</f>
        <v>0.64583333333333337</v>
      </c>
      <c r="V5429" s="2">
        <f>U5429-quarter*2</f>
        <v>0.625</v>
      </c>
      <c r="W5429" s="3">
        <f t="shared" si="168"/>
        <v>44328.645833333336</v>
      </c>
      <c r="X5429" s="3">
        <f t="shared" si="169"/>
        <v>44328.625</v>
      </c>
    </row>
    <row r="5430" spans="1:24" x14ac:dyDescent="0.25">
      <c r="A5430">
        <v>23024674</v>
      </c>
      <c r="B5430" t="s">
        <v>927</v>
      </c>
      <c r="C5430" t="s">
        <v>1132</v>
      </c>
      <c r="D5430" t="s">
        <v>22</v>
      </c>
      <c r="E5430" t="s">
        <v>31</v>
      </c>
      <c r="F5430" s="1">
        <v>44328</v>
      </c>
      <c r="G5430" s="2">
        <v>0.66388888888888886</v>
      </c>
      <c r="H5430">
        <v>7200</v>
      </c>
      <c r="I5430">
        <v>0</v>
      </c>
      <c r="J5430" t="s">
        <v>24</v>
      </c>
      <c r="K5430" t="s">
        <v>25</v>
      </c>
      <c r="L5430" t="s">
        <v>26</v>
      </c>
      <c r="M5430" t="s">
        <v>27</v>
      </c>
      <c r="N5430">
        <v>0</v>
      </c>
      <c r="O5430">
        <v>0.88700000000000001</v>
      </c>
      <c r="P5430">
        <v>0.88700000000000001</v>
      </c>
      <c r="Q5430">
        <v>0.88</v>
      </c>
      <c r="R5430">
        <v>0.88700000000000001</v>
      </c>
      <c r="S5430">
        <v>0.88700000000000001</v>
      </c>
      <c r="T5430">
        <v>50</v>
      </c>
      <c r="U5430" s="2">
        <f>ROUNDDOWN( (G5430-quarter)*24*2,0)/24/2</f>
        <v>0.64583333333333337</v>
      </c>
      <c r="V5430" s="2">
        <f>U5430-quarter*2</f>
        <v>0.625</v>
      </c>
      <c r="W5430" s="3">
        <f t="shared" si="168"/>
        <v>44328.645833333336</v>
      </c>
      <c r="X5430" s="3">
        <f t="shared" si="169"/>
        <v>44328.625</v>
      </c>
    </row>
    <row r="5431" spans="1:24" x14ac:dyDescent="0.25">
      <c r="A5431">
        <v>23024673</v>
      </c>
      <c r="B5431" t="s">
        <v>927</v>
      </c>
      <c r="C5431" t="s">
        <v>1132</v>
      </c>
      <c r="D5431" t="s">
        <v>51</v>
      </c>
      <c r="E5431" t="s">
        <v>30</v>
      </c>
      <c r="F5431" s="1">
        <v>44328</v>
      </c>
      <c r="G5431" s="2">
        <v>0.6875</v>
      </c>
      <c r="H5431">
        <v>14900</v>
      </c>
      <c r="I5431">
        <v>0</v>
      </c>
      <c r="J5431" t="s">
        <v>24</v>
      </c>
      <c r="K5431" t="s">
        <v>25</v>
      </c>
      <c r="L5431" t="s">
        <v>26</v>
      </c>
      <c r="M5431" t="s">
        <v>27</v>
      </c>
      <c r="N5431">
        <v>0</v>
      </c>
      <c r="O5431">
        <v>2.0750000000000002</v>
      </c>
      <c r="P5431">
        <v>2.0274999999999999</v>
      </c>
      <c r="Q5431">
        <v>1.98</v>
      </c>
      <c r="R5431">
        <v>1.9482999999999999</v>
      </c>
      <c r="S5431">
        <v>1.9482999999999999</v>
      </c>
      <c r="T5431">
        <v>50</v>
      </c>
      <c r="U5431" s="2">
        <f>ROUNDDOWN( (G5431-quarter)*24*2,0)/24/2</f>
        <v>0.66666666666666663</v>
      </c>
      <c r="V5431" s="2">
        <f>U5431-quarter*2</f>
        <v>0.64583333333333326</v>
      </c>
      <c r="W5431" s="3">
        <f t="shared" si="168"/>
        <v>44328.666666666664</v>
      </c>
      <c r="X5431" s="3">
        <f t="shared" si="169"/>
        <v>44328.645833333336</v>
      </c>
    </row>
    <row r="5432" spans="1:24" x14ac:dyDescent="0.25">
      <c r="A5432">
        <v>23024677</v>
      </c>
      <c r="B5432" t="s">
        <v>927</v>
      </c>
      <c r="C5432" t="s">
        <v>1133</v>
      </c>
      <c r="D5432" t="s">
        <v>22</v>
      </c>
      <c r="E5432" t="s">
        <v>31</v>
      </c>
      <c r="F5432" s="1">
        <v>44328</v>
      </c>
      <c r="G5432" s="2">
        <v>0.68958333333333333</v>
      </c>
      <c r="H5432">
        <v>14800</v>
      </c>
      <c r="I5432">
        <v>0</v>
      </c>
      <c r="J5432" t="s">
        <v>24</v>
      </c>
      <c r="K5432" t="s">
        <v>25</v>
      </c>
      <c r="L5432" t="s">
        <v>26</v>
      </c>
      <c r="M5432" t="s">
        <v>27</v>
      </c>
      <c r="N5432">
        <v>0</v>
      </c>
      <c r="O5432">
        <v>1.9857</v>
      </c>
      <c r="P5432">
        <v>1.9857</v>
      </c>
      <c r="Q5432">
        <v>1.97</v>
      </c>
      <c r="R5432">
        <v>1.9857</v>
      </c>
      <c r="S5432">
        <v>1.9857</v>
      </c>
      <c r="T5432">
        <v>50</v>
      </c>
      <c r="U5432" s="2">
        <f>ROUNDDOWN( (G5432-quarter)*24*2,0)/24/2</f>
        <v>0.66666666666666663</v>
      </c>
      <c r="V5432" s="2">
        <f>U5432-quarter*2</f>
        <v>0.64583333333333326</v>
      </c>
      <c r="W5432" s="3">
        <f t="shared" si="168"/>
        <v>44328.666666666664</v>
      </c>
      <c r="X5432" s="3">
        <f t="shared" si="169"/>
        <v>44328.645833333336</v>
      </c>
    </row>
    <row r="5433" spans="1:24" x14ac:dyDescent="0.25">
      <c r="A5433">
        <v>23024676</v>
      </c>
      <c r="B5433" t="s">
        <v>927</v>
      </c>
      <c r="C5433" t="s">
        <v>1133</v>
      </c>
      <c r="D5433" t="s">
        <v>51</v>
      </c>
      <c r="E5433" t="s">
        <v>52</v>
      </c>
      <c r="F5433" s="1">
        <v>44328</v>
      </c>
      <c r="G5433" s="2">
        <v>0.70763888888888893</v>
      </c>
      <c r="H5433">
        <v>9500</v>
      </c>
      <c r="I5433">
        <v>0</v>
      </c>
      <c r="J5433" t="s">
        <v>24</v>
      </c>
      <c r="K5433" t="s">
        <v>25</v>
      </c>
      <c r="L5433" t="s">
        <v>26</v>
      </c>
      <c r="M5433" t="s">
        <v>27</v>
      </c>
      <c r="N5433">
        <v>0</v>
      </c>
      <c r="O5433">
        <v>1.5566</v>
      </c>
      <c r="P5433">
        <v>1.5115000000000001</v>
      </c>
      <c r="Q5433">
        <v>1.41</v>
      </c>
      <c r="R5433">
        <v>1.3535999999999999</v>
      </c>
      <c r="S5433">
        <v>1.3535999999999999</v>
      </c>
      <c r="T5433">
        <v>50</v>
      </c>
      <c r="U5433" s="2">
        <f>ROUNDDOWN( (G5433-quarter)*24*2,0)/24/2</f>
        <v>0.6875</v>
      </c>
      <c r="V5433" s="2">
        <f>U5433-quarter*2</f>
        <v>0.66666666666666663</v>
      </c>
      <c r="W5433" s="3">
        <f t="shared" si="168"/>
        <v>44328.6875</v>
      </c>
      <c r="X5433" s="3">
        <f t="shared" si="169"/>
        <v>44328.666666666664</v>
      </c>
    </row>
    <row r="5434" spans="1:24" x14ac:dyDescent="0.25">
      <c r="A5434">
        <v>23024679</v>
      </c>
      <c r="B5434" t="s">
        <v>927</v>
      </c>
      <c r="C5434" t="s">
        <v>1134</v>
      </c>
      <c r="D5434" t="s">
        <v>22</v>
      </c>
      <c r="E5434" t="s">
        <v>23</v>
      </c>
      <c r="F5434" s="1">
        <v>44328</v>
      </c>
      <c r="G5434" s="2">
        <v>0.71388888888888891</v>
      </c>
      <c r="H5434">
        <v>6400</v>
      </c>
      <c r="I5434">
        <v>0</v>
      </c>
      <c r="J5434" t="s">
        <v>24</v>
      </c>
      <c r="K5434" t="s">
        <v>25</v>
      </c>
      <c r="L5434" t="s">
        <v>110</v>
      </c>
      <c r="M5434" t="s">
        <v>27</v>
      </c>
      <c r="N5434">
        <v>0</v>
      </c>
      <c r="O5434">
        <v>0.98780000000000001</v>
      </c>
      <c r="P5434">
        <v>0.98780000000000001</v>
      </c>
      <c r="Q5434">
        <v>0.98</v>
      </c>
      <c r="R5434">
        <v>0.98780000000000001</v>
      </c>
      <c r="S5434">
        <v>0.98780000000000001</v>
      </c>
      <c r="T5434">
        <v>50</v>
      </c>
      <c r="U5434" s="2">
        <f>ROUNDDOWN( (G5434-quarter)*24*2,0)/24/2</f>
        <v>0.6875</v>
      </c>
      <c r="V5434" s="2">
        <f>U5434-quarter*2</f>
        <v>0.66666666666666663</v>
      </c>
      <c r="W5434" s="3">
        <f t="shared" si="168"/>
        <v>44328.6875</v>
      </c>
      <c r="X5434" s="3">
        <f t="shared" si="169"/>
        <v>44328.666666666664</v>
      </c>
    </row>
    <row r="5435" spans="1:24" x14ac:dyDescent="0.25">
      <c r="A5435">
        <v>23024684</v>
      </c>
      <c r="B5435" t="s">
        <v>927</v>
      </c>
      <c r="C5435" t="s">
        <v>1135</v>
      </c>
      <c r="D5435" t="s">
        <v>51</v>
      </c>
      <c r="E5435" t="s">
        <v>30</v>
      </c>
      <c r="F5435" s="1">
        <v>44328</v>
      </c>
      <c r="G5435" s="2">
        <v>0.8125</v>
      </c>
      <c r="H5435">
        <v>17500</v>
      </c>
      <c r="I5435">
        <v>0</v>
      </c>
      <c r="J5435" t="s">
        <v>24</v>
      </c>
      <c r="K5435" t="s">
        <v>25</v>
      </c>
      <c r="L5435" t="s">
        <v>26</v>
      </c>
      <c r="M5435" t="s">
        <v>27</v>
      </c>
      <c r="N5435">
        <v>0</v>
      </c>
      <c r="O5435">
        <v>1.6138999999999999</v>
      </c>
      <c r="P5435">
        <v>1.5769</v>
      </c>
      <c r="Q5435">
        <v>1.54</v>
      </c>
      <c r="R5435">
        <v>1.5153000000000001</v>
      </c>
      <c r="S5435">
        <v>1.5153000000000001</v>
      </c>
      <c r="T5435">
        <v>50</v>
      </c>
      <c r="U5435" s="2">
        <f>ROUNDDOWN( (G5435-quarter)*24*2,0)/24/2</f>
        <v>0.79166666666666663</v>
      </c>
      <c r="V5435" s="2">
        <f>U5435-quarter*2</f>
        <v>0.77083333333333326</v>
      </c>
      <c r="W5435" s="3">
        <f t="shared" si="168"/>
        <v>44328.791666666664</v>
      </c>
      <c r="X5435" s="3">
        <f t="shared" si="169"/>
        <v>44328.770833333336</v>
      </c>
    </row>
    <row r="5436" spans="1:24" x14ac:dyDescent="0.25">
      <c r="A5436">
        <v>23024687</v>
      </c>
      <c r="B5436" t="s">
        <v>927</v>
      </c>
      <c r="C5436" t="s">
        <v>1117</v>
      </c>
      <c r="D5436" t="s">
        <v>22</v>
      </c>
      <c r="E5436" t="s">
        <v>31</v>
      </c>
      <c r="F5436" s="1">
        <v>44328</v>
      </c>
      <c r="G5436" s="2">
        <v>0.81597222222222221</v>
      </c>
      <c r="H5436">
        <v>16000</v>
      </c>
      <c r="I5436">
        <v>0</v>
      </c>
      <c r="J5436" t="s">
        <v>24</v>
      </c>
      <c r="K5436" t="s">
        <v>25</v>
      </c>
      <c r="L5436" t="s">
        <v>26</v>
      </c>
      <c r="M5436" t="s">
        <v>27</v>
      </c>
      <c r="N5436">
        <v>0</v>
      </c>
      <c r="O5436">
        <v>1.4716</v>
      </c>
      <c r="P5436">
        <v>1.4716</v>
      </c>
      <c r="Q5436">
        <v>1.46</v>
      </c>
      <c r="R5436">
        <v>1.4716</v>
      </c>
      <c r="S5436">
        <v>1.4716</v>
      </c>
      <c r="T5436">
        <v>50</v>
      </c>
      <c r="U5436" s="2">
        <f>ROUNDDOWN( (G5436-quarter)*24*2,0)/24/2</f>
        <v>0.79166666666666663</v>
      </c>
      <c r="V5436" s="2">
        <f>U5436-quarter*2</f>
        <v>0.77083333333333326</v>
      </c>
      <c r="W5436" s="3">
        <f t="shared" si="168"/>
        <v>44328.791666666664</v>
      </c>
      <c r="X5436" s="3">
        <f t="shared" si="169"/>
        <v>44328.770833333336</v>
      </c>
    </row>
    <row r="5437" spans="1:24" x14ac:dyDescent="0.25">
      <c r="A5437">
        <v>23024686</v>
      </c>
      <c r="B5437" t="s">
        <v>927</v>
      </c>
      <c r="C5437" t="s">
        <v>1117</v>
      </c>
      <c r="D5437" t="s">
        <v>51</v>
      </c>
      <c r="E5437" t="s">
        <v>30</v>
      </c>
      <c r="F5437" s="1">
        <v>44328</v>
      </c>
      <c r="G5437" s="2">
        <v>0.8354166666666667</v>
      </c>
      <c r="H5437">
        <v>27000</v>
      </c>
      <c r="I5437">
        <v>0</v>
      </c>
      <c r="J5437" t="s">
        <v>24</v>
      </c>
      <c r="K5437" t="s">
        <v>25</v>
      </c>
      <c r="L5437" t="s">
        <v>26</v>
      </c>
      <c r="M5437" t="s">
        <v>27</v>
      </c>
      <c r="N5437">
        <v>0</v>
      </c>
      <c r="O5437">
        <v>2.5152000000000001</v>
      </c>
      <c r="P5437">
        <v>2.4575999999999998</v>
      </c>
      <c r="Q5437">
        <v>2.4</v>
      </c>
      <c r="R5437">
        <v>2.3616000000000001</v>
      </c>
      <c r="S5437">
        <v>2.3616000000000001</v>
      </c>
      <c r="T5437">
        <v>50</v>
      </c>
      <c r="U5437" s="2">
        <f>ROUNDDOWN( (G5437-quarter)*24*2,0)/24/2</f>
        <v>0.8125</v>
      </c>
      <c r="V5437" s="2">
        <f>U5437-quarter*2</f>
        <v>0.79166666666666663</v>
      </c>
      <c r="W5437" s="3">
        <f t="shared" si="168"/>
        <v>44328.8125</v>
      </c>
      <c r="X5437" s="3">
        <f t="shared" si="169"/>
        <v>44328.791666666664</v>
      </c>
    </row>
    <row r="5438" spans="1:24" x14ac:dyDescent="0.25">
      <c r="A5438">
        <v>23024690</v>
      </c>
      <c r="B5438" t="s">
        <v>927</v>
      </c>
      <c r="C5438" t="s">
        <v>1136</v>
      </c>
      <c r="D5438" t="s">
        <v>22</v>
      </c>
      <c r="E5438" t="s">
        <v>31</v>
      </c>
      <c r="F5438" s="1">
        <v>44328</v>
      </c>
      <c r="G5438" s="2">
        <v>0.83888888888888891</v>
      </c>
      <c r="H5438">
        <v>38900</v>
      </c>
      <c r="I5438">
        <v>0</v>
      </c>
      <c r="J5438" t="s">
        <v>24</v>
      </c>
      <c r="K5438" t="s">
        <v>25</v>
      </c>
      <c r="L5438" t="s">
        <v>26</v>
      </c>
      <c r="M5438" t="s">
        <v>27</v>
      </c>
      <c r="N5438">
        <v>0</v>
      </c>
      <c r="O5438">
        <v>3.0038</v>
      </c>
      <c r="P5438">
        <v>3.0038</v>
      </c>
      <c r="Q5438">
        <v>2.98</v>
      </c>
      <c r="R5438">
        <v>3.0038</v>
      </c>
      <c r="S5438">
        <v>3.0038</v>
      </c>
      <c r="T5438">
        <v>50</v>
      </c>
      <c r="U5438" s="2">
        <f>ROUNDDOWN( (G5438-quarter)*24*2,0)/24/2</f>
        <v>0.8125</v>
      </c>
      <c r="V5438" s="2">
        <f>U5438-quarter*2</f>
        <v>0.79166666666666663</v>
      </c>
      <c r="W5438" s="3">
        <f t="shared" si="168"/>
        <v>44328.8125</v>
      </c>
      <c r="X5438" s="3">
        <f t="shared" si="169"/>
        <v>44328.791666666664</v>
      </c>
    </row>
    <row r="5439" spans="1:24" x14ac:dyDescent="0.25">
      <c r="A5439">
        <v>23024689</v>
      </c>
      <c r="B5439" t="s">
        <v>927</v>
      </c>
      <c r="C5439" t="s">
        <v>1136</v>
      </c>
      <c r="D5439" t="s">
        <v>51</v>
      </c>
      <c r="E5439" t="s">
        <v>30</v>
      </c>
      <c r="F5439" s="1">
        <v>44328</v>
      </c>
      <c r="G5439" s="2">
        <v>0.85763888888888884</v>
      </c>
      <c r="H5439">
        <v>44600</v>
      </c>
      <c r="I5439">
        <v>0</v>
      </c>
      <c r="J5439" t="s">
        <v>24</v>
      </c>
      <c r="K5439" t="s">
        <v>25</v>
      </c>
      <c r="L5439" t="s">
        <v>26</v>
      </c>
      <c r="M5439" t="s">
        <v>27</v>
      </c>
      <c r="N5439">
        <v>0</v>
      </c>
      <c r="O5439">
        <v>3.5316999999999998</v>
      </c>
      <c r="P5439">
        <v>3.4508000000000001</v>
      </c>
      <c r="Q5439">
        <v>3.37</v>
      </c>
      <c r="R5439">
        <v>3.3159999999999998</v>
      </c>
      <c r="S5439">
        <v>3.3159999999999998</v>
      </c>
      <c r="T5439">
        <v>50</v>
      </c>
      <c r="U5439" s="2">
        <f>ROUNDDOWN( (G5439-quarter)*24*2,0)/24/2</f>
        <v>0.83333333333333337</v>
      </c>
      <c r="V5439" s="2">
        <f>U5439-quarter*2</f>
        <v>0.8125</v>
      </c>
      <c r="W5439" s="3">
        <f t="shared" si="168"/>
        <v>44328.833333333336</v>
      </c>
      <c r="X5439" s="3">
        <f t="shared" si="169"/>
        <v>44328.8125</v>
      </c>
    </row>
    <row r="5440" spans="1:24" x14ac:dyDescent="0.25">
      <c r="A5440">
        <v>23024692</v>
      </c>
      <c r="B5440" t="s">
        <v>927</v>
      </c>
      <c r="C5440" t="s">
        <v>1015</v>
      </c>
      <c r="D5440" t="s">
        <v>22</v>
      </c>
      <c r="E5440" t="s">
        <v>31</v>
      </c>
      <c r="F5440" s="1">
        <v>44328</v>
      </c>
      <c r="G5440" s="2">
        <v>0.86249999999999993</v>
      </c>
      <c r="H5440">
        <v>38000</v>
      </c>
      <c r="I5440">
        <v>0</v>
      </c>
      <c r="J5440" t="s">
        <v>24</v>
      </c>
      <c r="K5440" t="s">
        <v>25</v>
      </c>
      <c r="L5440" t="s">
        <v>26</v>
      </c>
      <c r="M5440" t="s">
        <v>27</v>
      </c>
      <c r="N5440">
        <v>0</v>
      </c>
      <c r="O5440">
        <v>3.0743999999999998</v>
      </c>
      <c r="P5440">
        <v>3.0743999999999998</v>
      </c>
      <c r="Q5440">
        <v>3.05</v>
      </c>
      <c r="R5440">
        <v>3.0743999999999998</v>
      </c>
      <c r="S5440">
        <v>3.0743999999999998</v>
      </c>
      <c r="T5440">
        <v>50</v>
      </c>
      <c r="U5440" s="2">
        <f>ROUNDDOWN( (G5440-quarter)*24*2,0)/24/2</f>
        <v>0.83333333333333337</v>
      </c>
      <c r="V5440" s="2">
        <f>U5440-quarter*2</f>
        <v>0.8125</v>
      </c>
      <c r="W5440" s="3">
        <f t="shared" si="168"/>
        <v>44328.833333333336</v>
      </c>
      <c r="X5440" s="3">
        <f t="shared" si="169"/>
        <v>44328.8125</v>
      </c>
    </row>
    <row r="5441" spans="1:24" x14ac:dyDescent="0.25">
      <c r="A5441">
        <v>23024695</v>
      </c>
      <c r="B5441" t="s">
        <v>927</v>
      </c>
      <c r="C5441" t="s">
        <v>1137</v>
      </c>
      <c r="D5441" t="s">
        <v>22</v>
      </c>
      <c r="E5441" t="s">
        <v>23</v>
      </c>
      <c r="F5441" s="1">
        <v>44328</v>
      </c>
      <c r="G5441" s="2">
        <v>0.87013888888888891</v>
      </c>
      <c r="H5441">
        <v>47900</v>
      </c>
      <c r="I5441">
        <v>0</v>
      </c>
      <c r="J5441" t="s">
        <v>24</v>
      </c>
      <c r="K5441" t="s">
        <v>25</v>
      </c>
      <c r="L5441" t="s">
        <v>26</v>
      </c>
      <c r="M5441" t="s">
        <v>27</v>
      </c>
      <c r="N5441">
        <v>0</v>
      </c>
      <c r="O5441">
        <v>3.5348999999999999</v>
      </c>
      <c r="P5441">
        <v>3.5874000000000001</v>
      </c>
      <c r="Q5441">
        <v>3.64</v>
      </c>
      <c r="R5441">
        <v>3.7625999999999999</v>
      </c>
      <c r="S5441">
        <v>3.8853</v>
      </c>
      <c r="T5441">
        <v>50</v>
      </c>
      <c r="U5441" s="2">
        <f>ROUNDDOWN( (G5441-quarter)*24*2,0)/24/2</f>
        <v>0.85416666666666663</v>
      </c>
      <c r="V5441" s="2">
        <f>U5441-quarter*2</f>
        <v>0.83333333333333326</v>
      </c>
      <c r="W5441" s="3">
        <f t="shared" si="168"/>
        <v>44328.854166666664</v>
      </c>
      <c r="X5441" s="3">
        <f t="shared" si="169"/>
        <v>44328.833333333336</v>
      </c>
    </row>
    <row r="5442" spans="1:24" x14ac:dyDescent="0.25">
      <c r="A5442">
        <v>23024694</v>
      </c>
      <c r="B5442" t="s">
        <v>927</v>
      </c>
      <c r="C5442" t="s">
        <v>1137</v>
      </c>
      <c r="D5442" t="s">
        <v>51</v>
      </c>
      <c r="E5442" t="s">
        <v>30</v>
      </c>
      <c r="F5442" s="1">
        <v>44328</v>
      </c>
      <c r="G5442" s="2">
        <v>0.90694444444444444</v>
      </c>
      <c r="H5442">
        <v>56800</v>
      </c>
      <c r="I5442">
        <v>0</v>
      </c>
      <c r="J5442" t="s">
        <v>24</v>
      </c>
      <c r="K5442" t="s">
        <v>25</v>
      </c>
      <c r="L5442" t="s">
        <v>26</v>
      </c>
      <c r="M5442" t="s">
        <v>27</v>
      </c>
      <c r="N5442">
        <v>0</v>
      </c>
      <c r="O5442">
        <v>4.8901000000000003</v>
      </c>
      <c r="P5442">
        <v>4.47</v>
      </c>
      <c r="Q5442">
        <v>4.05</v>
      </c>
      <c r="R5442">
        <v>3.7887</v>
      </c>
      <c r="S5442">
        <v>3.5274000000000001</v>
      </c>
      <c r="T5442">
        <v>50</v>
      </c>
      <c r="U5442" s="2">
        <f>ROUNDDOWN( (G5442-quarter)*24*2,0)/24/2</f>
        <v>0.89583333333333337</v>
      </c>
      <c r="V5442" s="2">
        <f>U5442-quarter*2</f>
        <v>0.875</v>
      </c>
      <c r="W5442" s="3">
        <f t="shared" si="168"/>
        <v>44328.895833333336</v>
      </c>
      <c r="X5442" s="3">
        <f t="shared" si="169"/>
        <v>44328.875</v>
      </c>
    </row>
    <row r="5443" spans="1:24" x14ac:dyDescent="0.25">
      <c r="A5443">
        <v>23024698</v>
      </c>
      <c r="B5443" t="s">
        <v>927</v>
      </c>
      <c r="C5443" t="s">
        <v>1017</v>
      </c>
      <c r="D5443" t="s">
        <v>22</v>
      </c>
      <c r="E5443" t="s">
        <v>31</v>
      </c>
      <c r="F5443" s="1">
        <v>44328</v>
      </c>
      <c r="G5443" s="2">
        <v>0.90833333333333333</v>
      </c>
      <c r="H5443">
        <v>47700</v>
      </c>
      <c r="I5443">
        <v>0</v>
      </c>
      <c r="J5443" t="s">
        <v>24</v>
      </c>
      <c r="K5443" t="s">
        <v>25</v>
      </c>
      <c r="L5443" t="s">
        <v>26</v>
      </c>
      <c r="M5443" t="s">
        <v>27</v>
      </c>
      <c r="N5443">
        <v>0</v>
      </c>
      <c r="O5443">
        <v>3.6387999999999998</v>
      </c>
      <c r="P5443">
        <v>3.6387999999999998</v>
      </c>
      <c r="Q5443">
        <v>3.61</v>
      </c>
      <c r="R5443">
        <v>3.6387999999999998</v>
      </c>
      <c r="S5443">
        <v>3.6387999999999998</v>
      </c>
      <c r="T5443">
        <v>50</v>
      </c>
      <c r="U5443" s="2">
        <f>ROUNDDOWN( (G5443-quarter)*24*2,0)/24/2</f>
        <v>0.89583333333333337</v>
      </c>
      <c r="V5443" s="2">
        <f>U5443-quarter*2</f>
        <v>0.875</v>
      </c>
      <c r="W5443" s="3">
        <f t="shared" ref="W5443:W5506" si="170">F5443+U5443</f>
        <v>44328.895833333336</v>
      </c>
      <c r="X5443" s="3">
        <f t="shared" ref="X5443:X5506" si="171">F5443+V5443</f>
        <v>44328.875</v>
      </c>
    </row>
    <row r="5444" spans="1:24" x14ac:dyDescent="0.25">
      <c r="A5444">
        <v>23024697</v>
      </c>
      <c r="B5444" t="s">
        <v>927</v>
      </c>
      <c r="C5444" t="s">
        <v>1017</v>
      </c>
      <c r="D5444" t="s">
        <v>51</v>
      </c>
      <c r="E5444" t="s">
        <v>52</v>
      </c>
      <c r="F5444" s="1">
        <v>44328</v>
      </c>
      <c r="G5444" s="2">
        <v>0.9375</v>
      </c>
      <c r="H5444">
        <v>16400</v>
      </c>
      <c r="I5444">
        <v>0</v>
      </c>
      <c r="J5444" t="s">
        <v>24</v>
      </c>
      <c r="K5444" t="s">
        <v>25</v>
      </c>
      <c r="L5444" t="s">
        <v>26</v>
      </c>
      <c r="M5444" t="s">
        <v>27</v>
      </c>
      <c r="N5444">
        <v>0</v>
      </c>
      <c r="O5444">
        <v>1.6008</v>
      </c>
      <c r="P5444">
        <v>1.5544</v>
      </c>
      <c r="Q5444">
        <v>1.45</v>
      </c>
      <c r="R5444">
        <v>1.3919999999999999</v>
      </c>
      <c r="S5444">
        <v>1.3919999999999999</v>
      </c>
      <c r="T5444">
        <v>50</v>
      </c>
      <c r="U5444" s="2">
        <f>ROUNDDOWN( (G5444-quarter)*24*2,0)/24/2</f>
        <v>0.91666666666666663</v>
      </c>
      <c r="V5444" s="2">
        <f>U5444-quarter*2</f>
        <v>0.89583333333333326</v>
      </c>
      <c r="W5444" s="3">
        <f t="shared" si="170"/>
        <v>44328.916666666664</v>
      </c>
      <c r="X5444" s="3">
        <f t="shared" si="171"/>
        <v>44328.895833333336</v>
      </c>
    </row>
    <row r="5445" spans="1:24" x14ac:dyDescent="0.25">
      <c r="A5445">
        <v>23024701</v>
      </c>
      <c r="B5445" t="s">
        <v>927</v>
      </c>
      <c r="C5445" t="s">
        <v>1138</v>
      </c>
      <c r="D5445" t="s">
        <v>22</v>
      </c>
      <c r="E5445" t="s">
        <v>23</v>
      </c>
      <c r="F5445" s="1">
        <v>44328</v>
      </c>
      <c r="G5445" s="2">
        <v>0.94374999999999998</v>
      </c>
      <c r="H5445">
        <v>14800</v>
      </c>
      <c r="I5445">
        <v>0</v>
      </c>
      <c r="J5445" t="s">
        <v>24</v>
      </c>
      <c r="K5445" t="s">
        <v>25</v>
      </c>
      <c r="L5445" t="s">
        <v>26</v>
      </c>
      <c r="M5445" t="s">
        <v>27</v>
      </c>
      <c r="N5445">
        <v>0</v>
      </c>
      <c r="O5445">
        <v>1.391</v>
      </c>
      <c r="P5445">
        <v>1.391</v>
      </c>
      <c r="Q5445">
        <v>1.38</v>
      </c>
      <c r="R5445">
        <v>1.391</v>
      </c>
      <c r="S5445">
        <v>1.391</v>
      </c>
      <c r="T5445">
        <v>50</v>
      </c>
      <c r="U5445" s="2">
        <f>ROUNDDOWN( (G5445-quarter)*24*2,0)/24/2</f>
        <v>0.91666666666666663</v>
      </c>
      <c r="V5445" s="2">
        <f>U5445-quarter*2</f>
        <v>0.89583333333333326</v>
      </c>
      <c r="W5445" s="3">
        <f t="shared" si="170"/>
        <v>44328.916666666664</v>
      </c>
      <c r="X5445" s="3">
        <f t="shared" si="171"/>
        <v>44328.895833333336</v>
      </c>
    </row>
    <row r="5446" spans="1:24" x14ac:dyDescent="0.25">
      <c r="A5446">
        <v>23024700</v>
      </c>
      <c r="B5446" t="s">
        <v>927</v>
      </c>
      <c r="C5446" t="s">
        <v>1138</v>
      </c>
      <c r="D5446" t="s">
        <v>51</v>
      </c>
      <c r="E5446" t="s">
        <v>30</v>
      </c>
      <c r="F5446" s="1">
        <v>44328</v>
      </c>
      <c r="G5446" s="2">
        <v>0.97638888888888886</v>
      </c>
      <c r="H5446">
        <v>4200</v>
      </c>
      <c r="I5446">
        <v>0</v>
      </c>
      <c r="J5446" t="s">
        <v>24</v>
      </c>
      <c r="K5446" t="s">
        <v>25</v>
      </c>
      <c r="L5446" t="s">
        <v>94</v>
      </c>
      <c r="M5446" t="s">
        <v>27</v>
      </c>
      <c r="N5446">
        <v>0</v>
      </c>
      <c r="O5446">
        <v>0.72309999999999997</v>
      </c>
      <c r="P5446">
        <v>0.70650000000000002</v>
      </c>
      <c r="Q5446">
        <v>0.69</v>
      </c>
      <c r="R5446">
        <v>0.67889999999999995</v>
      </c>
      <c r="S5446">
        <v>0.67889999999999995</v>
      </c>
      <c r="T5446">
        <v>50</v>
      </c>
      <c r="U5446" s="2">
        <f>ROUNDDOWN( (G5446-quarter)*24*2,0)/24/2</f>
        <v>0.95833333333333337</v>
      </c>
      <c r="V5446" s="2">
        <f>U5446-quarter*2</f>
        <v>0.9375</v>
      </c>
      <c r="W5446" s="3">
        <f t="shared" si="170"/>
        <v>44328.958333333336</v>
      </c>
      <c r="X5446" s="3">
        <f t="shared" si="171"/>
        <v>44328.9375</v>
      </c>
    </row>
    <row r="5447" spans="1:24" x14ac:dyDescent="0.25">
      <c r="A5447">
        <v>23024704</v>
      </c>
      <c r="B5447" t="s">
        <v>927</v>
      </c>
      <c r="C5447" t="s">
        <v>1121</v>
      </c>
      <c r="D5447" t="s">
        <v>22</v>
      </c>
      <c r="E5447" t="s">
        <v>31</v>
      </c>
      <c r="F5447" s="1">
        <v>44328</v>
      </c>
      <c r="G5447" s="2">
        <v>0.98125000000000007</v>
      </c>
      <c r="H5447">
        <v>3200</v>
      </c>
      <c r="I5447">
        <v>0</v>
      </c>
      <c r="J5447" t="s">
        <v>24</v>
      </c>
      <c r="K5447" t="s">
        <v>25</v>
      </c>
      <c r="L5447" t="s">
        <v>94</v>
      </c>
      <c r="M5447" t="s">
        <v>27</v>
      </c>
      <c r="N5447">
        <v>0</v>
      </c>
      <c r="O5447">
        <v>0.59470000000000001</v>
      </c>
      <c r="P5447">
        <v>0.59470000000000001</v>
      </c>
      <c r="Q5447">
        <v>0.59</v>
      </c>
      <c r="R5447">
        <v>0.59470000000000001</v>
      </c>
      <c r="S5447">
        <v>0.59470000000000001</v>
      </c>
      <c r="T5447">
        <v>50</v>
      </c>
      <c r="U5447" s="2">
        <f>ROUNDDOWN( (G5447-quarter)*24*2,0)/24/2</f>
        <v>0.95833333333333337</v>
      </c>
      <c r="V5447" s="2">
        <f>U5447-quarter*2</f>
        <v>0.9375</v>
      </c>
      <c r="W5447" s="3">
        <f t="shared" si="170"/>
        <v>44328.958333333336</v>
      </c>
      <c r="X5447" s="3">
        <f t="shared" si="171"/>
        <v>44328.9375</v>
      </c>
    </row>
    <row r="5448" spans="1:24" x14ac:dyDescent="0.25">
      <c r="A5448">
        <v>23024804</v>
      </c>
      <c r="B5448" t="s">
        <v>927</v>
      </c>
      <c r="C5448" t="s">
        <v>1139</v>
      </c>
      <c r="D5448" t="s">
        <v>51</v>
      </c>
      <c r="E5448" t="s">
        <v>52</v>
      </c>
      <c r="F5448" s="1">
        <v>44329</v>
      </c>
      <c r="G5448" s="2">
        <v>5.6944444444444443E-2</v>
      </c>
      <c r="H5448">
        <v>1200</v>
      </c>
      <c r="I5448">
        <v>0</v>
      </c>
      <c r="J5448" t="s">
        <v>24</v>
      </c>
      <c r="K5448" t="s">
        <v>25</v>
      </c>
      <c r="L5448" t="s">
        <v>94</v>
      </c>
      <c r="M5448" t="s">
        <v>27</v>
      </c>
      <c r="N5448">
        <v>0</v>
      </c>
      <c r="O5448">
        <v>0.27600000000000002</v>
      </c>
      <c r="P5448">
        <v>0.26800000000000002</v>
      </c>
      <c r="Q5448">
        <v>0.25</v>
      </c>
      <c r="R5448">
        <v>0.24</v>
      </c>
      <c r="S5448">
        <v>0.24</v>
      </c>
      <c r="T5448">
        <v>50</v>
      </c>
      <c r="U5448" s="2">
        <f>ROUNDDOWN( (G5448-quarter)*24*2,0)/24/2</f>
        <v>4.1666666666666664E-2</v>
      </c>
      <c r="V5448" s="2">
        <f>U5448-quarter*2</f>
        <v>2.0833333333333332E-2</v>
      </c>
      <c r="W5448" s="3">
        <f t="shared" si="170"/>
        <v>44329.041666666664</v>
      </c>
      <c r="X5448" s="3">
        <f t="shared" si="171"/>
        <v>44329.020833333336</v>
      </c>
    </row>
    <row r="5449" spans="1:24" x14ac:dyDescent="0.25">
      <c r="A5449">
        <v>23024808</v>
      </c>
      <c r="B5449" t="s">
        <v>927</v>
      </c>
      <c r="C5449" t="s">
        <v>1140</v>
      </c>
      <c r="D5449" t="s">
        <v>22</v>
      </c>
      <c r="E5449" t="s">
        <v>23</v>
      </c>
      <c r="F5449" s="1">
        <v>44329</v>
      </c>
      <c r="G5449" s="2">
        <v>6.25E-2</v>
      </c>
      <c r="H5449">
        <v>1000</v>
      </c>
      <c r="I5449">
        <v>0</v>
      </c>
      <c r="J5449" t="s">
        <v>24</v>
      </c>
      <c r="K5449" t="s">
        <v>25</v>
      </c>
      <c r="L5449" t="s">
        <v>94</v>
      </c>
      <c r="M5449" t="s">
        <v>27</v>
      </c>
      <c r="N5449">
        <v>0</v>
      </c>
      <c r="O5449">
        <v>0.22170000000000001</v>
      </c>
      <c r="P5449">
        <v>0.22170000000000001</v>
      </c>
      <c r="Q5449">
        <v>0.22</v>
      </c>
      <c r="R5449">
        <v>0.22170000000000001</v>
      </c>
      <c r="S5449">
        <v>0.22170000000000001</v>
      </c>
      <c r="T5449">
        <v>50</v>
      </c>
      <c r="U5449" s="2">
        <f>ROUNDDOWN( (G5449-quarter)*24*2,0)/24/2</f>
        <v>4.1666666666666664E-2</v>
      </c>
      <c r="V5449" s="2">
        <f>U5449-quarter*2</f>
        <v>2.0833333333333332E-2</v>
      </c>
      <c r="W5449" s="3">
        <f t="shared" si="170"/>
        <v>44329.041666666664</v>
      </c>
      <c r="X5449" s="3">
        <f t="shared" si="171"/>
        <v>44329.020833333336</v>
      </c>
    </row>
    <row r="5450" spans="1:24" x14ac:dyDescent="0.25">
      <c r="A5450">
        <v>23024706</v>
      </c>
      <c r="B5450" t="s">
        <v>927</v>
      </c>
      <c r="C5450" t="s">
        <v>1122</v>
      </c>
      <c r="D5450" t="s">
        <v>51</v>
      </c>
      <c r="E5450" t="s">
        <v>52</v>
      </c>
      <c r="F5450" s="1">
        <v>44329</v>
      </c>
      <c r="G5450" s="2">
        <v>8.4722222222222213E-2</v>
      </c>
      <c r="H5450">
        <v>900</v>
      </c>
      <c r="I5450">
        <v>0</v>
      </c>
      <c r="J5450" t="s">
        <v>24</v>
      </c>
      <c r="K5450" t="s">
        <v>25</v>
      </c>
      <c r="L5450" t="s">
        <v>94</v>
      </c>
      <c r="M5450" t="s">
        <v>27</v>
      </c>
      <c r="N5450">
        <v>0</v>
      </c>
      <c r="O5450">
        <v>0.18759999999999999</v>
      </c>
      <c r="P5450">
        <v>0.1822</v>
      </c>
      <c r="Q5450">
        <v>0.17</v>
      </c>
      <c r="R5450">
        <v>0.16320000000000001</v>
      </c>
      <c r="S5450">
        <v>0.16320000000000001</v>
      </c>
      <c r="T5450">
        <v>50</v>
      </c>
      <c r="U5450" s="2">
        <f>ROUNDDOWN( (G5450-quarter)*24*2,0)/24/2</f>
        <v>6.25E-2</v>
      </c>
      <c r="V5450" s="2">
        <f>U5450-quarter*2</f>
        <v>4.1666666666666671E-2</v>
      </c>
      <c r="W5450" s="3">
        <f t="shared" si="170"/>
        <v>44329.0625</v>
      </c>
      <c r="X5450" s="3">
        <f t="shared" si="171"/>
        <v>44329.041666666664</v>
      </c>
    </row>
    <row r="5451" spans="1:24" x14ac:dyDescent="0.25">
      <c r="A5451">
        <v>23024710</v>
      </c>
      <c r="B5451" t="s">
        <v>927</v>
      </c>
      <c r="C5451" t="s">
        <v>1141</v>
      </c>
      <c r="D5451" t="s">
        <v>22</v>
      </c>
      <c r="E5451" t="s">
        <v>23</v>
      </c>
      <c r="F5451" s="1">
        <v>44329</v>
      </c>
      <c r="G5451" s="2">
        <v>9.0277777777777776E-2</v>
      </c>
      <c r="H5451">
        <v>800</v>
      </c>
      <c r="I5451">
        <v>0</v>
      </c>
      <c r="J5451" t="s">
        <v>24</v>
      </c>
      <c r="K5451" t="s">
        <v>25</v>
      </c>
      <c r="L5451" t="s">
        <v>94</v>
      </c>
      <c r="M5451" t="s">
        <v>27</v>
      </c>
      <c r="N5451">
        <v>0</v>
      </c>
      <c r="O5451">
        <v>0.17130000000000001</v>
      </c>
      <c r="P5451">
        <v>0.17130000000000001</v>
      </c>
      <c r="Q5451">
        <v>0.17</v>
      </c>
      <c r="R5451">
        <v>0.17130000000000001</v>
      </c>
      <c r="S5451">
        <v>0.17130000000000001</v>
      </c>
      <c r="T5451">
        <v>50</v>
      </c>
      <c r="U5451" s="2">
        <f>ROUNDDOWN( (G5451-quarter)*24*2,0)/24/2</f>
        <v>6.25E-2</v>
      </c>
      <c r="V5451" s="2">
        <f>U5451-quarter*2</f>
        <v>4.1666666666666671E-2</v>
      </c>
      <c r="W5451" s="3">
        <f t="shared" si="170"/>
        <v>44329.0625</v>
      </c>
      <c r="X5451" s="3">
        <f t="shared" si="171"/>
        <v>44329.041666666664</v>
      </c>
    </row>
    <row r="5452" spans="1:24" x14ac:dyDescent="0.25">
      <c r="A5452">
        <v>23024709</v>
      </c>
      <c r="B5452" t="s">
        <v>927</v>
      </c>
      <c r="C5452" t="s">
        <v>1141</v>
      </c>
      <c r="D5452" t="s">
        <v>51</v>
      </c>
      <c r="E5452" t="s">
        <v>30</v>
      </c>
      <c r="F5452" s="1">
        <v>44329</v>
      </c>
      <c r="G5452" s="2">
        <v>0.14652777777777778</v>
      </c>
      <c r="H5452">
        <v>300</v>
      </c>
      <c r="I5452">
        <v>0</v>
      </c>
      <c r="J5452" t="s">
        <v>24</v>
      </c>
      <c r="K5452" t="s">
        <v>25</v>
      </c>
      <c r="L5452" t="s">
        <v>26</v>
      </c>
      <c r="M5452" t="s">
        <v>27</v>
      </c>
      <c r="N5452">
        <v>0</v>
      </c>
      <c r="O5452">
        <v>4.19E-2</v>
      </c>
      <c r="P5452">
        <v>4.0899999999999999E-2</v>
      </c>
      <c r="Q5452">
        <v>0.04</v>
      </c>
      <c r="R5452">
        <v>3.9300000000000002E-2</v>
      </c>
      <c r="S5452">
        <v>3.9300000000000002E-2</v>
      </c>
      <c r="T5452">
        <v>50</v>
      </c>
      <c r="U5452" s="2">
        <f>ROUNDDOWN( (G5452-quarter)*24*2,0)/24/2</f>
        <v>0.125</v>
      </c>
      <c r="V5452" s="2">
        <f>U5452-quarter*2</f>
        <v>0.10416666666666667</v>
      </c>
      <c r="W5452" s="3">
        <f t="shared" si="170"/>
        <v>44329.125</v>
      </c>
      <c r="X5452" s="3">
        <f t="shared" si="171"/>
        <v>44329.104166666664</v>
      </c>
    </row>
    <row r="5453" spans="1:24" x14ac:dyDescent="0.25">
      <c r="A5453">
        <v>23024713</v>
      </c>
      <c r="B5453" t="s">
        <v>927</v>
      </c>
      <c r="C5453" t="s">
        <v>1142</v>
      </c>
      <c r="D5453" t="s">
        <v>22</v>
      </c>
      <c r="E5453" t="s">
        <v>31</v>
      </c>
      <c r="F5453" s="1">
        <v>44329</v>
      </c>
      <c r="G5453" s="2">
        <v>0.15</v>
      </c>
      <c r="H5453">
        <v>300</v>
      </c>
      <c r="I5453">
        <v>0</v>
      </c>
      <c r="J5453" t="s">
        <v>24</v>
      </c>
      <c r="K5453" t="s">
        <v>25</v>
      </c>
      <c r="L5453" t="s">
        <v>26</v>
      </c>
      <c r="M5453" t="s">
        <v>27</v>
      </c>
      <c r="N5453">
        <v>0</v>
      </c>
      <c r="O5453">
        <v>4.0300000000000002E-2</v>
      </c>
      <c r="P5453">
        <v>4.0300000000000002E-2</v>
      </c>
      <c r="Q5453">
        <v>0.04</v>
      </c>
      <c r="R5453">
        <v>4.0300000000000002E-2</v>
      </c>
      <c r="S5453">
        <v>4.0300000000000002E-2</v>
      </c>
      <c r="T5453">
        <v>50</v>
      </c>
      <c r="U5453" s="2">
        <f>ROUNDDOWN( (G5453-quarter)*24*2,0)/24/2</f>
        <v>0.125</v>
      </c>
      <c r="V5453" s="2">
        <f>U5453-quarter*2</f>
        <v>0.10416666666666667</v>
      </c>
      <c r="W5453" s="3">
        <f t="shared" si="170"/>
        <v>44329.125</v>
      </c>
      <c r="X5453" s="3">
        <f t="shared" si="171"/>
        <v>44329.104166666664</v>
      </c>
    </row>
    <row r="5454" spans="1:24" x14ac:dyDescent="0.25">
      <c r="A5454">
        <v>23024712</v>
      </c>
      <c r="B5454" t="s">
        <v>927</v>
      </c>
      <c r="C5454" t="s">
        <v>1142</v>
      </c>
      <c r="D5454" t="s">
        <v>51</v>
      </c>
      <c r="E5454" t="s">
        <v>52</v>
      </c>
      <c r="F5454" s="1">
        <v>44329</v>
      </c>
      <c r="G5454" s="2">
        <v>0.18333333333333335</v>
      </c>
      <c r="H5454">
        <v>300</v>
      </c>
      <c r="I5454">
        <v>0</v>
      </c>
      <c r="J5454" t="s">
        <v>24</v>
      </c>
      <c r="K5454" t="s">
        <v>25</v>
      </c>
      <c r="L5454" t="s">
        <v>94</v>
      </c>
      <c r="M5454" t="s">
        <v>27</v>
      </c>
      <c r="N5454">
        <v>0</v>
      </c>
      <c r="O5454">
        <v>6.6199999999999995E-2</v>
      </c>
      <c r="P5454">
        <v>6.4299999999999996E-2</v>
      </c>
      <c r="Q5454">
        <v>0.06</v>
      </c>
      <c r="R5454">
        <v>5.7599999999999998E-2</v>
      </c>
      <c r="S5454">
        <v>5.7599999999999998E-2</v>
      </c>
      <c r="T5454">
        <v>50</v>
      </c>
      <c r="U5454" s="2">
        <f>ROUNDDOWN( (G5454-quarter)*24*2,0)/24/2</f>
        <v>0.16666666666666666</v>
      </c>
      <c r="V5454" s="2">
        <f>U5454-quarter*2</f>
        <v>0.14583333333333331</v>
      </c>
      <c r="W5454" s="3">
        <f t="shared" si="170"/>
        <v>44329.166666666664</v>
      </c>
      <c r="X5454" s="3">
        <f t="shared" si="171"/>
        <v>44329.145833333336</v>
      </c>
    </row>
    <row r="5455" spans="1:24" x14ac:dyDescent="0.25">
      <c r="A5455">
        <v>23024715</v>
      </c>
      <c r="B5455" t="s">
        <v>927</v>
      </c>
      <c r="C5455" t="s">
        <v>1143</v>
      </c>
      <c r="D5455" t="s">
        <v>51</v>
      </c>
      <c r="E5455" t="s">
        <v>30</v>
      </c>
      <c r="F5455" s="1">
        <v>44329</v>
      </c>
      <c r="G5455" s="2">
        <v>0.22083333333333333</v>
      </c>
      <c r="H5455">
        <v>600</v>
      </c>
      <c r="I5455">
        <v>0</v>
      </c>
      <c r="J5455" t="s">
        <v>24</v>
      </c>
      <c r="K5455" t="s">
        <v>25</v>
      </c>
      <c r="L5455" t="s">
        <v>26</v>
      </c>
      <c r="M5455" t="s">
        <v>27</v>
      </c>
      <c r="N5455">
        <v>0</v>
      </c>
      <c r="O5455">
        <v>6.2799999999999995E-2</v>
      </c>
      <c r="P5455">
        <v>6.1400000000000003E-2</v>
      </c>
      <c r="Q5455">
        <v>0.06</v>
      </c>
      <c r="R5455">
        <v>5.8999999999999997E-2</v>
      </c>
      <c r="S5455">
        <v>5.8999999999999997E-2</v>
      </c>
      <c r="T5455">
        <v>50</v>
      </c>
      <c r="U5455" s="2">
        <f>ROUNDDOWN( (G5455-quarter)*24*2,0)/24/2</f>
        <v>0.20833333333333334</v>
      </c>
      <c r="V5455" s="2">
        <f>U5455-quarter*2</f>
        <v>0.1875</v>
      </c>
      <c r="W5455" s="3">
        <f t="shared" si="170"/>
        <v>44329.208333333336</v>
      </c>
      <c r="X5455" s="3">
        <f t="shared" si="171"/>
        <v>44329.1875</v>
      </c>
    </row>
    <row r="5456" spans="1:24" x14ac:dyDescent="0.25">
      <c r="A5456">
        <v>23024718</v>
      </c>
      <c r="B5456" t="s">
        <v>927</v>
      </c>
      <c r="C5456" t="s">
        <v>1144</v>
      </c>
      <c r="D5456" t="s">
        <v>22</v>
      </c>
      <c r="E5456" t="s">
        <v>31</v>
      </c>
      <c r="F5456" s="1">
        <v>44329</v>
      </c>
      <c r="G5456" s="2">
        <v>0.22430555555555556</v>
      </c>
      <c r="H5456">
        <v>500</v>
      </c>
      <c r="I5456">
        <v>0</v>
      </c>
      <c r="J5456" t="s">
        <v>24</v>
      </c>
      <c r="K5456" t="s">
        <v>25</v>
      </c>
      <c r="L5456" t="s">
        <v>26</v>
      </c>
      <c r="M5456" t="s">
        <v>27</v>
      </c>
      <c r="N5456">
        <v>0</v>
      </c>
      <c r="O5456">
        <v>6.0400000000000002E-2</v>
      </c>
      <c r="P5456">
        <v>6.0400000000000002E-2</v>
      </c>
      <c r="Q5456">
        <v>0.06</v>
      </c>
      <c r="R5456">
        <v>6.0400000000000002E-2</v>
      </c>
      <c r="S5456">
        <v>6.0400000000000002E-2</v>
      </c>
      <c r="T5456">
        <v>50</v>
      </c>
      <c r="U5456" s="2">
        <f>ROUNDDOWN( (G5456-quarter)*24*2,0)/24/2</f>
        <v>0.20833333333333334</v>
      </c>
      <c r="V5456" s="2">
        <f>U5456-quarter*2</f>
        <v>0.1875</v>
      </c>
      <c r="W5456" s="3">
        <f t="shared" si="170"/>
        <v>44329.208333333336</v>
      </c>
      <c r="X5456" s="3">
        <f t="shared" si="171"/>
        <v>44329.1875</v>
      </c>
    </row>
    <row r="5457" spans="1:24" x14ac:dyDescent="0.25">
      <c r="A5457">
        <v>23024717</v>
      </c>
      <c r="B5457" t="s">
        <v>927</v>
      </c>
      <c r="C5457" t="s">
        <v>1144</v>
      </c>
      <c r="D5457" t="s">
        <v>51</v>
      </c>
      <c r="E5457" t="s">
        <v>30</v>
      </c>
      <c r="F5457" s="1">
        <v>44329</v>
      </c>
      <c r="G5457" s="2">
        <v>0.26041666666666669</v>
      </c>
      <c r="H5457">
        <v>900</v>
      </c>
      <c r="I5457">
        <v>0</v>
      </c>
      <c r="J5457" t="s">
        <v>24</v>
      </c>
      <c r="K5457" t="s">
        <v>25</v>
      </c>
      <c r="L5457" t="s">
        <v>26</v>
      </c>
      <c r="M5457" t="s">
        <v>27</v>
      </c>
      <c r="N5457">
        <v>0</v>
      </c>
      <c r="O5457">
        <v>0.1152</v>
      </c>
      <c r="P5457">
        <v>0.11260000000000001</v>
      </c>
      <c r="Q5457">
        <v>0.11</v>
      </c>
      <c r="R5457">
        <v>0.1082</v>
      </c>
      <c r="S5457">
        <v>0.1082</v>
      </c>
      <c r="T5457">
        <v>50</v>
      </c>
      <c r="U5457" s="2">
        <f>ROUNDDOWN( (G5457-quarter)*24*2,0)/24/2</f>
        <v>0.25</v>
      </c>
      <c r="V5457" s="2">
        <f>U5457-quarter*2</f>
        <v>0.22916666666666666</v>
      </c>
      <c r="W5457" s="3">
        <f t="shared" si="170"/>
        <v>44329.25</v>
      </c>
      <c r="X5457" s="3">
        <f t="shared" si="171"/>
        <v>44329.229166666664</v>
      </c>
    </row>
    <row r="5458" spans="1:24" x14ac:dyDescent="0.25">
      <c r="A5458">
        <v>23024721</v>
      </c>
      <c r="B5458" t="s">
        <v>927</v>
      </c>
      <c r="C5458" t="s">
        <v>1081</v>
      </c>
      <c r="D5458" t="s">
        <v>22</v>
      </c>
      <c r="E5458" t="s">
        <v>31</v>
      </c>
      <c r="F5458" s="1">
        <v>44329</v>
      </c>
      <c r="G5458" s="2">
        <v>0.26458333333333334</v>
      </c>
      <c r="H5458">
        <v>600</v>
      </c>
      <c r="I5458">
        <v>0</v>
      </c>
      <c r="J5458" t="s">
        <v>24</v>
      </c>
      <c r="K5458" t="s">
        <v>25</v>
      </c>
      <c r="L5458" t="s">
        <v>26</v>
      </c>
      <c r="M5458" t="s">
        <v>27</v>
      </c>
      <c r="N5458">
        <v>0</v>
      </c>
      <c r="O5458">
        <v>9.0700000000000003E-2</v>
      </c>
      <c r="P5458">
        <v>9.0700000000000003E-2</v>
      </c>
      <c r="Q5458">
        <v>0.09</v>
      </c>
      <c r="R5458">
        <v>9.0700000000000003E-2</v>
      </c>
      <c r="S5458">
        <v>9.0700000000000003E-2</v>
      </c>
      <c r="T5458">
        <v>50</v>
      </c>
      <c r="U5458" s="2">
        <f>ROUNDDOWN( (G5458-quarter)*24*2,0)/24/2</f>
        <v>0.25</v>
      </c>
      <c r="V5458" s="2">
        <f>U5458-quarter*2</f>
        <v>0.22916666666666666</v>
      </c>
      <c r="W5458" s="3">
        <f t="shared" si="170"/>
        <v>44329.25</v>
      </c>
      <c r="X5458" s="3">
        <f t="shared" si="171"/>
        <v>44329.229166666664</v>
      </c>
    </row>
    <row r="5459" spans="1:24" x14ac:dyDescent="0.25">
      <c r="A5459">
        <v>23024720</v>
      </c>
      <c r="B5459" t="s">
        <v>927</v>
      </c>
      <c r="C5459" t="s">
        <v>1081</v>
      </c>
      <c r="D5459" t="s">
        <v>51</v>
      </c>
      <c r="E5459" t="s">
        <v>30</v>
      </c>
      <c r="F5459" s="1">
        <v>44329</v>
      </c>
      <c r="G5459" s="2">
        <v>0.28263888888888888</v>
      </c>
      <c r="H5459">
        <v>1100</v>
      </c>
      <c r="I5459">
        <v>0</v>
      </c>
      <c r="J5459" t="s">
        <v>24</v>
      </c>
      <c r="K5459" t="s">
        <v>25</v>
      </c>
      <c r="L5459" t="s">
        <v>26</v>
      </c>
      <c r="M5459" t="s">
        <v>27</v>
      </c>
      <c r="N5459">
        <v>0</v>
      </c>
      <c r="O5459">
        <v>0.12570000000000001</v>
      </c>
      <c r="P5459">
        <v>0.12280000000000001</v>
      </c>
      <c r="Q5459">
        <v>0.12</v>
      </c>
      <c r="R5459">
        <v>0.11799999999999999</v>
      </c>
      <c r="S5459">
        <v>0.11799999999999999</v>
      </c>
      <c r="T5459">
        <v>50</v>
      </c>
      <c r="U5459" s="2">
        <f>ROUNDDOWN( (G5459-quarter)*24*2,0)/24/2</f>
        <v>0.27083333333333331</v>
      </c>
      <c r="V5459" s="2">
        <f>U5459-quarter*2</f>
        <v>0.24999999999999997</v>
      </c>
      <c r="W5459" s="3">
        <f t="shared" si="170"/>
        <v>44329.270833333336</v>
      </c>
      <c r="X5459" s="3">
        <f t="shared" si="171"/>
        <v>44329.25</v>
      </c>
    </row>
    <row r="5460" spans="1:24" x14ac:dyDescent="0.25">
      <c r="A5460">
        <v>23024724</v>
      </c>
      <c r="B5460" t="s">
        <v>927</v>
      </c>
      <c r="C5460" t="s">
        <v>981</v>
      </c>
      <c r="D5460" t="s">
        <v>22</v>
      </c>
      <c r="E5460" t="s">
        <v>31</v>
      </c>
      <c r="F5460" s="1">
        <v>44329</v>
      </c>
      <c r="G5460" s="2">
        <v>0.28541666666666665</v>
      </c>
      <c r="H5460">
        <v>900</v>
      </c>
      <c r="I5460">
        <v>0</v>
      </c>
      <c r="J5460" t="s">
        <v>24</v>
      </c>
      <c r="K5460" t="s">
        <v>25</v>
      </c>
      <c r="L5460" t="s">
        <v>26</v>
      </c>
      <c r="M5460" t="s">
        <v>27</v>
      </c>
      <c r="N5460">
        <v>0</v>
      </c>
      <c r="O5460">
        <v>0.1108</v>
      </c>
      <c r="P5460">
        <v>0.1108</v>
      </c>
      <c r="Q5460">
        <v>0.11</v>
      </c>
      <c r="R5460">
        <v>0.1108</v>
      </c>
      <c r="S5460">
        <v>0.1108</v>
      </c>
      <c r="T5460">
        <v>50</v>
      </c>
      <c r="U5460" s="2">
        <f>ROUNDDOWN( (G5460-quarter)*24*2,0)/24/2</f>
        <v>0.27083333333333331</v>
      </c>
      <c r="V5460" s="2">
        <f>U5460-quarter*2</f>
        <v>0.24999999999999997</v>
      </c>
      <c r="W5460" s="3">
        <f t="shared" si="170"/>
        <v>44329.270833333336</v>
      </c>
      <c r="X5460" s="3">
        <f t="shared" si="171"/>
        <v>44329.25</v>
      </c>
    </row>
    <row r="5461" spans="1:24" x14ac:dyDescent="0.25">
      <c r="A5461">
        <v>23024723</v>
      </c>
      <c r="B5461" t="s">
        <v>927</v>
      </c>
      <c r="C5461" t="s">
        <v>981</v>
      </c>
      <c r="D5461" t="s">
        <v>51</v>
      </c>
      <c r="E5461" t="s">
        <v>30</v>
      </c>
      <c r="F5461" s="1">
        <v>44329</v>
      </c>
      <c r="G5461" s="2">
        <v>0.30555555555555552</v>
      </c>
      <c r="H5461">
        <v>1900</v>
      </c>
      <c r="I5461">
        <v>0</v>
      </c>
      <c r="J5461" t="s">
        <v>24</v>
      </c>
      <c r="K5461" t="s">
        <v>25</v>
      </c>
      <c r="L5461" t="s">
        <v>26</v>
      </c>
      <c r="M5461" t="s">
        <v>27</v>
      </c>
      <c r="N5461">
        <v>0</v>
      </c>
      <c r="O5461">
        <v>0.22</v>
      </c>
      <c r="P5461">
        <v>0.215</v>
      </c>
      <c r="Q5461">
        <v>0.21</v>
      </c>
      <c r="R5461">
        <v>0.20660000000000001</v>
      </c>
      <c r="S5461">
        <v>0.20660000000000001</v>
      </c>
      <c r="T5461">
        <v>50</v>
      </c>
      <c r="U5461" s="2">
        <f>ROUNDDOWN( (G5461-quarter)*24*2,0)/24/2</f>
        <v>0.29166666666666669</v>
      </c>
      <c r="V5461" s="2">
        <f>U5461-quarter*2</f>
        <v>0.27083333333333337</v>
      </c>
      <c r="W5461" s="3">
        <f t="shared" si="170"/>
        <v>44329.291666666664</v>
      </c>
      <c r="X5461" s="3">
        <f t="shared" si="171"/>
        <v>44329.270833333336</v>
      </c>
    </row>
    <row r="5462" spans="1:24" x14ac:dyDescent="0.25">
      <c r="A5462">
        <v>23024726</v>
      </c>
      <c r="B5462" t="s">
        <v>927</v>
      </c>
      <c r="C5462" t="s">
        <v>982</v>
      </c>
      <c r="D5462" t="s">
        <v>22</v>
      </c>
      <c r="E5462" t="s">
        <v>31</v>
      </c>
      <c r="F5462" s="1">
        <v>44329</v>
      </c>
      <c r="G5462" s="2">
        <v>0.30972222222222223</v>
      </c>
      <c r="H5462">
        <v>2200</v>
      </c>
      <c r="I5462">
        <v>0</v>
      </c>
      <c r="J5462" t="s">
        <v>24</v>
      </c>
      <c r="K5462" t="s">
        <v>25</v>
      </c>
      <c r="L5462" t="s">
        <v>26</v>
      </c>
      <c r="M5462" t="s">
        <v>27</v>
      </c>
      <c r="N5462">
        <v>0</v>
      </c>
      <c r="O5462">
        <v>0.23180000000000001</v>
      </c>
      <c r="P5462">
        <v>0.23180000000000001</v>
      </c>
      <c r="Q5462">
        <v>0.23</v>
      </c>
      <c r="R5462">
        <v>0.23180000000000001</v>
      </c>
      <c r="S5462">
        <v>0.23180000000000001</v>
      </c>
      <c r="T5462">
        <v>50</v>
      </c>
      <c r="U5462" s="2">
        <f>ROUNDDOWN( (G5462-quarter)*24*2,0)/24/2</f>
        <v>0.29166666666666669</v>
      </c>
      <c r="V5462" s="2">
        <f>U5462-quarter*2</f>
        <v>0.27083333333333337</v>
      </c>
      <c r="W5462" s="3">
        <f t="shared" si="170"/>
        <v>44329.291666666664</v>
      </c>
      <c r="X5462" s="3">
        <f t="shared" si="171"/>
        <v>44329.270833333336</v>
      </c>
    </row>
    <row r="5463" spans="1:24" x14ac:dyDescent="0.25">
      <c r="A5463">
        <v>23024728</v>
      </c>
      <c r="B5463" t="s">
        <v>927</v>
      </c>
      <c r="C5463" t="s">
        <v>933</v>
      </c>
      <c r="D5463" t="s">
        <v>51</v>
      </c>
      <c r="E5463" t="s">
        <v>30</v>
      </c>
      <c r="F5463" s="1">
        <v>44329</v>
      </c>
      <c r="G5463" s="2">
        <v>0.3611111111111111</v>
      </c>
      <c r="H5463">
        <v>7700</v>
      </c>
      <c r="I5463">
        <v>0</v>
      </c>
      <c r="J5463" t="s">
        <v>24</v>
      </c>
      <c r="K5463" t="s">
        <v>25</v>
      </c>
      <c r="L5463" t="s">
        <v>26</v>
      </c>
      <c r="M5463" t="s">
        <v>27</v>
      </c>
      <c r="N5463">
        <v>0</v>
      </c>
      <c r="O5463">
        <v>1.1004</v>
      </c>
      <c r="P5463">
        <v>1.0751999999999999</v>
      </c>
      <c r="Q5463">
        <v>1.05</v>
      </c>
      <c r="R5463">
        <v>1.0331999999999999</v>
      </c>
      <c r="S5463">
        <v>1.0331999999999999</v>
      </c>
      <c r="T5463">
        <v>50</v>
      </c>
      <c r="U5463" s="2">
        <f>ROUNDDOWN( (G5463-quarter)*24*2,0)/24/2</f>
        <v>0.33333333333333331</v>
      </c>
      <c r="V5463" s="2">
        <f>U5463-quarter*2</f>
        <v>0.3125</v>
      </c>
      <c r="W5463" s="3">
        <f t="shared" si="170"/>
        <v>44329.333333333336</v>
      </c>
      <c r="X5463" s="3">
        <f t="shared" si="171"/>
        <v>44329.3125</v>
      </c>
    </row>
    <row r="5464" spans="1:24" x14ac:dyDescent="0.25">
      <c r="A5464">
        <v>23024730</v>
      </c>
      <c r="B5464" t="s">
        <v>927</v>
      </c>
      <c r="C5464" t="s">
        <v>983</v>
      </c>
      <c r="D5464" t="s">
        <v>22</v>
      </c>
      <c r="E5464" t="s">
        <v>31</v>
      </c>
      <c r="F5464" s="1">
        <v>44329</v>
      </c>
      <c r="G5464" s="2">
        <v>0.36458333333333331</v>
      </c>
      <c r="H5464">
        <v>8400</v>
      </c>
      <c r="I5464">
        <v>0</v>
      </c>
      <c r="J5464" t="s">
        <v>24</v>
      </c>
      <c r="K5464" t="s">
        <v>25</v>
      </c>
      <c r="L5464" t="s">
        <v>26</v>
      </c>
      <c r="M5464" t="s">
        <v>27</v>
      </c>
      <c r="N5464">
        <v>0</v>
      </c>
      <c r="O5464">
        <v>1.0785</v>
      </c>
      <c r="P5464">
        <v>1.0785</v>
      </c>
      <c r="Q5464">
        <v>1.07</v>
      </c>
      <c r="R5464">
        <v>1.0785</v>
      </c>
      <c r="S5464">
        <v>1.0785</v>
      </c>
      <c r="T5464">
        <v>50</v>
      </c>
      <c r="U5464" s="2">
        <f>ROUNDDOWN( (G5464-quarter)*24*2,0)/24/2</f>
        <v>0.35416666666666669</v>
      </c>
      <c r="V5464" s="2">
        <f>U5464-quarter*2</f>
        <v>0.33333333333333337</v>
      </c>
      <c r="W5464" s="3">
        <f t="shared" si="170"/>
        <v>44329.354166666664</v>
      </c>
      <c r="X5464" s="3">
        <f t="shared" si="171"/>
        <v>44329.333333333336</v>
      </c>
    </row>
    <row r="5465" spans="1:24" x14ac:dyDescent="0.25">
      <c r="A5465">
        <v>23024733</v>
      </c>
      <c r="B5465" t="s">
        <v>927</v>
      </c>
      <c r="C5465" t="s">
        <v>933</v>
      </c>
      <c r="D5465" t="s">
        <v>22</v>
      </c>
      <c r="E5465" t="s">
        <v>23</v>
      </c>
      <c r="F5465" s="1">
        <v>44329</v>
      </c>
      <c r="G5465" s="2">
        <v>0.36874999999999997</v>
      </c>
      <c r="H5465">
        <v>8300</v>
      </c>
      <c r="I5465">
        <v>0</v>
      </c>
      <c r="J5465" t="s">
        <v>24</v>
      </c>
      <c r="K5465" t="s">
        <v>25</v>
      </c>
      <c r="L5465" t="s">
        <v>26</v>
      </c>
      <c r="M5465" t="s">
        <v>27</v>
      </c>
      <c r="N5465">
        <v>0</v>
      </c>
      <c r="O5465">
        <v>1.0684</v>
      </c>
      <c r="P5465">
        <v>1.0684</v>
      </c>
      <c r="Q5465">
        <v>1.06</v>
      </c>
      <c r="R5465">
        <v>1.0684</v>
      </c>
      <c r="S5465">
        <v>1.0684</v>
      </c>
      <c r="T5465">
        <v>50</v>
      </c>
      <c r="U5465" s="2">
        <f>ROUNDDOWN( (G5465-quarter)*24*2,0)/24/2</f>
        <v>0.35416666666666669</v>
      </c>
      <c r="V5465" s="2">
        <f>U5465-quarter*2</f>
        <v>0.33333333333333337</v>
      </c>
      <c r="W5465" s="3">
        <f t="shared" si="170"/>
        <v>44329.354166666664</v>
      </c>
      <c r="X5465" s="3">
        <f t="shared" si="171"/>
        <v>44329.333333333336</v>
      </c>
    </row>
    <row r="5466" spans="1:24" x14ac:dyDescent="0.25">
      <c r="A5466">
        <v>23024732</v>
      </c>
      <c r="B5466" t="s">
        <v>927</v>
      </c>
      <c r="C5466" t="s">
        <v>933</v>
      </c>
      <c r="D5466" t="s">
        <v>51</v>
      </c>
      <c r="E5466" t="s">
        <v>30</v>
      </c>
      <c r="F5466" s="1">
        <v>44329</v>
      </c>
      <c r="G5466" s="2">
        <v>0.38958333333333334</v>
      </c>
      <c r="H5466">
        <v>7400</v>
      </c>
      <c r="I5466">
        <v>0</v>
      </c>
      <c r="J5466" t="s">
        <v>24</v>
      </c>
      <c r="K5466" t="s">
        <v>25</v>
      </c>
      <c r="L5466" t="s">
        <v>26</v>
      </c>
      <c r="M5466" t="s">
        <v>27</v>
      </c>
      <c r="N5466">
        <v>0</v>
      </c>
      <c r="O5466">
        <v>1.1108</v>
      </c>
      <c r="P5466">
        <v>1.0853999999999999</v>
      </c>
      <c r="Q5466">
        <v>1.06</v>
      </c>
      <c r="R5466">
        <v>1.0429999999999999</v>
      </c>
      <c r="S5466">
        <v>1.0429999999999999</v>
      </c>
      <c r="T5466">
        <v>50</v>
      </c>
      <c r="U5466" s="2">
        <f>ROUNDDOWN( (G5466-quarter)*24*2,0)/24/2</f>
        <v>0.375</v>
      </c>
      <c r="V5466" s="2">
        <f>U5466-quarter*2</f>
        <v>0.35416666666666669</v>
      </c>
      <c r="W5466" s="3">
        <f t="shared" si="170"/>
        <v>44329.375</v>
      </c>
      <c r="X5466" s="3">
        <f t="shared" si="171"/>
        <v>44329.354166666664</v>
      </c>
    </row>
    <row r="5467" spans="1:24" x14ac:dyDescent="0.25">
      <c r="A5467">
        <v>23024735</v>
      </c>
      <c r="B5467" t="s">
        <v>927</v>
      </c>
      <c r="C5467" t="s">
        <v>934</v>
      </c>
      <c r="D5467" t="s">
        <v>22</v>
      </c>
      <c r="E5467" t="s">
        <v>31</v>
      </c>
      <c r="F5467" s="1">
        <v>44329</v>
      </c>
      <c r="G5467" s="2">
        <v>0.39305555555555555</v>
      </c>
      <c r="H5467">
        <v>7900</v>
      </c>
      <c r="I5467">
        <v>0</v>
      </c>
      <c r="J5467" t="s">
        <v>24</v>
      </c>
      <c r="K5467" t="s">
        <v>25</v>
      </c>
      <c r="L5467" t="s">
        <v>26</v>
      </c>
      <c r="M5467" t="s">
        <v>27</v>
      </c>
      <c r="N5467">
        <v>0</v>
      </c>
      <c r="O5467">
        <v>1.0987</v>
      </c>
      <c r="P5467">
        <v>1.0987</v>
      </c>
      <c r="Q5467">
        <v>1.0900000000000001</v>
      </c>
      <c r="R5467">
        <v>1.0987</v>
      </c>
      <c r="S5467">
        <v>1.0987</v>
      </c>
      <c r="T5467">
        <v>50</v>
      </c>
      <c r="U5467" s="2">
        <f>ROUNDDOWN( (G5467-quarter)*24*2,0)/24/2</f>
        <v>0.375</v>
      </c>
      <c r="V5467" s="2">
        <f>U5467-quarter*2</f>
        <v>0.35416666666666669</v>
      </c>
      <c r="W5467" s="3">
        <f t="shared" si="170"/>
        <v>44329.375</v>
      </c>
      <c r="X5467" s="3">
        <f t="shared" si="171"/>
        <v>44329.354166666664</v>
      </c>
    </row>
    <row r="5468" spans="1:24" x14ac:dyDescent="0.25">
      <c r="A5468">
        <v>23024738</v>
      </c>
      <c r="B5468" t="s">
        <v>927</v>
      </c>
      <c r="C5468" t="s">
        <v>933</v>
      </c>
      <c r="D5468" t="s">
        <v>22</v>
      </c>
      <c r="E5468" t="s">
        <v>23</v>
      </c>
      <c r="F5468" s="1">
        <v>44329</v>
      </c>
      <c r="G5468" s="2">
        <v>0.3979166666666667</v>
      </c>
      <c r="H5468">
        <v>8500</v>
      </c>
      <c r="I5468">
        <v>0</v>
      </c>
      <c r="J5468" t="s">
        <v>24</v>
      </c>
      <c r="K5468" t="s">
        <v>25</v>
      </c>
      <c r="L5468" t="s">
        <v>26</v>
      </c>
      <c r="M5468" t="s">
        <v>27</v>
      </c>
      <c r="N5468">
        <v>0</v>
      </c>
      <c r="O5468">
        <v>1.1188</v>
      </c>
      <c r="P5468">
        <v>1.1188</v>
      </c>
      <c r="Q5468">
        <v>1.1100000000000001</v>
      </c>
      <c r="R5468">
        <v>1.1188</v>
      </c>
      <c r="S5468">
        <v>1.1188</v>
      </c>
      <c r="T5468">
        <v>50</v>
      </c>
      <c r="U5468" s="2">
        <f>ROUNDDOWN( (G5468-quarter)*24*2,0)/24/2</f>
        <v>0.375</v>
      </c>
      <c r="V5468" s="2">
        <f>U5468-quarter*2</f>
        <v>0.35416666666666669</v>
      </c>
      <c r="W5468" s="3">
        <f t="shared" si="170"/>
        <v>44329.375</v>
      </c>
      <c r="X5468" s="3">
        <f t="shared" si="171"/>
        <v>44329.354166666664</v>
      </c>
    </row>
    <row r="5469" spans="1:24" x14ac:dyDescent="0.25">
      <c r="A5469">
        <v>23024737</v>
      </c>
      <c r="B5469" t="s">
        <v>927</v>
      </c>
      <c r="C5469" t="s">
        <v>933</v>
      </c>
      <c r="D5469" t="s">
        <v>51</v>
      </c>
      <c r="E5469" t="s">
        <v>30</v>
      </c>
      <c r="F5469" s="1">
        <v>44329</v>
      </c>
      <c r="G5469" s="2">
        <v>0.41805555555555557</v>
      </c>
      <c r="H5469">
        <v>7800</v>
      </c>
      <c r="I5469">
        <v>0</v>
      </c>
      <c r="J5469" t="s">
        <v>24</v>
      </c>
      <c r="K5469" t="s">
        <v>25</v>
      </c>
      <c r="L5469" t="s">
        <v>26</v>
      </c>
      <c r="M5469" t="s">
        <v>27</v>
      </c>
      <c r="N5469">
        <v>0</v>
      </c>
      <c r="O5469">
        <v>1.0689</v>
      </c>
      <c r="P5469">
        <v>1.0444</v>
      </c>
      <c r="Q5469">
        <v>1.02</v>
      </c>
      <c r="R5469">
        <v>1.0036</v>
      </c>
      <c r="S5469">
        <v>1.0036</v>
      </c>
      <c r="T5469">
        <v>50</v>
      </c>
      <c r="U5469" s="2">
        <f>ROUNDDOWN( (G5469-quarter)*24*2,0)/24/2</f>
        <v>0.39583333333333331</v>
      </c>
      <c r="V5469" s="2">
        <f>U5469-quarter*2</f>
        <v>0.375</v>
      </c>
      <c r="W5469" s="3">
        <f t="shared" si="170"/>
        <v>44329.395833333336</v>
      </c>
      <c r="X5469" s="3">
        <f t="shared" si="171"/>
        <v>44329.375</v>
      </c>
    </row>
    <row r="5470" spans="1:24" x14ac:dyDescent="0.25">
      <c r="A5470">
        <v>23024740</v>
      </c>
      <c r="B5470" t="s">
        <v>927</v>
      </c>
      <c r="C5470" t="s">
        <v>934</v>
      </c>
      <c r="D5470" t="s">
        <v>22</v>
      </c>
      <c r="E5470" t="s">
        <v>31</v>
      </c>
      <c r="F5470" s="1">
        <v>44329</v>
      </c>
      <c r="G5470" s="2">
        <v>0.4201388888888889</v>
      </c>
      <c r="H5470">
        <v>7100</v>
      </c>
      <c r="I5470">
        <v>0</v>
      </c>
      <c r="J5470" t="s">
        <v>24</v>
      </c>
      <c r="K5470" t="s">
        <v>25</v>
      </c>
      <c r="L5470" t="s">
        <v>26</v>
      </c>
      <c r="M5470" t="s">
        <v>27</v>
      </c>
      <c r="N5470">
        <v>0</v>
      </c>
      <c r="O5470">
        <v>0.98780000000000001</v>
      </c>
      <c r="P5470">
        <v>0.98780000000000001</v>
      </c>
      <c r="Q5470">
        <v>0.98</v>
      </c>
      <c r="R5470">
        <v>0.98780000000000001</v>
      </c>
      <c r="S5470">
        <v>0.98780000000000001</v>
      </c>
      <c r="T5470">
        <v>50</v>
      </c>
      <c r="U5470" s="2">
        <f>ROUNDDOWN( (G5470-quarter)*24*2,0)/24/2</f>
        <v>0.39583333333333331</v>
      </c>
      <c r="V5470" s="2">
        <f>U5470-quarter*2</f>
        <v>0.375</v>
      </c>
      <c r="W5470" s="3">
        <f t="shared" si="170"/>
        <v>44329.395833333336</v>
      </c>
      <c r="X5470" s="3">
        <f t="shared" si="171"/>
        <v>44329.375</v>
      </c>
    </row>
    <row r="5471" spans="1:24" x14ac:dyDescent="0.25">
      <c r="A5471">
        <v>23024743</v>
      </c>
      <c r="B5471" t="s">
        <v>927</v>
      </c>
      <c r="C5471" t="s">
        <v>933</v>
      </c>
      <c r="D5471" t="s">
        <v>22</v>
      </c>
      <c r="E5471" t="s">
        <v>23</v>
      </c>
      <c r="F5471" s="1">
        <v>44329</v>
      </c>
      <c r="G5471" s="2">
        <v>0.42430555555555555</v>
      </c>
      <c r="H5471">
        <v>7800</v>
      </c>
      <c r="I5471">
        <v>0</v>
      </c>
      <c r="J5471" t="s">
        <v>24</v>
      </c>
      <c r="K5471" t="s">
        <v>25</v>
      </c>
      <c r="L5471" t="s">
        <v>26</v>
      </c>
      <c r="M5471" t="s">
        <v>27</v>
      </c>
      <c r="N5471">
        <v>0</v>
      </c>
      <c r="O5471">
        <v>1.0281</v>
      </c>
      <c r="P5471">
        <v>1.0281</v>
      </c>
      <c r="Q5471">
        <v>1.02</v>
      </c>
      <c r="R5471">
        <v>1.0281</v>
      </c>
      <c r="S5471">
        <v>1.0281</v>
      </c>
      <c r="T5471">
        <v>50</v>
      </c>
      <c r="U5471" s="2">
        <f>ROUNDDOWN( (G5471-quarter)*24*2,0)/24/2</f>
        <v>0.39583333333333331</v>
      </c>
      <c r="V5471" s="2">
        <f>U5471-quarter*2</f>
        <v>0.375</v>
      </c>
      <c r="W5471" s="3">
        <f t="shared" si="170"/>
        <v>44329.395833333336</v>
      </c>
      <c r="X5471" s="3">
        <f t="shared" si="171"/>
        <v>44329.375</v>
      </c>
    </row>
    <row r="5472" spans="1:24" x14ac:dyDescent="0.25">
      <c r="A5472">
        <v>23024742</v>
      </c>
      <c r="B5472" t="s">
        <v>927</v>
      </c>
      <c r="C5472" t="s">
        <v>933</v>
      </c>
      <c r="D5472" t="s">
        <v>51</v>
      </c>
      <c r="E5472" t="s">
        <v>30</v>
      </c>
      <c r="F5472" s="1">
        <v>44329</v>
      </c>
      <c r="G5472" s="2">
        <v>0.44305555555555554</v>
      </c>
      <c r="H5472">
        <v>7100</v>
      </c>
      <c r="I5472">
        <v>0</v>
      </c>
      <c r="J5472" t="s">
        <v>24</v>
      </c>
      <c r="K5472" t="s">
        <v>25</v>
      </c>
      <c r="L5472" t="s">
        <v>26</v>
      </c>
      <c r="M5472" t="s">
        <v>27</v>
      </c>
      <c r="N5472">
        <v>0</v>
      </c>
      <c r="O5472">
        <v>1.0375000000000001</v>
      </c>
      <c r="P5472">
        <v>1.0137</v>
      </c>
      <c r="Q5472">
        <v>0.99</v>
      </c>
      <c r="R5472">
        <v>0.97409999999999997</v>
      </c>
      <c r="S5472">
        <v>0.97409999999999997</v>
      </c>
      <c r="T5472">
        <v>50</v>
      </c>
      <c r="U5472" s="2">
        <f>ROUNDDOWN( (G5472-quarter)*24*2,0)/24/2</f>
        <v>0.41666666666666669</v>
      </c>
      <c r="V5472" s="2">
        <f>U5472-quarter*2</f>
        <v>0.39583333333333337</v>
      </c>
      <c r="W5472" s="3">
        <f t="shared" si="170"/>
        <v>44329.416666666664</v>
      </c>
      <c r="X5472" s="3">
        <f t="shared" si="171"/>
        <v>44329.395833333336</v>
      </c>
    </row>
    <row r="5473" spans="1:24" x14ac:dyDescent="0.25">
      <c r="A5473">
        <v>23024745</v>
      </c>
      <c r="B5473" t="s">
        <v>927</v>
      </c>
      <c r="C5473" t="s">
        <v>984</v>
      </c>
      <c r="D5473" t="s">
        <v>22</v>
      </c>
      <c r="E5473" t="s">
        <v>31</v>
      </c>
      <c r="F5473" s="1">
        <v>44329</v>
      </c>
      <c r="G5473" s="2">
        <v>0.44444444444444442</v>
      </c>
      <c r="H5473">
        <v>6600</v>
      </c>
      <c r="I5473">
        <v>0</v>
      </c>
      <c r="J5473" t="s">
        <v>24</v>
      </c>
      <c r="K5473" t="s">
        <v>25</v>
      </c>
      <c r="L5473" t="s">
        <v>26</v>
      </c>
      <c r="M5473" t="s">
        <v>27</v>
      </c>
      <c r="N5473">
        <v>0</v>
      </c>
      <c r="O5473">
        <v>0.96760000000000002</v>
      </c>
      <c r="P5473">
        <v>0.96760000000000002</v>
      </c>
      <c r="Q5473">
        <v>0.96</v>
      </c>
      <c r="R5473">
        <v>0.96760000000000002</v>
      </c>
      <c r="S5473">
        <v>0.96760000000000002</v>
      </c>
      <c r="T5473">
        <v>50</v>
      </c>
      <c r="U5473" s="2">
        <f>ROUNDDOWN( (G5473-quarter)*24*2,0)/24/2</f>
        <v>0.41666666666666669</v>
      </c>
      <c r="V5473" s="2">
        <f>U5473-quarter*2</f>
        <v>0.39583333333333337</v>
      </c>
      <c r="W5473" s="3">
        <f t="shared" si="170"/>
        <v>44329.416666666664</v>
      </c>
      <c r="X5473" s="3">
        <f t="shared" si="171"/>
        <v>44329.395833333336</v>
      </c>
    </row>
    <row r="5474" spans="1:24" x14ac:dyDescent="0.25">
      <c r="A5474">
        <v>23024748</v>
      </c>
      <c r="B5474" t="s">
        <v>927</v>
      </c>
      <c r="C5474" t="s">
        <v>933</v>
      </c>
      <c r="D5474" t="s">
        <v>22</v>
      </c>
      <c r="E5474" t="s">
        <v>23</v>
      </c>
      <c r="F5474" s="1">
        <v>44329</v>
      </c>
      <c r="G5474" s="2">
        <v>0.45</v>
      </c>
      <c r="H5474">
        <v>7300</v>
      </c>
      <c r="I5474">
        <v>0</v>
      </c>
      <c r="J5474" t="s">
        <v>24</v>
      </c>
      <c r="K5474" t="s">
        <v>25</v>
      </c>
      <c r="L5474" t="s">
        <v>26</v>
      </c>
      <c r="M5474" t="s">
        <v>27</v>
      </c>
      <c r="N5474">
        <v>0</v>
      </c>
      <c r="O5474">
        <v>0.99790000000000001</v>
      </c>
      <c r="P5474">
        <v>0.99790000000000001</v>
      </c>
      <c r="Q5474">
        <v>0.99</v>
      </c>
      <c r="R5474">
        <v>0.99790000000000001</v>
      </c>
      <c r="S5474">
        <v>0.99790000000000001</v>
      </c>
      <c r="T5474">
        <v>50</v>
      </c>
      <c r="U5474" s="2">
        <f>ROUNDDOWN( (G5474-quarter)*24*2,0)/24/2</f>
        <v>0.4375</v>
      </c>
      <c r="V5474" s="2">
        <f>U5474-quarter*2</f>
        <v>0.41666666666666669</v>
      </c>
      <c r="W5474" s="3">
        <f t="shared" si="170"/>
        <v>44329.4375</v>
      </c>
      <c r="X5474" s="3">
        <f t="shared" si="171"/>
        <v>44329.416666666664</v>
      </c>
    </row>
    <row r="5475" spans="1:24" x14ac:dyDescent="0.25">
      <c r="A5475">
        <v>23024747</v>
      </c>
      <c r="B5475" t="s">
        <v>927</v>
      </c>
      <c r="C5475" t="s">
        <v>933</v>
      </c>
      <c r="D5475" t="s">
        <v>51</v>
      </c>
      <c r="E5475" t="s">
        <v>52</v>
      </c>
      <c r="F5475" s="1">
        <v>44329</v>
      </c>
      <c r="G5475" s="2">
        <v>0.46875</v>
      </c>
      <c r="H5475">
        <v>7100</v>
      </c>
      <c r="I5475">
        <v>0</v>
      </c>
      <c r="J5475" t="s">
        <v>24</v>
      </c>
      <c r="K5475" t="s">
        <v>25</v>
      </c>
      <c r="L5475" t="s">
        <v>26</v>
      </c>
      <c r="M5475" t="s">
        <v>27</v>
      </c>
      <c r="N5475">
        <v>0</v>
      </c>
      <c r="O5475">
        <v>0.9163</v>
      </c>
      <c r="P5475">
        <v>0.88970000000000005</v>
      </c>
      <c r="Q5475">
        <v>0.83</v>
      </c>
      <c r="R5475">
        <v>0.79679999999999995</v>
      </c>
      <c r="S5475">
        <v>0.79679999999999995</v>
      </c>
      <c r="T5475">
        <v>50</v>
      </c>
      <c r="U5475" s="2">
        <f>ROUNDDOWN( (G5475-quarter)*24*2,0)/24/2</f>
        <v>0.45833333333333331</v>
      </c>
      <c r="V5475" s="2">
        <f>U5475-quarter*2</f>
        <v>0.4375</v>
      </c>
      <c r="W5475" s="3">
        <f t="shared" si="170"/>
        <v>44329.458333333336</v>
      </c>
      <c r="X5475" s="3">
        <f t="shared" si="171"/>
        <v>44329.4375</v>
      </c>
    </row>
    <row r="5476" spans="1:24" x14ac:dyDescent="0.25">
      <c r="A5476">
        <v>23024751</v>
      </c>
      <c r="B5476" t="s">
        <v>927</v>
      </c>
      <c r="C5476" t="s">
        <v>1080</v>
      </c>
      <c r="D5476" t="s">
        <v>22</v>
      </c>
      <c r="E5476" t="s">
        <v>23</v>
      </c>
      <c r="F5476" s="1">
        <v>44329</v>
      </c>
      <c r="G5476" s="2">
        <v>0.4770833333333333</v>
      </c>
      <c r="H5476">
        <v>6100</v>
      </c>
      <c r="I5476">
        <v>0</v>
      </c>
      <c r="J5476" t="s">
        <v>24</v>
      </c>
      <c r="K5476" t="s">
        <v>25</v>
      </c>
      <c r="L5476" t="s">
        <v>26</v>
      </c>
      <c r="M5476" t="s">
        <v>27</v>
      </c>
      <c r="N5476">
        <v>0</v>
      </c>
      <c r="O5476">
        <v>0.77610000000000001</v>
      </c>
      <c r="P5476">
        <v>0.77610000000000001</v>
      </c>
      <c r="Q5476">
        <v>0.77</v>
      </c>
      <c r="R5476">
        <v>0.77610000000000001</v>
      </c>
      <c r="S5476">
        <v>0.77610000000000001</v>
      </c>
      <c r="T5476">
        <v>50</v>
      </c>
      <c r="U5476" s="2">
        <f>ROUNDDOWN( (G5476-quarter)*24*2,0)/24/2</f>
        <v>0.45833333333333331</v>
      </c>
      <c r="V5476" s="2">
        <f>U5476-quarter*2</f>
        <v>0.4375</v>
      </c>
      <c r="W5476" s="3">
        <f t="shared" si="170"/>
        <v>44329.458333333336</v>
      </c>
      <c r="X5476" s="3">
        <f t="shared" si="171"/>
        <v>44329.4375</v>
      </c>
    </row>
    <row r="5477" spans="1:24" x14ac:dyDescent="0.25">
      <c r="A5477">
        <v>23024750</v>
      </c>
      <c r="B5477" t="s">
        <v>927</v>
      </c>
      <c r="C5477" t="s">
        <v>1080</v>
      </c>
      <c r="D5477" t="s">
        <v>51</v>
      </c>
      <c r="E5477" t="s">
        <v>30</v>
      </c>
      <c r="F5477" s="1">
        <v>44329</v>
      </c>
      <c r="G5477" s="2">
        <v>0.49305555555555558</v>
      </c>
      <c r="H5477">
        <v>6200</v>
      </c>
      <c r="I5477">
        <v>0</v>
      </c>
      <c r="J5477" t="s">
        <v>24</v>
      </c>
      <c r="K5477" t="s">
        <v>25</v>
      </c>
      <c r="L5477" t="s">
        <v>26</v>
      </c>
      <c r="M5477" t="s">
        <v>27</v>
      </c>
      <c r="N5477">
        <v>0</v>
      </c>
      <c r="O5477">
        <v>0.70209999999999995</v>
      </c>
      <c r="P5477">
        <v>0.68600000000000005</v>
      </c>
      <c r="Q5477">
        <v>0.67</v>
      </c>
      <c r="R5477">
        <v>0.65920000000000001</v>
      </c>
      <c r="S5477">
        <v>0.65920000000000001</v>
      </c>
      <c r="T5477">
        <v>50</v>
      </c>
      <c r="U5477" s="2">
        <f>ROUNDDOWN( (G5477-quarter)*24*2,0)/24/2</f>
        <v>0.47916666666666669</v>
      </c>
      <c r="V5477" s="2">
        <f>U5477-quarter*2</f>
        <v>0.45833333333333337</v>
      </c>
      <c r="W5477" s="3">
        <f t="shared" si="170"/>
        <v>44329.479166666664</v>
      </c>
      <c r="X5477" s="3">
        <f t="shared" si="171"/>
        <v>44329.458333333336</v>
      </c>
    </row>
    <row r="5478" spans="1:24" x14ac:dyDescent="0.25">
      <c r="A5478">
        <v>23024754</v>
      </c>
      <c r="B5478" t="s">
        <v>927</v>
      </c>
      <c r="C5478" t="s">
        <v>1145</v>
      </c>
      <c r="D5478" t="s">
        <v>22</v>
      </c>
      <c r="E5478" t="s">
        <v>31</v>
      </c>
      <c r="F5478" s="1">
        <v>44329</v>
      </c>
      <c r="G5478" s="2">
        <v>0.49444444444444446</v>
      </c>
      <c r="H5478">
        <v>5500</v>
      </c>
      <c r="I5478">
        <v>0</v>
      </c>
      <c r="J5478" t="s">
        <v>24</v>
      </c>
      <c r="K5478" t="s">
        <v>25</v>
      </c>
      <c r="L5478" t="s">
        <v>26</v>
      </c>
      <c r="M5478" t="s">
        <v>27</v>
      </c>
      <c r="N5478">
        <v>0</v>
      </c>
      <c r="O5478">
        <v>0.63500000000000001</v>
      </c>
      <c r="P5478">
        <v>0.63500000000000001</v>
      </c>
      <c r="Q5478">
        <v>0.63</v>
      </c>
      <c r="R5478">
        <v>0.63500000000000001</v>
      </c>
      <c r="S5478">
        <v>0.63500000000000001</v>
      </c>
      <c r="T5478">
        <v>50</v>
      </c>
      <c r="U5478" s="2">
        <f>ROUNDDOWN( (G5478-quarter)*24*2,0)/24/2</f>
        <v>0.47916666666666669</v>
      </c>
      <c r="V5478" s="2">
        <f>U5478-quarter*2</f>
        <v>0.45833333333333337</v>
      </c>
      <c r="W5478" s="3">
        <f t="shared" si="170"/>
        <v>44329.479166666664</v>
      </c>
      <c r="X5478" s="3">
        <f t="shared" si="171"/>
        <v>44329.458333333336</v>
      </c>
    </row>
    <row r="5479" spans="1:24" x14ac:dyDescent="0.25">
      <c r="A5479">
        <v>23024753</v>
      </c>
      <c r="B5479" t="s">
        <v>927</v>
      </c>
      <c r="C5479" t="s">
        <v>1145</v>
      </c>
      <c r="D5479" t="s">
        <v>51</v>
      </c>
      <c r="E5479" t="s">
        <v>30</v>
      </c>
      <c r="F5479" s="1">
        <v>44329</v>
      </c>
      <c r="G5479" s="2">
        <v>0.51250000000000007</v>
      </c>
      <c r="H5479">
        <v>2600</v>
      </c>
      <c r="I5479">
        <v>0</v>
      </c>
      <c r="J5479" t="s">
        <v>24</v>
      </c>
      <c r="K5479" t="s">
        <v>25</v>
      </c>
      <c r="L5479" t="s">
        <v>26</v>
      </c>
      <c r="M5479" t="s">
        <v>27</v>
      </c>
      <c r="N5479">
        <v>0</v>
      </c>
      <c r="O5479">
        <v>0.35630000000000001</v>
      </c>
      <c r="P5479">
        <v>0.34810000000000002</v>
      </c>
      <c r="Q5479">
        <v>0.34</v>
      </c>
      <c r="R5479">
        <v>0.33450000000000002</v>
      </c>
      <c r="S5479">
        <v>0.33450000000000002</v>
      </c>
      <c r="T5479">
        <v>50</v>
      </c>
      <c r="U5479" s="2">
        <f>ROUNDDOWN( (G5479-quarter)*24*2,0)/24/2</f>
        <v>0.5</v>
      </c>
      <c r="V5479" s="2">
        <f>U5479-quarter*2</f>
        <v>0.47916666666666669</v>
      </c>
      <c r="W5479" s="3">
        <f t="shared" si="170"/>
        <v>44329.5</v>
      </c>
      <c r="X5479" s="3">
        <f t="shared" si="171"/>
        <v>44329.479166666664</v>
      </c>
    </row>
    <row r="5480" spans="1:24" x14ac:dyDescent="0.25">
      <c r="A5480">
        <v>23024757</v>
      </c>
      <c r="B5480" t="s">
        <v>927</v>
      </c>
      <c r="C5480" t="s">
        <v>1146</v>
      </c>
      <c r="D5480" t="s">
        <v>22</v>
      </c>
      <c r="E5480" t="s">
        <v>31</v>
      </c>
      <c r="F5480" s="1">
        <v>44329</v>
      </c>
      <c r="G5480" s="2">
        <v>0.51736111111111105</v>
      </c>
      <c r="H5480">
        <v>3100</v>
      </c>
      <c r="I5480">
        <v>0</v>
      </c>
      <c r="J5480" t="s">
        <v>24</v>
      </c>
      <c r="K5480" t="s">
        <v>25</v>
      </c>
      <c r="L5480" t="s">
        <v>26</v>
      </c>
      <c r="M5480" t="s">
        <v>27</v>
      </c>
      <c r="N5480">
        <v>0</v>
      </c>
      <c r="O5480">
        <v>0.36280000000000001</v>
      </c>
      <c r="P5480">
        <v>0.36280000000000001</v>
      </c>
      <c r="Q5480">
        <v>0.36</v>
      </c>
      <c r="R5480">
        <v>0.36280000000000001</v>
      </c>
      <c r="S5480">
        <v>0.36280000000000001</v>
      </c>
      <c r="T5480">
        <v>50</v>
      </c>
      <c r="U5480" s="2">
        <f>ROUNDDOWN( (G5480-quarter)*24*2,0)/24/2</f>
        <v>0.5</v>
      </c>
      <c r="V5480" s="2">
        <f>U5480-quarter*2</f>
        <v>0.47916666666666669</v>
      </c>
      <c r="W5480" s="3">
        <f t="shared" si="170"/>
        <v>44329.5</v>
      </c>
      <c r="X5480" s="3">
        <f t="shared" si="171"/>
        <v>44329.479166666664</v>
      </c>
    </row>
    <row r="5481" spans="1:24" x14ac:dyDescent="0.25">
      <c r="A5481">
        <v>23024756</v>
      </c>
      <c r="B5481" t="s">
        <v>927</v>
      </c>
      <c r="C5481" t="s">
        <v>1146</v>
      </c>
      <c r="D5481" t="s">
        <v>51</v>
      </c>
      <c r="E5481" t="s">
        <v>52</v>
      </c>
      <c r="F5481" s="1">
        <v>44329</v>
      </c>
      <c r="G5481" s="2">
        <v>0.54166666666666663</v>
      </c>
      <c r="H5481">
        <v>3800</v>
      </c>
      <c r="I5481">
        <v>0</v>
      </c>
      <c r="J5481" t="s">
        <v>24</v>
      </c>
      <c r="K5481" t="s">
        <v>25</v>
      </c>
      <c r="L5481" t="s">
        <v>26</v>
      </c>
      <c r="M5481" t="s">
        <v>27</v>
      </c>
      <c r="N5481">
        <v>0</v>
      </c>
      <c r="O5481">
        <v>0.59609999999999996</v>
      </c>
      <c r="P5481">
        <v>0.57879999999999998</v>
      </c>
      <c r="Q5481">
        <v>0.54</v>
      </c>
      <c r="R5481">
        <v>0.51839999999999997</v>
      </c>
      <c r="S5481">
        <v>0.51839999999999997</v>
      </c>
      <c r="T5481">
        <v>50</v>
      </c>
      <c r="U5481" s="2">
        <f>ROUNDDOWN( (G5481-quarter)*24*2,0)/24/2</f>
        <v>0.52083333333333337</v>
      </c>
      <c r="V5481" s="2">
        <f>U5481-quarter*2</f>
        <v>0.5</v>
      </c>
      <c r="W5481" s="3">
        <f t="shared" si="170"/>
        <v>44329.520833333336</v>
      </c>
      <c r="X5481" s="3">
        <f t="shared" si="171"/>
        <v>44329.5</v>
      </c>
    </row>
    <row r="5482" spans="1:24" x14ac:dyDescent="0.25">
      <c r="A5482">
        <v>23024760</v>
      </c>
      <c r="B5482" t="s">
        <v>927</v>
      </c>
      <c r="C5482" t="s">
        <v>1135</v>
      </c>
      <c r="D5482" t="s">
        <v>22</v>
      </c>
      <c r="E5482" t="s">
        <v>23</v>
      </c>
      <c r="F5482" s="1">
        <v>44329</v>
      </c>
      <c r="G5482" s="2">
        <v>0.54791666666666672</v>
      </c>
      <c r="H5482">
        <v>2900</v>
      </c>
      <c r="I5482">
        <v>0</v>
      </c>
      <c r="J5482" t="s">
        <v>24</v>
      </c>
      <c r="K5482" t="s">
        <v>25</v>
      </c>
      <c r="L5482" t="s">
        <v>94</v>
      </c>
      <c r="M5482" t="s">
        <v>27</v>
      </c>
      <c r="N5482">
        <v>0</v>
      </c>
      <c r="O5482">
        <v>0.49390000000000001</v>
      </c>
      <c r="P5482">
        <v>0.49390000000000001</v>
      </c>
      <c r="Q5482">
        <v>0.49</v>
      </c>
      <c r="R5482">
        <v>0.49390000000000001</v>
      </c>
      <c r="S5482">
        <v>0.49390000000000001</v>
      </c>
      <c r="T5482">
        <v>50</v>
      </c>
      <c r="U5482" s="2">
        <f>ROUNDDOWN( (G5482-quarter)*24*2,0)/24/2</f>
        <v>0.52083333333333337</v>
      </c>
      <c r="V5482" s="2">
        <f>U5482-quarter*2</f>
        <v>0.5</v>
      </c>
      <c r="W5482" s="3">
        <f t="shared" si="170"/>
        <v>44329.520833333336</v>
      </c>
      <c r="X5482" s="3">
        <f t="shared" si="171"/>
        <v>44329.5</v>
      </c>
    </row>
    <row r="5483" spans="1:24" x14ac:dyDescent="0.25">
      <c r="A5483">
        <v>23024759</v>
      </c>
      <c r="B5483" t="s">
        <v>927</v>
      </c>
      <c r="C5483" t="s">
        <v>1135</v>
      </c>
      <c r="D5483" t="s">
        <v>51</v>
      </c>
      <c r="E5483" t="s">
        <v>30</v>
      </c>
      <c r="F5483" s="1">
        <v>44329</v>
      </c>
      <c r="G5483" s="2">
        <v>0.58333333333333337</v>
      </c>
      <c r="H5483">
        <v>2200</v>
      </c>
      <c r="I5483">
        <v>0</v>
      </c>
      <c r="J5483" t="s">
        <v>24</v>
      </c>
      <c r="K5483" t="s">
        <v>25</v>
      </c>
      <c r="L5483" t="s">
        <v>94</v>
      </c>
      <c r="M5483" t="s">
        <v>27</v>
      </c>
      <c r="N5483">
        <v>0</v>
      </c>
      <c r="O5483">
        <v>0.42959999999999998</v>
      </c>
      <c r="P5483">
        <v>0.41980000000000001</v>
      </c>
      <c r="Q5483">
        <v>0.41</v>
      </c>
      <c r="R5483">
        <v>0.40339999999999998</v>
      </c>
      <c r="S5483">
        <v>0.40339999999999998</v>
      </c>
      <c r="T5483">
        <v>50</v>
      </c>
      <c r="U5483" s="2">
        <f>ROUNDDOWN( (G5483-quarter)*24*2,0)/24/2</f>
        <v>0.5625</v>
      </c>
      <c r="V5483" s="2">
        <f>U5483-quarter*2</f>
        <v>0.54166666666666663</v>
      </c>
      <c r="W5483" s="3">
        <f t="shared" si="170"/>
        <v>44329.5625</v>
      </c>
      <c r="X5483" s="3">
        <f t="shared" si="171"/>
        <v>44329.541666666664</v>
      </c>
    </row>
    <row r="5484" spans="1:24" x14ac:dyDescent="0.25">
      <c r="A5484">
        <v>23024763</v>
      </c>
      <c r="B5484" t="s">
        <v>927</v>
      </c>
      <c r="C5484" t="s">
        <v>1147</v>
      </c>
      <c r="D5484" t="s">
        <v>22</v>
      </c>
      <c r="E5484" t="s">
        <v>31</v>
      </c>
      <c r="F5484" s="1">
        <v>44329</v>
      </c>
      <c r="G5484" s="2">
        <v>0.5854166666666667</v>
      </c>
      <c r="H5484">
        <v>1800</v>
      </c>
      <c r="I5484">
        <v>0</v>
      </c>
      <c r="J5484" t="s">
        <v>24</v>
      </c>
      <c r="K5484" t="s">
        <v>25</v>
      </c>
      <c r="L5484" t="s">
        <v>94</v>
      </c>
      <c r="M5484" t="s">
        <v>27</v>
      </c>
      <c r="N5484">
        <v>0</v>
      </c>
      <c r="O5484">
        <v>0.38300000000000001</v>
      </c>
      <c r="P5484">
        <v>0.38300000000000001</v>
      </c>
      <c r="Q5484">
        <v>0.38</v>
      </c>
      <c r="R5484">
        <v>0.38300000000000001</v>
      </c>
      <c r="S5484">
        <v>0.38300000000000001</v>
      </c>
      <c r="T5484">
        <v>50</v>
      </c>
      <c r="U5484" s="2">
        <f>ROUNDDOWN( (G5484-quarter)*24*2,0)/24/2</f>
        <v>0.5625</v>
      </c>
      <c r="V5484" s="2">
        <f>U5484-quarter*2</f>
        <v>0.54166666666666663</v>
      </c>
      <c r="W5484" s="3">
        <f t="shared" si="170"/>
        <v>44329.5625</v>
      </c>
      <c r="X5484" s="3">
        <f t="shared" si="171"/>
        <v>44329.541666666664</v>
      </c>
    </row>
    <row r="5485" spans="1:24" x14ac:dyDescent="0.25">
      <c r="A5485">
        <v>23024762</v>
      </c>
      <c r="B5485" t="s">
        <v>927</v>
      </c>
      <c r="C5485" t="s">
        <v>1147</v>
      </c>
      <c r="D5485" t="s">
        <v>51</v>
      </c>
      <c r="E5485" t="s">
        <v>30</v>
      </c>
      <c r="F5485" s="1">
        <v>44329</v>
      </c>
      <c r="G5485" s="2">
        <v>0.60347222222222219</v>
      </c>
      <c r="H5485">
        <v>2100</v>
      </c>
      <c r="I5485">
        <v>0</v>
      </c>
      <c r="J5485" t="s">
        <v>24</v>
      </c>
      <c r="K5485" t="s">
        <v>25</v>
      </c>
      <c r="L5485" t="s">
        <v>94</v>
      </c>
      <c r="M5485" t="s">
        <v>27</v>
      </c>
      <c r="N5485">
        <v>0</v>
      </c>
      <c r="O5485">
        <v>0.38769999999999999</v>
      </c>
      <c r="P5485">
        <v>0.37880000000000003</v>
      </c>
      <c r="Q5485">
        <v>0.37</v>
      </c>
      <c r="R5485">
        <v>0.36399999999999999</v>
      </c>
      <c r="S5485">
        <v>0.36399999999999999</v>
      </c>
      <c r="T5485">
        <v>50</v>
      </c>
      <c r="U5485" s="2">
        <f>ROUNDDOWN( (G5485-quarter)*24*2,0)/24/2</f>
        <v>0.58333333333333337</v>
      </c>
      <c r="V5485" s="2">
        <f>U5485-quarter*2</f>
        <v>0.5625</v>
      </c>
      <c r="W5485" s="3">
        <f t="shared" si="170"/>
        <v>44329.583333333336</v>
      </c>
      <c r="X5485" s="3">
        <f t="shared" si="171"/>
        <v>44329.5625</v>
      </c>
    </row>
    <row r="5486" spans="1:24" x14ac:dyDescent="0.25">
      <c r="A5486">
        <v>23024766</v>
      </c>
      <c r="B5486" t="s">
        <v>927</v>
      </c>
      <c r="C5486" t="s">
        <v>1148</v>
      </c>
      <c r="D5486" t="s">
        <v>22</v>
      </c>
      <c r="E5486" t="s">
        <v>31</v>
      </c>
      <c r="F5486" s="1">
        <v>44329</v>
      </c>
      <c r="G5486" s="2">
        <v>0.6069444444444444</v>
      </c>
      <c r="H5486">
        <v>2600</v>
      </c>
      <c r="I5486">
        <v>0</v>
      </c>
      <c r="J5486" t="s">
        <v>24</v>
      </c>
      <c r="K5486" t="s">
        <v>25</v>
      </c>
      <c r="L5486" t="s">
        <v>26</v>
      </c>
      <c r="M5486" t="s">
        <v>27</v>
      </c>
      <c r="N5486">
        <v>0</v>
      </c>
      <c r="O5486">
        <v>0.37290000000000001</v>
      </c>
      <c r="P5486">
        <v>0.37290000000000001</v>
      </c>
      <c r="Q5486">
        <v>0.37</v>
      </c>
      <c r="R5486">
        <v>0.37290000000000001</v>
      </c>
      <c r="S5486">
        <v>0.37290000000000001</v>
      </c>
      <c r="T5486">
        <v>50</v>
      </c>
      <c r="U5486" s="2">
        <f>ROUNDDOWN( (G5486-quarter)*24*2,0)/24/2</f>
        <v>0.58333333333333337</v>
      </c>
      <c r="V5486" s="2">
        <f>U5486-quarter*2</f>
        <v>0.5625</v>
      </c>
      <c r="W5486" s="3">
        <f t="shared" si="170"/>
        <v>44329.583333333336</v>
      </c>
      <c r="X5486" s="3">
        <f t="shared" si="171"/>
        <v>44329.5625</v>
      </c>
    </row>
    <row r="5487" spans="1:24" x14ac:dyDescent="0.25">
      <c r="A5487">
        <v>23024765</v>
      </c>
      <c r="B5487" t="s">
        <v>927</v>
      </c>
      <c r="C5487" t="s">
        <v>1148</v>
      </c>
      <c r="D5487" t="s">
        <v>51</v>
      </c>
      <c r="E5487" t="s">
        <v>30</v>
      </c>
      <c r="F5487" s="1">
        <v>44329</v>
      </c>
      <c r="G5487" s="2">
        <v>0.625</v>
      </c>
      <c r="H5487">
        <v>4900</v>
      </c>
      <c r="I5487">
        <v>0</v>
      </c>
      <c r="J5487" t="s">
        <v>24</v>
      </c>
      <c r="K5487" t="s">
        <v>25</v>
      </c>
      <c r="L5487" t="s">
        <v>26</v>
      </c>
      <c r="M5487" t="s">
        <v>27</v>
      </c>
      <c r="N5487">
        <v>0</v>
      </c>
      <c r="O5487">
        <v>0.60780000000000001</v>
      </c>
      <c r="P5487">
        <v>0.59389999999999998</v>
      </c>
      <c r="Q5487">
        <v>0.57999999999999996</v>
      </c>
      <c r="R5487">
        <v>0.57069999999999999</v>
      </c>
      <c r="S5487">
        <v>0.57069999999999999</v>
      </c>
      <c r="T5487">
        <v>50</v>
      </c>
      <c r="U5487" s="2">
        <f>ROUNDDOWN( (G5487-quarter)*24*2,0)/24/2</f>
        <v>0.60416666666666663</v>
      </c>
      <c r="V5487" s="2">
        <f>U5487-quarter*2</f>
        <v>0.58333333333333326</v>
      </c>
      <c r="W5487" s="3">
        <f t="shared" si="170"/>
        <v>44329.604166666664</v>
      </c>
      <c r="X5487" s="3">
        <f t="shared" si="171"/>
        <v>44329.583333333336</v>
      </c>
    </row>
    <row r="5488" spans="1:24" x14ac:dyDescent="0.25">
      <c r="A5488">
        <v>23024768</v>
      </c>
      <c r="B5488" t="s">
        <v>927</v>
      </c>
      <c r="C5488" t="s">
        <v>988</v>
      </c>
      <c r="D5488" t="s">
        <v>22</v>
      </c>
      <c r="E5488" t="s">
        <v>31</v>
      </c>
      <c r="F5488" s="1">
        <v>44329</v>
      </c>
      <c r="G5488" s="2">
        <v>0.62847222222222221</v>
      </c>
      <c r="H5488">
        <v>4600</v>
      </c>
      <c r="I5488">
        <v>0</v>
      </c>
      <c r="J5488" t="s">
        <v>24</v>
      </c>
      <c r="K5488" t="s">
        <v>25</v>
      </c>
      <c r="L5488" t="s">
        <v>26</v>
      </c>
      <c r="M5488" t="s">
        <v>27</v>
      </c>
      <c r="N5488">
        <v>0</v>
      </c>
      <c r="O5488">
        <v>0.56440000000000001</v>
      </c>
      <c r="P5488">
        <v>0.56440000000000001</v>
      </c>
      <c r="Q5488">
        <v>0.56000000000000005</v>
      </c>
      <c r="R5488">
        <v>0.56440000000000001</v>
      </c>
      <c r="S5488">
        <v>0.56440000000000001</v>
      </c>
      <c r="T5488">
        <v>50</v>
      </c>
      <c r="U5488" s="2">
        <f>ROUNDDOWN( (G5488-quarter)*24*2,0)/24/2</f>
        <v>0.60416666666666663</v>
      </c>
      <c r="V5488" s="2">
        <f>U5488-quarter*2</f>
        <v>0.58333333333333326</v>
      </c>
      <c r="W5488" s="3">
        <f t="shared" si="170"/>
        <v>44329.604166666664</v>
      </c>
      <c r="X5488" s="3">
        <f t="shared" si="171"/>
        <v>44329.583333333336</v>
      </c>
    </row>
    <row r="5489" spans="1:24" x14ac:dyDescent="0.25">
      <c r="A5489">
        <v>23024771</v>
      </c>
      <c r="B5489" t="s">
        <v>927</v>
      </c>
      <c r="C5489" t="s">
        <v>1149</v>
      </c>
      <c r="D5489" t="s">
        <v>22</v>
      </c>
      <c r="E5489" t="s">
        <v>23</v>
      </c>
      <c r="F5489" s="1">
        <v>44329</v>
      </c>
      <c r="G5489" s="2">
        <v>0.62986111111111109</v>
      </c>
      <c r="H5489">
        <v>4800</v>
      </c>
      <c r="I5489">
        <v>0</v>
      </c>
      <c r="J5489" t="s">
        <v>24</v>
      </c>
      <c r="K5489" t="s">
        <v>25</v>
      </c>
      <c r="L5489" t="s">
        <v>26</v>
      </c>
      <c r="M5489" t="s">
        <v>27</v>
      </c>
      <c r="N5489">
        <v>0</v>
      </c>
      <c r="O5489">
        <v>0.57450000000000001</v>
      </c>
      <c r="P5489">
        <v>0.57450000000000001</v>
      </c>
      <c r="Q5489">
        <v>0.56999999999999995</v>
      </c>
      <c r="R5489">
        <v>0.57450000000000001</v>
      </c>
      <c r="S5489">
        <v>0.57450000000000001</v>
      </c>
      <c r="T5489">
        <v>50</v>
      </c>
      <c r="U5489" s="2">
        <f>ROUNDDOWN( (G5489-quarter)*24*2,0)/24/2</f>
        <v>0.60416666666666663</v>
      </c>
      <c r="V5489" s="2">
        <f>U5489-quarter*2</f>
        <v>0.58333333333333326</v>
      </c>
      <c r="W5489" s="3">
        <f t="shared" si="170"/>
        <v>44329.604166666664</v>
      </c>
      <c r="X5489" s="3">
        <f t="shared" si="171"/>
        <v>44329.583333333336</v>
      </c>
    </row>
    <row r="5490" spans="1:24" x14ac:dyDescent="0.25">
      <c r="A5490">
        <v>23024770</v>
      </c>
      <c r="B5490" t="s">
        <v>927</v>
      </c>
      <c r="C5490" t="s">
        <v>1149</v>
      </c>
      <c r="D5490" t="s">
        <v>51</v>
      </c>
      <c r="E5490" t="s">
        <v>30</v>
      </c>
      <c r="F5490" s="1">
        <v>44329</v>
      </c>
      <c r="G5490" s="2">
        <v>0.66180555555555554</v>
      </c>
      <c r="H5490">
        <v>7900</v>
      </c>
      <c r="I5490">
        <v>0</v>
      </c>
      <c r="J5490" t="s">
        <v>24</v>
      </c>
      <c r="K5490" t="s">
        <v>25</v>
      </c>
      <c r="L5490" t="s">
        <v>26</v>
      </c>
      <c r="M5490" t="s">
        <v>27</v>
      </c>
      <c r="N5490">
        <v>0</v>
      </c>
      <c r="O5490">
        <v>0.97460000000000002</v>
      </c>
      <c r="P5490">
        <v>0.95230000000000004</v>
      </c>
      <c r="Q5490">
        <v>0.93</v>
      </c>
      <c r="R5490">
        <v>0.91510000000000002</v>
      </c>
      <c r="S5490">
        <v>0.91510000000000002</v>
      </c>
      <c r="T5490">
        <v>50</v>
      </c>
      <c r="U5490" s="2">
        <f>ROUNDDOWN( (G5490-quarter)*24*2,0)/24/2</f>
        <v>0.64583333333333337</v>
      </c>
      <c r="V5490" s="2">
        <f>U5490-quarter*2</f>
        <v>0.625</v>
      </c>
      <c r="W5490" s="3">
        <f t="shared" si="170"/>
        <v>44329.645833333336</v>
      </c>
      <c r="X5490" s="3">
        <f t="shared" si="171"/>
        <v>44329.625</v>
      </c>
    </row>
    <row r="5491" spans="1:24" x14ac:dyDescent="0.25">
      <c r="A5491">
        <v>23024774</v>
      </c>
      <c r="B5491" t="s">
        <v>927</v>
      </c>
      <c r="C5491" t="s">
        <v>1150</v>
      </c>
      <c r="D5491" t="s">
        <v>22</v>
      </c>
      <c r="E5491" t="s">
        <v>31</v>
      </c>
      <c r="F5491" s="1">
        <v>44329</v>
      </c>
      <c r="G5491" s="2">
        <v>0.6645833333333333</v>
      </c>
      <c r="H5491">
        <v>8400</v>
      </c>
      <c r="I5491">
        <v>0</v>
      </c>
      <c r="J5491" t="s">
        <v>24</v>
      </c>
      <c r="K5491" t="s">
        <v>25</v>
      </c>
      <c r="L5491" t="s">
        <v>26</v>
      </c>
      <c r="M5491" t="s">
        <v>27</v>
      </c>
      <c r="N5491">
        <v>0</v>
      </c>
      <c r="O5491">
        <v>0.95760000000000001</v>
      </c>
      <c r="P5491">
        <v>0.95760000000000001</v>
      </c>
      <c r="Q5491">
        <v>0.95</v>
      </c>
      <c r="R5491">
        <v>0.95760000000000001</v>
      </c>
      <c r="S5491">
        <v>0.95760000000000001</v>
      </c>
      <c r="T5491">
        <v>50</v>
      </c>
      <c r="U5491" s="2">
        <f>ROUNDDOWN( (G5491-quarter)*24*2,0)/24/2</f>
        <v>0.64583333333333337</v>
      </c>
      <c r="V5491" s="2">
        <f>U5491-quarter*2</f>
        <v>0.625</v>
      </c>
      <c r="W5491" s="3">
        <f t="shared" si="170"/>
        <v>44329.645833333336</v>
      </c>
      <c r="X5491" s="3">
        <f t="shared" si="171"/>
        <v>44329.625</v>
      </c>
    </row>
    <row r="5492" spans="1:24" x14ac:dyDescent="0.25">
      <c r="A5492">
        <v>23024773</v>
      </c>
      <c r="B5492" t="s">
        <v>927</v>
      </c>
      <c r="C5492" t="s">
        <v>1150</v>
      </c>
      <c r="D5492" t="s">
        <v>51</v>
      </c>
      <c r="E5492" t="s">
        <v>30</v>
      </c>
      <c r="F5492" s="1">
        <v>44329</v>
      </c>
      <c r="G5492" s="2">
        <v>0.6875</v>
      </c>
      <c r="H5492">
        <v>14600</v>
      </c>
      <c r="I5492">
        <v>0</v>
      </c>
      <c r="J5492" t="s">
        <v>24</v>
      </c>
      <c r="K5492" t="s">
        <v>25</v>
      </c>
      <c r="L5492" t="s">
        <v>26</v>
      </c>
      <c r="M5492" t="s">
        <v>27</v>
      </c>
      <c r="N5492">
        <v>0</v>
      </c>
      <c r="O5492">
        <v>2.0436000000000001</v>
      </c>
      <c r="P5492">
        <v>1.9967999999999999</v>
      </c>
      <c r="Q5492">
        <v>1.95</v>
      </c>
      <c r="R5492">
        <v>1.9188000000000001</v>
      </c>
      <c r="S5492">
        <v>1.9188000000000001</v>
      </c>
      <c r="T5492">
        <v>50</v>
      </c>
      <c r="U5492" s="2">
        <f>ROUNDDOWN( (G5492-quarter)*24*2,0)/24/2</f>
        <v>0.66666666666666663</v>
      </c>
      <c r="V5492" s="2">
        <f>U5492-quarter*2</f>
        <v>0.64583333333333326</v>
      </c>
      <c r="W5492" s="3">
        <f t="shared" si="170"/>
        <v>44329.666666666664</v>
      </c>
      <c r="X5492" s="3">
        <f t="shared" si="171"/>
        <v>44329.645833333336</v>
      </c>
    </row>
    <row r="5493" spans="1:24" x14ac:dyDescent="0.25">
      <c r="A5493">
        <v>23024777</v>
      </c>
      <c r="B5493" t="s">
        <v>927</v>
      </c>
      <c r="C5493" t="s">
        <v>1151</v>
      </c>
      <c r="D5493" t="s">
        <v>22</v>
      </c>
      <c r="E5493" t="s">
        <v>31</v>
      </c>
      <c r="F5493" s="1">
        <v>44329</v>
      </c>
      <c r="G5493" s="2">
        <v>0.68958333333333333</v>
      </c>
      <c r="H5493">
        <v>13700</v>
      </c>
      <c r="I5493">
        <v>0</v>
      </c>
      <c r="J5493" t="s">
        <v>24</v>
      </c>
      <c r="K5493" t="s">
        <v>25</v>
      </c>
      <c r="L5493" t="s">
        <v>26</v>
      </c>
      <c r="M5493" t="s">
        <v>27</v>
      </c>
      <c r="N5493">
        <v>0</v>
      </c>
      <c r="O5493">
        <v>1.9252</v>
      </c>
      <c r="P5493">
        <v>1.9252</v>
      </c>
      <c r="Q5493">
        <v>1.91</v>
      </c>
      <c r="R5493">
        <v>1.9252</v>
      </c>
      <c r="S5493">
        <v>1.9252</v>
      </c>
      <c r="T5493">
        <v>50</v>
      </c>
      <c r="U5493" s="2">
        <f>ROUNDDOWN( (G5493-quarter)*24*2,0)/24/2</f>
        <v>0.66666666666666663</v>
      </c>
      <c r="V5493" s="2">
        <f>U5493-quarter*2</f>
        <v>0.64583333333333326</v>
      </c>
      <c r="W5493" s="3">
        <f t="shared" si="170"/>
        <v>44329.666666666664</v>
      </c>
      <c r="X5493" s="3">
        <f t="shared" si="171"/>
        <v>44329.645833333336</v>
      </c>
    </row>
    <row r="5494" spans="1:24" x14ac:dyDescent="0.25">
      <c r="A5494">
        <v>23024776</v>
      </c>
      <c r="B5494" t="s">
        <v>927</v>
      </c>
      <c r="C5494" t="s">
        <v>1151</v>
      </c>
      <c r="D5494" t="s">
        <v>51</v>
      </c>
      <c r="E5494" t="s">
        <v>52</v>
      </c>
      <c r="F5494" s="1">
        <v>44329</v>
      </c>
      <c r="G5494" s="2">
        <v>0.70763888888888893</v>
      </c>
      <c r="H5494">
        <v>8900</v>
      </c>
      <c r="I5494">
        <v>0</v>
      </c>
      <c r="J5494" t="s">
        <v>24</v>
      </c>
      <c r="K5494" t="s">
        <v>25</v>
      </c>
      <c r="L5494" t="s">
        <v>26</v>
      </c>
      <c r="M5494" t="s">
        <v>27</v>
      </c>
      <c r="N5494">
        <v>0</v>
      </c>
      <c r="O5494">
        <v>1.2916000000000001</v>
      </c>
      <c r="P5494">
        <v>1.2542</v>
      </c>
      <c r="Q5494">
        <v>1.17</v>
      </c>
      <c r="R5494">
        <v>1.1232</v>
      </c>
      <c r="S5494">
        <v>1.1232</v>
      </c>
      <c r="T5494">
        <v>50</v>
      </c>
      <c r="U5494" s="2">
        <f>ROUNDDOWN( (G5494-quarter)*24*2,0)/24/2</f>
        <v>0.6875</v>
      </c>
      <c r="V5494" s="2">
        <f>U5494-quarter*2</f>
        <v>0.66666666666666663</v>
      </c>
      <c r="W5494" s="3">
        <f t="shared" si="170"/>
        <v>44329.6875</v>
      </c>
      <c r="X5494" s="3">
        <f t="shared" si="171"/>
        <v>44329.666666666664</v>
      </c>
    </row>
    <row r="5495" spans="1:24" x14ac:dyDescent="0.25">
      <c r="A5495">
        <v>23024779</v>
      </c>
      <c r="B5495" t="s">
        <v>927</v>
      </c>
      <c r="C5495" t="s">
        <v>1152</v>
      </c>
      <c r="D5495" t="s">
        <v>22</v>
      </c>
      <c r="E5495" t="s">
        <v>23</v>
      </c>
      <c r="F5495" s="1">
        <v>44329</v>
      </c>
      <c r="G5495" s="2">
        <v>0.71388888888888891</v>
      </c>
      <c r="H5495">
        <v>7800</v>
      </c>
      <c r="I5495">
        <v>0</v>
      </c>
      <c r="J5495" t="s">
        <v>24</v>
      </c>
      <c r="K5495" t="s">
        <v>25</v>
      </c>
      <c r="L5495" t="s">
        <v>26</v>
      </c>
      <c r="M5495" t="s">
        <v>27</v>
      </c>
      <c r="N5495">
        <v>0</v>
      </c>
      <c r="O5495">
        <v>1.0382</v>
      </c>
      <c r="P5495">
        <v>1.0382</v>
      </c>
      <c r="Q5495">
        <v>1.03</v>
      </c>
      <c r="R5495">
        <v>1.0382</v>
      </c>
      <c r="S5495">
        <v>1.0382</v>
      </c>
      <c r="T5495">
        <v>50</v>
      </c>
      <c r="U5495" s="2">
        <f>ROUNDDOWN( (G5495-quarter)*24*2,0)/24/2</f>
        <v>0.6875</v>
      </c>
      <c r="V5495" s="2">
        <f>U5495-quarter*2</f>
        <v>0.66666666666666663</v>
      </c>
      <c r="W5495" s="3">
        <f t="shared" si="170"/>
        <v>44329.6875</v>
      </c>
      <c r="X5495" s="3">
        <f t="shared" si="171"/>
        <v>44329.666666666664</v>
      </c>
    </row>
    <row r="5496" spans="1:24" x14ac:dyDescent="0.25">
      <c r="A5496">
        <v>23024784</v>
      </c>
      <c r="B5496" t="s">
        <v>927</v>
      </c>
      <c r="C5496" t="s">
        <v>1153</v>
      </c>
      <c r="D5496" t="s">
        <v>51</v>
      </c>
      <c r="E5496" t="s">
        <v>30</v>
      </c>
      <c r="F5496" s="1">
        <v>44329</v>
      </c>
      <c r="G5496" s="2">
        <v>0.8125</v>
      </c>
      <c r="H5496">
        <v>21600</v>
      </c>
      <c r="I5496">
        <v>0</v>
      </c>
      <c r="J5496" t="s">
        <v>24</v>
      </c>
      <c r="K5496" t="s">
        <v>25</v>
      </c>
      <c r="L5496" t="s">
        <v>26</v>
      </c>
      <c r="M5496" t="s">
        <v>27</v>
      </c>
      <c r="N5496">
        <v>0</v>
      </c>
      <c r="O5496">
        <v>1.8025</v>
      </c>
      <c r="P5496">
        <v>1.7612000000000001</v>
      </c>
      <c r="Q5496">
        <v>1.72</v>
      </c>
      <c r="R5496">
        <v>1.6923999999999999</v>
      </c>
      <c r="S5496">
        <v>1.6923999999999999</v>
      </c>
      <c r="T5496">
        <v>50</v>
      </c>
      <c r="U5496" s="2">
        <f>ROUNDDOWN( (G5496-quarter)*24*2,0)/24/2</f>
        <v>0.79166666666666663</v>
      </c>
      <c r="V5496" s="2">
        <f>U5496-quarter*2</f>
        <v>0.77083333333333326</v>
      </c>
      <c r="W5496" s="3">
        <f t="shared" si="170"/>
        <v>44329.791666666664</v>
      </c>
      <c r="X5496" s="3">
        <f t="shared" si="171"/>
        <v>44329.770833333336</v>
      </c>
    </row>
    <row r="5497" spans="1:24" x14ac:dyDescent="0.25">
      <c r="A5497">
        <v>23024787</v>
      </c>
      <c r="B5497" t="s">
        <v>927</v>
      </c>
      <c r="C5497" t="s">
        <v>1136</v>
      </c>
      <c r="D5497" t="s">
        <v>22</v>
      </c>
      <c r="E5497" t="s">
        <v>31</v>
      </c>
      <c r="F5497" s="1">
        <v>44329</v>
      </c>
      <c r="G5497" s="2">
        <v>0.81527777777777777</v>
      </c>
      <c r="H5497">
        <v>19400</v>
      </c>
      <c r="I5497">
        <v>0</v>
      </c>
      <c r="J5497" t="s">
        <v>24</v>
      </c>
      <c r="K5497" t="s">
        <v>25</v>
      </c>
      <c r="L5497" t="s">
        <v>26</v>
      </c>
      <c r="M5497" t="s">
        <v>27</v>
      </c>
      <c r="N5497">
        <v>0</v>
      </c>
      <c r="O5497">
        <v>1.6228</v>
      </c>
      <c r="P5497">
        <v>1.6228</v>
      </c>
      <c r="Q5497">
        <v>1.61</v>
      </c>
      <c r="R5497">
        <v>1.6228</v>
      </c>
      <c r="S5497">
        <v>1.6228</v>
      </c>
      <c r="T5497">
        <v>50</v>
      </c>
      <c r="U5497" s="2">
        <f>ROUNDDOWN( (G5497-quarter)*24*2,0)/24/2</f>
        <v>0.79166666666666663</v>
      </c>
      <c r="V5497" s="2">
        <f>U5497-quarter*2</f>
        <v>0.77083333333333326</v>
      </c>
      <c r="W5497" s="3">
        <f t="shared" si="170"/>
        <v>44329.791666666664</v>
      </c>
      <c r="X5497" s="3">
        <f t="shared" si="171"/>
        <v>44329.770833333336</v>
      </c>
    </row>
    <row r="5498" spans="1:24" x14ac:dyDescent="0.25">
      <c r="A5498">
        <v>23024786</v>
      </c>
      <c r="B5498" t="s">
        <v>927</v>
      </c>
      <c r="C5498" t="s">
        <v>1136</v>
      </c>
      <c r="D5498" t="s">
        <v>51</v>
      </c>
      <c r="E5498" t="s">
        <v>30</v>
      </c>
      <c r="F5498" s="1">
        <v>44329</v>
      </c>
      <c r="G5498" s="2">
        <v>0.8354166666666667</v>
      </c>
      <c r="H5498">
        <v>40500</v>
      </c>
      <c r="I5498">
        <v>0</v>
      </c>
      <c r="J5498" t="s">
        <v>24</v>
      </c>
      <c r="K5498" t="s">
        <v>25</v>
      </c>
      <c r="L5498" t="s">
        <v>26</v>
      </c>
      <c r="M5498" t="s">
        <v>27</v>
      </c>
      <c r="N5498">
        <v>0</v>
      </c>
      <c r="O5498">
        <v>3.3536000000000001</v>
      </c>
      <c r="P5498">
        <v>3.2768000000000002</v>
      </c>
      <c r="Q5498">
        <v>3.2</v>
      </c>
      <c r="R5498">
        <v>3.1488</v>
      </c>
      <c r="S5498">
        <v>3.1488</v>
      </c>
      <c r="T5498">
        <v>50</v>
      </c>
      <c r="U5498" s="2">
        <f>ROUNDDOWN( (G5498-quarter)*24*2,0)/24/2</f>
        <v>0.8125</v>
      </c>
      <c r="V5498" s="2">
        <f>U5498-quarter*2</f>
        <v>0.79166666666666663</v>
      </c>
      <c r="W5498" s="3">
        <f t="shared" si="170"/>
        <v>44329.8125</v>
      </c>
      <c r="X5498" s="3">
        <f t="shared" si="171"/>
        <v>44329.791666666664</v>
      </c>
    </row>
    <row r="5499" spans="1:24" x14ac:dyDescent="0.25">
      <c r="A5499">
        <v>23024790</v>
      </c>
      <c r="B5499" t="s">
        <v>927</v>
      </c>
      <c r="C5499" t="s">
        <v>1154</v>
      </c>
      <c r="D5499" t="s">
        <v>22</v>
      </c>
      <c r="E5499" t="s">
        <v>31</v>
      </c>
      <c r="F5499" s="1">
        <v>44329</v>
      </c>
      <c r="G5499" s="2">
        <v>0.83888888888888891</v>
      </c>
      <c r="H5499">
        <v>50300</v>
      </c>
      <c r="I5499">
        <v>0</v>
      </c>
      <c r="J5499" t="s">
        <v>24</v>
      </c>
      <c r="K5499" t="s">
        <v>25</v>
      </c>
      <c r="L5499" t="s">
        <v>26</v>
      </c>
      <c r="M5499" t="s">
        <v>27</v>
      </c>
      <c r="N5499">
        <v>0</v>
      </c>
      <c r="O5499">
        <v>3.7094</v>
      </c>
      <c r="P5499">
        <v>3.7094</v>
      </c>
      <c r="Q5499">
        <v>3.68</v>
      </c>
      <c r="R5499">
        <v>3.7094</v>
      </c>
      <c r="S5499">
        <v>3.7094</v>
      </c>
      <c r="T5499">
        <v>50</v>
      </c>
      <c r="U5499" s="2">
        <f>ROUNDDOWN( (G5499-quarter)*24*2,0)/24/2</f>
        <v>0.8125</v>
      </c>
      <c r="V5499" s="2">
        <f>U5499-quarter*2</f>
        <v>0.79166666666666663</v>
      </c>
      <c r="W5499" s="3">
        <f t="shared" si="170"/>
        <v>44329.8125</v>
      </c>
      <c r="X5499" s="3">
        <f t="shared" si="171"/>
        <v>44329.791666666664</v>
      </c>
    </row>
    <row r="5500" spans="1:24" x14ac:dyDescent="0.25">
      <c r="A5500">
        <v>23024789</v>
      </c>
      <c r="B5500" t="s">
        <v>927</v>
      </c>
      <c r="C5500" t="s">
        <v>1154</v>
      </c>
      <c r="D5500" t="s">
        <v>51</v>
      </c>
      <c r="E5500" t="s">
        <v>30</v>
      </c>
      <c r="F5500" s="1">
        <v>44329</v>
      </c>
      <c r="G5500" s="2">
        <v>0.85763888888888884</v>
      </c>
      <c r="H5500">
        <v>40500</v>
      </c>
      <c r="I5500">
        <v>0</v>
      </c>
      <c r="J5500" t="s">
        <v>24</v>
      </c>
      <c r="K5500" t="s">
        <v>25</v>
      </c>
      <c r="L5500" t="s">
        <v>26</v>
      </c>
      <c r="M5500" t="s">
        <v>27</v>
      </c>
      <c r="N5500">
        <v>0</v>
      </c>
      <c r="O5500">
        <v>3.2277999999999998</v>
      </c>
      <c r="P5500">
        <v>3.1539000000000001</v>
      </c>
      <c r="Q5500">
        <v>3.08</v>
      </c>
      <c r="R5500">
        <v>3.0306999999999999</v>
      </c>
      <c r="S5500">
        <v>3.0306999999999999</v>
      </c>
      <c r="T5500">
        <v>50</v>
      </c>
      <c r="U5500" s="2">
        <f>ROUNDDOWN( (G5500-quarter)*24*2,0)/24/2</f>
        <v>0.83333333333333337</v>
      </c>
      <c r="V5500" s="2">
        <f>U5500-quarter*2</f>
        <v>0.8125</v>
      </c>
      <c r="W5500" s="3">
        <f t="shared" si="170"/>
        <v>44329.833333333336</v>
      </c>
      <c r="X5500" s="3">
        <f t="shared" si="171"/>
        <v>44329.8125</v>
      </c>
    </row>
    <row r="5501" spans="1:24" x14ac:dyDescent="0.25">
      <c r="A5501">
        <v>23024792</v>
      </c>
      <c r="B5501" t="s">
        <v>927</v>
      </c>
      <c r="C5501" t="s">
        <v>1015</v>
      </c>
      <c r="D5501" t="s">
        <v>22</v>
      </c>
      <c r="E5501" t="s">
        <v>31</v>
      </c>
      <c r="F5501" s="1">
        <v>44329</v>
      </c>
      <c r="G5501" s="2">
        <v>0.86319444444444438</v>
      </c>
      <c r="H5501">
        <v>31100</v>
      </c>
      <c r="I5501">
        <v>0</v>
      </c>
      <c r="J5501" t="s">
        <v>24</v>
      </c>
      <c r="K5501" t="s">
        <v>25</v>
      </c>
      <c r="L5501" t="s">
        <v>26</v>
      </c>
      <c r="M5501" t="s">
        <v>27</v>
      </c>
      <c r="N5501">
        <v>0</v>
      </c>
      <c r="O5501">
        <v>2.6408999999999998</v>
      </c>
      <c r="P5501">
        <v>2.6408999999999998</v>
      </c>
      <c r="Q5501">
        <v>2.62</v>
      </c>
      <c r="R5501">
        <v>2.6408999999999998</v>
      </c>
      <c r="S5501">
        <v>2.6408999999999998</v>
      </c>
      <c r="T5501">
        <v>50</v>
      </c>
      <c r="U5501" s="2">
        <f>ROUNDDOWN( (G5501-quarter)*24*2,0)/24/2</f>
        <v>0.83333333333333337</v>
      </c>
      <c r="V5501" s="2">
        <f>U5501-quarter*2</f>
        <v>0.8125</v>
      </c>
      <c r="W5501" s="3">
        <f t="shared" si="170"/>
        <v>44329.833333333336</v>
      </c>
      <c r="X5501" s="3">
        <f t="shared" si="171"/>
        <v>44329.8125</v>
      </c>
    </row>
    <row r="5502" spans="1:24" x14ac:dyDescent="0.25">
      <c r="A5502">
        <v>23024794</v>
      </c>
      <c r="B5502" t="s">
        <v>927</v>
      </c>
      <c r="C5502" t="s">
        <v>1155</v>
      </c>
      <c r="D5502" t="s">
        <v>22</v>
      </c>
      <c r="E5502" t="s">
        <v>23</v>
      </c>
      <c r="F5502" s="1">
        <v>44329</v>
      </c>
      <c r="G5502" s="2">
        <v>0.87013888888888891</v>
      </c>
      <c r="H5502">
        <v>27300</v>
      </c>
      <c r="I5502">
        <v>0</v>
      </c>
      <c r="J5502" t="s">
        <v>24</v>
      </c>
      <c r="K5502" t="s">
        <v>25</v>
      </c>
      <c r="L5502" t="s">
        <v>26</v>
      </c>
      <c r="M5502" t="s">
        <v>27</v>
      </c>
      <c r="N5502">
        <v>0</v>
      </c>
      <c r="O5502">
        <v>2.2578999999999998</v>
      </c>
      <c r="P5502">
        <v>2.2578999999999998</v>
      </c>
      <c r="Q5502">
        <v>2.2400000000000002</v>
      </c>
      <c r="R5502">
        <v>2.2578999999999998</v>
      </c>
      <c r="S5502">
        <v>2.2578999999999998</v>
      </c>
      <c r="T5502">
        <v>50</v>
      </c>
      <c r="U5502" s="2">
        <f>ROUNDDOWN( (G5502-quarter)*24*2,0)/24/2</f>
        <v>0.85416666666666663</v>
      </c>
      <c r="V5502" s="2">
        <f>U5502-quarter*2</f>
        <v>0.83333333333333326</v>
      </c>
      <c r="W5502" s="3">
        <f t="shared" si="170"/>
        <v>44329.854166666664</v>
      </c>
      <c r="X5502" s="3">
        <f t="shared" si="171"/>
        <v>44329.833333333336</v>
      </c>
    </row>
    <row r="5503" spans="1:24" x14ac:dyDescent="0.25">
      <c r="A5503">
        <v>23024796</v>
      </c>
      <c r="B5503" t="s">
        <v>927</v>
      </c>
      <c r="C5503" t="s">
        <v>1156</v>
      </c>
      <c r="D5503" t="s">
        <v>51</v>
      </c>
      <c r="E5503" t="s">
        <v>30</v>
      </c>
      <c r="F5503" s="1">
        <v>44329</v>
      </c>
      <c r="G5503" s="2">
        <v>0.90625</v>
      </c>
      <c r="H5503">
        <v>32100</v>
      </c>
      <c r="I5503">
        <v>0</v>
      </c>
      <c r="J5503" t="s">
        <v>24</v>
      </c>
      <c r="K5503" t="s">
        <v>25</v>
      </c>
      <c r="L5503" t="s">
        <v>26</v>
      </c>
      <c r="M5503" t="s">
        <v>27</v>
      </c>
      <c r="N5503">
        <v>0</v>
      </c>
      <c r="O5503">
        <v>2.4628000000000001</v>
      </c>
      <c r="P5503">
        <v>2.4064000000000001</v>
      </c>
      <c r="Q5503">
        <v>2.35</v>
      </c>
      <c r="R5503">
        <v>2.3123999999999998</v>
      </c>
      <c r="S5503">
        <v>2.3123999999999998</v>
      </c>
      <c r="T5503">
        <v>50</v>
      </c>
      <c r="U5503" s="2">
        <f>ROUNDDOWN( (G5503-quarter)*24*2,0)/24/2</f>
        <v>0.89583333333333337</v>
      </c>
      <c r="V5503" s="2">
        <f>U5503-quarter*2</f>
        <v>0.875</v>
      </c>
      <c r="W5503" s="3">
        <f t="shared" si="170"/>
        <v>44329.895833333336</v>
      </c>
      <c r="X5503" s="3">
        <f t="shared" si="171"/>
        <v>44329.875</v>
      </c>
    </row>
    <row r="5504" spans="1:24" x14ac:dyDescent="0.25">
      <c r="A5504">
        <v>23024799</v>
      </c>
      <c r="B5504" t="s">
        <v>927</v>
      </c>
      <c r="C5504" t="s">
        <v>1017</v>
      </c>
      <c r="D5504" t="s">
        <v>22</v>
      </c>
      <c r="E5504" t="s">
        <v>31</v>
      </c>
      <c r="F5504" s="1">
        <v>44329</v>
      </c>
      <c r="G5504" s="2">
        <v>0.90763888888888899</v>
      </c>
      <c r="H5504">
        <v>25000</v>
      </c>
      <c r="I5504">
        <v>0</v>
      </c>
      <c r="J5504" t="s">
        <v>24</v>
      </c>
      <c r="K5504" t="s">
        <v>25</v>
      </c>
      <c r="L5504" t="s">
        <v>26</v>
      </c>
      <c r="M5504" t="s">
        <v>27</v>
      </c>
      <c r="N5504">
        <v>0</v>
      </c>
      <c r="O5504">
        <v>2.016</v>
      </c>
      <c r="P5504">
        <v>2.016</v>
      </c>
      <c r="Q5504">
        <v>2</v>
      </c>
      <c r="R5504">
        <v>2.016</v>
      </c>
      <c r="S5504">
        <v>2.016</v>
      </c>
      <c r="T5504">
        <v>50</v>
      </c>
      <c r="U5504" s="2">
        <f>ROUNDDOWN( (G5504-quarter)*24*2,0)/24/2</f>
        <v>0.89583333333333337</v>
      </c>
      <c r="V5504" s="2">
        <f>U5504-quarter*2</f>
        <v>0.875</v>
      </c>
      <c r="W5504" s="3">
        <f t="shared" si="170"/>
        <v>44329.895833333336</v>
      </c>
      <c r="X5504" s="3">
        <f t="shared" si="171"/>
        <v>44329.875</v>
      </c>
    </row>
    <row r="5505" spans="1:24" x14ac:dyDescent="0.25">
      <c r="A5505">
        <v>23024798</v>
      </c>
      <c r="B5505" t="s">
        <v>927</v>
      </c>
      <c r="C5505" t="s">
        <v>1017</v>
      </c>
      <c r="D5505" t="s">
        <v>51</v>
      </c>
      <c r="E5505" t="s">
        <v>52</v>
      </c>
      <c r="F5505" s="1">
        <v>44329</v>
      </c>
      <c r="G5505" s="2">
        <v>0.9375</v>
      </c>
      <c r="H5505">
        <v>8600</v>
      </c>
      <c r="I5505">
        <v>0</v>
      </c>
      <c r="J5505" t="s">
        <v>24</v>
      </c>
      <c r="K5505" t="s">
        <v>25</v>
      </c>
      <c r="L5505" t="s">
        <v>94</v>
      </c>
      <c r="M5505" t="s">
        <v>27</v>
      </c>
      <c r="N5505">
        <v>0</v>
      </c>
      <c r="O5505">
        <v>1.0045999999999999</v>
      </c>
      <c r="P5505">
        <v>0.97550000000000003</v>
      </c>
      <c r="Q5505">
        <v>0.91</v>
      </c>
      <c r="R5505">
        <v>0.87360000000000004</v>
      </c>
      <c r="S5505">
        <v>0.87360000000000004</v>
      </c>
      <c r="T5505">
        <v>50</v>
      </c>
      <c r="U5505" s="2">
        <f>ROUNDDOWN( (G5505-quarter)*24*2,0)/24/2</f>
        <v>0.91666666666666663</v>
      </c>
      <c r="V5505" s="2">
        <f>U5505-quarter*2</f>
        <v>0.89583333333333326</v>
      </c>
      <c r="W5505" s="3">
        <f t="shared" si="170"/>
        <v>44329.916666666664</v>
      </c>
      <c r="X5505" s="3">
        <f t="shared" si="171"/>
        <v>44329.895833333336</v>
      </c>
    </row>
    <row r="5506" spans="1:24" x14ac:dyDescent="0.25">
      <c r="A5506">
        <v>23024802</v>
      </c>
      <c r="B5506" t="s">
        <v>927</v>
      </c>
      <c r="C5506" t="s">
        <v>1157</v>
      </c>
      <c r="D5506" t="s">
        <v>22</v>
      </c>
      <c r="E5506" t="s">
        <v>23</v>
      </c>
      <c r="F5506" s="1">
        <v>44329</v>
      </c>
      <c r="G5506" s="2">
        <v>0.94305555555555554</v>
      </c>
      <c r="H5506">
        <v>7400</v>
      </c>
      <c r="I5506">
        <v>0</v>
      </c>
      <c r="J5506" t="s">
        <v>24</v>
      </c>
      <c r="K5506" t="s">
        <v>25</v>
      </c>
      <c r="L5506" t="s">
        <v>94</v>
      </c>
      <c r="M5506" t="s">
        <v>27</v>
      </c>
      <c r="N5506">
        <v>0</v>
      </c>
      <c r="O5506">
        <v>0.85680000000000001</v>
      </c>
      <c r="P5506">
        <v>0.85680000000000001</v>
      </c>
      <c r="Q5506">
        <v>0.85</v>
      </c>
      <c r="R5506">
        <v>0.85680000000000001</v>
      </c>
      <c r="S5506">
        <v>0.85680000000000001</v>
      </c>
      <c r="T5506">
        <v>50</v>
      </c>
      <c r="U5506" s="2">
        <f>ROUNDDOWN( (G5506-quarter)*24*2,0)/24/2</f>
        <v>0.91666666666666663</v>
      </c>
      <c r="V5506" s="2">
        <f>U5506-quarter*2</f>
        <v>0.89583333333333326</v>
      </c>
      <c r="W5506" s="3">
        <f t="shared" si="170"/>
        <v>44329.916666666664</v>
      </c>
      <c r="X5506" s="3">
        <f t="shared" si="171"/>
        <v>44329.895833333336</v>
      </c>
    </row>
    <row r="5507" spans="1:24" x14ac:dyDescent="0.25">
      <c r="A5507">
        <v>23024801</v>
      </c>
      <c r="B5507" t="s">
        <v>927</v>
      </c>
      <c r="C5507" t="s">
        <v>1157</v>
      </c>
      <c r="D5507" t="s">
        <v>51</v>
      </c>
      <c r="E5507" t="s">
        <v>30</v>
      </c>
      <c r="F5507" s="1">
        <v>44329</v>
      </c>
      <c r="G5507" s="2">
        <v>0.97638888888888886</v>
      </c>
      <c r="H5507">
        <v>2200</v>
      </c>
      <c r="I5507">
        <v>0</v>
      </c>
      <c r="J5507" t="s">
        <v>24</v>
      </c>
      <c r="K5507" t="s">
        <v>25</v>
      </c>
      <c r="L5507" t="s">
        <v>94</v>
      </c>
      <c r="M5507" t="s">
        <v>27</v>
      </c>
      <c r="N5507">
        <v>0</v>
      </c>
      <c r="O5507">
        <v>0.48199999999999998</v>
      </c>
      <c r="P5507">
        <v>0.47099999999999997</v>
      </c>
      <c r="Q5507">
        <v>0.46</v>
      </c>
      <c r="R5507">
        <v>0.4526</v>
      </c>
      <c r="S5507">
        <v>0.4526</v>
      </c>
      <c r="T5507">
        <v>50</v>
      </c>
      <c r="U5507" s="2">
        <f>ROUNDDOWN( (G5507-quarter)*24*2,0)/24/2</f>
        <v>0.95833333333333337</v>
      </c>
      <c r="V5507" s="2">
        <f>U5507-quarter*2</f>
        <v>0.9375</v>
      </c>
      <c r="W5507" s="3">
        <f t="shared" ref="W5507:W5570" si="172">F5507+U5507</f>
        <v>44329.958333333336</v>
      </c>
      <c r="X5507" s="3">
        <f t="shared" ref="X5507:X5570" si="173">F5507+V5507</f>
        <v>44329.9375</v>
      </c>
    </row>
    <row r="5508" spans="1:24" x14ac:dyDescent="0.25">
      <c r="A5508">
        <v>23024805</v>
      </c>
      <c r="B5508" t="s">
        <v>927</v>
      </c>
      <c r="C5508" t="s">
        <v>1139</v>
      </c>
      <c r="D5508" t="s">
        <v>22</v>
      </c>
      <c r="E5508" t="s">
        <v>31</v>
      </c>
      <c r="F5508" s="1">
        <v>44329</v>
      </c>
      <c r="G5508" s="2">
        <v>0.98125000000000007</v>
      </c>
      <c r="H5508">
        <v>1900</v>
      </c>
      <c r="I5508">
        <v>0</v>
      </c>
      <c r="J5508" t="s">
        <v>24</v>
      </c>
      <c r="K5508" t="s">
        <v>25</v>
      </c>
      <c r="L5508" t="s">
        <v>94</v>
      </c>
      <c r="M5508" t="s">
        <v>27</v>
      </c>
      <c r="N5508">
        <v>0</v>
      </c>
      <c r="O5508">
        <v>0.38300000000000001</v>
      </c>
      <c r="P5508">
        <v>0.38300000000000001</v>
      </c>
      <c r="Q5508">
        <v>0.38</v>
      </c>
      <c r="R5508">
        <v>0.38300000000000001</v>
      </c>
      <c r="S5508">
        <v>0.38300000000000001</v>
      </c>
      <c r="T5508">
        <v>50</v>
      </c>
      <c r="U5508" s="2">
        <f>ROUNDDOWN( (G5508-quarter)*24*2,0)/24/2</f>
        <v>0.95833333333333337</v>
      </c>
      <c r="V5508" s="2">
        <f>U5508-quarter*2</f>
        <v>0.9375</v>
      </c>
      <c r="W5508" s="3">
        <f t="shared" si="172"/>
        <v>44329.958333333336</v>
      </c>
      <c r="X5508" s="3">
        <f t="shared" si="173"/>
        <v>44329.9375</v>
      </c>
    </row>
    <row r="5509" spans="1:24" x14ac:dyDescent="0.25">
      <c r="A5509">
        <v>23024899</v>
      </c>
      <c r="B5509" t="s">
        <v>927</v>
      </c>
      <c r="C5509" t="s">
        <v>1158</v>
      </c>
      <c r="D5509" t="s">
        <v>51</v>
      </c>
      <c r="E5509" t="s">
        <v>30</v>
      </c>
      <c r="F5509" s="1">
        <v>44330</v>
      </c>
      <c r="G5509" s="2">
        <v>2.9166666666666664E-2</v>
      </c>
      <c r="H5509">
        <v>2400</v>
      </c>
      <c r="I5509">
        <v>0</v>
      </c>
      <c r="J5509" t="s">
        <v>24</v>
      </c>
      <c r="K5509" t="s">
        <v>25</v>
      </c>
      <c r="L5509" t="s">
        <v>26</v>
      </c>
      <c r="M5509" t="s">
        <v>27</v>
      </c>
      <c r="N5509">
        <v>0</v>
      </c>
      <c r="O5509">
        <v>0.33529999999999999</v>
      </c>
      <c r="P5509">
        <v>0.3276</v>
      </c>
      <c r="Q5509">
        <v>0.32</v>
      </c>
      <c r="R5509">
        <v>0.31480000000000002</v>
      </c>
      <c r="S5509">
        <v>0.31480000000000002</v>
      </c>
      <c r="T5509">
        <v>50</v>
      </c>
      <c r="U5509" s="2">
        <f>ROUNDDOWN( (G5509-quarter)*24*2,0)/24/2</f>
        <v>0</v>
      </c>
      <c r="V5509" s="2">
        <f>U5509-quarter*2</f>
        <v>-2.0833333333333332E-2</v>
      </c>
      <c r="W5509" s="3">
        <f t="shared" si="172"/>
        <v>44330</v>
      </c>
      <c r="X5509" s="3">
        <f t="shared" si="173"/>
        <v>44329.979166666664</v>
      </c>
    </row>
    <row r="5510" spans="1:24" x14ac:dyDescent="0.25">
      <c r="A5510">
        <v>23024903</v>
      </c>
      <c r="B5510" t="s">
        <v>927</v>
      </c>
      <c r="C5510" t="s">
        <v>1159</v>
      </c>
      <c r="D5510" t="s">
        <v>22</v>
      </c>
      <c r="E5510" t="s">
        <v>31</v>
      </c>
      <c r="F5510" s="1">
        <v>44330</v>
      </c>
      <c r="G5510" s="2">
        <v>3.4027777777777775E-2</v>
      </c>
      <c r="H5510">
        <v>2200</v>
      </c>
      <c r="I5510">
        <v>0</v>
      </c>
      <c r="J5510" t="s">
        <v>24</v>
      </c>
      <c r="K5510" t="s">
        <v>25</v>
      </c>
      <c r="L5510" t="s">
        <v>26</v>
      </c>
      <c r="M5510" t="s">
        <v>27</v>
      </c>
      <c r="N5510">
        <v>0</v>
      </c>
      <c r="O5510">
        <v>0.28220000000000001</v>
      </c>
      <c r="P5510">
        <v>0.28220000000000001</v>
      </c>
      <c r="Q5510">
        <v>0.28000000000000003</v>
      </c>
      <c r="R5510">
        <v>0.28220000000000001</v>
      </c>
      <c r="S5510">
        <v>0.28220000000000001</v>
      </c>
      <c r="T5510">
        <v>50</v>
      </c>
      <c r="U5510" s="2">
        <f>ROUNDDOWN( (G5510-quarter)*24*2,0)/24/2</f>
        <v>2.0833333333333332E-2</v>
      </c>
      <c r="V5510" s="2">
        <f>U5510-quarter*2</f>
        <v>0</v>
      </c>
      <c r="W5510" s="3">
        <f t="shared" si="172"/>
        <v>44330.020833333336</v>
      </c>
      <c r="X5510" s="3">
        <f t="shared" si="173"/>
        <v>44330</v>
      </c>
    </row>
    <row r="5511" spans="1:24" x14ac:dyDescent="0.25">
      <c r="A5511">
        <v>23024807</v>
      </c>
      <c r="B5511" t="s">
        <v>927</v>
      </c>
      <c r="C5511" t="s">
        <v>1140</v>
      </c>
      <c r="D5511" t="s">
        <v>51</v>
      </c>
      <c r="E5511" t="s">
        <v>30</v>
      </c>
      <c r="F5511" s="1">
        <v>44330</v>
      </c>
      <c r="G5511" s="2">
        <v>0.14930555555555555</v>
      </c>
      <c r="H5511">
        <v>700</v>
      </c>
      <c r="I5511">
        <v>0</v>
      </c>
      <c r="J5511" t="s">
        <v>24</v>
      </c>
      <c r="K5511" t="s">
        <v>25</v>
      </c>
      <c r="L5511" t="s">
        <v>26</v>
      </c>
      <c r="M5511" t="s">
        <v>27</v>
      </c>
      <c r="N5511">
        <v>0</v>
      </c>
      <c r="O5511">
        <v>8.3799999999999999E-2</v>
      </c>
      <c r="P5511">
        <v>8.1900000000000001E-2</v>
      </c>
      <c r="Q5511">
        <v>0.08</v>
      </c>
      <c r="R5511">
        <v>7.8700000000000006E-2</v>
      </c>
      <c r="S5511">
        <v>7.8700000000000006E-2</v>
      </c>
      <c r="T5511">
        <v>50</v>
      </c>
      <c r="U5511" s="2">
        <f>ROUNDDOWN( (G5511-quarter)*24*2,0)/24/2</f>
        <v>0.125</v>
      </c>
      <c r="V5511" s="2">
        <f>U5511-quarter*2</f>
        <v>0.10416666666666667</v>
      </c>
      <c r="W5511" s="3">
        <f t="shared" si="172"/>
        <v>44330.125</v>
      </c>
      <c r="X5511" s="3">
        <f t="shared" si="173"/>
        <v>44330.104166666664</v>
      </c>
    </row>
    <row r="5512" spans="1:24" x14ac:dyDescent="0.25">
      <c r="A5512">
        <v>23024811</v>
      </c>
      <c r="B5512" t="s">
        <v>927</v>
      </c>
      <c r="C5512" t="s">
        <v>1160</v>
      </c>
      <c r="D5512" t="s">
        <v>22</v>
      </c>
      <c r="E5512" t="s">
        <v>31</v>
      </c>
      <c r="F5512" s="1">
        <v>44330</v>
      </c>
      <c r="G5512" s="2">
        <v>0.15208333333333332</v>
      </c>
      <c r="H5512">
        <v>600</v>
      </c>
      <c r="I5512">
        <v>0</v>
      </c>
      <c r="J5512" t="s">
        <v>24</v>
      </c>
      <c r="K5512" t="s">
        <v>25</v>
      </c>
      <c r="L5512" t="s">
        <v>26</v>
      </c>
      <c r="M5512" t="s">
        <v>27</v>
      </c>
      <c r="N5512">
        <v>0</v>
      </c>
      <c r="O5512">
        <v>7.0499999999999993E-2</v>
      </c>
      <c r="P5512">
        <v>7.0499999999999993E-2</v>
      </c>
      <c r="Q5512">
        <v>7.0000000000000007E-2</v>
      </c>
      <c r="R5512">
        <v>7.0499999999999993E-2</v>
      </c>
      <c r="S5512">
        <v>7.0499999999999993E-2</v>
      </c>
      <c r="T5512">
        <v>50</v>
      </c>
      <c r="U5512" s="2">
        <f>ROUNDDOWN( (G5512-quarter)*24*2,0)/24/2</f>
        <v>0.125</v>
      </c>
      <c r="V5512" s="2">
        <f>U5512-quarter*2</f>
        <v>0.10416666666666667</v>
      </c>
      <c r="W5512" s="3">
        <f t="shared" si="172"/>
        <v>44330.125</v>
      </c>
      <c r="X5512" s="3">
        <f t="shared" si="173"/>
        <v>44330.104166666664</v>
      </c>
    </row>
    <row r="5513" spans="1:24" x14ac:dyDescent="0.25">
      <c r="A5513">
        <v>23024810</v>
      </c>
      <c r="B5513" t="s">
        <v>927</v>
      </c>
      <c r="C5513" t="s">
        <v>1160</v>
      </c>
      <c r="D5513" t="s">
        <v>51</v>
      </c>
      <c r="E5513" t="s">
        <v>30</v>
      </c>
      <c r="F5513" s="1">
        <v>44330</v>
      </c>
      <c r="G5513" s="2">
        <v>0.18194444444444444</v>
      </c>
      <c r="H5513">
        <v>500</v>
      </c>
      <c r="I5513">
        <v>0</v>
      </c>
      <c r="J5513" t="s">
        <v>24</v>
      </c>
      <c r="K5513" t="s">
        <v>25</v>
      </c>
      <c r="L5513" t="s">
        <v>26</v>
      </c>
      <c r="M5513" t="s">
        <v>27</v>
      </c>
      <c r="N5513">
        <v>0</v>
      </c>
      <c r="O5513">
        <v>5.2400000000000002E-2</v>
      </c>
      <c r="P5513">
        <v>5.1200000000000002E-2</v>
      </c>
      <c r="Q5513">
        <v>0.05</v>
      </c>
      <c r="R5513">
        <v>4.9200000000000001E-2</v>
      </c>
      <c r="S5513">
        <v>4.9200000000000001E-2</v>
      </c>
      <c r="T5513">
        <v>50</v>
      </c>
      <c r="U5513" s="2">
        <f>ROUNDDOWN( (G5513-quarter)*24*2,0)/24/2</f>
        <v>0.16666666666666666</v>
      </c>
      <c r="V5513" s="2">
        <f>U5513-quarter*2</f>
        <v>0.14583333333333331</v>
      </c>
      <c r="W5513" s="3">
        <f t="shared" si="172"/>
        <v>44330.166666666664</v>
      </c>
      <c r="X5513" s="3">
        <f t="shared" si="173"/>
        <v>44330.145833333336</v>
      </c>
    </row>
    <row r="5514" spans="1:24" x14ac:dyDescent="0.25">
      <c r="A5514">
        <v>23024814</v>
      </c>
      <c r="B5514" t="s">
        <v>927</v>
      </c>
      <c r="C5514" t="s">
        <v>1161</v>
      </c>
      <c r="D5514" t="s">
        <v>22</v>
      </c>
      <c r="E5514" t="s">
        <v>31</v>
      </c>
      <c r="F5514" s="1">
        <v>44330</v>
      </c>
      <c r="G5514" s="2">
        <v>0.18472222222222223</v>
      </c>
      <c r="H5514">
        <v>500</v>
      </c>
      <c r="I5514">
        <v>0</v>
      </c>
      <c r="J5514" t="s">
        <v>24</v>
      </c>
      <c r="K5514" t="s">
        <v>25</v>
      </c>
      <c r="L5514" t="s">
        <v>26</v>
      </c>
      <c r="M5514" t="s">
        <v>27</v>
      </c>
      <c r="N5514">
        <v>0</v>
      </c>
      <c r="O5514">
        <v>5.04E-2</v>
      </c>
      <c r="P5514">
        <v>5.04E-2</v>
      </c>
      <c r="Q5514">
        <v>0.05</v>
      </c>
      <c r="R5514">
        <v>5.04E-2</v>
      </c>
      <c r="S5514">
        <v>5.04E-2</v>
      </c>
      <c r="T5514">
        <v>50</v>
      </c>
      <c r="U5514" s="2">
        <f>ROUNDDOWN( (G5514-quarter)*24*2,0)/24/2</f>
        <v>0.16666666666666666</v>
      </c>
      <c r="V5514" s="2">
        <f>U5514-quarter*2</f>
        <v>0.14583333333333331</v>
      </c>
      <c r="W5514" s="3">
        <f t="shared" si="172"/>
        <v>44330.166666666664</v>
      </c>
      <c r="X5514" s="3">
        <f t="shared" si="173"/>
        <v>44330.145833333336</v>
      </c>
    </row>
    <row r="5515" spans="1:24" x14ac:dyDescent="0.25">
      <c r="A5515">
        <v>23024813</v>
      </c>
      <c r="B5515" t="s">
        <v>927</v>
      </c>
      <c r="C5515" t="s">
        <v>1161</v>
      </c>
      <c r="D5515" t="s">
        <v>51</v>
      </c>
      <c r="E5515" t="s">
        <v>30</v>
      </c>
      <c r="F5515" s="1">
        <v>44330</v>
      </c>
      <c r="G5515" s="2">
        <v>0.21736111111111112</v>
      </c>
      <c r="H5515">
        <v>500</v>
      </c>
      <c r="I5515">
        <v>0</v>
      </c>
      <c r="J5515" t="s">
        <v>24</v>
      </c>
      <c r="K5515" t="s">
        <v>25</v>
      </c>
      <c r="L5515" t="s">
        <v>26</v>
      </c>
      <c r="M5515" t="s">
        <v>27</v>
      </c>
      <c r="N5515">
        <v>0</v>
      </c>
      <c r="O5515">
        <v>5.2400000000000002E-2</v>
      </c>
      <c r="P5515">
        <v>5.1200000000000002E-2</v>
      </c>
      <c r="Q5515">
        <v>0.05</v>
      </c>
      <c r="R5515">
        <v>4.9200000000000001E-2</v>
      </c>
      <c r="S5515">
        <v>4.9200000000000001E-2</v>
      </c>
      <c r="T5515">
        <v>50</v>
      </c>
      <c r="U5515" s="2">
        <f>ROUNDDOWN( (G5515-quarter)*24*2,0)/24/2</f>
        <v>0.1875</v>
      </c>
      <c r="V5515" s="2">
        <f>U5515-quarter*2</f>
        <v>0.16666666666666666</v>
      </c>
      <c r="W5515" s="3">
        <f t="shared" si="172"/>
        <v>44330.1875</v>
      </c>
      <c r="X5515" s="3">
        <f t="shared" si="173"/>
        <v>44330.166666666664</v>
      </c>
    </row>
    <row r="5516" spans="1:24" x14ac:dyDescent="0.25">
      <c r="A5516">
        <v>23024819</v>
      </c>
      <c r="B5516" t="s">
        <v>927</v>
      </c>
      <c r="C5516" t="s">
        <v>1162</v>
      </c>
      <c r="D5516" t="s">
        <v>22</v>
      </c>
      <c r="E5516" t="s">
        <v>31</v>
      </c>
      <c r="F5516" s="1">
        <v>44330</v>
      </c>
      <c r="G5516" s="2">
        <v>0.22291666666666665</v>
      </c>
      <c r="H5516">
        <v>400</v>
      </c>
      <c r="I5516">
        <v>0</v>
      </c>
      <c r="J5516" t="s">
        <v>24</v>
      </c>
      <c r="K5516" t="s">
        <v>25</v>
      </c>
      <c r="L5516" t="s">
        <v>26</v>
      </c>
      <c r="M5516" t="s">
        <v>27</v>
      </c>
      <c r="N5516">
        <v>0</v>
      </c>
      <c r="O5516">
        <v>5.04E-2</v>
      </c>
      <c r="P5516">
        <v>5.04E-2</v>
      </c>
      <c r="Q5516">
        <v>0.05</v>
      </c>
      <c r="R5516">
        <v>5.04E-2</v>
      </c>
      <c r="S5516">
        <v>5.04E-2</v>
      </c>
      <c r="T5516">
        <v>50</v>
      </c>
      <c r="U5516" s="2">
        <f>ROUNDDOWN( (G5516-quarter)*24*2,0)/24/2</f>
        <v>0.20833333333333334</v>
      </c>
      <c r="V5516" s="2">
        <f>U5516-quarter*2</f>
        <v>0.1875</v>
      </c>
      <c r="W5516" s="3">
        <f t="shared" si="172"/>
        <v>44330.208333333336</v>
      </c>
      <c r="X5516" s="3">
        <f t="shared" si="173"/>
        <v>44330.1875</v>
      </c>
    </row>
    <row r="5517" spans="1:24" x14ac:dyDescent="0.25">
      <c r="A5517">
        <v>23024818</v>
      </c>
      <c r="B5517" t="s">
        <v>927</v>
      </c>
      <c r="C5517" t="s">
        <v>1162</v>
      </c>
      <c r="D5517" t="s">
        <v>51</v>
      </c>
      <c r="E5517" t="s">
        <v>30</v>
      </c>
      <c r="F5517" s="1">
        <v>44330</v>
      </c>
      <c r="G5517" s="2">
        <v>0.25833333333333336</v>
      </c>
      <c r="H5517">
        <v>1100</v>
      </c>
      <c r="I5517">
        <v>0</v>
      </c>
      <c r="J5517" t="s">
        <v>24</v>
      </c>
      <c r="K5517" t="s">
        <v>25</v>
      </c>
      <c r="L5517" t="s">
        <v>26</v>
      </c>
      <c r="M5517" t="s">
        <v>27</v>
      </c>
      <c r="N5517">
        <v>0</v>
      </c>
      <c r="O5517">
        <v>0.15720000000000001</v>
      </c>
      <c r="P5517">
        <v>0.15359999999999999</v>
      </c>
      <c r="Q5517">
        <v>0.15</v>
      </c>
      <c r="R5517">
        <v>0.14760000000000001</v>
      </c>
      <c r="S5517">
        <v>0.14760000000000001</v>
      </c>
      <c r="T5517">
        <v>50</v>
      </c>
      <c r="U5517" s="2">
        <f>ROUNDDOWN( (G5517-quarter)*24*2,0)/24/2</f>
        <v>0.22916666666666666</v>
      </c>
      <c r="V5517" s="2">
        <f>U5517-quarter*2</f>
        <v>0.20833333333333331</v>
      </c>
      <c r="W5517" s="3">
        <f t="shared" si="172"/>
        <v>44330.229166666664</v>
      </c>
      <c r="X5517" s="3">
        <f t="shared" si="173"/>
        <v>44330.208333333336</v>
      </c>
    </row>
    <row r="5518" spans="1:24" x14ac:dyDescent="0.25">
      <c r="A5518">
        <v>23024822</v>
      </c>
      <c r="B5518" t="s">
        <v>927</v>
      </c>
      <c r="C5518" t="s">
        <v>1044</v>
      </c>
      <c r="D5518" t="s">
        <v>22</v>
      </c>
      <c r="E5518" t="s">
        <v>31</v>
      </c>
      <c r="F5518" s="1">
        <v>44330</v>
      </c>
      <c r="G5518" s="2">
        <v>0.26250000000000001</v>
      </c>
      <c r="H5518">
        <v>900</v>
      </c>
      <c r="I5518">
        <v>0</v>
      </c>
      <c r="J5518" t="s">
        <v>24</v>
      </c>
      <c r="K5518" t="s">
        <v>25</v>
      </c>
      <c r="L5518" t="s">
        <v>26</v>
      </c>
      <c r="M5518" t="s">
        <v>27</v>
      </c>
      <c r="N5518">
        <v>0</v>
      </c>
      <c r="O5518">
        <v>0.1008</v>
      </c>
      <c r="P5518">
        <v>0.1008</v>
      </c>
      <c r="Q5518">
        <v>0.1</v>
      </c>
      <c r="R5518">
        <v>0.1008</v>
      </c>
      <c r="S5518">
        <v>0.1008</v>
      </c>
      <c r="T5518">
        <v>50</v>
      </c>
      <c r="U5518" s="2">
        <f>ROUNDDOWN( (G5518-quarter)*24*2,0)/24/2</f>
        <v>0.25</v>
      </c>
      <c r="V5518" s="2">
        <f>U5518-quarter*2</f>
        <v>0.22916666666666666</v>
      </c>
      <c r="W5518" s="3">
        <f t="shared" si="172"/>
        <v>44330.25</v>
      </c>
      <c r="X5518" s="3">
        <f t="shared" si="173"/>
        <v>44330.229166666664</v>
      </c>
    </row>
    <row r="5519" spans="1:24" x14ac:dyDescent="0.25">
      <c r="A5519">
        <v>23024821</v>
      </c>
      <c r="B5519" t="s">
        <v>927</v>
      </c>
      <c r="C5519" t="s">
        <v>1044</v>
      </c>
      <c r="D5519" t="s">
        <v>51</v>
      </c>
      <c r="E5519" t="s">
        <v>30</v>
      </c>
      <c r="F5519" s="1">
        <v>44330</v>
      </c>
      <c r="G5519" s="2">
        <v>0.28263888888888888</v>
      </c>
      <c r="H5519">
        <v>800</v>
      </c>
      <c r="I5519">
        <v>0</v>
      </c>
      <c r="J5519" t="s">
        <v>24</v>
      </c>
      <c r="K5519" t="s">
        <v>25</v>
      </c>
      <c r="L5519" t="s">
        <v>26</v>
      </c>
      <c r="M5519" t="s">
        <v>27</v>
      </c>
      <c r="N5519">
        <v>0</v>
      </c>
      <c r="O5519">
        <v>0.1048</v>
      </c>
      <c r="P5519">
        <v>0.1024</v>
      </c>
      <c r="Q5519">
        <v>0.1</v>
      </c>
      <c r="R5519">
        <v>9.8400000000000001E-2</v>
      </c>
      <c r="S5519">
        <v>9.8400000000000001E-2</v>
      </c>
      <c r="T5519">
        <v>50</v>
      </c>
      <c r="U5519" s="2">
        <f>ROUNDDOWN( (G5519-quarter)*24*2,0)/24/2</f>
        <v>0.27083333333333331</v>
      </c>
      <c r="V5519" s="2">
        <f>U5519-quarter*2</f>
        <v>0.24999999999999997</v>
      </c>
      <c r="W5519" s="3">
        <f t="shared" si="172"/>
        <v>44330.270833333336</v>
      </c>
      <c r="X5519" s="3">
        <f t="shared" si="173"/>
        <v>44330.25</v>
      </c>
    </row>
    <row r="5520" spans="1:24" x14ac:dyDescent="0.25">
      <c r="A5520">
        <v>23024825</v>
      </c>
      <c r="B5520" t="s">
        <v>927</v>
      </c>
      <c r="C5520" t="s">
        <v>981</v>
      </c>
      <c r="D5520" t="s">
        <v>22</v>
      </c>
      <c r="E5520" t="s">
        <v>31</v>
      </c>
      <c r="F5520" s="1">
        <v>44330</v>
      </c>
      <c r="G5520" s="2">
        <v>0.28541666666666665</v>
      </c>
      <c r="H5520">
        <v>900</v>
      </c>
      <c r="I5520">
        <v>0</v>
      </c>
      <c r="J5520" t="s">
        <v>24</v>
      </c>
      <c r="K5520" t="s">
        <v>25</v>
      </c>
      <c r="L5520" t="s">
        <v>26</v>
      </c>
      <c r="M5520" t="s">
        <v>27</v>
      </c>
      <c r="N5520">
        <v>0</v>
      </c>
      <c r="O5520">
        <v>0.1108</v>
      </c>
      <c r="P5520">
        <v>0.1108</v>
      </c>
      <c r="Q5520">
        <v>0.11</v>
      </c>
      <c r="R5520">
        <v>0.1108</v>
      </c>
      <c r="S5520">
        <v>0.1108</v>
      </c>
      <c r="T5520">
        <v>50</v>
      </c>
      <c r="U5520" s="2">
        <f>ROUNDDOWN( (G5520-quarter)*24*2,0)/24/2</f>
        <v>0.27083333333333331</v>
      </c>
      <c r="V5520" s="2">
        <f>U5520-quarter*2</f>
        <v>0.24999999999999997</v>
      </c>
      <c r="W5520" s="3">
        <f t="shared" si="172"/>
        <v>44330.270833333336</v>
      </c>
      <c r="X5520" s="3">
        <f t="shared" si="173"/>
        <v>44330.25</v>
      </c>
    </row>
    <row r="5521" spans="1:24" x14ac:dyDescent="0.25">
      <c r="A5521">
        <v>23024824</v>
      </c>
      <c r="B5521" t="s">
        <v>927</v>
      </c>
      <c r="C5521" t="s">
        <v>981</v>
      </c>
      <c r="D5521" t="s">
        <v>51</v>
      </c>
      <c r="E5521" t="s">
        <v>30</v>
      </c>
      <c r="F5521" s="1">
        <v>44330</v>
      </c>
      <c r="G5521" s="2">
        <v>0.30555555555555552</v>
      </c>
      <c r="H5521">
        <v>2600</v>
      </c>
      <c r="I5521">
        <v>0</v>
      </c>
      <c r="J5521" t="s">
        <v>24</v>
      </c>
      <c r="K5521" t="s">
        <v>25</v>
      </c>
      <c r="L5521" t="s">
        <v>26</v>
      </c>
      <c r="M5521" t="s">
        <v>27</v>
      </c>
      <c r="N5521">
        <v>0</v>
      </c>
      <c r="O5521">
        <v>0.2515</v>
      </c>
      <c r="P5521">
        <v>0.2457</v>
      </c>
      <c r="Q5521">
        <v>0.24</v>
      </c>
      <c r="R5521">
        <v>0.2361</v>
      </c>
      <c r="S5521">
        <v>0.2361</v>
      </c>
      <c r="T5521">
        <v>50</v>
      </c>
      <c r="U5521" s="2">
        <f>ROUNDDOWN( (G5521-quarter)*24*2,0)/24/2</f>
        <v>0.29166666666666669</v>
      </c>
      <c r="V5521" s="2">
        <f>U5521-quarter*2</f>
        <v>0.27083333333333337</v>
      </c>
      <c r="W5521" s="3">
        <f t="shared" si="172"/>
        <v>44330.291666666664</v>
      </c>
      <c r="X5521" s="3">
        <f t="shared" si="173"/>
        <v>44330.270833333336</v>
      </c>
    </row>
    <row r="5522" spans="1:24" x14ac:dyDescent="0.25">
      <c r="A5522">
        <v>23024827</v>
      </c>
      <c r="B5522" t="s">
        <v>927</v>
      </c>
      <c r="C5522" t="s">
        <v>982</v>
      </c>
      <c r="D5522" t="s">
        <v>22</v>
      </c>
      <c r="E5522" t="s">
        <v>31</v>
      </c>
      <c r="F5522" s="1">
        <v>44330</v>
      </c>
      <c r="G5522" s="2">
        <v>0.30972222222222223</v>
      </c>
      <c r="H5522">
        <v>2400</v>
      </c>
      <c r="I5522">
        <v>0</v>
      </c>
      <c r="J5522" t="s">
        <v>24</v>
      </c>
      <c r="K5522" t="s">
        <v>25</v>
      </c>
      <c r="L5522" t="s">
        <v>26</v>
      </c>
      <c r="M5522" t="s">
        <v>27</v>
      </c>
      <c r="N5522">
        <v>0</v>
      </c>
      <c r="O5522">
        <v>0.2419</v>
      </c>
      <c r="P5522">
        <v>0.2419</v>
      </c>
      <c r="Q5522">
        <v>0.24</v>
      </c>
      <c r="R5522">
        <v>0.2419</v>
      </c>
      <c r="S5522">
        <v>0.2419</v>
      </c>
      <c r="T5522">
        <v>50</v>
      </c>
      <c r="U5522" s="2">
        <f>ROUNDDOWN( (G5522-quarter)*24*2,0)/24/2</f>
        <v>0.29166666666666669</v>
      </c>
      <c r="V5522" s="2">
        <f>U5522-quarter*2</f>
        <v>0.27083333333333337</v>
      </c>
      <c r="W5522" s="3">
        <f t="shared" si="172"/>
        <v>44330.291666666664</v>
      </c>
      <c r="X5522" s="3">
        <f t="shared" si="173"/>
        <v>44330.270833333336</v>
      </c>
    </row>
    <row r="5523" spans="1:24" x14ac:dyDescent="0.25">
      <c r="A5523">
        <v>23024829</v>
      </c>
      <c r="B5523" t="s">
        <v>927</v>
      </c>
      <c r="C5523" t="s">
        <v>933</v>
      </c>
      <c r="D5523" t="s">
        <v>51</v>
      </c>
      <c r="E5523" t="s">
        <v>30</v>
      </c>
      <c r="F5523" s="1">
        <v>44330</v>
      </c>
      <c r="G5523" s="2">
        <v>0.3611111111111111</v>
      </c>
      <c r="H5523">
        <v>8400</v>
      </c>
      <c r="I5523">
        <v>0</v>
      </c>
      <c r="J5523" t="s">
        <v>24</v>
      </c>
      <c r="K5523" t="s">
        <v>25</v>
      </c>
      <c r="L5523" t="s">
        <v>26</v>
      </c>
      <c r="M5523" t="s">
        <v>27</v>
      </c>
      <c r="N5523">
        <v>0</v>
      </c>
      <c r="O5523">
        <v>1.1317999999999999</v>
      </c>
      <c r="P5523">
        <v>1.1059000000000001</v>
      </c>
      <c r="Q5523">
        <v>1.08</v>
      </c>
      <c r="R5523">
        <v>1.0627</v>
      </c>
      <c r="S5523">
        <v>1.0627</v>
      </c>
      <c r="T5523">
        <v>50</v>
      </c>
      <c r="U5523" s="2">
        <f>ROUNDDOWN( (G5523-quarter)*24*2,0)/24/2</f>
        <v>0.33333333333333331</v>
      </c>
      <c r="V5523" s="2">
        <f>U5523-quarter*2</f>
        <v>0.3125</v>
      </c>
      <c r="W5523" s="3">
        <f t="shared" si="172"/>
        <v>44330.333333333336</v>
      </c>
      <c r="X5523" s="3">
        <f t="shared" si="173"/>
        <v>44330.3125</v>
      </c>
    </row>
    <row r="5524" spans="1:24" x14ac:dyDescent="0.25">
      <c r="A5524">
        <v>23024831</v>
      </c>
      <c r="B5524" t="s">
        <v>927</v>
      </c>
      <c r="C5524" t="s">
        <v>983</v>
      </c>
      <c r="D5524" t="s">
        <v>22</v>
      </c>
      <c r="E5524" t="s">
        <v>31</v>
      </c>
      <c r="F5524" s="1">
        <v>44330</v>
      </c>
      <c r="G5524" s="2">
        <v>0.36458333333333331</v>
      </c>
      <c r="H5524">
        <v>7800</v>
      </c>
      <c r="I5524">
        <v>0</v>
      </c>
      <c r="J5524" t="s">
        <v>24</v>
      </c>
      <c r="K5524" t="s">
        <v>25</v>
      </c>
      <c r="L5524" t="s">
        <v>26</v>
      </c>
      <c r="M5524" t="s">
        <v>27</v>
      </c>
      <c r="N5524">
        <v>0</v>
      </c>
      <c r="O5524">
        <v>1.0483</v>
      </c>
      <c r="P5524">
        <v>1.0483</v>
      </c>
      <c r="Q5524">
        <v>1.04</v>
      </c>
      <c r="R5524">
        <v>1.0483</v>
      </c>
      <c r="S5524">
        <v>1.0483</v>
      </c>
      <c r="T5524">
        <v>50</v>
      </c>
      <c r="U5524" s="2">
        <f>ROUNDDOWN( (G5524-quarter)*24*2,0)/24/2</f>
        <v>0.35416666666666669</v>
      </c>
      <c r="V5524" s="2">
        <f>U5524-quarter*2</f>
        <v>0.33333333333333337</v>
      </c>
      <c r="W5524" s="3">
        <f t="shared" si="172"/>
        <v>44330.354166666664</v>
      </c>
      <c r="X5524" s="3">
        <f t="shared" si="173"/>
        <v>44330.333333333336</v>
      </c>
    </row>
    <row r="5525" spans="1:24" x14ac:dyDescent="0.25">
      <c r="A5525">
        <v>23024834</v>
      </c>
      <c r="B5525" t="s">
        <v>927</v>
      </c>
      <c r="C5525" t="s">
        <v>933</v>
      </c>
      <c r="D5525" t="s">
        <v>22</v>
      </c>
      <c r="E5525" t="s">
        <v>23</v>
      </c>
      <c r="F5525" s="1">
        <v>44330</v>
      </c>
      <c r="G5525" s="2">
        <v>0.36874999999999997</v>
      </c>
      <c r="H5525">
        <v>8500</v>
      </c>
      <c r="I5525">
        <v>0</v>
      </c>
      <c r="J5525" t="s">
        <v>24</v>
      </c>
      <c r="K5525" t="s">
        <v>25</v>
      </c>
      <c r="L5525" t="s">
        <v>26</v>
      </c>
      <c r="M5525" t="s">
        <v>27</v>
      </c>
      <c r="N5525">
        <v>0</v>
      </c>
      <c r="O5525">
        <v>1.0886</v>
      </c>
      <c r="P5525">
        <v>1.0886</v>
      </c>
      <c r="Q5525">
        <v>1.08</v>
      </c>
      <c r="R5525">
        <v>1.0886</v>
      </c>
      <c r="S5525">
        <v>1.0886</v>
      </c>
      <c r="T5525">
        <v>50</v>
      </c>
      <c r="U5525" s="2">
        <f>ROUNDDOWN( (G5525-quarter)*24*2,0)/24/2</f>
        <v>0.35416666666666669</v>
      </c>
      <c r="V5525" s="2">
        <f>U5525-quarter*2</f>
        <v>0.33333333333333337</v>
      </c>
      <c r="W5525" s="3">
        <f t="shared" si="172"/>
        <v>44330.354166666664</v>
      </c>
      <c r="X5525" s="3">
        <f t="shared" si="173"/>
        <v>44330.333333333336</v>
      </c>
    </row>
    <row r="5526" spans="1:24" x14ac:dyDescent="0.25">
      <c r="A5526">
        <v>23024833</v>
      </c>
      <c r="B5526" t="s">
        <v>927</v>
      </c>
      <c r="C5526" t="s">
        <v>933</v>
      </c>
      <c r="D5526" t="s">
        <v>51</v>
      </c>
      <c r="E5526" t="s">
        <v>30</v>
      </c>
      <c r="F5526" s="1">
        <v>44330</v>
      </c>
      <c r="G5526" s="2">
        <v>0.3888888888888889</v>
      </c>
      <c r="H5526">
        <v>8700</v>
      </c>
      <c r="I5526">
        <v>0</v>
      </c>
      <c r="J5526" t="s">
        <v>24</v>
      </c>
      <c r="K5526" t="s">
        <v>25</v>
      </c>
      <c r="L5526" t="s">
        <v>26</v>
      </c>
      <c r="M5526" t="s">
        <v>27</v>
      </c>
      <c r="N5526">
        <v>0</v>
      </c>
      <c r="O5526">
        <v>1.2052</v>
      </c>
      <c r="P5526">
        <v>1.1776</v>
      </c>
      <c r="Q5526">
        <v>1.1499999999999999</v>
      </c>
      <c r="R5526">
        <v>1.1315999999999999</v>
      </c>
      <c r="S5526">
        <v>1.1315999999999999</v>
      </c>
      <c r="T5526">
        <v>50</v>
      </c>
      <c r="U5526" s="2">
        <f>ROUNDDOWN( (G5526-quarter)*24*2,0)/24/2</f>
        <v>0.375</v>
      </c>
      <c r="V5526" s="2">
        <f>U5526-quarter*2</f>
        <v>0.35416666666666669</v>
      </c>
      <c r="W5526" s="3">
        <f t="shared" si="172"/>
        <v>44330.375</v>
      </c>
      <c r="X5526" s="3">
        <f t="shared" si="173"/>
        <v>44330.354166666664</v>
      </c>
    </row>
    <row r="5527" spans="1:24" x14ac:dyDescent="0.25">
      <c r="A5527">
        <v>23024836</v>
      </c>
      <c r="B5527" t="s">
        <v>927</v>
      </c>
      <c r="C5527" t="s">
        <v>934</v>
      </c>
      <c r="D5527" t="s">
        <v>22</v>
      </c>
      <c r="E5527" t="s">
        <v>31</v>
      </c>
      <c r="F5527" s="1">
        <v>44330</v>
      </c>
      <c r="G5527" s="2">
        <v>0.3923611111111111</v>
      </c>
      <c r="H5527">
        <v>7800</v>
      </c>
      <c r="I5527">
        <v>0</v>
      </c>
      <c r="J5527" t="s">
        <v>24</v>
      </c>
      <c r="K5527" t="s">
        <v>25</v>
      </c>
      <c r="L5527" t="s">
        <v>26</v>
      </c>
      <c r="M5527" t="s">
        <v>27</v>
      </c>
      <c r="N5527">
        <v>0</v>
      </c>
      <c r="O5527">
        <v>1.1088</v>
      </c>
      <c r="P5527">
        <v>1.1088</v>
      </c>
      <c r="Q5527">
        <v>1.1000000000000001</v>
      </c>
      <c r="R5527">
        <v>1.1088</v>
      </c>
      <c r="S5527">
        <v>1.1088</v>
      </c>
      <c r="T5527">
        <v>50</v>
      </c>
      <c r="U5527" s="2">
        <f>ROUNDDOWN( (G5527-quarter)*24*2,0)/24/2</f>
        <v>0.375</v>
      </c>
      <c r="V5527" s="2">
        <f>U5527-quarter*2</f>
        <v>0.35416666666666669</v>
      </c>
      <c r="W5527" s="3">
        <f t="shared" si="172"/>
        <v>44330.375</v>
      </c>
      <c r="X5527" s="3">
        <f t="shared" si="173"/>
        <v>44330.354166666664</v>
      </c>
    </row>
    <row r="5528" spans="1:24" x14ac:dyDescent="0.25">
      <c r="A5528">
        <v>23024839</v>
      </c>
      <c r="B5528" t="s">
        <v>927</v>
      </c>
      <c r="C5528" t="s">
        <v>933</v>
      </c>
      <c r="D5528" t="s">
        <v>22</v>
      </c>
      <c r="E5528" t="s">
        <v>23</v>
      </c>
      <c r="F5528" s="1">
        <v>44330</v>
      </c>
      <c r="G5528" s="2">
        <v>0.3972222222222222</v>
      </c>
      <c r="H5528">
        <v>7500</v>
      </c>
      <c r="I5528">
        <v>0</v>
      </c>
      <c r="J5528" t="s">
        <v>24</v>
      </c>
      <c r="K5528" t="s">
        <v>25</v>
      </c>
      <c r="L5528" t="s">
        <v>26</v>
      </c>
      <c r="M5528" t="s">
        <v>27</v>
      </c>
      <c r="N5528">
        <v>0</v>
      </c>
      <c r="O5528">
        <v>1.0483</v>
      </c>
      <c r="P5528">
        <v>1.0483</v>
      </c>
      <c r="Q5528">
        <v>1.04</v>
      </c>
      <c r="R5528">
        <v>1.0483</v>
      </c>
      <c r="S5528">
        <v>1.0483</v>
      </c>
      <c r="T5528">
        <v>50</v>
      </c>
      <c r="U5528" s="2">
        <f>ROUNDDOWN( (G5528-quarter)*24*2,0)/24/2</f>
        <v>0.375</v>
      </c>
      <c r="V5528" s="2">
        <f>U5528-quarter*2</f>
        <v>0.35416666666666669</v>
      </c>
      <c r="W5528" s="3">
        <f t="shared" si="172"/>
        <v>44330.375</v>
      </c>
      <c r="X5528" s="3">
        <f t="shared" si="173"/>
        <v>44330.354166666664</v>
      </c>
    </row>
    <row r="5529" spans="1:24" x14ac:dyDescent="0.25">
      <c r="A5529">
        <v>23024838</v>
      </c>
      <c r="B5529" t="s">
        <v>927</v>
      </c>
      <c r="C5529" t="s">
        <v>933</v>
      </c>
      <c r="D5529" t="s">
        <v>51</v>
      </c>
      <c r="E5529" t="s">
        <v>30</v>
      </c>
      <c r="F5529" s="1">
        <v>44330</v>
      </c>
      <c r="G5529" s="2">
        <v>0.41666666666666669</v>
      </c>
      <c r="H5529">
        <v>8700</v>
      </c>
      <c r="I5529">
        <v>0</v>
      </c>
      <c r="J5529" t="s">
        <v>24</v>
      </c>
      <c r="K5529" t="s">
        <v>25</v>
      </c>
      <c r="L5529" t="s">
        <v>26</v>
      </c>
      <c r="M5529" t="s">
        <v>27</v>
      </c>
      <c r="N5529">
        <v>0</v>
      </c>
      <c r="O5529">
        <v>1.2471000000000001</v>
      </c>
      <c r="P5529">
        <v>1.2184999999999999</v>
      </c>
      <c r="Q5529">
        <v>1.19</v>
      </c>
      <c r="R5529">
        <v>1.1709000000000001</v>
      </c>
      <c r="S5529">
        <v>1.1709000000000001</v>
      </c>
      <c r="T5529">
        <v>50</v>
      </c>
      <c r="U5529" s="2">
        <f>ROUNDDOWN( (G5529-quarter)*24*2,0)/24/2</f>
        <v>0.39583333333333331</v>
      </c>
      <c r="V5529" s="2">
        <f>U5529-quarter*2</f>
        <v>0.375</v>
      </c>
      <c r="W5529" s="3">
        <f t="shared" si="172"/>
        <v>44330.395833333336</v>
      </c>
      <c r="X5529" s="3">
        <f t="shared" si="173"/>
        <v>44330.375</v>
      </c>
    </row>
    <row r="5530" spans="1:24" x14ac:dyDescent="0.25">
      <c r="A5530">
        <v>23024841</v>
      </c>
      <c r="B5530" t="s">
        <v>927</v>
      </c>
      <c r="C5530" t="s">
        <v>934</v>
      </c>
      <c r="D5530" t="s">
        <v>22</v>
      </c>
      <c r="E5530" t="s">
        <v>31</v>
      </c>
      <c r="F5530" s="1">
        <v>44330</v>
      </c>
      <c r="G5530" s="2">
        <v>0.41875000000000001</v>
      </c>
      <c r="H5530">
        <v>8100</v>
      </c>
      <c r="I5530">
        <v>0</v>
      </c>
      <c r="J5530" t="s">
        <v>24</v>
      </c>
      <c r="K5530" t="s">
        <v>25</v>
      </c>
      <c r="L5530" t="s">
        <v>26</v>
      </c>
      <c r="M5530" t="s">
        <v>27</v>
      </c>
      <c r="N5530">
        <v>0</v>
      </c>
      <c r="O5530">
        <v>1.1592</v>
      </c>
      <c r="P5530">
        <v>1.1592</v>
      </c>
      <c r="Q5530">
        <v>1.1499999999999999</v>
      </c>
      <c r="R5530">
        <v>1.1592</v>
      </c>
      <c r="S5530">
        <v>1.1592</v>
      </c>
      <c r="T5530">
        <v>50</v>
      </c>
      <c r="U5530" s="2">
        <f>ROUNDDOWN( (G5530-quarter)*24*2,0)/24/2</f>
        <v>0.39583333333333331</v>
      </c>
      <c r="V5530" s="2">
        <f>U5530-quarter*2</f>
        <v>0.375</v>
      </c>
      <c r="W5530" s="3">
        <f t="shared" si="172"/>
        <v>44330.395833333336</v>
      </c>
      <c r="X5530" s="3">
        <f t="shared" si="173"/>
        <v>44330.375</v>
      </c>
    </row>
    <row r="5531" spans="1:24" x14ac:dyDescent="0.25">
      <c r="A5531">
        <v>23024844</v>
      </c>
      <c r="B5531" t="s">
        <v>927</v>
      </c>
      <c r="C5531" t="s">
        <v>933</v>
      </c>
      <c r="D5531" t="s">
        <v>22</v>
      </c>
      <c r="E5531" t="s">
        <v>23</v>
      </c>
      <c r="F5531" s="1">
        <v>44330</v>
      </c>
      <c r="G5531" s="2">
        <v>0.42291666666666666</v>
      </c>
      <c r="H5531">
        <v>8000</v>
      </c>
      <c r="I5531">
        <v>0</v>
      </c>
      <c r="J5531" t="s">
        <v>24</v>
      </c>
      <c r="K5531" t="s">
        <v>25</v>
      </c>
      <c r="L5531" t="s">
        <v>26</v>
      </c>
      <c r="M5531" t="s">
        <v>27</v>
      </c>
      <c r="N5531">
        <v>0</v>
      </c>
      <c r="O5531">
        <v>1.1592</v>
      </c>
      <c r="P5531">
        <v>1.1592</v>
      </c>
      <c r="Q5531">
        <v>1.1499999999999999</v>
      </c>
      <c r="R5531">
        <v>1.1592</v>
      </c>
      <c r="S5531">
        <v>1.1592</v>
      </c>
      <c r="T5531">
        <v>50</v>
      </c>
      <c r="U5531" s="2">
        <f>ROUNDDOWN( (G5531-quarter)*24*2,0)/24/2</f>
        <v>0.39583333333333331</v>
      </c>
      <c r="V5531" s="2">
        <f>U5531-quarter*2</f>
        <v>0.375</v>
      </c>
      <c r="W5531" s="3">
        <f t="shared" si="172"/>
        <v>44330.395833333336</v>
      </c>
      <c r="X5531" s="3">
        <f t="shared" si="173"/>
        <v>44330.375</v>
      </c>
    </row>
    <row r="5532" spans="1:24" x14ac:dyDescent="0.25">
      <c r="A5532">
        <v>23024843</v>
      </c>
      <c r="B5532" t="s">
        <v>927</v>
      </c>
      <c r="C5532" t="s">
        <v>933</v>
      </c>
      <c r="D5532" t="s">
        <v>51</v>
      </c>
      <c r="E5532" t="s">
        <v>30</v>
      </c>
      <c r="F5532" s="1">
        <v>44330</v>
      </c>
      <c r="G5532" s="2">
        <v>0.44097222222222227</v>
      </c>
      <c r="H5532">
        <v>7800</v>
      </c>
      <c r="I5532">
        <v>0</v>
      </c>
      <c r="J5532" t="s">
        <v>24</v>
      </c>
      <c r="K5532" t="s">
        <v>25</v>
      </c>
      <c r="L5532" t="s">
        <v>26</v>
      </c>
      <c r="M5532" t="s">
        <v>27</v>
      </c>
      <c r="N5532">
        <v>0</v>
      </c>
      <c r="O5532">
        <v>1.0689</v>
      </c>
      <c r="P5532">
        <v>1.0444</v>
      </c>
      <c r="Q5532">
        <v>1.02</v>
      </c>
      <c r="R5532">
        <v>1.0036</v>
      </c>
      <c r="S5532">
        <v>1.0036</v>
      </c>
      <c r="T5532">
        <v>50</v>
      </c>
      <c r="U5532" s="2">
        <f>ROUNDDOWN( (G5532-quarter)*24*2,0)/24/2</f>
        <v>0.41666666666666669</v>
      </c>
      <c r="V5532" s="2">
        <f>U5532-quarter*2</f>
        <v>0.39583333333333337</v>
      </c>
      <c r="W5532" s="3">
        <f t="shared" si="172"/>
        <v>44330.416666666664</v>
      </c>
      <c r="X5532" s="3">
        <f t="shared" si="173"/>
        <v>44330.395833333336</v>
      </c>
    </row>
    <row r="5533" spans="1:24" x14ac:dyDescent="0.25">
      <c r="A5533">
        <v>23024846</v>
      </c>
      <c r="B5533" t="s">
        <v>927</v>
      </c>
      <c r="C5533" t="s">
        <v>984</v>
      </c>
      <c r="D5533" t="s">
        <v>22</v>
      </c>
      <c r="E5533" t="s">
        <v>31</v>
      </c>
      <c r="F5533" s="1">
        <v>44330</v>
      </c>
      <c r="G5533" s="2">
        <v>0.44236111111111115</v>
      </c>
      <c r="H5533">
        <v>7300</v>
      </c>
      <c r="I5533">
        <v>0</v>
      </c>
      <c r="J5533" t="s">
        <v>24</v>
      </c>
      <c r="K5533" t="s">
        <v>25</v>
      </c>
      <c r="L5533" t="s">
        <v>26</v>
      </c>
      <c r="M5533" t="s">
        <v>27</v>
      </c>
      <c r="N5533">
        <v>0</v>
      </c>
      <c r="O5533">
        <v>0.99790000000000001</v>
      </c>
      <c r="P5533">
        <v>0.99790000000000001</v>
      </c>
      <c r="Q5533">
        <v>0.99</v>
      </c>
      <c r="R5533">
        <v>0.99790000000000001</v>
      </c>
      <c r="S5533">
        <v>0.99790000000000001</v>
      </c>
      <c r="T5533">
        <v>50</v>
      </c>
      <c r="U5533" s="2">
        <f>ROUNDDOWN( (G5533-quarter)*24*2,0)/24/2</f>
        <v>0.41666666666666669</v>
      </c>
      <c r="V5533" s="2">
        <f>U5533-quarter*2</f>
        <v>0.39583333333333337</v>
      </c>
      <c r="W5533" s="3">
        <f t="shared" si="172"/>
        <v>44330.416666666664</v>
      </c>
      <c r="X5533" s="3">
        <f t="shared" si="173"/>
        <v>44330.395833333336</v>
      </c>
    </row>
    <row r="5534" spans="1:24" x14ac:dyDescent="0.25">
      <c r="A5534">
        <v>23024849</v>
      </c>
      <c r="B5534" t="s">
        <v>927</v>
      </c>
      <c r="C5534" t="s">
        <v>933</v>
      </c>
      <c r="D5534" t="s">
        <v>22</v>
      </c>
      <c r="E5534" t="s">
        <v>23</v>
      </c>
      <c r="F5534" s="1">
        <v>44330</v>
      </c>
      <c r="G5534" s="2">
        <v>0.44791666666666669</v>
      </c>
      <c r="H5534">
        <v>7400</v>
      </c>
      <c r="I5534">
        <v>0</v>
      </c>
      <c r="J5534" t="s">
        <v>24</v>
      </c>
      <c r="K5534" t="s">
        <v>25</v>
      </c>
      <c r="L5534" t="s">
        <v>26</v>
      </c>
      <c r="M5534" t="s">
        <v>27</v>
      </c>
      <c r="N5534">
        <v>0</v>
      </c>
      <c r="O5534">
        <v>1.0483</v>
      </c>
      <c r="P5534">
        <v>1.0483</v>
      </c>
      <c r="Q5534">
        <v>1.04</v>
      </c>
      <c r="R5534">
        <v>1.0483</v>
      </c>
      <c r="S5534">
        <v>1.0483</v>
      </c>
      <c r="T5534">
        <v>50</v>
      </c>
      <c r="U5534" s="2">
        <f>ROUNDDOWN( (G5534-quarter)*24*2,0)/24/2</f>
        <v>0.4375</v>
      </c>
      <c r="V5534" s="2">
        <f>U5534-quarter*2</f>
        <v>0.41666666666666669</v>
      </c>
      <c r="W5534" s="3">
        <f t="shared" si="172"/>
        <v>44330.4375</v>
      </c>
      <c r="X5534" s="3">
        <f t="shared" si="173"/>
        <v>44330.416666666664</v>
      </c>
    </row>
    <row r="5535" spans="1:24" x14ac:dyDescent="0.25">
      <c r="A5535">
        <v>23024848</v>
      </c>
      <c r="B5535" t="s">
        <v>927</v>
      </c>
      <c r="C5535" t="s">
        <v>933</v>
      </c>
      <c r="D5535" t="s">
        <v>51</v>
      </c>
      <c r="E5535" t="s">
        <v>52</v>
      </c>
      <c r="F5535" s="1">
        <v>44330</v>
      </c>
      <c r="G5535" s="2">
        <v>0.46597222222222223</v>
      </c>
      <c r="H5535">
        <v>7600</v>
      </c>
      <c r="I5535">
        <v>0</v>
      </c>
      <c r="J5535" t="s">
        <v>24</v>
      </c>
      <c r="K5535" t="s">
        <v>25</v>
      </c>
      <c r="L5535" t="s">
        <v>26</v>
      </c>
      <c r="M5535" t="s">
        <v>27</v>
      </c>
      <c r="N5535">
        <v>0</v>
      </c>
      <c r="O5535">
        <v>1.0156000000000001</v>
      </c>
      <c r="P5535">
        <v>0.98619999999999997</v>
      </c>
      <c r="Q5535">
        <v>0.92</v>
      </c>
      <c r="R5535">
        <v>0.88319999999999999</v>
      </c>
      <c r="S5535">
        <v>0.88319999999999999</v>
      </c>
      <c r="T5535">
        <v>50</v>
      </c>
      <c r="U5535" s="2">
        <f>ROUNDDOWN( (G5535-quarter)*24*2,0)/24/2</f>
        <v>0.4375</v>
      </c>
      <c r="V5535" s="2">
        <f>U5535-quarter*2</f>
        <v>0.41666666666666669</v>
      </c>
      <c r="W5535" s="3">
        <f t="shared" si="172"/>
        <v>44330.4375</v>
      </c>
      <c r="X5535" s="3">
        <f t="shared" si="173"/>
        <v>44330.416666666664</v>
      </c>
    </row>
    <row r="5536" spans="1:24" x14ac:dyDescent="0.25">
      <c r="A5536">
        <v>23024852</v>
      </c>
      <c r="B5536" t="s">
        <v>927</v>
      </c>
      <c r="C5536" t="s">
        <v>1074</v>
      </c>
      <c r="D5536" t="s">
        <v>22</v>
      </c>
      <c r="E5536" t="s">
        <v>23</v>
      </c>
      <c r="F5536" s="1">
        <v>44330</v>
      </c>
      <c r="G5536" s="2">
        <v>0.47500000000000003</v>
      </c>
      <c r="H5536">
        <v>5700</v>
      </c>
      <c r="I5536">
        <v>0</v>
      </c>
      <c r="J5536" t="s">
        <v>24</v>
      </c>
      <c r="K5536" t="s">
        <v>25</v>
      </c>
      <c r="L5536" t="s">
        <v>26</v>
      </c>
      <c r="M5536" t="s">
        <v>27</v>
      </c>
      <c r="N5536">
        <v>0</v>
      </c>
      <c r="O5536">
        <v>0.71560000000000001</v>
      </c>
      <c r="P5536">
        <v>0.71560000000000001</v>
      </c>
      <c r="Q5536">
        <v>0.71</v>
      </c>
      <c r="R5536">
        <v>0.71560000000000001</v>
      </c>
      <c r="S5536">
        <v>0.71560000000000001</v>
      </c>
      <c r="T5536">
        <v>50</v>
      </c>
      <c r="U5536" s="2">
        <f>ROUNDDOWN( (G5536-quarter)*24*2,0)/24/2</f>
        <v>0.45833333333333331</v>
      </c>
      <c r="V5536" s="2">
        <f>U5536-quarter*2</f>
        <v>0.4375</v>
      </c>
      <c r="W5536" s="3">
        <f t="shared" si="172"/>
        <v>44330.458333333336</v>
      </c>
      <c r="X5536" s="3">
        <f t="shared" si="173"/>
        <v>44330.4375</v>
      </c>
    </row>
    <row r="5537" spans="1:24" x14ac:dyDescent="0.25">
      <c r="A5537">
        <v>23024851</v>
      </c>
      <c r="B5537" t="s">
        <v>927</v>
      </c>
      <c r="C5537" t="s">
        <v>1074</v>
      </c>
      <c r="D5537" t="s">
        <v>51</v>
      </c>
      <c r="E5537" t="s">
        <v>30</v>
      </c>
      <c r="F5537" s="1">
        <v>44330</v>
      </c>
      <c r="G5537" s="2">
        <v>0.4909722222222222</v>
      </c>
      <c r="H5537">
        <v>4600</v>
      </c>
      <c r="I5537">
        <v>0</v>
      </c>
      <c r="J5537" t="s">
        <v>24</v>
      </c>
      <c r="K5537" t="s">
        <v>25</v>
      </c>
      <c r="L5537" t="s">
        <v>26</v>
      </c>
      <c r="M5537" t="s">
        <v>27</v>
      </c>
      <c r="N5537">
        <v>0</v>
      </c>
      <c r="O5537">
        <v>0.56589999999999996</v>
      </c>
      <c r="P5537">
        <v>0.55289999999999995</v>
      </c>
      <c r="Q5537">
        <v>0.54</v>
      </c>
      <c r="R5537">
        <v>0.53129999999999999</v>
      </c>
      <c r="S5537">
        <v>0.53129999999999999</v>
      </c>
      <c r="T5537">
        <v>50</v>
      </c>
      <c r="U5537" s="2">
        <f>ROUNDDOWN( (G5537-quarter)*24*2,0)/24/2</f>
        <v>0.47916666666666669</v>
      </c>
      <c r="V5537" s="2">
        <f>U5537-quarter*2</f>
        <v>0.45833333333333337</v>
      </c>
      <c r="W5537" s="3">
        <f t="shared" si="172"/>
        <v>44330.479166666664</v>
      </c>
      <c r="X5537" s="3">
        <f t="shared" si="173"/>
        <v>44330.458333333336</v>
      </c>
    </row>
    <row r="5538" spans="1:24" x14ac:dyDescent="0.25">
      <c r="A5538">
        <v>23024855</v>
      </c>
      <c r="B5538" t="s">
        <v>927</v>
      </c>
      <c r="C5538" t="s">
        <v>1163</v>
      </c>
      <c r="D5538" t="s">
        <v>22</v>
      </c>
      <c r="E5538" t="s">
        <v>31</v>
      </c>
      <c r="F5538" s="1">
        <v>44330</v>
      </c>
      <c r="G5538" s="2">
        <v>0.49374999999999997</v>
      </c>
      <c r="H5538">
        <v>3900</v>
      </c>
      <c r="I5538">
        <v>0</v>
      </c>
      <c r="J5538" t="s">
        <v>24</v>
      </c>
      <c r="K5538" t="s">
        <v>25</v>
      </c>
      <c r="L5538" t="s">
        <v>26</v>
      </c>
      <c r="M5538" t="s">
        <v>27</v>
      </c>
      <c r="N5538">
        <v>0</v>
      </c>
      <c r="O5538">
        <v>0.504</v>
      </c>
      <c r="P5538">
        <v>0.504</v>
      </c>
      <c r="Q5538">
        <v>0.5</v>
      </c>
      <c r="R5538">
        <v>0.504</v>
      </c>
      <c r="S5538">
        <v>0.504</v>
      </c>
      <c r="T5538">
        <v>50</v>
      </c>
      <c r="U5538" s="2">
        <f>ROUNDDOWN( (G5538-quarter)*24*2,0)/24/2</f>
        <v>0.47916666666666669</v>
      </c>
      <c r="V5538" s="2">
        <f>U5538-quarter*2</f>
        <v>0.45833333333333337</v>
      </c>
      <c r="W5538" s="3">
        <f t="shared" si="172"/>
        <v>44330.479166666664</v>
      </c>
      <c r="X5538" s="3">
        <f t="shared" si="173"/>
        <v>44330.458333333336</v>
      </c>
    </row>
    <row r="5539" spans="1:24" x14ac:dyDescent="0.25">
      <c r="A5539">
        <v>23024854</v>
      </c>
      <c r="B5539" t="s">
        <v>927</v>
      </c>
      <c r="C5539" t="s">
        <v>1163</v>
      </c>
      <c r="D5539" t="s">
        <v>51</v>
      </c>
      <c r="E5539" t="s">
        <v>30</v>
      </c>
      <c r="F5539" s="1">
        <v>44330</v>
      </c>
      <c r="G5539" s="2">
        <v>0.51250000000000007</v>
      </c>
      <c r="H5539">
        <v>2800</v>
      </c>
      <c r="I5539">
        <v>0</v>
      </c>
      <c r="J5539" t="s">
        <v>24</v>
      </c>
      <c r="K5539" t="s">
        <v>25</v>
      </c>
      <c r="L5539" t="s">
        <v>26</v>
      </c>
      <c r="M5539" t="s">
        <v>27</v>
      </c>
      <c r="N5539">
        <v>0</v>
      </c>
      <c r="O5539">
        <v>0.3982</v>
      </c>
      <c r="P5539">
        <v>0.3891</v>
      </c>
      <c r="Q5539">
        <v>0.38</v>
      </c>
      <c r="R5539">
        <v>0.37390000000000001</v>
      </c>
      <c r="S5539">
        <v>0.37390000000000001</v>
      </c>
      <c r="T5539">
        <v>50</v>
      </c>
      <c r="U5539" s="2">
        <f>ROUNDDOWN( (G5539-quarter)*24*2,0)/24/2</f>
        <v>0.5</v>
      </c>
      <c r="V5539" s="2">
        <f>U5539-quarter*2</f>
        <v>0.47916666666666669</v>
      </c>
      <c r="W5539" s="3">
        <f t="shared" si="172"/>
        <v>44330.5</v>
      </c>
      <c r="X5539" s="3">
        <f t="shared" si="173"/>
        <v>44330.479166666664</v>
      </c>
    </row>
    <row r="5540" spans="1:24" x14ac:dyDescent="0.25">
      <c r="A5540">
        <v>23024858</v>
      </c>
      <c r="B5540" t="s">
        <v>927</v>
      </c>
      <c r="C5540" t="s">
        <v>1164</v>
      </c>
      <c r="D5540" t="s">
        <v>22</v>
      </c>
      <c r="E5540" t="s">
        <v>31</v>
      </c>
      <c r="F5540" s="1">
        <v>44330</v>
      </c>
      <c r="G5540" s="2">
        <v>0.51736111111111105</v>
      </c>
      <c r="H5540">
        <v>2600</v>
      </c>
      <c r="I5540">
        <v>0</v>
      </c>
      <c r="J5540" t="s">
        <v>24</v>
      </c>
      <c r="K5540" t="s">
        <v>25</v>
      </c>
      <c r="L5540" t="s">
        <v>26</v>
      </c>
      <c r="M5540" t="s">
        <v>27</v>
      </c>
      <c r="N5540">
        <v>0</v>
      </c>
      <c r="O5540">
        <v>0.37290000000000001</v>
      </c>
      <c r="P5540">
        <v>0.37290000000000001</v>
      </c>
      <c r="Q5540">
        <v>0.37</v>
      </c>
      <c r="R5540">
        <v>0.37290000000000001</v>
      </c>
      <c r="S5540">
        <v>0.37290000000000001</v>
      </c>
      <c r="T5540">
        <v>50</v>
      </c>
      <c r="U5540" s="2">
        <f>ROUNDDOWN( (G5540-quarter)*24*2,0)/24/2</f>
        <v>0.5</v>
      </c>
      <c r="V5540" s="2">
        <f>U5540-quarter*2</f>
        <v>0.47916666666666669</v>
      </c>
      <c r="W5540" s="3">
        <f t="shared" si="172"/>
        <v>44330.5</v>
      </c>
      <c r="X5540" s="3">
        <f t="shared" si="173"/>
        <v>44330.479166666664</v>
      </c>
    </row>
    <row r="5541" spans="1:24" x14ac:dyDescent="0.25">
      <c r="A5541">
        <v>23024857</v>
      </c>
      <c r="B5541" t="s">
        <v>927</v>
      </c>
      <c r="C5541" t="s">
        <v>1164</v>
      </c>
      <c r="D5541" t="s">
        <v>51</v>
      </c>
      <c r="E5541" t="s">
        <v>52</v>
      </c>
      <c r="F5541" s="1">
        <v>44330</v>
      </c>
      <c r="G5541" s="2">
        <v>0.54166666666666663</v>
      </c>
      <c r="H5541">
        <v>4600</v>
      </c>
      <c r="I5541">
        <v>0</v>
      </c>
      <c r="J5541" t="s">
        <v>24</v>
      </c>
      <c r="K5541" t="s">
        <v>25</v>
      </c>
      <c r="L5541" t="s">
        <v>26</v>
      </c>
      <c r="M5541" t="s">
        <v>27</v>
      </c>
      <c r="N5541">
        <v>0</v>
      </c>
      <c r="O5541">
        <v>0.68440000000000001</v>
      </c>
      <c r="P5541">
        <v>0.66459999999999997</v>
      </c>
      <c r="Q5541">
        <v>0.62</v>
      </c>
      <c r="R5541">
        <v>0.59519999999999995</v>
      </c>
      <c r="S5541">
        <v>0.59519999999999995</v>
      </c>
      <c r="T5541">
        <v>50</v>
      </c>
      <c r="U5541" s="2">
        <f>ROUNDDOWN( (G5541-quarter)*24*2,0)/24/2</f>
        <v>0.52083333333333337</v>
      </c>
      <c r="V5541" s="2">
        <f>U5541-quarter*2</f>
        <v>0.5</v>
      </c>
      <c r="W5541" s="3">
        <f t="shared" si="172"/>
        <v>44330.520833333336</v>
      </c>
      <c r="X5541" s="3">
        <f t="shared" si="173"/>
        <v>44330.5</v>
      </c>
    </row>
    <row r="5542" spans="1:24" x14ac:dyDescent="0.25">
      <c r="A5542">
        <v>23024861</v>
      </c>
      <c r="B5542" t="s">
        <v>927</v>
      </c>
      <c r="C5542" t="s">
        <v>1153</v>
      </c>
      <c r="D5542" t="s">
        <v>22</v>
      </c>
      <c r="E5542" t="s">
        <v>23</v>
      </c>
      <c r="F5542" s="1">
        <v>44330</v>
      </c>
      <c r="G5542" s="2">
        <v>0.54791666666666672</v>
      </c>
      <c r="H5542">
        <v>3400</v>
      </c>
      <c r="I5542">
        <v>0</v>
      </c>
      <c r="J5542" t="s">
        <v>24</v>
      </c>
      <c r="K5542" t="s">
        <v>25</v>
      </c>
      <c r="L5542" t="s">
        <v>110</v>
      </c>
      <c r="M5542" t="s">
        <v>27</v>
      </c>
      <c r="N5542">
        <v>0</v>
      </c>
      <c r="O5542">
        <v>0.5544</v>
      </c>
      <c r="P5542">
        <v>0.5544</v>
      </c>
      <c r="Q5542">
        <v>0.55000000000000004</v>
      </c>
      <c r="R5542">
        <v>0.5544</v>
      </c>
      <c r="S5542">
        <v>0.5544</v>
      </c>
      <c r="T5542">
        <v>50</v>
      </c>
      <c r="U5542" s="2">
        <f>ROUNDDOWN( (G5542-quarter)*24*2,0)/24/2</f>
        <v>0.52083333333333337</v>
      </c>
      <c r="V5542" s="2">
        <f>U5542-quarter*2</f>
        <v>0.5</v>
      </c>
      <c r="W5542" s="3">
        <f t="shared" si="172"/>
        <v>44330.520833333336</v>
      </c>
      <c r="X5542" s="3">
        <f t="shared" si="173"/>
        <v>44330.5</v>
      </c>
    </row>
    <row r="5543" spans="1:24" x14ac:dyDescent="0.25">
      <c r="A5543">
        <v>23024860</v>
      </c>
      <c r="B5543" t="s">
        <v>927</v>
      </c>
      <c r="C5543" t="s">
        <v>1153</v>
      </c>
      <c r="D5543" t="s">
        <v>51</v>
      </c>
      <c r="E5543" t="s">
        <v>30</v>
      </c>
      <c r="F5543" s="1">
        <v>44330</v>
      </c>
      <c r="G5543" s="2">
        <v>0.58263888888888882</v>
      </c>
      <c r="H5543">
        <v>2400</v>
      </c>
      <c r="I5543">
        <v>0</v>
      </c>
      <c r="J5543" t="s">
        <v>24</v>
      </c>
      <c r="K5543" t="s">
        <v>25</v>
      </c>
      <c r="L5543" t="s">
        <v>94</v>
      </c>
      <c r="M5543" t="s">
        <v>27</v>
      </c>
      <c r="N5543">
        <v>0</v>
      </c>
      <c r="O5543">
        <v>0.4506</v>
      </c>
      <c r="P5543">
        <v>0.44030000000000002</v>
      </c>
      <c r="Q5543">
        <v>0.43</v>
      </c>
      <c r="R5543">
        <v>0.42309999999999998</v>
      </c>
      <c r="S5543">
        <v>0.42309999999999998</v>
      </c>
      <c r="T5543">
        <v>50</v>
      </c>
      <c r="U5543" s="2">
        <f>ROUNDDOWN( (G5543-quarter)*24*2,0)/24/2</f>
        <v>0.5625</v>
      </c>
      <c r="V5543" s="2">
        <f>U5543-quarter*2</f>
        <v>0.54166666666666663</v>
      </c>
      <c r="W5543" s="3">
        <f t="shared" si="172"/>
        <v>44330.5625</v>
      </c>
      <c r="X5543" s="3">
        <f t="shared" si="173"/>
        <v>44330.541666666664</v>
      </c>
    </row>
    <row r="5544" spans="1:24" x14ac:dyDescent="0.25">
      <c r="A5544">
        <v>23024864</v>
      </c>
      <c r="B5544" t="s">
        <v>927</v>
      </c>
      <c r="C5544" t="s">
        <v>1165</v>
      </c>
      <c r="D5544" t="s">
        <v>22</v>
      </c>
      <c r="E5544" t="s">
        <v>31</v>
      </c>
      <c r="F5544" s="1">
        <v>44330</v>
      </c>
      <c r="G5544" s="2">
        <v>0.5854166666666667</v>
      </c>
      <c r="H5544">
        <v>2500</v>
      </c>
      <c r="I5544">
        <v>0</v>
      </c>
      <c r="J5544" t="s">
        <v>24</v>
      </c>
      <c r="K5544" t="s">
        <v>25</v>
      </c>
      <c r="L5544" t="s">
        <v>94</v>
      </c>
      <c r="M5544" t="s">
        <v>27</v>
      </c>
      <c r="N5544">
        <v>0</v>
      </c>
      <c r="O5544">
        <v>0.4536</v>
      </c>
      <c r="P5544">
        <v>0.4536</v>
      </c>
      <c r="Q5544">
        <v>0.45</v>
      </c>
      <c r="R5544">
        <v>0.4536</v>
      </c>
      <c r="S5544">
        <v>0.4536</v>
      </c>
      <c r="T5544">
        <v>50</v>
      </c>
      <c r="U5544" s="2">
        <f>ROUNDDOWN( (G5544-quarter)*24*2,0)/24/2</f>
        <v>0.5625</v>
      </c>
      <c r="V5544" s="2">
        <f>U5544-quarter*2</f>
        <v>0.54166666666666663</v>
      </c>
      <c r="W5544" s="3">
        <f t="shared" si="172"/>
        <v>44330.5625</v>
      </c>
      <c r="X5544" s="3">
        <f t="shared" si="173"/>
        <v>44330.541666666664</v>
      </c>
    </row>
    <row r="5545" spans="1:24" x14ac:dyDescent="0.25">
      <c r="A5545">
        <v>23024863</v>
      </c>
      <c r="B5545" t="s">
        <v>927</v>
      </c>
      <c r="C5545" t="s">
        <v>1165</v>
      </c>
      <c r="D5545" t="s">
        <v>51</v>
      </c>
      <c r="E5545" t="s">
        <v>30</v>
      </c>
      <c r="F5545" s="1">
        <v>44330</v>
      </c>
      <c r="G5545" s="2">
        <v>0.60347222222222219</v>
      </c>
      <c r="H5545">
        <v>2600</v>
      </c>
      <c r="I5545">
        <v>0</v>
      </c>
      <c r="J5545" t="s">
        <v>24</v>
      </c>
      <c r="K5545" t="s">
        <v>25</v>
      </c>
      <c r="L5545" t="s">
        <v>26</v>
      </c>
      <c r="M5545" t="s">
        <v>27</v>
      </c>
      <c r="N5545">
        <v>0</v>
      </c>
      <c r="O5545">
        <v>0.40870000000000001</v>
      </c>
      <c r="P5545">
        <v>0.39929999999999999</v>
      </c>
      <c r="Q5545">
        <v>0.39</v>
      </c>
      <c r="R5545">
        <v>0.38369999999999999</v>
      </c>
      <c r="S5545">
        <v>0.38369999999999999</v>
      </c>
      <c r="T5545">
        <v>50</v>
      </c>
      <c r="U5545" s="2">
        <f>ROUNDDOWN( (G5545-quarter)*24*2,0)/24/2</f>
        <v>0.58333333333333337</v>
      </c>
      <c r="V5545" s="2">
        <f>U5545-quarter*2</f>
        <v>0.5625</v>
      </c>
      <c r="W5545" s="3">
        <f t="shared" si="172"/>
        <v>44330.583333333336</v>
      </c>
      <c r="X5545" s="3">
        <f t="shared" si="173"/>
        <v>44330.5625</v>
      </c>
    </row>
    <row r="5546" spans="1:24" x14ac:dyDescent="0.25">
      <c r="A5546">
        <v>23024867</v>
      </c>
      <c r="B5546" t="s">
        <v>927</v>
      </c>
      <c r="C5546" t="s">
        <v>1166</v>
      </c>
      <c r="D5546" t="s">
        <v>22</v>
      </c>
      <c r="E5546" t="s">
        <v>31</v>
      </c>
      <c r="F5546" s="1">
        <v>44330</v>
      </c>
      <c r="G5546" s="2">
        <v>0.6069444444444444</v>
      </c>
      <c r="H5546">
        <v>2400</v>
      </c>
      <c r="I5546">
        <v>0</v>
      </c>
      <c r="J5546" t="s">
        <v>24</v>
      </c>
      <c r="K5546" t="s">
        <v>25</v>
      </c>
      <c r="L5546" t="s">
        <v>26</v>
      </c>
      <c r="M5546" t="s">
        <v>27</v>
      </c>
      <c r="N5546">
        <v>0</v>
      </c>
      <c r="O5546">
        <v>0.36280000000000001</v>
      </c>
      <c r="P5546">
        <v>0.36280000000000001</v>
      </c>
      <c r="Q5546">
        <v>0.36</v>
      </c>
      <c r="R5546">
        <v>0.36280000000000001</v>
      </c>
      <c r="S5546">
        <v>0.36280000000000001</v>
      </c>
      <c r="T5546">
        <v>50</v>
      </c>
      <c r="U5546" s="2">
        <f>ROUNDDOWN( (G5546-quarter)*24*2,0)/24/2</f>
        <v>0.58333333333333337</v>
      </c>
      <c r="V5546" s="2">
        <f>U5546-quarter*2</f>
        <v>0.5625</v>
      </c>
      <c r="W5546" s="3">
        <f t="shared" si="172"/>
        <v>44330.583333333336</v>
      </c>
      <c r="X5546" s="3">
        <f t="shared" si="173"/>
        <v>44330.5625</v>
      </c>
    </row>
    <row r="5547" spans="1:24" x14ac:dyDescent="0.25">
      <c r="A5547">
        <v>23024866</v>
      </c>
      <c r="B5547" t="s">
        <v>927</v>
      </c>
      <c r="C5547" t="s">
        <v>1166</v>
      </c>
      <c r="D5547" t="s">
        <v>51</v>
      </c>
      <c r="E5547" t="s">
        <v>30</v>
      </c>
      <c r="F5547" s="1">
        <v>44330</v>
      </c>
      <c r="G5547" s="2">
        <v>0.625</v>
      </c>
      <c r="H5547">
        <v>6900</v>
      </c>
      <c r="I5547">
        <v>0</v>
      </c>
      <c r="J5547" t="s">
        <v>24</v>
      </c>
      <c r="K5547" t="s">
        <v>25</v>
      </c>
      <c r="L5547" t="s">
        <v>26</v>
      </c>
      <c r="M5547" t="s">
        <v>27</v>
      </c>
      <c r="N5547">
        <v>0</v>
      </c>
      <c r="O5547">
        <v>0.74399999999999999</v>
      </c>
      <c r="P5547">
        <v>0.72699999999999998</v>
      </c>
      <c r="Q5547">
        <v>0.71</v>
      </c>
      <c r="R5547">
        <v>0.6986</v>
      </c>
      <c r="S5547">
        <v>0.6986</v>
      </c>
      <c r="T5547">
        <v>50</v>
      </c>
      <c r="U5547" s="2">
        <f>ROUNDDOWN( (G5547-quarter)*24*2,0)/24/2</f>
        <v>0.60416666666666663</v>
      </c>
      <c r="V5547" s="2">
        <f>U5547-quarter*2</f>
        <v>0.58333333333333326</v>
      </c>
      <c r="W5547" s="3">
        <f t="shared" si="172"/>
        <v>44330.604166666664</v>
      </c>
      <c r="X5547" s="3">
        <f t="shared" si="173"/>
        <v>44330.583333333336</v>
      </c>
    </row>
    <row r="5548" spans="1:24" x14ac:dyDescent="0.25">
      <c r="A5548">
        <v>23024869</v>
      </c>
      <c r="B5548" t="s">
        <v>927</v>
      </c>
      <c r="C5548" t="s">
        <v>988</v>
      </c>
      <c r="D5548" t="s">
        <v>22</v>
      </c>
      <c r="E5548" t="s">
        <v>31</v>
      </c>
      <c r="F5548" s="1">
        <v>44330</v>
      </c>
      <c r="G5548" s="2">
        <v>0.62847222222222221</v>
      </c>
      <c r="H5548">
        <v>7000</v>
      </c>
      <c r="I5548">
        <v>0</v>
      </c>
      <c r="J5548" t="s">
        <v>24</v>
      </c>
      <c r="K5548" t="s">
        <v>25</v>
      </c>
      <c r="L5548" t="s">
        <v>26</v>
      </c>
      <c r="M5548" t="s">
        <v>27</v>
      </c>
      <c r="N5548">
        <v>0</v>
      </c>
      <c r="O5548">
        <v>0.71560000000000001</v>
      </c>
      <c r="P5548">
        <v>0.71560000000000001</v>
      </c>
      <c r="Q5548">
        <v>0.71</v>
      </c>
      <c r="R5548">
        <v>0.71560000000000001</v>
      </c>
      <c r="S5548">
        <v>0.71560000000000001</v>
      </c>
      <c r="T5548">
        <v>50</v>
      </c>
      <c r="U5548" s="2">
        <f>ROUNDDOWN( (G5548-quarter)*24*2,0)/24/2</f>
        <v>0.60416666666666663</v>
      </c>
      <c r="V5548" s="2">
        <f>U5548-quarter*2</f>
        <v>0.58333333333333326</v>
      </c>
      <c r="W5548" s="3">
        <f t="shared" si="172"/>
        <v>44330.604166666664</v>
      </c>
      <c r="X5548" s="3">
        <f t="shared" si="173"/>
        <v>44330.583333333336</v>
      </c>
    </row>
    <row r="5549" spans="1:24" x14ac:dyDescent="0.25">
      <c r="A5549">
        <v>23024872</v>
      </c>
      <c r="B5549" t="s">
        <v>927</v>
      </c>
      <c r="C5549" t="s">
        <v>1167</v>
      </c>
      <c r="D5549" t="s">
        <v>22</v>
      </c>
      <c r="E5549" t="s">
        <v>23</v>
      </c>
      <c r="F5549" s="1">
        <v>44330</v>
      </c>
      <c r="G5549" s="2">
        <v>0.62986111111111109</v>
      </c>
      <c r="H5549">
        <v>7100</v>
      </c>
      <c r="I5549">
        <v>0</v>
      </c>
      <c r="J5549" t="s">
        <v>24</v>
      </c>
      <c r="K5549" t="s">
        <v>25</v>
      </c>
      <c r="L5549" t="s">
        <v>26</v>
      </c>
      <c r="M5549" t="s">
        <v>27</v>
      </c>
      <c r="N5549">
        <v>0</v>
      </c>
      <c r="O5549">
        <v>0.72570000000000001</v>
      </c>
      <c r="P5549">
        <v>0.72570000000000001</v>
      </c>
      <c r="Q5549">
        <v>0.72</v>
      </c>
      <c r="R5549">
        <v>0.72570000000000001</v>
      </c>
      <c r="S5549">
        <v>0.72570000000000001</v>
      </c>
      <c r="T5549">
        <v>50</v>
      </c>
      <c r="U5549" s="2">
        <f>ROUNDDOWN( (G5549-quarter)*24*2,0)/24/2</f>
        <v>0.60416666666666663</v>
      </c>
      <c r="V5549" s="2">
        <f>U5549-quarter*2</f>
        <v>0.58333333333333326</v>
      </c>
      <c r="W5549" s="3">
        <f t="shared" si="172"/>
        <v>44330.604166666664</v>
      </c>
      <c r="X5549" s="3">
        <f t="shared" si="173"/>
        <v>44330.583333333336</v>
      </c>
    </row>
    <row r="5550" spans="1:24" x14ac:dyDescent="0.25">
      <c r="A5550">
        <v>23024871</v>
      </c>
      <c r="B5550" t="s">
        <v>927</v>
      </c>
      <c r="C5550" t="s">
        <v>1167</v>
      </c>
      <c r="D5550" t="s">
        <v>51</v>
      </c>
      <c r="E5550" t="s">
        <v>30</v>
      </c>
      <c r="F5550" s="1">
        <v>44330</v>
      </c>
      <c r="G5550" s="2">
        <v>0.66180555555555554</v>
      </c>
      <c r="H5550">
        <v>7500</v>
      </c>
      <c r="I5550">
        <v>0</v>
      </c>
      <c r="J5550" t="s">
        <v>24</v>
      </c>
      <c r="K5550" t="s">
        <v>25</v>
      </c>
      <c r="L5550" t="s">
        <v>26</v>
      </c>
      <c r="M5550" t="s">
        <v>27</v>
      </c>
      <c r="N5550">
        <v>0</v>
      </c>
      <c r="O5550">
        <v>0.96409999999999996</v>
      </c>
      <c r="P5550">
        <v>0.94199999999999995</v>
      </c>
      <c r="Q5550">
        <v>0.92</v>
      </c>
      <c r="R5550">
        <v>0.9052</v>
      </c>
      <c r="S5550">
        <v>0.9052</v>
      </c>
      <c r="T5550">
        <v>50</v>
      </c>
      <c r="U5550" s="2">
        <f>ROUNDDOWN( (G5550-quarter)*24*2,0)/24/2</f>
        <v>0.64583333333333337</v>
      </c>
      <c r="V5550" s="2">
        <f>U5550-quarter*2</f>
        <v>0.625</v>
      </c>
      <c r="W5550" s="3">
        <f t="shared" si="172"/>
        <v>44330.645833333336</v>
      </c>
      <c r="X5550" s="3">
        <f t="shared" si="173"/>
        <v>44330.625</v>
      </c>
    </row>
    <row r="5551" spans="1:24" x14ac:dyDescent="0.25">
      <c r="A5551">
        <v>23024875</v>
      </c>
      <c r="B5551" t="s">
        <v>927</v>
      </c>
      <c r="C5551" t="s">
        <v>1168</v>
      </c>
      <c r="D5551" t="s">
        <v>22</v>
      </c>
      <c r="E5551" t="s">
        <v>31</v>
      </c>
      <c r="F5551" s="1">
        <v>44330</v>
      </c>
      <c r="G5551" s="2">
        <v>0.6645833333333333</v>
      </c>
      <c r="H5551">
        <v>7300</v>
      </c>
      <c r="I5551">
        <v>0</v>
      </c>
      <c r="J5551" t="s">
        <v>24</v>
      </c>
      <c r="K5551" t="s">
        <v>25</v>
      </c>
      <c r="L5551" t="s">
        <v>26</v>
      </c>
      <c r="M5551" t="s">
        <v>27</v>
      </c>
      <c r="N5551">
        <v>0</v>
      </c>
      <c r="O5551">
        <v>0.91720000000000002</v>
      </c>
      <c r="P5551">
        <v>0.91720000000000002</v>
      </c>
      <c r="Q5551">
        <v>0.91</v>
      </c>
      <c r="R5551">
        <v>0.91720000000000002</v>
      </c>
      <c r="S5551">
        <v>0.91720000000000002</v>
      </c>
      <c r="T5551">
        <v>50</v>
      </c>
      <c r="U5551" s="2">
        <f>ROUNDDOWN( (G5551-quarter)*24*2,0)/24/2</f>
        <v>0.64583333333333337</v>
      </c>
      <c r="V5551" s="2">
        <f>U5551-quarter*2</f>
        <v>0.625</v>
      </c>
      <c r="W5551" s="3">
        <f t="shared" si="172"/>
        <v>44330.645833333336</v>
      </c>
      <c r="X5551" s="3">
        <f t="shared" si="173"/>
        <v>44330.625</v>
      </c>
    </row>
    <row r="5552" spans="1:24" x14ac:dyDescent="0.25">
      <c r="A5552">
        <v>23024874</v>
      </c>
      <c r="B5552" t="s">
        <v>927</v>
      </c>
      <c r="C5552" t="s">
        <v>1168</v>
      </c>
      <c r="D5552" t="s">
        <v>51</v>
      </c>
      <c r="E5552" t="s">
        <v>30</v>
      </c>
      <c r="F5552" s="1">
        <v>44330</v>
      </c>
      <c r="G5552" s="2">
        <v>0.6875</v>
      </c>
      <c r="H5552">
        <v>12500</v>
      </c>
      <c r="I5552">
        <v>0</v>
      </c>
      <c r="J5552" t="s">
        <v>24</v>
      </c>
      <c r="K5552" t="s">
        <v>25</v>
      </c>
      <c r="L5552" t="s">
        <v>26</v>
      </c>
      <c r="M5552" t="s">
        <v>27</v>
      </c>
      <c r="N5552">
        <v>0</v>
      </c>
      <c r="O5552">
        <v>1.9073</v>
      </c>
      <c r="P5552">
        <v>1.8635999999999999</v>
      </c>
      <c r="Q5552">
        <v>1.82</v>
      </c>
      <c r="R5552">
        <v>1.7907999999999999</v>
      </c>
      <c r="S5552">
        <v>1.7907999999999999</v>
      </c>
      <c r="T5552">
        <v>50</v>
      </c>
      <c r="U5552" s="2">
        <f>ROUNDDOWN( (G5552-quarter)*24*2,0)/24/2</f>
        <v>0.66666666666666663</v>
      </c>
      <c r="V5552" s="2">
        <f>U5552-quarter*2</f>
        <v>0.64583333333333326</v>
      </c>
      <c r="W5552" s="3">
        <f t="shared" si="172"/>
        <v>44330.666666666664</v>
      </c>
      <c r="X5552" s="3">
        <f t="shared" si="173"/>
        <v>44330.645833333336</v>
      </c>
    </row>
    <row r="5553" spans="1:24" x14ac:dyDescent="0.25">
      <c r="A5553">
        <v>23024878</v>
      </c>
      <c r="B5553" t="s">
        <v>927</v>
      </c>
      <c r="C5553" t="s">
        <v>1169</v>
      </c>
      <c r="D5553" t="s">
        <v>22</v>
      </c>
      <c r="E5553" t="s">
        <v>31</v>
      </c>
      <c r="F5553" s="1">
        <v>44330</v>
      </c>
      <c r="G5553" s="2">
        <v>0.68958333333333333</v>
      </c>
      <c r="H5553">
        <v>12300</v>
      </c>
      <c r="I5553">
        <v>0</v>
      </c>
      <c r="J5553" t="s">
        <v>24</v>
      </c>
      <c r="K5553" t="s">
        <v>25</v>
      </c>
      <c r="L5553" t="s">
        <v>26</v>
      </c>
      <c r="M5553" t="s">
        <v>27</v>
      </c>
      <c r="N5553">
        <v>0</v>
      </c>
      <c r="O5553">
        <v>1.8244</v>
      </c>
      <c r="P5553">
        <v>1.8244</v>
      </c>
      <c r="Q5553">
        <v>1.81</v>
      </c>
      <c r="R5553">
        <v>1.8244</v>
      </c>
      <c r="S5553">
        <v>1.8244</v>
      </c>
      <c r="T5553">
        <v>50</v>
      </c>
      <c r="U5553" s="2">
        <f>ROUNDDOWN( (G5553-quarter)*24*2,0)/24/2</f>
        <v>0.66666666666666663</v>
      </c>
      <c r="V5553" s="2">
        <f>U5553-quarter*2</f>
        <v>0.64583333333333326</v>
      </c>
      <c r="W5553" s="3">
        <f t="shared" si="172"/>
        <v>44330.666666666664</v>
      </c>
      <c r="X5553" s="3">
        <f t="shared" si="173"/>
        <v>44330.645833333336</v>
      </c>
    </row>
    <row r="5554" spans="1:24" x14ac:dyDescent="0.25">
      <c r="A5554">
        <v>23024877</v>
      </c>
      <c r="B5554" t="s">
        <v>927</v>
      </c>
      <c r="C5554" t="s">
        <v>1169</v>
      </c>
      <c r="D5554" t="s">
        <v>51</v>
      </c>
      <c r="E5554" t="s">
        <v>52</v>
      </c>
      <c r="F5554" s="1">
        <v>44330</v>
      </c>
      <c r="G5554" s="2">
        <v>0.70763888888888893</v>
      </c>
      <c r="H5554">
        <v>7300</v>
      </c>
      <c r="I5554">
        <v>0</v>
      </c>
      <c r="J5554" t="s">
        <v>24</v>
      </c>
      <c r="K5554" t="s">
        <v>25</v>
      </c>
      <c r="L5554" t="s">
        <v>94</v>
      </c>
      <c r="M5554" t="s">
        <v>27</v>
      </c>
      <c r="N5554">
        <v>0</v>
      </c>
      <c r="O5554">
        <v>1.3468</v>
      </c>
      <c r="P5554">
        <v>1.3078000000000001</v>
      </c>
      <c r="Q5554">
        <v>1.22</v>
      </c>
      <c r="R5554">
        <v>1.1712</v>
      </c>
      <c r="S5554">
        <v>1.1712</v>
      </c>
      <c r="T5554">
        <v>50</v>
      </c>
      <c r="U5554" s="2">
        <f>ROUNDDOWN( (G5554-quarter)*24*2,0)/24/2</f>
        <v>0.6875</v>
      </c>
      <c r="V5554" s="2">
        <f>U5554-quarter*2</f>
        <v>0.66666666666666663</v>
      </c>
      <c r="W5554" s="3">
        <f t="shared" si="172"/>
        <v>44330.6875</v>
      </c>
      <c r="X5554" s="3">
        <f t="shared" si="173"/>
        <v>44330.666666666664</v>
      </c>
    </row>
    <row r="5555" spans="1:24" x14ac:dyDescent="0.25">
      <c r="A5555">
        <v>23024880</v>
      </c>
      <c r="B5555" t="s">
        <v>927</v>
      </c>
      <c r="C5555" t="s">
        <v>1170</v>
      </c>
      <c r="D5555" t="s">
        <v>22</v>
      </c>
      <c r="E5555" t="s">
        <v>23</v>
      </c>
      <c r="F5555" s="1">
        <v>44330</v>
      </c>
      <c r="G5555" s="2">
        <v>0.71458333333333324</v>
      </c>
      <c r="H5555">
        <v>6400</v>
      </c>
      <c r="I5555">
        <v>0</v>
      </c>
      <c r="J5555" t="s">
        <v>24</v>
      </c>
      <c r="K5555" t="s">
        <v>25</v>
      </c>
      <c r="L5555" t="s">
        <v>110</v>
      </c>
      <c r="M5555" t="s">
        <v>27</v>
      </c>
      <c r="N5555">
        <v>0</v>
      </c>
      <c r="O5555">
        <v>1.0059</v>
      </c>
      <c r="P5555">
        <v>0.9879</v>
      </c>
      <c r="Q5555">
        <v>0.97</v>
      </c>
      <c r="R5555">
        <v>1.0253000000000001</v>
      </c>
      <c r="S5555">
        <v>1.0807</v>
      </c>
      <c r="T5555">
        <v>50</v>
      </c>
      <c r="U5555" s="2">
        <f>ROUNDDOWN( (G5555-quarter)*24*2,0)/24/2</f>
        <v>0.6875</v>
      </c>
      <c r="V5555" s="2">
        <f>U5555-quarter*2</f>
        <v>0.66666666666666663</v>
      </c>
      <c r="W5555" s="3">
        <f t="shared" si="172"/>
        <v>44330.6875</v>
      </c>
      <c r="X5555" s="3">
        <f t="shared" si="173"/>
        <v>44330.666666666664</v>
      </c>
    </row>
    <row r="5556" spans="1:24" x14ac:dyDescent="0.25">
      <c r="A5556">
        <v>23024885</v>
      </c>
      <c r="B5556" t="s">
        <v>927</v>
      </c>
      <c r="C5556" t="s">
        <v>1171</v>
      </c>
      <c r="D5556" t="s">
        <v>51</v>
      </c>
      <c r="E5556" t="s">
        <v>30</v>
      </c>
      <c r="F5556" s="1">
        <v>44330</v>
      </c>
      <c r="G5556" s="2">
        <v>0.8125</v>
      </c>
      <c r="H5556">
        <v>16800</v>
      </c>
      <c r="I5556">
        <v>0</v>
      </c>
      <c r="J5556" t="s">
        <v>24</v>
      </c>
      <c r="K5556" t="s">
        <v>25</v>
      </c>
      <c r="L5556" t="s">
        <v>26</v>
      </c>
      <c r="M5556" t="s">
        <v>27</v>
      </c>
      <c r="N5556">
        <v>0</v>
      </c>
      <c r="O5556">
        <v>1.4985999999999999</v>
      </c>
      <c r="P5556">
        <v>1.4642999999999999</v>
      </c>
      <c r="Q5556">
        <v>1.43</v>
      </c>
      <c r="R5556">
        <v>1.4071</v>
      </c>
      <c r="S5556">
        <v>1.4071</v>
      </c>
      <c r="T5556">
        <v>50</v>
      </c>
      <c r="U5556" s="2">
        <f>ROUNDDOWN( (G5556-quarter)*24*2,0)/24/2</f>
        <v>0.79166666666666663</v>
      </c>
      <c r="V5556" s="2">
        <f>U5556-quarter*2</f>
        <v>0.77083333333333326</v>
      </c>
      <c r="W5556" s="3">
        <f t="shared" si="172"/>
        <v>44330.791666666664</v>
      </c>
      <c r="X5556" s="3">
        <f t="shared" si="173"/>
        <v>44330.770833333336</v>
      </c>
    </row>
    <row r="5557" spans="1:24" x14ac:dyDescent="0.25">
      <c r="A5557">
        <v>23024888</v>
      </c>
      <c r="B5557" t="s">
        <v>927</v>
      </c>
      <c r="C5557" t="s">
        <v>1154</v>
      </c>
      <c r="D5557" t="s">
        <v>22</v>
      </c>
      <c r="E5557" t="s">
        <v>31</v>
      </c>
      <c r="F5557" s="1">
        <v>44330</v>
      </c>
      <c r="G5557" s="2">
        <v>0.81458333333333333</v>
      </c>
      <c r="H5557">
        <v>16800</v>
      </c>
      <c r="I5557">
        <v>0</v>
      </c>
      <c r="J5557" t="s">
        <v>24</v>
      </c>
      <c r="K5557" t="s">
        <v>25</v>
      </c>
      <c r="L5557" t="s">
        <v>26</v>
      </c>
      <c r="M5557" t="s">
        <v>27</v>
      </c>
      <c r="N5557">
        <v>0</v>
      </c>
      <c r="O5557">
        <v>1.4414</v>
      </c>
      <c r="P5557">
        <v>1.4414</v>
      </c>
      <c r="Q5557">
        <v>1.43</v>
      </c>
      <c r="R5557">
        <v>1.4414</v>
      </c>
      <c r="S5557">
        <v>1.4414</v>
      </c>
      <c r="T5557">
        <v>50</v>
      </c>
      <c r="U5557" s="2">
        <f>ROUNDDOWN( (G5557-quarter)*24*2,0)/24/2</f>
        <v>0.79166666666666663</v>
      </c>
      <c r="V5557" s="2">
        <f>U5557-quarter*2</f>
        <v>0.77083333333333326</v>
      </c>
      <c r="W5557" s="3">
        <f t="shared" si="172"/>
        <v>44330.791666666664</v>
      </c>
      <c r="X5557" s="3">
        <f t="shared" si="173"/>
        <v>44330.770833333336</v>
      </c>
    </row>
    <row r="5558" spans="1:24" x14ac:dyDescent="0.25">
      <c r="A5558">
        <v>23024887</v>
      </c>
      <c r="B5558" t="s">
        <v>927</v>
      </c>
      <c r="C5558" t="s">
        <v>1154</v>
      </c>
      <c r="D5558" t="s">
        <v>51</v>
      </c>
      <c r="E5558" t="s">
        <v>30</v>
      </c>
      <c r="F5558" s="1">
        <v>44330</v>
      </c>
      <c r="G5558" s="2">
        <v>0.83333333333333337</v>
      </c>
      <c r="H5558">
        <v>32300</v>
      </c>
      <c r="I5558">
        <v>0</v>
      </c>
      <c r="J5558" t="s">
        <v>24</v>
      </c>
      <c r="K5558" t="s">
        <v>25</v>
      </c>
      <c r="L5558" t="s">
        <v>26</v>
      </c>
      <c r="M5558" t="s">
        <v>27</v>
      </c>
      <c r="N5558">
        <v>0</v>
      </c>
      <c r="O5558">
        <v>2.7038000000000002</v>
      </c>
      <c r="P5558">
        <v>2.6419000000000001</v>
      </c>
      <c r="Q5558">
        <v>2.58</v>
      </c>
      <c r="R5558">
        <v>2.5387</v>
      </c>
      <c r="S5558">
        <v>2.5387</v>
      </c>
      <c r="T5558">
        <v>50</v>
      </c>
      <c r="U5558" s="2">
        <f>ROUNDDOWN( (G5558-quarter)*24*2,0)/24/2</f>
        <v>0.8125</v>
      </c>
      <c r="V5558" s="2">
        <f>U5558-quarter*2</f>
        <v>0.79166666666666663</v>
      </c>
      <c r="W5558" s="3">
        <f t="shared" si="172"/>
        <v>44330.8125</v>
      </c>
      <c r="X5558" s="3">
        <f t="shared" si="173"/>
        <v>44330.791666666664</v>
      </c>
    </row>
    <row r="5559" spans="1:24" x14ac:dyDescent="0.25">
      <c r="A5559">
        <v>23024891</v>
      </c>
      <c r="B5559" t="s">
        <v>927</v>
      </c>
      <c r="C5559" t="s">
        <v>1172</v>
      </c>
      <c r="D5559" t="s">
        <v>22</v>
      </c>
      <c r="E5559" t="s">
        <v>31</v>
      </c>
      <c r="F5559" s="1">
        <v>44330</v>
      </c>
      <c r="G5559" s="2">
        <v>0.8354166666666667</v>
      </c>
      <c r="H5559">
        <v>37800</v>
      </c>
      <c r="I5559">
        <v>0</v>
      </c>
      <c r="J5559" t="s">
        <v>24</v>
      </c>
      <c r="K5559" t="s">
        <v>25</v>
      </c>
      <c r="L5559" t="s">
        <v>26</v>
      </c>
      <c r="M5559" t="s">
        <v>27</v>
      </c>
      <c r="N5559">
        <v>0</v>
      </c>
      <c r="O5559">
        <v>2.8727999999999998</v>
      </c>
      <c r="P5559">
        <v>2.8727999999999998</v>
      </c>
      <c r="Q5559">
        <v>2.85</v>
      </c>
      <c r="R5559">
        <v>2.8727999999999998</v>
      </c>
      <c r="S5559">
        <v>2.8727999999999998</v>
      </c>
      <c r="T5559">
        <v>50</v>
      </c>
      <c r="U5559" s="2">
        <f>ROUNDDOWN( (G5559-quarter)*24*2,0)/24/2</f>
        <v>0.8125</v>
      </c>
      <c r="V5559" s="2">
        <f>U5559-quarter*2</f>
        <v>0.79166666666666663</v>
      </c>
      <c r="W5559" s="3">
        <f t="shared" si="172"/>
        <v>44330.8125</v>
      </c>
      <c r="X5559" s="3">
        <f t="shared" si="173"/>
        <v>44330.791666666664</v>
      </c>
    </row>
    <row r="5560" spans="1:24" x14ac:dyDescent="0.25">
      <c r="A5560">
        <v>23024890</v>
      </c>
      <c r="B5560" t="s">
        <v>927</v>
      </c>
      <c r="C5560" t="s">
        <v>1172</v>
      </c>
      <c r="D5560" t="s">
        <v>51</v>
      </c>
      <c r="E5560" t="s">
        <v>30</v>
      </c>
      <c r="F5560" s="1">
        <v>44330</v>
      </c>
      <c r="G5560" s="2">
        <v>0.85416666666666663</v>
      </c>
      <c r="H5560">
        <v>45700</v>
      </c>
      <c r="I5560">
        <v>0</v>
      </c>
      <c r="J5560" t="s">
        <v>24</v>
      </c>
      <c r="K5560" t="s">
        <v>25</v>
      </c>
      <c r="L5560" t="s">
        <v>26</v>
      </c>
      <c r="M5560" t="s">
        <v>27</v>
      </c>
      <c r="N5560">
        <v>0</v>
      </c>
      <c r="O5560">
        <v>3.3325999999999998</v>
      </c>
      <c r="P5560">
        <v>3.2563</v>
      </c>
      <c r="Q5560">
        <v>3.18</v>
      </c>
      <c r="R5560">
        <v>3.1291000000000002</v>
      </c>
      <c r="S5560">
        <v>3.1291000000000002</v>
      </c>
      <c r="T5560">
        <v>50</v>
      </c>
      <c r="U5560" s="2">
        <f>ROUNDDOWN( (G5560-quarter)*24*2,0)/24/2</f>
        <v>0.83333333333333337</v>
      </c>
      <c r="V5560" s="2">
        <f>U5560-quarter*2</f>
        <v>0.8125</v>
      </c>
      <c r="W5560" s="3">
        <f t="shared" si="172"/>
        <v>44330.833333333336</v>
      </c>
      <c r="X5560" s="3">
        <f t="shared" si="173"/>
        <v>44330.8125</v>
      </c>
    </row>
    <row r="5561" spans="1:24" x14ac:dyDescent="0.25">
      <c r="A5561">
        <v>23024894</v>
      </c>
      <c r="B5561" t="s">
        <v>927</v>
      </c>
      <c r="C5561" t="s">
        <v>1173</v>
      </c>
      <c r="D5561" t="s">
        <v>22</v>
      </c>
      <c r="E5561" t="s">
        <v>31</v>
      </c>
      <c r="F5561" s="1">
        <v>44330</v>
      </c>
      <c r="G5561" s="2">
        <v>0.85625000000000007</v>
      </c>
      <c r="H5561">
        <v>44500</v>
      </c>
      <c r="I5561">
        <v>0</v>
      </c>
      <c r="J5561" t="s">
        <v>24</v>
      </c>
      <c r="K5561" t="s">
        <v>25</v>
      </c>
      <c r="L5561" t="s">
        <v>26</v>
      </c>
      <c r="M5561" t="s">
        <v>27</v>
      </c>
      <c r="N5561">
        <v>0</v>
      </c>
      <c r="O5561">
        <v>3.1448999999999998</v>
      </c>
      <c r="P5561">
        <v>3.1448999999999998</v>
      </c>
      <c r="Q5561">
        <v>3.12</v>
      </c>
      <c r="R5561">
        <v>3.1448999999999998</v>
      </c>
      <c r="S5561">
        <v>3.1448999999999998</v>
      </c>
      <c r="T5561">
        <v>50</v>
      </c>
      <c r="U5561" s="2">
        <f>ROUNDDOWN( (G5561-quarter)*24*2,0)/24/2</f>
        <v>0.83333333333333337</v>
      </c>
      <c r="V5561" s="2">
        <f>U5561-quarter*2</f>
        <v>0.8125</v>
      </c>
      <c r="W5561" s="3">
        <f t="shared" si="172"/>
        <v>44330.833333333336</v>
      </c>
      <c r="X5561" s="3">
        <f t="shared" si="173"/>
        <v>44330.8125</v>
      </c>
    </row>
    <row r="5562" spans="1:24" x14ac:dyDescent="0.25">
      <c r="A5562">
        <v>23024893</v>
      </c>
      <c r="B5562" t="s">
        <v>927</v>
      </c>
      <c r="C5562" t="s">
        <v>1173</v>
      </c>
      <c r="D5562" t="s">
        <v>51</v>
      </c>
      <c r="E5562" t="s">
        <v>52</v>
      </c>
      <c r="F5562" s="1">
        <v>44330</v>
      </c>
      <c r="G5562" s="2">
        <v>0.90625</v>
      </c>
      <c r="H5562">
        <v>30100</v>
      </c>
      <c r="I5562">
        <v>0</v>
      </c>
      <c r="J5562" t="s">
        <v>24</v>
      </c>
      <c r="K5562" t="s">
        <v>25</v>
      </c>
      <c r="L5562" t="s">
        <v>26</v>
      </c>
      <c r="M5562" t="s">
        <v>27</v>
      </c>
      <c r="N5562">
        <v>0</v>
      </c>
      <c r="O5562">
        <v>2.3294000000000001</v>
      </c>
      <c r="P5562">
        <v>2.2618999999999998</v>
      </c>
      <c r="Q5562">
        <v>2.11</v>
      </c>
      <c r="R5562">
        <v>2.0255999999999998</v>
      </c>
      <c r="S5562">
        <v>2.0255999999999998</v>
      </c>
      <c r="T5562">
        <v>50</v>
      </c>
      <c r="U5562" s="2">
        <f>ROUNDDOWN( (G5562-quarter)*24*2,0)/24/2</f>
        <v>0.89583333333333337</v>
      </c>
      <c r="V5562" s="2">
        <f>U5562-quarter*2</f>
        <v>0.875</v>
      </c>
      <c r="W5562" s="3">
        <f t="shared" si="172"/>
        <v>44330.895833333336</v>
      </c>
      <c r="X5562" s="3">
        <f t="shared" si="173"/>
        <v>44330.875</v>
      </c>
    </row>
    <row r="5563" spans="1:24" x14ac:dyDescent="0.25">
      <c r="A5563">
        <v>23024897</v>
      </c>
      <c r="B5563" t="s">
        <v>927</v>
      </c>
      <c r="C5563" t="s">
        <v>1174</v>
      </c>
      <c r="D5563" t="s">
        <v>22</v>
      </c>
      <c r="E5563" t="s">
        <v>23</v>
      </c>
      <c r="F5563" s="1">
        <v>44330</v>
      </c>
      <c r="G5563" s="2">
        <v>0.91180555555555554</v>
      </c>
      <c r="H5563">
        <v>22100</v>
      </c>
      <c r="I5563">
        <v>0</v>
      </c>
      <c r="J5563" t="s">
        <v>24</v>
      </c>
      <c r="K5563" t="s">
        <v>25</v>
      </c>
      <c r="L5563" t="s">
        <v>26</v>
      </c>
      <c r="M5563" t="s">
        <v>27</v>
      </c>
      <c r="N5563">
        <v>0</v>
      </c>
      <c r="O5563">
        <v>1.7337</v>
      </c>
      <c r="P5563">
        <v>1.7337</v>
      </c>
      <c r="Q5563">
        <v>1.72</v>
      </c>
      <c r="R5563">
        <v>1.7337</v>
      </c>
      <c r="S5563">
        <v>1.7337</v>
      </c>
      <c r="T5563">
        <v>50</v>
      </c>
      <c r="U5563" s="2">
        <f>ROUNDDOWN( (G5563-quarter)*24*2,0)/24/2</f>
        <v>0.89583333333333337</v>
      </c>
      <c r="V5563" s="2">
        <f>U5563-quarter*2</f>
        <v>0.875</v>
      </c>
      <c r="W5563" s="3">
        <f t="shared" si="172"/>
        <v>44330.895833333336</v>
      </c>
      <c r="X5563" s="3">
        <f t="shared" si="173"/>
        <v>44330.875</v>
      </c>
    </row>
    <row r="5564" spans="1:24" x14ac:dyDescent="0.25">
      <c r="A5564">
        <v>23024896</v>
      </c>
      <c r="B5564" t="s">
        <v>927</v>
      </c>
      <c r="C5564" t="s">
        <v>1174</v>
      </c>
      <c r="D5564" t="s">
        <v>51</v>
      </c>
      <c r="E5564" t="s">
        <v>30</v>
      </c>
      <c r="F5564" s="1">
        <v>44330</v>
      </c>
      <c r="G5564" s="2">
        <v>0.94930555555555562</v>
      </c>
      <c r="H5564">
        <v>10300</v>
      </c>
      <c r="I5564">
        <v>0</v>
      </c>
      <c r="J5564" t="s">
        <v>24</v>
      </c>
      <c r="K5564" t="s">
        <v>25</v>
      </c>
      <c r="L5564" t="s">
        <v>26</v>
      </c>
      <c r="M5564" t="s">
        <v>27</v>
      </c>
      <c r="N5564">
        <v>0</v>
      </c>
      <c r="O5564">
        <v>1.0793999999999999</v>
      </c>
      <c r="P5564">
        <v>1.0547</v>
      </c>
      <c r="Q5564">
        <v>1.03</v>
      </c>
      <c r="R5564">
        <v>1.0135000000000001</v>
      </c>
      <c r="S5564">
        <v>1.0135000000000001</v>
      </c>
      <c r="T5564">
        <v>50</v>
      </c>
      <c r="U5564" s="2">
        <f>ROUNDDOWN( (G5564-quarter)*24*2,0)/24/2</f>
        <v>0.9375</v>
      </c>
      <c r="V5564" s="2">
        <f>U5564-quarter*2</f>
        <v>0.91666666666666663</v>
      </c>
      <c r="W5564" s="3">
        <f t="shared" si="172"/>
        <v>44330.9375</v>
      </c>
      <c r="X5564" s="3">
        <f t="shared" si="173"/>
        <v>44330.916666666664</v>
      </c>
    </row>
    <row r="5565" spans="1:24" x14ac:dyDescent="0.25">
      <c r="A5565">
        <v>23024900</v>
      </c>
      <c r="B5565" t="s">
        <v>927</v>
      </c>
      <c r="C5565" t="s">
        <v>1158</v>
      </c>
      <c r="D5565" t="s">
        <v>22</v>
      </c>
      <c r="E5565" t="s">
        <v>31</v>
      </c>
      <c r="F5565" s="1">
        <v>44330</v>
      </c>
      <c r="G5565" s="2">
        <v>0.95486111111111116</v>
      </c>
      <c r="H5565">
        <v>9500</v>
      </c>
      <c r="I5565">
        <v>0</v>
      </c>
      <c r="J5565" t="s">
        <v>24</v>
      </c>
      <c r="K5565" t="s">
        <v>25</v>
      </c>
      <c r="L5565" t="s">
        <v>94</v>
      </c>
      <c r="M5565" t="s">
        <v>27</v>
      </c>
      <c r="N5565">
        <v>0</v>
      </c>
      <c r="O5565">
        <v>0.99790000000000001</v>
      </c>
      <c r="P5565">
        <v>0.99790000000000001</v>
      </c>
      <c r="Q5565">
        <v>0.99</v>
      </c>
      <c r="R5565">
        <v>0.99790000000000001</v>
      </c>
      <c r="S5565">
        <v>0.99790000000000001</v>
      </c>
      <c r="T5565">
        <v>50</v>
      </c>
      <c r="U5565" s="2">
        <f>ROUNDDOWN( (G5565-quarter)*24*2,0)/24/2</f>
        <v>0.9375</v>
      </c>
      <c r="V5565" s="2">
        <f>U5565-quarter*2</f>
        <v>0.91666666666666663</v>
      </c>
      <c r="W5565" s="3">
        <f t="shared" si="172"/>
        <v>44330.9375</v>
      </c>
      <c r="X5565" s="3">
        <f t="shared" si="173"/>
        <v>44330.916666666664</v>
      </c>
    </row>
    <row r="5566" spans="1:24" x14ac:dyDescent="0.25">
      <c r="A5566">
        <v>23024985</v>
      </c>
      <c r="B5566" t="s">
        <v>927</v>
      </c>
      <c r="C5566" t="s">
        <v>1175</v>
      </c>
      <c r="D5566" t="s">
        <v>51</v>
      </c>
      <c r="E5566" t="s">
        <v>52</v>
      </c>
      <c r="F5566" s="1">
        <v>44331</v>
      </c>
      <c r="G5566" s="2">
        <v>2.5694444444444447E-2</v>
      </c>
      <c r="H5566">
        <v>1700</v>
      </c>
      <c r="I5566">
        <v>0</v>
      </c>
      <c r="J5566" t="s">
        <v>24</v>
      </c>
      <c r="K5566" t="s">
        <v>25</v>
      </c>
      <c r="L5566" t="s">
        <v>94</v>
      </c>
      <c r="M5566" t="s">
        <v>27</v>
      </c>
      <c r="N5566">
        <v>0</v>
      </c>
      <c r="O5566">
        <v>0.39739999999999998</v>
      </c>
      <c r="P5566">
        <v>0.38590000000000002</v>
      </c>
      <c r="Q5566">
        <v>0.36</v>
      </c>
      <c r="R5566">
        <v>0.34560000000000002</v>
      </c>
      <c r="S5566">
        <v>0.34560000000000002</v>
      </c>
      <c r="T5566">
        <v>50</v>
      </c>
      <c r="U5566" s="2">
        <f>ROUNDDOWN( (G5566-quarter)*24*2,0)/24/2</f>
        <v>0</v>
      </c>
      <c r="V5566" s="2">
        <f>U5566-quarter*2</f>
        <v>-2.0833333333333332E-2</v>
      </c>
      <c r="W5566" s="3">
        <f t="shared" si="172"/>
        <v>44331</v>
      </c>
      <c r="X5566" s="3">
        <f t="shared" si="173"/>
        <v>44330.979166666664</v>
      </c>
    </row>
    <row r="5567" spans="1:24" x14ac:dyDescent="0.25">
      <c r="A5567">
        <v>23024989</v>
      </c>
      <c r="B5567" t="s">
        <v>927</v>
      </c>
      <c r="C5567" t="s">
        <v>1176</v>
      </c>
      <c r="D5567" t="s">
        <v>22</v>
      </c>
      <c r="E5567" t="s">
        <v>23</v>
      </c>
      <c r="F5567" s="1">
        <v>44331</v>
      </c>
      <c r="G5567" s="2">
        <v>3.125E-2</v>
      </c>
      <c r="H5567">
        <v>1300</v>
      </c>
      <c r="I5567">
        <v>0</v>
      </c>
      <c r="J5567" t="s">
        <v>24</v>
      </c>
      <c r="K5567" t="s">
        <v>25</v>
      </c>
      <c r="L5567" t="s">
        <v>94</v>
      </c>
      <c r="M5567" t="s">
        <v>27</v>
      </c>
      <c r="N5567">
        <v>0</v>
      </c>
      <c r="O5567">
        <v>0.3427</v>
      </c>
      <c r="P5567">
        <v>0.3427</v>
      </c>
      <c r="Q5567">
        <v>0.34</v>
      </c>
      <c r="R5567">
        <v>0.3427</v>
      </c>
      <c r="S5567">
        <v>0.3427</v>
      </c>
      <c r="T5567">
        <v>50</v>
      </c>
      <c r="U5567" s="2">
        <f>ROUNDDOWN( (G5567-quarter)*24*2,0)/24/2</f>
        <v>2.0833333333333332E-2</v>
      </c>
      <c r="V5567" s="2">
        <f>U5567-quarter*2</f>
        <v>0</v>
      </c>
      <c r="W5567" s="3">
        <f t="shared" si="172"/>
        <v>44331.020833333336</v>
      </c>
      <c r="X5567" s="3">
        <f t="shared" si="173"/>
        <v>44331</v>
      </c>
    </row>
    <row r="5568" spans="1:24" x14ac:dyDescent="0.25">
      <c r="A5568">
        <v>23024902</v>
      </c>
      <c r="B5568" t="s">
        <v>927</v>
      </c>
      <c r="C5568" t="s">
        <v>1159</v>
      </c>
      <c r="D5568" t="s">
        <v>51</v>
      </c>
      <c r="E5568" t="s">
        <v>30</v>
      </c>
      <c r="F5568" s="1">
        <v>44331</v>
      </c>
      <c r="G5568" s="2">
        <v>9.4444444444444442E-2</v>
      </c>
      <c r="H5568">
        <v>1000</v>
      </c>
      <c r="I5568">
        <v>0</v>
      </c>
      <c r="J5568" t="s">
        <v>24</v>
      </c>
      <c r="K5568" t="s">
        <v>25</v>
      </c>
      <c r="L5568" t="s">
        <v>26</v>
      </c>
      <c r="M5568" t="s">
        <v>27</v>
      </c>
      <c r="N5568">
        <v>0</v>
      </c>
      <c r="O5568">
        <v>0.1467</v>
      </c>
      <c r="P5568">
        <v>0.14330000000000001</v>
      </c>
      <c r="Q5568">
        <v>0.14000000000000001</v>
      </c>
      <c r="R5568">
        <v>0.13769999999999999</v>
      </c>
      <c r="S5568">
        <v>0.13769999999999999</v>
      </c>
      <c r="T5568">
        <v>50</v>
      </c>
      <c r="U5568" s="2">
        <f>ROUNDDOWN( (G5568-quarter)*24*2,0)/24/2</f>
        <v>8.3333333333333329E-2</v>
      </c>
      <c r="V5568" s="2">
        <f>U5568-quarter*2</f>
        <v>6.25E-2</v>
      </c>
      <c r="W5568" s="3">
        <f t="shared" si="172"/>
        <v>44331.083333333336</v>
      </c>
      <c r="X5568" s="3">
        <f t="shared" si="173"/>
        <v>44331.0625</v>
      </c>
    </row>
    <row r="5569" spans="1:24" x14ac:dyDescent="0.25">
      <c r="A5569">
        <v>23024906</v>
      </c>
      <c r="B5569" t="s">
        <v>927</v>
      </c>
      <c r="C5569" t="s">
        <v>1139</v>
      </c>
      <c r="D5569" t="s">
        <v>22</v>
      </c>
      <c r="E5569" t="s">
        <v>31</v>
      </c>
      <c r="F5569" s="1">
        <v>44331</v>
      </c>
      <c r="G5569" s="2">
        <v>9.9999999999999992E-2</v>
      </c>
      <c r="H5569">
        <v>900</v>
      </c>
      <c r="I5569">
        <v>0</v>
      </c>
      <c r="J5569" t="s">
        <v>24</v>
      </c>
      <c r="K5569" t="s">
        <v>25</v>
      </c>
      <c r="L5569" t="s">
        <v>110</v>
      </c>
      <c r="M5569" t="s">
        <v>27</v>
      </c>
      <c r="N5569">
        <v>0</v>
      </c>
      <c r="O5569">
        <v>0.1411</v>
      </c>
      <c r="P5569">
        <v>0.1411</v>
      </c>
      <c r="Q5569">
        <v>0.14000000000000001</v>
      </c>
      <c r="R5569">
        <v>0.1411</v>
      </c>
      <c r="S5569">
        <v>0.1411</v>
      </c>
      <c r="T5569">
        <v>50</v>
      </c>
      <c r="U5569" s="2">
        <f>ROUNDDOWN( (G5569-quarter)*24*2,0)/24/2</f>
        <v>8.3333333333333329E-2</v>
      </c>
      <c r="V5569" s="2">
        <f>U5569-quarter*2</f>
        <v>6.25E-2</v>
      </c>
      <c r="W5569" s="3">
        <f t="shared" si="172"/>
        <v>44331.083333333336</v>
      </c>
      <c r="X5569" s="3">
        <f t="shared" si="173"/>
        <v>44331.0625</v>
      </c>
    </row>
    <row r="5570" spans="1:24" x14ac:dyDescent="0.25">
      <c r="A5570">
        <v>23024905</v>
      </c>
      <c r="B5570" t="s">
        <v>927</v>
      </c>
      <c r="C5570" t="s">
        <v>1139</v>
      </c>
      <c r="D5570" t="s">
        <v>51</v>
      </c>
      <c r="E5570" t="s">
        <v>52</v>
      </c>
      <c r="F5570" s="1">
        <v>44331</v>
      </c>
      <c r="G5570" s="2">
        <v>0.17569444444444446</v>
      </c>
      <c r="H5570">
        <v>400</v>
      </c>
      <c r="I5570">
        <v>0</v>
      </c>
      <c r="J5570" t="s">
        <v>24</v>
      </c>
      <c r="K5570" t="s">
        <v>25</v>
      </c>
      <c r="L5570" t="s">
        <v>26</v>
      </c>
      <c r="M5570" t="s">
        <v>27</v>
      </c>
      <c r="N5570">
        <v>0</v>
      </c>
      <c r="O5570">
        <v>6.6199999999999995E-2</v>
      </c>
      <c r="P5570">
        <v>6.4299999999999996E-2</v>
      </c>
      <c r="Q5570">
        <v>0.06</v>
      </c>
      <c r="R5570">
        <v>5.7599999999999998E-2</v>
      </c>
      <c r="S5570">
        <v>5.7599999999999998E-2</v>
      </c>
      <c r="T5570">
        <v>50</v>
      </c>
      <c r="U5570" s="2">
        <f>ROUNDDOWN( (G5570-quarter)*24*2,0)/24/2</f>
        <v>0.14583333333333334</v>
      </c>
      <c r="V5570" s="2">
        <f>U5570-quarter*2</f>
        <v>0.125</v>
      </c>
      <c r="W5570" s="3">
        <f t="shared" si="172"/>
        <v>44331.145833333336</v>
      </c>
      <c r="X5570" s="3">
        <f t="shared" si="173"/>
        <v>44331.125</v>
      </c>
    </row>
    <row r="5571" spans="1:24" x14ac:dyDescent="0.25">
      <c r="A5571">
        <v>23024909</v>
      </c>
      <c r="B5571" t="s">
        <v>927</v>
      </c>
      <c r="C5571" t="s">
        <v>1108</v>
      </c>
      <c r="D5571" t="s">
        <v>22</v>
      </c>
      <c r="E5571" t="s">
        <v>23</v>
      </c>
      <c r="F5571" s="1">
        <v>44331</v>
      </c>
      <c r="G5571" s="2">
        <v>0.24236111111111111</v>
      </c>
      <c r="H5571">
        <v>300</v>
      </c>
      <c r="I5571">
        <v>0</v>
      </c>
      <c r="J5571" t="s">
        <v>24</v>
      </c>
      <c r="K5571" t="s">
        <v>25</v>
      </c>
      <c r="L5571" t="s">
        <v>26</v>
      </c>
      <c r="M5571" t="s">
        <v>27</v>
      </c>
      <c r="N5571">
        <v>0</v>
      </c>
      <c r="O5571">
        <v>4.0300000000000002E-2</v>
      </c>
      <c r="P5571">
        <v>4.0300000000000002E-2</v>
      </c>
      <c r="Q5571">
        <v>0.04</v>
      </c>
      <c r="R5571">
        <v>4.0300000000000002E-2</v>
      </c>
      <c r="S5571">
        <v>4.0300000000000002E-2</v>
      </c>
      <c r="T5571">
        <v>50</v>
      </c>
      <c r="U5571" s="2">
        <f>ROUNDDOWN( (G5571-quarter)*24*2,0)/24/2</f>
        <v>0.22916666666666666</v>
      </c>
      <c r="V5571" s="2">
        <f>U5571-quarter*2</f>
        <v>0.20833333333333331</v>
      </c>
      <c r="W5571" s="3">
        <f t="shared" ref="W5571:W5634" si="174">F5571+U5571</f>
        <v>44331.229166666664</v>
      </c>
      <c r="X5571" s="3">
        <f t="shared" ref="X5571:X5634" si="175">F5571+V5571</f>
        <v>44331.208333333336</v>
      </c>
    </row>
    <row r="5572" spans="1:24" x14ac:dyDescent="0.25">
      <c r="A5572">
        <v>23024908</v>
      </c>
      <c r="B5572" t="s">
        <v>927</v>
      </c>
      <c r="C5572" t="s">
        <v>1108</v>
      </c>
      <c r="D5572" t="s">
        <v>51</v>
      </c>
      <c r="E5572" t="s">
        <v>30</v>
      </c>
      <c r="F5572" s="1">
        <v>44331</v>
      </c>
      <c r="G5572" s="2">
        <v>0.26319444444444445</v>
      </c>
      <c r="H5572">
        <v>400</v>
      </c>
      <c r="I5572">
        <v>0</v>
      </c>
      <c r="J5572" t="s">
        <v>24</v>
      </c>
      <c r="K5572" t="s">
        <v>25</v>
      </c>
      <c r="L5572" t="s">
        <v>94</v>
      </c>
      <c r="M5572" t="s">
        <v>27</v>
      </c>
      <c r="N5572">
        <v>0</v>
      </c>
      <c r="O5572">
        <v>8.3799999999999999E-2</v>
      </c>
      <c r="P5572">
        <v>8.1900000000000001E-2</v>
      </c>
      <c r="Q5572">
        <v>0.08</v>
      </c>
      <c r="R5572">
        <v>7.8700000000000006E-2</v>
      </c>
      <c r="S5572">
        <v>7.8700000000000006E-2</v>
      </c>
      <c r="T5572">
        <v>50</v>
      </c>
      <c r="U5572" s="2">
        <f>ROUNDDOWN( (G5572-quarter)*24*2,0)/24/2</f>
        <v>0.25</v>
      </c>
      <c r="V5572" s="2">
        <f>U5572-quarter*2</f>
        <v>0.22916666666666666</v>
      </c>
      <c r="W5572" s="3">
        <f t="shared" si="174"/>
        <v>44331.25</v>
      </c>
      <c r="X5572" s="3">
        <f t="shared" si="175"/>
        <v>44331.229166666664</v>
      </c>
    </row>
    <row r="5573" spans="1:24" x14ac:dyDescent="0.25">
      <c r="A5573">
        <v>23024912</v>
      </c>
      <c r="B5573" t="s">
        <v>927</v>
      </c>
      <c r="C5573" t="s">
        <v>1127</v>
      </c>
      <c r="D5573" t="s">
        <v>22</v>
      </c>
      <c r="E5573" t="s">
        <v>31</v>
      </c>
      <c r="F5573" s="1">
        <v>44331</v>
      </c>
      <c r="G5573" s="2">
        <v>0.26597222222222222</v>
      </c>
      <c r="H5573">
        <v>900</v>
      </c>
      <c r="I5573">
        <v>0</v>
      </c>
      <c r="J5573" t="s">
        <v>24</v>
      </c>
      <c r="K5573" t="s">
        <v>25</v>
      </c>
      <c r="L5573" t="s">
        <v>26</v>
      </c>
      <c r="M5573" t="s">
        <v>27</v>
      </c>
      <c r="N5573">
        <v>0</v>
      </c>
      <c r="O5573">
        <v>0.1108</v>
      </c>
      <c r="P5573">
        <v>0.1108</v>
      </c>
      <c r="Q5573">
        <v>0.11</v>
      </c>
      <c r="R5573">
        <v>0.1108</v>
      </c>
      <c r="S5573">
        <v>0.1108</v>
      </c>
      <c r="T5573">
        <v>50</v>
      </c>
      <c r="U5573" s="2">
        <f>ROUNDDOWN( (G5573-quarter)*24*2,0)/24/2</f>
        <v>0.25</v>
      </c>
      <c r="V5573" s="2">
        <f>U5573-quarter*2</f>
        <v>0.22916666666666666</v>
      </c>
      <c r="W5573" s="3">
        <f t="shared" si="174"/>
        <v>44331.25</v>
      </c>
      <c r="X5573" s="3">
        <f t="shared" si="175"/>
        <v>44331.229166666664</v>
      </c>
    </row>
    <row r="5574" spans="1:24" x14ac:dyDescent="0.25">
      <c r="A5574">
        <v>23024911</v>
      </c>
      <c r="B5574" t="s">
        <v>927</v>
      </c>
      <c r="C5574" t="s">
        <v>1127</v>
      </c>
      <c r="D5574" t="s">
        <v>51</v>
      </c>
      <c r="E5574" t="s">
        <v>30</v>
      </c>
      <c r="F5574" s="1">
        <v>44331</v>
      </c>
      <c r="G5574" s="2">
        <v>0.28472222222222221</v>
      </c>
      <c r="H5574">
        <v>2600</v>
      </c>
      <c r="I5574">
        <v>0</v>
      </c>
      <c r="J5574" t="s">
        <v>24</v>
      </c>
      <c r="K5574" t="s">
        <v>25</v>
      </c>
      <c r="L5574" t="s">
        <v>26</v>
      </c>
      <c r="M5574" t="s">
        <v>27</v>
      </c>
      <c r="N5574">
        <v>0</v>
      </c>
      <c r="O5574">
        <v>0.29339999999999999</v>
      </c>
      <c r="P5574">
        <v>0.28670000000000001</v>
      </c>
      <c r="Q5574">
        <v>0.28000000000000003</v>
      </c>
      <c r="R5574">
        <v>0.27550000000000002</v>
      </c>
      <c r="S5574">
        <v>0.27550000000000002</v>
      </c>
      <c r="T5574">
        <v>50</v>
      </c>
      <c r="U5574" s="2">
        <f>ROUNDDOWN( (G5574-quarter)*24*2,0)/24/2</f>
        <v>0.27083333333333331</v>
      </c>
      <c r="V5574" s="2">
        <f>U5574-quarter*2</f>
        <v>0.24999999999999997</v>
      </c>
      <c r="W5574" s="3">
        <f t="shared" si="174"/>
        <v>44331.270833333336</v>
      </c>
      <c r="X5574" s="3">
        <f t="shared" si="175"/>
        <v>44331.25</v>
      </c>
    </row>
    <row r="5575" spans="1:24" x14ac:dyDescent="0.25">
      <c r="A5575">
        <v>23024915</v>
      </c>
      <c r="B5575" t="s">
        <v>927</v>
      </c>
      <c r="C5575" t="s">
        <v>1177</v>
      </c>
      <c r="D5575" t="s">
        <v>22</v>
      </c>
      <c r="E5575" t="s">
        <v>31</v>
      </c>
      <c r="F5575" s="1">
        <v>44331</v>
      </c>
      <c r="G5575" s="2">
        <v>0.28819444444444448</v>
      </c>
      <c r="H5575">
        <v>2500</v>
      </c>
      <c r="I5575">
        <v>0</v>
      </c>
      <c r="J5575" t="s">
        <v>24</v>
      </c>
      <c r="K5575" t="s">
        <v>25</v>
      </c>
      <c r="L5575" t="s">
        <v>26</v>
      </c>
      <c r="M5575" t="s">
        <v>27</v>
      </c>
      <c r="N5575">
        <v>0</v>
      </c>
      <c r="O5575">
        <v>0.27210000000000001</v>
      </c>
      <c r="P5575">
        <v>0.27210000000000001</v>
      </c>
      <c r="Q5575">
        <v>0.27</v>
      </c>
      <c r="R5575">
        <v>0.27210000000000001</v>
      </c>
      <c r="S5575">
        <v>0.27210000000000001</v>
      </c>
      <c r="T5575">
        <v>50</v>
      </c>
      <c r="U5575" s="2">
        <f>ROUNDDOWN( (G5575-quarter)*24*2,0)/24/2</f>
        <v>0.27083333333333331</v>
      </c>
      <c r="V5575" s="2">
        <f>U5575-quarter*2</f>
        <v>0.24999999999999997</v>
      </c>
      <c r="W5575" s="3">
        <f t="shared" si="174"/>
        <v>44331.270833333336</v>
      </c>
      <c r="X5575" s="3">
        <f t="shared" si="175"/>
        <v>44331.25</v>
      </c>
    </row>
    <row r="5576" spans="1:24" x14ac:dyDescent="0.25">
      <c r="A5576">
        <v>23024914</v>
      </c>
      <c r="B5576" t="s">
        <v>927</v>
      </c>
      <c r="C5576" t="s">
        <v>1177</v>
      </c>
      <c r="D5576" t="s">
        <v>51</v>
      </c>
      <c r="E5576" t="s">
        <v>30</v>
      </c>
      <c r="F5576" s="1">
        <v>44331</v>
      </c>
      <c r="G5576" s="2">
        <v>0.32222222222222224</v>
      </c>
      <c r="H5576">
        <v>4400</v>
      </c>
      <c r="I5576">
        <v>0</v>
      </c>
      <c r="J5576" t="s">
        <v>24</v>
      </c>
      <c r="K5576" t="s">
        <v>25</v>
      </c>
      <c r="L5576" t="s">
        <v>26</v>
      </c>
      <c r="M5576" t="s">
        <v>27</v>
      </c>
      <c r="N5576">
        <v>0</v>
      </c>
      <c r="O5576">
        <v>0.54490000000000005</v>
      </c>
      <c r="P5576">
        <v>0.53239999999999998</v>
      </c>
      <c r="Q5576">
        <v>0.52</v>
      </c>
      <c r="R5576">
        <v>0.51160000000000005</v>
      </c>
      <c r="S5576">
        <v>0.51160000000000005</v>
      </c>
      <c r="T5576">
        <v>50</v>
      </c>
      <c r="U5576" s="2">
        <f>ROUNDDOWN( (G5576-quarter)*24*2,0)/24/2</f>
        <v>0.29166666666666669</v>
      </c>
      <c r="V5576" s="2">
        <f>U5576-quarter*2</f>
        <v>0.27083333333333337</v>
      </c>
      <c r="W5576" s="3">
        <f t="shared" si="174"/>
        <v>44331.291666666664</v>
      </c>
      <c r="X5576" s="3">
        <f t="shared" si="175"/>
        <v>44331.270833333336</v>
      </c>
    </row>
    <row r="5577" spans="1:24" x14ac:dyDescent="0.25">
      <c r="A5577">
        <v>23024918</v>
      </c>
      <c r="B5577" t="s">
        <v>927</v>
      </c>
      <c r="C5577" t="s">
        <v>933</v>
      </c>
      <c r="D5577" t="s">
        <v>22</v>
      </c>
      <c r="E5577" t="s">
        <v>31</v>
      </c>
      <c r="F5577" s="1">
        <v>44331</v>
      </c>
      <c r="G5577" s="2">
        <v>0.32708333333333334</v>
      </c>
      <c r="H5577">
        <v>3900</v>
      </c>
      <c r="I5577">
        <v>0</v>
      </c>
      <c r="J5577" t="s">
        <v>24</v>
      </c>
      <c r="K5577" t="s">
        <v>25</v>
      </c>
      <c r="L5577" t="s">
        <v>26</v>
      </c>
      <c r="M5577" t="s">
        <v>27</v>
      </c>
      <c r="N5577">
        <v>0</v>
      </c>
      <c r="O5577">
        <v>0.51400000000000001</v>
      </c>
      <c r="P5577">
        <v>0.51400000000000001</v>
      </c>
      <c r="Q5577">
        <v>0.51</v>
      </c>
      <c r="R5577">
        <v>0.51400000000000001</v>
      </c>
      <c r="S5577">
        <v>0.51400000000000001</v>
      </c>
      <c r="T5577">
        <v>50</v>
      </c>
      <c r="U5577" s="2">
        <f>ROUNDDOWN( (G5577-quarter)*24*2,0)/24/2</f>
        <v>0.3125</v>
      </c>
      <c r="V5577" s="2">
        <f>U5577-quarter*2</f>
        <v>0.29166666666666669</v>
      </c>
      <c r="W5577" s="3">
        <f t="shared" si="174"/>
        <v>44331.3125</v>
      </c>
      <c r="X5577" s="3">
        <f t="shared" si="175"/>
        <v>44331.291666666664</v>
      </c>
    </row>
    <row r="5578" spans="1:24" x14ac:dyDescent="0.25">
      <c r="A5578">
        <v>23024917</v>
      </c>
      <c r="B5578" t="s">
        <v>927</v>
      </c>
      <c r="C5578" t="s">
        <v>933</v>
      </c>
      <c r="D5578" t="s">
        <v>51</v>
      </c>
      <c r="E5578" t="s">
        <v>30</v>
      </c>
      <c r="F5578" s="1">
        <v>44331</v>
      </c>
      <c r="G5578" s="2">
        <v>0.3611111111111111</v>
      </c>
      <c r="H5578">
        <v>8800</v>
      </c>
      <c r="I5578">
        <v>0</v>
      </c>
      <c r="J5578" t="s">
        <v>24</v>
      </c>
      <c r="K5578" t="s">
        <v>25</v>
      </c>
      <c r="L5578" t="s">
        <v>26</v>
      </c>
      <c r="M5578" t="s">
        <v>27</v>
      </c>
      <c r="N5578">
        <v>0</v>
      </c>
      <c r="O5578">
        <v>1.2889999999999999</v>
      </c>
      <c r="P5578">
        <v>1.2595000000000001</v>
      </c>
      <c r="Q5578">
        <v>1.23</v>
      </c>
      <c r="R5578">
        <v>1.2102999999999999</v>
      </c>
      <c r="S5578">
        <v>1.2102999999999999</v>
      </c>
      <c r="T5578">
        <v>50</v>
      </c>
      <c r="U5578" s="2">
        <f>ROUNDDOWN( (G5578-quarter)*24*2,0)/24/2</f>
        <v>0.33333333333333331</v>
      </c>
      <c r="V5578" s="2">
        <f>U5578-quarter*2</f>
        <v>0.3125</v>
      </c>
      <c r="W5578" s="3">
        <f t="shared" si="174"/>
        <v>44331.333333333336</v>
      </c>
      <c r="X5578" s="3">
        <f t="shared" si="175"/>
        <v>44331.3125</v>
      </c>
    </row>
    <row r="5579" spans="1:24" x14ac:dyDescent="0.25">
      <c r="A5579">
        <v>23024920</v>
      </c>
      <c r="B5579" t="s">
        <v>927</v>
      </c>
      <c r="C5579" t="s">
        <v>934</v>
      </c>
      <c r="D5579" t="s">
        <v>22</v>
      </c>
      <c r="E5579" t="s">
        <v>31</v>
      </c>
      <c r="F5579" s="1">
        <v>44331</v>
      </c>
      <c r="G5579" s="2">
        <v>0.36458333333333331</v>
      </c>
      <c r="H5579">
        <v>8900</v>
      </c>
      <c r="I5579">
        <v>0</v>
      </c>
      <c r="J5579" t="s">
        <v>24</v>
      </c>
      <c r="K5579" t="s">
        <v>25</v>
      </c>
      <c r="L5579" t="s">
        <v>26</v>
      </c>
      <c r="M5579" t="s">
        <v>27</v>
      </c>
      <c r="N5579">
        <v>0</v>
      </c>
      <c r="O5579">
        <v>1.2398</v>
      </c>
      <c r="P5579">
        <v>1.2398</v>
      </c>
      <c r="Q5579">
        <v>1.23</v>
      </c>
      <c r="R5579">
        <v>1.2398</v>
      </c>
      <c r="S5579">
        <v>1.2398</v>
      </c>
      <c r="T5579">
        <v>50</v>
      </c>
      <c r="U5579" s="2">
        <f>ROUNDDOWN( (G5579-quarter)*24*2,0)/24/2</f>
        <v>0.35416666666666669</v>
      </c>
      <c r="V5579" s="2">
        <f>U5579-quarter*2</f>
        <v>0.33333333333333337</v>
      </c>
      <c r="W5579" s="3">
        <f t="shared" si="174"/>
        <v>44331.354166666664</v>
      </c>
      <c r="X5579" s="3">
        <f t="shared" si="175"/>
        <v>44331.333333333336</v>
      </c>
    </row>
    <row r="5580" spans="1:24" x14ac:dyDescent="0.25">
      <c r="A5580">
        <v>23024923</v>
      </c>
      <c r="B5580" t="s">
        <v>927</v>
      </c>
      <c r="C5580" t="s">
        <v>933</v>
      </c>
      <c r="D5580" t="s">
        <v>22</v>
      </c>
      <c r="E5580" t="s">
        <v>23</v>
      </c>
      <c r="F5580" s="1">
        <v>44331</v>
      </c>
      <c r="G5580" s="2">
        <v>0.36805555555555558</v>
      </c>
      <c r="H5580">
        <v>8900</v>
      </c>
      <c r="I5580">
        <v>0</v>
      </c>
      <c r="J5580" t="s">
        <v>24</v>
      </c>
      <c r="K5580" t="s">
        <v>25</v>
      </c>
      <c r="L5580" t="s">
        <v>26</v>
      </c>
      <c r="M5580" t="s">
        <v>27</v>
      </c>
      <c r="N5580">
        <v>0</v>
      </c>
      <c r="O5580">
        <v>1.2398</v>
      </c>
      <c r="P5580">
        <v>1.2398</v>
      </c>
      <c r="Q5580">
        <v>1.23</v>
      </c>
      <c r="R5580">
        <v>1.2398</v>
      </c>
      <c r="S5580">
        <v>1.2398</v>
      </c>
      <c r="T5580">
        <v>50</v>
      </c>
      <c r="U5580" s="2">
        <f>ROUNDDOWN( (G5580-quarter)*24*2,0)/24/2</f>
        <v>0.35416666666666669</v>
      </c>
      <c r="V5580" s="2">
        <f>U5580-quarter*2</f>
        <v>0.33333333333333337</v>
      </c>
      <c r="W5580" s="3">
        <f t="shared" si="174"/>
        <v>44331.354166666664</v>
      </c>
      <c r="X5580" s="3">
        <f t="shared" si="175"/>
        <v>44331.333333333336</v>
      </c>
    </row>
    <row r="5581" spans="1:24" x14ac:dyDescent="0.25">
      <c r="A5581">
        <v>23024922</v>
      </c>
      <c r="B5581" t="s">
        <v>927</v>
      </c>
      <c r="C5581" t="s">
        <v>933</v>
      </c>
      <c r="D5581" t="s">
        <v>51</v>
      </c>
      <c r="E5581" t="s">
        <v>30</v>
      </c>
      <c r="F5581" s="1">
        <v>44331</v>
      </c>
      <c r="G5581" s="2">
        <v>0.3888888888888889</v>
      </c>
      <c r="H5581">
        <v>8900</v>
      </c>
      <c r="I5581">
        <v>0</v>
      </c>
      <c r="J5581" t="s">
        <v>24</v>
      </c>
      <c r="K5581" t="s">
        <v>25</v>
      </c>
      <c r="L5581" t="s">
        <v>26</v>
      </c>
      <c r="M5581" t="s">
        <v>27</v>
      </c>
      <c r="N5581">
        <v>0</v>
      </c>
      <c r="O5581">
        <v>1.2889999999999999</v>
      </c>
      <c r="P5581">
        <v>1.2595000000000001</v>
      </c>
      <c r="Q5581">
        <v>1.23</v>
      </c>
      <c r="R5581">
        <v>1.2102999999999999</v>
      </c>
      <c r="S5581">
        <v>1.2102999999999999</v>
      </c>
      <c r="T5581">
        <v>50</v>
      </c>
      <c r="U5581" s="2">
        <f>ROUNDDOWN( (G5581-quarter)*24*2,0)/24/2</f>
        <v>0.375</v>
      </c>
      <c r="V5581" s="2">
        <f>U5581-quarter*2</f>
        <v>0.35416666666666669</v>
      </c>
      <c r="W5581" s="3">
        <f t="shared" si="174"/>
        <v>44331.375</v>
      </c>
      <c r="X5581" s="3">
        <f t="shared" si="175"/>
        <v>44331.354166666664</v>
      </c>
    </row>
    <row r="5582" spans="1:24" x14ac:dyDescent="0.25">
      <c r="A5582">
        <v>23024925</v>
      </c>
      <c r="B5582" t="s">
        <v>927</v>
      </c>
      <c r="C5582" t="s">
        <v>934</v>
      </c>
      <c r="D5582" t="s">
        <v>22</v>
      </c>
      <c r="E5582" t="s">
        <v>31</v>
      </c>
      <c r="F5582" s="1">
        <v>44331</v>
      </c>
      <c r="G5582" s="2">
        <v>0.3923611111111111</v>
      </c>
      <c r="H5582">
        <v>8400</v>
      </c>
      <c r="I5582">
        <v>0</v>
      </c>
      <c r="J5582" t="s">
        <v>24</v>
      </c>
      <c r="K5582" t="s">
        <v>25</v>
      </c>
      <c r="L5582" t="s">
        <v>26</v>
      </c>
      <c r="M5582" t="s">
        <v>27</v>
      </c>
      <c r="N5582">
        <v>0</v>
      </c>
      <c r="O5582">
        <v>1.2196</v>
      </c>
      <c r="P5582">
        <v>1.2196</v>
      </c>
      <c r="Q5582">
        <v>1.21</v>
      </c>
      <c r="R5582">
        <v>1.2196</v>
      </c>
      <c r="S5582">
        <v>1.2196</v>
      </c>
      <c r="T5582">
        <v>50</v>
      </c>
      <c r="U5582" s="2">
        <f>ROUNDDOWN( (G5582-quarter)*24*2,0)/24/2</f>
        <v>0.375</v>
      </c>
      <c r="V5582" s="2">
        <f>U5582-quarter*2</f>
        <v>0.35416666666666669</v>
      </c>
      <c r="W5582" s="3">
        <f t="shared" si="174"/>
        <v>44331.375</v>
      </c>
      <c r="X5582" s="3">
        <f t="shared" si="175"/>
        <v>44331.354166666664</v>
      </c>
    </row>
    <row r="5583" spans="1:24" x14ac:dyDescent="0.25">
      <c r="A5583">
        <v>23024928</v>
      </c>
      <c r="B5583" t="s">
        <v>927</v>
      </c>
      <c r="C5583" t="s">
        <v>933</v>
      </c>
      <c r="D5583" t="s">
        <v>22</v>
      </c>
      <c r="E5583" t="s">
        <v>23</v>
      </c>
      <c r="F5583" s="1">
        <v>44331</v>
      </c>
      <c r="G5583" s="2">
        <v>0.3972222222222222</v>
      </c>
      <c r="H5583">
        <v>8700</v>
      </c>
      <c r="I5583">
        <v>0</v>
      </c>
      <c r="J5583" t="s">
        <v>24</v>
      </c>
      <c r="K5583" t="s">
        <v>25</v>
      </c>
      <c r="L5583" t="s">
        <v>26</v>
      </c>
      <c r="M5583" t="s">
        <v>27</v>
      </c>
      <c r="N5583">
        <v>0</v>
      </c>
      <c r="O5583">
        <v>1.1995</v>
      </c>
      <c r="P5583">
        <v>1.1995</v>
      </c>
      <c r="Q5583">
        <v>1.19</v>
      </c>
      <c r="R5583">
        <v>1.1995</v>
      </c>
      <c r="S5583">
        <v>1.1995</v>
      </c>
      <c r="T5583">
        <v>50</v>
      </c>
      <c r="U5583" s="2">
        <f>ROUNDDOWN( (G5583-quarter)*24*2,0)/24/2</f>
        <v>0.375</v>
      </c>
      <c r="V5583" s="2">
        <f>U5583-quarter*2</f>
        <v>0.35416666666666669</v>
      </c>
      <c r="W5583" s="3">
        <f t="shared" si="174"/>
        <v>44331.375</v>
      </c>
      <c r="X5583" s="3">
        <f t="shared" si="175"/>
        <v>44331.354166666664</v>
      </c>
    </row>
    <row r="5584" spans="1:24" x14ac:dyDescent="0.25">
      <c r="A5584">
        <v>23024927</v>
      </c>
      <c r="B5584" t="s">
        <v>927</v>
      </c>
      <c r="C5584" t="s">
        <v>933</v>
      </c>
      <c r="D5584" t="s">
        <v>51</v>
      </c>
      <c r="E5584" t="s">
        <v>30</v>
      </c>
      <c r="F5584" s="1">
        <v>44331</v>
      </c>
      <c r="G5584" s="2">
        <v>0.41666666666666669</v>
      </c>
      <c r="H5584">
        <v>8100</v>
      </c>
      <c r="I5584">
        <v>0</v>
      </c>
      <c r="J5584" t="s">
        <v>24</v>
      </c>
      <c r="K5584" t="s">
        <v>25</v>
      </c>
      <c r="L5584" t="s">
        <v>26</v>
      </c>
      <c r="M5584" t="s">
        <v>27</v>
      </c>
      <c r="N5584">
        <v>0</v>
      </c>
      <c r="O5584">
        <v>1.2052</v>
      </c>
      <c r="P5584">
        <v>1.1776</v>
      </c>
      <c r="Q5584">
        <v>1.1499999999999999</v>
      </c>
      <c r="R5584">
        <v>1.1315999999999999</v>
      </c>
      <c r="S5584">
        <v>1.1315999999999999</v>
      </c>
      <c r="T5584">
        <v>50</v>
      </c>
      <c r="U5584" s="2">
        <f>ROUNDDOWN( (G5584-quarter)*24*2,0)/24/2</f>
        <v>0.39583333333333331</v>
      </c>
      <c r="V5584" s="2">
        <f>U5584-quarter*2</f>
        <v>0.375</v>
      </c>
      <c r="W5584" s="3">
        <f t="shared" si="174"/>
        <v>44331.395833333336</v>
      </c>
      <c r="X5584" s="3">
        <f t="shared" si="175"/>
        <v>44331.375</v>
      </c>
    </row>
    <row r="5585" spans="1:24" x14ac:dyDescent="0.25">
      <c r="A5585">
        <v>23024930</v>
      </c>
      <c r="B5585" t="s">
        <v>927</v>
      </c>
      <c r="C5585" t="s">
        <v>934</v>
      </c>
      <c r="D5585" t="s">
        <v>22</v>
      </c>
      <c r="E5585" t="s">
        <v>31</v>
      </c>
      <c r="F5585" s="1">
        <v>44331</v>
      </c>
      <c r="G5585" s="2">
        <v>0.41875000000000001</v>
      </c>
      <c r="H5585">
        <v>8700</v>
      </c>
      <c r="I5585">
        <v>0</v>
      </c>
      <c r="J5585" t="s">
        <v>24</v>
      </c>
      <c r="K5585" t="s">
        <v>25</v>
      </c>
      <c r="L5585" t="s">
        <v>26</v>
      </c>
      <c r="M5585" t="s">
        <v>27</v>
      </c>
      <c r="N5585">
        <v>0</v>
      </c>
      <c r="O5585">
        <v>1.1894</v>
      </c>
      <c r="P5585">
        <v>1.1894</v>
      </c>
      <c r="Q5585">
        <v>1.18</v>
      </c>
      <c r="R5585">
        <v>1.1894</v>
      </c>
      <c r="S5585">
        <v>1.1894</v>
      </c>
      <c r="T5585">
        <v>50</v>
      </c>
      <c r="U5585" s="2">
        <f>ROUNDDOWN( (G5585-quarter)*24*2,0)/24/2</f>
        <v>0.39583333333333331</v>
      </c>
      <c r="V5585" s="2">
        <f>U5585-quarter*2</f>
        <v>0.375</v>
      </c>
      <c r="W5585" s="3">
        <f t="shared" si="174"/>
        <v>44331.395833333336</v>
      </c>
      <c r="X5585" s="3">
        <f t="shared" si="175"/>
        <v>44331.375</v>
      </c>
    </row>
    <row r="5586" spans="1:24" x14ac:dyDescent="0.25">
      <c r="A5586">
        <v>23024933</v>
      </c>
      <c r="B5586" t="s">
        <v>927</v>
      </c>
      <c r="C5586" t="s">
        <v>933</v>
      </c>
      <c r="D5586" t="s">
        <v>22</v>
      </c>
      <c r="E5586" t="s">
        <v>23</v>
      </c>
      <c r="F5586" s="1">
        <v>44331</v>
      </c>
      <c r="G5586" s="2">
        <v>0.42291666666666666</v>
      </c>
      <c r="H5586">
        <v>8600</v>
      </c>
      <c r="I5586">
        <v>0</v>
      </c>
      <c r="J5586" t="s">
        <v>24</v>
      </c>
      <c r="K5586" t="s">
        <v>25</v>
      </c>
      <c r="L5586" t="s">
        <v>26</v>
      </c>
      <c r="M5586" t="s">
        <v>27</v>
      </c>
      <c r="N5586">
        <v>0</v>
      </c>
      <c r="O5586">
        <v>1.1894</v>
      </c>
      <c r="P5586">
        <v>1.1894</v>
      </c>
      <c r="Q5586">
        <v>1.18</v>
      </c>
      <c r="R5586">
        <v>1.1894</v>
      </c>
      <c r="S5586">
        <v>1.1894</v>
      </c>
      <c r="T5586">
        <v>50</v>
      </c>
      <c r="U5586" s="2">
        <f>ROUNDDOWN( (G5586-quarter)*24*2,0)/24/2</f>
        <v>0.39583333333333331</v>
      </c>
      <c r="V5586" s="2">
        <f>U5586-quarter*2</f>
        <v>0.375</v>
      </c>
      <c r="W5586" s="3">
        <f t="shared" si="174"/>
        <v>44331.395833333336</v>
      </c>
      <c r="X5586" s="3">
        <f t="shared" si="175"/>
        <v>44331.375</v>
      </c>
    </row>
    <row r="5587" spans="1:24" x14ac:dyDescent="0.25">
      <c r="A5587">
        <v>23024932</v>
      </c>
      <c r="B5587" t="s">
        <v>927</v>
      </c>
      <c r="C5587" t="s">
        <v>933</v>
      </c>
      <c r="D5587" t="s">
        <v>51</v>
      </c>
      <c r="E5587" t="s">
        <v>30</v>
      </c>
      <c r="F5587" s="1">
        <v>44331</v>
      </c>
      <c r="G5587" s="2">
        <v>0.43958333333333338</v>
      </c>
      <c r="H5587">
        <v>10400</v>
      </c>
      <c r="I5587">
        <v>0</v>
      </c>
      <c r="J5587" t="s">
        <v>24</v>
      </c>
      <c r="K5587" t="s">
        <v>25</v>
      </c>
      <c r="L5587" t="s">
        <v>26</v>
      </c>
      <c r="M5587" t="s">
        <v>27</v>
      </c>
      <c r="N5587">
        <v>0</v>
      </c>
      <c r="O5587">
        <v>1.3204</v>
      </c>
      <c r="P5587">
        <v>1.2902</v>
      </c>
      <c r="Q5587">
        <v>1.26</v>
      </c>
      <c r="R5587">
        <v>1.2398</v>
      </c>
      <c r="S5587">
        <v>1.2398</v>
      </c>
      <c r="T5587">
        <v>50</v>
      </c>
      <c r="U5587" s="2">
        <f>ROUNDDOWN( (G5587-quarter)*24*2,0)/24/2</f>
        <v>0.41666666666666669</v>
      </c>
      <c r="V5587" s="2">
        <f>U5587-quarter*2</f>
        <v>0.39583333333333337</v>
      </c>
      <c r="W5587" s="3">
        <f t="shared" si="174"/>
        <v>44331.416666666664</v>
      </c>
      <c r="X5587" s="3">
        <f t="shared" si="175"/>
        <v>44331.395833333336</v>
      </c>
    </row>
    <row r="5588" spans="1:24" x14ac:dyDescent="0.25">
      <c r="A5588">
        <v>23024935</v>
      </c>
      <c r="B5588" t="s">
        <v>927</v>
      </c>
      <c r="C5588" t="s">
        <v>934</v>
      </c>
      <c r="D5588" t="s">
        <v>22</v>
      </c>
      <c r="E5588" t="s">
        <v>31</v>
      </c>
      <c r="F5588" s="1">
        <v>44331</v>
      </c>
      <c r="G5588" s="2">
        <v>0.44166666666666665</v>
      </c>
      <c r="H5588">
        <v>10200</v>
      </c>
      <c r="I5588">
        <v>0</v>
      </c>
      <c r="J5588" t="s">
        <v>24</v>
      </c>
      <c r="K5588" t="s">
        <v>25</v>
      </c>
      <c r="L5588" t="s">
        <v>26</v>
      </c>
      <c r="M5588" t="s">
        <v>27</v>
      </c>
      <c r="N5588">
        <v>0</v>
      </c>
      <c r="O5588">
        <v>1.2499</v>
      </c>
      <c r="P5588">
        <v>1.2499</v>
      </c>
      <c r="Q5588">
        <v>1.24</v>
      </c>
      <c r="R5588">
        <v>1.2499</v>
      </c>
      <c r="S5588">
        <v>1.2499</v>
      </c>
      <c r="T5588">
        <v>50</v>
      </c>
      <c r="U5588" s="2">
        <f>ROUNDDOWN( (G5588-quarter)*24*2,0)/24/2</f>
        <v>0.41666666666666669</v>
      </c>
      <c r="V5588" s="2">
        <f>U5588-quarter*2</f>
        <v>0.39583333333333337</v>
      </c>
      <c r="W5588" s="3">
        <f t="shared" si="174"/>
        <v>44331.416666666664</v>
      </c>
      <c r="X5588" s="3">
        <f t="shared" si="175"/>
        <v>44331.395833333336</v>
      </c>
    </row>
    <row r="5589" spans="1:24" x14ac:dyDescent="0.25">
      <c r="A5589">
        <v>23024938</v>
      </c>
      <c r="B5589" t="s">
        <v>927</v>
      </c>
      <c r="C5589" t="s">
        <v>933</v>
      </c>
      <c r="D5589" t="s">
        <v>22</v>
      </c>
      <c r="E5589" t="s">
        <v>23</v>
      </c>
      <c r="F5589" s="1">
        <v>44331</v>
      </c>
      <c r="G5589" s="2">
        <v>0.44513888888888892</v>
      </c>
      <c r="H5589">
        <v>9800</v>
      </c>
      <c r="I5589">
        <v>0</v>
      </c>
      <c r="J5589" t="s">
        <v>24</v>
      </c>
      <c r="K5589" t="s">
        <v>25</v>
      </c>
      <c r="L5589" t="s">
        <v>26</v>
      </c>
      <c r="M5589" t="s">
        <v>27</v>
      </c>
      <c r="N5589">
        <v>0</v>
      </c>
      <c r="O5589">
        <v>1.2398</v>
      </c>
      <c r="P5589">
        <v>1.2398</v>
      </c>
      <c r="Q5589">
        <v>1.23</v>
      </c>
      <c r="R5589">
        <v>1.2398</v>
      </c>
      <c r="S5589">
        <v>1.2398</v>
      </c>
      <c r="T5589">
        <v>50</v>
      </c>
      <c r="U5589" s="2">
        <f>ROUNDDOWN( (G5589-quarter)*24*2,0)/24/2</f>
        <v>0.41666666666666669</v>
      </c>
      <c r="V5589" s="2">
        <f>U5589-quarter*2</f>
        <v>0.39583333333333337</v>
      </c>
      <c r="W5589" s="3">
        <f t="shared" si="174"/>
        <v>44331.416666666664</v>
      </c>
      <c r="X5589" s="3">
        <f t="shared" si="175"/>
        <v>44331.395833333336</v>
      </c>
    </row>
    <row r="5590" spans="1:24" x14ac:dyDescent="0.25">
      <c r="A5590">
        <v>23024937</v>
      </c>
      <c r="B5590" t="s">
        <v>927</v>
      </c>
      <c r="C5590" t="s">
        <v>933</v>
      </c>
      <c r="D5590" t="s">
        <v>51</v>
      </c>
      <c r="E5590" t="s">
        <v>52</v>
      </c>
      <c r="F5590" s="1">
        <v>44331</v>
      </c>
      <c r="G5590" s="2">
        <v>0.46180555555555558</v>
      </c>
      <c r="H5590">
        <v>7400</v>
      </c>
      <c r="I5590">
        <v>0</v>
      </c>
      <c r="J5590" t="s">
        <v>24</v>
      </c>
      <c r="K5590" t="s">
        <v>25</v>
      </c>
      <c r="L5590" t="s">
        <v>26</v>
      </c>
      <c r="M5590" t="s">
        <v>27</v>
      </c>
      <c r="N5590">
        <v>0</v>
      </c>
      <c r="O5590">
        <v>0.97150000000000003</v>
      </c>
      <c r="P5590">
        <v>0.94330000000000003</v>
      </c>
      <c r="Q5590">
        <v>0.88</v>
      </c>
      <c r="R5590">
        <v>0.8448</v>
      </c>
      <c r="S5590">
        <v>0.8448</v>
      </c>
      <c r="T5590">
        <v>50</v>
      </c>
      <c r="U5590" s="2">
        <f>ROUNDDOWN( (G5590-quarter)*24*2,0)/24/2</f>
        <v>0.4375</v>
      </c>
      <c r="V5590" s="2">
        <f>U5590-quarter*2</f>
        <v>0.41666666666666669</v>
      </c>
      <c r="W5590" s="3">
        <f t="shared" si="174"/>
        <v>44331.4375</v>
      </c>
      <c r="X5590" s="3">
        <f t="shared" si="175"/>
        <v>44331.416666666664</v>
      </c>
    </row>
    <row r="5591" spans="1:24" x14ac:dyDescent="0.25">
      <c r="A5591">
        <v>23024941</v>
      </c>
      <c r="B5591" t="s">
        <v>927</v>
      </c>
      <c r="C5591" t="s">
        <v>1178</v>
      </c>
      <c r="D5591" t="s">
        <v>22</v>
      </c>
      <c r="E5591" t="s">
        <v>23</v>
      </c>
      <c r="F5591" s="1">
        <v>44331</v>
      </c>
      <c r="G5591" s="2">
        <v>0.47083333333333338</v>
      </c>
      <c r="H5591">
        <v>4800</v>
      </c>
      <c r="I5591">
        <v>0</v>
      </c>
      <c r="J5591" t="s">
        <v>24</v>
      </c>
      <c r="K5591" t="s">
        <v>25</v>
      </c>
      <c r="L5591" t="s">
        <v>94</v>
      </c>
      <c r="M5591" t="s">
        <v>27</v>
      </c>
      <c r="N5591">
        <v>0</v>
      </c>
      <c r="O5591">
        <v>0.79630000000000001</v>
      </c>
      <c r="P5591">
        <v>0.79630000000000001</v>
      </c>
      <c r="Q5591">
        <v>0.79</v>
      </c>
      <c r="R5591">
        <v>0.79630000000000001</v>
      </c>
      <c r="S5591">
        <v>0.79630000000000001</v>
      </c>
      <c r="T5591">
        <v>50</v>
      </c>
      <c r="U5591" s="2">
        <f>ROUNDDOWN( (G5591-quarter)*24*2,0)/24/2</f>
        <v>0.45833333333333331</v>
      </c>
      <c r="V5591" s="2">
        <f>U5591-quarter*2</f>
        <v>0.4375</v>
      </c>
      <c r="W5591" s="3">
        <f t="shared" si="174"/>
        <v>44331.458333333336</v>
      </c>
      <c r="X5591" s="3">
        <f t="shared" si="175"/>
        <v>44331.4375</v>
      </c>
    </row>
    <row r="5592" spans="1:24" x14ac:dyDescent="0.25">
      <c r="A5592">
        <v>23024940</v>
      </c>
      <c r="B5592" t="s">
        <v>927</v>
      </c>
      <c r="C5592" t="s">
        <v>1178</v>
      </c>
      <c r="D5592" t="s">
        <v>51</v>
      </c>
      <c r="E5592" t="s">
        <v>30</v>
      </c>
      <c r="F5592" s="1">
        <v>44331</v>
      </c>
      <c r="G5592" s="2">
        <v>0.48819444444444443</v>
      </c>
      <c r="H5592">
        <v>2600</v>
      </c>
      <c r="I5592">
        <v>0</v>
      </c>
      <c r="J5592" t="s">
        <v>24</v>
      </c>
      <c r="K5592" t="s">
        <v>25</v>
      </c>
      <c r="L5592" t="s">
        <v>26</v>
      </c>
      <c r="M5592" t="s">
        <v>27</v>
      </c>
      <c r="N5592">
        <v>0</v>
      </c>
      <c r="O5592">
        <v>0.3982</v>
      </c>
      <c r="P5592">
        <v>0.3891</v>
      </c>
      <c r="Q5592">
        <v>0.38</v>
      </c>
      <c r="R5592">
        <v>0.37390000000000001</v>
      </c>
      <c r="S5592">
        <v>0.37390000000000001</v>
      </c>
      <c r="T5592">
        <v>50</v>
      </c>
      <c r="U5592" s="2">
        <f>ROUNDDOWN( (G5592-quarter)*24*2,0)/24/2</f>
        <v>0.45833333333333331</v>
      </c>
      <c r="V5592" s="2">
        <f>U5592-quarter*2</f>
        <v>0.4375</v>
      </c>
      <c r="W5592" s="3">
        <f t="shared" si="174"/>
        <v>44331.458333333336</v>
      </c>
      <c r="X5592" s="3">
        <f t="shared" si="175"/>
        <v>44331.4375</v>
      </c>
    </row>
    <row r="5593" spans="1:24" x14ac:dyDescent="0.25">
      <c r="A5593">
        <v>23024944</v>
      </c>
      <c r="B5593" t="s">
        <v>927</v>
      </c>
      <c r="C5593" t="s">
        <v>519</v>
      </c>
      <c r="D5593" t="s">
        <v>22</v>
      </c>
      <c r="E5593" t="s">
        <v>31</v>
      </c>
      <c r="F5593" s="1">
        <v>44331</v>
      </c>
      <c r="G5593" s="2">
        <v>0.49305555555555558</v>
      </c>
      <c r="H5593">
        <v>3200</v>
      </c>
      <c r="I5593">
        <v>0</v>
      </c>
      <c r="J5593" t="s">
        <v>24</v>
      </c>
      <c r="K5593" t="s">
        <v>25</v>
      </c>
      <c r="L5593" t="s">
        <v>26</v>
      </c>
      <c r="M5593" t="s">
        <v>27</v>
      </c>
      <c r="N5593">
        <v>0</v>
      </c>
      <c r="O5593">
        <v>0.4536</v>
      </c>
      <c r="P5593">
        <v>0.4536</v>
      </c>
      <c r="Q5593">
        <v>0.45</v>
      </c>
      <c r="R5593">
        <v>0.4536</v>
      </c>
      <c r="S5593">
        <v>0.4536</v>
      </c>
      <c r="T5593">
        <v>50</v>
      </c>
      <c r="U5593" s="2">
        <f>ROUNDDOWN( (G5593-quarter)*24*2,0)/24/2</f>
        <v>0.47916666666666669</v>
      </c>
      <c r="V5593" s="2">
        <f>U5593-quarter*2</f>
        <v>0.45833333333333337</v>
      </c>
      <c r="W5593" s="3">
        <f t="shared" si="174"/>
        <v>44331.479166666664</v>
      </c>
      <c r="X5593" s="3">
        <f t="shared" si="175"/>
        <v>44331.458333333336</v>
      </c>
    </row>
    <row r="5594" spans="1:24" x14ac:dyDescent="0.25">
      <c r="A5594">
        <v>23024943</v>
      </c>
      <c r="B5594" t="s">
        <v>927</v>
      </c>
      <c r="C5594" t="s">
        <v>519</v>
      </c>
      <c r="D5594" t="s">
        <v>51</v>
      </c>
      <c r="E5594" t="s">
        <v>30</v>
      </c>
      <c r="F5594" s="1">
        <v>44331</v>
      </c>
      <c r="G5594" s="2">
        <v>0.57638888888888895</v>
      </c>
      <c r="H5594">
        <v>5400</v>
      </c>
      <c r="I5594">
        <v>0</v>
      </c>
      <c r="J5594" t="s">
        <v>24</v>
      </c>
      <c r="K5594" t="s">
        <v>25</v>
      </c>
      <c r="L5594" t="s">
        <v>26</v>
      </c>
      <c r="M5594" t="s">
        <v>27</v>
      </c>
      <c r="N5594">
        <v>0</v>
      </c>
      <c r="O5594">
        <v>0.83840000000000003</v>
      </c>
      <c r="P5594">
        <v>0.81920000000000004</v>
      </c>
      <c r="Q5594">
        <v>0.8</v>
      </c>
      <c r="R5594">
        <v>0.78720000000000001</v>
      </c>
      <c r="S5594">
        <v>0.78720000000000001</v>
      </c>
      <c r="T5594">
        <v>50</v>
      </c>
      <c r="U5594" s="2">
        <f>ROUNDDOWN( (G5594-quarter)*24*2,0)/24/2</f>
        <v>0.5625</v>
      </c>
      <c r="V5594" s="2">
        <f>U5594-quarter*2</f>
        <v>0.54166666666666663</v>
      </c>
      <c r="W5594" s="3">
        <f t="shared" si="174"/>
        <v>44331.5625</v>
      </c>
      <c r="X5594" s="3">
        <f t="shared" si="175"/>
        <v>44331.541666666664</v>
      </c>
    </row>
    <row r="5595" spans="1:24" x14ac:dyDescent="0.25">
      <c r="A5595">
        <v>23024947</v>
      </c>
      <c r="B5595" t="s">
        <v>927</v>
      </c>
      <c r="C5595" t="s">
        <v>1179</v>
      </c>
      <c r="D5595" t="s">
        <v>22</v>
      </c>
      <c r="E5595" t="s">
        <v>31</v>
      </c>
      <c r="F5595" s="1">
        <v>44331</v>
      </c>
      <c r="G5595" s="2">
        <v>0.5805555555555556</v>
      </c>
      <c r="H5595">
        <v>6500</v>
      </c>
      <c r="I5595">
        <v>0</v>
      </c>
      <c r="J5595" t="s">
        <v>24</v>
      </c>
      <c r="K5595" t="s">
        <v>25</v>
      </c>
      <c r="L5595" t="s">
        <v>26</v>
      </c>
      <c r="M5595" t="s">
        <v>27</v>
      </c>
      <c r="N5595">
        <v>0</v>
      </c>
      <c r="O5595">
        <v>0.86680000000000001</v>
      </c>
      <c r="P5595">
        <v>0.86680000000000001</v>
      </c>
      <c r="Q5595">
        <v>0.86</v>
      </c>
      <c r="R5595">
        <v>0.86680000000000001</v>
      </c>
      <c r="S5595">
        <v>0.86680000000000001</v>
      </c>
      <c r="T5595">
        <v>50</v>
      </c>
      <c r="U5595" s="2">
        <f>ROUNDDOWN( (G5595-quarter)*24*2,0)/24/2</f>
        <v>0.5625</v>
      </c>
      <c r="V5595" s="2">
        <f>U5595-quarter*2</f>
        <v>0.54166666666666663</v>
      </c>
      <c r="W5595" s="3">
        <f t="shared" si="174"/>
        <v>44331.5625</v>
      </c>
      <c r="X5595" s="3">
        <f t="shared" si="175"/>
        <v>44331.541666666664</v>
      </c>
    </row>
    <row r="5596" spans="1:24" x14ac:dyDescent="0.25">
      <c r="A5596">
        <v>23024946</v>
      </c>
      <c r="B5596" t="s">
        <v>927</v>
      </c>
      <c r="C5596" t="s">
        <v>1179</v>
      </c>
      <c r="D5596" t="s">
        <v>51</v>
      </c>
      <c r="E5596" t="s">
        <v>30</v>
      </c>
      <c r="F5596" s="1">
        <v>44331</v>
      </c>
      <c r="G5596" s="2">
        <v>0.60069444444444442</v>
      </c>
      <c r="H5596">
        <v>15800</v>
      </c>
      <c r="I5596">
        <v>0</v>
      </c>
      <c r="J5596" t="s">
        <v>24</v>
      </c>
      <c r="K5596" t="s">
        <v>25</v>
      </c>
      <c r="L5596" t="s">
        <v>26</v>
      </c>
      <c r="M5596" t="s">
        <v>27</v>
      </c>
      <c r="N5596">
        <v>0</v>
      </c>
      <c r="O5596">
        <v>2.2216999999999998</v>
      </c>
      <c r="P5596">
        <v>2.1707999999999998</v>
      </c>
      <c r="Q5596">
        <v>2.12</v>
      </c>
      <c r="R5596">
        <v>2.0859999999999999</v>
      </c>
      <c r="S5596">
        <v>2.0859999999999999</v>
      </c>
      <c r="T5596">
        <v>50</v>
      </c>
      <c r="U5596" s="2">
        <f>ROUNDDOWN( (G5596-quarter)*24*2,0)/24/2</f>
        <v>0.58333333333333337</v>
      </c>
      <c r="V5596" s="2">
        <f>U5596-quarter*2</f>
        <v>0.5625</v>
      </c>
      <c r="W5596" s="3">
        <f t="shared" si="174"/>
        <v>44331.583333333336</v>
      </c>
      <c r="X5596" s="3">
        <f t="shared" si="175"/>
        <v>44331.5625</v>
      </c>
    </row>
    <row r="5597" spans="1:24" x14ac:dyDescent="0.25">
      <c r="A5597">
        <v>23024950</v>
      </c>
      <c r="B5597" t="s">
        <v>927</v>
      </c>
      <c r="C5597" t="s">
        <v>1180</v>
      </c>
      <c r="D5597" t="s">
        <v>22</v>
      </c>
      <c r="E5597" t="s">
        <v>31</v>
      </c>
      <c r="F5597" s="1">
        <v>44331</v>
      </c>
      <c r="G5597" s="2">
        <v>0.60486111111111118</v>
      </c>
      <c r="H5597">
        <v>14900</v>
      </c>
      <c r="I5597">
        <v>0</v>
      </c>
      <c r="J5597" t="s">
        <v>24</v>
      </c>
      <c r="K5597" t="s">
        <v>25</v>
      </c>
      <c r="L5597" t="s">
        <v>26</v>
      </c>
      <c r="M5597" t="s">
        <v>27</v>
      </c>
      <c r="N5597">
        <v>0</v>
      </c>
      <c r="O5597">
        <v>2.0764</v>
      </c>
      <c r="P5597">
        <v>2.0764</v>
      </c>
      <c r="Q5597">
        <v>2.06</v>
      </c>
      <c r="R5597">
        <v>2.0764</v>
      </c>
      <c r="S5597">
        <v>2.0764</v>
      </c>
      <c r="T5597">
        <v>50</v>
      </c>
      <c r="U5597" s="2">
        <f>ROUNDDOWN( (G5597-quarter)*24*2,0)/24/2</f>
        <v>0.58333333333333337</v>
      </c>
      <c r="V5597" s="2">
        <f>U5597-quarter*2</f>
        <v>0.5625</v>
      </c>
      <c r="W5597" s="3">
        <f t="shared" si="174"/>
        <v>44331.583333333336</v>
      </c>
      <c r="X5597" s="3">
        <f t="shared" si="175"/>
        <v>44331.5625</v>
      </c>
    </row>
    <row r="5598" spans="1:24" x14ac:dyDescent="0.25">
      <c r="A5598">
        <v>23024949</v>
      </c>
      <c r="B5598" t="s">
        <v>927</v>
      </c>
      <c r="C5598" t="s">
        <v>1180</v>
      </c>
      <c r="D5598" t="s">
        <v>51</v>
      </c>
      <c r="E5598" t="s">
        <v>30</v>
      </c>
      <c r="F5598" s="1">
        <v>44331</v>
      </c>
      <c r="G5598" s="2">
        <v>0.62986111111111109</v>
      </c>
      <c r="H5598">
        <v>15500</v>
      </c>
      <c r="I5598">
        <v>0</v>
      </c>
      <c r="J5598" t="s">
        <v>24</v>
      </c>
      <c r="K5598" t="s">
        <v>25</v>
      </c>
      <c r="L5598" t="s">
        <v>26</v>
      </c>
      <c r="M5598" t="s">
        <v>27</v>
      </c>
      <c r="N5598">
        <v>0</v>
      </c>
      <c r="O5598">
        <v>1.8653999999999999</v>
      </c>
      <c r="P5598">
        <v>1.8227</v>
      </c>
      <c r="Q5598">
        <v>1.78</v>
      </c>
      <c r="R5598">
        <v>1.7515000000000001</v>
      </c>
      <c r="S5598">
        <v>1.7515000000000001</v>
      </c>
      <c r="T5598">
        <v>50</v>
      </c>
      <c r="U5598" s="2">
        <f>ROUNDDOWN( (G5598-quarter)*24*2,0)/24/2</f>
        <v>0.60416666666666663</v>
      </c>
      <c r="V5598" s="2">
        <f>U5598-quarter*2</f>
        <v>0.58333333333333326</v>
      </c>
      <c r="W5598" s="3">
        <f t="shared" si="174"/>
        <v>44331.604166666664</v>
      </c>
      <c r="X5598" s="3">
        <f t="shared" si="175"/>
        <v>44331.583333333336</v>
      </c>
    </row>
    <row r="5599" spans="1:24" x14ac:dyDescent="0.25">
      <c r="A5599">
        <v>23024953</v>
      </c>
      <c r="B5599" t="s">
        <v>927</v>
      </c>
      <c r="C5599" t="s">
        <v>1080</v>
      </c>
      <c r="D5599" t="s">
        <v>22</v>
      </c>
      <c r="E5599" t="s">
        <v>31</v>
      </c>
      <c r="F5599" s="1">
        <v>44331</v>
      </c>
      <c r="G5599" s="2">
        <v>0.63402777777777775</v>
      </c>
      <c r="H5599">
        <v>11500</v>
      </c>
      <c r="I5599">
        <v>0</v>
      </c>
      <c r="J5599" t="s">
        <v>24</v>
      </c>
      <c r="K5599" t="s">
        <v>25</v>
      </c>
      <c r="L5599" t="s">
        <v>26</v>
      </c>
      <c r="M5599" t="s">
        <v>27</v>
      </c>
      <c r="N5599">
        <v>0</v>
      </c>
      <c r="O5599">
        <v>1.5926</v>
      </c>
      <c r="P5599">
        <v>1.5926</v>
      </c>
      <c r="Q5599">
        <v>1.58</v>
      </c>
      <c r="R5599">
        <v>1.5926</v>
      </c>
      <c r="S5599">
        <v>1.5926</v>
      </c>
      <c r="T5599">
        <v>50</v>
      </c>
      <c r="U5599" s="2">
        <f>ROUNDDOWN( (G5599-quarter)*24*2,0)/24/2</f>
        <v>0.60416666666666663</v>
      </c>
      <c r="V5599" s="2">
        <f>U5599-quarter*2</f>
        <v>0.58333333333333326</v>
      </c>
      <c r="W5599" s="3">
        <f t="shared" si="174"/>
        <v>44331.604166666664</v>
      </c>
      <c r="X5599" s="3">
        <f t="shared" si="175"/>
        <v>44331.583333333336</v>
      </c>
    </row>
    <row r="5600" spans="1:24" x14ac:dyDescent="0.25">
      <c r="A5600">
        <v>23024952</v>
      </c>
      <c r="B5600" t="s">
        <v>927</v>
      </c>
      <c r="C5600" t="s">
        <v>1080</v>
      </c>
      <c r="D5600" t="s">
        <v>51</v>
      </c>
      <c r="E5600" t="s">
        <v>30</v>
      </c>
      <c r="F5600" s="1">
        <v>44331</v>
      </c>
      <c r="G5600" s="2">
        <v>0.65069444444444446</v>
      </c>
      <c r="H5600">
        <v>7800</v>
      </c>
      <c r="I5600">
        <v>0</v>
      </c>
      <c r="J5600" t="s">
        <v>24</v>
      </c>
      <c r="K5600" t="s">
        <v>25</v>
      </c>
      <c r="L5600" t="s">
        <v>110</v>
      </c>
      <c r="M5600" t="s">
        <v>27</v>
      </c>
      <c r="N5600">
        <v>0</v>
      </c>
      <c r="O5600">
        <v>1.268</v>
      </c>
      <c r="P5600">
        <v>1.2390000000000001</v>
      </c>
      <c r="Q5600">
        <v>1.21</v>
      </c>
      <c r="R5600">
        <v>1.1906000000000001</v>
      </c>
      <c r="S5600">
        <v>1.1906000000000001</v>
      </c>
      <c r="T5600">
        <v>50</v>
      </c>
      <c r="U5600" s="2">
        <f>ROUNDDOWN( (G5600-quarter)*24*2,0)/24/2</f>
        <v>0.625</v>
      </c>
      <c r="V5600" s="2">
        <f>U5600-quarter*2</f>
        <v>0.60416666666666663</v>
      </c>
      <c r="W5600" s="3">
        <f t="shared" si="174"/>
        <v>44331.625</v>
      </c>
      <c r="X5600" s="3">
        <f t="shared" si="175"/>
        <v>44331.604166666664</v>
      </c>
    </row>
    <row r="5601" spans="1:24" x14ac:dyDescent="0.25">
      <c r="A5601">
        <v>23024956</v>
      </c>
      <c r="B5601" t="s">
        <v>927</v>
      </c>
      <c r="C5601" t="s">
        <v>1081</v>
      </c>
      <c r="D5601" t="s">
        <v>22</v>
      </c>
      <c r="E5601" t="s">
        <v>31</v>
      </c>
      <c r="F5601" s="1">
        <v>44331</v>
      </c>
      <c r="G5601" s="2">
        <v>0.65416666666666667</v>
      </c>
      <c r="H5601">
        <v>6300</v>
      </c>
      <c r="I5601">
        <v>0</v>
      </c>
      <c r="J5601" t="s">
        <v>24</v>
      </c>
      <c r="K5601" t="s">
        <v>25</v>
      </c>
      <c r="L5601" t="s">
        <v>94</v>
      </c>
      <c r="M5601" t="s">
        <v>27</v>
      </c>
      <c r="N5601">
        <v>0</v>
      </c>
      <c r="O5601">
        <v>1.1289</v>
      </c>
      <c r="P5601">
        <v>1.1289</v>
      </c>
      <c r="Q5601">
        <v>1.1200000000000001</v>
      </c>
      <c r="R5601">
        <v>1.1289</v>
      </c>
      <c r="S5601">
        <v>1.1289</v>
      </c>
      <c r="T5601">
        <v>50</v>
      </c>
      <c r="U5601" s="2">
        <f>ROUNDDOWN( (G5601-quarter)*24*2,0)/24/2</f>
        <v>0.625</v>
      </c>
      <c r="V5601" s="2">
        <f>U5601-quarter*2</f>
        <v>0.60416666666666663</v>
      </c>
      <c r="W5601" s="3">
        <f t="shared" si="174"/>
        <v>44331.625</v>
      </c>
      <c r="X5601" s="3">
        <f t="shared" si="175"/>
        <v>44331.604166666664</v>
      </c>
    </row>
    <row r="5602" spans="1:24" x14ac:dyDescent="0.25">
      <c r="A5602">
        <v>23024955</v>
      </c>
      <c r="B5602" t="s">
        <v>927</v>
      </c>
      <c r="C5602" t="s">
        <v>1081</v>
      </c>
      <c r="D5602" t="s">
        <v>51</v>
      </c>
      <c r="E5602" t="s">
        <v>52</v>
      </c>
      <c r="F5602" s="1">
        <v>44331</v>
      </c>
      <c r="G5602" s="2">
        <v>0.67152777777777783</v>
      </c>
      <c r="H5602">
        <v>5400</v>
      </c>
      <c r="I5602">
        <v>0</v>
      </c>
      <c r="J5602" t="s">
        <v>24</v>
      </c>
      <c r="K5602" t="s">
        <v>25</v>
      </c>
      <c r="L5602" t="s">
        <v>26</v>
      </c>
      <c r="M5602" t="s">
        <v>27</v>
      </c>
      <c r="N5602">
        <v>0</v>
      </c>
      <c r="O5602">
        <v>0.83899999999999997</v>
      </c>
      <c r="P5602">
        <v>0.81469999999999998</v>
      </c>
      <c r="Q5602">
        <v>0.76</v>
      </c>
      <c r="R5602">
        <v>0.72960000000000003</v>
      </c>
      <c r="S5602">
        <v>0.72960000000000003</v>
      </c>
      <c r="T5602">
        <v>50</v>
      </c>
      <c r="U5602" s="2">
        <f>ROUNDDOWN( (G5602-quarter)*24*2,0)/24/2</f>
        <v>0.64583333333333337</v>
      </c>
      <c r="V5602" s="2">
        <f>U5602-quarter*2</f>
        <v>0.625</v>
      </c>
      <c r="W5602" s="3">
        <f t="shared" si="174"/>
        <v>44331.645833333336</v>
      </c>
      <c r="X5602" s="3">
        <f t="shared" si="175"/>
        <v>44331.625</v>
      </c>
    </row>
    <row r="5603" spans="1:24" x14ac:dyDescent="0.25">
      <c r="A5603">
        <v>23024959</v>
      </c>
      <c r="B5603" t="s">
        <v>927</v>
      </c>
      <c r="C5603" t="s">
        <v>1137</v>
      </c>
      <c r="D5603" t="s">
        <v>22</v>
      </c>
      <c r="E5603" t="s">
        <v>23</v>
      </c>
      <c r="F5603" s="1">
        <v>44331</v>
      </c>
      <c r="G5603" s="2">
        <v>0.6777777777777777</v>
      </c>
      <c r="H5603">
        <v>4600</v>
      </c>
      <c r="I5603">
        <v>0</v>
      </c>
      <c r="J5603" t="s">
        <v>24</v>
      </c>
      <c r="K5603" t="s">
        <v>25</v>
      </c>
      <c r="L5603" t="s">
        <v>26</v>
      </c>
      <c r="M5603" t="s">
        <v>27</v>
      </c>
      <c r="N5603">
        <v>0</v>
      </c>
      <c r="O5603">
        <v>0.68540000000000001</v>
      </c>
      <c r="P5603">
        <v>0.68540000000000001</v>
      </c>
      <c r="Q5603">
        <v>0.68</v>
      </c>
      <c r="R5603">
        <v>0.68540000000000001</v>
      </c>
      <c r="S5603">
        <v>0.68540000000000001</v>
      </c>
      <c r="T5603">
        <v>50</v>
      </c>
      <c r="U5603" s="2">
        <f>ROUNDDOWN( (G5603-quarter)*24*2,0)/24/2</f>
        <v>0.66666666666666663</v>
      </c>
      <c r="V5603" s="2">
        <f>U5603-quarter*2</f>
        <v>0.64583333333333326</v>
      </c>
      <c r="W5603" s="3">
        <f t="shared" si="174"/>
        <v>44331.666666666664</v>
      </c>
      <c r="X5603" s="3">
        <f t="shared" si="175"/>
        <v>44331.645833333336</v>
      </c>
    </row>
    <row r="5604" spans="1:24" x14ac:dyDescent="0.25">
      <c r="A5604">
        <v>23024958</v>
      </c>
      <c r="B5604" t="s">
        <v>927</v>
      </c>
      <c r="C5604" t="s">
        <v>1137</v>
      </c>
      <c r="D5604" t="s">
        <v>51</v>
      </c>
      <c r="E5604" t="s">
        <v>30</v>
      </c>
      <c r="F5604" s="1">
        <v>44331</v>
      </c>
      <c r="G5604" s="2">
        <v>0.71666666666666667</v>
      </c>
      <c r="H5604">
        <v>4000</v>
      </c>
      <c r="I5604">
        <v>0</v>
      </c>
      <c r="J5604" t="s">
        <v>24</v>
      </c>
      <c r="K5604" t="s">
        <v>25</v>
      </c>
      <c r="L5604" t="s">
        <v>26</v>
      </c>
      <c r="M5604" t="s">
        <v>27</v>
      </c>
      <c r="N5604">
        <v>0</v>
      </c>
      <c r="O5604">
        <v>0.61829999999999996</v>
      </c>
      <c r="P5604">
        <v>0.60409999999999997</v>
      </c>
      <c r="Q5604">
        <v>0.59</v>
      </c>
      <c r="R5604">
        <v>0.58050000000000002</v>
      </c>
      <c r="S5604">
        <v>0.58050000000000002</v>
      </c>
      <c r="T5604">
        <v>50</v>
      </c>
      <c r="U5604" s="2">
        <f>ROUNDDOWN( (G5604-quarter)*24*2,0)/24/2</f>
        <v>0.6875</v>
      </c>
      <c r="V5604" s="2">
        <f>U5604-quarter*2</f>
        <v>0.66666666666666663</v>
      </c>
      <c r="W5604" s="3">
        <f t="shared" si="174"/>
        <v>44331.6875</v>
      </c>
      <c r="X5604" s="3">
        <f t="shared" si="175"/>
        <v>44331.666666666664</v>
      </c>
    </row>
    <row r="5605" spans="1:24" x14ac:dyDescent="0.25">
      <c r="A5605">
        <v>23024962</v>
      </c>
      <c r="B5605" t="s">
        <v>927</v>
      </c>
      <c r="C5605" t="s">
        <v>1155</v>
      </c>
      <c r="D5605" t="s">
        <v>22</v>
      </c>
      <c r="E5605" t="s">
        <v>31</v>
      </c>
      <c r="F5605" s="1">
        <v>44331</v>
      </c>
      <c r="G5605" s="2">
        <v>0.72083333333333333</v>
      </c>
      <c r="H5605">
        <v>3900</v>
      </c>
      <c r="I5605">
        <v>0</v>
      </c>
      <c r="J5605" t="s">
        <v>24</v>
      </c>
      <c r="K5605" t="s">
        <v>25</v>
      </c>
      <c r="L5605" t="s">
        <v>26</v>
      </c>
      <c r="M5605" t="s">
        <v>27</v>
      </c>
      <c r="N5605">
        <v>0</v>
      </c>
      <c r="O5605">
        <v>0.5544</v>
      </c>
      <c r="P5605">
        <v>0.5544</v>
      </c>
      <c r="Q5605">
        <v>0.55000000000000004</v>
      </c>
      <c r="R5605">
        <v>0.5544</v>
      </c>
      <c r="S5605">
        <v>0.5544</v>
      </c>
      <c r="T5605">
        <v>50</v>
      </c>
      <c r="U5605" s="2">
        <f>ROUNDDOWN( (G5605-quarter)*24*2,0)/24/2</f>
        <v>0.70833333333333337</v>
      </c>
      <c r="V5605" s="2">
        <f>U5605-quarter*2</f>
        <v>0.6875</v>
      </c>
      <c r="W5605" s="3">
        <f t="shared" si="174"/>
        <v>44331.708333333336</v>
      </c>
      <c r="X5605" s="3">
        <f t="shared" si="175"/>
        <v>44331.6875</v>
      </c>
    </row>
    <row r="5606" spans="1:24" x14ac:dyDescent="0.25">
      <c r="A5606">
        <v>23024961</v>
      </c>
      <c r="B5606" t="s">
        <v>927</v>
      </c>
      <c r="C5606" t="s">
        <v>1155</v>
      </c>
      <c r="D5606" t="s">
        <v>51</v>
      </c>
      <c r="E5606" t="s">
        <v>52</v>
      </c>
      <c r="F5606" s="1">
        <v>44331</v>
      </c>
      <c r="G5606" s="2">
        <v>0.73958333333333337</v>
      </c>
      <c r="H5606">
        <v>5600</v>
      </c>
      <c r="I5606">
        <v>0</v>
      </c>
      <c r="J5606" t="s">
        <v>24</v>
      </c>
      <c r="K5606" t="s">
        <v>25</v>
      </c>
      <c r="L5606" t="s">
        <v>26</v>
      </c>
      <c r="M5606" t="s">
        <v>27</v>
      </c>
      <c r="N5606">
        <v>0</v>
      </c>
      <c r="O5606">
        <v>0.69550000000000001</v>
      </c>
      <c r="P5606">
        <v>0.67530000000000001</v>
      </c>
      <c r="Q5606">
        <v>0.63</v>
      </c>
      <c r="R5606">
        <v>0.6048</v>
      </c>
      <c r="S5606">
        <v>0.6048</v>
      </c>
      <c r="T5606">
        <v>50</v>
      </c>
      <c r="U5606" s="2">
        <f>ROUNDDOWN( (G5606-quarter)*24*2,0)/24/2</f>
        <v>0.72916666666666663</v>
      </c>
      <c r="V5606" s="2">
        <f>U5606-quarter*2</f>
        <v>0.70833333333333326</v>
      </c>
      <c r="W5606" s="3">
        <f t="shared" si="174"/>
        <v>44331.729166666664</v>
      </c>
      <c r="X5606" s="3">
        <f t="shared" si="175"/>
        <v>44331.708333333336</v>
      </c>
    </row>
    <row r="5607" spans="1:24" x14ac:dyDescent="0.25">
      <c r="A5607">
        <v>23024965</v>
      </c>
      <c r="B5607" t="s">
        <v>927</v>
      </c>
      <c r="C5607" t="s">
        <v>942</v>
      </c>
      <c r="D5607" t="s">
        <v>22</v>
      </c>
      <c r="E5607" t="s">
        <v>23</v>
      </c>
      <c r="F5607" s="1">
        <v>44331</v>
      </c>
      <c r="G5607" s="2">
        <v>0.74722222222222223</v>
      </c>
      <c r="H5607">
        <v>4400</v>
      </c>
      <c r="I5607">
        <v>0</v>
      </c>
      <c r="J5607" t="s">
        <v>24</v>
      </c>
      <c r="K5607" t="s">
        <v>25</v>
      </c>
      <c r="L5607" t="s">
        <v>26</v>
      </c>
      <c r="M5607" t="s">
        <v>27</v>
      </c>
      <c r="N5607">
        <v>0</v>
      </c>
      <c r="O5607">
        <v>0.57450000000000001</v>
      </c>
      <c r="P5607">
        <v>0.57450000000000001</v>
      </c>
      <c r="Q5607">
        <v>0.56999999999999995</v>
      </c>
      <c r="R5607">
        <v>0.57450000000000001</v>
      </c>
      <c r="S5607">
        <v>0.57450000000000001</v>
      </c>
      <c r="T5607">
        <v>50</v>
      </c>
      <c r="U5607" s="2">
        <f>ROUNDDOWN( (G5607-quarter)*24*2,0)/24/2</f>
        <v>0.72916666666666663</v>
      </c>
      <c r="V5607" s="2">
        <f>U5607-quarter*2</f>
        <v>0.70833333333333326</v>
      </c>
      <c r="W5607" s="3">
        <f t="shared" si="174"/>
        <v>44331.729166666664</v>
      </c>
      <c r="X5607" s="3">
        <f t="shared" si="175"/>
        <v>44331.708333333336</v>
      </c>
    </row>
    <row r="5608" spans="1:24" x14ac:dyDescent="0.25">
      <c r="A5608">
        <v>23024964</v>
      </c>
      <c r="B5608" t="s">
        <v>927</v>
      </c>
      <c r="C5608" t="s">
        <v>942</v>
      </c>
      <c r="D5608" t="s">
        <v>51</v>
      </c>
      <c r="E5608" t="s">
        <v>30</v>
      </c>
      <c r="F5608" s="1">
        <v>44331</v>
      </c>
      <c r="G5608" s="2">
        <v>0.76250000000000007</v>
      </c>
      <c r="H5608">
        <v>24500</v>
      </c>
      <c r="I5608">
        <v>0</v>
      </c>
      <c r="J5608" t="s">
        <v>24</v>
      </c>
      <c r="K5608" t="s">
        <v>25</v>
      </c>
      <c r="L5608" t="s">
        <v>26</v>
      </c>
      <c r="M5608" t="s">
        <v>27</v>
      </c>
      <c r="N5608">
        <v>0</v>
      </c>
      <c r="O5608">
        <v>1.9388000000000001</v>
      </c>
      <c r="P5608">
        <v>1.8944000000000001</v>
      </c>
      <c r="Q5608">
        <v>1.85</v>
      </c>
      <c r="R5608">
        <v>1.8204</v>
      </c>
      <c r="S5608">
        <v>1.8204</v>
      </c>
      <c r="T5608">
        <v>50</v>
      </c>
      <c r="U5608" s="2">
        <f>ROUNDDOWN( (G5608-quarter)*24*2,0)/24/2</f>
        <v>0.75</v>
      </c>
      <c r="V5608" s="2">
        <f>U5608-quarter*2</f>
        <v>0.72916666666666663</v>
      </c>
      <c r="W5608" s="3">
        <f t="shared" si="174"/>
        <v>44331.75</v>
      </c>
      <c r="X5608" s="3">
        <f t="shared" si="175"/>
        <v>44331.729166666664</v>
      </c>
    </row>
    <row r="5609" spans="1:24" x14ac:dyDescent="0.25">
      <c r="A5609">
        <v>23024968</v>
      </c>
      <c r="B5609" t="s">
        <v>927</v>
      </c>
      <c r="C5609" t="s">
        <v>943</v>
      </c>
      <c r="D5609" t="s">
        <v>22</v>
      </c>
      <c r="E5609" t="s">
        <v>31</v>
      </c>
      <c r="F5609" s="1">
        <v>44331</v>
      </c>
      <c r="G5609" s="2">
        <v>0.76527777777777783</v>
      </c>
      <c r="H5609">
        <v>19800</v>
      </c>
      <c r="I5609">
        <v>0</v>
      </c>
      <c r="J5609" t="s">
        <v>24</v>
      </c>
      <c r="K5609" t="s">
        <v>25</v>
      </c>
      <c r="L5609" t="s">
        <v>26</v>
      </c>
      <c r="M5609" t="s">
        <v>27</v>
      </c>
      <c r="N5609">
        <v>0</v>
      </c>
      <c r="O5609">
        <v>1.6329</v>
      </c>
      <c r="P5609">
        <v>1.6329</v>
      </c>
      <c r="Q5609">
        <v>1.62</v>
      </c>
      <c r="R5609">
        <v>1.6329</v>
      </c>
      <c r="S5609">
        <v>1.6329</v>
      </c>
      <c r="T5609">
        <v>50</v>
      </c>
      <c r="U5609" s="2">
        <f>ROUNDDOWN( (G5609-quarter)*24*2,0)/24/2</f>
        <v>0.75</v>
      </c>
      <c r="V5609" s="2">
        <f>U5609-quarter*2</f>
        <v>0.72916666666666663</v>
      </c>
      <c r="W5609" s="3">
        <f t="shared" si="174"/>
        <v>44331.75</v>
      </c>
      <c r="X5609" s="3">
        <f t="shared" si="175"/>
        <v>44331.729166666664</v>
      </c>
    </row>
    <row r="5610" spans="1:24" x14ac:dyDescent="0.25">
      <c r="A5610">
        <v>23024967</v>
      </c>
      <c r="B5610" t="s">
        <v>927</v>
      </c>
      <c r="C5610" t="s">
        <v>943</v>
      </c>
      <c r="D5610" t="s">
        <v>51</v>
      </c>
      <c r="E5610" t="s">
        <v>30</v>
      </c>
      <c r="F5610" s="1">
        <v>44331</v>
      </c>
      <c r="G5610" s="2">
        <v>0.76666666666666661</v>
      </c>
      <c r="H5610">
        <v>16600</v>
      </c>
      <c r="I5610">
        <v>0</v>
      </c>
      <c r="J5610" t="s">
        <v>24</v>
      </c>
      <c r="K5610" t="s">
        <v>25</v>
      </c>
      <c r="L5610" t="s">
        <v>26</v>
      </c>
      <c r="M5610" t="s">
        <v>27</v>
      </c>
      <c r="N5610">
        <v>0</v>
      </c>
      <c r="O5610">
        <v>1.53</v>
      </c>
      <c r="P5610">
        <v>1.4950000000000001</v>
      </c>
      <c r="Q5610">
        <v>1.46</v>
      </c>
      <c r="R5610">
        <v>1.4366000000000001</v>
      </c>
      <c r="S5610">
        <v>1.4366000000000001</v>
      </c>
      <c r="T5610">
        <v>50</v>
      </c>
      <c r="U5610" s="2">
        <f>ROUNDDOWN( (G5610-quarter)*24*2,0)/24/2</f>
        <v>0.75</v>
      </c>
      <c r="V5610" s="2">
        <f>U5610-quarter*2</f>
        <v>0.72916666666666663</v>
      </c>
      <c r="W5610" s="3">
        <f t="shared" si="174"/>
        <v>44331.75</v>
      </c>
      <c r="X5610" s="3">
        <f t="shared" si="175"/>
        <v>44331.729166666664</v>
      </c>
    </row>
    <row r="5611" spans="1:24" x14ac:dyDescent="0.25">
      <c r="A5611">
        <v>23024971</v>
      </c>
      <c r="B5611" t="s">
        <v>927</v>
      </c>
      <c r="C5611" t="s">
        <v>1181</v>
      </c>
      <c r="D5611" t="s">
        <v>22</v>
      </c>
      <c r="E5611" t="s">
        <v>31</v>
      </c>
      <c r="F5611" s="1">
        <v>44331</v>
      </c>
      <c r="G5611" s="2">
        <v>0.76944444444444438</v>
      </c>
      <c r="H5611">
        <v>14900</v>
      </c>
      <c r="I5611">
        <v>0</v>
      </c>
      <c r="J5611" t="s">
        <v>24</v>
      </c>
      <c r="K5611" t="s">
        <v>25</v>
      </c>
      <c r="L5611" t="s">
        <v>26</v>
      </c>
      <c r="M5611" t="s">
        <v>27</v>
      </c>
      <c r="N5611">
        <v>0</v>
      </c>
      <c r="O5611">
        <v>1.4011</v>
      </c>
      <c r="P5611">
        <v>1.4011</v>
      </c>
      <c r="Q5611">
        <v>1.39</v>
      </c>
      <c r="R5611">
        <v>1.4011</v>
      </c>
      <c r="S5611">
        <v>1.4011</v>
      </c>
      <c r="T5611">
        <v>50</v>
      </c>
      <c r="U5611" s="2">
        <f>ROUNDDOWN( (G5611-quarter)*24*2,0)/24/2</f>
        <v>0.75</v>
      </c>
      <c r="V5611" s="2">
        <f>U5611-quarter*2</f>
        <v>0.72916666666666663</v>
      </c>
      <c r="W5611" s="3">
        <f t="shared" si="174"/>
        <v>44331.75</v>
      </c>
      <c r="X5611" s="3">
        <f t="shared" si="175"/>
        <v>44331.729166666664</v>
      </c>
    </row>
    <row r="5612" spans="1:24" x14ac:dyDescent="0.25">
      <c r="A5612">
        <v>23024970</v>
      </c>
      <c r="B5612" t="s">
        <v>927</v>
      </c>
      <c r="C5612" t="s">
        <v>1181</v>
      </c>
      <c r="D5612" t="s">
        <v>51</v>
      </c>
      <c r="E5612" t="s">
        <v>30</v>
      </c>
      <c r="F5612" s="1">
        <v>44331</v>
      </c>
      <c r="G5612" s="2">
        <v>0.80347222222222225</v>
      </c>
      <c r="H5612">
        <v>23400</v>
      </c>
      <c r="I5612">
        <v>0</v>
      </c>
      <c r="J5612" t="s">
        <v>24</v>
      </c>
      <c r="K5612" t="s">
        <v>25</v>
      </c>
      <c r="L5612" t="s">
        <v>26</v>
      </c>
      <c r="M5612" t="s">
        <v>27</v>
      </c>
      <c r="N5612">
        <v>0</v>
      </c>
      <c r="O5612">
        <v>1.8653999999999999</v>
      </c>
      <c r="P5612">
        <v>1.8227</v>
      </c>
      <c r="Q5612">
        <v>1.78</v>
      </c>
      <c r="R5612">
        <v>1.7515000000000001</v>
      </c>
      <c r="S5612">
        <v>1.7515000000000001</v>
      </c>
      <c r="T5612">
        <v>50</v>
      </c>
      <c r="U5612" s="2">
        <f>ROUNDDOWN( (G5612-quarter)*24*2,0)/24/2</f>
        <v>0.79166666666666663</v>
      </c>
      <c r="V5612" s="2">
        <f>U5612-quarter*2</f>
        <v>0.77083333333333326</v>
      </c>
      <c r="W5612" s="3">
        <f t="shared" si="174"/>
        <v>44331.791666666664</v>
      </c>
      <c r="X5612" s="3">
        <f t="shared" si="175"/>
        <v>44331.770833333336</v>
      </c>
    </row>
    <row r="5613" spans="1:24" x14ac:dyDescent="0.25">
      <c r="A5613">
        <v>23024974</v>
      </c>
      <c r="B5613" t="s">
        <v>927</v>
      </c>
      <c r="C5613" t="s">
        <v>1182</v>
      </c>
      <c r="D5613" t="s">
        <v>22</v>
      </c>
      <c r="E5613" t="s">
        <v>31</v>
      </c>
      <c r="F5613" s="1">
        <v>44331</v>
      </c>
      <c r="G5613" s="2">
        <v>0.80694444444444446</v>
      </c>
      <c r="H5613">
        <v>23600</v>
      </c>
      <c r="I5613">
        <v>0</v>
      </c>
      <c r="J5613" t="s">
        <v>24</v>
      </c>
      <c r="K5613" t="s">
        <v>25</v>
      </c>
      <c r="L5613" t="s">
        <v>26</v>
      </c>
      <c r="M5613" t="s">
        <v>27</v>
      </c>
      <c r="N5613">
        <v>0</v>
      </c>
      <c r="O5613">
        <v>1.8043</v>
      </c>
      <c r="P5613">
        <v>1.8043</v>
      </c>
      <c r="Q5613">
        <v>1.79</v>
      </c>
      <c r="R5613">
        <v>1.8043</v>
      </c>
      <c r="S5613">
        <v>1.8043</v>
      </c>
      <c r="T5613">
        <v>50</v>
      </c>
      <c r="U5613" s="2">
        <f>ROUNDDOWN( (G5613-quarter)*24*2,0)/24/2</f>
        <v>0.79166666666666663</v>
      </c>
      <c r="V5613" s="2">
        <f>U5613-quarter*2</f>
        <v>0.77083333333333326</v>
      </c>
      <c r="W5613" s="3">
        <f t="shared" si="174"/>
        <v>44331.791666666664</v>
      </c>
      <c r="X5613" s="3">
        <f t="shared" si="175"/>
        <v>44331.770833333336</v>
      </c>
    </row>
    <row r="5614" spans="1:24" x14ac:dyDescent="0.25">
      <c r="A5614">
        <v>23024973</v>
      </c>
      <c r="B5614" t="s">
        <v>927</v>
      </c>
      <c r="C5614" t="s">
        <v>1182</v>
      </c>
      <c r="D5614" t="s">
        <v>51</v>
      </c>
      <c r="E5614" t="s">
        <v>30</v>
      </c>
      <c r="F5614" s="1">
        <v>44331</v>
      </c>
      <c r="G5614" s="2">
        <v>0.82638888888888884</v>
      </c>
      <c r="H5614">
        <v>18400</v>
      </c>
      <c r="I5614">
        <v>0</v>
      </c>
      <c r="J5614" t="s">
        <v>24</v>
      </c>
      <c r="K5614" t="s">
        <v>25</v>
      </c>
      <c r="L5614" t="s">
        <v>26</v>
      </c>
      <c r="M5614" t="s">
        <v>27</v>
      </c>
      <c r="N5614">
        <v>0</v>
      </c>
      <c r="O5614">
        <v>1.4672000000000001</v>
      </c>
      <c r="P5614">
        <v>1.4336</v>
      </c>
      <c r="Q5614">
        <v>1.4</v>
      </c>
      <c r="R5614">
        <v>1.3775999999999999</v>
      </c>
      <c r="S5614">
        <v>1.3775999999999999</v>
      </c>
      <c r="T5614">
        <v>50</v>
      </c>
      <c r="U5614" s="2">
        <f>ROUNDDOWN( (G5614-quarter)*24*2,0)/24/2</f>
        <v>0.8125</v>
      </c>
      <c r="V5614" s="2">
        <f>U5614-quarter*2</f>
        <v>0.79166666666666663</v>
      </c>
      <c r="W5614" s="3">
        <f t="shared" si="174"/>
        <v>44331.8125</v>
      </c>
      <c r="X5614" s="3">
        <f t="shared" si="175"/>
        <v>44331.791666666664</v>
      </c>
    </row>
    <row r="5615" spans="1:24" x14ac:dyDescent="0.25">
      <c r="A5615">
        <v>23024977</v>
      </c>
      <c r="B5615" t="s">
        <v>927</v>
      </c>
      <c r="C5615" t="s">
        <v>1183</v>
      </c>
      <c r="D5615" t="s">
        <v>22</v>
      </c>
      <c r="E5615" t="s">
        <v>31</v>
      </c>
      <c r="F5615" s="1">
        <v>44331</v>
      </c>
      <c r="G5615" s="2">
        <v>0.8305555555555556</v>
      </c>
      <c r="H5615">
        <v>20100</v>
      </c>
      <c r="I5615">
        <v>0</v>
      </c>
      <c r="J5615" t="s">
        <v>24</v>
      </c>
      <c r="K5615" t="s">
        <v>25</v>
      </c>
      <c r="L5615" t="s">
        <v>26</v>
      </c>
      <c r="M5615" t="s">
        <v>27</v>
      </c>
      <c r="N5615">
        <v>0</v>
      </c>
      <c r="O5615">
        <v>1.5019</v>
      </c>
      <c r="P5615">
        <v>1.5019</v>
      </c>
      <c r="Q5615">
        <v>1.49</v>
      </c>
      <c r="R5615">
        <v>1.5019</v>
      </c>
      <c r="S5615">
        <v>1.5019</v>
      </c>
      <c r="T5615">
        <v>50</v>
      </c>
      <c r="U5615" s="2">
        <f>ROUNDDOWN( (G5615-quarter)*24*2,0)/24/2</f>
        <v>0.8125</v>
      </c>
      <c r="V5615" s="2">
        <f>U5615-quarter*2</f>
        <v>0.79166666666666663</v>
      </c>
      <c r="W5615" s="3">
        <f t="shared" si="174"/>
        <v>44331.8125</v>
      </c>
      <c r="X5615" s="3">
        <f t="shared" si="175"/>
        <v>44331.791666666664</v>
      </c>
    </row>
    <row r="5616" spans="1:24" x14ac:dyDescent="0.25">
      <c r="A5616">
        <v>23024976</v>
      </c>
      <c r="B5616" t="s">
        <v>927</v>
      </c>
      <c r="C5616" t="s">
        <v>1183</v>
      </c>
      <c r="D5616" t="s">
        <v>51</v>
      </c>
      <c r="E5616" t="s">
        <v>30</v>
      </c>
      <c r="F5616" s="1">
        <v>44331</v>
      </c>
      <c r="G5616" s="2">
        <v>0.87152777777777779</v>
      </c>
      <c r="H5616">
        <v>43400</v>
      </c>
      <c r="I5616">
        <v>0</v>
      </c>
      <c r="J5616" t="s">
        <v>24</v>
      </c>
      <c r="K5616" t="s">
        <v>25</v>
      </c>
      <c r="L5616" t="s">
        <v>26</v>
      </c>
      <c r="M5616" t="s">
        <v>27</v>
      </c>
      <c r="N5616">
        <v>0</v>
      </c>
      <c r="O5616">
        <v>4.4119999999999999</v>
      </c>
      <c r="P5616">
        <v>4.3109999999999999</v>
      </c>
      <c r="Q5616">
        <v>4.21</v>
      </c>
      <c r="R5616">
        <v>4.1425999999999998</v>
      </c>
      <c r="S5616">
        <v>4.1425999999999998</v>
      </c>
      <c r="T5616">
        <v>50</v>
      </c>
      <c r="U5616" s="2">
        <f>ROUNDDOWN( (G5616-quarter)*24*2,0)/24/2</f>
        <v>0.85416666666666663</v>
      </c>
      <c r="V5616" s="2">
        <f>U5616-quarter*2</f>
        <v>0.83333333333333326</v>
      </c>
      <c r="W5616" s="3">
        <f t="shared" si="174"/>
        <v>44331.854166666664</v>
      </c>
      <c r="X5616" s="3">
        <f t="shared" si="175"/>
        <v>44331.833333333336</v>
      </c>
    </row>
    <row r="5617" spans="1:24" x14ac:dyDescent="0.25">
      <c r="A5617">
        <v>23024980</v>
      </c>
      <c r="B5617" t="s">
        <v>927</v>
      </c>
      <c r="C5617" t="s">
        <v>1184</v>
      </c>
      <c r="D5617" t="s">
        <v>22</v>
      </c>
      <c r="E5617" t="s">
        <v>31</v>
      </c>
      <c r="F5617" s="1">
        <v>44331</v>
      </c>
      <c r="G5617" s="2">
        <v>0.87569444444444444</v>
      </c>
      <c r="H5617">
        <v>42700</v>
      </c>
      <c r="I5617">
        <v>0</v>
      </c>
      <c r="J5617" t="s">
        <v>24</v>
      </c>
      <c r="K5617" t="s">
        <v>25</v>
      </c>
      <c r="L5617" t="s">
        <v>26</v>
      </c>
      <c r="M5617" t="s">
        <v>27</v>
      </c>
      <c r="N5617">
        <v>0</v>
      </c>
      <c r="O5617">
        <v>3.9009</v>
      </c>
      <c r="P5617">
        <v>3.9009</v>
      </c>
      <c r="Q5617">
        <v>3.87</v>
      </c>
      <c r="R5617">
        <v>3.9009</v>
      </c>
      <c r="S5617">
        <v>3.9009</v>
      </c>
      <c r="T5617">
        <v>50</v>
      </c>
      <c r="U5617" s="2">
        <f>ROUNDDOWN( (G5617-quarter)*24*2,0)/24/2</f>
        <v>0.85416666666666663</v>
      </c>
      <c r="V5617" s="2">
        <f>U5617-quarter*2</f>
        <v>0.83333333333333326</v>
      </c>
      <c r="W5617" s="3">
        <f t="shared" si="174"/>
        <v>44331.854166666664</v>
      </c>
      <c r="X5617" s="3">
        <f t="shared" si="175"/>
        <v>44331.833333333336</v>
      </c>
    </row>
    <row r="5618" spans="1:24" x14ac:dyDescent="0.25">
      <c r="A5618">
        <v>23024979</v>
      </c>
      <c r="B5618" t="s">
        <v>927</v>
      </c>
      <c r="C5618" t="s">
        <v>1184</v>
      </c>
      <c r="D5618" t="s">
        <v>51</v>
      </c>
      <c r="E5618" t="s">
        <v>30</v>
      </c>
      <c r="F5618" s="1">
        <v>44331</v>
      </c>
      <c r="G5618" s="2">
        <v>0.91736111111111107</v>
      </c>
      <c r="H5618">
        <v>42700</v>
      </c>
      <c r="I5618">
        <v>0</v>
      </c>
      <c r="J5618" t="s">
        <v>24</v>
      </c>
      <c r="K5618" t="s">
        <v>25</v>
      </c>
      <c r="L5618" t="s">
        <v>26</v>
      </c>
      <c r="M5618" t="s">
        <v>27</v>
      </c>
      <c r="N5618">
        <v>0</v>
      </c>
      <c r="O5618">
        <v>3.6993999999999998</v>
      </c>
      <c r="P5618">
        <v>3.6147</v>
      </c>
      <c r="Q5618">
        <v>3.53</v>
      </c>
      <c r="R5618">
        <v>3.4735</v>
      </c>
      <c r="S5618">
        <v>3.4735</v>
      </c>
      <c r="T5618">
        <v>50</v>
      </c>
      <c r="U5618" s="2">
        <f>ROUNDDOWN( (G5618-quarter)*24*2,0)/24/2</f>
        <v>0.89583333333333337</v>
      </c>
      <c r="V5618" s="2">
        <f>U5618-quarter*2</f>
        <v>0.875</v>
      </c>
      <c r="W5618" s="3">
        <f t="shared" si="174"/>
        <v>44331.895833333336</v>
      </c>
      <c r="X5618" s="3">
        <f t="shared" si="175"/>
        <v>44331.875</v>
      </c>
    </row>
    <row r="5619" spans="1:24" x14ac:dyDescent="0.25">
      <c r="A5619">
        <v>23050305</v>
      </c>
      <c r="B5619" t="s">
        <v>927</v>
      </c>
      <c r="C5619" t="s">
        <v>1185</v>
      </c>
      <c r="D5619" t="s">
        <v>22</v>
      </c>
      <c r="E5619" t="s">
        <v>31</v>
      </c>
      <c r="F5619" s="1">
        <v>44331</v>
      </c>
      <c r="G5619" s="2">
        <v>0.92083333333333339</v>
      </c>
      <c r="H5619">
        <v>42700</v>
      </c>
      <c r="I5619">
        <v>0</v>
      </c>
      <c r="J5619" t="s">
        <v>24</v>
      </c>
      <c r="K5619" t="s">
        <v>25</v>
      </c>
      <c r="L5619" t="s">
        <v>26</v>
      </c>
      <c r="M5619" t="s">
        <v>27</v>
      </c>
      <c r="N5619">
        <v>0</v>
      </c>
      <c r="O5619">
        <v>3.5581999999999998</v>
      </c>
      <c r="P5619">
        <v>3.5581999999999998</v>
      </c>
      <c r="Q5619">
        <v>3.53</v>
      </c>
      <c r="R5619">
        <v>3.5581999999999998</v>
      </c>
      <c r="S5619">
        <v>3.5581999999999998</v>
      </c>
      <c r="T5619">
        <v>50</v>
      </c>
      <c r="U5619" s="2">
        <f>ROUNDDOWN( (G5619-quarter)*24*2,0)/24/2</f>
        <v>0.89583333333333337</v>
      </c>
      <c r="V5619" s="2">
        <f>U5619-quarter*2</f>
        <v>0.875</v>
      </c>
      <c r="W5619" s="3">
        <f t="shared" si="174"/>
        <v>44331.895833333336</v>
      </c>
      <c r="X5619" s="3">
        <f t="shared" si="175"/>
        <v>44331.875</v>
      </c>
    </row>
    <row r="5620" spans="1:24" x14ac:dyDescent="0.25">
      <c r="A5620">
        <v>23050306</v>
      </c>
      <c r="B5620" t="s">
        <v>927</v>
      </c>
      <c r="C5620" t="s">
        <v>1185</v>
      </c>
      <c r="D5620" t="s">
        <v>51</v>
      </c>
      <c r="E5620" t="s">
        <v>30</v>
      </c>
      <c r="F5620" s="1">
        <v>44331</v>
      </c>
      <c r="G5620" s="2">
        <v>0.94027777777777777</v>
      </c>
      <c r="H5620">
        <v>31200</v>
      </c>
      <c r="I5620">
        <v>0</v>
      </c>
      <c r="J5620" t="s">
        <v>24</v>
      </c>
      <c r="K5620" t="s">
        <v>25</v>
      </c>
      <c r="L5620" t="s">
        <v>26</v>
      </c>
      <c r="M5620" t="s">
        <v>27</v>
      </c>
      <c r="N5620">
        <v>0</v>
      </c>
      <c r="O5620">
        <v>2.5884999999999998</v>
      </c>
      <c r="P5620">
        <v>2.5291999999999999</v>
      </c>
      <c r="Q5620">
        <v>2.4700000000000002</v>
      </c>
      <c r="R5620">
        <v>2.4304000000000001</v>
      </c>
      <c r="S5620">
        <v>2.4304000000000001</v>
      </c>
      <c r="T5620">
        <v>50</v>
      </c>
      <c r="U5620" s="2">
        <f>ROUNDDOWN( (G5620-quarter)*24*2,0)/24/2</f>
        <v>0.91666666666666663</v>
      </c>
      <c r="V5620" s="2">
        <f>U5620-quarter*2</f>
        <v>0.89583333333333326</v>
      </c>
      <c r="W5620" s="3">
        <f t="shared" si="174"/>
        <v>44331.916666666664</v>
      </c>
      <c r="X5620" s="3">
        <f t="shared" si="175"/>
        <v>44331.895833333336</v>
      </c>
    </row>
    <row r="5621" spans="1:24" x14ac:dyDescent="0.25">
      <c r="A5621">
        <v>23024983</v>
      </c>
      <c r="B5621" t="s">
        <v>927</v>
      </c>
      <c r="C5621" t="s">
        <v>1186</v>
      </c>
      <c r="D5621" t="s">
        <v>22</v>
      </c>
      <c r="E5621" t="s">
        <v>31</v>
      </c>
      <c r="F5621" s="1">
        <v>44331</v>
      </c>
      <c r="G5621" s="2">
        <v>0.94444444444444453</v>
      </c>
      <c r="H5621">
        <v>22900</v>
      </c>
      <c r="I5621">
        <v>0</v>
      </c>
      <c r="J5621" t="s">
        <v>24</v>
      </c>
      <c r="K5621" t="s">
        <v>25</v>
      </c>
      <c r="L5621" t="s">
        <v>26</v>
      </c>
      <c r="M5621" t="s">
        <v>27</v>
      </c>
      <c r="N5621">
        <v>0</v>
      </c>
      <c r="O5621">
        <v>2.0865</v>
      </c>
      <c r="P5621">
        <v>2.0865</v>
      </c>
      <c r="Q5621">
        <v>2.0699999999999998</v>
      </c>
      <c r="R5621">
        <v>2.0865</v>
      </c>
      <c r="S5621">
        <v>2.0865</v>
      </c>
      <c r="T5621">
        <v>50</v>
      </c>
      <c r="U5621" s="2">
        <f>ROUNDDOWN( (G5621-quarter)*24*2,0)/24/2</f>
        <v>0.91666666666666663</v>
      </c>
      <c r="V5621" s="2">
        <f>U5621-quarter*2</f>
        <v>0.89583333333333326</v>
      </c>
      <c r="W5621" s="3">
        <f t="shared" si="174"/>
        <v>44331.916666666664</v>
      </c>
      <c r="X5621" s="3">
        <f t="shared" si="175"/>
        <v>44331.895833333336</v>
      </c>
    </row>
    <row r="5622" spans="1:24" x14ac:dyDescent="0.25">
      <c r="A5622">
        <v>23024982</v>
      </c>
      <c r="B5622" t="s">
        <v>927</v>
      </c>
      <c r="C5622" t="s">
        <v>1186</v>
      </c>
      <c r="D5622" t="s">
        <v>51</v>
      </c>
      <c r="E5622" t="s">
        <v>52</v>
      </c>
      <c r="F5622" s="1">
        <v>44331</v>
      </c>
      <c r="G5622" s="2">
        <v>0.98125000000000007</v>
      </c>
      <c r="H5622">
        <v>6600</v>
      </c>
      <c r="I5622">
        <v>0</v>
      </c>
      <c r="J5622" t="s">
        <v>24</v>
      </c>
      <c r="K5622" t="s">
        <v>25</v>
      </c>
      <c r="L5622" t="s">
        <v>94</v>
      </c>
      <c r="M5622" t="s">
        <v>27</v>
      </c>
      <c r="N5622">
        <v>0</v>
      </c>
      <c r="O5622">
        <v>0.93840000000000001</v>
      </c>
      <c r="P5622">
        <v>0.91120000000000001</v>
      </c>
      <c r="Q5622">
        <v>0.85</v>
      </c>
      <c r="R5622">
        <v>0.81599999999999995</v>
      </c>
      <c r="S5622">
        <v>0.81599999999999995</v>
      </c>
      <c r="T5622">
        <v>50</v>
      </c>
      <c r="U5622" s="2">
        <f>ROUNDDOWN( (G5622-quarter)*24*2,0)/24/2</f>
        <v>0.95833333333333337</v>
      </c>
      <c r="V5622" s="2">
        <f>U5622-quarter*2</f>
        <v>0.9375</v>
      </c>
      <c r="W5622" s="3">
        <f t="shared" si="174"/>
        <v>44331.958333333336</v>
      </c>
      <c r="X5622" s="3">
        <f t="shared" si="175"/>
        <v>44331.9375</v>
      </c>
    </row>
    <row r="5623" spans="1:24" x14ac:dyDescent="0.25">
      <c r="A5623">
        <v>23024986</v>
      </c>
      <c r="B5623" t="s">
        <v>927</v>
      </c>
      <c r="C5623" t="s">
        <v>1175</v>
      </c>
      <c r="D5623" t="s">
        <v>22</v>
      </c>
      <c r="E5623" t="s">
        <v>23</v>
      </c>
      <c r="F5623" s="1">
        <v>44331</v>
      </c>
      <c r="G5623" s="2">
        <v>0.9868055555555556</v>
      </c>
      <c r="H5623">
        <v>3900</v>
      </c>
      <c r="I5623">
        <v>0</v>
      </c>
      <c r="J5623" t="s">
        <v>24</v>
      </c>
      <c r="K5623" t="s">
        <v>25</v>
      </c>
      <c r="L5623" t="s">
        <v>94</v>
      </c>
      <c r="M5623" t="s">
        <v>27</v>
      </c>
      <c r="N5623">
        <v>0</v>
      </c>
      <c r="O5623">
        <v>0.68540000000000001</v>
      </c>
      <c r="P5623">
        <v>0.68540000000000001</v>
      </c>
      <c r="Q5623">
        <v>0.68</v>
      </c>
      <c r="R5623">
        <v>0.68540000000000001</v>
      </c>
      <c r="S5623">
        <v>0.68540000000000001</v>
      </c>
      <c r="T5623">
        <v>50</v>
      </c>
      <c r="U5623" s="2">
        <f>ROUNDDOWN( (G5623-quarter)*24*2,0)/24/2</f>
        <v>0.95833333333333337</v>
      </c>
      <c r="V5623" s="2">
        <f>U5623-quarter*2</f>
        <v>0.9375</v>
      </c>
      <c r="W5623" s="3">
        <f t="shared" si="174"/>
        <v>44331.958333333336</v>
      </c>
      <c r="X5623" s="3">
        <f t="shared" si="175"/>
        <v>44331.9375</v>
      </c>
    </row>
    <row r="5624" spans="1:24" x14ac:dyDescent="0.25">
      <c r="A5624">
        <v>23025080</v>
      </c>
      <c r="B5624" t="s">
        <v>927</v>
      </c>
      <c r="C5624" t="s">
        <v>1187</v>
      </c>
      <c r="D5624" t="s">
        <v>51</v>
      </c>
      <c r="E5624" t="s">
        <v>30</v>
      </c>
      <c r="F5624" s="1">
        <v>44332</v>
      </c>
      <c r="G5624" s="2">
        <v>4.0972222222222222E-2</v>
      </c>
      <c r="H5624">
        <v>1500</v>
      </c>
      <c r="I5624">
        <v>0</v>
      </c>
      <c r="J5624" t="s">
        <v>24</v>
      </c>
      <c r="K5624" t="s">
        <v>25</v>
      </c>
      <c r="L5624" t="s">
        <v>26</v>
      </c>
      <c r="M5624" t="s">
        <v>27</v>
      </c>
      <c r="N5624">
        <v>0</v>
      </c>
      <c r="O5624">
        <v>0.17810000000000001</v>
      </c>
      <c r="P5624">
        <v>0.17399999999999999</v>
      </c>
      <c r="Q5624">
        <v>0.17</v>
      </c>
      <c r="R5624">
        <v>0.16719999999999999</v>
      </c>
      <c r="S5624">
        <v>0.16719999999999999</v>
      </c>
      <c r="T5624">
        <v>50</v>
      </c>
      <c r="U5624" s="2">
        <f>ROUNDDOWN( (G5624-quarter)*24*2,0)/24/2</f>
        <v>2.0833333333333332E-2</v>
      </c>
      <c r="V5624" s="2">
        <f>U5624-quarter*2</f>
        <v>0</v>
      </c>
      <c r="W5624" s="3">
        <f t="shared" si="174"/>
        <v>44332.020833333336</v>
      </c>
      <c r="X5624" s="3">
        <f t="shared" si="175"/>
        <v>44332</v>
      </c>
    </row>
    <row r="5625" spans="1:24" x14ac:dyDescent="0.25">
      <c r="A5625">
        <v>23025084</v>
      </c>
      <c r="B5625" t="s">
        <v>927</v>
      </c>
      <c r="C5625" t="s">
        <v>1188</v>
      </c>
      <c r="D5625" t="s">
        <v>22</v>
      </c>
      <c r="E5625" t="s">
        <v>31</v>
      </c>
      <c r="F5625" s="1">
        <v>44332</v>
      </c>
      <c r="G5625" s="2">
        <v>4.5833333333333337E-2</v>
      </c>
      <c r="H5625">
        <v>1500</v>
      </c>
      <c r="I5625">
        <v>0</v>
      </c>
      <c r="J5625" t="s">
        <v>24</v>
      </c>
      <c r="K5625" t="s">
        <v>25</v>
      </c>
      <c r="L5625" t="s">
        <v>26</v>
      </c>
      <c r="M5625" t="s">
        <v>27</v>
      </c>
      <c r="N5625">
        <v>0</v>
      </c>
      <c r="O5625">
        <v>0.16120000000000001</v>
      </c>
      <c r="P5625">
        <v>0.16120000000000001</v>
      </c>
      <c r="Q5625">
        <v>0.16</v>
      </c>
      <c r="R5625">
        <v>0.16120000000000001</v>
      </c>
      <c r="S5625">
        <v>0.16120000000000001</v>
      </c>
      <c r="T5625">
        <v>50</v>
      </c>
      <c r="U5625" s="2">
        <f>ROUNDDOWN( (G5625-quarter)*24*2,0)/24/2</f>
        <v>2.0833333333333332E-2</v>
      </c>
      <c r="V5625" s="2">
        <f>U5625-quarter*2</f>
        <v>0</v>
      </c>
      <c r="W5625" s="3">
        <f t="shared" si="174"/>
        <v>44332.020833333336</v>
      </c>
      <c r="X5625" s="3">
        <f t="shared" si="175"/>
        <v>44332</v>
      </c>
    </row>
    <row r="5626" spans="1:24" x14ac:dyDescent="0.25">
      <c r="A5626">
        <v>23024988</v>
      </c>
      <c r="B5626" t="s">
        <v>927</v>
      </c>
      <c r="C5626" t="s">
        <v>1176</v>
      </c>
      <c r="D5626" t="s">
        <v>51</v>
      </c>
      <c r="E5626" t="s">
        <v>30</v>
      </c>
      <c r="F5626" s="1">
        <v>44332</v>
      </c>
      <c r="G5626" s="2">
        <v>0.10694444444444444</v>
      </c>
      <c r="H5626">
        <v>800</v>
      </c>
      <c r="I5626">
        <v>0</v>
      </c>
      <c r="J5626" t="s">
        <v>24</v>
      </c>
      <c r="K5626" t="s">
        <v>25</v>
      </c>
      <c r="L5626" t="s">
        <v>110</v>
      </c>
      <c r="M5626" t="s">
        <v>27</v>
      </c>
      <c r="N5626">
        <v>0</v>
      </c>
      <c r="O5626">
        <v>0.13619999999999999</v>
      </c>
      <c r="P5626">
        <v>0.1331</v>
      </c>
      <c r="Q5626">
        <v>0.13</v>
      </c>
      <c r="R5626">
        <v>0.12790000000000001</v>
      </c>
      <c r="S5626">
        <v>0.12790000000000001</v>
      </c>
      <c r="T5626">
        <v>50</v>
      </c>
      <c r="U5626" s="2">
        <f>ROUNDDOWN( (G5626-quarter)*24*2,0)/24/2</f>
        <v>8.3333333333333329E-2</v>
      </c>
      <c r="V5626" s="2">
        <f>U5626-quarter*2</f>
        <v>6.25E-2</v>
      </c>
      <c r="W5626" s="3">
        <f t="shared" si="174"/>
        <v>44332.083333333336</v>
      </c>
      <c r="X5626" s="3">
        <f t="shared" si="175"/>
        <v>44332.0625</v>
      </c>
    </row>
    <row r="5627" spans="1:24" x14ac:dyDescent="0.25">
      <c r="A5627">
        <v>23024992</v>
      </c>
      <c r="B5627" t="s">
        <v>927</v>
      </c>
      <c r="C5627" t="s">
        <v>1189</v>
      </c>
      <c r="D5627" t="s">
        <v>22</v>
      </c>
      <c r="E5627" t="s">
        <v>31</v>
      </c>
      <c r="F5627" s="1">
        <v>44332</v>
      </c>
      <c r="G5627" s="2">
        <v>0.11180555555555556</v>
      </c>
      <c r="H5627">
        <v>800</v>
      </c>
      <c r="I5627">
        <v>0</v>
      </c>
      <c r="J5627" t="s">
        <v>24</v>
      </c>
      <c r="K5627" t="s">
        <v>25</v>
      </c>
      <c r="L5627" t="s">
        <v>110</v>
      </c>
      <c r="M5627" t="s">
        <v>27</v>
      </c>
      <c r="N5627">
        <v>0</v>
      </c>
      <c r="O5627">
        <v>0.13100000000000001</v>
      </c>
      <c r="P5627">
        <v>0.13100000000000001</v>
      </c>
      <c r="Q5627">
        <v>0.13</v>
      </c>
      <c r="R5627">
        <v>0.13100000000000001</v>
      </c>
      <c r="S5627">
        <v>0.13100000000000001</v>
      </c>
      <c r="T5627">
        <v>50</v>
      </c>
      <c r="U5627" s="2">
        <f>ROUNDDOWN( (G5627-quarter)*24*2,0)/24/2</f>
        <v>8.3333333333333329E-2</v>
      </c>
      <c r="V5627" s="2">
        <f>U5627-quarter*2</f>
        <v>6.25E-2</v>
      </c>
      <c r="W5627" s="3">
        <f t="shared" si="174"/>
        <v>44332.083333333336</v>
      </c>
      <c r="X5627" s="3">
        <f t="shared" si="175"/>
        <v>44332.0625</v>
      </c>
    </row>
    <row r="5628" spans="1:24" x14ac:dyDescent="0.25">
      <c r="A5628">
        <v>23024991</v>
      </c>
      <c r="B5628" t="s">
        <v>927</v>
      </c>
      <c r="C5628" t="s">
        <v>1189</v>
      </c>
      <c r="D5628" t="s">
        <v>51</v>
      </c>
      <c r="E5628" t="s">
        <v>52</v>
      </c>
      <c r="F5628" s="1">
        <v>44332</v>
      </c>
      <c r="G5628" s="2">
        <v>0.18124999999999999</v>
      </c>
      <c r="H5628">
        <v>700</v>
      </c>
      <c r="I5628">
        <v>0</v>
      </c>
      <c r="J5628" t="s">
        <v>24</v>
      </c>
      <c r="K5628" t="s">
        <v>25</v>
      </c>
      <c r="L5628" t="s">
        <v>26</v>
      </c>
      <c r="M5628" t="s">
        <v>27</v>
      </c>
      <c r="N5628">
        <v>0</v>
      </c>
      <c r="O5628">
        <v>7.7200000000000005E-2</v>
      </c>
      <c r="P5628">
        <v>7.4999999999999997E-2</v>
      </c>
      <c r="Q5628">
        <v>7.0000000000000007E-2</v>
      </c>
      <c r="R5628">
        <v>6.7199999999999996E-2</v>
      </c>
      <c r="S5628">
        <v>6.7199999999999996E-2</v>
      </c>
      <c r="T5628">
        <v>50</v>
      </c>
      <c r="U5628" s="2">
        <f>ROUNDDOWN( (G5628-quarter)*24*2,0)/24/2</f>
        <v>0.16666666666666666</v>
      </c>
      <c r="V5628" s="2">
        <f>U5628-quarter*2</f>
        <v>0.14583333333333331</v>
      </c>
      <c r="W5628" s="3">
        <f t="shared" si="174"/>
        <v>44332.166666666664</v>
      </c>
      <c r="X5628" s="3">
        <f t="shared" si="175"/>
        <v>44332.145833333336</v>
      </c>
    </row>
    <row r="5629" spans="1:24" x14ac:dyDescent="0.25">
      <c r="A5629">
        <v>23024998</v>
      </c>
      <c r="B5629" t="s">
        <v>927</v>
      </c>
      <c r="C5629" t="s">
        <v>1145</v>
      </c>
      <c r="D5629" t="s">
        <v>22</v>
      </c>
      <c r="E5629" t="s">
        <v>23</v>
      </c>
      <c r="F5629" s="1">
        <v>44332</v>
      </c>
      <c r="G5629" s="2">
        <v>0.22152777777777777</v>
      </c>
      <c r="H5629">
        <v>300</v>
      </c>
      <c r="I5629">
        <v>0</v>
      </c>
      <c r="J5629" t="s">
        <v>24</v>
      </c>
      <c r="K5629" t="s">
        <v>25</v>
      </c>
      <c r="L5629" t="s">
        <v>94</v>
      </c>
      <c r="M5629" t="s">
        <v>27</v>
      </c>
      <c r="N5629">
        <v>0</v>
      </c>
      <c r="O5629">
        <v>5.04E-2</v>
      </c>
      <c r="P5629">
        <v>5.04E-2</v>
      </c>
      <c r="Q5629">
        <v>0.05</v>
      </c>
      <c r="R5629">
        <v>5.04E-2</v>
      </c>
      <c r="S5629">
        <v>5.04E-2</v>
      </c>
      <c r="T5629">
        <v>50</v>
      </c>
      <c r="U5629" s="2">
        <f>ROUNDDOWN( (G5629-quarter)*24*2,0)/24/2</f>
        <v>0.20833333333333334</v>
      </c>
      <c r="V5629" s="2">
        <f>U5629-quarter*2</f>
        <v>0.1875</v>
      </c>
      <c r="W5629" s="3">
        <f t="shared" si="174"/>
        <v>44332.208333333336</v>
      </c>
      <c r="X5629" s="3">
        <f t="shared" si="175"/>
        <v>44332.1875</v>
      </c>
    </row>
    <row r="5630" spans="1:24" x14ac:dyDescent="0.25">
      <c r="A5630">
        <v>23024997</v>
      </c>
      <c r="B5630" t="s">
        <v>927</v>
      </c>
      <c r="C5630" t="s">
        <v>1145</v>
      </c>
      <c r="D5630" t="s">
        <v>51</v>
      </c>
      <c r="E5630" t="s">
        <v>30</v>
      </c>
      <c r="F5630" s="1">
        <v>44332</v>
      </c>
      <c r="G5630" s="2">
        <v>0.24097222222222223</v>
      </c>
      <c r="H5630">
        <v>700</v>
      </c>
      <c r="I5630">
        <v>0</v>
      </c>
      <c r="J5630" t="s">
        <v>24</v>
      </c>
      <c r="K5630" t="s">
        <v>25</v>
      </c>
      <c r="L5630" t="s">
        <v>26</v>
      </c>
      <c r="M5630" t="s">
        <v>27</v>
      </c>
      <c r="N5630">
        <v>0</v>
      </c>
      <c r="O5630">
        <v>8.3799999999999999E-2</v>
      </c>
      <c r="P5630">
        <v>8.1900000000000001E-2</v>
      </c>
      <c r="Q5630">
        <v>0.08</v>
      </c>
      <c r="R5630">
        <v>7.8700000000000006E-2</v>
      </c>
      <c r="S5630">
        <v>7.8700000000000006E-2</v>
      </c>
      <c r="T5630">
        <v>50</v>
      </c>
      <c r="U5630" s="2">
        <f>ROUNDDOWN( (G5630-quarter)*24*2,0)/24/2</f>
        <v>0.22916666666666666</v>
      </c>
      <c r="V5630" s="2">
        <f>U5630-quarter*2</f>
        <v>0.20833333333333331</v>
      </c>
      <c r="W5630" s="3">
        <f t="shared" si="174"/>
        <v>44332.229166666664</v>
      </c>
      <c r="X5630" s="3">
        <f t="shared" si="175"/>
        <v>44332.208333333336</v>
      </c>
    </row>
    <row r="5631" spans="1:24" x14ac:dyDescent="0.25">
      <c r="A5631">
        <v>23025001</v>
      </c>
      <c r="B5631" t="s">
        <v>927</v>
      </c>
      <c r="C5631" t="s">
        <v>1163</v>
      </c>
      <c r="D5631" t="s">
        <v>22</v>
      </c>
      <c r="E5631" t="s">
        <v>31</v>
      </c>
      <c r="F5631" s="1">
        <v>44332</v>
      </c>
      <c r="G5631" s="2">
        <v>0.24444444444444446</v>
      </c>
      <c r="H5631">
        <v>800</v>
      </c>
      <c r="I5631">
        <v>0</v>
      </c>
      <c r="J5631" t="s">
        <v>24</v>
      </c>
      <c r="K5631" t="s">
        <v>25</v>
      </c>
      <c r="L5631" t="s">
        <v>26</v>
      </c>
      <c r="M5631" t="s">
        <v>27</v>
      </c>
      <c r="N5631">
        <v>0</v>
      </c>
      <c r="O5631">
        <v>8.0600000000000005E-2</v>
      </c>
      <c r="P5631">
        <v>8.0600000000000005E-2</v>
      </c>
      <c r="Q5631">
        <v>0.08</v>
      </c>
      <c r="R5631">
        <v>8.0600000000000005E-2</v>
      </c>
      <c r="S5631">
        <v>8.0600000000000005E-2</v>
      </c>
      <c r="T5631">
        <v>50</v>
      </c>
      <c r="U5631" s="2">
        <f>ROUNDDOWN( (G5631-quarter)*24*2,0)/24/2</f>
        <v>0.22916666666666666</v>
      </c>
      <c r="V5631" s="2">
        <f>U5631-quarter*2</f>
        <v>0.20833333333333331</v>
      </c>
      <c r="W5631" s="3">
        <f t="shared" si="174"/>
        <v>44332.229166666664</v>
      </c>
      <c r="X5631" s="3">
        <f t="shared" si="175"/>
        <v>44332.208333333336</v>
      </c>
    </row>
    <row r="5632" spans="1:24" x14ac:dyDescent="0.25">
      <c r="A5632">
        <v>23025000</v>
      </c>
      <c r="B5632" t="s">
        <v>927</v>
      </c>
      <c r="C5632" t="s">
        <v>1163</v>
      </c>
      <c r="D5632" t="s">
        <v>51</v>
      </c>
      <c r="E5632" t="s">
        <v>30</v>
      </c>
      <c r="F5632" s="1">
        <v>44332</v>
      </c>
      <c r="G5632" s="2">
        <v>0.26319444444444445</v>
      </c>
      <c r="H5632">
        <v>1500</v>
      </c>
      <c r="I5632">
        <v>0</v>
      </c>
      <c r="J5632" t="s">
        <v>24</v>
      </c>
      <c r="K5632" t="s">
        <v>25</v>
      </c>
      <c r="L5632" t="s">
        <v>26</v>
      </c>
      <c r="M5632" t="s">
        <v>27</v>
      </c>
      <c r="N5632">
        <v>0</v>
      </c>
      <c r="O5632">
        <v>0.15720000000000001</v>
      </c>
      <c r="P5632">
        <v>0.15359999999999999</v>
      </c>
      <c r="Q5632">
        <v>0.15</v>
      </c>
      <c r="R5632">
        <v>0.14760000000000001</v>
      </c>
      <c r="S5632">
        <v>0.14760000000000001</v>
      </c>
      <c r="T5632">
        <v>50</v>
      </c>
      <c r="U5632" s="2">
        <f>ROUNDDOWN( (G5632-quarter)*24*2,0)/24/2</f>
        <v>0.25</v>
      </c>
      <c r="V5632" s="2">
        <f>U5632-quarter*2</f>
        <v>0.22916666666666666</v>
      </c>
      <c r="W5632" s="3">
        <f t="shared" si="174"/>
        <v>44332.25</v>
      </c>
      <c r="X5632" s="3">
        <f t="shared" si="175"/>
        <v>44332.229166666664</v>
      </c>
    </row>
    <row r="5633" spans="1:24" x14ac:dyDescent="0.25">
      <c r="A5633">
        <v>23025004</v>
      </c>
      <c r="B5633" t="s">
        <v>927</v>
      </c>
      <c r="C5633" t="s">
        <v>1190</v>
      </c>
      <c r="D5633" t="s">
        <v>22</v>
      </c>
      <c r="E5633" t="s">
        <v>31</v>
      </c>
      <c r="F5633" s="1">
        <v>44332</v>
      </c>
      <c r="G5633" s="2">
        <v>0.26666666666666666</v>
      </c>
      <c r="H5633">
        <v>1500</v>
      </c>
      <c r="I5633">
        <v>0</v>
      </c>
      <c r="J5633" t="s">
        <v>24</v>
      </c>
      <c r="K5633" t="s">
        <v>25</v>
      </c>
      <c r="L5633" t="s">
        <v>26</v>
      </c>
      <c r="M5633" t="s">
        <v>27</v>
      </c>
      <c r="N5633">
        <v>0</v>
      </c>
      <c r="O5633">
        <v>0.1512</v>
      </c>
      <c r="P5633">
        <v>0.1512</v>
      </c>
      <c r="Q5633">
        <v>0.15</v>
      </c>
      <c r="R5633">
        <v>0.1512</v>
      </c>
      <c r="S5633">
        <v>0.1512</v>
      </c>
      <c r="T5633">
        <v>50</v>
      </c>
      <c r="U5633" s="2">
        <f>ROUNDDOWN( (G5633-quarter)*24*2,0)/24/2</f>
        <v>0.25</v>
      </c>
      <c r="V5633" s="2">
        <f>U5633-quarter*2</f>
        <v>0.22916666666666666</v>
      </c>
      <c r="W5633" s="3">
        <f t="shared" si="174"/>
        <v>44332.25</v>
      </c>
      <c r="X5633" s="3">
        <f t="shared" si="175"/>
        <v>44332.229166666664</v>
      </c>
    </row>
    <row r="5634" spans="1:24" x14ac:dyDescent="0.25">
      <c r="A5634">
        <v>23025003</v>
      </c>
      <c r="B5634" t="s">
        <v>927</v>
      </c>
      <c r="C5634" t="s">
        <v>1190</v>
      </c>
      <c r="D5634" t="s">
        <v>51</v>
      </c>
      <c r="E5634" t="s">
        <v>30</v>
      </c>
      <c r="F5634" s="1">
        <v>44332</v>
      </c>
      <c r="G5634" s="2">
        <v>0.28611111111111115</v>
      </c>
      <c r="H5634">
        <v>1500</v>
      </c>
      <c r="I5634">
        <v>0</v>
      </c>
      <c r="J5634" t="s">
        <v>24</v>
      </c>
      <c r="K5634" t="s">
        <v>25</v>
      </c>
      <c r="L5634" t="s">
        <v>26</v>
      </c>
      <c r="M5634" t="s">
        <v>27</v>
      </c>
      <c r="N5634">
        <v>0</v>
      </c>
      <c r="O5634">
        <v>0.23050000000000001</v>
      </c>
      <c r="P5634">
        <v>0.22520000000000001</v>
      </c>
      <c r="Q5634">
        <v>0.22</v>
      </c>
      <c r="R5634">
        <v>0.21640000000000001</v>
      </c>
      <c r="S5634">
        <v>0.21640000000000001</v>
      </c>
      <c r="T5634">
        <v>50</v>
      </c>
      <c r="U5634" s="2">
        <f>ROUNDDOWN( (G5634-quarter)*24*2,0)/24/2</f>
        <v>0.27083333333333331</v>
      </c>
      <c r="V5634" s="2">
        <f>U5634-quarter*2</f>
        <v>0.24999999999999997</v>
      </c>
      <c r="W5634" s="3">
        <f t="shared" si="174"/>
        <v>44332.270833333336</v>
      </c>
      <c r="X5634" s="3">
        <f t="shared" si="175"/>
        <v>44332.25</v>
      </c>
    </row>
    <row r="5635" spans="1:24" x14ac:dyDescent="0.25">
      <c r="A5635">
        <v>23025007</v>
      </c>
      <c r="B5635" t="s">
        <v>927</v>
      </c>
      <c r="C5635" t="s">
        <v>1191</v>
      </c>
      <c r="D5635" t="s">
        <v>22</v>
      </c>
      <c r="E5635" t="s">
        <v>31</v>
      </c>
      <c r="F5635" s="1">
        <v>44332</v>
      </c>
      <c r="G5635" s="2">
        <v>0.28958333333333336</v>
      </c>
      <c r="H5635">
        <v>2000</v>
      </c>
      <c r="I5635">
        <v>0</v>
      </c>
      <c r="J5635" t="s">
        <v>24</v>
      </c>
      <c r="K5635" t="s">
        <v>25</v>
      </c>
      <c r="L5635" t="s">
        <v>26</v>
      </c>
      <c r="M5635" t="s">
        <v>27</v>
      </c>
      <c r="N5635">
        <v>0</v>
      </c>
      <c r="O5635">
        <v>0.2419</v>
      </c>
      <c r="P5635">
        <v>0.2419</v>
      </c>
      <c r="Q5635">
        <v>0.24</v>
      </c>
      <c r="R5635">
        <v>0.2419</v>
      </c>
      <c r="S5635">
        <v>0.2419</v>
      </c>
      <c r="T5635">
        <v>50</v>
      </c>
      <c r="U5635" s="2">
        <f>ROUNDDOWN( (G5635-quarter)*24*2,0)/24/2</f>
        <v>0.27083333333333331</v>
      </c>
      <c r="V5635" s="2">
        <f>U5635-quarter*2</f>
        <v>0.24999999999999997</v>
      </c>
      <c r="W5635" s="3">
        <f t="shared" ref="W5635:W5698" si="176">F5635+U5635</f>
        <v>44332.270833333336</v>
      </c>
      <c r="X5635" s="3">
        <f t="shared" ref="X5635:X5698" si="177">F5635+V5635</f>
        <v>44332.25</v>
      </c>
    </row>
    <row r="5636" spans="1:24" x14ac:dyDescent="0.25">
      <c r="A5636">
        <v>23025006</v>
      </c>
      <c r="B5636" t="s">
        <v>927</v>
      </c>
      <c r="C5636" t="s">
        <v>1191</v>
      </c>
      <c r="D5636" t="s">
        <v>51</v>
      </c>
      <c r="E5636" t="s">
        <v>30</v>
      </c>
      <c r="F5636" s="1">
        <v>44332</v>
      </c>
      <c r="G5636" s="2">
        <v>0.32291666666666669</v>
      </c>
      <c r="H5636">
        <v>2400</v>
      </c>
      <c r="I5636">
        <v>0</v>
      </c>
      <c r="J5636" t="s">
        <v>24</v>
      </c>
      <c r="K5636" t="s">
        <v>25</v>
      </c>
      <c r="L5636" t="s">
        <v>110</v>
      </c>
      <c r="M5636" t="s">
        <v>27</v>
      </c>
      <c r="N5636">
        <v>0</v>
      </c>
      <c r="O5636">
        <v>0.38769999999999999</v>
      </c>
      <c r="P5636">
        <v>0.37880000000000003</v>
      </c>
      <c r="Q5636">
        <v>0.37</v>
      </c>
      <c r="R5636">
        <v>0.36399999999999999</v>
      </c>
      <c r="S5636">
        <v>0.36399999999999999</v>
      </c>
      <c r="T5636">
        <v>50</v>
      </c>
      <c r="U5636" s="2">
        <f>ROUNDDOWN( (G5636-quarter)*24*2,0)/24/2</f>
        <v>0.3125</v>
      </c>
      <c r="V5636" s="2">
        <f>U5636-quarter*2</f>
        <v>0.29166666666666669</v>
      </c>
      <c r="W5636" s="3">
        <f t="shared" si="176"/>
        <v>44332.3125</v>
      </c>
      <c r="X5636" s="3">
        <f t="shared" si="177"/>
        <v>44332.291666666664</v>
      </c>
    </row>
    <row r="5637" spans="1:24" x14ac:dyDescent="0.25">
      <c r="A5637">
        <v>23025010</v>
      </c>
      <c r="B5637" t="s">
        <v>927</v>
      </c>
      <c r="C5637" t="s">
        <v>933</v>
      </c>
      <c r="D5637" t="s">
        <v>22</v>
      </c>
      <c r="E5637" t="s">
        <v>31</v>
      </c>
      <c r="F5637" s="1">
        <v>44332</v>
      </c>
      <c r="G5637" s="2">
        <v>0.32708333333333334</v>
      </c>
      <c r="H5637">
        <v>2700</v>
      </c>
      <c r="I5637">
        <v>0</v>
      </c>
      <c r="J5637" t="s">
        <v>24</v>
      </c>
      <c r="K5637" t="s">
        <v>25</v>
      </c>
      <c r="L5637" t="s">
        <v>26</v>
      </c>
      <c r="M5637" t="s">
        <v>27</v>
      </c>
      <c r="N5637">
        <v>0</v>
      </c>
      <c r="O5637">
        <v>0.3931</v>
      </c>
      <c r="P5637">
        <v>0.3931</v>
      </c>
      <c r="Q5637">
        <v>0.39</v>
      </c>
      <c r="R5637">
        <v>0.3931</v>
      </c>
      <c r="S5637">
        <v>0.3931</v>
      </c>
      <c r="T5637">
        <v>50</v>
      </c>
      <c r="U5637" s="2">
        <f>ROUNDDOWN( (G5637-quarter)*24*2,0)/24/2</f>
        <v>0.3125</v>
      </c>
      <c r="V5637" s="2">
        <f>U5637-quarter*2</f>
        <v>0.29166666666666669</v>
      </c>
      <c r="W5637" s="3">
        <f t="shared" si="176"/>
        <v>44332.3125</v>
      </c>
      <c r="X5637" s="3">
        <f t="shared" si="177"/>
        <v>44332.291666666664</v>
      </c>
    </row>
    <row r="5638" spans="1:24" x14ac:dyDescent="0.25">
      <c r="A5638">
        <v>23025009</v>
      </c>
      <c r="B5638" t="s">
        <v>927</v>
      </c>
      <c r="C5638" t="s">
        <v>933</v>
      </c>
      <c r="D5638" t="s">
        <v>51</v>
      </c>
      <c r="E5638" t="s">
        <v>30</v>
      </c>
      <c r="F5638" s="1">
        <v>44332</v>
      </c>
      <c r="G5638" s="2">
        <v>0.3611111111111111</v>
      </c>
      <c r="H5638">
        <v>7000</v>
      </c>
      <c r="I5638">
        <v>0</v>
      </c>
      <c r="J5638" t="s">
        <v>24</v>
      </c>
      <c r="K5638" t="s">
        <v>25</v>
      </c>
      <c r="L5638" t="s">
        <v>26</v>
      </c>
      <c r="M5638" t="s">
        <v>27</v>
      </c>
      <c r="N5638">
        <v>0</v>
      </c>
      <c r="O5638">
        <v>0.99560000000000004</v>
      </c>
      <c r="P5638">
        <v>0.9728</v>
      </c>
      <c r="Q5638">
        <v>0.95</v>
      </c>
      <c r="R5638">
        <v>0.93479999999999996</v>
      </c>
      <c r="S5638">
        <v>0.93479999999999996</v>
      </c>
      <c r="T5638">
        <v>50</v>
      </c>
      <c r="U5638" s="2">
        <f>ROUNDDOWN( (G5638-quarter)*24*2,0)/24/2</f>
        <v>0.33333333333333331</v>
      </c>
      <c r="V5638" s="2">
        <f>U5638-quarter*2</f>
        <v>0.3125</v>
      </c>
      <c r="W5638" s="3">
        <f t="shared" si="176"/>
        <v>44332.333333333336</v>
      </c>
      <c r="X5638" s="3">
        <f t="shared" si="177"/>
        <v>44332.3125</v>
      </c>
    </row>
    <row r="5639" spans="1:24" x14ac:dyDescent="0.25">
      <c r="A5639">
        <v>23025012</v>
      </c>
      <c r="B5639" t="s">
        <v>927</v>
      </c>
      <c r="C5639" t="s">
        <v>934</v>
      </c>
      <c r="D5639" t="s">
        <v>22</v>
      </c>
      <c r="E5639" t="s">
        <v>31</v>
      </c>
      <c r="F5639" s="1">
        <v>44332</v>
      </c>
      <c r="G5639" s="2">
        <v>0.36458333333333331</v>
      </c>
      <c r="H5639">
        <v>6300</v>
      </c>
      <c r="I5639">
        <v>0</v>
      </c>
      <c r="J5639" t="s">
        <v>24</v>
      </c>
      <c r="K5639" t="s">
        <v>25</v>
      </c>
      <c r="L5639" t="s">
        <v>110</v>
      </c>
      <c r="M5639" t="s">
        <v>27</v>
      </c>
      <c r="N5639">
        <v>0</v>
      </c>
      <c r="O5639">
        <v>0.97770000000000001</v>
      </c>
      <c r="P5639">
        <v>0.97770000000000001</v>
      </c>
      <c r="Q5639">
        <v>0.97</v>
      </c>
      <c r="R5639">
        <v>0.97770000000000001</v>
      </c>
      <c r="S5639">
        <v>0.97770000000000001</v>
      </c>
      <c r="T5639">
        <v>50</v>
      </c>
      <c r="U5639" s="2">
        <f>ROUNDDOWN( (G5639-quarter)*24*2,0)/24/2</f>
        <v>0.35416666666666669</v>
      </c>
      <c r="V5639" s="2">
        <f>U5639-quarter*2</f>
        <v>0.33333333333333337</v>
      </c>
      <c r="W5639" s="3">
        <f t="shared" si="176"/>
        <v>44332.354166666664</v>
      </c>
      <c r="X5639" s="3">
        <f t="shared" si="177"/>
        <v>44332.333333333336</v>
      </c>
    </row>
    <row r="5640" spans="1:24" x14ac:dyDescent="0.25">
      <c r="A5640">
        <v>23025015</v>
      </c>
      <c r="B5640" t="s">
        <v>927</v>
      </c>
      <c r="C5640" t="s">
        <v>933</v>
      </c>
      <c r="D5640" t="s">
        <v>22</v>
      </c>
      <c r="E5640" t="s">
        <v>23</v>
      </c>
      <c r="F5640" s="1">
        <v>44332</v>
      </c>
      <c r="G5640" s="2">
        <v>0.36874999999999997</v>
      </c>
      <c r="H5640">
        <v>7500</v>
      </c>
      <c r="I5640">
        <v>0</v>
      </c>
      <c r="J5640" t="s">
        <v>24</v>
      </c>
      <c r="K5640" t="s">
        <v>25</v>
      </c>
      <c r="L5640" t="s">
        <v>26</v>
      </c>
      <c r="M5640" t="s">
        <v>27</v>
      </c>
      <c r="N5640">
        <v>0</v>
      </c>
      <c r="O5640">
        <v>1.0483</v>
      </c>
      <c r="P5640">
        <v>1.0483</v>
      </c>
      <c r="Q5640">
        <v>1.04</v>
      </c>
      <c r="R5640">
        <v>1.0483</v>
      </c>
      <c r="S5640">
        <v>1.0483</v>
      </c>
      <c r="T5640">
        <v>50</v>
      </c>
      <c r="U5640" s="2">
        <f>ROUNDDOWN( (G5640-quarter)*24*2,0)/24/2</f>
        <v>0.35416666666666669</v>
      </c>
      <c r="V5640" s="2">
        <f>U5640-quarter*2</f>
        <v>0.33333333333333337</v>
      </c>
      <c r="W5640" s="3">
        <f t="shared" si="176"/>
        <v>44332.354166666664</v>
      </c>
      <c r="X5640" s="3">
        <f t="shared" si="177"/>
        <v>44332.333333333336</v>
      </c>
    </row>
    <row r="5641" spans="1:24" x14ac:dyDescent="0.25">
      <c r="A5641">
        <v>23025014</v>
      </c>
      <c r="B5641" t="s">
        <v>927</v>
      </c>
      <c r="C5641" t="s">
        <v>933</v>
      </c>
      <c r="D5641" t="s">
        <v>51</v>
      </c>
      <c r="E5641" t="s">
        <v>30</v>
      </c>
      <c r="F5641" s="1">
        <v>44332</v>
      </c>
      <c r="G5641" s="2">
        <v>0.38541666666666669</v>
      </c>
      <c r="H5641">
        <v>8100</v>
      </c>
      <c r="I5641">
        <v>0</v>
      </c>
      <c r="J5641" t="s">
        <v>24</v>
      </c>
      <c r="K5641" t="s">
        <v>25</v>
      </c>
      <c r="L5641" t="s">
        <v>26</v>
      </c>
      <c r="M5641" t="s">
        <v>27</v>
      </c>
      <c r="N5641">
        <v>0</v>
      </c>
      <c r="O5641">
        <v>1.268</v>
      </c>
      <c r="P5641">
        <v>1.2390000000000001</v>
      </c>
      <c r="Q5641">
        <v>1.21</v>
      </c>
      <c r="R5641">
        <v>1.1906000000000001</v>
      </c>
      <c r="S5641">
        <v>1.1906000000000001</v>
      </c>
      <c r="T5641">
        <v>50</v>
      </c>
      <c r="U5641" s="2">
        <f>ROUNDDOWN( (G5641-quarter)*24*2,0)/24/2</f>
        <v>0.375</v>
      </c>
      <c r="V5641" s="2">
        <f>U5641-quarter*2</f>
        <v>0.35416666666666669</v>
      </c>
      <c r="W5641" s="3">
        <f t="shared" si="176"/>
        <v>44332.375</v>
      </c>
      <c r="X5641" s="3">
        <f t="shared" si="177"/>
        <v>44332.354166666664</v>
      </c>
    </row>
    <row r="5642" spans="1:24" x14ac:dyDescent="0.25">
      <c r="A5642">
        <v>23025017</v>
      </c>
      <c r="B5642" t="s">
        <v>927</v>
      </c>
      <c r="C5642" t="s">
        <v>934</v>
      </c>
      <c r="D5642" t="s">
        <v>22</v>
      </c>
      <c r="E5642" t="s">
        <v>31</v>
      </c>
      <c r="F5642" s="1">
        <v>44332</v>
      </c>
      <c r="G5642" s="2">
        <v>0.38750000000000001</v>
      </c>
      <c r="H5642">
        <v>9100</v>
      </c>
      <c r="I5642">
        <v>0</v>
      </c>
      <c r="J5642" t="s">
        <v>24</v>
      </c>
      <c r="K5642" t="s">
        <v>25</v>
      </c>
      <c r="L5642" t="s">
        <v>26</v>
      </c>
      <c r="M5642" t="s">
        <v>27</v>
      </c>
      <c r="N5642">
        <v>0</v>
      </c>
      <c r="O5642">
        <v>1.27</v>
      </c>
      <c r="P5642">
        <v>1.27</v>
      </c>
      <c r="Q5642">
        <v>1.26</v>
      </c>
      <c r="R5642">
        <v>1.27</v>
      </c>
      <c r="S5642">
        <v>1.27</v>
      </c>
      <c r="T5642">
        <v>50</v>
      </c>
      <c r="U5642" s="2">
        <f>ROUNDDOWN( (G5642-quarter)*24*2,0)/24/2</f>
        <v>0.375</v>
      </c>
      <c r="V5642" s="2">
        <f>U5642-quarter*2</f>
        <v>0.35416666666666669</v>
      </c>
      <c r="W5642" s="3">
        <f t="shared" si="176"/>
        <v>44332.375</v>
      </c>
      <c r="X5642" s="3">
        <f t="shared" si="177"/>
        <v>44332.354166666664</v>
      </c>
    </row>
    <row r="5643" spans="1:24" x14ac:dyDescent="0.25">
      <c r="A5643">
        <v>23025020</v>
      </c>
      <c r="B5643" t="s">
        <v>927</v>
      </c>
      <c r="C5643" t="s">
        <v>933</v>
      </c>
      <c r="D5643" t="s">
        <v>22</v>
      </c>
      <c r="E5643" t="s">
        <v>23</v>
      </c>
      <c r="F5643" s="1">
        <v>44332</v>
      </c>
      <c r="G5643" s="2">
        <v>0.39097222222222222</v>
      </c>
      <c r="H5643">
        <v>9700</v>
      </c>
      <c r="I5643">
        <v>0</v>
      </c>
      <c r="J5643" t="s">
        <v>24</v>
      </c>
      <c r="K5643" t="s">
        <v>25</v>
      </c>
      <c r="L5643" t="s">
        <v>26</v>
      </c>
      <c r="M5643" t="s">
        <v>27</v>
      </c>
      <c r="N5643">
        <v>0</v>
      </c>
      <c r="O5643">
        <v>1.3104</v>
      </c>
      <c r="P5643">
        <v>1.3104</v>
      </c>
      <c r="Q5643">
        <v>1.3</v>
      </c>
      <c r="R5643">
        <v>1.3104</v>
      </c>
      <c r="S5643">
        <v>1.3104</v>
      </c>
      <c r="T5643">
        <v>50</v>
      </c>
      <c r="U5643" s="2">
        <f>ROUNDDOWN( (G5643-quarter)*24*2,0)/24/2</f>
        <v>0.375</v>
      </c>
      <c r="V5643" s="2">
        <f>U5643-quarter*2</f>
        <v>0.35416666666666669</v>
      </c>
      <c r="W5643" s="3">
        <f t="shared" si="176"/>
        <v>44332.375</v>
      </c>
      <c r="X5643" s="3">
        <f t="shared" si="177"/>
        <v>44332.354166666664</v>
      </c>
    </row>
    <row r="5644" spans="1:24" x14ac:dyDescent="0.25">
      <c r="A5644">
        <v>23025019</v>
      </c>
      <c r="B5644" t="s">
        <v>927</v>
      </c>
      <c r="C5644" t="s">
        <v>933</v>
      </c>
      <c r="D5644" t="s">
        <v>51</v>
      </c>
      <c r="E5644" t="s">
        <v>30</v>
      </c>
      <c r="F5644" s="1">
        <v>44332</v>
      </c>
      <c r="G5644" s="2">
        <v>0.40486111111111112</v>
      </c>
      <c r="H5644">
        <v>10900</v>
      </c>
      <c r="I5644">
        <v>0</v>
      </c>
      <c r="J5644" t="s">
        <v>24</v>
      </c>
      <c r="K5644" t="s">
        <v>25</v>
      </c>
      <c r="L5644" t="s">
        <v>26</v>
      </c>
      <c r="M5644" t="s">
        <v>27</v>
      </c>
      <c r="N5644">
        <v>0</v>
      </c>
      <c r="O5644">
        <v>1.4776</v>
      </c>
      <c r="P5644">
        <v>1.4438</v>
      </c>
      <c r="Q5644">
        <v>1.41</v>
      </c>
      <c r="R5644">
        <v>1.3874</v>
      </c>
      <c r="S5644">
        <v>1.3874</v>
      </c>
      <c r="T5644">
        <v>50</v>
      </c>
      <c r="U5644" s="2">
        <f>ROUNDDOWN( (G5644-quarter)*24*2,0)/24/2</f>
        <v>0.375</v>
      </c>
      <c r="V5644" s="2">
        <f>U5644-quarter*2</f>
        <v>0.35416666666666669</v>
      </c>
      <c r="W5644" s="3">
        <f t="shared" si="176"/>
        <v>44332.375</v>
      </c>
      <c r="X5644" s="3">
        <f t="shared" si="177"/>
        <v>44332.354166666664</v>
      </c>
    </row>
    <row r="5645" spans="1:24" x14ac:dyDescent="0.25">
      <c r="A5645">
        <v>23025022</v>
      </c>
      <c r="B5645" t="s">
        <v>927</v>
      </c>
      <c r="C5645" t="s">
        <v>934</v>
      </c>
      <c r="D5645" t="s">
        <v>22</v>
      </c>
      <c r="E5645" t="s">
        <v>31</v>
      </c>
      <c r="F5645" s="1">
        <v>44332</v>
      </c>
      <c r="G5645" s="2">
        <v>0.4069444444444445</v>
      </c>
      <c r="H5645">
        <v>10400</v>
      </c>
      <c r="I5645">
        <v>0</v>
      </c>
      <c r="J5645" t="s">
        <v>24</v>
      </c>
      <c r="K5645" t="s">
        <v>25</v>
      </c>
      <c r="L5645" t="s">
        <v>110</v>
      </c>
      <c r="M5645" t="s">
        <v>27</v>
      </c>
      <c r="N5645">
        <v>0</v>
      </c>
      <c r="O5645">
        <v>1.6128</v>
      </c>
      <c r="P5645">
        <v>1.6128</v>
      </c>
      <c r="Q5645">
        <v>1.6</v>
      </c>
      <c r="R5645">
        <v>1.6128</v>
      </c>
      <c r="S5645">
        <v>1.6128</v>
      </c>
      <c r="T5645">
        <v>50</v>
      </c>
      <c r="U5645" s="2">
        <f>ROUNDDOWN( (G5645-quarter)*24*2,0)/24/2</f>
        <v>0.39583333333333331</v>
      </c>
      <c r="V5645" s="2">
        <f>U5645-quarter*2</f>
        <v>0.375</v>
      </c>
      <c r="W5645" s="3">
        <f t="shared" si="176"/>
        <v>44332.395833333336</v>
      </c>
      <c r="X5645" s="3">
        <f t="shared" si="177"/>
        <v>44332.375</v>
      </c>
    </row>
    <row r="5646" spans="1:24" x14ac:dyDescent="0.25">
      <c r="A5646">
        <v>23025025</v>
      </c>
      <c r="B5646" t="s">
        <v>927</v>
      </c>
      <c r="C5646" t="s">
        <v>933</v>
      </c>
      <c r="D5646" t="s">
        <v>22</v>
      </c>
      <c r="E5646" t="s">
        <v>23</v>
      </c>
      <c r="F5646" s="1">
        <v>44332</v>
      </c>
      <c r="G5646" s="2">
        <v>0.41111111111111115</v>
      </c>
      <c r="H5646">
        <v>9900</v>
      </c>
      <c r="I5646">
        <v>0</v>
      </c>
      <c r="J5646" t="s">
        <v>24</v>
      </c>
      <c r="K5646" t="s">
        <v>25</v>
      </c>
      <c r="L5646" t="s">
        <v>110</v>
      </c>
      <c r="M5646" t="s">
        <v>27</v>
      </c>
      <c r="N5646">
        <v>0</v>
      </c>
      <c r="O5646">
        <v>1.5825</v>
      </c>
      <c r="P5646">
        <v>1.5825</v>
      </c>
      <c r="Q5646">
        <v>1.57</v>
      </c>
      <c r="R5646">
        <v>1.5825</v>
      </c>
      <c r="S5646">
        <v>1.5825</v>
      </c>
      <c r="T5646">
        <v>50</v>
      </c>
      <c r="U5646" s="2">
        <f>ROUNDDOWN( (G5646-quarter)*24*2,0)/24/2</f>
        <v>0.39583333333333331</v>
      </c>
      <c r="V5646" s="2">
        <f>U5646-quarter*2</f>
        <v>0.375</v>
      </c>
      <c r="W5646" s="3">
        <f t="shared" si="176"/>
        <v>44332.395833333336</v>
      </c>
      <c r="X5646" s="3">
        <f t="shared" si="177"/>
        <v>44332.375</v>
      </c>
    </row>
    <row r="5647" spans="1:24" x14ac:dyDescent="0.25">
      <c r="A5647">
        <v>23025024</v>
      </c>
      <c r="B5647" t="s">
        <v>927</v>
      </c>
      <c r="C5647" t="s">
        <v>933</v>
      </c>
      <c r="D5647" t="s">
        <v>51</v>
      </c>
      <c r="E5647" t="s">
        <v>30</v>
      </c>
      <c r="F5647" s="1">
        <v>44332</v>
      </c>
      <c r="G5647" s="2">
        <v>0.42569444444444443</v>
      </c>
      <c r="H5647">
        <v>11000</v>
      </c>
      <c r="I5647">
        <v>0</v>
      </c>
      <c r="J5647" t="s">
        <v>24</v>
      </c>
      <c r="K5647" t="s">
        <v>25</v>
      </c>
      <c r="L5647" t="s">
        <v>26</v>
      </c>
      <c r="M5647" t="s">
        <v>27</v>
      </c>
      <c r="N5647">
        <v>0</v>
      </c>
      <c r="O5647">
        <v>1.6138999999999999</v>
      </c>
      <c r="P5647">
        <v>1.5769</v>
      </c>
      <c r="Q5647">
        <v>1.54</v>
      </c>
      <c r="R5647">
        <v>1.5153000000000001</v>
      </c>
      <c r="S5647">
        <v>1.5153000000000001</v>
      </c>
      <c r="T5647">
        <v>50</v>
      </c>
      <c r="U5647" s="2">
        <f>ROUNDDOWN( (G5647-quarter)*24*2,0)/24/2</f>
        <v>0.39583333333333331</v>
      </c>
      <c r="V5647" s="2">
        <f>U5647-quarter*2</f>
        <v>0.375</v>
      </c>
      <c r="W5647" s="3">
        <f t="shared" si="176"/>
        <v>44332.395833333336</v>
      </c>
      <c r="X5647" s="3">
        <f t="shared" si="177"/>
        <v>44332.375</v>
      </c>
    </row>
    <row r="5648" spans="1:24" x14ac:dyDescent="0.25">
      <c r="A5648">
        <v>23025027</v>
      </c>
      <c r="B5648" t="s">
        <v>927</v>
      </c>
      <c r="C5648" t="s">
        <v>934</v>
      </c>
      <c r="D5648" t="s">
        <v>22</v>
      </c>
      <c r="E5648" t="s">
        <v>31</v>
      </c>
      <c r="F5648" s="1">
        <v>44332</v>
      </c>
      <c r="G5648" s="2">
        <v>0.42777777777777781</v>
      </c>
      <c r="H5648">
        <v>9600</v>
      </c>
      <c r="I5648">
        <v>0</v>
      </c>
      <c r="J5648" t="s">
        <v>24</v>
      </c>
      <c r="K5648" t="s">
        <v>25</v>
      </c>
      <c r="L5648" t="s">
        <v>110</v>
      </c>
      <c r="M5648" t="s">
        <v>27</v>
      </c>
      <c r="N5648">
        <v>0</v>
      </c>
      <c r="O5648">
        <v>1.4616</v>
      </c>
      <c r="P5648">
        <v>1.4616</v>
      </c>
      <c r="Q5648">
        <v>1.45</v>
      </c>
      <c r="R5648">
        <v>1.4616</v>
      </c>
      <c r="S5648">
        <v>1.4616</v>
      </c>
      <c r="T5648">
        <v>50</v>
      </c>
      <c r="U5648" s="2">
        <f>ROUNDDOWN( (G5648-quarter)*24*2,0)/24/2</f>
        <v>0.41666666666666669</v>
      </c>
      <c r="V5648" s="2">
        <f>U5648-quarter*2</f>
        <v>0.39583333333333337</v>
      </c>
      <c r="W5648" s="3">
        <f t="shared" si="176"/>
        <v>44332.416666666664</v>
      </c>
      <c r="X5648" s="3">
        <f t="shared" si="177"/>
        <v>44332.395833333336</v>
      </c>
    </row>
    <row r="5649" spans="1:24" x14ac:dyDescent="0.25">
      <c r="A5649">
        <v>23025030</v>
      </c>
      <c r="B5649" t="s">
        <v>927</v>
      </c>
      <c r="C5649" t="s">
        <v>933</v>
      </c>
      <c r="D5649" t="s">
        <v>22</v>
      </c>
      <c r="E5649" t="s">
        <v>23</v>
      </c>
      <c r="F5649" s="1">
        <v>44332</v>
      </c>
      <c r="G5649" s="2">
        <v>0.42986111111111108</v>
      </c>
      <c r="H5649">
        <v>9200</v>
      </c>
      <c r="I5649">
        <v>0</v>
      </c>
      <c r="J5649" t="s">
        <v>24</v>
      </c>
      <c r="K5649" t="s">
        <v>25</v>
      </c>
      <c r="L5649" t="s">
        <v>110</v>
      </c>
      <c r="M5649" t="s">
        <v>27</v>
      </c>
      <c r="N5649">
        <v>0</v>
      </c>
      <c r="O5649">
        <v>1.4414</v>
      </c>
      <c r="P5649">
        <v>1.4414</v>
      </c>
      <c r="Q5649">
        <v>1.43</v>
      </c>
      <c r="R5649">
        <v>1.4414</v>
      </c>
      <c r="S5649">
        <v>1.4414</v>
      </c>
      <c r="T5649">
        <v>50</v>
      </c>
      <c r="U5649" s="2">
        <f>ROUNDDOWN( (G5649-quarter)*24*2,0)/24/2</f>
        <v>0.41666666666666669</v>
      </c>
      <c r="V5649" s="2">
        <f>U5649-quarter*2</f>
        <v>0.39583333333333337</v>
      </c>
      <c r="W5649" s="3">
        <f t="shared" si="176"/>
        <v>44332.416666666664</v>
      </c>
      <c r="X5649" s="3">
        <f t="shared" si="177"/>
        <v>44332.395833333336</v>
      </c>
    </row>
    <row r="5650" spans="1:24" x14ac:dyDescent="0.25">
      <c r="A5650">
        <v>23025029</v>
      </c>
      <c r="B5650" t="s">
        <v>927</v>
      </c>
      <c r="C5650" t="s">
        <v>933</v>
      </c>
      <c r="D5650" t="s">
        <v>51</v>
      </c>
      <c r="E5650" t="s">
        <v>52</v>
      </c>
      <c r="F5650" s="1">
        <v>44332</v>
      </c>
      <c r="G5650" s="2">
        <v>0.44444444444444442</v>
      </c>
      <c r="H5650">
        <v>8800</v>
      </c>
      <c r="I5650">
        <v>0</v>
      </c>
      <c r="J5650" t="s">
        <v>24</v>
      </c>
      <c r="K5650" t="s">
        <v>25</v>
      </c>
      <c r="L5650" t="s">
        <v>110</v>
      </c>
      <c r="M5650" t="s">
        <v>27</v>
      </c>
      <c r="N5650">
        <v>0</v>
      </c>
      <c r="O5650">
        <v>1.4903999999999999</v>
      </c>
      <c r="P5650">
        <v>1.4472</v>
      </c>
      <c r="Q5650">
        <v>1.35</v>
      </c>
      <c r="R5650">
        <v>1.296</v>
      </c>
      <c r="S5650">
        <v>1.296</v>
      </c>
      <c r="T5650">
        <v>50</v>
      </c>
      <c r="U5650" s="2">
        <f>ROUNDDOWN( (G5650-quarter)*24*2,0)/24/2</f>
        <v>0.41666666666666669</v>
      </c>
      <c r="V5650" s="2">
        <f>U5650-quarter*2</f>
        <v>0.39583333333333337</v>
      </c>
      <c r="W5650" s="3">
        <f t="shared" si="176"/>
        <v>44332.416666666664</v>
      </c>
      <c r="X5650" s="3">
        <f t="shared" si="177"/>
        <v>44332.395833333336</v>
      </c>
    </row>
    <row r="5651" spans="1:24" x14ac:dyDescent="0.25">
      <c r="A5651">
        <v>23025033</v>
      </c>
      <c r="B5651" t="s">
        <v>927</v>
      </c>
      <c r="C5651" t="s">
        <v>1192</v>
      </c>
      <c r="D5651" t="s">
        <v>22</v>
      </c>
      <c r="E5651" t="s">
        <v>23</v>
      </c>
      <c r="F5651" s="1">
        <v>44332</v>
      </c>
      <c r="G5651" s="2">
        <v>0.45069444444444445</v>
      </c>
      <c r="H5651">
        <v>8200</v>
      </c>
      <c r="I5651">
        <v>0</v>
      </c>
      <c r="J5651" t="s">
        <v>24</v>
      </c>
      <c r="K5651" t="s">
        <v>25</v>
      </c>
      <c r="L5651" t="s">
        <v>94</v>
      </c>
      <c r="M5651" t="s">
        <v>27</v>
      </c>
      <c r="N5651">
        <v>0</v>
      </c>
      <c r="O5651">
        <v>1.4212</v>
      </c>
      <c r="P5651">
        <v>1.4212</v>
      </c>
      <c r="Q5651">
        <v>1.41</v>
      </c>
      <c r="R5651">
        <v>1.4212</v>
      </c>
      <c r="S5651">
        <v>1.4212</v>
      </c>
      <c r="T5651">
        <v>50</v>
      </c>
      <c r="U5651" s="2">
        <f>ROUNDDOWN( (G5651-quarter)*24*2,0)/24/2</f>
        <v>0.4375</v>
      </c>
      <c r="V5651" s="2">
        <f>U5651-quarter*2</f>
        <v>0.41666666666666669</v>
      </c>
      <c r="W5651" s="3">
        <f t="shared" si="176"/>
        <v>44332.4375</v>
      </c>
      <c r="X5651" s="3">
        <f t="shared" si="177"/>
        <v>44332.416666666664</v>
      </c>
    </row>
    <row r="5652" spans="1:24" x14ac:dyDescent="0.25">
      <c r="A5652">
        <v>23025032</v>
      </c>
      <c r="B5652" t="s">
        <v>927</v>
      </c>
      <c r="C5652" t="s">
        <v>1192</v>
      </c>
      <c r="D5652" t="s">
        <v>51</v>
      </c>
      <c r="E5652" t="s">
        <v>30</v>
      </c>
      <c r="F5652" s="1">
        <v>44332</v>
      </c>
      <c r="G5652" s="2">
        <v>0.46597222222222223</v>
      </c>
      <c r="H5652">
        <v>7300</v>
      </c>
      <c r="I5652">
        <v>0</v>
      </c>
      <c r="J5652" t="s">
        <v>24</v>
      </c>
      <c r="K5652" t="s">
        <v>25</v>
      </c>
      <c r="L5652" t="s">
        <v>26</v>
      </c>
      <c r="M5652" t="s">
        <v>27</v>
      </c>
      <c r="N5652">
        <v>0</v>
      </c>
      <c r="O5652">
        <v>1.0899000000000001</v>
      </c>
      <c r="P5652">
        <v>1.0649</v>
      </c>
      <c r="Q5652">
        <v>1.04</v>
      </c>
      <c r="R5652">
        <v>1.0233000000000001</v>
      </c>
      <c r="S5652">
        <v>1.0233000000000001</v>
      </c>
      <c r="T5652">
        <v>50</v>
      </c>
      <c r="U5652" s="2">
        <f>ROUNDDOWN( (G5652-quarter)*24*2,0)/24/2</f>
        <v>0.4375</v>
      </c>
      <c r="V5652" s="2">
        <f>U5652-quarter*2</f>
        <v>0.41666666666666669</v>
      </c>
      <c r="W5652" s="3">
        <f t="shared" si="176"/>
        <v>44332.4375</v>
      </c>
      <c r="X5652" s="3">
        <f t="shared" si="177"/>
        <v>44332.416666666664</v>
      </c>
    </row>
    <row r="5653" spans="1:24" x14ac:dyDescent="0.25">
      <c r="A5653">
        <v>23025036</v>
      </c>
      <c r="B5653" t="s">
        <v>927</v>
      </c>
      <c r="C5653" t="s">
        <v>1183</v>
      </c>
      <c r="D5653" t="s">
        <v>22</v>
      </c>
      <c r="E5653" t="s">
        <v>31</v>
      </c>
      <c r="F5653" s="1">
        <v>44332</v>
      </c>
      <c r="G5653" s="2">
        <v>0.4694444444444445</v>
      </c>
      <c r="H5653">
        <v>6800</v>
      </c>
      <c r="I5653">
        <v>0</v>
      </c>
      <c r="J5653" t="s">
        <v>24</v>
      </c>
      <c r="K5653" t="s">
        <v>25</v>
      </c>
      <c r="L5653" t="s">
        <v>26</v>
      </c>
      <c r="M5653" t="s">
        <v>27</v>
      </c>
      <c r="N5653">
        <v>0</v>
      </c>
      <c r="O5653">
        <v>0.96760000000000002</v>
      </c>
      <c r="P5653">
        <v>0.96760000000000002</v>
      </c>
      <c r="Q5653">
        <v>0.96</v>
      </c>
      <c r="R5653">
        <v>0.96760000000000002</v>
      </c>
      <c r="S5653">
        <v>0.96760000000000002</v>
      </c>
      <c r="T5653">
        <v>50</v>
      </c>
      <c r="U5653" s="2">
        <f>ROUNDDOWN( (G5653-quarter)*24*2,0)/24/2</f>
        <v>0.45833333333333331</v>
      </c>
      <c r="V5653" s="2">
        <f>U5653-quarter*2</f>
        <v>0.4375</v>
      </c>
      <c r="W5653" s="3">
        <f t="shared" si="176"/>
        <v>44332.458333333336</v>
      </c>
      <c r="X5653" s="3">
        <f t="shared" si="177"/>
        <v>44332.4375</v>
      </c>
    </row>
    <row r="5654" spans="1:24" x14ac:dyDescent="0.25">
      <c r="A5654">
        <v>23025035</v>
      </c>
      <c r="B5654" t="s">
        <v>927</v>
      </c>
      <c r="C5654" t="s">
        <v>1183</v>
      </c>
      <c r="D5654" t="s">
        <v>51</v>
      </c>
      <c r="E5654" t="s">
        <v>30</v>
      </c>
      <c r="F5654" s="1">
        <v>44332</v>
      </c>
      <c r="G5654" s="2">
        <v>0.50972222222222219</v>
      </c>
      <c r="H5654">
        <v>8700</v>
      </c>
      <c r="I5654">
        <v>0</v>
      </c>
      <c r="J5654" t="s">
        <v>24</v>
      </c>
      <c r="K5654" t="s">
        <v>25</v>
      </c>
      <c r="L5654" t="s">
        <v>26</v>
      </c>
      <c r="M5654" t="s">
        <v>27</v>
      </c>
      <c r="N5654">
        <v>0</v>
      </c>
      <c r="O5654">
        <v>0.99560000000000004</v>
      </c>
      <c r="P5654">
        <v>0.9728</v>
      </c>
      <c r="Q5654">
        <v>0.95</v>
      </c>
      <c r="R5654">
        <v>0.93479999999999996</v>
      </c>
      <c r="S5654">
        <v>0.93479999999999996</v>
      </c>
      <c r="T5654">
        <v>50</v>
      </c>
      <c r="U5654" s="2">
        <f>ROUNDDOWN( (G5654-quarter)*24*2,0)/24/2</f>
        <v>0.47916666666666669</v>
      </c>
      <c r="V5654" s="2">
        <f>U5654-quarter*2</f>
        <v>0.45833333333333337</v>
      </c>
      <c r="W5654" s="3">
        <f t="shared" si="176"/>
        <v>44332.479166666664</v>
      </c>
      <c r="X5654" s="3">
        <f t="shared" si="177"/>
        <v>44332.458333333336</v>
      </c>
    </row>
    <row r="5655" spans="1:24" x14ac:dyDescent="0.25">
      <c r="A5655">
        <v>23025042</v>
      </c>
      <c r="B5655" t="s">
        <v>927</v>
      </c>
      <c r="C5655" t="s">
        <v>1184</v>
      </c>
      <c r="D5655" t="s">
        <v>22</v>
      </c>
      <c r="E5655" t="s">
        <v>31</v>
      </c>
      <c r="F5655" s="1">
        <v>44332</v>
      </c>
      <c r="G5655" s="2">
        <v>0.5131944444444444</v>
      </c>
      <c r="H5655">
        <v>9000</v>
      </c>
      <c r="I5655">
        <v>0</v>
      </c>
      <c r="J5655" t="s">
        <v>24</v>
      </c>
      <c r="K5655" t="s">
        <v>25</v>
      </c>
      <c r="L5655" t="s">
        <v>26</v>
      </c>
      <c r="M5655" t="s">
        <v>27</v>
      </c>
      <c r="N5655">
        <v>0</v>
      </c>
      <c r="O5655">
        <v>1.0483</v>
      </c>
      <c r="P5655">
        <v>1.0483</v>
      </c>
      <c r="Q5655">
        <v>1.04</v>
      </c>
      <c r="R5655">
        <v>1.0483</v>
      </c>
      <c r="S5655">
        <v>1.0483</v>
      </c>
      <c r="T5655">
        <v>50</v>
      </c>
      <c r="U5655" s="2">
        <f>ROUNDDOWN( (G5655-quarter)*24*2,0)/24/2</f>
        <v>0.5</v>
      </c>
      <c r="V5655" s="2">
        <f>U5655-quarter*2</f>
        <v>0.47916666666666669</v>
      </c>
      <c r="W5655" s="3">
        <f t="shared" si="176"/>
        <v>44332.5</v>
      </c>
      <c r="X5655" s="3">
        <f t="shared" si="177"/>
        <v>44332.479166666664</v>
      </c>
    </row>
    <row r="5656" spans="1:24" x14ac:dyDescent="0.25">
      <c r="A5656">
        <v>23025041</v>
      </c>
      <c r="B5656" t="s">
        <v>927</v>
      </c>
      <c r="C5656" t="s">
        <v>1184</v>
      </c>
      <c r="D5656" t="s">
        <v>51</v>
      </c>
      <c r="E5656" t="s">
        <v>30</v>
      </c>
      <c r="F5656" s="1">
        <v>44332</v>
      </c>
      <c r="G5656" s="2">
        <v>0.55347222222222225</v>
      </c>
      <c r="H5656">
        <v>8200</v>
      </c>
      <c r="I5656">
        <v>0</v>
      </c>
      <c r="J5656" t="s">
        <v>24</v>
      </c>
      <c r="K5656" t="s">
        <v>25</v>
      </c>
      <c r="L5656" t="s">
        <v>110</v>
      </c>
      <c r="M5656" t="s">
        <v>27</v>
      </c>
      <c r="N5656">
        <v>0</v>
      </c>
      <c r="O5656">
        <v>1.3937999999999999</v>
      </c>
      <c r="P5656">
        <v>1.3619000000000001</v>
      </c>
      <c r="Q5656">
        <v>1.33</v>
      </c>
      <c r="R5656">
        <v>1.3087</v>
      </c>
      <c r="S5656">
        <v>1.3087</v>
      </c>
      <c r="T5656">
        <v>50</v>
      </c>
      <c r="U5656" s="2">
        <f>ROUNDDOWN( (G5656-quarter)*24*2,0)/24/2</f>
        <v>0.54166666666666663</v>
      </c>
      <c r="V5656" s="2">
        <f>U5656-quarter*2</f>
        <v>0.52083333333333326</v>
      </c>
      <c r="W5656" s="3">
        <f t="shared" si="176"/>
        <v>44332.541666666664</v>
      </c>
      <c r="X5656" s="3">
        <f t="shared" si="177"/>
        <v>44332.520833333336</v>
      </c>
    </row>
    <row r="5657" spans="1:24" x14ac:dyDescent="0.25">
      <c r="A5657">
        <v>23025039</v>
      </c>
      <c r="B5657" t="s">
        <v>927</v>
      </c>
      <c r="C5657" t="s">
        <v>1185</v>
      </c>
      <c r="D5657" t="s">
        <v>22</v>
      </c>
      <c r="E5657" t="s">
        <v>31</v>
      </c>
      <c r="F5657" s="1">
        <v>44332</v>
      </c>
      <c r="G5657" s="2">
        <v>0.55694444444444446</v>
      </c>
      <c r="H5657">
        <v>8600</v>
      </c>
      <c r="I5657">
        <v>0</v>
      </c>
      <c r="J5657" t="s">
        <v>24</v>
      </c>
      <c r="K5657" t="s">
        <v>25</v>
      </c>
      <c r="L5657" t="s">
        <v>110</v>
      </c>
      <c r="M5657" t="s">
        <v>27</v>
      </c>
      <c r="N5657">
        <v>0</v>
      </c>
      <c r="O5657">
        <v>1.3708</v>
      </c>
      <c r="P5657">
        <v>1.3708</v>
      </c>
      <c r="Q5657">
        <v>1.36</v>
      </c>
      <c r="R5657">
        <v>1.3708</v>
      </c>
      <c r="S5657">
        <v>1.3708</v>
      </c>
      <c r="T5657">
        <v>50</v>
      </c>
      <c r="U5657" s="2">
        <f>ROUNDDOWN( (G5657-quarter)*24*2,0)/24/2</f>
        <v>0.54166666666666663</v>
      </c>
      <c r="V5657" s="2">
        <f>U5657-quarter*2</f>
        <v>0.52083333333333326</v>
      </c>
      <c r="W5657" s="3">
        <f t="shared" si="176"/>
        <v>44332.541666666664</v>
      </c>
      <c r="X5657" s="3">
        <f t="shared" si="177"/>
        <v>44332.520833333336</v>
      </c>
    </row>
    <row r="5658" spans="1:24" x14ac:dyDescent="0.25">
      <c r="A5658">
        <v>23025038</v>
      </c>
      <c r="B5658" t="s">
        <v>927</v>
      </c>
      <c r="C5658" t="s">
        <v>1185</v>
      </c>
      <c r="D5658" t="s">
        <v>51</v>
      </c>
      <c r="E5658" t="s">
        <v>30</v>
      </c>
      <c r="F5658" s="1">
        <v>44332</v>
      </c>
      <c r="G5658" s="2">
        <v>0.57638888888888895</v>
      </c>
      <c r="H5658">
        <v>8300</v>
      </c>
      <c r="I5658">
        <v>0</v>
      </c>
      <c r="J5658" t="s">
        <v>24</v>
      </c>
      <c r="K5658" t="s">
        <v>25</v>
      </c>
      <c r="L5658" t="s">
        <v>94</v>
      </c>
      <c r="M5658" t="s">
        <v>27</v>
      </c>
      <c r="N5658">
        <v>0</v>
      </c>
      <c r="O5658">
        <v>1.4881</v>
      </c>
      <c r="P5658">
        <v>1.454</v>
      </c>
      <c r="Q5658">
        <v>1.42</v>
      </c>
      <c r="R5658">
        <v>1.3972</v>
      </c>
      <c r="S5658">
        <v>1.3972</v>
      </c>
      <c r="T5658">
        <v>50</v>
      </c>
      <c r="U5658" s="2">
        <f>ROUNDDOWN( (G5658-quarter)*24*2,0)/24/2</f>
        <v>0.5625</v>
      </c>
      <c r="V5658" s="2">
        <f>U5658-quarter*2</f>
        <v>0.54166666666666663</v>
      </c>
      <c r="W5658" s="3">
        <f t="shared" si="176"/>
        <v>44332.5625</v>
      </c>
      <c r="X5658" s="3">
        <f t="shared" si="177"/>
        <v>44332.541666666664</v>
      </c>
    </row>
    <row r="5659" spans="1:24" x14ac:dyDescent="0.25">
      <c r="A5659">
        <v>23025045</v>
      </c>
      <c r="B5659" t="s">
        <v>927</v>
      </c>
      <c r="C5659" t="s">
        <v>1193</v>
      </c>
      <c r="D5659" t="s">
        <v>22</v>
      </c>
      <c r="E5659" t="s">
        <v>31</v>
      </c>
      <c r="F5659" s="1">
        <v>44332</v>
      </c>
      <c r="G5659" s="2">
        <v>0.5805555555555556</v>
      </c>
      <c r="H5659">
        <v>13500</v>
      </c>
      <c r="I5659">
        <v>0</v>
      </c>
      <c r="J5659" t="s">
        <v>24</v>
      </c>
      <c r="K5659" t="s">
        <v>25</v>
      </c>
      <c r="L5659" t="s">
        <v>26</v>
      </c>
      <c r="M5659" t="s">
        <v>27</v>
      </c>
      <c r="N5659">
        <v>0</v>
      </c>
      <c r="O5659">
        <v>1.7337</v>
      </c>
      <c r="P5659">
        <v>1.7337</v>
      </c>
      <c r="Q5659">
        <v>1.72</v>
      </c>
      <c r="R5659">
        <v>1.7337</v>
      </c>
      <c r="S5659">
        <v>1.7337</v>
      </c>
      <c r="T5659">
        <v>50</v>
      </c>
      <c r="U5659" s="2">
        <f>ROUNDDOWN( (G5659-quarter)*24*2,0)/24/2</f>
        <v>0.5625</v>
      </c>
      <c r="V5659" s="2">
        <f>U5659-quarter*2</f>
        <v>0.54166666666666663</v>
      </c>
      <c r="W5659" s="3">
        <f t="shared" si="176"/>
        <v>44332.5625</v>
      </c>
      <c r="X5659" s="3">
        <f t="shared" si="177"/>
        <v>44332.541666666664</v>
      </c>
    </row>
    <row r="5660" spans="1:24" x14ac:dyDescent="0.25">
      <c r="A5660">
        <v>23025044</v>
      </c>
      <c r="B5660" t="s">
        <v>927</v>
      </c>
      <c r="C5660" t="s">
        <v>1193</v>
      </c>
      <c r="D5660" t="s">
        <v>51</v>
      </c>
      <c r="E5660" t="s">
        <v>30</v>
      </c>
      <c r="F5660" s="1">
        <v>44332</v>
      </c>
      <c r="G5660" s="2">
        <v>0.60069444444444442</v>
      </c>
      <c r="H5660">
        <v>23600</v>
      </c>
      <c r="I5660">
        <v>0</v>
      </c>
      <c r="J5660" t="s">
        <v>24</v>
      </c>
      <c r="K5660" t="s">
        <v>25</v>
      </c>
      <c r="L5660" t="s">
        <v>26</v>
      </c>
      <c r="M5660" t="s">
        <v>27</v>
      </c>
      <c r="N5660">
        <v>0</v>
      </c>
      <c r="O5660">
        <v>3.5632000000000001</v>
      </c>
      <c r="P5660">
        <v>3.4815999999999998</v>
      </c>
      <c r="Q5660">
        <v>3.4</v>
      </c>
      <c r="R5660">
        <v>3.3456000000000001</v>
      </c>
      <c r="S5660">
        <v>3.3456000000000001</v>
      </c>
      <c r="T5660">
        <v>50</v>
      </c>
      <c r="U5660" s="2">
        <f>ROUNDDOWN( (G5660-quarter)*24*2,0)/24/2</f>
        <v>0.58333333333333337</v>
      </c>
      <c r="V5660" s="2">
        <f>U5660-quarter*2</f>
        <v>0.5625</v>
      </c>
      <c r="W5660" s="3">
        <f t="shared" si="176"/>
        <v>44332.583333333336</v>
      </c>
      <c r="X5660" s="3">
        <f t="shared" si="177"/>
        <v>44332.5625</v>
      </c>
    </row>
    <row r="5661" spans="1:24" x14ac:dyDescent="0.25">
      <c r="A5661">
        <v>23025048</v>
      </c>
      <c r="B5661" t="s">
        <v>927</v>
      </c>
      <c r="C5661" t="s">
        <v>1194</v>
      </c>
      <c r="D5661" t="s">
        <v>22</v>
      </c>
      <c r="E5661" t="s">
        <v>31</v>
      </c>
      <c r="F5661" s="1">
        <v>44332</v>
      </c>
      <c r="G5661" s="2">
        <v>0.60486111111111118</v>
      </c>
      <c r="H5661">
        <v>20900</v>
      </c>
      <c r="I5661">
        <v>0</v>
      </c>
      <c r="J5661" t="s">
        <v>24</v>
      </c>
      <c r="K5661" t="s">
        <v>25</v>
      </c>
      <c r="L5661" t="s">
        <v>26</v>
      </c>
      <c r="M5661" t="s">
        <v>27</v>
      </c>
      <c r="N5661">
        <v>0</v>
      </c>
      <c r="O5661">
        <v>3.0945</v>
      </c>
      <c r="P5661">
        <v>3.0945</v>
      </c>
      <c r="Q5661">
        <v>3.07</v>
      </c>
      <c r="R5661">
        <v>3.0945</v>
      </c>
      <c r="S5661">
        <v>3.0945</v>
      </c>
      <c r="T5661">
        <v>50</v>
      </c>
      <c r="U5661" s="2">
        <f>ROUNDDOWN( (G5661-quarter)*24*2,0)/24/2</f>
        <v>0.58333333333333337</v>
      </c>
      <c r="V5661" s="2">
        <f>U5661-quarter*2</f>
        <v>0.5625</v>
      </c>
      <c r="W5661" s="3">
        <f t="shared" si="176"/>
        <v>44332.583333333336</v>
      </c>
      <c r="X5661" s="3">
        <f t="shared" si="177"/>
        <v>44332.5625</v>
      </c>
    </row>
    <row r="5662" spans="1:24" x14ac:dyDescent="0.25">
      <c r="A5662">
        <v>23025047</v>
      </c>
      <c r="B5662" t="s">
        <v>927</v>
      </c>
      <c r="C5662" t="s">
        <v>1194</v>
      </c>
      <c r="D5662" t="s">
        <v>51</v>
      </c>
      <c r="E5662" t="s">
        <v>30</v>
      </c>
      <c r="F5662" s="1">
        <v>44332</v>
      </c>
      <c r="G5662" s="2">
        <v>0.62916666666666665</v>
      </c>
      <c r="H5662">
        <v>17900</v>
      </c>
      <c r="I5662">
        <v>0</v>
      </c>
      <c r="J5662" t="s">
        <v>24</v>
      </c>
      <c r="K5662" t="s">
        <v>25</v>
      </c>
      <c r="L5662" t="s">
        <v>26</v>
      </c>
      <c r="M5662" t="s">
        <v>27</v>
      </c>
      <c r="N5662">
        <v>0</v>
      </c>
      <c r="O5662">
        <v>2.3788999999999998</v>
      </c>
      <c r="P5662">
        <v>2.3243999999999998</v>
      </c>
      <c r="Q5662">
        <v>2.27</v>
      </c>
      <c r="R5662">
        <v>2.2336</v>
      </c>
      <c r="S5662">
        <v>2.2336</v>
      </c>
      <c r="T5662">
        <v>50</v>
      </c>
      <c r="U5662" s="2">
        <f>ROUNDDOWN( (G5662-quarter)*24*2,0)/24/2</f>
        <v>0.60416666666666663</v>
      </c>
      <c r="V5662" s="2">
        <f>U5662-quarter*2</f>
        <v>0.58333333333333326</v>
      </c>
      <c r="W5662" s="3">
        <f t="shared" si="176"/>
        <v>44332.604166666664</v>
      </c>
      <c r="X5662" s="3">
        <f t="shared" si="177"/>
        <v>44332.583333333336</v>
      </c>
    </row>
    <row r="5663" spans="1:24" x14ac:dyDescent="0.25">
      <c r="A5663">
        <v>23025051</v>
      </c>
      <c r="B5663" t="s">
        <v>927</v>
      </c>
      <c r="C5663" t="s">
        <v>1195</v>
      </c>
      <c r="D5663" t="s">
        <v>22</v>
      </c>
      <c r="E5663" t="s">
        <v>31</v>
      </c>
      <c r="F5663" s="1">
        <v>44332</v>
      </c>
      <c r="G5663" s="2">
        <v>0.6333333333333333</v>
      </c>
      <c r="H5663">
        <v>15700</v>
      </c>
      <c r="I5663">
        <v>0</v>
      </c>
      <c r="J5663" t="s">
        <v>24</v>
      </c>
      <c r="K5663" t="s">
        <v>25</v>
      </c>
      <c r="L5663" t="s">
        <v>26</v>
      </c>
      <c r="M5663" t="s">
        <v>27</v>
      </c>
      <c r="N5663">
        <v>0</v>
      </c>
      <c r="O5663">
        <v>2.1772</v>
      </c>
      <c r="P5663">
        <v>2.1772</v>
      </c>
      <c r="Q5663">
        <v>2.16</v>
      </c>
      <c r="R5663">
        <v>2.1772</v>
      </c>
      <c r="S5663">
        <v>2.1772</v>
      </c>
      <c r="T5663">
        <v>50</v>
      </c>
      <c r="U5663" s="2">
        <f>ROUNDDOWN( (G5663-quarter)*24*2,0)/24/2</f>
        <v>0.60416666666666663</v>
      </c>
      <c r="V5663" s="2">
        <f>U5663-quarter*2</f>
        <v>0.58333333333333326</v>
      </c>
      <c r="W5663" s="3">
        <f t="shared" si="176"/>
        <v>44332.604166666664</v>
      </c>
      <c r="X5663" s="3">
        <f t="shared" si="177"/>
        <v>44332.583333333336</v>
      </c>
    </row>
    <row r="5664" spans="1:24" x14ac:dyDescent="0.25">
      <c r="A5664">
        <v>23025050</v>
      </c>
      <c r="B5664" t="s">
        <v>927</v>
      </c>
      <c r="C5664" t="s">
        <v>1195</v>
      </c>
      <c r="D5664" t="s">
        <v>51</v>
      </c>
      <c r="E5664" t="s">
        <v>30</v>
      </c>
      <c r="F5664" s="1">
        <v>44332</v>
      </c>
      <c r="G5664" s="2">
        <v>0.67152777777777783</v>
      </c>
      <c r="H5664">
        <v>12500</v>
      </c>
      <c r="I5664">
        <v>0</v>
      </c>
      <c r="J5664" t="s">
        <v>24</v>
      </c>
      <c r="K5664" t="s">
        <v>25</v>
      </c>
      <c r="L5664" t="s">
        <v>26</v>
      </c>
      <c r="M5664" t="s">
        <v>27</v>
      </c>
      <c r="N5664">
        <v>0</v>
      </c>
      <c r="O5664">
        <v>1.5824</v>
      </c>
      <c r="P5664">
        <v>1.5462</v>
      </c>
      <c r="Q5664">
        <v>1.51</v>
      </c>
      <c r="R5664">
        <v>1.4858</v>
      </c>
      <c r="S5664">
        <v>1.4858</v>
      </c>
      <c r="T5664">
        <v>50</v>
      </c>
      <c r="U5664" s="2">
        <f>ROUNDDOWN( (G5664-quarter)*24*2,0)/24/2</f>
        <v>0.64583333333333337</v>
      </c>
      <c r="V5664" s="2">
        <f>U5664-quarter*2</f>
        <v>0.625</v>
      </c>
      <c r="W5664" s="3">
        <f t="shared" si="176"/>
        <v>44332.645833333336</v>
      </c>
      <c r="X5664" s="3">
        <f t="shared" si="177"/>
        <v>44332.625</v>
      </c>
    </row>
    <row r="5665" spans="1:24" x14ac:dyDescent="0.25">
      <c r="A5665">
        <v>23025054</v>
      </c>
      <c r="B5665" t="s">
        <v>927</v>
      </c>
      <c r="C5665" t="s">
        <v>1156</v>
      </c>
      <c r="D5665" t="s">
        <v>22</v>
      </c>
      <c r="E5665" t="s">
        <v>31</v>
      </c>
      <c r="F5665" s="1">
        <v>44332</v>
      </c>
      <c r="G5665" s="2">
        <v>0.67569444444444438</v>
      </c>
      <c r="H5665">
        <v>10300</v>
      </c>
      <c r="I5665">
        <v>0</v>
      </c>
      <c r="J5665" t="s">
        <v>24</v>
      </c>
      <c r="K5665" t="s">
        <v>25</v>
      </c>
      <c r="L5665" t="s">
        <v>26</v>
      </c>
      <c r="M5665" t="s">
        <v>27</v>
      </c>
      <c r="N5665">
        <v>0</v>
      </c>
      <c r="O5665">
        <v>1.4112</v>
      </c>
      <c r="P5665">
        <v>1.4112</v>
      </c>
      <c r="Q5665">
        <v>1.4</v>
      </c>
      <c r="R5665">
        <v>1.4112</v>
      </c>
      <c r="S5665">
        <v>1.4112</v>
      </c>
      <c r="T5665">
        <v>50</v>
      </c>
      <c r="U5665" s="2">
        <f>ROUNDDOWN( (G5665-quarter)*24*2,0)/24/2</f>
        <v>0.64583333333333337</v>
      </c>
      <c r="V5665" s="2">
        <f>U5665-quarter*2</f>
        <v>0.625</v>
      </c>
      <c r="W5665" s="3">
        <f t="shared" si="176"/>
        <v>44332.645833333336</v>
      </c>
      <c r="X5665" s="3">
        <f t="shared" si="177"/>
        <v>44332.625</v>
      </c>
    </row>
    <row r="5666" spans="1:24" x14ac:dyDescent="0.25">
      <c r="A5666">
        <v>23025053</v>
      </c>
      <c r="B5666" t="s">
        <v>927</v>
      </c>
      <c r="C5666" t="s">
        <v>1156</v>
      </c>
      <c r="D5666" t="s">
        <v>51</v>
      </c>
      <c r="E5666" t="s">
        <v>52</v>
      </c>
      <c r="F5666" s="1">
        <v>44332</v>
      </c>
      <c r="G5666" s="2">
        <v>0.69444444444444453</v>
      </c>
      <c r="H5666">
        <v>7300</v>
      </c>
      <c r="I5666">
        <v>0</v>
      </c>
      <c r="J5666" t="s">
        <v>24</v>
      </c>
      <c r="K5666" t="s">
        <v>25</v>
      </c>
      <c r="L5666" t="s">
        <v>26</v>
      </c>
      <c r="M5666" t="s">
        <v>27</v>
      </c>
      <c r="N5666">
        <v>0</v>
      </c>
      <c r="O5666">
        <v>1.0377000000000001</v>
      </c>
      <c r="P5666">
        <v>1.0076000000000001</v>
      </c>
      <c r="Q5666">
        <v>0.94</v>
      </c>
      <c r="R5666">
        <v>0.90239999999999998</v>
      </c>
      <c r="S5666">
        <v>0.90239999999999998</v>
      </c>
      <c r="T5666">
        <v>50</v>
      </c>
      <c r="U5666" s="2">
        <f>ROUNDDOWN( (G5666-quarter)*24*2,0)/24/2</f>
        <v>0.66666666666666663</v>
      </c>
      <c r="V5666" s="2">
        <f>U5666-quarter*2</f>
        <v>0.64583333333333326</v>
      </c>
      <c r="W5666" s="3">
        <f t="shared" si="176"/>
        <v>44332.666666666664</v>
      </c>
      <c r="X5666" s="3">
        <f t="shared" si="177"/>
        <v>44332.645833333336</v>
      </c>
    </row>
    <row r="5667" spans="1:24" x14ac:dyDescent="0.25">
      <c r="A5667">
        <v>23025056</v>
      </c>
      <c r="B5667" t="s">
        <v>927</v>
      </c>
      <c r="C5667" t="s">
        <v>1078</v>
      </c>
      <c r="D5667" t="s">
        <v>51</v>
      </c>
      <c r="E5667" t="s">
        <v>30</v>
      </c>
      <c r="F5667" s="1">
        <v>44332</v>
      </c>
      <c r="G5667" s="2">
        <v>0.70833333333333337</v>
      </c>
      <c r="H5667">
        <v>4200</v>
      </c>
      <c r="I5667">
        <v>0</v>
      </c>
      <c r="J5667" t="s">
        <v>24</v>
      </c>
      <c r="K5667" t="s">
        <v>25</v>
      </c>
      <c r="L5667" t="s">
        <v>26</v>
      </c>
      <c r="M5667" t="s">
        <v>27</v>
      </c>
      <c r="N5667">
        <v>0</v>
      </c>
      <c r="O5667">
        <v>0.58679999999999999</v>
      </c>
      <c r="P5667">
        <v>0.57340000000000002</v>
      </c>
      <c r="Q5667">
        <v>0.56000000000000005</v>
      </c>
      <c r="R5667">
        <v>0.55100000000000005</v>
      </c>
      <c r="S5667">
        <v>0.55100000000000005</v>
      </c>
      <c r="T5667">
        <v>50</v>
      </c>
      <c r="U5667" s="2">
        <f>ROUNDDOWN( (G5667-quarter)*24*2,0)/24/2</f>
        <v>0.6875</v>
      </c>
      <c r="V5667" s="2">
        <f>U5667-quarter*2</f>
        <v>0.66666666666666663</v>
      </c>
      <c r="W5667" s="3">
        <f t="shared" si="176"/>
        <v>44332.6875</v>
      </c>
      <c r="X5667" s="3">
        <f t="shared" si="177"/>
        <v>44332.666666666664</v>
      </c>
    </row>
    <row r="5668" spans="1:24" x14ac:dyDescent="0.25">
      <c r="A5668">
        <v>23025058</v>
      </c>
      <c r="B5668" t="s">
        <v>927</v>
      </c>
      <c r="C5668" t="s">
        <v>1196</v>
      </c>
      <c r="D5668" t="s">
        <v>22</v>
      </c>
      <c r="E5668" t="s">
        <v>31</v>
      </c>
      <c r="F5668" s="1">
        <v>44332</v>
      </c>
      <c r="G5668" s="2">
        <v>0.71388888888888891</v>
      </c>
      <c r="H5668">
        <v>3300</v>
      </c>
      <c r="I5668">
        <v>0</v>
      </c>
      <c r="J5668" t="s">
        <v>24</v>
      </c>
      <c r="K5668" t="s">
        <v>25</v>
      </c>
      <c r="L5668" t="s">
        <v>110</v>
      </c>
      <c r="M5668" t="s">
        <v>27</v>
      </c>
      <c r="N5668">
        <v>0</v>
      </c>
      <c r="O5668">
        <v>0.51400000000000001</v>
      </c>
      <c r="P5668">
        <v>0.51400000000000001</v>
      </c>
      <c r="Q5668">
        <v>0.51</v>
      </c>
      <c r="R5668">
        <v>0.51400000000000001</v>
      </c>
      <c r="S5668">
        <v>0.51400000000000001</v>
      </c>
      <c r="T5668">
        <v>50</v>
      </c>
      <c r="U5668" s="2">
        <f>ROUNDDOWN( (G5668-quarter)*24*2,0)/24/2</f>
        <v>0.6875</v>
      </c>
      <c r="V5668" s="2">
        <f>U5668-quarter*2</f>
        <v>0.66666666666666663</v>
      </c>
      <c r="W5668" s="3">
        <f t="shared" si="176"/>
        <v>44332.6875</v>
      </c>
      <c r="X5668" s="3">
        <f t="shared" si="177"/>
        <v>44332.666666666664</v>
      </c>
    </row>
    <row r="5669" spans="1:24" x14ac:dyDescent="0.25">
      <c r="A5669">
        <v>23025060</v>
      </c>
      <c r="B5669" t="s">
        <v>927</v>
      </c>
      <c r="C5669" t="s">
        <v>942</v>
      </c>
      <c r="D5669" t="s">
        <v>51</v>
      </c>
      <c r="E5669" t="s">
        <v>30</v>
      </c>
      <c r="F5669" s="1">
        <v>44332</v>
      </c>
      <c r="G5669" s="2">
        <v>0.7631944444444444</v>
      </c>
      <c r="H5669">
        <v>28000</v>
      </c>
      <c r="I5669">
        <v>0</v>
      </c>
      <c r="J5669" t="s">
        <v>24</v>
      </c>
      <c r="K5669" t="s">
        <v>25</v>
      </c>
      <c r="L5669" t="s">
        <v>26</v>
      </c>
      <c r="M5669" t="s">
        <v>27</v>
      </c>
      <c r="N5669">
        <v>0</v>
      </c>
      <c r="O5669">
        <v>2.2532000000000001</v>
      </c>
      <c r="P5669">
        <v>2.2016</v>
      </c>
      <c r="Q5669">
        <v>2.15</v>
      </c>
      <c r="R5669">
        <v>2.1156000000000001</v>
      </c>
      <c r="S5669">
        <v>2.1156000000000001</v>
      </c>
      <c r="T5669">
        <v>50</v>
      </c>
      <c r="U5669" s="2">
        <f>ROUNDDOWN( (G5669-quarter)*24*2,0)/24/2</f>
        <v>0.75</v>
      </c>
      <c r="V5669" s="2">
        <f>U5669-quarter*2</f>
        <v>0.72916666666666663</v>
      </c>
      <c r="W5669" s="3">
        <f t="shared" si="176"/>
        <v>44332.75</v>
      </c>
      <c r="X5669" s="3">
        <f t="shared" si="177"/>
        <v>44332.729166666664</v>
      </c>
    </row>
    <row r="5670" spans="1:24" x14ac:dyDescent="0.25">
      <c r="A5670">
        <v>23025063</v>
      </c>
      <c r="B5670" t="s">
        <v>927</v>
      </c>
      <c r="C5670" t="s">
        <v>943</v>
      </c>
      <c r="D5670" t="s">
        <v>22</v>
      </c>
      <c r="E5670" t="s">
        <v>31</v>
      </c>
      <c r="F5670" s="1">
        <v>44332</v>
      </c>
      <c r="G5670" s="2">
        <v>0.76597222222222217</v>
      </c>
      <c r="H5670">
        <v>22900</v>
      </c>
      <c r="I5670">
        <v>0</v>
      </c>
      <c r="J5670" t="s">
        <v>24</v>
      </c>
      <c r="K5670" t="s">
        <v>25</v>
      </c>
      <c r="L5670" t="s">
        <v>26</v>
      </c>
      <c r="M5670" t="s">
        <v>27</v>
      </c>
      <c r="N5670">
        <v>0</v>
      </c>
      <c r="O5670">
        <v>1.9152</v>
      </c>
      <c r="P5670">
        <v>1.9152</v>
      </c>
      <c r="Q5670">
        <v>1.9</v>
      </c>
      <c r="R5670">
        <v>1.9152</v>
      </c>
      <c r="S5670">
        <v>1.9152</v>
      </c>
      <c r="T5670">
        <v>50</v>
      </c>
      <c r="U5670" s="2">
        <f>ROUNDDOWN( (G5670-quarter)*24*2,0)/24/2</f>
        <v>0.75</v>
      </c>
      <c r="V5670" s="2">
        <f>U5670-quarter*2</f>
        <v>0.72916666666666663</v>
      </c>
      <c r="W5670" s="3">
        <f t="shared" si="176"/>
        <v>44332.75</v>
      </c>
      <c r="X5670" s="3">
        <f t="shared" si="177"/>
        <v>44332.729166666664</v>
      </c>
    </row>
    <row r="5671" spans="1:24" x14ac:dyDescent="0.25">
      <c r="A5671">
        <v>23025062</v>
      </c>
      <c r="B5671" t="s">
        <v>927</v>
      </c>
      <c r="C5671" t="s">
        <v>943</v>
      </c>
      <c r="D5671" t="s">
        <v>51</v>
      </c>
      <c r="E5671" t="s">
        <v>30</v>
      </c>
      <c r="F5671" s="1">
        <v>44332</v>
      </c>
      <c r="G5671" s="2">
        <v>0.76736111111111116</v>
      </c>
      <c r="H5671">
        <v>24000</v>
      </c>
      <c r="I5671">
        <v>0</v>
      </c>
      <c r="J5671" t="s">
        <v>24</v>
      </c>
      <c r="K5671" t="s">
        <v>25</v>
      </c>
      <c r="L5671" t="s">
        <v>26</v>
      </c>
      <c r="M5671" t="s">
        <v>27</v>
      </c>
      <c r="N5671">
        <v>0</v>
      </c>
      <c r="O5671">
        <v>2.0436000000000001</v>
      </c>
      <c r="P5671">
        <v>1.9967999999999999</v>
      </c>
      <c r="Q5671">
        <v>1.95</v>
      </c>
      <c r="R5671">
        <v>1.9188000000000001</v>
      </c>
      <c r="S5671">
        <v>1.9188000000000001</v>
      </c>
      <c r="T5671">
        <v>50</v>
      </c>
      <c r="U5671" s="2">
        <f>ROUNDDOWN( (G5671-quarter)*24*2,0)/24/2</f>
        <v>0.75</v>
      </c>
      <c r="V5671" s="2">
        <f>U5671-quarter*2</f>
        <v>0.72916666666666663</v>
      </c>
      <c r="W5671" s="3">
        <f t="shared" si="176"/>
        <v>44332.75</v>
      </c>
      <c r="X5671" s="3">
        <f t="shared" si="177"/>
        <v>44332.729166666664</v>
      </c>
    </row>
    <row r="5672" spans="1:24" x14ac:dyDescent="0.25">
      <c r="A5672">
        <v>23025066</v>
      </c>
      <c r="B5672" t="s">
        <v>927</v>
      </c>
      <c r="C5672" t="s">
        <v>1197</v>
      </c>
      <c r="D5672" t="s">
        <v>22</v>
      </c>
      <c r="E5672" t="s">
        <v>31</v>
      </c>
      <c r="F5672" s="1">
        <v>44332</v>
      </c>
      <c r="G5672" s="2">
        <v>0.76944444444444438</v>
      </c>
      <c r="H5672">
        <v>20400</v>
      </c>
      <c r="I5672">
        <v>0</v>
      </c>
      <c r="J5672" t="s">
        <v>24</v>
      </c>
      <c r="K5672" t="s">
        <v>25</v>
      </c>
      <c r="L5672" t="s">
        <v>26</v>
      </c>
      <c r="M5672" t="s">
        <v>27</v>
      </c>
      <c r="N5672">
        <v>0</v>
      </c>
      <c r="O5672">
        <v>1.7942</v>
      </c>
      <c r="P5672">
        <v>1.7942</v>
      </c>
      <c r="Q5672">
        <v>1.78</v>
      </c>
      <c r="R5672">
        <v>1.7942</v>
      </c>
      <c r="S5672">
        <v>1.7942</v>
      </c>
      <c r="T5672">
        <v>50</v>
      </c>
      <c r="U5672" s="2">
        <f>ROUNDDOWN( (G5672-quarter)*24*2,0)/24/2</f>
        <v>0.75</v>
      </c>
      <c r="V5672" s="2">
        <f>U5672-quarter*2</f>
        <v>0.72916666666666663</v>
      </c>
      <c r="W5672" s="3">
        <f t="shared" si="176"/>
        <v>44332.75</v>
      </c>
      <c r="X5672" s="3">
        <f t="shared" si="177"/>
        <v>44332.729166666664</v>
      </c>
    </row>
    <row r="5673" spans="1:24" x14ac:dyDescent="0.25">
      <c r="A5673">
        <v>23025065</v>
      </c>
      <c r="B5673" t="s">
        <v>927</v>
      </c>
      <c r="C5673" t="s">
        <v>1197</v>
      </c>
      <c r="D5673" t="s">
        <v>51</v>
      </c>
      <c r="E5673" t="s">
        <v>30</v>
      </c>
      <c r="F5673" s="1">
        <v>44332</v>
      </c>
      <c r="G5673" s="2">
        <v>0.78749999999999998</v>
      </c>
      <c r="H5673">
        <v>17100</v>
      </c>
      <c r="I5673">
        <v>0</v>
      </c>
      <c r="J5673" t="s">
        <v>24</v>
      </c>
      <c r="K5673" t="s">
        <v>25</v>
      </c>
      <c r="L5673" t="s">
        <v>26</v>
      </c>
      <c r="M5673" t="s">
        <v>27</v>
      </c>
      <c r="N5673">
        <v>0</v>
      </c>
      <c r="O5673">
        <v>1.4776</v>
      </c>
      <c r="P5673">
        <v>1.4438</v>
      </c>
      <c r="Q5673">
        <v>1.41</v>
      </c>
      <c r="R5673">
        <v>1.3874</v>
      </c>
      <c r="S5673">
        <v>1.3874</v>
      </c>
      <c r="T5673">
        <v>50</v>
      </c>
      <c r="U5673" s="2">
        <f>ROUNDDOWN( (G5673-quarter)*24*2,0)/24/2</f>
        <v>0.77083333333333337</v>
      </c>
      <c r="V5673" s="2">
        <f>U5673-quarter*2</f>
        <v>0.75</v>
      </c>
      <c r="W5673" s="3">
        <f t="shared" si="176"/>
        <v>44332.770833333336</v>
      </c>
      <c r="X5673" s="3">
        <f t="shared" si="177"/>
        <v>44332.75</v>
      </c>
    </row>
    <row r="5674" spans="1:24" x14ac:dyDescent="0.25">
      <c r="A5674">
        <v>23025069</v>
      </c>
      <c r="B5674" t="s">
        <v>927</v>
      </c>
      <c r="C5674" t="s">
        <v>1198</v>
      </c>
      <c r="D5674" t="s">
        <v>22</v>
      </c>
      <c r="E5674" t="s">
        <v>31</v>
      </c>
      <c r="F5674" s="1">
        <v>44332</v>
      </c>
      <c r="G5674" s="2">
        <v>0.79027777777777775</v>
      </c>
      <c r="H5674">
        <v>16400</v>
      </c>
      <c r="I5674">
        <v>0</v>
      </c>
      <c r="J5674" t="s">
        <v>24</v>
      </c>
      <c r="K5674" t="s">
        <v>25</v>
      </c>
      <c r="L5674" t="s">
        <v>26</v>
      </c>
      <c r="M5674" t="s">
        <v>27</v>
      </c>
      <c r="N5674">
        <v>0</v>
      </c>
      <c r="O5674">
        <v>1.391</v>
      </c>
      <c r="P5674">
        <v>1.391</v>
      </c>
      <c r="Q5674">
        <v>1.38</v>
      </c>
      <c r="R5674">
        <v>1.391</v>
      </c>
      <c r="S5674">
        <v>1.391</v>
      </c>
      <c r="T5674">
        <v>50</v>
      </c>
      <c r="U5674" s="2">
        <f>ROUNDDOWN( (G5674-quarter)*24*2,0)/24/2</f>
        <v>0.77083333333333337</v>
      </c>
      <c r="V5674" s="2">
        <f>U5674-quarter*2</f>
        <v>0.75</v>
      </c>
      <c r="W5674" s="3">
        <f t="shared" si="176"/>
        <v>44332.770833333336</v>
      </c>
      <c r="X5674" s="3">
        <f t="shared" si="177"/>
        <v>44332.75</v>
      </c>
    </row>
    <row r="5675" spans="1:24" x14ac:dyDescent="0.25">
      <c r="A5675">
        <v>23025068</v>
      </c>
      <c r="B5675" t="s">
        <v>927</v>
      </c>
      <c r="C5675" t="s">
        <v>1198</v>
      </c>
      <c r="D5675" t="s">
        <v>51</v>
      </c>
      <c r="E5675" t="s">
        <v>30</v>
      </c>
      <c r="F5675" s="1">
        <v>44332</v>
      </c>
      <c r="G5675" s="2">
        <v>0.80694444444444446</v>
      </c>
      <c r="H5675">
        <v>16000</v>
      </c>
      <c r="I5675">
        <v>0</v>
      </c>
      <c r="J5675" t="s">
        <v>24</v>
      </c>
      <c r="K5675" t="s">
        <v>25</v>
      </c>
      <c r="L5675" t="s">
        <v>26</v>
      </c>
      <c r="M5675" t="s">
        <v>27</v>
      </c>
      <c r="N5675">
        <v>0</v>
      </c>
      <c r="O5675">
        <v>1.2156</v>
      </c>
      <c r="P5675">
        <v>1.1878</v>
      </c>
      <c r="Q5675">
        <v>1.1599999999999999</v>
      </c>
      <c r="R5675">
        <v>1.1414</v>
      </c>
      <c r="S5675">
        <v>1.1414</v>
      </c>
      <c r="T5675">
        <v>50</v>
      </c>
      <c r="U5675" s="2">
        <f>ROUNDDOWN( (G5675-quarter)*24*2,0)/24/2</f>
        <v>0.79166666666666663</v>
      </c>
      <c r="V5675" s="2">
        <f>U5675-quarter*2</f>
        <v>0.77083333333333326</v>
      </c>
      <c r="W5675" s="3">
        <f t="shared" si="176"/>
        <v>44332.791666666664</v>
      </c>
      <c r="X5675" s="3">
        <f t="shared" si="177"/>
        <v>44332.770833333336</v>
      </c>
    </row>
    <row r="5676" spans="1:24" x14ac:dyDescent="0.25">
      <c r="A5676">
        <v>23025072</v>
      </c>
      <c r="B5676" t="s">
        <v>927</v>
      </c>
      <c r="C5676" t="s">
        <v>1199</v>
      </c>
      <c r="D5676" t="s">
        <v>22</v>
      </c>
      <c r="E5676" t="s">
        <v>31</v>
      </c>
      <c r="F5676" s="1">
        <v>44332</v>
      </c>
      <c r="G5676" s="2">
        <v>0.81041666666666667</v>
      </c>
      <c r="H5676">
        <v>14200</v>
      </c>
      <c r="I5676">
        <v>0</v>
      </c>
      <c r="J5676" t="s">
        <v>24</v>
      </c>
      <c r="K5676" t="s">
        <v>25</v>
      </c>
      <c r="L5676" t="s">
        <v>26</v>
      </c>
      <c r="M5676" t="s">
        <v>27</v>
      </c>
      <c r="N5676">
        <v>0</v>
      </c>
      <c r="O5676">
        <v>1.0785</v>
      </c>
      <c r="P5676">
        <v>1.0785</v>
      </c>
      <c r="Q5676">
        <v>1.07</v>
      </c>
      <c r="R5676">
        <v>1.0785</v>
      </c>
      <c r="S5676">
        <v>1.0785</v>
      </c>
      <c r="T5676">
        <v>50</v>
      </c>
      <c r="U5676" s="2">
        <f>ROUNDDOWN( (G5676-quarter)*24*2,0)/24/2</f>
        <v>0.79166666666666663</v>
      </c>
      <c r="V5676" s="2">
        <f>U5676-quarter*2</f>
        <v>0.77083333333333326</v>
      </c>
      <c r="W5676" s="3">
        <f t="shared" si="176"/>
        <v>44332.791666666664</v>
      </c>
      <c r="X5676" s="3">
        <f t="shared" si="177"/>
        <v>44332.770833333336</v>
      </c>
    </row>
    <row r="5677" spans="1:24" x14ac:dyDescent="0.25">
      <c r="A5677">
        <v>23025071</v>
      </c>
      <c r="B5677" t="s">
        <v>927</v>
      </c>
      <c r="C5677" t="s">
        <v>1199</v>
      </c>
      <c r="D5677" t="s">
        <v>51</v>
      </c>
      <c r="E5677" t="s">
        <v>30</v>
      </c>
      <c r="F5677" s="1">
        <v>44332</v>
      </c>
      <c r="G5677" s="2">
        <v>0.82916666666666661</v>
      </c>
      <c r="H5677">
        <v>14000</v>
      </c>
      <c r="I5677">
        <v>0</v>
      </c>
      <c r="J5677" t="s">
        <v>24</v>
      </c>
      <c r="K5677" t="s">
        <v>25</v>
      </c>
      <c r="L5677" t="s">
        <v>26</v>
      </c>
      <c r="M5677" t="s">
        <v>27</v>
      </c>
      <c r="N5677">
        <v>0</v>
      </c>
      <c r="O5677">
        <v>1.0375000000000001</v>
      </c>
      <c r="P5677">
        <v>1.0137</v>
      </c>
      <c r="Q5677">
        <v>0.99</v>
      </c>
      <c r="R5677">
        <v>0.97409999999999997</v>
      </c>
      <c r="S5677">
        <v>0.97409999999999997</v>
      </c>
      <c r="T5677">
        <v>50</v>
      </c>
      <c r="U5677" s="2">
        <f>ROUNDDOWN( (G5677-quarter)*24*2,0)/24/2</f>
        <v>0.8125</v>
      </c>
      <c r="V5677" s="2">
        <f>U5677-quarter*2</f>
        <v>0.79166666666666663</v>
      </c>
      <c r="W5677" s="3">
        <f t="shared" si="176"/>
        <v>44332.8125</v>
      </c>
      <c r="X5677" s="3">
        <f t="shared" si="177"/>
        <v>44332.791666666664</v>
      </c>
    </row>
    <row r="5678" spans="1:24" x14ac:dyDescent="0.25">
      <c r="A5678">
        <v>23025075</v>
      </c>
      <c r="B5678" t="s">
        <v>927</v>
      </c>
      <c r="C5678" t="s">
        <v>1065</v>
      </c>
      <c r="D5678" t="s">
        <v>22</v>
      </c>
      <c r="E5678" t="s">
        <v>31</v>
      </c>
      <c r="F5678" s="1">
        <v>44332</v>
      </c>
      <c r="G5678" s="2">
        <v>0.83124999999999993</v>
      </c>
      <c r="H5678">
        <v>13200</v>
      </c>
      <c r="I5678">
        <v>0</v>
      </c>
      <c r="J5678" t="s">
        <v>24</v>
      </c>
      <c r="K5678" t="s">
        <v>25</v>
      </c>
      <c r="L5678" t="s">
        <v>26</v>
      </c>
      <c r="M5678" t="s">
        <v>27</v>
      </c>
      <c r="N5678">
        <v>0</v>
      </c>
      <c r="O5678">
        <v>0.94750000000000001</v>
      </c>
      <c r="P5678">
        <v>0.94750000000000001</v>
      </c>
      <c r="Q5678">
        <v>0.94</v>
      </c>
      <c r="R5678">
        <v>0.94750000000000001</v>
      </c>
      <c r="S5678">
        <v>0.94750000000000001</v>
      </c>
      <c r="T5678">
        <v>50</v>
      </c>
      <c r="U5678" s="2">
        <f>ROUNDDOWN( (G5678-quarter)*24*2,0)/24/2</f>
        <v>0.8125</v>
      </c>
      <c r="V5678" s="2">
        <f>U5678-quarter*2</f>
        <v>0.79166666666666663</v>
      </c>
      <c r="W5678" s="3">
        <f t="shared" si="176"/>
        <v>44332.8125</v>
      </c>
      <c r="X5678" s="3">
        <f t="shared" si="177"/>
        <v>44332.791666666664</v>
      </c>
    </row>
    <row r="5679" spans="1:24" x14ac:dyDescent="0.25">
      <c r="A5679">
        <v>23025074</v>
      </c>
      <c r="B5679" t="s">
        <v>927</v>
      </c>
      <c r="C5679" t="s">
        <v>1065</v>
      </c>
      <c r="D5679" t="s">
        <v>51</v>
      </c>
      <c r="E5679" t="s">
        <v>52</v>
      </c>
      <c r="F5679" s="1">
        <v>44332</v>
      </c>
      <c r="G5679" s="2">
        <v>0.86458333333333337</v>
      </c>
      <c r="H5679">
        <v>17100</v>
      </c>
      <c r="I5679">
        <v>0</v>
      </c>
      <c r="J5679" t="s">
        <v>24</v>
      </c>
      <c r="K5679" t="s">
        <v>25</v>
      </c>
      <c r="L5679" t="s">
        <v>26</v>
      </c>
      <c r="M5679" t="s">
        <v>27</v>
      </c>
      <c r="N5679">
        <v>0</v>
      </c>
      <c r="O5679">
        <v>1.391</v>
      </c>
      <c r="P5679">
        <v>1.3507</v>
      </c>
      <c r="Q5679">
        <v>1.26</v>
      </c>
      <c r="R5679">
        <v>1.2096</v>
      </c>
      <c r="S5679">
        <v>1.2096</v>
      </c>
      <c r="T5679">
        <v>50</v>
      </c>
      <c r="U5679" s="2">
        <f>ROUNDDOWN( (G5679-quarter)*24*2,0)/24/2</f>
        <v>0.85416666666666663</v>
      </c>
      <c r="V5679" s="2">
        <f>U5679-quarter*2</f>
        <v>0.83333333333333326</v>
      </c>
      <c r="W5679" s="3">
        <f t="shared" si="176"/>
        <v>44332.854166666664</v>
      </c>
      <c r="X5679" s="3">
        <f t="shared" si="177"/>
        <v>44332.833333333336</v>
      </c>
    </row>
    <row r="5680" spans="1:24" x14ac:dyDescent="0.25">
      <c r="A5680">
        <v>23025078</v>
      </c>
      <c r="B5680" t="s">
        <v>927</v>
      </c>
      <c r="C5680" t="s">
        <v>1189</v>
      </c>
      <c r="D5680" t="s">
        <v>22</v>
      </c>
      <c r="E5680" t="s">
        <v>23</v>
      </c>
      <c r="F5680" s="1">
        <v>44332</v>
      </c>
      <c r="G5680" s="2">
        <v>0.87222222222222223</v>
      </c>
      <c r="H5680">
        <v>15800</v>
      </c>
      <c r="I5680">
        <v>0</v>
      </c>
      <c r="J5680" t="s">
        <v>24</v>
      </c>
      <c r="K5680" t="s">
        <v>25</v>
      </c>
      <c r="L5680" t="s">
        <v>26</v>
      </c>
      <c r="M5680" t="s">
        <v>27</v>
      </c>
      <c r="N5680">
        <v>0</v>
      </c>
      <c r="O5680">
        <v>1.2096</v>
      </c>
      <c r="P5680">
        <v>1.2096</v>
      </c>
      <c r="Q5680">
        <v>1.2</v>
      </c>
      <c r="R5680">
        <v>1.2096</v>
      </c>
      <c r="S5680">
        <v>1.2096</v>
      </c>
      <c r="T5680">
        <v>50</v>
      </c>
      <c r="U5680" s="2">
        <f>ROUNDDOWN( (G5680-quarter)*24*2,0)/24/2</f>
        <v>0.85416666666666663</v>
      </c>
      <c r="V5680" s="2">
        <f>U5680-quarter*2</f>
        <v>0.83333333333333326</v>
      </c>
      <c r="W5680" s="3">
        <f t="shared" si="176"/>
        <v>44332.854166666664</v>
      </c>
      <c r="X5680" s="3">
        <f t="shared" si="177"/>
        <v>44332.833333333336</v>
      </c>
    </row>
    <row r="5681" spans="1:24" x14ac:dyDescent="0.25">
      <c r="A5681">
        <v>23025077</v>
      </c>
      <c r="B5681" t="s">
        <v>927</v>
      </c>
      <c r="C5681" t="s">
        <v>1189</v>
      </c>
      <c r="D5681" t="s">
        <v>51</v>
      </c>
      <c r="E5681" t="s">
        <v>52</v>
      </c>
      <c r="F5681" s="1">
        <v>44332</v>
      </c>
      <c r="G5681" s="2">
        <v>0.94166666666666676</v>
      </c>
      <c r="H5681">
        <v>6400</v>
      </c>
      <c r="I5681">
        <v>0</v>
      </c>
      <c r="J5681" t="s">
        <v>24</v>
      </c>
      <c r="K5681" t="s">
        <v>25</v>
      </c>
      <c r="L5681" t="s">
        <v>26</v>
      </c>
      <c r="M5681" t="s">
        <v>27</v>
      </c>
      <c r="N5681">
        <v>0</v>
      </c>
      <c r="O5681">
        <v>0.57399999999999995</v>
      </c>
      <c r="P5681">
        <v>0.55740000000000001</v>
      </c>
      <c r="Q5681">
        <v>0.52</v>
      </c>
      <c r="R5681">
        <v>0.49919999999999998</v>
      </c>
      <c r="S5681">
        <v>0.49919999999999998</v>
      </c>
      <c r="T5681">
        <v>50</v>
      </c>
      <c r="U5681" s="2">
        <f>ROUNDDOWN( (G5681-quarter)*24*2,0)/24/2</f>
        <v>0.91666666666666663</v>
      </c>
      <c r="V5681" s="2">
        <f>U5681-quarter*2</f>
        <v>0.89583333333333326</v>
      </c>
      <c r="W5681" s="3">
        <f t="shared" si="176"/>
        <v>44332.916666666664</v>
      </c>
      <c r="X5681" s="3">
        <f t="shared" si="177"/>
        <v>44332.895833333336</v>
      </c>
    </row>
    <row r="5682" spans="1:24" x14ac:dyDescent="0.25">
      <c r="A5682">
        <v>23025081</v>
      </c>
      <c r="B5682" t="s">
        <v>927</v>
      </c>
      <c r="C5682" t="s">
        <v>1187</v>
      </c>
      <c r="D5682" t="s">
        <v>22</v>
      </c>
      <c r="E5682" t="s">
        <v>23</v>
      </c>
      <c r="F5682" s="1">
        <v>44332</v>
      </c>
      <c r="G5682" s="2">
        <v>0.9472222222222223</v>
      </c>
      <c r="H5682">
        <v>5700</v>
      </c>
      <c r="I5682">
        <v>0</v>
      </c>
      <c r="J5682" t="s">
        <v>24</v>
      </c>
      <c r="K5682" t="s">
        <v>25</v>
      </c>
      <c r="L5682" t="s">
        <v>26</v>
      </c>
      <c r="M5682" t="s">
        <v>27</v>
      </c>
      <c r="N5682">
        <v>0</v>
      </c>
      <c r="O5682">
        <v>0.48380000000000001</v>
      </c>
      <c r="P5682">
        <v>0.48380000000000001</v>
      </c>
      <c r="Q5682">
        <v>0.48</v>
      </c>
      <c r="R5682">
        <v>0.48380000000000001</v>
      </c>
      <c r="S5682">
        <v>0.48380000000000001</v>
      </c>
      <c r="T5682">
        <v>50</v>
      </c>
      <c r="U5682" s="2">
        <f>ROUNDDOWN( (G5682-quarter)*24*2,0)/24/2</f>
        <v>0.91666666666666663</v>
      </c>
      <c r="V5682" s="2">
        <f>U5682-quarter*2</f>
        <v>0.89583333333333326</v>
      </c>
      <c r="W5682" s="3">
        <f t="shared" si="176"/>
        <v>44332.916666666664</v>
      </c>
      <c r="X5682" s="3">
        <f t="shared" si="177"/>
        <v>44332.895833333336</v>
      </c>
    </row>
    <row r="5683" spans="1:24" x14ac:dyDescent="0.25">
      <c r="A5683">
        <v>23025177</v>
      </c>
      <c r="B5683" t="s">
        <v>927</v>
      </c>
      <c r="C5683" t="s">
        <v>1200</v>
      </c>
      <c r="D5683" t="s">
        <v>51</v>
      </c>
      <c r="E5683" t="s">
        <v>30</v>
      </c>
      <c r="F5683" s="1">
        <v>44333</v>
      </c>
      <c r="G5683" s="2">
        <v>5.6250000000000001E-2</v>
      </c>
      <c r="H5683">
        <v>700</v>
      </c>
      <c r="I5683">
        <v>0</v>
      </c>
      <c r="J5683" t="s">
        <v>24</v>
      </c>
      <c r="K5683" t="s">
        <v>25</v>
      </c>
      <c r="L5683" t="s">
        <v>94</v>
      </c>
      <c r="M5683" t="s">
        <v>27</v>
      </c>
      <c r="N5683">
        <v>0</v>
      </c>
      <c r="O5683">
        <v>0.1676</v>
      </c>
      <c r="P5683">
        <v>0.1638</v>
      </c>
      <c r="Q5683">
        <v>0.16</v>
      </c>
      <c r="R5683">
        <v>0.15740000000000001</v>
      </c>
      <c r="S5683">
        <v>0.15740000000000001</v>
      </c>
      <c r="T5683">
        <v>50</v>
      </c>
      <c r="U5683" s="2">
        <f>ROUNDDOWN( (G5683-quarter)*24*2,0)/24/2</f>
        <v>4.1666666666666664E-2</v>
      </c>
      <c r="V5683" s="2">
        <f>U5683-quarter*2</f>
        <v>2.0833333333333332E-2</v>
      </c>
      <c r="W5683" s="3">
        <f t="shared" si="176"/>
        <v>44333.041666666664</v>
      </c>
      <c r="X5683" s="3">
        <f t="shared" si="177"/>
        <v>44333.020833333336</v>
      </c>
    </row>
    <row r="5684" spans="1:24" x14ac:dyDescent="0.25">
      <c r="A5684">
        <v>23025181</v>
      </c>
      <c r="B5684" t="s">
        <v>927</v>
      </c>
      <c r="C5684" t="s">
        <v>1201</v>
      </c>
      <c r="D5684" t="s">
        <v>22</v>
      </c>
      <c r="E5684" t="s">
        <v>31</v>
      </c>
      <c r="F5684" s="1">
        <v>44333</v>
      </c>
      <c r="G5684" s="2">
        <v>6.1111111111111116E-2</v>
      </c>
      <c r="H5684">
        <v>700</v>
      </c>
      <c r="I5684">
        <v>0</v>
      </c>
      <c r="J5684" t="s">
        <v>24</v>
      </c>
      <c r="K5684" t="s">
        <v>25</v>
      </c>
      <c r="L5684" t="s">
        <v>94</v>
      </c>
      <c r="M5684" t="s">
        <v>27</v>
      </c>
      <c r="N5684">
        <v>0</v>
      </c>
      <c r="O5684">
        <v>0.16120000000000001</v>
      </c>
      <c r="P5684">
        <v>0.16120000000000001</v>
      </c>
      <c r="Q5684">
        <v>0.16</v>
      </c>
      <c r="R5684">
        <v>0.16120000000000001</v>
      </c>
      <c r="S5684">
        <v>0.16120000000000001</v>
      </c>
      <c r="T5684">
        <v>50</v>
      </c>
      <c r="U5684" s="2">
        <f>ROUNDDOWN( (G5684-quarter)*24*2,0)/24/2</f>
        <v>4.1666666666666664E-2</v>
      </c>
      <c r="V5684" s="2">
        <f>U5684-quarter*2</f>
        <v>2.0833333333333332E-2</v>
      </c>
      <c r="W5684" s="3">
        <f t="shared" si="176"/>
        <v>44333.041666666664</v>
      </c>
      <c r="X5684" s="3">
        <f t="shared" si="177"/>
        <v>44333.020833333336</v>
      </c>
    </row>
    <row r="5685" spans="1:24" x14ac:dyDescent="0.25">
      <c r="A5685">
        <v>23025083</v>
      </c>
      <c r="B5685" t="s">
        <v>927</v>
      </c>
      <c r="C5685" t="s">
        <v>1188</v>
      </c>
      <c r="D5685" t="s">
        <v>51</v>
      </c>
      <c r="E5685" t="s">
        <v>30</v>
      </c>
      <c r="F5685" s="1">
        <v>44333</v>
      </c>
      <c r="G5685" s="2">
        <v>0.10208333333333335</v>
      </c>
      <c r="H5685">
        <v>1100</v>
      </c>
      <c r="I5685">
        <v>0</v>
      </c>
      <c r="J5685" t="s">
        <v>24</v>
      </c>
      <c r="K5685" t="s">
        <v>25</v>
      </c>
      <c r="L5685" t="s">
        <v>110</v>
      </c>
      <c r="M5685" t="s">
        <v>27</v>
      </c>
      <c r="N5685">
        <v>0</v>
      </c>
      <c r="O5685">
        <v>0.17810000000000001</v>
      </c>
      <c r="P5685">
        <v>0.17399999999999999</v>
      </c>
      <c r="Q5685">
        <v>0.17</v>
      </c>
      <c r="R5685">
        <v>0.16719999999999999</v>
      </c>
      <c r="S5685">
        <v>0.16719999999999999</v>
      </c>
      <c r="T5685">
        <v>50</v>
      </c>
      <c r="U5685" s="2">
        <f>ROUNDDOWN( (G5685-quarter)*24*2,0)/24/2</f>
        <v>8.3333333333333329E-2</v>
      </c>
      <c r="V5685" s="2">
        <f>U5685-quarter*2</f>
        <v>6.25E-2</v>
      </c>
      <c r="W5685" s="3">
        <f t="shared" si="176"/>
        <v>44333.083333333336</v>
      </c>
      <c r="X5685" s="3">
        <f t="shared" si="177"/>
        <v>44333.0625</v>
      </c>
    </row>
    <row r="5686" spans="1:24" x14ac:dyDescent="0.25">
      <c r="A5686">
        <v>23025087</v>
      </c>
      <c r="B5686" t="s">
        <v>927</v>
      </c>
      <c r="C5686" t="s">
        <v>1202</v>
      </c>
      <c r="D5686" t="s">
        <v>22</v>
      </c>
      <c r="E5686" t="s">
        <v>31</v>
      </c>
      <c r="F5686" s="1">
        <v>44333</v>
      </c>
      <c r="G5686" s="2">
        <v>0.10694444444444444</v>
      </c>
      <c r="H5686">
        <v>700</v>
      </c>
      <c r="I5686">
        <v>0</v>
      </c>
      <c r="J5686" t="s">
        <v>24</v>
      </c>
      <c r="K5686" t="s">
        <v>25</v>
      </c>
      <c r="L5686" t="s">
        <v>26</v>
      </c>
      <c r="M5686" t="s">
        <v>27</v>
      </c>
      <c r="N5686">
        <v>0</v>
      </c>
      <c r="O5686">
        <v>6.0400000000000002E-2</v>
      </c>
      <c r="P5686">
        <v>6.0400000000000002E-2</v>
      </c>
      <c r="Q5686">
        <v>0.06</v>
      </c>
      <c r="R5686">
        <v>6.0400000000000002E-2</v>
      </c>
      <c r="S5686">
        <v>6.0400000000000002E-2</v>
      </c>
      <c r="T5686">
        <v>50</v>
      </c>
      <c r="U5686" s="2">
        <f>ROUNDDOWN( (G5686-quarter)*24*2,0)/24/2</f>
        <v>8.3333333333333329E-2</v>
      </c>
      <c r="V5686" s="2">
        <f>U5686-quarter*2</f>
        <v>6.25E-2</v>
      </c>
      <c r="W5686" s="3">
        <f t="shared" si="176"/>
        <v>44333.083333333336</v>
      </c>
      <c r="X5686" s="3">
        <f t="shared" si="177"/>
        <v>44333.0625</v>
      </c>
    </row>
    <row r="5687" spans="1:24" x14ac:dyDescent="0.25">
      <c r="A5687">
        <v>23025086</v>
      </c>
      <c r="B5687" t="s">
        <v>927</v>
      </c>
      <c r="C5687" t="s">
        <v>1202</v>
      </c>
      <c r="D5687" t="s">
        <v>51</v>
      </c>
      <c r="E5687" t="s">
        <v>52</v>
      </c>
      <c r="F5687" s="1">
        <v>44333</v>
      </c>
      <c r="G5687" s="2">
        <v>0.19652777777777777</v>
      </c>
      <c r="H5687">
        <v>300</v>
      </c>
      <c r="I5687">
        <v>0</v>
      </c>
      <c r="J5687" t="s">
        <v>24</v>
      </c>
      <c r="K5687" t="s">
        <v>25</v>
      </c>
      <c r="L5687" t="s">
        <v>94</v>
      </c>
      <c r="M5687" t="s">
        <v>27</v>
      </c>
      <c r="N5687">
        <v>0</v>
      </c>
      <c r="O5687">
        <v>0.12139999999999999</v>
      </c>
      <c r="P5687">
        <v>0.1179</v>
      </c>
      <c r="Q5687">
        <v>0.11</v>
      </c>
      <c r="R5687">
        <v>0.1056</v>
      </c>
      <c r="S5687">
        <v>0.1056</v>
      </c>
      <c r="T5687">
        <v>50</v>
      </c>
      <c r="U5687" s="2">
        <f>ROUNDDOWN( (G5687-quarter)*24*2,0)/24/2</f>
        <v>0.16666666666666666</v>
      </c>
      <c r="V5687" s="2">
        <f>U5687-quarter*2</f>
        <v>0.14583333333333331</v>
      </c>
      <c r="W5687" s="3">
        <f t="shared" si="176"/>
        <v>44333.166666666664</v>
      </c>
      <c r="X5687" s="3">
        <f t="shared" si="177"/>
        <v>44333.145833333336</v>
      </c>
    </row>
    <row r="5688" spans="1:24" x14ac:dyDescent="0.25">
      <c r="A5688">
        <v>23025089</v>
      </c>
      <c r="B5688" t="s">
        <v>927</v>
      </c>
      <c r="C5688" t="s">
        <v>1203</v>
      </c>
      <c r="D5688" t="s">
        <v>51</v>
      </c>
      <c r="E5688" t="s">
        <v>30</v>
      </c>
      <c r="F5688" s="1">
        <v>44333</v>
      </c>
      <c r="G5688" s="2">
        <v>0.21944444444444444</v>
      </c>
      <c r="H5688">
        <v>300</v>
      </c>
      <c r="I5688">
        <v>0</v>
      </c>
      <c r="J5688" t="s">
        <v>24</v>
      </c>
      <c r="K5688" t="s">
        <v>25</v>
      </c>
      <c r="L5688" t="s">
        <v>26</v>
      </c>
      <c r="M5688" t="s">
        <v>27</v>
      </c>
      <c r="N5688">
        <v>0</v>
      </c>
      <c r="O5688">
        <v>2.0899999999999998E-2</v>
      </c>
      <c r="P5688">
        <v>2.0400000000000001E-2</v>
      </c>
      <c r="Q5688">
        <v>0.02</v>
      </c>
      <c r="R5688">
        <v>1.9599999999999999E-2</v>
      </c>
      <c r="S5688">
        <v>1.9599999999999999E-2</v>
      </c>
      <c r="T5688">
        <v>50</v>
      </c>
      <c r="U5688" s="2">
        <f>ROUNDDOWN( (G5688-quarter)*24*2,0)/24/2</f>
        <v>0.20833333333333334</v>
      </c>
      <c r="V5688" s="2">
        <f>U5688-quarter*2</f>
        <v>0.1875</v>
      </c>
      <c r="W5688" s="3">
        <f t="shared" si="176"/>
        <v>44333.208333333336</v>
      </c>
      <c r="X5688" s="3">
        <f t="shared" si="177"/>
        <v>44333.1875</v>
      </c>
    </row>
    <row r="5689" spans="1:24" x14ac:dyDescent="0.25">
      <c r="A5689">
        <v>23025092</v>
      </c>
      <c r="B5689" t="s">
        <v>927</v>
      </c>
      <c r="C5689" t="s">
        <v>1204</v>
      </c>
      <c r="D5689" t="s">
        <v>22</v>
      </c>
      <c r="E5689" t="s">
        <v>31</v>
      </c>
      <c r="F5689" s="1">
        <v>44333</v>
      </c>
      <c r="G5689" s="2">
        <v>0.22222222222222221</v>
      </c>
      <c r="H5689">
        <v>300</v>
      </c>
      <c r="I5689">
        <v>0</v>
      </c>
      <c r="J5689" t="s">
        <v>24</v>
      </c>
      <c r="K5689" t="s">
        <v>25</v>
      </c>
      <c r="L5689" t="s">
        <v>26</v>
      </c>
      <c r="M5689" t="s">
        <v>27</v>
      </c>
      <c r="N5689">
        <v>0</v>
      </c>
      <c r="O5689">
        <v>2.01E-2</v>
      </c>
      <c r="P5689">
        <v>2.01E-2</v>
      </c>
      <c r="Q5689">
        <v>0.02</v>
      </c>
      <c r="R5689">
        <v>2.01E-2</v>
      </c>
      <c r="S5689">
        <v>2.01E-2</v>
      </c>
      <c r="T5689">
        <v>50</v>
      </c>
      <c r="U5689" s="2">
        <f>ROUNDDOWN( (G5689-quarter)*24*2,0)/24/2</f>
        <v>0.20833333333333334</v>
      </c>
      <c r="V5689" s="2">
        <f>U5689-quarter*2</f>
        <v>0.1875</v>
      </c>
      <c r="W5689" s="3">
        <f t="shared" si="176"/>
        <v>44333.208333333336</v>
      </c>
      <c r="X5689" s="3">
        <f t="shared" si="177"/>
        <v>44333.1875</v>
      </c>
    </row>
    <row r="5690" spans="1:24" x14ac:dyDescent="0.25">
      <c r="A5690">
        <v>23025091</v>
      </c>
      <c r="B5690" t="s">
        <v>927</v>
      </c>
      <c r="C5690" t="s">
        <v>1204</v>
      </c>
      <c r="D5690" t="s">
        <v>51</v>
      </c>
      <c r="E5690" t="s">
        <v>30</v>
      </c>
      <c r="F5690" s="1">
        <v>44333</v>
      </c>
      <c r="G5690" s="2">
        <v>0.25833333333333336</v>
      </c>
      <c r="H5690">
        <v>800</v>
      </c>
      <c r="I5690">
        <v>0</v>
      </c>
      <c r="J5690" t="s">
        <v>24</v>
      </c>
      <c r="K5690" t="s">
        <v>25</v>
      </c>
      <c r="L5690" t="s">
        <v>26</v>
      </c>
      <c r="M5690" t="s">
        <v>27</v>
      </c>
      <c r="N5690">
        <v>0</v>
      </c>
      <c r="O5690">
        <v>6.2799999999999995E-2</v>
      </c>
      <c r="P5690">
        <v>6.1400000000000003E-2</v>
      </c>
      <c r="Q5690">
        <v>0.06</v>
      </c>
      <c r="R5690">
        <v>5.8999999999999997E-2</v>
      </c>
      <c r="S5690">
        <v>5.8999999999999997E-2</v>
      </c>
      <c r="T5690">
        <v>50</v>
      </c>
      <c r="U5690" s="2">
        <f>ROUNDDOWN( (G5690-quarter)*24*2,0)/24/2</f>
        <v>0.22916666666666666</v>
      </c>
      <c r="V5690" s="2">
        <f>U5690-quarter*2</f>
        <v>0.20833333333333331</v>
      </c>
      <c r="W5690" s="3">
        <f t="shared" si="176"/>
        <v>44333.229166666664</v>
      </c>
      <c r="X5690" s="3">
        <f t="shared" si="177"/>
        <v>44333.208333333336</v>
      </c>
    </row>
    <row r="5691" spans="1:24" x14ac:dyDescent="0.25">
      <c r="A5691">
        <v>23025095</v>
      </c>
      <c r="B5691" t="s">
        <v>927</v>
      </c>
      <c r="C5691" t="s">
        <v>553</v>
      </c>
      <c r="D5691" t="s">
        <v>22</v>
      </c>
      <c r="E5691" t="s">
        <v>31</v>
      </c>
      <c r="F5691" s="1">
        <v>44333</v>
      </c>
      <c r="G5691" s="2">
        <v>0.26250000000000001</v>
      </c>
      <c r="H5691">
        <v>700</v>
      </c>
      <c r="I5691">
        <v>0</v>
      </c>
      <c r="J5691" t="s">
        <v>24</v>
      </c>
      <c r="K5691" t="s">
        <v>25</v>
      </c>
      <c r="L5691" t="s">
        <v>26</v>
      </c>
      <c r="M5691" t="s">
        <v>27</v>
      </c>
      <c r="N5691">
        <v>0</v>
      </c>
      <c r="O5691">
        <v>9.0700000000000003E-2</v>
      </c>
      <c r="P5691">
        <v>9.0700000000000003E-2</v>
      </c>
      <c r="Q5691">
        <v>0.09</v>
      </c>
      <c r="R5691">
        <v>9.0700000000000003E-2</v>
      </c>
      <c r="S5691">
        <v>9.0700000000000003E-2</v>
      </c>
      <c r="T5691">
        <v>50</v>
      </c>
      <c r="U5691" s="2">
        <f>ROUNDDOWN( (G5691-quarter)*24*2,0)/24/2</f>
        <v>0.25</v>
      </c>
      <c r="V5691" s="2">
        <f>U5691-quarter*2</f>
        <v>0.22916666666666666</v>
      </c>
      <c r="W5691" s="3">
        <f t="shared" si="176"/>
        <v>44333.25</v>
      </c>
      <c r="X5691" s="3">
        <f t="shared" si="177"/>
        <v>44333.229166666664</v>
      </c>
    </row>
    <row r="5692" spans="1:24" x14ac:dyDescent="0.25">
      <c r="A5692">
        <v>23025094</v>
      </c>
      <c r="B5692" t="s">
        <v>927</v>
      </c>
      <c r="C5692" t="s">
        <v>553</v>
      </c>
      <c r="D5692" t="s">
        <v>51</v>
      </c>
      <c r="E5692" t="s">
        <v>30</v>
      </c>
      <c r="F5692" s="1">
        <v>44333</v>
      </c>
      <c r="G5692" s="2">
        <v>0.28263888888888888</v>
      </c>
      <c r="H5692">
        <v>300</v>
      </c>
      <c r="I5692">
        <v>0</v>
      </c>
      <c r="J5692" t="s">
        <v>24</v>
      </c>
      <c r="K5692" t="s">
        <v>25</v>
      </c>
      <c r="L5692" t="s">
        <v>94</v>
      </c>
      <c r="M5692" t="s">
        <v>27</v>
      </c>
      <c r="N5692">
        <v>0</v>
      </c>
      <c r="O5692">
        <v>8.3799999999999999E-2</v>
      </c>
      <c r="P5692">
        <v>8.1900000000000001E-2</v>
      </c>
      <c r="Q5692">
        <v>0.08</v>
      </c>
      <c r="R5692">
        <v>7.8700000000000006E-2</v>
      </c>
      <c r="S5692">
        <v>7.8700000000000006E-2</v>
      </c>
      <c r="T5692">
        <v>50</v>
      </c>
      <c r="U5692" s="2">
        <f>ROUNDDOWN( (G5692-quarter)*24*2,0)/24/2</f>
        <v>0.27083333333333331</v>
      </c>
      <c r="V5692" s="2">
        <f>U5692-quarter*2</f>
        <v>0.24999999999999997</v>
      </c>
      <c r="W5692" s="3">
        <f t="shared" si="176"/>
        <v>44333.270833333336</v>
      </c>
      <c r="X5692" s="3">
        <f t="shared" si="177"/>
        <v>44333.25</v>
      </c>
    </row>
    <row r="5693" spans="1:24" x14ac:dyDescent="0.25">
      <c r="A5693">
        <v>23025098</v>
      </c>
      <c r="B5693" t="s">
        <v>927</v>
      </c>
      <c r="C5693" t="s">
        <v>981</v>
      </c>
      <c r="D5693" t="s">
        <v>22</v>
      </c>
      <c r="E5693" t="s">
        <v>31</v>
      </c>
      <c r="F5693" s="1">
        <v>44333</v>
      </c>
      <c r="G5693" s="2">
        <v>0.28541666666666665</v>
      </c>
      <c r="H5693">
        <v>400</v>
      </c>
      <c r="I5693">
        <v>0</v>
      </c>
      <c r="J5693" t="s">
        <v>24</v>
      </c>
      <c r="K5693" t="s">
        <v>25</v>
      </c>
      <c r="L5693" t="s">
        <v>94</v>
      </c>
      <c r="M5693" t="s">
        <v>27</v>
      </c>
      <c r="N5693">
        <v>0</v>
      </c>
      <c r="O5693">
        <v>8.0600000000000005E-2</v>
      </c>
      <c r="P5693">
        <v>8.0600000000000005E-2</v>
      </c>
      <c r="Q5693">
        <v>0.08</v>
      </c>
      <c r="R5693">
        <v>8.0600000000000005E-2</v>
      </c>
      <c r="S5693">
        <v>8.0600000000000005E-2</v>
      </c>
      <c r="T5693">
        <v>50</v>
      </c>
      <c r="U5693" s="2">
        <f>ROUNDDOWN( (G5693-quarter)*24*2,0)/24/2</f>
        <v>0.27083333333333331</v>
      </c>
      <c r="V5693" s="2">
        <f>U5693-quarter*2</f>
        <v>0.24999999999999997</v>
      </c>
      <c r="W5693" s="3">
        <f t="shared" si="176"/>
        <v>44333.270833333336</v>
      </c>
      <c r="X5693" s="3">
        <f t="shared" si="177"/>
        <v>44333.25</v>
      </c>
    </row>
    <row r="5694" spans="1:24" x14ac:dyDescent="0.25">
      <c r="A5694">
        <v>23025097</v>
      </c>
      <c r="B5694" t="s">
        <v>927</v>
      </c>
      <c r="C5694" t="s">
        <v>981</v>
      </c>
      <c r="D5694" t="s">
        <v>51</v>
      </c>
      <c r="E5694" t="s">
        <v>30</v>
      </c>
      <c r="F5694" s="1">
        <v>44333</v>
      </c>
      <c r="G5694" s="2">
        <v>0.30555555555555552</v>
      </c>
      <c r="H5694">
        <v>2000</v>
      </c>
      <c r="I5694">
        <v>0</v>
      </c>
      <c r="J5694" t="s">
        <v>24</v>
      </c>
      <c r="K5694" t="s">
        <v>25</v>
      </c>
      <c r="L5694" t="s">
        <v>26</v>
      </c>
      <c r="M5694" t="s">
        <v>27</v>
      </c>
      <c r="N5694">
        <v>0</v>
      </c>
      <c r="O5694">
        <v>0.23050000000000001</v>
      </c>
      <c r="P5694">
        <v>0.22520000000000001</v>
      </c>
      <c r="Q5694">
        <v>0.22</v>
      </c>
      <c r="R5694">
        <v>0.21640000000000001</v>
      </c>
      <c r="S5694">
        <v>0.21640000000000001</v>
      </c>
      <c r="T5694">
        <v>50</v>
      </c>
      <c r="U5694" s="2">
        <f>ROUNDDOWN( (G5694-quarter)*24*2,0)/24/2</f>
        <v>0.29166666666666669</v>
      </c>
      <c r="V5694" s="2">
        <f>U5694-quarter*2</f>
        <v>0.27083333333333337</v>
      </c>
      <c r="W5694" s="3">
        <f t="shared" si="176"/>
        <v>44333.291666666664</v>
      </c>
      <c r="X5694" s="3">
        <f t="shared" si="177"/>
        <v>44333.270833333336</v>
      </c>
    </row>
    <row r="5695" spans="1:24" x14ac:dyDescent="0.25">
      <c r="A5695">
        <v>23025100</v>
      </c>
      <c r="B5695" t="s">
        <v>927</v>
      </c>
      <c r="C5695" t="s">
        <v>982</v>
      </c>
      <c r="D5695" t="s">
        <v>22</v>
      </c>
      <c r="E5695" t="s">
        <v>31</v>
      </c>
      <c r="F5695" s="1">
        <v>44333</v>
      </c>
      <c r="G5695" s="2">
        <v>0.30972222222222223</v>
      </c>
      <c r="H5695">
        <v>2200</v>
      </c>
      <c r="I5695">
        <v>0</v>
      </c>
      <c r="J5695" t="s">
        <v>24</v>
      </c>
      <c r="K5695" t="s">
        <v>25</v>
      </c>
      <c r="L5695" t="s">
        <v>26</v>
      </c>
      <c r="M5695" t="s">
        <v>27</v>
      </c>
      <c r="N5695">
        <v>0</v>
      </c>
      <c r="O5695">
        <v>0.23180000000000001</v>
      </c>
      <c r="P5695">
        <v>0.23180000000000001</v>
      </c>
      <c r="Q5695">
        <v>0.23</v>
      </c>
      <c r="R5695">
        <v>0.23180000000000001</v>
      </c>
      <c r="S5695">
        <v>0.23180000000000001</v>
      </c>
      <c r="T5695">
        <v>50</v>
      </c>
      <c r="U5695" s="2">
        <f>ROUNDDOWN( (G5695-quarter)*24*2,0)/24/2</f>
        <v>0.29166666666666669</v>
      </c>
      <c r="V5695" s="2">
        <f>U5695-quarter*2</f>
        <v>0.27083333333333337</v>
      </c>
      <c r="W5695" s="3">
        <f t="shared" si="176"/>
        <v>44333.291666666664</v>
      </c>
      <c r="X5695" s="3">
        <f t="shared" si="177"/>
        <v>44333.270833333336</v>
      </c>
    </row>
    <row r="5696" spans="1:24" x14ac:dyDescent="0.25">
      <c r="A5696">
        <v>23025102</v>
      </c>
      <c r="B5696" t="s">
        <v>927</v>
      </c>
      <c r="C5696" t="s">
        <v>933</v>
      </c>
      <c r="D5696" t="s">
        <v>51</v>
      </c>
      <c r="E5696" t="s">
        <v>30</v>
      </c>
      <c r="F5696" s="1">
        <v>44333</v>
      </c>
      <c r="G5696" s="2">
        <v>0.3611111111111111</v>
      </c>
      <c r="H5696">
        <v>6700</v>
      </c>
      <c r="I5696">
        <v>0</v>
      </c>
      <c r="J5696" t="s">
        <v>24</v>
      </c>
      <c r="K5696" t="s">
        <v>25</v>
      </c>
      <c r="L5696" t="s">
        <v>26</v>
      </c>
      <c r="M5696" t="s">
        <v>27</v>
      </c>
      <c r="N5696">
        <v>0</v>
      </c>
      <c r="O5696">
        <v>1.006</v>
      </c>
      <c r="P5696">
        <v>0.98299999999999998</v>
      </c>
      <c r="Q5696">
        <v>0.96</v>
      </c>
      <c r="R5696">
        <v>0.9446</v>
      </c>
      <c r="S5696">
        <v>0.9446</v>
      </c>
      <c r="T5696">
        <v>50</v>
      </c>
      <c r="U5696" s="2">
        <f>ROUNDDOWN( (G5696-quarter)*24*2,0)/24/2</f>
        <v>0.33333333333333331</v>
      </c>
      <c r="V5696" s="2">
        <f>U5696-quarter*2</f>
        <v>0.3125</v>
      </c>
      <c r="W5696" s="3">
        <f t="shared" si="176"/>
        <v>44333.333333333336</v>
      </c>
      <c r="X5696" s="3">
        <f t="shared" si="177"/>
        <v>44333.3125</v>
      </c>
    </row>
    <row r="5697" spans="1:24" x14ac:dyDescent="0.25">
      <c r="A5697">
        <v>23025104</v>
      </c>
      <c r="B5697" t="s">
        <v>927</v>
      </c>
      <c r="C5697" t="s">
        <v>983</v>
      </c>
      <c r="D5697" t="s">
        <v>22</v>
      </c>
      <c r="E5697" t="s">
        <v>31</v>
      </c>
      <c r="F5697" s="1">
        <v>44333</v>
      </c>
      <c r="G5697" s="2">
        <v>0.36458333333333331</v>
      </c>
      <c r="H5697">
        <v>7100</v>
      </c>
      <c r="I5697">
        <v>0</v>
      </c>
      <c r="J5697" t="s">
        <v>24</v>
      </c>
      <c r="K5697" t="s">
        <v>25</v>
      </c>
      <c r="L5697" t="s">
        <v>26</v>
      </c>
      <c r="M5697" t="s">
        <v>27</v>
      </c>
      <c r="N5697">
        <v>0</v>
      </c>
      <c r="O5697">
        <v>0.93740000000000001</v>
      </c>
      <c r="P5697">
        <v>0.93740000000000001</v>
      </c>
      <c r="Q5697">
        <v>0.93</v>
      </c>
      <c r="R5697">
        <v>0.93740000000000001</v>
      </c>
      <c r="S5697">
        <v>0.93740000000000001</v>
      </c>
      <c r="T5697">
        <v>50</v>
      </c>
      <c r="U5697" s="2">
        <f>ROUNDDOWN( (G5697-quarter)*24*2,0)/24/2</f>
        <v>0.35416666666666669</v>
      </c>
      <c r="V5697" s="2">
        <f>U5697-quarter*2</f>
        <v>0.33333333333333337</v>
      </c>
      <c r="W5697" s="3">
        <f t="shared" si="176"/>
        <v>44333.354166666664</v>
      </c>
      <c r="X5697" s="3">
        <f t="shared" si="177"/>
        <v>44333.333333333336</v>
      </c>
    </row>
    <row r="5698" spans="1:24" x14ac:dyDescent="0.25">
      <c r="A5698">
        <v>23025107</v>
      </c>
      <c r="B5698" t="s">
        <v>927</v>
      </c>
      <c r="C5698" t="s">
        <v>933</v>
      </c>
      <c r="D5698" t="s">
        <v>22</v>
      </c>
      <c r="E5698" t="s">
        <v>23</v>
      </c>
      <c r="F5698" s="1">
        <v>44333</v>
      </c>
      <c r="G5698" s="2">
        <v>0.36874999999999997</v>
      </c>
      <c r="H5698">
        <v>6300</v>
      </c>
      <c r="I5698">
        <v>0</v>
      </c>
      <c r="J5698" t="s">
        <v>24</v>
      </c>
      <c r="K5698" t="s">
        <v>25</v>
      </c>
      <c r="L5698" t="s">
        <v>26</v>
      </c>
      <c r="M5698" t="s">
        <v>27</v>
      </c>
      <c r="N5698">
        <v>0</v>
      </c>
      <c r="O5698">
        <v>0.88700000000000001</v>
      </c>
      <c r="P5698">
        <v>0.88700000000000001</v>
      </c>
      <c r="Q5698">
        <v>0.88</v>
      </c>
      <c r="R5698">
        <v>0.88700000000000001</v>
      </c>
      <c r="S5698">
        <v>0.88700000000000001</v>
      </c>
      <c r="T5698">
        <v>50</v>
      </c>
      <c r="U5698" s="2">
        <f>ROUNDDOWN( (G5698-quarter)*24*2,0)/24/2</f>
        <v>0.35416666666666669</v>
      </c>
      <c r="V5698" s="2">
        <f>U5698-quarter*2</f>
        <v>0.33333333333333337</v>
      </c>
      <c r="W5698" s="3">
        <f t="shared" si="176"/>
        <v>44333.354166666664</v>
      </c>
      <c r="X5698" s="3">
        <f t="shared" si="177"/>
        <v>44333.333333333336</v>
      </c>
    </row>
    <row r="5699" spans="1:24" x14ac:dyDescent="0.25">
      <c r="A5699">
        <v>23025106</v>
      </c>
      <c r="B5699" t="s">
        <v>927</v>
      </c>
      <c r="C5699" t="s">
        <v>933</v>
      </c>
      <c r="D5699" t="s">
        <v>51</v>
      </c>
      <c r="E5699" t="s">
        <v>30</v>
      </c>
      <c r="F5699" s="1">
        <v>44333</v>
      </c>
      <c r="G5699" s="2">
        <v>0.3888888888888889</v>
      </c>
      <c r="H5699">
        <v>8500</v>
      </c>
      <c r="I5699">
        <v>0</v>
      </c>
      <c r="J5699" t="s">
        <v>24</v>
      </c>
      <c r="K5699" t="s">
        <v>25</v>
      </c>
      <c r="L5699" t="s">
        <v>26</v>
      </c>
      <c r="M5699" t="s">
        <v>27</v>
      </c>
      <c r="N5699">
        <v>0</v>
      </c>
      <c r="O5699">
        <v>1.1632</v>
      </c>
      <c r="P5699">
        <v>1.1366000000000001</v>
      </c>
      <c r="Q5699">
        <v>1.1100000000000001</v>
      </c>
      <c r="R5699">
        <v>1.0922000000000001</v>
      </c>
      <c r="S5699">
        <v>1.0922000000000001</v>
      </c>
      <c r="T5699">
        <v>50</v>
      </c>
      <c r="U5699" s="2">
        <f>ROUNDDOWN( (G5699-quarter)*24*2,0)/24/2</f>
        <v>0.375</v>
      </c>
      <c r="V5699" s="2">
        <f>U5699-quarter*2</f>
        <v>0.35416666666666669</v>
      </c>
      <c r="W5699" s="3">
        <f t="shared" ref="W5699:W5762" si="178">F5699+U5699</f>
        <v>44333.375</v>
      </c>
      <c r="X5699" s="3">
        <f t="shared" ref="X5699:X5762" si="179">F5699+V5699</f>
        <v>44333.354166666664</v>
      </c>
    </row>
    <row r="5700" spans="1:24" x14ac:dyDescent="0.25">
      <c r="A5700">
        <v>23025109</v>
      </c>
      <c r="B5700" t="s">
        <v>927</v>
      </c>
      <c r="C5700" t="s">
        <v>934</v>
      </c>
      <c r="D5700" t="s">
        <v>22</v>
      </c>
      <c r="E5700" t="s">
        <v>31</v>
      </c>
      <c r="F5700" s="1">
        <v>44333</v>
      </c>
      <c r="G5700" s="2">
        <v>0.3923611111111111</v>
      </c>
      <c r="H5700">
        <v>8600</v>
      </c>
      <c r="I5700">
        <v>0</v>
      </c>
      <c r="J5700" t="s">
        <v>24</v>
      </c>
      <c r="K5700" t="s">
        <v>25</v>
      </c>
      <c r="L5700" t="s">
        <v>26</v>
      </c>
      <c r="M5700" t="s">
        <v>27</v>
      </c>
      <c r="N5700">
        <v>0</v>
      </c>
      <c r="O5700">
        <v>1.1289</v>
      </c>
      <c r="P5700">
        <v>1.1289</v>
      </c>
      <c r="Q5700">
        <v>1.1200000000000001</v>
      </c>
      <c r="R5700">
        <v>1.1289</v>
      </c>
      <c r="S5700">
        <v>1.1289</v>
      </c>
      <c r="T5700">
        <v>50</v>
      </c>
      <c r="U5700" s="2">
        <f>ROUNDDOWN( (G5700-quarter)*24*2,0)/24/2</f>
        <v>0.375</v>
      </c>
      <c r="V5700" s="2">
        <f>U5700-quarter*2</f>
        <v>0.35416666666666669</v>
      </c>
      <c r="W5700" s="3">
        <f t="shared" si="178"/>
        <v>44333.375</v>
      </c>
      <c r="X5700" s="3">
        <f t="shared" si="179"/>
        <v>44333.354166666664</v>
      </c>
    </row>
    <row r="5701" spans="1:24" x14ac:dyDescent="0.25">
      <c r="A5701">
        <v>23025112</v>
      </c>
      <c r="B5701" t="s">
        <v>927</v>
      </c>
      <c r="C5701" t="s">
        <v>933</v>
      </c>
      <c r="D5701" t="s">
        <v>22</v>
      </c>
      <c r="E5701" t="s">
        <v>23</v>
      </c>
      <c r="F5701" s="1">
        <v>44333</v>
      </c>
      <c r="G5701" s="2">
        <v>0.3972222222222222</v>
      </c>
      <c r="H5701">
        <v>8300</v>
      </c>
      <c r="I5701">
        <v>0</v>
      </c>
      <c r="J5701" t="s">
        <v>24</v>
      </c>
      <c r="K5701" t="s">
        <v>25</v>
      </c>
      <c r="L5701" t="s">
        <v>26</v>
      </c>
      <c r="M5701" t="s">
        <v>27</v>
      </c>
      <c r="N5701">
        <v>0</v>
      </c>
      <c r="O5701">
        <v>1.1188</v>
      </c>
      <c r="P5701">
        <v>1.1188</v>
      </c>
      <c r="Q5701">
        <v>1.1100000000000001</v>
      </c>
      <c r="R5701">
        <v>1.1188</v>
      </c>
      <c r="S5701">
        <v>1.1188</v>
      </c>
      <c r="T5701">
        <v>50</v>
      </c>
      <c r="U5701" s="2">
        <f>ROUNDDOWN( (G5701-quarter)*24*2,0)/24/2</f>
        <v>0.375</v>
      </c>
      <c r="V5701" s="2">
        <f>U5701-quarter*2</f>
        <v>0.35416666666666669</v>
      </c>
      <c r="W5701" s="3">
        <f t="shared" si="178"/>
        <v>44333.375</v>
      </c>
      <c r="X5701" s="3">
        <f t="shared" si="179"/>
        <v>44333.354166666664</v>
      </c>
    </row>
    <row r="5702" spans="1:24" x14ac:dyDescent="0.25">
      <c r="A5702">
        <v>23025111</v>
      </c>
      <c r="B5702" t="s">
        <v>927</v>
      </c>
      <c r="C5702" t="s">
        <v>933</v>
      </c>
      <c r="D5702" t="s">
        <v>51</v>
      </c>
      <c r="E5702" t="s">
        <v>30</v>
      </c>
      <c r="F5702" s="1">
        <v>44333</v>
      </c>
      <c r="G5702" s="2">
        <v>0.41666666666666669</v>
      </c>
      <c r="H5702">
        <v>8400</v>
      </c>
      <c r="I5702">
        <v>0</v>
      </c>
      <c r="J5702" t="s">
        <v>24</v>
      </c>
      <c r="K5702" t="s">
        <v>25</v>
      </c>
      <c r="L5702" t="s">
        <v>26</v>
      </c>
      <c r="M5702" t="s">
        <v>27</v>
      </c>
      <c r="N5702">
        <v>0</v>
      </c>
      <c r="O5702">
        <v>1.1841999999999999</v>
      </c>
      <c r="P5702">
        <v>1.1571</v>
      </c>
      <c r="Q5702">
        <v>1.1299999999999999</v>
      </c>
      <c r="R5702">
        <v>1.1119000000000001</v>
      </c>
      <c r="S5702">
        <v>1.1119000000000001</v>
      </c>
      <c r="T5702">
        <v>50</v>
      </c>
      <c r="U5702" s="2">
        <f>ROUNDDOWN( (G5702-quarter)*24*2,0)/24/2</f>
        <v>0.39583333333333331</v>
      </c>
      <c r="V5702" s="2">
        <f>U5702-quarter*2</f>
        <v>0.375</v>
      </c>
      <c r="W5702" s="3">
        <f t="shared" si="178"/>
        <v>44333.395833333336</v>
      </c>
      <c r="X5702" s="3">
        <f t="shared" si="179"/>
        <v>44333.375</v>
      </c>
    </row>
    <row r="5703" spans="1:24" x14ac:dyDescent="0.25">
      <c r="A5703">
        <v>23025114</v>
      </c>
      <c r="B5703" t="s">
        <v>927</v>
      </c>
      <c r="C5703" t="s">
        <v>934</v>
      </c>
      <c r="D5703" t="s">
        <v>22</v>
      </c>
      <c r="E5703" t="s">
        <v>31</v>
      </c>
      <c r="F5703" s="1">
        <v>44333</v>
      </c>
      <c r="G5703" s="2">
        <v>0.41875000000000001</v>
      </c>
      <c r="H5703">
        <v>8600</v>
      </c>
      <c r="I5703">
        <v>0</v>
      </c>
      <c r="J5703" t="s">
        <v>24</v>
      </c>
      <c r="K5703" t="s">
        <v>25</v>
      </c>
      <c r="L5703" t="s">
        <v>26</v>
      </c>
      <c r="M5703" t="s">
        <v>27</v>
      </c>
      <c r="N5703">
        <v>0</v>
      </c>
      <c r="O5703">
        <v>1.1491</v>
      </c>
      <c r="P5703">
        <v>1.1491</v>
      </c>
      <c r="Q5703">
        <v>1.1399999999999999</v>
      </c>
      <c r="R5703">
        <v>1.1491</v>
      </c>
      <c r="S5703">
        <v>1.1491</v>
      </c>
      <c r="T5703">
        <v>50</v>
      </c>
      <c r="U5703" s="2">
        <f>ROUNDDOWN( (G5703-quarter)*24*2,0)/24/2</f>
        <v>0.39583333333333331</v>
      </c>
      <c r="V5703" s="2">
        <f>U5703-quarter*2</f>
        <v>0.375</v>
      </c>
      <c r="W5703" s="3">
        <f t="shared" si="178"/>
        <v>44333.395833333336</v>
      </c>
      <c r="X5703" s="3">
        <f t="shared" si="179"/>
        <v>44333.375</v>
      </c>
    </row>
    <row r="5704" spans="1:24" x14ac:dyDescent="0.25">
      <c r="A5704">
        <v>23025117</v>
      </c>
      <c r="B5704" t="s">
        <v>927</v>
      </c>
      <c r="C5704" t="s">
        <v>933</v>
      </c>
      <c r="D5704" t="s">
        <v>22</v>
      </c>
      <c r="E5704" t="s">
        <v>23</v>
      </c>
      <c r="F5704" s="1">
        <v>44333</v>
      </c>
      <c r="G5704" s="2">
        <v>0.42222222222222222</v>
      </c>
      <c r="H5704">
        <v>8000</v>
      </c>
      <c r="I5704">
        <v>0</v>
      </c>
      <c r="J5704" t="s">
        <v>24</v>
      </c>
      <c r="K5704" t="s">
        <v>25</v>
      </c>
      <c r="L5704" t="s">
        <v>26</v>
      </c>
      <c r="M5704" t="s">
        <v>27</v>
      </c>
      <c r="N5704">
        <v>0</v>
      </c>
      <c r="O5704">
        <v>1.1088</v>
      </c>
      <c r="P5704">
        <v>1.1088</v>
      </c>
      <c r="Q5704">
        <v>1.1000000000000001</v>
      </c>
      <c r="R5704">
        <v>1.1088</v>
      </c>
      <c r="S5704">
        <v>1.1088</v>
      </c>
      <c r="T5704">
        <v>50</v>
      </c>
      <c r="U5704" s="2">
        <f>ROUNDDOWN( (G5704-quarter)*24*2,0)/24/2</f>
        <v>0.39583333333333331</v>
      </c>
      <c r="V5704" s="2">
        <f>U5704-quarter*2</f>
        <v>0.375</v>
      </c>
      <c r="W5704" s="3">
        <f t="shared" si="178"/>
        <v>44333.395833333336</v>
      </c>
      <c r="X5704" s="3">
        <f t="shared" si="179"/>
        <v>44333.375</v>
      </c>
    </row>
    <row r="5705" spans="1:24" x14ac:dyDescent="0.25">
      <c r="A5705">
        <v>23025116</v>
      </c>
      <c r="B5705" t="s">
        <v>927</v>
      </c>
      <c r="C5705" t="s">
        <v>933</v>
      </c>
      <c r="D5705" t="s">
        <v>51</v>
      </c>
      <c r="E5705" t="s">
        <v>30</v>
      </c>
      <c r="F5705" s="1">
        <v>44333</v>
      </c>
      <c r="G5705" s="2">
        <v>0.44097222222222227</v>
      </c>
      <c r="H5705">
        <v>7800</v>
      </c>
      <c r="I5705">
        <v>0</v>
      </c>
      <c r="J5705" t="s">
        <v>24</v>
      </c>
      <c r="K5705" t="s">
        <v>25</v>
      </c>
      <c r="L5705" t="s">
        <v>26</v>
      </c>
      <c r="M5705" t="s">
        <v>27</v>
      </c>
      <c r="N5705">
        <v>0</v>
      </c>
      <c r="O5705">
        <v>1.1423000000000001</v>
      </c>
      <c r="P5705">
        <v>1.1161000000000001</v>
      </c>
      <c r="Q5705">
        <v>1.0900000000000001</v>
      </c>
      <c r="R5705">
        <v>1.0725</v>
      </c>
      <c r="S5705">
        <v>1.0725</v>
      </c>
      <c r="T5705">
        <v>50</v>
      </c>
      <c r="U5705" s="2">
        <f>ROUNDDOWN( (G5705-quarter)*24*2,0)/24/2</f>
        <v>0.41666666666666669</v>
      </c>
      <c r="V5705" s="2">
        <f>U5705-quarter*2</f>
        <v>0.39583333333333337</v>
      </c>
      <c r="W5705" s="3">
        <f t="shared" si="178"/>
        <v>44333.416666666664</v>
      </c>
      <c r="X5705" s="3">
        <f t="shared" si="179"/>
        <v>44333.395833333336</v>
      </c>
    </row>
    <row r="5706" spans="1:24" x14ac:dyDescent="0.25">
      <c r="A5706">
        <v>23025119</v>
      </c>
      <c r="B5706" t="s">
        <v>927</v>
      </c>
      <c r="C5706" t="s">
        <v>984</v>
      </c>
      <c r="D5706" t="s">
        <v>22</v>
      </c>
      <c r="E5706" t="s">
        <v>31</v>
      </c>
      <c r="F5706" s="1">
        <v>44333</v>
      </c>
      <c r="G5706" s="2">
        <v>0.44236111111111115</v>
      </c>
      <c r="H5706">
        <v>7400</v>
      </c>
      <c r="I5706">
        <v>0</v>
      </c>
      <c r="J5706" t="s">
        <v>24</v>
      </c>
      <c r="K5706" t="s">
        <v>25</v>
      </c>
      <c r="L5706" t="s">
        <v>26</v>
      </c>
      <c r="M5706" t="s">
        <v>27</v>
      </c>
      <c r="N5706">
        <v>0</v>
      </c>
      <c r="O5706">
        <v>1.0684</v>
      </c>
      <c r="P5706">
        <v>1.0684</v>
      </c>
      <c r="Q5706">
        <v>1.06</v>
      </c>
      <c r="R5706">
        <v>1.0684</v>
      </c>
      <c r="S5706">
        <v>1.0684</v>
      </c>
      <c r="T5706">
        <v>50</v>
      </c>
      <c r="U5706" s="2">
        <f>ROUNDDOWN( (G5706-quarter)*24*2,0)/24/2</f>
        <v>0.41666666666666669</v>
      </c>
      <c r="V5706" s="2">
        <f>U5706-quarter*2</f>
        <v>0.39583333333333337</v>
      </c>
      <c r="W5706" s="3">
        <f t="shared" si="178"/>
        <v>44333.416666666664</v>
      </c>
      <c r="X5706" s="3">
        <f t="shared" si="179"/>
        <v>44333.395833333336</v>
      </c>
    </row>
    <row r="5707" spans="1:24" x14ac:dyDescent="0.25">
      <c r="A5707">
        <v>23025122</v>
      </c>
      <c r="B5707" t="s">
        <v>927</v>
      </c>
      <c r="C5707" t="s">
        <v>933</v>
      </c>
      <c r="D5707" t="s">
        <v>22</v>
      </c>
      <c r="E5707" t="s">
        <v>23</v>
      </c>
      <c r="F5707" s="1">
        <v>44333</v>
      </c>
      <c r="G5707" s="2">
        <v>0.44791666666666669</v>
      </c>
      <c r="H5707">
        <v>9200</v>
      </c>
      <c r="I5707">
        <v>0</v>
      </c>
      <c r="J5707" t="s">
        <v>24</v>
      </c>
      <c r="K5707" t="s">
        <v>25</v>
      </c>
      <c r="L5707" t="s">
        <v>26</v>
      </c>
      <c r="M5707" t="s">
        <v>27</v>
      </c>
      <c r="N5707">
        <v>0</v>
      </c>
      <c r="O5707">
        <v>1.1894</v>
      </c>
      <c r="P5707">
        <v>1.1894</v>
      </c>
      <c r="Q5707">
        <v>1.18</v>
      </c>
      <c r="R5707">
        <v>1.1894</v>
      </c>
      <c r="S5707">
        <v>1.1894</v>
      </c>
      <c r="T5707">
        <v>50</v>
      </c>
      <c r="U5707" s="2">
        <f>ROUNDDOWN( (G5707-quarter)*24*2,0)/24/2</f>
        <v>0.4375</v>
      </c>
      <c r="V5707" s="2">
        <f>U5707-quarter*2</f>
        <v>0.41666666666666669</v>
      </c>
      <c r="W5707" s="3">
        <f t="shared" si="178"/>
        <v>44333.4375</v>
      </c>
      <c r="X5707" s="3">
        <f t="shared" si="179"/>
        <v>44333.416666666664</v>
      </c>
    </row>
    <row r="5708" spans="1:24" x14ac:dyDescent="0.25">
      <c r="A5708">
        <v>23025121</v>
      </c>
      <c r="B5708" t="s">
        <v>927</v>
      </c>
      <c r="C5708" t="s">
        <v>933</v>
      </c>
      <c r="D5708" t="s">
        <v>51</v>
      </c>
      <c r="E5708" t="s">
        <v>52</v>
      </c>
      <c r="F5708" s="1">
        <v>44333</v>
      </c>
      <c r="G5708" s="2">
        <v>0.46736111111111112</v>
      </c>
      <c r="H5708">
        <v>6000</v>
      </c>
      <c r="I5708">
        <v>0</v>
      </c>
      <c r="J5708" t="s">
        <v>24</v>
      </c>
      <c r="K5708" t="s">
        <v>25</v>
      </c>
      <c r="L5708" t="s">
        <v>26</v>
      </c>
      <c r="M5708" t="s">
        <v>27</v>
      </c>
      <c r="N5708">
        <v>0</v>
      </c>
      <c r="O5708">
        <v>0.94940000000000002</v>
      </c>
      <c r="P5708">
        <v>0.92190000000000005</v>
      </c>
      <c r="Q5708">
        <v>0.86</v>
      </c>
      <c r="R5708">
        <v>0.8256</v>
      </c>
      <c r="S5708">
        <v>0.8256</v>
      </c>
      <c r="T5708">
        <v>50</v>
      </c>
      <c r="U5708" s="2">
        <f>ROUNDDOWN( (G5708-quarter)*24*2,0)/24/2</f>
        <v>0.4375</v>
      </c>
      <c r="V5708" s="2">
        <f>U5708-quarter*2</f>
        <v>0.41666666666666669</v>
      </c>
      <c r="W5708" s="3">
        <f t="shared" si="178"/>
        <v>44333.4375</v>
      </c>
      <c r="X5708" s="3">
        <f t="shared" si="179"/>
        <v>44333.416666666664</v>
      </c>
    </row>
    <row r="5709" spans="1:24" x14ac:dyDescent="0.25">
      <c r="A5709">
        <v>23025125</v>
      </c>
      <c r="B5709" t="s">
        <v>927</v>
      </c>
      <c r="C5709" t="s">
        <v>1205</v>
      </c>
      <c r="D5709" t="s">
        <v>22</v>
      </c>
      <c r="E5709" t="s">
        <v>23</v>
      </c>
      <c r="F5709" s="1">
        <v>44333</v>
      </c>
      <c r="G5709" s="2">
        <v>0.47500000000000003</v>
      </c>
      <c r="H5709">
        <v>5200</v>
      </c>
      <c r="I5709">
        <v>0</v>
      </c>
      <c r="J5709" t="s">
        <v>24</v>
      </c>
      <c r="K5709" t="s">
        <v>25</v>
      </c>
      <c r="L5709" t="s">
        <v>26</v>
      </c>
      <c r="M5709" t="s">
        <v>27</v>
      </c>
      <c r="N5709">
        <v>0</v>
      </c>
      <c r="O5709">
        <v>0.68540000000000001</v>
      </c>
      <c r="P5709">
        <v>0.68540000000000001</v>
      </c>
      <c r="Q5709">
        <v>0.68</v>
      </c>
      <c r="R5709">
        <v>0.68540000000000001</v>
      </c>
      <c r="S5709">
        <v>0.68540000000000001</v>
      </c>
      <c r="T5709">
        <v>50</v>
      </c>
      <c r="U5709" s="2">
        <f>ROUNDDOWN( (G5709-quarter)*24*2,0)/24/2</f>
        <v>0.45833333333333331</v>
      </c>
      <c r="V5709" s="2">
        <f>U5709-quarter*2</f>
        <v>0.4375</v>
      </c>
      <c r="W5709" s="3">
        <f t="shared" si="178"/>
        <v>44333.458333333336</v>
      </c>
      <c r="X5709" s="3">
        <f t="shared" si="179"/>
        <v>44333.4375</v>
      </c>
    </row>
    <row r="5710" spans="1:24" x14ac:dyDescent="0.25">
      <c r="A5710">
        <v>23025124</v>
      </c>
      <c r="B5710" t="s">
        <v>927</v>
      </c>
      <c r="C5710" t="s">
        <v>1205</v>
      </c>
      <c r="D5710" t="s">
        <v>51</v>
      </c>
      <c r="E5710" t="s">
        <v>30</v>
      </c>
      <c r="F5710" s="1">
        <v>44333</v>
      </c>
      <c r="G5710" s="2">
        <v>0.49305555555555558</v>
      </c>
      <c r="H5710">
        <v>4100</v>
      </c>
      <c r="I5710">
        <v>0</v>
      </c>
      <c r="J5710" t="s">
        <v>24</v>
      </c>
      <c r="K5710" t="s">
        <v>25</v>
      </c>
      <c r="L5710" t="s">
        <v>26</v>
      </c>
      <c r="M5710" t="s">
        <v>27</v>
      </c>
      <c r="N5710">
        <v>0</v>
      </c>
      <c r="O5710">
        <v>0.57640000000000002</v>
      </c>
      <c r="P5710">
        <v>0.56320000000000003</v>
      </c>
      <c r="Q5710">
        <v>0.55000000000000004</v>
      </c>
      <c r="R5710">
        <v>0.54120000000000001</v>
      </c>
      <c r="S5710">
        <v>0.54120000000000001</v>
      </c>
      <c r="T5710">
        <v>50</v>
      </c>
      <c r="U5710" s="2">
        <f>ROUNDDOWN( (G5710-quarter)*24*2,0)/24/2</f>
        <v>0.47916666666666669</v>
      </c>
      <c r="V5710" s="2">
        <f>U5710-quarter*2</f>
        <v>0.45833333333333337</v>
      </c>
      <c r="W5710" s="3">
        <f t="shared" si="178"/>
        <v>44333.479166666664</v>
      </c>
      <c r="X5710" s="3">
        <f t="shared" si="179"/>
        <v>44333.458333333336</v>
      </c>
    </row>
    <row r="5711" spans="1:24" x14ac:dyDescent="0.25">
      <c r="A5711">
        <v>23025128</v>
      </c>
      <c r="B5711" t="s">
        <v>927</v>
      </c>
      <c r="C5711" t="s">
        <v>1190</v>
      </c>
      <c r="D5711" t="s">
        <v>22</v>
      </c>
      <c r="E5711" t="s">
        <v>31</v>
      </c>
      <c r="F5711" s="1">
        <v>44333</v>
      </c>
      <c r="G5711" s="2">
        <v>0.49444444444444446</v>
      </c>
      <c r="H5711">
        <v>4000</v>
      </c>
      <c r="I5711">
        <v>0</v>
      </c>
      <c r="J5711" t="s">
        <v>24</v>
      </c>
      <c r="K5711" t="s">
        <v>25</v>
      </c>
      <c r="L5711" t="s">
        <v>26</v>
      </c>
      <c r="M5711" t="s">
        <v>27</v>
      </c>
      <c r="N5711">
        <v>0</v>
      </c>
      <c r="O5711">
        <v>0.54430000000000001</v>
      </c>
      <c r="P5711">
        <v>0.54430000000000001</v>
      </c>
      <c r="Q5711">
        <v>0.54</v>
      </c>
      <c r="R5711">
        <v>0.54430000000000001</v>
      </c>
      <c r="S5711">
        <v>0.54430000000000001</v>
      </c>
      <c r="T5711">
        <v>50</v>
      </c>
      <c r="U5711" s="2">
        <f>ROUNDDOWN( (G5711-quarter)*24*2,0)/24/2</f>
        <v>0.47916666666666669</v>
      </c>
      <c r="V5711" s="2">
        <f>U5711-quarter*2</f>
        <v>0.45833333333333337</v>
      </c>
      <c r="W5711" s="3">
        <f t="shared" si="178"/>
        <v>44333.479166666664</v>
      </c>
      <c r="X5711" s="3">
        <f t="shared" si="179"/>
        <v>44333.458333333336</v>
      </c>
    </row>
    <row r="5712" spans="1:24" x14ac:dyDescent="0.25">
      <c r="A5712">
        <v>23025127</v>
      </c>
      <c r="B5712" t="s">
        <v>927</v>
      </c>
      <c r="C5712" t="s">
        <v>1190</v>
      </c>
      <c r="D5712" t="s">
        <v>51</v>
      </c>
      <c r="E5712" t="s">
        <v>30</v>
      </c>
      <c r="F5712" s="1">
        <v>44333</v>
      </c>
      <c r="G5712" s="2">
        <v>0.51250000000000007</v>
      </c>
      <c r="H5712">
        <v>2000</v>
      </c>
      <c r="I5712">
        <v>0</v>
      </c>
      <c r="J5712" t="s">
        <v>24</v>
      </c>
      <c r="K5712" t="s">
        <v>25</v>
      </c>
      <c r="L5712" t="s">
        <v>94</v>
      </c>
      <c r="M5712" t="s">
        <v>27</v>
      </c>
      <c r="N5712">
        <v>0</v>
      </c>
      <c r="O5712">
        <v>0.3458</v>
      </c>
      <c r="P5712">
        <v>0.33789999999999998</v>
      </c>
      <c r="Q5712">
        <v>0.33</v>
      </c>
      <c r="R5712">
        <v>0.32469999999999999</v>
      </c>
      <c r="S5712">
        <v>0.32469999999999999</v>
      </c>
      <c r="T5712">
        <v>50</v>
      </c>
      <c r="U5712" s="2">
        <f>ROUNDDOWN( (G5712-quarter)*24*2,0)/24/2</f>
        <v>0.5</v>
      </c>
      <c r="V5712" s="2">
        <f>U5712-quarter*2</f>
        <v>0.47916666666666669</v>
      </c>
      <c r="W5712" s="3">
        <f t="shared" si="178"/>
        <v>44333.5</v>
      </c>
      <c r="X5712" s="3">
        <f t="shared" si="179"/>
        <v>44333.479166666664</v>
      </c>
    </row>
    <row r="5713" spans="1:24" x14ac:dyDescent="0.25">
      <c r="A5713">
        <v>23025131</v>
      </c>
      <c r="B5713" t="s">
        <v>927</v>
      </c>
      <c r="C5713" t="s">
        <v>1206</v>
      </c>
      <c r="D5713" t="s">
        <v>22</v>
      </c>
      <c r="E5713" t="s">
        <v>31</v>
      </c>
      <c r="F5713" s="1">
        <v>44333</v>
      </c>
      <c r="G5713" s="2">
        <v>0.51736111111111105</v>
      </c>
      <c r="H5713">
        <v>2100</v>
      </c>
      <c r="I5713">
        <v>0</v>
      </c>
      <c r="J5713" t="s">
        <v>24</v>
      </c>
      <c r="K5713" t="s">
        <v>25</v>
      </c>
      <c r="L5713" t="s">
        <v>110</v>
      </c>
      <c r="M5713" t="s">
        <v>27</v>
      </c>
      <c r="N5713">
        <v>0</v>
      </c>
      <c r="O5713">
        <v>0.3427</v>
      </c>
      <c r="P5713">
        <v>0.3427</v>
      </c>
      <c r="Q5713">
        <v>0.34</v>
      </c>
      <c r="R5713">
        <v>0.3427</v>
      </c>
      <c r="S5713">
        <v>0.3427</v>
      </c>
      <c r="T5713">
        <v>50</v>
      </c>
      <c r="U5713" s="2">
        <f>ROUNDDOWN( (G5713-quarter)*24*2,0)/24/2</f>
        <v>0.5</v>
      </c>
      <c r="V5713" s="2">
        <f>U5713-quarter*2</f>
        <v>0.47916666666666669</v>
      </c>
      <c r="W5713" s="3">
        <f t="shared" si="178"/>
        <v>44333.5</v>
      </c>
      <c r="X5713" s="3">
        <f t="shared" si="179"/>
        <v>44333.479166666664</v>
      </c>
    </row>
    <row r="5714" spans="1:24" x14ac:dyDescent="0.25">
      <c r="A5714">
        <v>23025130</v>
      </c>
      <c r="B5714" t="s">
        <v>927</v>
      </c>
      <c r="C5714" t="s">
        <v>1206</v>
      </c>
      <c r="D5714" t="s">
        <v>51</v>
      </c>
      <c r="E5714" t="s">
        <v>52</v>
      </c>
      <c r="F5714" s="1">
        <v>44333</v>
      </c>
      <c r="G5714" s="2">
        <v>0.54166666666666663</v>
      </c>
      <c r="H5714">
        <v>4500</v>
      </c>
      <c r="I5714">
        <v>0</v>
      </c>
      <c r="J5714" t="s">
        <v>24</v>
      </c>
      <c r="K5714" t="s">
        <v>25</v>
      </c>
      <c r="L5714" t="s">
        <v>26</v>
      </c>
      <c r="M5714" t="s">
        <v>27</v>
      </c>
      <c r="N5714">
        <v>0</v>
      </c>
      <c r="O5714">
        <v>0.68440000000000001</v>
      </c>
      <c r="P5714">
        <v>0.66459999999999997</v>
      </c>
      <c r="Q5714">
        <v>0.62</v>
      </c>
      <c r="R5714">
        <v>0.59519999999999995</v>
      </c>
      <c r="S5714">
        <v>0.59519999999999995</v>
      </c>
      <c r="T5714">
        <v>50</v>
      </c>
      <c r="U5714" s="2">
        <f>ROUNDDOWN( (G5714-quarter)*24*2,0)/24/2</f>
        <v>0.52083333333333337</v>
      </c>
      <c r="V5714" s="2">
        <f>U5714-quarter*2</f>
        <v>0.5</v>
      </c>
      <c r="W5714" s="3">
        <f t="shared" si="178"/>
        <v>44333.520833333336</v>
      </c>
      <c r="X5714" s="3">
        <f t="shared" si="179"/>
        <v>44333.5</v>
      </c>
    </row>
    <row r="5715" spans="1:24" x14ac:dyDescent="0.25">
      <c r="A5715">
        <v>23025134</v>
      </c>
      <c r="B5715" t="s">
        <v>927</v>
      </c>
      <c r="C5715" t="s">
        <v>1171</v>
      </c>
      <c r="D5715" t="s">
        <v>22</v>
      </c>
      <c r="E5715" t="s">
        <v>23</v>
      </c>
      <c r="F5715" s="1">
        <v>44333</v>
      </c>
      <c r="G5715" s="2">
        <v>0.54791666666666672</v>
      </c>
      <c r="H5715">
        <v>3900</v>
      </c>
      <c r="I5715">
        <v>0</v>
      </c>
      <c r="J5715" t="s">
        <v>24</v>
      </c>
      <c r="K5715" t="s">
        <v>25</v>
      </c>
      <c r="L5715" t="s">
        <v>26</v>
      </c>
      <c r="M5715" t="s">
        <v>27</v>
      </c>
      <c r="N5715">
        <v>0</v>
      </c>
      <c r="O5715">
        <v>0.58460000000000001</v>
      </c>
      <c r="P5715">
        <v>0.58460000000000001</v>
      </c>
      <c r="Q5715">
        <v>0.57999999999999996</v>
      </c>
      <c r="R5715">
        <v>0.58460000000000001</v>
      </c>
      <c r="S5715">
        <v>0.58460000000000001</v>
      </c>
      <c r="T5715">
        <v>50</v>
      </c>
      <c r="U5715" s="2">
        <f>ROUNDDOWN( (G5715-quarter)*24*2,0)/24/2</f>
        <v>0.52083333333333337</v>
      </c>
      <c r="V5715" s="2">
        <f>U5715-quarter*2</f>
        <v>0.5</v>
      </c>
      <c r="W5715" s="3">
        <f t="shared" si="178"/>
        <v>44333.520833333336</v>
      </c>
      <c r="X5715" s="3">
        <f t="shared" si="179"/>
        <v>44333.5</v>
      </c>
    </row>
    <row r="5716" spans="1:24" x14ac:dyDescent="0.25">
      <c r="A5716">
        <v>23025133</v>
      </c>
      <c r="B5716" t="s">
        <v>927</v>
      </c>
      <c r="C5716" t="s">
        <v>1171</v>
      </c>
      <c r="D5716" t="s">
        <v>51</v>
      </c>
      <c r="E5716" t="s">
        <v>30</v>
      </c>
      <c r="F5716" s="1">
        <v>44333</v>
      </c>
      <c r="G5716" s="2">
        <v>0.58333333333333337</v>
      </c>
      <c r="H5716">
        <v>3400</v>
      </c>
      <c r="I5716">
        <v>0</v>
      </c>
      <c r="J5716" t="s">
        <v>24</v>
      </c>
      <c r="K5716" t="s">
        <v>25</v>
      </c>
      <c r="L5716" t="s">
        <v>26</v>
      </c>
      <c r="M5716" t="s">
        <v>27</v>
      </c>
      <c r="N5716">
        <v>0</v>
      </c>
      <c r="O5716">
        <v>0.48199999999999998</v>
      </c>
      <c r="P5716">
        <v>0.47099999999999997</v>
      </c>
      <c r="Q5716">
        <v>0.46</v>
      </c>
      <c r="R5716">
        <v>0.4526</v>
      </c>
      <c r="S5716">
        <v>0.4526</v>
      </c>
      <c r="T5716">
        <v>50</v>
      </c>
      <c r="U5716" s="2">
        <f>ROUNDDOWN( (G5716-quarter)*24*2,0)/24/2</f>
        <v>0.5625</v>
      </c>
      <c r="V5716" s="2">
        <f>U5716-quarter*2</f>
        <v>0.54166666666666663</v>
      </c>
      <c r="W5716" s="3">
        <f t="shared" si="178"/>
        <v>44333.5625</v>
      </c>
      <c r="X5716" s="3">
        <f t="shared" si="179"/>
        <v>44333.541666666664</v>
      </c>
    </row>
    <row r="5717" spans="1:24" x14ac:dyDescent="0.25">
      <c r="A5717">
        <v>23025137</v>
      </c>
      <c r="B5717" t="s">
        <v>927</v>
      </c>
      <c r="C5717" t="s">
        <v>1207</v>
      </c>
      <c r="D5717" t="s">
        <v>22</v>
      </c>
      <c r="E5717" t="s">
        <v>31</v>
      </c>
      <c r="F5717" s="1">
        <v>44333</v>
      </c>
      <c r="G5717" s="2">
        <v>0.5854166666666667</v>
      </c>
      <c r="H5717">
        <v>2800</v>
      </c>
      <c r="I5717">
        <v>0</v>
      </c>
      <c r="J5717" t="s">
        <v>24</v>
      </c>
      <c r="K5717" t="s">
        <v>25</v>
      </c>
      <c r="L5717" t="s">
        <v>110</v>
      </c>
      <c r="M5717" t="s">
        <v>27</v>
      </c>
      <c r="N5717">
        <v>0</v>
      </c>
      <c r="O5717">
        <v>0.43340000000000001</v>
      </c>
      <c r="P5717">
        <v>0.43340000000000001</v>
      </c>
      <c r="Q5717">
        <v>0.43</v>
      </c>
      <c r="R5717">
        <v>0.43340000000000001</v>
      </c>
      <c r="S5717">
        <v>0.43340000000000001</v>
      </c>
      <c r="T5717">
        <v>50</v>
      </c>
      <c r="U5717" s="2">
        <f>ROUNDDOWN( (G5717-quarter)*24*2,0)/24/2</f>
        <v>0.5625</v>
      </c>
      <c r="V5717" s="2">
        <f>U5717-quarter*2</f>
        <v>0.54166666666666663</v>
      </c>
      <c r="W5717" s="3">
        <f t="shared" si="178"/>
        <v>44333.5625</v>
      </c>
      <c r="X5717" s="3">
        <f t="shared" si="179"/>
        <v>44333.541666666664</v>
      </c>
    </row>
    <row r="5718" spans="1:24" x14ac:dyDescent="0.25">
      <c r="A5718">
        <v>23025136</v>
      </c>
      <c r="B5718" t="s">
        <v>927</v>
      </c>
      <c r="C5718" t="s">
        <v>1207</v>
      </c>
      <c r="D5718" t="s">
        <v>51</v>
      </c>
      <c r="E5718" t="s">
        <v>30</v>
      </c>
      <c r="F5718" s="1">
        <v>44333</v>
      </c>
      <c r="G5718" s="2">
        <v>0.60347222222222219</v>
      </c>
      <c r="H5718">
        <v>3100</v>
      </c>
      <c r="I5718">
        <v>0</v>
      </c>
      <c r="J5718" t="s">
        <v>24</v>
      </c>
      <c r="K5718" t="s">
        <v>25</v>
      </c>
      <c r="L5718" t="s">
        <v>110</v>
      </c>
      <c r="M5718" t="s">
        <v>27</v>
      </c>
      <c r="N5718">
        <v>0</v>
      </c>
      <c r="O5718">
        <v>0.49249999999999999</v>
      </c>
      <c r="P5718">
        <v>0.48120000000000002</v>
      </c>
      <c r="Q5718">
        <v>0.47</v>
      </c>
      <c r="R5718">
        <v>0.46239999999999998</v>
      </c>
      <c r="S5718">
        <v>0.46239999999999998</v>
      </c>
      <c r="T5718">
        <v>50</v>
      </c>
      <c r="U5718" s="2">
        <f>ROUNDDOWN( (G5718-quarter)*24*2,0)/24/2</f>
        <v>0.58333333333333337</v>
      </c>
      <c r="V5718" s="2">
        <f>U5718-quarter*2</f>
        <v>0.5625</v>
      </c>
      <c r="W5718" s="3">
        <f t="shared" si="178"/>
        <v>44333.583333333336</v>
      </c>
      <c r="X5718" s="3">
        <f t="shared" si="179"/>
        <v>44333.5625</v>
      </c>
    </row>
    <row r="5719" spans="1:24" x14ac:dyDescent="0.25">
      <c r="A5719">
        <v>23025140</v>
      </c>
      <c r="B5719" t="s">
        <v>927</v>
      </c>
      <c r="C5719" t="s">
        <v>1208</v>
      </c>
      <c r="D5719" t="s">
        <v>22</v>
      </c>
      <c r="E5719" t="s">
        <v>31</v>
      </c>
      <c r="F5719" s="1">
        <v>44333</v>
      </c>
      <c r="G5719" s="2">
        <v>0.60625000000000007</v>
      </c>
      <c r="H5719">
        <v>3400</v>
      </c>
      <c r="I5719">
        <v>0</v>
      </c>
      <c r="J5719" t="s">
        <v>24</v>
      </c>
      <c r="K5719" t="s">
        <v>25</v>
      </c>
      <c r="L5719" t="s">
        <v>26</v>
      </c>
      <c r="M5719" t="s">
        <v>27</v>
      </c>
      <c r="N5719">
        <v>0</v>
      </c>
      <c r="O5719">
        <v>0.4536</v>
      </c>
      <c r="P5719">
        <v>0.4536</v>
      </c>
      <c r="Q5719">
        <v>0.45</v>
      </c>
      <c r="R5719">
        <v>0.4536</v>
      </c>
      <c r="S5719">
        <v>0.4536</v>
      </c>
      <c r="T5719">
        <v>50</v>
      </c>
      <c r="U5719" s="2">
        <f>ROUNDDOWN( (G5719-quarter)*24*2,0)/24/2</f>
        <v>0.58333333333333337</v>
      </c>
      <c r="V5719" s="2">
        <f>U5719-quarter*2</f>
        <v>0.5625</v>
      </c>
      <c r="W5719" s="3">
        <f t="shared" si="178"/>
        <v>44333.583333333336</v>
      </c>
      <c r="X5719" s="3">
        <f t="shared" si="179"/>
        <v>44333.5625</v>
      </c>
    </row>
    <row r="5720" spans="1:24" x14ac:dyDescent="0.25">
      <c r="A5720">
        <v>23025139</v>
      </c>
      <c r="B5720" t="s">
        <v>927</v>
      </c>
      <c r="C5720" t="s">
        <v>1208</v>
      </c>
      <c r="D5720" t="s">
        <v>51</v>
      </c>
      <c r="E5720" t="s">
        <v>30</v>
      </c>
      <c r="F5720" s="1">
        <v>44333</v>
      </c>
      <c r="G5720" s="2">
        <v>0.62361111111111112</v>
      </c>
      <c r="H5720">
        <v>7000</v>
      </c>
      <c r="I5720">
        <v>0</v>
      </c>
      <c r="J5720" t="s">
        <v>24</v>
      </c>
      <c r="K5720" t="s">
        <v>25</v>
      </c>
      <c r="L5720" t="s">
        <v>26</v>
      </c>
      <c r="M5720" t="s">
        <v>27</v>
      </c>
      <c r="N5720">
        <v>0</v>
      </c>
      <c r="O5720">
        <v>0.97460000000000002</v>
      </c>
      <c r="P5720">
        <v>0.95230000000000004</v>
      </c>
      <c r="Q5720">
        <v>0.93</v>
      </c>
      <c r="R5720">
        <v>0.91510000000000002</v>
      </c>
      <c r="S5720">
        <v>0.91510000000000002</v>
      </c>
      <c r="T5720">
        <v>50</v>
      </c>
      <c r="U5720" s="2">
        <f>ROUNDDOWN( (G5720-quarter)*24*2,0)/24/2</f>
        <v>0.60416666666666663</v>
      </c>
      <c r="V5720" s="2">
        <f>U5720-quarter*2</f>
        <v>0.58333333333333326</v>
      </c>
      <c r="W5720" s="3">
        <f t="shared" si="178"/>
        <v>44333.604166666664</v>
      </c>
      <c r="X5720" s="3">
        <f t="shared" si="179"/>
        <v>44333.583333333336</v>
      </c>
    </row>
    <row r="5721" spans="1:24" x14ac:dyDescent="0.25">
      <c r="A5721">
        <v>23025142</v>
      </c>
      <c r="B5721" t="s">
        <v>927</v>
      </c>
      <c r="C5721" t="s">
        <v>988</v>
      </c>
      <c r="D5721" t="s">
        <v>22</v>
      </c>
      <c r="E5721" t="s">
        <v>31</v>
      </c>
      <c r="F5721" s="1">
        <v>44333</v>
      </c>
      <c r="G5721" s="2">
        <v>0.62638888888888888</v>
      </c>
      <c r="H5721">
        <v>5900</v>
      </c>
      <c r="I5721">
        <v>0</v>
      </c>
      <c r="J5721" t="s">
        <v>24</v>
      </c>
      <c r="K5721" t="s">
        <v>25</v>
      </c>
      <c r="L5721" t="s">
        <v>26</v>
      </c>
      <c r="M5721" t="s">
        <v>27</v>
      </c>
      <c r="N5721">
        <v>0</v>
      </c>
      <c r="O5721">
        <v>0.7056</v>
      </c>
      <c r="P5721">
        <v>0.7056</v>
      </c>
      <c r="Q5721">
        <v>0.7</v>
      </c>
      <c r="R5721">
        <v>0.7056</v>
      </c>
      <c r="S5721">
        <v>0.7056</v>
      </c>
      <c r="T5721">
        <v>50</v>
      </c>
      <c r="U5721" s="2">
        <f>ROUNDDOWN( (G5721-quarter)*24*2,0)/24/2</f>
        <v>0.60416666666666663</v>
      </c>
      <c r="V5721" s="2">
        <f>U5721-quarter*2</f>
        <v>0.58333333333333326</v>
      </c>
      <c r="W5721" s="3">
        <f t="shared" si="178"/>
        <v>44333.604166666664</v>
      </c>
      <c r="X5721" s="3">
        <f t="shared" si="179"/>
        <v>44333.583333333336</v>
      </c>
    </row>
    <row r="5722" spans="1:24" x14ac:dyDescent="0.25">
      <c r="A5722">
        <v>23025145</v>
      </c>
      <c r="B5722" t="s">
        <v>927</v>
      </c>
      <c r="C5722" t="s">
        <v>1209</v>
      </c>
      <c r="D5722" t="s">
        <v>22</v>
      </c>
      <c r="E5722" t="s">
        <v>23</v>
      </c>
      <c r="F5722" s="1">
        <v>44333</v>
      </c>
      <c r="G5722" s="2">
        <v>0.62777777777777777</v>
      </c>
      <c r="H5722">
        <v>7000</v>
      </c>
      <c r="I5722">
        <v>0</v>
      </c>
      <c r="J5722" t="s">
        <v>24</v>
      </c>
      <c r="K5722" t="s">
        <v>25</v>
      </c>
      <c r="L5722" t="s">
        <v>26</v>
      </c>
      <c r="M5722" t="s">
        <v>27</v>
      </c>
      <c r="N5722">
        <v>0</v>
      </c>
      <c r="O5722">
        <v>0.76600000000000001</v>
      </c>
      <c r="P5722">
        <v>0.76600000000000001</v>
      </c>
      <c r="Q5722">
        <v>0.76</v>
      </c>
      <c r="R5722">
        <v>0.76600000000000001</v>
      </c>
      <c r="S5722">
        <v>0.76600000000000001</v>
      </c>
      <c r="T5722">
        <v>50</v>
      </c>
      <c r="U5722" s="2">
        <f>ROUNDDOWN( (G5722-quarter)*24*2,0)/24/2</f>
        <v>0.60416666666666663</v>
      </c>
      <c r="V5722" s="2">
        <f>U5722-quarter*2</f>
        <v>0.58333333333333326</v>
      </c>
      <c r="W5722" s="3">
        <f t="shared" si="178"/>
        <v>44333.604166666664</v>
      </c>
      <c r="X5722" s="3">
        <f t="shared" si="179"/>
        <v>44333.583333333336</v>
      </c>
    </row>
    <row r="5723" spans="1:24" x14ac:dyDescent="0.25">
      <c r="A5723">
        <v>23025144</v>
      </c>
      <c r="B5723" t="s">
        <v>927</v>
      </c>
      <c r="C5723" t="s">
        <v>1209</v>
      </c>
      <c r="D5723" t="s">
        <v>51</v>
      </c>
      <c r="E5723" t="s">
        <v>52</v>
      </c>
      <c r="F5723" s="1">
        <v>44333</v>
      </c>
      <c r="G5723" s="2">
        <v>0.65972222222222221</v>
      </c>
      <c r="H5723">
        <v>4900</v>
      </c>
      <c r="I5723">
        <v>0</v>
      </c>
      <c r="J5723" t="s">
        <v>24</v>
      </c>
      <c r="K5723" t="s">
        <v>25</v>
      </c>
      <c r="L5723" t="s">
        <v>26</v>
      </c>
      <c r="M5723" t="s">
        <v>27</v>
      </c>
      <c r="N5723">
        <v>0</v>
      </c>
      <c r="O5723">
        <v>0.79479999999999995</v>
      </c>
      <c r="P5723">
        <v>0.77180000000000004</v>
      </c>
      <c r="Q5723">
        <v>0.72</v>
      </c>
      <c r="R5723">
        <v>0.69120000000000004</v>
      </c>
      <c r="S5723">
        <v>0.69120000000000004</v>
      </c>
      <c r="T5723">
        <v>50</v>
      </c>
      <c r="U5723" s="2">
        <f>ROUNDDOWN( (G5723-quarter)*24*2,0)/24/2</f>
        <v>0.64583333333333337</v>
      </c>
      <c r="V5723" s="2">
        <f>U5723-quarter*2</f>
        <v>0.625</v>
      </c>
      <c r="W5723" s="3">
        <f t="shared" si="178"/>
        <v>44333.645833333336</v>
      </c>
      <c r="X5723" s="3">
        <f t="shared" si="179"/>
        <v>44333.625</v>
      </c>
    </row>
    <row r="5724" spans="1:24" x14ac:dyDescent="0.25">
      <c r="A5724">
        <v>23025148</v>
      </c>
      <c r="B5724" t="s">
        <v>927</v>
      </c>
      <c r="C5724" t="s">
        <v>1210</v>
      </c>
      <c r="D5724" t="s">
        <v>22</v>
      </c>
      <c r="E5724" t="s">
        <v>23</v>
      </c>
      <c r="F5724" s="1">
        <v>44333</v>
      </c>
      <c r="G5724" s="2">
        <v>0.66527777777777775</v>
      </c>
      <c r="H5724">
        <v>4400</v>
      </c>
      <c r="I5724">
        <v>0</v>
      </c>
      <c r="J5724" t="s">
        <v>24</v>
      </c>
      <c r="K5724" t="s">
        <v>25</v>
      </c>
      <c r="L5724" t="s">
        <v>110</v>
      </c>
      <c r="M5724" t="s">
        <v>27</v>
      </c>
      <c r="N5724">
        <v>0</v>
      </c>
      <c r="O5724">
        <v>0.69550000000000001</v>
      </c>
      <c r="P5724">
        <v>0.69550000000000001</v>
      </c>
      <c r="Q5724">
        <v>0.69</v>
      </c>
      <c r="R5724">
        <v>0.69550000000000001</v>
      </c>
      <c r="S5724">
        <v>0.69550000000000001</v>
      </c>
      <c r="T5724">
        <v>50</v>
      </c>
      <c r="U5724" s="2">
        <f>ROUNDDOWN( (G5724-quarter)*24*2,0)/24/2</f>
        <v>0.64583333333333337</v>
      </c>
      <c r="V5724" s="2">
        <f>U5724-quarter*2</f>
        <v>0.625</v>
      </c>
      <c r="W5724" s="3">
        <f t="shared" si="178"/>
        <v>44333.645833333336</v>
      </c>
      <c r="X5724" s="3">
        <f t="shared" si="179"/>
        <v>44333.625</v>
      </c>
    </row>
    <row r="5725" spans="1:24" x14ac:dyDescent="0.25">
      <c r="A5725">
        <v>23025147</v>
      </c>
      <c r="B5725" t="s">
        <v>927</v>
      </c>
      <c r="C5725" t="s">
        <v>1210</v>
      </c>
      <c r="D5725" t="s">
        <v>51</v>
      </c>
      <c r="E5725" t="s">
        <v>30</v>
      </c>
      <c r="F5725" s="1">
        <v>44333</v>
      </c>
      <c r="G5725" s="2">
        <v>0.6875</v>
      </c>
      <c r="H5725">
        <v>13700</v>
      </c>
      <c r="I5725">
        <v>0</v>
      </c>
      <c r="J5725" t="s">
        <v>24</v>
      </c>
      <c r="K5725" t="s">
        <v>25</v>
      </c>
      <c r="L5725" t="s">
        <v>26</v>
      </c>
      <c r="M5725" t="s">
        <v>27</v>
      </c>
      <c r="N5725">
        <v>0</v>
      </c>
      <c r="O5725">
        <v>2.0436000000000001</v>
      </c>
      <c r="P5725">
        <v>1.9967999999999999</v>
      </c>
      <c r="Q5725">
        <v>1.95</v>
      </c>
      <c r="R5725">
        <v>1.9188000000000001</v>
      </c>
      <c r="S5725">
        <v>1.9188000000000001</v>
      </c>
      <c r="T5725">
        <v>50</v>
      </c>
      <c r="U5725" s="2">
        <f>ROUNDDOWN( (G5725-quarter)*24*2,0)/24/2</f>
        <v>0.66666666666666663</v>
      </c>
      <c r="V5725" s="2">
        <f>U5725-quarter*2</f>
        <v>0.64583333333333326</v>
      </c>
      <c r="W5725" s="3">
        <f t="shared" si="178"/>
        <v>44333.666666666664</v>
      </c>
      <c r="X5725" s="3">
        <f t="shared" si="179"/>
        <v>44333.645833333336</v>
      </c>
    </row>
    <row r="5726" spans="1:24" x14ac:dyDescent="0.25">
      <c r="A5726">
        <v>23025151</v>
      </c>
      <c r="B5726" t="s">
        <v>927</v>
      </c>
      <c r="C5726" t="s">
        <v>1211</v>
      </c>
      <c r="D5726" t="s">
        <v>22</v>
      </c>
      <c r="E5726" t="s">
        <v>31</v>
      </c>
      <c r="F5726" s="1">
        <v>44333</v>
      </c>
      <c r="G5726" s="2">
        <v>0.68958333333333333</v>
      </c>
      <c r="H5726">
        <v>12500</v>
      </c>
      <c r="I5726">
        <v>0</v>
      </c>
      <c r="J5726" t="s">
        <v>24</v>
      </c>
      <c r="K5726" t="s">
        <v>25</v>
      </c>
      <c r="L5726" t="s">
        <v>110</v>
      </c>
      <c r="M5726" t="s">
        <v>27</v>
      </c>
      <c r="N5726">
        <v>0</v>
      </c>
      <c r="O5726">
        <v>1.9051</v>
      </c>
      <c r="P5726">
        <v>1.9051</v>
      </c>
      <c r="Q5726">
        <v>1.89</v>
      </c>
      <c r="R5726">
        <v>1.9051</v>
      </c>
      <c r="S5726">
        <v>1.9051</v>
      </c>
      <c r="T5726">
        <v>50</v>
      </c>
      <c r="U5726" s="2">
        <f>ROUNDDOWN( (G5726-quarter)*24*2,0)/24/2</f>
        <v>0.66666666666666663</v>
      </c>
      <c r="V5726" s="2">
        <f>U5726-quarter*2</f>
        <v>0.64583333333333326</v>
      </c>
      <c r="W5726" s="3">
        <f t="shared" si="178"/>
        <v>44333.666666666664</v>
      </c>
      <c r="X5726" s="3">
        <f t="shared" si="179"/>
        <v>44333.645833333336</v>
      </c>
    </row>
    <row r="5727" spans="1:24" x14ac:dyDescent="0.25">
      <c r="A5727">
        <v>23025150</v>
      </c>
      <c r="B5727" t="s">
        <v>927</v>
      </c>
      <c r="C5727" t="s">
        <v>1211</v>
      </c>
      <c r="D5727" t="s">
        <v>51</v>
      </c>
      <c r="E5727" t="s">
        <v>52</v>
      </c>
      <c r="F5727" s="1">
        <v>44333</v>
      </c>
      <c r="G5727" s="2">
        <v>0.70763888888888893</v>
      </c>
      <c r="H5727">
        <v>8500</v>
      </c>
      <c r="I5727">
        <v>0</v>
      </c>
      <c r="J5727" t="s">
        <v>24</v>
      </c>
      <c r="K5727" t="s">
        <v>25</v>
      </c>
      <c r="L5727" t="s">
        <v>26</v>
      </c>
      <c r="M5727" t="s">
        <v>27</v>
      </c>
      <c r="N5727">
        <v>0</v>
      </c>
      <c r="O5727">
        <v>1.3137000000000001</v>
      </c>
      <c r="P5727">
        <v>1.2756000000000001</v>
      </c>
      <c r="Q5727">
        <v>1.19</v>
      </c>
      <c r="R5727">
        <v>1.1424000000000001</v>
      </c>
      <c r="S5727">
        <v>1.1424000000000001</v>
      </c>
      <c r="T5727">
        <v>50</v>
      </c>
      <c r="U5727" s="2">
        <f>ROUNDDOWN( (G5727-quarter)*24*2,0)/24/2</f>
        <v>0.6875</v>
      </c>
      <c r="V5727" s="2">
        <f>U5727-quarter*2</f>
        <v>0.66666666666666663</v>
      </c>
      <c r="W5727" s="3">
        <f t="shared" si="178"/>
        <v>44333.6875</v>
      </c>
      <c r="X5727" s="3">
        <f t="shared" si="179"/>
        <v>44333.666666666664</v>
      </c>
    </row>
    <row r="5728" spans="1:24" x14ac:dyDescent="0.25">
      <c r="A5728">
        <v>23025153</v>
      </c>
      <c r="B5728" t="s">
        <v>927</v>
      </c>
      <c r="C5728" t="s">
        <v>1212</v>
      </c>
      <c r="D5728" t="s">
        <v>22</v>
      </c>
      <c r="E5728" t="s">
        <v>23</v>
      </c>
      <c r="F5728" s="1">
        <v>44333</v>
      </c>
      <c r="G5728" s="2">
        <v>0.71388888888888891</v>
      </c>
      <c r="H5728">
        <v>6300</v>
      </c>
      <c r="I5728">
        <v>0</v>
      </c>
      <c r="J5728" t="s">
        <v>24</v>
      </c>
      <c r="K5728" t="s">
        <v>25</v>
      </c>
      <c r="L5728" t="s">
        <v>26</v>
      </c>
      <c r="M5728" t="s">
        <v>27</v>
      </c>
      <c r="N5728">
        <v>0</v>
      </c>
      <c r="O5728">
        <v>0.93740000000000001</v>
      </c>
      <c r="P5728">
        <v>0.93740000000000001</v>
      </c>
      <c r="Q5728">
        <v>0.93</v>
      </c>
      <c r="R5728">
        <v>0.93740000000000001</v>
      </c>
      <c r="S5728">
        <v>0.93740000000000001</v>
      </c>
      <c r="T5728">
        <v>50</v>
      </c>
      <c r="U5728" s="2">
        <f>ROUNDDOWN( (G5728-quarter)*24*2,0)/24/2</f>
        <v>0.6875</v>
      </c>
      <c r="V5728" s="2">
        <f>U5728-quarter*2</f>
        <v>0.66666666666666663</v>
      </c>
      <c r="W5728" s="3">
        <f t="shared" si="178"/>
        <v>44333.6875</v>
      </c>
      <c r="X5728" s="3">
        <f t="shared" si="179"/>
        <v>44333.666666666664</v>
      </c>
    </row>
    <row r="5729" spans="1:24" x14ac:dyDescent="0.25">
      <c r="A5729">
        <v>23025158</v>
      </c>
      <c r="B5729" t="s">
        <v>927</v>
      </c>
      <c r="C5729" t="s">
        <v>1213</v>
      </c>
      <c r="D5729" t="s">
        <v>51</v>
      </c>
      <c r="E5729" t="s">
        <v>30</v>
      </c>
      <c r="F5729" s="1">
        <v>44333</v>
      </c>
      <c r="G5729" s="2">
        <v>0.8125</v>
      </c>
      <c r="H5729">
        <v>18400</v>
      </c>
      <c r="I5729">
        <v>0</v>
      </c>
      <c r="J5729" t="s">
        <v>24</v>
      </c>
      <c r="K5729" t="s">
        <v>25</v>
      </c>
      <c r="L5729" t="s">
        <v>26</v>
      </c>
      <c r="M5729" t="s">
        <v>27</v>
      </c>
      <c r="N5729">
        <v>0</v>
      </c>
      <c r="O5729">
        <v>1.6662999999999999</v>
      </c>
      <c r="P5729">
        <v>1.6281000000000001</v>
      </c>
      <c r="Q5729">
        <v>1.59</v>
      </c>
      <c r="R5729">
        <v>1.5645</v>
      </c>
      <c r="S5729">
        <v>1.5645</v>
      </c>
      <c r="T5729">
        <v>50</v>
      </c>
      <c r="U5729" s="2">
        <f>ROUNDDOWN( (G5729-quarter)*24*2,0)/24/2</f>
        <v>0.79166666666666663</v>
      </c>
      <c r="V5729" s="2">
        <f>U5729-quarter*2</f>
        <v>0.77083333333333326</v>
      </c>
      <c r="W5729" s="3">
        <f t="shared" si="178"/>
        <v>44333.791666666664</v>
      </c>
      <c r="X5729" s="3">
        <f t="shared" si="179"/>
        <v>44333.770833333336</v>
      </c>
    </row>
    <row r="5730" spans="1:24" x14ac:dyDescent="0.25">
      <c r="A5730">
        <v>23025161</v>
      </c>
      <c r="B5730" t="s">
        <v>927</v>
      </c>
      <c r="C5730" t="s">
        <v>1172</v>
      </c>
      <c r="D5730" t="s">
        <v>22</v>
      </c>
      <c r="E5730" t="s">
        <v>31</v>
      </c>
      <c r="F5730" s="1">
        <v>44333</v>
      </c>
      <c r="G5730" s="2">
        <v>0.81597222222222221</v>
      </c>
      <c r="H5730">
        <v>17500</v>
      </c>
      <c r="I5730">
        <v>0</v>
      </c>
      <c r="J5730" t="s">
        <v>24</v>
      </c>
      <c r="K5730" t="s">
        <v>25</v>
      </c>
      <c r="L5730" t="s">
        <v>26</v>
      </c>
      <c r="M5730" t="s">
        <v>27</v>
      </c>
      <c r="N5730">
        <v>0</v>
      </c>
      <c r="O5730">
        <v>1.5624</v>
      </c>
      <c r="P5730">
        <v>1.5624</v>
      </c>
      <c r="Q5730">
        <v>1.55</v>
      </c>
      <c r="R5730">
        <v>1.5624</v>
      </c>
      <c r="S5730">
        <v>1.5624</v>
      </c>
      <c r="T5730">
        <v>50</v>
      </c>
      <c r="U5730" s="2">
        <f>ROUNDDOWN( (G5730-quarter)*24*2,0)/24/2</f>
        <v>0.79166666666666663</v>
      </c>
      <c r="V5730" s="2">
        <f>U5730-quarter*2</f>
        <v>0.77083333333333326</v>
      </c>
      <c r="W5730" s="3">
        <f t="shared" si="178"/>
        <v>44333.791666666664</v>
      </c>
      <c r="X5730" s="3">
        <f t="shared" si="179"/>
        <v>44333.770833333336</v>
      </c>
    </row>
    <row r="5731" spans="1:24" x14ac:dyDescent="0.25">
      <c r="A5731">
        <v>23025160</v>
      </c>
      <c r="B5731" t="s">
        <v>927</v>
      </c>
      <c r="C5731" t="s">
        <v>1172</v>
      </c>
      <c r="D5731" t="s">
        <v>51</v>
      </c>
      <c r="E5731" t="s">
        <v>30</v>
      </c>
      <c r="F5731" s="1">
        <v>44333</v>
      </c>
      <c r="G5731" s="2">
        <v>0.8354166666666667</v>
      </c>
      <c r="H5731">
        <v>39900</v>
      </c>
      <c r="I5731">
        <v>0</v>
      </c>
      <c r="J5731" t="s">
        <v>24</v>
      </c>
      <c r="K5731" t="s">
        <v>25</v>
      </c>
      <c r="L5731" t="s">
        <v>26</v>
      </c>
      <c r="M5731" t="s">
        <v>27</v>
      </c>
      <c r="N5731">
        <v>0</v>
      </c>
      <c r="O5731">
        <v>3.3955000000000002</v>
      </c>
      <c r="P5731">
        <v>3.3176999999999999</v>
      </c>
      <c r="Q5731">
        <v>3.24</v>
      </c>
      <c r="R5731">
        <v>3.1880999999999999</v>
      </c>
      <c r="S5731">
        <v>3.1880999999999999</v>
      </c>
      <c r="T5731">
        <v>50</v>
      </c>
      <c r="U5731" s="2">
        <f>ROUNDDOWN( (G5731-quarter)*24*2,0)/24/2</f>
        <v>0.8125</v>
      </c>
      <c r="V5731" s="2">
        <f>U5731-quarter*2</f>
        <v>0.79166666666666663</v>
      </c>
      <c r="W5731" s="3">
        <f t="shared" si="178"/>
        <v>44333.8125</v>
      </c>
      <c r="X5731" s="3">
        <f t="shared" si="179"/>
        <v>44333.791666666664</v>
      </c>
    </row>
    <row r="5732" spans="1:24" x14ac:dyDescent="0.25">
      <c r="A5732">
        <v>23025164</v>
      </c>
      <c r="B5732" t="s">
        <v>927</v>
      </c>
      <c r="C5732" t="s">
        <v>1214</v>
      </c>
      <c r="D5732" t="s">
        <v>22</v>
      </c>
      <c r="E5732" t="s">
        <v>31</v>
      </c>
      <c r="F5732" s="1">
        <v>44333</v>
      </c>
      <c r="G5732" s="2">
        <v>0.83888888888888891</v>
      </c>
      <c r="H5732">
        <v>48300</v>
      </c>
      <c r="I5732">
        <v>0</v>
      </c>
      <c r="J5732" t="s">
        <v>24</v>
      </c>
      <c r="K5732" t="s">
        <v>25</v>
      </c>
      <c r="L5732" t="s">
        <v>26</v>
      </c>
      <c r="M5732" t="s">
        <v>27</v>
      </c>
      <c r="N5732">
        <v>0</v>
      </c>
      <c r="O5732">
        <v>3.6791999999999998</v>
      </c>
      <c r="P5732">
        <v>3.6791999999999998</v>
      </c>
      <c r="Q5732">
        <v>3.65</v>
      </c>
      <c r="R5732">
        <v>3.6791999999999998</v>
      </c>
      <c r="S5732">
        <v>3.6791999999999998</v>
      </c>
      <c r="T5732">
        <v>50</v>
      </c>
      <c r="U5732" s="2">
        <f>ROUNDDOWN( (G5732-quarter)*24*2,0)/24/2</f>
        <v>0.8125</v>
      </c>
      <c r="V5732" s="2">
        <f>U5732-quarter*2</f>
        <v>0.79166666666666663</v>
      </c>
      <c r="W5732" s="3">
        <f t="shared" si="178"/>
        <v>44333.8125</v>
      </c>
      <c r="X5732" s="3">
        <f t="shared" si="179"/>
        <v>44333.791666666664</v>
      </c>
    </row>
    <row r="5733" spans="1:24" x14ac:dyDescent="0.25">
      <c r="A5733">
        <v>23025163</v>
      </c>
      <c r="B5733" t="s">
        <v>927</v>
      </c>
      <c r="C5733" t="s">
        <v>1214</v>
      </c>
      <c r="D5733" t="s">
        <v>51</v>
      </c>
      <c r="E5733" t="s">
        <v>30</v>
      </c>
      <c r="F5733" s="1">
        <v>44333</v>
      </c>
      <c r="G5733" s="2">
        <v>0.85763888888888884</v>
      </c>
      <c r="H5733">
        <v>64700</v>
      </c>
      <c r="I5733">
        <v>0</v>
      </c>
      <c r="J5733" t="s">
        <v>24</v>
      </c>
      <c r="K5733" t="s">
        <v>25</v>
      </c>
      <c r="L5733" t="s">
        <v>26</v>
      </c>
      <c r="M5733" t="s">
        <v>27</v>
      </c>
      <c r="N5733">
        <v>0</v>
      </c>
      <c r="O5733">
        <v>5.1771000000000003</v>
      </c>
      <c r="P5733">
        <v>5.0585000000000004</v>
      </c>
      <c r="Q5733">
        <v>4.9400000000000004</v>
      </c>
      <c r="R5733">
        <v>4.8609</v>
      </c>
      <c r="S5733">
        <v>4.8609</v>
      </c>
      <c r="T5733">
        <v>50</v>
      </c>
      <c r="U5733" s="2">
        <f>ROUNDDOWN( (G5733-quarter)*24*2,0)/24/2</f>
        <v>0.83333333333333337</v>
      </c>
      <c r="V5733" s="2">
        <f>U5733-quarter*2</f>
        <v>0.8125</v>
      </c>
      <c r="W5733" s="3">
        <f t="shared" si="178"/>
        <v>44333.833333333336</v>
      </c>
      <c r="X5733" s="3">
        <f t="shared" si="179"/>
        <v>44333.8125</v>
      </c>
    </row>
    <row r="5734" spans="1:24" x14ac:dyDescent="0.25">
      <c r="A5734">
        <v>23025166</v>
      </c>
      <c r="B5734" t="s">
        <v>927</v>
      </c>
      <c r="C5734" t="s">
        <v>1215</v>
      </c>
      <c r="D5734" t="s">
        <v>22</v>
      </c>
      <c r="E5734" t="s">
        <v>31</v>
      </c>
      <c r="F5734" s="1">
        <v>44333</v>
      </c>
      <c r="G5734" s="2">
        <v>0.8618055555555556</v>
      </c>
      <c r="H5734">
        <v>64500</v>
      </c>
      <c r="I5734">
        <v>0</v>
      </c>
      <c r="J5734" t="s">
        <v>24</v>
      </c>
      <c r="K5734" t="s">
        <v>25</v>
      </c>
      <c r="L5734" t="s">
        <v>26</v>
      </c>
      <c r="M5734" t="s">
        <v>27</v>
      </c>
      <c r="N5734">
        <v>0</v>
      </c>
      <c r="O5734">
        <v>4.9694000000000003</v>
      </c>
      <c r="P5734">
        <v>4.9694000000000003</v>
      </c>
      <c r="Q5734">
        <v>4.93</v>
      </c>
      <c r="R5734">
        <v>4.9694000000000003</v>
      </c>
      <c r="S5734">
        <v>4.9694000000000003</v>
      </c>
      <c r="T5734">
        <v>50</v>
      </c>
      <c r="U5734" s="2">
        <f>ROUNDDOWN( (G5734-quarter)*24*2,0)/24/2</f>
        <v>0.83333333333333337</v>
      </c>
      <c r="V5734" s="2">
        <f>U5734-quarter*2</f>
        <v>0.8125</v>
      </c>
      <c r="W5734" s="3">
        <f t="shared" si="178"/>
        <v>44333.833333333336</v>
      </c>
      <c r="X5734" s="3">
        <f t="shared" si="179"/>
        <v>44333.8125</v>
      </c>
    </row>
    <row r="5735" spans="1:24" x14ac:dyDescent="0.25">
      <c r="A5735">
        <v>23025169</v>
      </c>
      <c r="B5735" t="s">
        <v>927</v>
      </c>
      <c r="C5735" t="s">
        <v>1216</v>
      </c>
      <c r="D5735" t="s">
        <v>22</v>
      </c>
      <c r="E5735" t="s">
        <v>23</v>
      </c>
      <c r="F5735" s="1">
        <v>44333</v>
      </c>
      <c r="G5735" s="2">
        <v>0.86944444444444446</v>
      </c>
      <c r="H5735">
        <v>85000</v>
      </c>
      <c r="I5735">
        <v>0</v>
      </c>
      <c r="J5735" t="s">
        <v>24</v>
      </c>
      <c r="K5735" t="s">
        <v>25</v>
      </c>
      <c r="L5735" t="s">
        <v>26</v>
      </c>
      <c r="M5735" t="s">
        <v>27</v>
      </c>
      <c r="N5735">
        <v>0</v>
      </c>
      <c r="O5735">
        <v>6.4915000000000003</v>
      </c>
      <c r="P5735">
        <v>6.4915000000000003</v>
      </c>
      <c r="Q5735">
        <v>6.44</v>
      </c>
      <c r="R5735">
        <v>6.4915000000000003</v>
      </c>
      <c r="S5735">
        <v>6.4915000000000003</v>
      </c>
      <c r="T5735">
        <v>50</v>
      </c>
      <c r="U5735" s="2">
        <f>ROUNDDOWN( (G5735-quarter)*24*2,0)/24/2</f>
        <v>0.85416666666666663</v>
      </c>
      <c r="V5735" s="2">
        <f>U5735-quarter*2</f>
        <v>0.83333333333333326</v>
      </c>
      <c r="W5735" s="3">
        <f t="shared" si="178"/>
        <v>44333.854166666664</v>
      </c>
      <c r="X5735" s="3">
        <f t="shared" si="179"/>
        <v>44333.833333333336</v>
      </c>
    </row>
    <row r="5736" spans="1:24" x14ac:dyDescent="0.25">
      <c r="A5736">
        <v>23025171</v>
      </c>
      <c r="B5736" t="s">
        <v>927</v>
      </c>
      <c r="C5736" t="s">
        <v>1217</v>
      </c>
      <c r="D5736" t="s">
        <v>51</v>
      </c>
      <c r="E5736" t="s">
        <v>30</v>
      </c>
      <c r="F5736" s="1">
        <v>44333</v>
      </c>
      <c r="G5736" s="2">
        <v>0.93402777777777779</v>
      </c>
      <c r="H5736">
        <v>19400</v>
      </c>
      <c r="I5736">
        <v>0</v>
      </c>
      <c r="J5736" t="s">
        <v>24</v>
      </c>
      <c r="K5736" t="s">
        <v>25</v>
      </c>
      <c r="L5736" t="s">
        <v>94</v>
      </c>
      <c r="M5736" t="s">
        <v>27</v>
      </c>
      <c r="N5736">
        <v>0</v>
      </c>
      <c r="O5736">
        <v>2.1484000000000001</v>
      </c>
      <c r="P5736">
        <v>2.0992000000000002</v>
      </c>
      <c r="Q5736">
        <v>2.0499999999999998</v>
      </c>
      <c r="R5736">
        <v>2.0171999999999999</v>
      </c>
      <c r="S5736">
        <v>2.0171999999999999</v>
      </c>
      <c r="T5736">
        <v>50</v>
      </c>
      <c r="U5736" s="2">
        <f>ROUNDDOWN( (G5736-quarter)*24*2,0)/24/2</f>
        <v>0.91666666666666663</v>
      </c>
      <c r="V5736" s="2">
        <f>U5736-quarter*2</f>
        <v>0.89583333333333326</v>
      </c>
      <c r="W5736" s="3">
        <f t="shared" si="178"/>
        <v>44333.916666666664</v>
      </c>
      <c r="X5736" s="3">
        <f t="shared" si="179"/>
        <v>44333.895833333336</v>
      </c>
    </row>
    <row r="5737" spans="1:24" x14ac:dyDescent="0.25">
      <c r="A5737">
        <v>23025175</v>
      </c>
      <c r="B5737" t="s">
        <v>927</v>
      </c>
      <c r="C5737" t="s">
        <v>1157</v>
      </c>
      <c r="D5737" t="s">
        <v>22</v>
      </c>
      <c r="E5737" t="s">
        <v>31</v>
      </c>
      <c r="F5737" s="1">
        <v>44333</v>
      </c>
      <c r="G5737" s="2">
        <v>0.93888888888888899</v>
      </c>
      <c r="H5737">
        <v>16000</v>
      </c>
      <c r="I5737">
        <v>0</v>
      </c>
      <c r="J5737" t="s">
        <v>24</v>
      </c>
      <c r="K5737" t="s">
        <v>25</v>
      </c>
      <c r="L5737" t="s">
        <v>26</v>
      </c>
      <c r="M5737" t="s">
        <v>27</v>
      </c>
      <c r="N5737">
        <v>0</v>
      </c>
      <c r="O5737">
        <v>1.391</v>
      </c>
      <c r="P5737">
        <v>1.391</v>
      </c>
      <c r="Q5737">
        <v>1.38</v>
      </c>
      <c r="R5737">
        <v>1.391</v>
      </c>
      <c r="S5737">
        <v>1.391</v>
      </c>
      <c r="T5737">
        <v>50</v>
      </c>
      <c r="U5737" s="2">
        <f>ROUNDDOWN( (G5737-quarter)*24*2,0)/24/2</f>
        <v>0.91666666666666663</v>
      </c>
      <c r="V5737" s="2">
        <f>U5737-quarter*2</f>
        <v>0.89583333333333326</v>
      </c>
      <c r="W5737" s="3">
        <f t="shared" si="178"/>
        <v>44333.916666666664</v>
      </c>
      <c r="X5737" s="3">
        <f t="shared" si="179"/>
        <v>44333.895833333336</v>
      </c>
    </row>
    <row r="5738" spans="1:24" x14ac:dyDescent="0.25">
      <c r="A5738">
        <v>23025174</v>
      </c>
      <c r="B5738" t="s">
        <v>927</v>
      </c>
      <c r="C5738" t="s">
        <v>1157</v>
      </c>
      <c r="D5738" t="s">
        <v>51</v>
      </c>
      <c r="E5738" t="s">
        <v>52</v>
      </c>
      <c r="F5738" s="1">
        <v>44333</v>
      </c>
      <c r="G5738" s="2">
        <v>0.97222222222222221</v>
      </c>
      <c r="H5738">
        <v>3000</v>
      </c>
      <c r="I5738">
        <v>0</v>
      </c>
      <c r="J5738" t="s">
        <v>24</v>
      </c>
      <c r="K5738" t="s">
        <v>25</v>
      </c>
      <c r="L5738" t="s">
        <v>94</v>
      </c>
      <c r="M5738" t="s">
        <v>27</v>
      </c>
      <c r="N5738">
        <v>0</v>
      </c>
      <c r="O5738">
        <v>0.68440000000000001</v>
      </c>
      <c r="P5738">
        <v>0.66459999999999997</v>
      </c>
      <c r="Q5738">
        <v>0.62</v>
      </c>
      <c r="R5738">
        <v>0.59519999999999995</v>
      </c>
      <c r="S5738">
        <v>0.59519999999999995</v>
      </c>
      <c r="T5738">
        <v>50</v>
      </c>
      <c r="U5738" s="2">
        <f>ROUNDDOWN( (G5738-quarter)*24*2,0)/24/2</f>
        <v>0.95833333333333337</v>
      </c>
      <c r="V5738" s="2">
        <f>U5738-quarter*2</f>
        <v>0.9375</v>
      </c>
      <c r="W5738" s="3">
        <f t="shared" si="178"/>
        <v>44333.958333333336</v>
      </c>
      <c r="X5738" s="3">
        <f t="shared" si="179"/>
        <v>44333.9375</v>
      </c>
    </row>
    <row r="5739" spans="1:24" x14ac:dyDescent="0.25">
      <c r="A5739">
        <v>23025178</v>
      </c>
      <c r="B5739" t="s">
        <v>927</v>
      </c>
      <c r="C5739" t="s">
        <v>1200</v>
      </c>
      <c r="D5739" t="s">
        <v>22</v>
      </c>
      <c r="E5739" t="s">
        <v>23</v>
      </c>
      <c r="F5739" s="1">
        <v>44333</v>
      </c>
      <c r="G5739" s="2">
        <v>0.97777777777777775</v>
      </c>
      <c r="H5739">
        <v>2600</v>
      </c>
      <c r="I5739">
        <v>0</v>
      </c>
      <c r="J5739" t="s">
        <v>24</v>
      </c>
      <c r="K5739" t="s">
        <v>25</v>
      </c>
      <c r="L5739" t="s">
        <v>94</v>
      </c>
      <c r="M5739" t="s">
        <v>27</v>
      </c>
      <c r="N5739">
        <v>0</v>
      </c>
      <c r="O5739">
        <v>0.6048</v>
      </c>
      <c r="P5739">
        <v>0.6048</v>
      </c>
      <c r="Q5739">
        <v>0.6</v>
      </c>
      <c r="R5739">
        <v>0.6048</v>
      </c>
      <c r="S5739">
        <v>0.6048</v>
      </c>
      <c r="T5739">
        <v>50</v>
      </c>
      <c r="U5739" s="2">
        <f>ROUNDDOWN( (G5739-quarter)*24*2,0)/24/2</f>
        <v>0.95833333333333337</v>
      </c>
      <c r="V5739" s="2">
        <f>U5739-quarter*2</f>
        <v>0.9375</v>
      </c>
      <c r="W5739" s="3">
        <f t="shared" si="178"/>
        <v>44333.958333333336</v>
      </c>
      <c r="X5739" s="3">
        <f t="shared" si="179"/>
        <v>44333.9375</v>
      </c>
    </row>
    <row r="5740" spans="1:24" x14ac:dyDescent="0.25">
      <c r="A5740">
        <v>23025275</v>
      </c>
      <c r="B5740" t="s">
        <v>927</v>
      </c>
      <c r="C5740" t="s">
        <v>1218</v>
      </c>
      <c r="D5740" t="s">
        <v>51</v>
      </c>
      <c r="E5740" t="s">
        <v>30</v>
      </c>
      <c r="F5740" s="1">
        <v>44334</v>
      </c>
      <c r="G5740" s="2">
        <v>2.2916666666666669E-2</v>
      </c>
      <c r="H5740">
        <v>1000</v>
      </c>
      <c r="I5740">
        <v>0</v>
      </c>
      <c r="J5740" t="s">
        <v>24</v>
      </c>
      <c r="K5740" t="s">
        <v>25</v>
      </c>
      <c r="L5740" t="s">
        <v>26</v>
      </c>
      <c r="M5740" t="s">
        <v>27</v>
      </c>
      <c r="N5740">
        <v>0</v>
      </c>
      <c r="O5740">
        <v>0.15720000000000001</v>
      </c>
      <c r="P5740">
        <v>0.15359999999999999</v>
      </c>
      <c r="Q5740">
        <v>0.15</v>
      </c>
      <c r="R5740">
        <v>0.14760000000000001</v>
      </c>
      <c r="S5740">
        <v>0.14760000000000001</v>
      </c>
      <c r="T5740">
        <v>50</v>
      </c>
      <c r="U5740" s="2">
        <f>ROUNDDOWN( (G5740-quarter)*24*2,0)/24/2</f>
        <v>0</v>
      </c>
      <c r="V5740" s="2">
        <f>U5740-quarter*2</f>
        <v>-2.0833333333333332E-2</v>
      </c>
      <c r="W5740" s="3">
        <f t="shared" si="178"/>
        <v>44334</v>
      </c>
      <c r="X5740" s="3">
        <f t="shared" si="179"/>
        <v>44333.979166666664</v>
      </c>
    </row>
    <row r="5741" spans="1:24" x14ac:dyDescent="0.25">
      <c r="A5741">
        <v>23025279</v>
      </c>
      <c r="B5741" t="s">
        <v>927</v>
      </c>
      <c r="C5741" t="s">
        <v>1219</v>
      </c>
      <c r="D5741" t="s">
        <v>22</v>
      </c>
      <c r="E5741" t="s">
        <v>31</v>
      </c>
      <c r="F5741" s="1">
        <v>44334</v>
      </c>
      <c r="G5741" s="2">
        <v>2.7777777777777776E-2</v>
      </c>
      <c r="H5741">
        <v>900</v>
      </c>
      <c r="I5741">
        <v>0</v>
      </c>
      <c r="J5741" t="s">
        <v>24</v>
      </c>
      <c r="K5741" t="s">
        <v>25</v>
      </c>
      <c r="L5741" t="s">
        <v>110</v>
      </c>
      <c r="M5741" t="s">
        <v>27</v>
      </c>
      <c r="N5741">
        <v>0</v>
      </c>
      <c r="O5741">
        <v>0.1411</v>
      </c>
      <c r="P5741">
        <v>0.1411</v>
      </c>
      <c r="Q5741">
        <v>0.14000000000000001</v>
      </c>
      <c r="R5741">
        <v>0.1411</v>
      </c>
      <c r="S5741">
        <v>0.1411</v>
      </c>
      <c r="T5741">
        <v>50</v>
      </c>
      <c r="U5741" s="2">
        <f>ROUNDDOWN( (G5741-quarter)*24*2,0)/24/2</f>
        <v>0</v>
      </c>
      <c r="V5741" s="2">
        <f>U5741-quarter*2</f>
        <v>-2.0833333333333332E-2</v>
      </c>
      <c r="W5741" s="3">
        <f t="shared" si="178"/>
        <v>44334</v>
      </c>
      <c r="X5741" s="3">
        <f t="shared" si="179"/>
        <v>44333.979166666664</v>
      </c>
    </row>
    <row r="5742" spans="1:24" x14ac:dyDescent="0.25">
      <c r="A5742">
        <v>23025180</v>
      </c>
      <c r="B5742" t="s">
        <v>927</v>
      </c>
      <c r="C5742" t="s">
        <v>1201</v>
      </c>
      <c r="D5742" t="s">
        <v>51</v>
      </c>
      <c r="E5742" t="s">
        <v>30</v>
      </c>
      <c r="F5742" s="1">
        <v>44334</v>
      </c>
      <c r="G5742" s="2">
        <v>9.6527777777777768E-2</v>
      </c>
      <c r="H5742">
        <v>400</v>
      </c>
      <c r="I5742">
        <v>0</v>
      </c>
      <c r="J5742" t="s">
        <v>24</v>
      </c>
      <c r="K5742" t="s">
        <v>25</v>
      </c>
      <c r="L5742" t="s">
        <v>94</v>
      </c>
      <c r="M5742" t="s">
        <v>27</v>
      </c>
      <c r="N5742">
        <v>0</v>
      </c>
      <c r="O5742">
        <v>8.3799999999999999E-2</v>
      </c>
      <c r="P5742">
        <v>8.1900000000000001E-2</v>
      </c>
      <c r="Q5742">
        <v>0.08</v>
      </c>
      <c r="R5742">
        <v>7.8700000000000006E-2</v>
      </c>
      <c r="S5742">
        <v>7.8700000000000006E-2</v>
      </c>
      <c r="T5742">
        <v>50</v>
      </c>
      <c r="U5742" s="2">
        <f>ROUNDDOWN( (G5742-quarter)*24*2,0)/24/2</f>
        <v>8.3333333333333329E-2</v>
      </c>
      <c r="V5742" s="2">
        <f>U5742-quarter*2</f>
        <v>6.25E-2</v>
      </c>
      <c r="W5742" s="3">
        <f t="shared" si="178"/>
        <v>44334.083333333336</v>
      </c>
      <c r="X5742" s="3">
        <f t="shared" si="179"/>
        <v>44334.0625</v>
      </c>
    </row>
    <row r="5743" spans="1:24" x14ac:dyDescent="0.25">
      <c r="A5743">
        <v>23025184</v>
      </c>
      <c r="B5743" t="s">
        <v>927</v>
      </c>
      <c r="C5743" t="s">
        <v>1220</v>
      </c>
      <c r="D5743" t="s">
        <v>22</v>
      </c>
      <c r="E5743" t="s">
        <v>31</v>
      </c>
      <c r="F5743" s="1">
        <v>44334</v>
      </c>
      <c r="G5743" s="2">
        <v>0.10208333333333335</v>
      </c>
      <c r="H5743">
        <v>400</v>
      </c>
      <c r="I5743">
        <v>0</v>
      </c>
      <c r="J5743" t="s">
        <v>24</v>
      </c>
      <c r="K5743" t="s">
        <v>25</v>
      </c>
      <c r="L5743" t="s">
        <v>94</v>
      </c>
      <c r="M5743" t="s">
        <v>27</v>
      </c>
      <c r="N5743">
        <v>0</v>
      </c>
      <c r="O5743">
        <v>8.0600000000000005E-2</v>
      </c>
      <c r="P5743">
        <v>8.0600000000000005E-2</v>
      </c>
      <c r="Q5743">
        <v>0.08</v>
      </c>
      <c r="R5743">
        <v>8.0600000000000005E-2</v>
      </c>
      <c r="S5743">
        <v>8.0600000000000005E-2</v>
      </c>
      <c r="T5743">
        <v>50</v>
      </c>
      <c r="U5743" s="2">
        <f>ROUNDDOWN( (G5743-quarter)*24*2,0)/24/2</f>
        <v>8.3333333333333329E-2</v>
      </c>
      <c r="V5743" s="2">
        <f>U5743-quarter*2</f>
        <v>6.25E-2</v>
      </c>
      <c r="W5743" s="3">
        <f t="shared" si="178"/>
        <v>44334.083333333336</v>
      </c>
      <c r="X5743" s="3">
        <f t="shared" si="179"/>
        <v>44334.0625</v>
      </c>
    </row>
    <row r="5744" spans="1:24" x14ac:dyDescent="0.25">
      <c r="A5744">
        <v>23025183</v>
      </c>
      <c r="B5744" t="s">
        <v>927</v>
      </c>
      <c r="C5744" t="s">
        <v>1220</v>
      </c>
      <c r="D5744" t="s">
        <v>51</v>
      </c>
      <c r="E5744" t="s">
        <v>52</v>
      </c>
      <c r="F5744" s="1">
        <v>44334</v>
      </c>
      <c r="G5744" s="2">
        <v>0.19236111111111112</v>
      </c>
      <c r="H5744">
        <v>300</v>
      </c>
      <c r="I5744">
        <v>0</v>
      </c>
      <c r="J5744" t="s">
        <v>24</v>
      </c>
      <c r="K5744" t="s">
        <v>25</v>
      </c>
      <c r="L5744" t="s">
        <v>26</v>
      </c>
      <c r="M5744" t="s">
        <v>27</v>
      </c>
      <c r="N5744">
        <v>0</v>
      </c>
      <c r="O5744">
        <v>3.3099999999999997E-2</v>
      </c>
      <c r="P5744">
        <v>3.2099999999999997E-2</v>
      </c>
      <c r="Q5744">
        <v>0.03</v>
      </c>
      <c r="R5744">
        <v>2.8799999999999999E-2</v>
      </c>
      <c r="S5744">
        <v>2.8799999999999999E-2</v>
      </c>
      <c r="T5744">
        <v>50</v>
      </c>
      <c r="U5744" s="2">
        <f>ROUNDDOWN( (G5744-quarter)*24*2,0)/24/2</f>
        <v>0.16666666666666666</v>
      </c>
      <c r="V5744" s="2">
        <f>U5744-quarter*2</f>
        <v>0.14583333333333331</v>
      </c>
      <c r="W5744" s="3">
        <f t="shared" si="178"/>
        <v>44334.166666666664</v>
      </c>
      <c r="X5744" s="3">
        <f t="shared" si="179"/>
        <v>44334.145833333336</v>
      </c>
    </row>
    <row r="5745" spans="1:24" x14ac:dyDescent="0.25">
      <c r="A5745">
        <v>23025186</v>
      </c>
      <c r="B5745" t="s">
        <v>927</v>
      </c>
      <c r="C5745" t="s">
        <v>1203</v>
      </c>
      <c r="D5745" t="s">
        <v>51</v>
      </c>
      <c r="E5745" t="s">
        <v>30</v>
      </c>
      <c r="F5745" s="1">
        <v>44334</v>
      </c>
      <c r="G5745" s="2">
        <v>0.22291666666666665</v>
      </c>
      <c r="H5745">
        <v>300</v>
      </c>
      <c r="I5745">
        <v>0</v>
      </c>
      <c r="J5745" t="s">
        <v>24</v>
      </c>
      <c r="K5745" t="s">
        <v>25</v>
      </c>
      <c r="L5745" t="s">
        <v>26</v>
      </c>
      <c r="M5745" t="s">
        <v>27</v>
      </c>
      <c r="N5745">
        <v>0</v>
      </c>
      <c r="O5745">
        <v>3.1399999999999997E-2</v>
      </c>
      <c r="P5745">
        <v>3.0700000000000002E-2</v>
      </c>
      <c r="Q5745">
        <v>0.03</v>
      </c>
      <c r="R5745">
        <v>2.9499999999999998E-2</v>
      </c>
      <c r="S5745">
        <v>2.9499999999999998E-2</v>
      </c>
      <c r="T5745">
        <v>50</v>
      </c>
      <c r="U5745" s="2">
        <f>ROUNDDOWN( (G5745-quarter)*24*2,0)/24/2</f>
        <v>0.20833333333333334</v>
      </c>
      <c r="V5745" s="2">
        <f>U5745-quarter*2</f>
        <v>0.1875</v>
      </c>
      <c r="W5745" s="3">
        <f t="shared" si="178"/>
        <v>44334.208333333336</v>
      </c>
      <c r="X5745" s="3">
        <f t="shared" si="179"/>
        <v>44334.1875</v>
      </c>
    </row>
    <row r="5746" spans="1:24" x14ac:dyDescent="0.25">
      <c r="A5746">
        <v>23025189</v>
      </c>
      <c r="B5746" t="s">
        <v>927</v>
      </c>
      <c r="C5746" t="s">
        <v>1221</v>
      </c>
      <c r="D5746" t="s">
        <v>22</v>
      </c>
      <c r="E5746" t="s">
        <v>31</v>
      </c>
      <c r="F5746" s="1">
        <v>44334</v>
      </c>
      <c r="G5746" s="2">
        <v>0.22569444444444445</v>
      </c>
      <c r="H5746">
        <v>300</v>
      </c>
      <c r="I5746">
        <v>0</v>
      </c>
      <c r="J5746" t="s">
        <v>24</v>
      </c>
      <c r="K5746" t="s">
        <v>25</v>
      </c>
      <c r="L5746" t="s">
        <v>26</v>
      </c>
      <c r="M5746" t="s">
        <v>27</v>
      </c>
      <c r="N5746">
        <v>0</v>
      </c>
      <c r="O5746">
        <v>3.0200000000000001E-2</v>
      </c>
      <c r="P5746">
        <v>3.0200000000000001E-2</v>
      </c>
      <c r="Q5746">
        <v>0.03</v>
      </c>
      <c r="R5746">
        <v>3.0200000000000001E-2</v>
      </c>
      <c r="S5746">
        <v>3.0200000000000001E-2</v>
      </c>
      <c r="T5746">
        <v>50</v>
      </c>
      <c r="U5746" s="2">
        <f>ROUNDDOWN( (G5746-quarter)*24*2,0)/24/2</f>
        <v>0.20833333333333334</v>
      </c>
      <c r="V5746" s="2">
        <f>U5746-quarter*2</f>
        <v>0.1875</v>
      </c>
      <c r="W5746" s="3">
        <f t="shared" si="178"/>
        <v>44334.208333333336</v>
      </c>
      <c r="X5746" s="3">
        <f t="shared" si="179"/>
        <v>44334.1875</v>
      </c>
    </row>
    <row r="5747" spans="1:24" x14ac:dyDescent="0.25">
      <c r="A5747">
        <v>23025188</v>
      </c>
      <c r="B5747" t="s">
        <v>927</v>
      </c>
      <c r="C5747" t="s">
        <v>1221</v>
      </c>
      <c r="D5747" t="s">
        <v>51</v>
      </c>
      <c r="E5747" t="s">
        <v>30</v>
      </c>
      <c r="F5747" s="1">
        <v>44334</v>
      </c>
      <c r="G5747" s="2">
        <v>0.26180555555555557</v>
      </c>
      <c r="H5747">
        <v>800</v>
      </c>
      <c r="I5747">
        <v>0</v>
      </c>
      <c r="J5747" t="s">
        <v>24</v>
      </c>
      <c r="K5747" t="s">
        <v>25</v>
      </c>
      <c r="L5747" t="s">
        <v>26</v>
      </c>
      <c r="M5747" t="s">
        <v>27</v>
      </c>
      <c r="N5747">
        <v>0</v>
      </c>
      <c r="O5747">
        <v>0.1048</v>
      </c>
      <c r="P5747">
        <v>0.1024</v>
      </c>
      <c r="Q5747">
        <v>0.1</v>
      </c>
      <c r="R5747">
        <v>9.8400000000000001E-2</v>
      </c>
      <c r="S5747">
        <v>9.8400000000000001E-2</v>
      </c>
      <c r="T5747">
        <v>50</v>
      </c>
      <c r="U5747" s="2">
        <f>ROUNDDOWN( (G5747-quarter)*24*2,0)/24/2</f>
        <v>0.25</v>
      </c>
      <c r="V5747" s="2">
        <f>U5747-quarter*2</f>
        <v>0.22916666666666666</v>
      </c>
      <c r="W5747" s="3">
        <f t="shared" si="178"/>
        <v>44334.25</v>
      </c>
      <c r="X5747" s="3">
        <f t="shared" si="179"/>
        <v>44334.229166666664</v>
      </c>
    </row>
    <row r="5748" spans="1:24" x14ac:dyDescent="0.25">
      <c r="A5748">
        <v>23025192</v>
      </c>
      <c r="B5748" t="s">
        <v>927</v>
      </c>
      <c r="C5748" t="s">
        <v>1222</v>
      </c>
      <c r="D5748" t="s">
        <v>22</v>
      </c>
      <c r="E5748" t="s">
        <v>31</v>
      </c>
      <c r="F5748" s="1">
        <v>44334</v>
      </c>
      <c r="G5748" s="2">
        <v>0.26597222222222222</v>
      </c>
      <c r="H5748">
        <v>300</v>
      </c>
      <c r="I5748">
        <v>0</v>
      </c>
      <c r="J5748" t="s">
        <v>24</v>
      </c>
      <c r="K5748" t="s">
        <v>25</v>
      </c>
      <c r="L5748" t="s">
        <v>94</v>
      </c>
      <c r="M5748" t="s">
        <v>27</v>
      </c>
      <c r="N5748">
        <v>0</v>
      </c>
      <c r="O5748">
        <v>7.0499999999999993E-2</v>
      </c>
      <c r="P5748">
        <v>7.0499999999999993E-2</v>
      </c>
      <c r="Q5748">
        <v>7.0000000000000007E-2</v>
      </c>
      <c r="R5748">
        <v>7.0499999999999993E-2</v>
      </c>
      <c r="S5748">
        <v>7.0499999999999993E-2</v>
      </c>
      <c r="T5748">
        <v>50</v>
      </c>
      <c r="U5748" s="2">
        <f>ROUNDDOWN( (G5748-quarter)*24*2,0)/24/2</f>
        <v>0.25</v>
      </c>
      <c r="V5748" s="2">
        <f>U5748-quarter*2</f>
        <v>0.22916666666666666</v>
      </c>
      <c r="W5748" s="3">
        <f t="shared" si="178"/>
        <v>44334.25</v>
      </c>
      <c r="X5748" s="3">
        <f t="shared" si="179"/>
        <v>44334.229166666664</v>
      </c>
    </row>
    <row r="5749" spans="1:24" x14ac:dyDescent="0.25">
      <c r="A5749">
        <v>23025191</v>
      </c>
      <c r="B5749" t="s">
        <v>927</v>
      </c>
      <c r="C5749" t="s">
        <v>1222</v>
      </c>
      <c r="D5749" t="s">
        <v>51</v>
      </c>
      <c r="E5749" t="s">
        <v>30</v>
      </c>
      <c r="F5749" s="1">
        <v>44334</v>
      </c>
      <c r="G5749" s="2">
        <v>0.28263888888888888</v>
      </c>
      <c r="H5749">
        <v>800</v>
      </c>
      <c r="I5749">
        <v>0</v>
      </c>
      <c r="J5749" t="s">
        <v>24</v>
      </c>
      <c r="K5749" t="s">
        <v>25</v>
      </c>
      <c r="L5749" t="s">
        <v>26</v>
      </c>
      <c r="M5749" t="s">
        <v>27</v>
      </c>
      <c r="N5749">
        <v>0</v>
      </c>
      <c r="O5749">
        <v>0.1048</v>
      </c>
      <c r="P5749">
        <v>0.1024</v>
      </c>
      <c r="Q5749">
        <v>0.1</v>
      </c>
      <c r="R5749">
        <v>9.8400000000000001E-2</v>
      </c>
      <c r="S5749">
        <v>9.8400000000000001E-2</v>
      </c>
      <c r="T5749">
        <v>50</v>
      </c>
      <c r="U5749" s="2">
        <f>ROUNDDOWN( (G5749-quarter)*24*2,0)/24/2</f>
        <v>0.27083333333333331</v>
      </c>
      <c r="V5749" s="2">
        <f>U5749-quarter*2</f>
        <v>0.24999999999999997</v>
      </c>
      <c r="W5749" s="3">
        <f t="shared" si="178"/>
        <v>44334.270833333336</v>
      </c>
      <c r="X5749" s="3">
        <f t="shared" si="179"/>
        <v>44334.25</v>
      </c>
    </row>
    <row r="5750" spans="1:24" x14ac:dyDescent="0.25">
      <c r="A5750">
        <v>23025195</v>
      </c>
      <c r="B5750" t="s">
        <v>927</v>
      </c>
      <c r="C5750" t="s">
        <v>981</v>
      </c>
      <c r="D5750" t="s">
        <v>22</v>
      </c>
      <c r="E5750" t="s">
        <v>31</v>
      </c>
      <c r="F5750" s="1">
        <v>44334</v>
      </c>
      <c r="G5750" s="2">
        <v>0.28541666666666665</v>
      </c>
      <c r="H5750">
        <v>800</v>
      </c>
      <c r="I5750">
        <v>0</v>
      </c>
      <c r="J5750" t="s">
        <v>24</v>
      </c>
      <c r="K5750" t="s">
        <v>25</v>
      </c>
      <c r="L5750" t="s">
        <v>26</v>
      </c>
      <c r="M5750" t="s">
        <v>27</v>
      </c>
      <c r="N5750">
        <v>0</v>
      </c>
      <c r="O5750">
        <v>0.1008</v>
      </c>
      <c r="P5750">
        <v>0.1008</v>
      </c>
      <c r="Q5750">
        <v>0.1</v>
      </c>
      <c r="R5750">
        <v>0.1008</v>
      </c>
      <c r="S5750">
        <v>0.1008</v>
      </c>
      <c r="T5750">
        <v>50</v>
      </c>
      <c r="U5750" s="2">
        <f>ROUNDDOWN( (G5750-quarter)*24*2,0)/24/2</f>
        <v>0.27083333333333331</v>
      </c>
      <c r="V5750" s="2">
        <f>U5750-quarter*2</f>
        <v>0.24999999999999997</v>
      </c>
      <c r="W5750" s="3">
        <f t="shared" si="178"/>
        <v>44334.270833333336</v>
      </c>
      <c r="X5750" s="3">
        <f t="shared" si="179"/>
        <v>44334.25</v>
      </c>
    </row>
    <row r="5751" spans="1:24" x14ac:dyDescent="0.25">
      <c r="A5751">
        <v>23025194</v>
      </c>
      <c r="B5751" t="s">
        <v>927</v>
      </c>
      <c r="C5751" t="s">
        <v>981</v>
      </c>
      <c r="D5751" t="s">
        <v>51</v>
      </c>
      <c r="E5751" t="s">
        <v>30</v>
      </c>
      <c r="F5751" s="1">
        <v>44334</v>
      </c>
      <c r="G5751" s="2">
        <v>0.30555555555555552</v>
      </c>
      <c r="H5751">
        <v>2500</v>
      </c>
      <c r="I5751">
        <v>0</v>
      </c>
      <c r="J5751" t="s">
        <v>24</v>
      </c>
      <c r="K5751" t="s">
        <v>25</v>
      </c>
      <c r="L5751" t="s">
        <v>26</v>
      </c>
      <c r="M5751" t="s">
        <v>27</v>
      </c>
      <c r="N5751">
        <v>0</v>
      </c>
      <c r="O5751">
        <v>0.26200000000000001</v>
      </c>
      <c r="P5751">
        <v>0.25600000000000001</v>
      </c>
      <c r="Q5751">
        <v>0.25</v>
      </c>
      <c r="R5751">
        <v>0.246</v>
      </c>
      <c r="S5751">
        <v>0.246</v>
      </c>
      <c r="T5751">
        <v>50</v>
      </c>
      <c r="U5751" s="2">
        <f>ROUNDDOWN( (G5751-quarter)*24*2,0)/24/2</f>
        <v>0.29166666666666669</v>
      </c>
      <c r="V5751" s="2">
        <f>U5751-quarter*2</f>
        <v>0.27083333333333337</v>
      </c>
      <c r="W5751" s="3">
        <f t="shared" si="178"/>
        <v>44334.291666666664</v>
      </c>
      <c r="X5751" s="3">
        <f t="shared" si="179"/>
        <v>44334.270833333336</v>
      </c>
    </row>
    <row r="5752" spans="1:24" x14ac:dyDescent="0.25">
      <c r="A5752">
        <v>23025197</v>
      </c>
      <c r="B5752" t="s">
        <v>927</v>
      </c>
      <c r="C5752" t="s">
        <v>982</v>
      </c>
      <c r="D5752" t="s">
        <v>22</v>
      </c>
      <c r="E5752" t="s">
        <v>31</v>
      </c>
      <c r="F5752" s="1">
        <v>44334</v>
      </c>
      <c r="G5752" s="2">
        <v>0.30972222222222223</v>
      </c>
      <c r="H5752">
        <v>2400</v>
      </c>
      <c r="I5752">
        <v>0</v>
      </c>
      <c r="J5752" t="s">
        <v>24</v>
      </c>
      <c r="K5752" t="s">
        <v>25</v>
      </c>
      <c r="L5752" t="s">
        <v>26</v>
      </c>
      <c r="M5752" t="s">
        <v>27</v>
      </c>
      <c r="N5752">
        <v>0</v>
      </c>
      <c r="O5752">
        <v>0.2419</v>
      </c>
      <c r="P5752">
        <v>0.2419</v>
      </c>
      <c r="Q5752">
        <v>0.24</v>
      </c>
      <c r="R5752">
        <v>0.2419</v>
      </c>
      <c r="S5752">
        <v>0.2419</v>
      </c>
      <c r="T5752">
        <v>50</v>
      </c>
      <c r="U5752" s="2">
        <f>ROUNDDOWN( (G5752-quarter)*24*2,0)/24/2</f>
        <v>0.29166666666666669</v>
      </c>
      <c r="V5752" s="2">
        <f>U5752-quarter*2</f>
        <v>0.27083333333333337</v>
      </c>
      <c r="W5752" s="3">
        <f t="shared" si="178"/>
        <v>44334.291666666664</v>
      </c>
      <c r="X5752" s="3">
        <f t="shared" si="179"/>
        <v>44334.270833333336</v>
      </c>
    </row>
    <row r="5753" spans="1:24" x14ac:dyDescent="0.25">
      <c r="A5753">
        <v>23025199</v>
      </c>
      <c r="B5753" t="s">
        <v>927</v>
      </c>
      <c r="C5753" t="s">
        <v>933</v>
      </c>
      <c r="D5753" t="s">
        <v>51</v>
      </c>
      <c r="E5753" t="s">
        <v>30</v>
      </c>
      <c r="F5753" s="1">
        <v>44334</v>
      </c>
      <c r="G5753" s="2">
        <v>0.3611111111111111</v>
      </c>
      <c r="H5753">
        <v>5800</v>
      </c>
      <c r="I5753">
        <v>0</v>
      </c>
      <c r="J5753" t="s">
        <v>24</v>
      </c>
      <c r="K5753" t="s">
        <v>25</v>
      </c>
      <c r="L5753" t="s">
        <v>26</v>
      </c>
      <c r="M5753" t="s">
        <v>27</v>
      </c>
      <c r="N5753">
        <v>0</v>
      </c>
      <c r="O5753">
        <v>0.89080000000000004</v>
      </c>
      <c r="P5753">
        <v>0.87039999999999995</v>
      </c>
      <c r="Q5753">
        <v>0.85</v>
      </c>
      <c r="R5753">
        <v>0.83640000000000003</v>
      </c>
      <c r="S5753">
        <v>0.83640000000000003</v>
      </c>
      <c r="T5753">
        <v>50</v>
      </c>
      <c r="U5753" s="2">
        <f>ROUNDDOWN( (G5753-quarter)*24*2,0)/24/2</f>
        <v>0.33333333333333331</v>
      </c>
      <c r="V5753" s="2">
        <f>U5753-quarter*2</f>
        <v>0.3125</v>
      </c>
      <c r="W5753" s="3">
        <f t="shared" si="178"/>
        <v>44334.333333333336</v>
      </c>
      <c r="X5753" s="3">
        <f t="shared" si="179"/>
        <v>44334.3125</v>
      </c>
    </row>
    <row r="5754" spans="1:24" x14ac:dyDescent="0.25">
      <c r="A5754">
        <v>23025201</v>
      </c>
      <c r="B5754" t="s">
        <v>927</v>
      </c>
      <c r="C5754" t="s">
        <v>983</v>
      </c>
      <c r="D5754" t="s">
        <v>22</v>
      </c>
      <c r="E5754" t="s">
        <v>31</v>
      </c>
      <c r="F5754" s="1">
        <v>44334</v>
      </c>
      <c r="G5754" s="2">
        <v>0.36458333333333331</v>
      </c>
      <c r="H5754">
        <v>5800</v>
      </c>
      <c r="I5754">
        <v>0</v>
      </c>
      <c r="J5754" t="s">
        <v>24</v>
      </c>
      <c r="K5754" t="s">
        <v>25</v>
      </c>
      <c r="L5754" t="s">
        <v>26</v>
      </c>
      <c r="M5754" t="s">
        <v>27</v>
      </c>
      <c r="N5754">
        <v>0</v>
      </c>
      <c r="O5754">
        <v>0.82650000000000001</v>
      </c>
      <c r="P5754">
        <v>0.82650000000000001</v>
      </c>
      <c r="Q5754">
        <v>0.82</v>
      </c>
      <c r="R5754">
        <v>0.82650000000000001</v>
      </c>
      <c r="S5754">
        <v>0.82650000000000001</v>
      </c>
      <c r="T5754">
        <v>50</v>
      </c>
      <c r="U5754" s="2">
        <f>ROUNDDOWN( (G5754-quarter)*24*2,0)/24/2</f>
        <v>0.35416666666666669</v>
      </c>
      <c r="V5754" s="2">
        <f>U5754-quarter*2</f>
        <v>0.33333333333333337</v>
      </c>
      <c r="W5754" s="3">
        <f t="shared" si="178"/>
        <v>44334.354166666664</v>
      </c>
      <c r="X5754" s="3">
        <f t="shared" si="179"/>
        <v>44334.333333333336</v>
      </c>
    </row>
    <row r="5755" spans="1:24" x14ac:dyDescent="0.25">
      <c r="A5755">
        <v>23025204</v>
      </c>
      <c r="B5755" t="s">
        <v>927</v>
      </c>
      <c r="C5755" t="s">
        <v>933</v>
      </c>
      <c r="D5755" t="s">
        <v>22</v>
      </c>
      <c r="E5755" t="s">
        <v>23</v>
      </c>
      <c r="F5755" s="1">
        <v>44334</v>
      </c>
      <c r="G5755" s="2">
        <v>0.36874999999999997</v>
      </c>
      <c r="H5755">
        <v>6400</v>
      </c>
      <c r="I5755">
        <v>0</v>
      </c>
      <c r="J5755" t="s">
        <v>24</v>
      </c>
      <c r="K5755" t="s">
        <v>25</v>
      </c>
      <c r="L5755" t="s">
        <v>26</v>
      </c>
      <c r="M5755" t="s">
        <v>27</v>
      </c>
      <c r="N5755">
        <v>0</v>
      </c>
      <c r="O5755">
        <v>0.85680000000000001</v>
      </c>
      <c r="P5755">
        <v>0.85680000000000001</v>
      </c>
      <c r="Q5755">
        <v>0.85</v>
      </c>
      <c r="R5755">
        <v>0.85680000000000001</v>
      </c>
      <c r="S5755">
        <v>0.85680000000000001</v>
      </c>
      <c r="T5755">
        <v>50</v>
      </c>
      <c r="U5755" s="2">
        <f>ROUNDDOWN( (G5755-quarter)*24*2,0)/24/2</f>
        <v>0.35416666666666669</v>
      </c>
      <c r="V5755" s="2">
        <f>U5755-quarter*2</f>
        <v>0.33333333333333337</v>
      </c>
      <c r="W5755" s="3">
        <f t="shared" si="178"/>
        <v>44334.354166666664</v>
      </c>
      <c r="X5755" s="3">
        <f t="shared" si="179"/>
        <v>44334.333333333336</v>
      </c>
    </row>
    <row r="5756" spans="1:24" x14ac:dyDescent="0.25">
      <c r="A5756">
        <v>23025203</v>
      </c>
      <c r="B5756" t="s">
        <v>927</v>
      </c>
      <c r="C5756" t="s">
        <v>933</v>
      </c>
      <c r="D5756" t="s">
        <v>51</v>
      </c>
      <c r="E5756" t="s">
        <v>30</v>
      </c>
      <c r="F5756" s="1">
        <v>44334</v>
      </c>
      <c r="G5756" s="2">
        <v>0.3888888888888889</v>
      </c>
      <c r="H5756">
        <v>8500</v>
      </c>
      <c r="I5756">
        <v>0</v>
      </c>
      <c r="J5756" t="s">
        <v>24</v>
      </c>
      <c r="K5756" t="s">
        <v>25</v>
      </c>
      <c r="L5756" t="s">
        <v>26</v>
      </c>
      <c r="M5756" t="s">
        <v>27</v>
      </c>
      <c r="N5756">
        <v>0</v>
      </c>
      <c r="O5756">
        <v>1.1841999999999999</v>
      </c>
      <c r="P5756">
        <v>1.1571</v>
      </c>
      <c r="Q5756">
        <v>1.1299999999999999</v>
      </c>
      <c r="R5756">
        <v>1.1119000000000001</v>
      </c>
      <c r="S5756">
        <v>1.1119000000000001</v>
      </c>
      <c r="T5756">
        <v>50</v>
      </c>
      <c r="U5756" s="2">
        <f>ROUNDDOWN( (G5756-quarter)*24*2,0)/24/2</f>
        <v>0.375</v>
      </c>
      <c r="V5756" s="2">
        <f>U5756-quarter*2</f>
        <v>0.35416666666666669</v>
      </c>
      <c r="W5756" s="3">
        <f t="shared" si="178"/>
        <v>44334.375</v>
      </c>
      <c r="X5756" s="3">
        <f t="shared" si="179"/>
        <v>44334.354166666664</v>
      </c>
    </row>
    <row r="5757" spans="1:24" x14ac:dyDescent="0.25">
      <c r="A5757">
        <v>23025206</v>
      </c>
      <c r="B5757" t="s">
        <v>927</v>
      </c>
      <c r="C5757" t="s">
        <v>934</v>
      </c>
      <c r="D5757" t="s">
        <v>22</v>
      </c>
      <c r="E5757" t="s">
        <v>31</v>
      </c>
      <c r="F5757" s="1">
        <v>44334</v>
      </c>
      <c r="G5757" s="2">
        <v>0.3923611111111111</v>
      </c>
      <c r="H5757">
        <v>8000</v>
      </c>
      <c r="I5757">
        <v>0</v>
      </c>
      <c r="J5757" t="s">
        <v>24</v>
      </c>
      <c r="K5757" t="s">
        <v>25</v>
      </c>
      <c r="L5757" t="s">
        <v>26</v>
      </c>
      <c r="M5757" t="s">
        <v>27</v>
      </c>
      <c r="N5757">
        <v>0</v>
      </c>
      <c r="O5757">
        <v>1.1088</v>
      </c>
      <c r="P5757">
        <v>1.1088</v>
      </c>
      <c r="Q5757">
        <v>1.1000000000000001</v>
      </c>
      <c r="R5757">
        <v>1.1088</v>
      </c>
      <c r="S5757">
        <v>1.1088</v>
      </c>
      <c r="T5757">
        <v>50</v>
      </c>
      <c r="U5757" s="2">
        <f>ROUNDDOWN( (G5757-quarter)*24*2,0)/24/2</f>
        <v>0.375</v>
      </c>
      <c r="V5757" s="2">
        <f>U5757-quarter*2</f>
        <v>0.35416666666666669</v>
      </c>
      <c r="W5757" s="3">
        <f t="shared" si="178"/>
        <v>44334.375</v>
      </c>
      <c r="X5757" s="3">
        <f t="shared" si="179"/>
        <v>44334.354166666664</v>
      </c>
    </row>
    <row r="5758" spans="1:24" x14ac:dyDescent="0.25">
      <c r="A5758">
        <v>23025209</v>
      </c>
      <c r="B5758" t="s">
        <v>927</v>
      </c>
      <c r="C5758" t="s">
        <v>933</v>
      </c>
      <c r="D5758" t="s">
        <v>22</v>
      </c>
      <c r="E5758" t="s">
        <v>23</v>
      </c>
      <c r="F5758" s="1">
        <v>44334</v>
      </c>
      <c r="G5758" s="2">
        <v>0.3972222222222222</v>
      </c>
      <c r="H5758">
        <v>7400</v>
      </c>
      <c r="I5758">
        <v>0</v>
      </c>
      <c r="J5758" t="s">
        <v>24</v>
      </c>
      <c r="K5758" t="s">
        <v>25</v>
      </c>
      <c r="L5758" t="s">
        <v>26</v>
      </c>
      <c r="M5758" t="s">
        <v>27</v>
      </c>
      <c r="N5758">
        <v>0</v>
      </c>
      <c r="O5758">
        <v>1.0584</v>
      </c>
      <c r="P5758">
        <v>1.0584</v>
      </c>
      <c r="Q5758">
        <v>1.05</v>
      </c>
      <c r="R5758">
        <v>1.0584</v>
      </c>
      <c r="S5758">
        <v>1.0584</v>
      </c>
      <c r="T5758">
        <v>50</v>
      </c>
      <c r="U5758" s="2">
        <f>ROUNDDOWN( (G5758-quarter)*24*2,0)/24/2</f>
        <v>0.375</v>
      </c>
      <c r="V5758" s="2">
        <f>U5758-quarter*2</f>
        <v>0.35416666666666669</v>
      </c>
      <c r="W5758" s="3">
        <f t="shared" si="178"/>
        <v>44334.375</v>
      </c>
      <c r="X5758" s="3">
        <f t="shared" si="179"/>
        <v>44334.354166666664</v>
      </c>
    </row>
    <row r="5759" spans="1:24" x14ac:dyDescent="0.25">
      <c r="A5759">
        <v>23025208</v>
      </c>
      <c r="B5759" t="s">
        <v>927</v>
      </c>
      <c r="C5759" t="s">
        <v>933</v>
      </c>
      <c r="D5759" t="s">
        <v>51</v>
      </c>
      <c r="E5759" t="s">
        <v>30</v>
      </c>
      <c r="F5759" s="1">
        <v>44334</v>
      </c>
      <c r="G5759" s="2">
        <v>0.41666666666666669</v>
      </c>
      <c r="H5759">
        <v>7100</v>
      </c>
      <c r="I5759">
        <v>0</v>
      </c>
      <c r="J5759" t="s">
        <v>24</v>
      </c>
      <c r="K5759" t="s">
        <v>25</v>
      </c>
      <c r="L5759" t="s">
        <v>26</v>
      </c>
      <c r="M5759" t="s">
        <v>27</v>
      </c>
      <c r="N5759">
        <v>0</v>
      </c>
      <c r="O5759">
        <v>1.0269999999999999</v>
      </c>
      <c r="P5759">
        <v>1.0035000000000001</v>
      </c>
      <c r="Q5759">
        <v>0.98</v>
      </c>
      <c r="R5759">
        <v>0.96430000000000005</v>
      </c>
      <c r="S5759">
        <v>0.96430000000000005</v>
      </c>
      <c r="T5759">
        <v>50</v>
      </c>
      <c r="U5759" s="2">
        <f>ROUNDDOWN( (G5759-quarter)*24*2,0)/24/2</f>
        <v>0.39583333333333331</v>
      </c>
      <c r="V5759" s="2">
        <f>U5759-quarter*2</f>
        <v>0.375</v>
      </c>
      <c r="W5759" s="3">
        <f t="shared" si="178"/>
        <v>44334.395833333336</v>
      </c>
      <c r="X5759" s="3">
        <f t="shared" si="179"/>
        <v>44334.375</v>
      </c>
    </row>
    <row r="5760" spans="1:24" x14ac:dyDescent="0.25">
      <c r="A5760">
        <v>23025211</v>
      </c>
      <c r="B5760" t="s">
        <v>927</v>
      </c>
      <c r="C5760" t="s">
        <v>934</v>
      </c>
      <c r="D5760" t="s">
        <v>22</v>
      </c>
      <c r="E5760" t="s">
        <v>31</v>
      </c>
      <c r="F5760" s="1">
        <v>44334</v>
      </c>
      <c r="G5760" s="2">
        <v>0.41875000000000001</v>
      </c>
      <c r="H5760">
        <v>6600</v>
      </c>
      <c r="I5760">
        <v>0</v>
      </c>
      <c r="J5760" t="s">
        <v>24</v>
      </c>
      <c r="K5760" t="s">
        <v>25</v>
      </c>
      <c r="L5760" t="s">
        <v>26</v>
      </c>
      <c r="M5760" t="s">
        <v>27</v>
      </c>
      <c r="N5760">
        <v>0</v>
      </c>
      <c r="O5760">
        <v>0.95760000000000001</v>
      </c>
      <c r="P5760">
        <v>0.95760000000000001</v>
      </c>
      <c r="Q5760">
        <v>0.95</v>
      </c>
      <c r="R5760">
        <v>0.95760000000000001</v>
      </c>
      <c r="S5760">
        <v>0.95760000000000001</v>
      </c>
      <c r="T5760">
        <v>50</v>
      </c>
      <c r="U5760" s="2">
        <f>ROUNDDOWN( (G5760-quarter)*24*2,0)/24/2</f>
        <v>0.39583333333333331</v>
      </c>
      <c r="V5760" s="2">
        <f>U5760-quarter*2</f>
        <v>0.375</v>
      </c>
      <c r="W5760" s="3">
        <f t="shared" si="178"/>
        <v>44334.395833333336</v>
      </c>
      <c r="X5760" s="3">
        <f t="shared" si="179"/>
        <v>44334.375</v>
      </c>
    </row>
    <row r="5761" spans="1:24" x14ac:dyDescent="0.25">
      <c r="A5761">
        <v>23025214</v>
      </c>
      <c r="B5761" t="s">
        <v>927</v>
      </c>
      <c r="C5761" t="s">
        <v>933</v>
      </c>
      <c r="D5761" t="s">
        <v>22</v>
      </c>
      <c r="E5761" t="s">
        <v>23</v>
      </c>
      <c r="F5761" s="1">
        <v>44334</v>
      </c>
      <c r="G5761" s="2">
        <v>0.42291666666666666</v>
      </c>
      <c r="H5761">
        <v>7100</v>
      </c>
      <c r="I5761">
        <v>0</v>
      </c>
      <c r="J5761" t="s">
        <v>24</v>
      </c>
      <c r="K5761" t="s">
        <v>25</v>
      </c>
      <c r="L5761" t="s">
        <v>26</v>
      </c>
      <c r="M5761" t="s">
        <v>27</v>
      </c>
      <c r="N5761">
        <v>0</v>
      </c>
      <c r="O5761">
        <v>0.98780000000000001</v>
      </c>
      <c r="P5761">
        <v>0.98780000000000001</v>
      </c>
      <c r="Q5761">
        <v>0.98</v>
      </c>
      <c r="R5761">
        <v>0.98780000000000001</v>
      </c>
      <c r="S5761">
        <v>0.98780000000000001</v>
      </c>
      <c r="T5761">
        <v>50</v>
      </c>
      <c r="U5761" s="2">
        <f>ROUNDDOWN( (G5761-quarter)*24*2,0)/24/2</f>
        <v>0.39583333333333331</v>
      </c>
      <c r="V5761" s="2">
        <f>U5761-quarter*2</f>
        <v>0.375</v>
      </c>
      <c r="W5761" s="3">
        <f t="shared" si="178"/>
        <v>44334.395833333336</v>
      </c>
      <c r="X5761" s="3">
        <f t="shared" si="179"/>
        <v>44334.375</v>
      </c>
    </row>
    <row r="5762" spans="1:24" x14ac:dyDescent="0.25">
      <c r="A5762">
        <v>23025213</v>
      </c>
      <c r="B5762" t="s">
        <v>927</v>
      </c>
      <c r="C5762" t="s">
        <v>933</v>
      </c>
      <c r="D5762" t="s">
        <v>51</v>
      </c>
      <c r="E5762" t="s">
        <v>30</v>
      </c>
      <c r="F5762" s="1">
        <v>44334</v>
      </c>
      <c r="G5762" s="2">
        <v>0.44166666666666665</v>
      </c>
      <c r="H5762">
        <v>7600</v>
      </c>
      <c r="I5762">
        <v>0</v>
      </c>
      <c r="J5762" t="s">
        <v>24</v>
      </c>
      <c r="K5762" t="s">
        <v>25</v>
      </c>
      <c r="L5762" t="s">
        <v>26</v>
      </c>
      <c r="M5762" t="s">
        <v>27</v>
      </c>
      <c r="N5762">
        <v>0</v>
      </c>
      <c r="O5762">
        <v>1.1004</v>
      </c>
      <c r="P5762">
        <v>1.0751999999999999</v>
      </c>
      <c r="Q5762">
        <v>1.05</v>
      </c>
      <c r="R5762">
        <v>1.0331999999999999</v>
      </c>
      <c r="S5762">
        <v>1.0331999999999999</v>
      </c>
      <c r="T5762">
        <v>50</v>
      </c>
      <c r="U5762" s="2">
        <f>ROUNDDOWN( (G5762-quarter)*24*2,0)/24/2</f>
        <v>0.41666666666666669</v>
      </c>
      <c r="V5762" s="2">
        <f>U5762-quarter*2</f>
        <v>0.39583333333333337</v>
      </c>
      <c r="W5762" s="3">
        <f t="shared" si="178"/>
        <v>44334.416666666664</v>
      </c>
      <c r="X5762" s="3">
        <f t="shared" si="179"/>
        <v>44334.395833333336</v>
      </c>
    </row>
    <row r="5763" spans="1:24" x14ac:dyDescent="0.25">
      <c r="A5763">
        <v>23025216</v>
      </c>
      <c r="B5763" t="s">
        <v>927</v>
      </c>
      <c r="C5763" t="s">
        <v>1003</v>
      </c>
      <c r="D5763" t="s">
        <v>22</v>
      </c>
      <c r="E5763" t="s">
        <v>31</v>
      </c>
      <c r="F5763" s="1">
        <v>44334</v>
      </c>
      <c r="G5763" s="2">
        <v>0.44305555555555554</v>
      </c>
      <c r="H5763">
        <v>7300</v>
      </c>
      <c r="I5763">
        <v>0</v>
      </c>
      <c r="J5763" t="s">
        <v>24</v>
      </c>
      <c r="K5763" t="s">
        <v>25</v>
      </c>
      <c r="L5763" t="s">
        <v>26</v>
      </c>
      <c r="M5763" t="s">
        <v>27</v>
      </c>
      <c r="N5763">
        <v>0</v>
      </c>
      <c r="O5763">
        <v>1.0483</v>
      </c>
      <c r="P5763">
        <v>1.0483</v>
      </c>
      <c r="Q5763">
        <v>1.04</v>
      </c>
      <c r="R5763">
        <v>1.0483</v>
      </c>
      <c r="S5763">
        <v>1.0483</v>
      </c>
      <c r="T5763">
        <v>50</v>
      </c>
      <c r="U5763" s="2">
        <f>ROUNDDOWN( (G5763-quarter)*24*2,0)/24/2</f>
        <v>0.41666666666666669</v>
      </c>
      <c r="V5763" s="2">
        <f>U5763-quarter*2</f>
        <v>0.39583333333333337</v>
      </c>
      <c r="W5763" s="3">
        <f t="shared" ref="W5763:W5826" si="180">F5763+U5763</f>
        <v>44334.416666666664</v>
      </c>
      <c r="X5763" s="3">
        <f t="shared" ref="X5763:X5826" si="181">F5763+V5763</f>
        <v>44334.395833333336</v>
      </c>
    </row>
    <row r="5764" spans="1:24" x14ac:dyDescent="0.25">
      <c r="A5764">
        <v>23025219</v>
      </c>
      <c r="B5764" t="s">
        <v>927</v>
      </c>
      <c r="C5764" t="s">
        <v>933</v>
      </c>
      <c r="D5764" t="s">
        <v>22</v>
      </c>
      <c r="E5764" t="s">
        <v>23</v>
      </c>
      <c r="F5764" s="1">
        <v>44334</v>
      </c>
      <c r="G5764" s="2">
        <v>0.44861111111111113</v>
      </c>
      <c r="H5764">
        <v>7300</v>
      </c>
      <c r="I5764">
        <v>0</v>
      </c>
      <c r="J5764" t="s">
        <v>24</v>
      </c>
      <c r="K5764" t="s">
        <v>25</v>
      </c>
      <c r="L5764" t="s">
        <v>26</v>
      </c>
      <c r="M5764" t="s">
        <v>27</v>
      </c>
      <c r="N5764">
        <v>0</v>
      </c>
      <c r="O5764">
        <v>1.0382</v>
      </c>
      <c r="P5764">
        <v>1.0382</v>
      </c>
      <c r="Q5764">
        <v>1.03</v>
      </c>
      <c r="R5764">
        <v>1.0382</v>
      </c>
      <c r="S5764">
        <v>1.0382</v>
      </c>
      <c r="T5764">
        <v>50</v>
      </c>
      <c r="U5764" s="2">
        <f>ROUNDDOWN( (G5764-quarter)*24*2,0)/24/2</f>
        <v>0.4375</v>
      </c>
      <c r="V5764" s="2">
        <f>U5764-quarter*2</f>
        <v>0.41666666666666669</v>
      </c>
      <c r="W5764" s="3">
        <f t="shared" si="180"/>
        <v>44334.4375</v>
      </c>
      <c r="X5764" s="3">
        <f t="shared" si="181"/>
        <v>44334.416666666664</v>
      </c>
    </row>
    <row r="5765" spans="1:24" x14ac:dyDescent="0.25">
      <c r="A5765">
        <v>23025218</v>
      </c>
      <c r="B5765" t="s">
        <v>927</v>
      </c>
      <c r="C5765" t="s">
        <v>933</v>
      </c>
      <c r="D5765" t="s">
        <v>51</v>
      </c>
      <c r="E5765" t="s">
        <v>52</v>
      </c>
      <c r="F5765" s="1">
        <v>44334</v>
      </c>
      <c r="G5765" s="2">
        <v>0.4680555555555555</v>
      </c>
      <c r="H5765">
        <v>5400</v>
      </c>
      <c r="I5765">
        <v>0</v>
      </c>
      <c r="J5765" t="s">
        <v>24</v>
      </c>
      <c r="K5765" t="s">
        <v>25</v>
      </c>
      <c r="L5765" t="s">
        <v>26</v>
      </c>
      <c r="M5765" t="s">
        <v>27</v>
      </c>
      <c r="N5765">
        <v>0</v>
      </c>
      <c r="O5765">
        <v>0.81689999999999996</v>
      </c>
      <c r="P5765">
        <v>0.79320000000000002</v>
      </c>
      <c r="Q5765">
        <v>0.74</v>
      </c>
      <c r="R5765">
        <v>0.71040000000000003</v>
      </c>
      <c r="S5765">
        <v>0.71040000000000003</v>
      </c>
      <c r="T5765">
        <v>50</v>
      </c>
      <c r="U5765" s="2">
        <f>ROUNDDOWN( (G5765-quarter)*24*2,0)/24/2</f>
        <v>0.4375</v>
      </c>
      <c r="V5765" s="2">
        <f>U5765-quarter*2</f>
        <v>0.41666666666666669</v>
      </c>
      <c r="W5765" s="3">
        <f t="shared" si="180"/>
        <v>44334.4375</v>
      </c>
      <c r="X5765" s="3">
        <f t="shared" si="181"/>
        <v>44334.416666666664</v>
      </c>
    </row>
    <row r="5766" spans="1:24" x14ac:dyDescent="0.25">
      <c r="A5766">
        <v>23025222</v>
      </c>
      <c r="B5766" t="s">
        <v>927</v>
      </c>
      <c r="C5766" t="s">
        <v>1223</v>
      </c>
      <c r="D5766" t="s">
        <v>22</v>
      </c>
      <c r="E5766" t="s">
        <v>23</v>
      </c>
      <c r="F5766" s="1">
        <v>44334</v>
      </c>
      <c r="G5766" s="2">
        <v>0.47569444444444442</v>
      </c>
      <c r="H5766">
        <v>4400</v>
      </c>
      <c r="I5766">
        <v>0</v>
      </c>
      <c r="J5766" t="s">
        <v>24</v>
      </c>
      <c r="K5766" t="s">
        <v>25</v>
      </c>
      <c r="L5766" t="s">
        <v>26</v>
      </c>
      <c r="M5766" t="s">
        <v>27</v>
      </c>
      <c r="N5766">
        <v>0</v>
      </c>
      <c r="O5766">
        <v>0.6552</v>
      </c>
      <c r="P5766">
        <v>0.6552</v>
      </c>
      <c r="Q5766">
        <v>0.65</v>
      </c>
      <c r="R5766">
        <v>0.6552</v>
      </c>
      <c r="S5766">
        <v>0.6552</v>
      </c>
      <c r="T5766">
        <v>50</v>
      </c>
      <c r="U5766" s="2">
        <f>ROUNDDOWN( (G5766-quarter)*24*2,0)/24/2</f>
        <v>0.45833333333333331</v>
      </c>
      <c r="V5766" s="2">
        <f>U5766-quarter*2</f>
        <v>0.4375</v>
      </c>
      <c r="W5766" s="3">
        <f t="shared" si="180"/>
        <v>44334.458333333336</v>
      </c>
      <c r="X5766" s="3">
        <f t="shared" si="181"/>
        <v>44334.4375</v>
      </c>
    </row>
    <row r="5767" spans="1:24" x14ac:dyDescent="0.25">
      <c r="A5767">
        <v>23025221</v>
      </c>
      <c r="B5767" t="s">
        <v>927</v>
      </c>
      <c r="C5767" t="s">
        <v>1223</v>
      </c>
      <c r="D5767" t="s">
        <v>51</v>
      </c>
      <c r="E5767" t="s">
        <v>30</v>
      </c>
      <c r="F5767" s="1">
        <v>44334</v>
      </c>
      <c r="G5767" s="2">
        <v>0.49305555555555558</v>
      </c>
      <c r="H5767">
        <v>3800</v>
      </c>
      <c r="I5767">
        <v>0</v>
      </c>
      <c r="J5767" t="s">
        <v>24</v>
      </c>
      <c r="K5767" t="s">
        <v>25</v>
      </c>
      <c r="L5767" t="s">
        <v>26</v>
      </c>
      <c r="M5767" t="s">
        <v>27</v>
      </c>
      <c r="N5767">
        <v>0</v>
      </c>
      <c r="O5767">
        <v>0.57640000000000002</v>
      </c>
      <c r="P5767">
        <v>0.56320000000000003</v>
      </c>
      <c r="Q5767">
        <v>0.55000000000000004</v>
      </c>
      <c r="R5767">
        <v>0.54120000000000001</v>
      </c>
      <c r="S5767">
        <v>0.54120000000000001</v>
      </c>
      <c r="T5767">
        <v>50</v>
      </c>
      <c r="U5767" s="2">
        <f>ROUNDDOWN( (G5767-quarter)*24*2,0)/24/2</f>
        <v>0.47916666666666669</v>
      </c>
      <c r="V5767" s="2">
        <f>U5767-quarter*2</f>
        <v>0.45833333333333337</v>
      </c>
      <c r="W5767" s="3">
        <f t="shared" si="180"/>
        <v>44334.479166666664</v>
      </c>
      <c r="X5767" s="3">
        <f t="shared" si="181"/>
        <v>44334.458333333336</v>
      </c>
    </row>
    <row r="5768" spans="1:24" x14ac:dyDescent="0.25">
      <c r="A5768">
        <v>23025225</v>
      </c>
      <c r="B5768" t="s">
        <v>927</v>
      </c>
      <c r="C5768" t="s">
        <v>1224</v>
      </c>
      <c r="D5768" t="s">
        <v>22</v>
      </c>
      <c r="E5768" t="s">
        <v>31</v>
      </c>
      <c r="F5768" s="1">
        <v>44334</v>
      </c>
      <c r="G5768" s="2">
        <v>0.49444444444444446</v>
      </c>
      <c r="H5768">
        <v>3900</v>
      </c>
      <c r="I5768">
        <v>0</v>
      </c>
      <c r="J5768" t="s">
        <v>24</v>
      </c>
      <c r="K5768" t="s">
        <v>25</v>
      </c>
      <c r="L5768" t="s">
        <v>26</v>
      </c>
      <c r="M5768" t="s">
        <v>27</v>
      </c>
      <c r="N5768">
        <v>0</v>
      </c>
      <c r="O5768">
        <v>0.56440000000000001</v>
      </c>
      <c r="P5768">
        <v>0.56440000000000001</v>
      </c>
      <c r="Q5768">
        <v>0.56000000000000005</v>
      </c>
      <c r="R5768">
        <v>0.56440000000000001</v>
      </c>
      <c r="S5768">
        <v>0.56440000000000001</v>
      </c>
      <c r="T5768">
        <v>50</v>
      </c>
      <c r="U5768" s="2">
        <f>ROUNDDOWN( (G5768-quarter)*24*2,0)/24/2</f>
        <v>0.47916666666666669</v>
      </c>
      <c r="V5768" s="2">
        <f>U5768-quarter*2</f>
        <v>0.45833333333333337</v>
      </c>
      <c r="W5768" s="3">
        <f t="shared" si="180"/>
        <v>44334.479166666664</v>
      </c>
      <c r="X5768" s="3">
        <f t="shared" si="181"/>
        <v>44334.458333333336</v>
      </c>
    </row>
    <row r="5769" spans="1:24" x14ac:dyDescent="0.25">
      <c r="A5769">
        <v>23025224</v>
      </c>
      <c r="B5769" t="s">
        <v>927</v>
      </c>
      <c r="C5769" t="s">
        <v>1224</v>
      </c>
      <c r="D5769" t="s">
        <v>51</v>
      </c>
      <c r="E5769" t="s">
        <v>30</v>
      </c>
      <c r="F5769" s="1">
        <v>44334</v>
      </c>
      <c r="G5769" s="2">
        <v>0.51250000000000007</v>
      </c>
      <c r="H5769">
        <v>3000</v>
      </c>
      <c r="I5769">
        <v>0</v>
      </c>
      <c r="J5769" t="s">
        <v>24</v>
      </c>
      <c r="K5769" t="s">
        <v>25</v>
      </c>
      <c r="L5769" t="s">
        <v>26</v>
      </c>
      <c r="M5769" t="s">
        <v>27</v>
      </c>
      <c r="N5769">
        <v>0</v>
      </c>
      <c r="O5769">
        <v>0.41920000000000002</v>
      </c>
      <c r="P5769">
        <v>0.40960000000000002</v>
      </c>
      <c r="Q5769">
        <v>0.4</v>
      </c>
      <c r="R5769">
        <v>0.39360000000000001</v>
      </c>
      <c r="S5769">
        <v>0.39360000000000001</v>
      </c>
      <c r="T5769">
        <v>50</v>
      </c>
      <c r="U5769" s="2">
        <f>ROUNDDOWN( (G5769-quarter)*24*2,0)/24/2</f>
        <v>0.5</v>
      </c>
      <c r="V5769" s="2">
        <f>U5769-quarter*2</f>
        <v>0.47916666666666669</v>
      </c>
      <c r="W5769" s="3">
        <f t="shared" si="180"/>
        <v>44334.5</v>
      </c>
      <c r="X5769" s="3">
        <f t="shared" si="181"/>
        <v>44334.479166666664</v>
      </c>
    </row>
    <row r="5770" spans="1:24" x14ac:dyDescent="0.25">
      <c r="A5770">
        <v>23025228</v>
      </c>
      <c r="B5770" t="s">
        <v>927</v>
      </c>
      <c r="C5770" t="s">
        <v>1225</v>
      </c>
      <c r="D5770" t="s">
        <v>22</v>
      </c>
      <c r="E5770" t="s">
        <v>31</v>
      </c>
      <c r="F5770" s="1">
        <v>44334</v>
      </c>
      <c r="G5770" s="2">
        <v>0.51736111111111105</v>
      </c>
      <c r="H5770">
        <v>2600</v>
      </c>
      <c r="I5770">
        <v>0</v>
      </c>
      <c r="J5770" t="s">
        <v>24</v>
      </c>
      <c r="K5770" t="s">
        <v>25</v>
      </c>
      <c r="L5770" t="s">
        <v>26</v>
      </c>
      <c r="M5770" t="s">
        <v>27</v>
      </c>
      <c r="N5770">
        <v>0</v>
      </c>
      <c r="O5770">
        <v>0.38300000000000001</v>
      </c>
      <c r="P5770">
        <v>0.38300000000000001</v>
      </c>
      <c r="Q5770">
        <v>0.38</v>
      </c>
      <c r="R5770">
        <v>0.38300000000000001</v>
      </c>
      <c r="S5770">
        <v>0.38300000000000001</v>
      </c>
      <c r="T5770">
        <v>50</v>
      </c>
      <c r="U5770" s="2">
        <f>ROUNDDOWN( (G5770-quarter)*24*2,0)/24/2</f>
        <v>0.5</v>
      </c>
      <c r="V5770" s="2">
        <f>U5770-quarter*2</f>
        <v>0.47916666666666669</v>
      </c>
      <c r="W5770" s="3">
        <f t="shared" si="180"/>
        <v>44334.5</v>
      </c>
      <c r="X5770" s="3">
        <f t="shared" si="181"/>
        <v>44334.479166666664</v>
      </c>
    </row>
    <row r="5771" spans="1:24" x14ac:dyDescent="0.25">
      <c r="A5771">
        <v>23025227</v>
      </c>
      <c r="B5771" t="s">
        <v>927</v>
      </c>
      <c r="C5771" t="s">
        <v>1225</v>
      </c>
      <c r="D5771" t="s">
        <v>51</v>
      </c>
      <c r="E5771" t="s">
        <v>52</v>
      </c>
      <c r="F5771" s="1">
        <v>44334</v>
      </c>
      <c r="G5771" s="2">
        <v>0.54166666666666663</v>
      </c>
      <c r="H5771">
        <v>2500</v>
      </c>
      <c r="I5771">
        <v>0</v>
      </c>
      <c r="J5771" t="s">
        <v>24</v>
      </c>
      <c r="K5771" t="s">
        <v>25</v>
      </c>
      <c r="L5771" t="s">
        <v>94</v>
      </c>
      <c r="M5771" t="s">
        <v>27</v>
      </c>
      <c r="N5771">
        <v>0</v>
      </c>
      <c r="O5771">
        <v>0.47470000000000001</v>
      </c>
      <c r="P5771">
        <v>0.46089999999999998</v>
      </c>
      <c r="Q5771">
        <v>0.43</v>
      </c>
      <c r="R5771">
        <v>0.4128</v>
      </c>
      <c r="S5771">
        <v>0.4128</v>
      </c>
      <c r="T5771">
        <v>50</v>
      </c>
      <c r="U5771" s="2">
        <f>ROUNDDOWN( (G5771-quarter)*24*2,0)/24/2</f>
        <v>0.52083333333333337</v>
      </c>
      <c r="V5771" s="2">
        <f>U5771-quarter*2</f>
        <v>0.5</v>
      </c>
      <c r="W5771" s="3">
        <f t="shared" si="180"/>
        <v>44334.520833333336</v>
      </c>
      <c r="X5771" s="3">
        <f t="shared" si="181"/>
        <v>44334.5</v>
      </c>
    </row>
    <row r="5772" spans="1:24" x14ac:dyDescent="0.25">
      <c r="A5772">
        <v>23025231</v>
      </c>
      <c r="B5772" t="s">
        <v>927</v>
      </c>
      <c r="C5772" t="s">
        <v>1213</v>
      </c>
      <c r="D5772" t="s">
        <v>22</v>
      </c>
      <c r="E5772" t="s">
        <v>23</v>
      </c>
      <c r="F5772" s="1">
        <v>44334</v>
      </c>
      <c r="G5772" s="2">
        <v>0.54791666666666672</v>
      </c>
      <c r="H5772">
        <v>2900</v>
      </c>
      <c r="I5772">
        <v>0</v>
      </c>
      <c r="J5772" t="s">
        <v>24</v>
      </c>
      <c r="K5772" t="s">
        <v>25</v>
      </c>
      <c r="L5772" t="s">
        <v>110</v>
      </c>
      <c r="M5772" t="s">
        <v>27</v>
      </c>
      <c r="N5772">
        <v>0</v>
      </c>
      <c r="O5772">
        <v>0.4536</v>
      </c>
      <c r="P5772">
        <v>0.4536</v>
      </c>
      <c r="Q5772">
        <v>0.45</v>
      </c>
      <c r="R5772">
        <v>0.4536</v>
      </c>
      <c r="S5772">
        <v>0.4536</v>
      </c>
      <c r="T5772">
        <v>50</v>
      </c>
      <c r="U5772" s="2">
        <f>ROUNDDOWN( (G5772-quarter)*24*2,0)/24/2</f>
        <v>0.52083333333333337</v>
      </c>
      <c r="V5772" s="2">
        <f>U5772-quarter*2</f>
        <v>0.5</v>
      </c>
      <c r="W5772" s="3">
        <f t="shared" si="180"/>
        <v>44334.520833333336</v>
      </c>
      <c r="X5772" s="3">
        <f t="shared" si="181"/>
        <v>44334.5</v>
      </c>
    </row>
    <row r="5773" spans="1:24" x14ac:dyDescent="0.25">
      <c r="A5773">
        <v>23025230</v>
      </c>
      <c r="B5773" t="s">
        <v>927</v>
      </c>
      <c r="C5773" t="s">
        <v>1213</v>
      </c>
      <c r="D5773" t="s">
        <v>51</v>
      </c>
      <c r="E5773" t="s">
        <v>30</v>
      </c>
      <c r="F5773" s="1">
        <v>44334</v>
      </c>
      <c r="G5773" s="2">
        <v>0.58333333333333337</v>
      </c>
      <c r="H5773">
        <v>3200</v>
      </c>
      <c r="I5773">
        <v>0</v>
      </c>
      <c r="J5773" t="s">
        <v>24</v>
      </c>
      <c r="K5773" t="s">
        <v>25</v>
      </c>
      <c r="L5773" t="s">
        <v>26</v>
      </c>
      <c r="M5773" t="s">
        <v>27</v>
      </c>
      <c r="N5773">
        <v>0</v>
      </c>
      <c r="O5773">
        <v>0.4506</v>
      </c>
      <c r="P5773">
        <v>0.44030000000000002</v>
      </c>
      <c r="Q5773">
        <v>0.43</v>
      </c>
      <c r="R5773">
        <v>0.42309999999999998</v>
      </c>
      <c r="S5773">
        <v>0.42309999999999998</v>
      </c>
      <c r="T5773">
        <v>50</v>
      </c>
      <c r="U5773" s="2">
        <f>ROUNDDOWN( (G5773-quarter)*24*2,0)/24/2</f>
        <v>0.5625</v>
      </c>
      <c r="V5773" s="2">
        <f>U5773-quarter*2</f>
        <v>0.54166666666666663</v>
      </c>
      <c r="W5773" s="3">
        <f t="shared" si="180"/>
        <v>44334.5625</v>
      </c>
      <c r="X5773" s="3">
        <f t="shared" si="181"/>
        <v>44334.541666666664</v>
      </c>
    </row>
    <row r="5774" spans="1:24" x14ac:dyDescent="0.25">
      <c r="A5774">
        <v>23025234</v>
      </c>
      <c r="B5774" t="s">
        <v>927</v>
      </c>
      <c r="C5774" t="s">
        <v>1226</v>
      </c>
      <c r="D5774" t="s">
        <v>22</v>
      </c>
      <c r="E5774" t="s">
        <v>31</v>
      </c>
      <c r="F5774" s="1">
        <v>44334</v>
      </c>
      <c r="G5774" s="2">
        <v>0.5854166666666667</v>
      </c>
      <c r="H5774">
        <v>3100</v>
      </c>
      <c r="I5774">
        <v>0</v>
      </c>
      <c r="J5774" t="s">
        <v>24</v>
      </c>
      <c r="K5774" t="s">
        <v>25</v>
      </c>
      <c r="L5774" t="s">
        <v>26</v>
      </c>
      <c r="M5774" t="s">
        <v>27</v>
      </c>
      <c r="N5774">
        <v>0</v>
      </c>
      <c r="O5774">
        <v>0.42330000000000001</v>
      </c>
      <c r="P5774">
        <v>0.42330000000000001</v>
      </c>
      <c r="Q5774">
        <v>0.42</v>
      </c>
      <c r="R5774">
        <v>0.42330000000000001</v>
      </c>
      <c r="S5774">
        <v>0.42330000000000001</v>
      </c>
      <c r="T5774">
        <v>50</v>
      </c>
      <c r="U5774" s="2">
        <f>ROUNDDOWN( (G5774-quarter)*24*2,0)/24/2</f>
        <v>0.5625</v>
      </c>
      <c r="V5774" s="2">
        <f>U5774-quarter*2</f>
        <v>0.54166666666666663</v>
      </c>
      <c r="W5774" s="3">
        <f t="shared" si="180"/>
        <v>44334.5625</v>
      </c>
      <c r="X5774" s="3">
        <f t="shared" si="181"/>
        <v>44334.541666666664</v>
      </c>
    </row>
    <row r="5775" spans="1:24" x14ac:dyDescent="0.25">
      <c r="A5775">
        <v>23025233</v>
      </c>
      <c r="B5775" t="s">
        <v>927</v>
      </c>
      <c r="C5775" t="s">
        <v>1226</v>
      </c>
      <c r="D5775" t="s">
        <v>51</v>
      </c>
      <c r="E5775" t="s">
        <v>30</v>
      </c>
      <c r="F5775" s="1">
        <v>44334</v>
      </c>
      <c r="G5775" s="2">
        <v>0.60347222222222219</v>
      </c>
      <c r="H5775">
        <v>4600</v>
      </c>
      <c r="I5775">
        <v>0</v>
      </c>
      <c r="J5775" t="s">
        <v>24</v>
      </c>
      <c r="K5775" t="s">
        <v>25</v>
      </c>
      <c r="L5775" t="s">
        <v>26</v>
      </c>
      <c r="M5775" t="s">
        <v>27</v>
      </c>
      <c r="N5775">
        <v>0</v>
      </c>
      <c r="O5775">
        <v>0.59730000000000005</v>
      </c>
      <c r="P5775">
        <v>0.58360000000000001</v>
      </c>
      <c r="Q5775">
        <v>0.56999999999999995</v>
      </c>
      <c r="R5775">
        <v>0.56079999999999997</v>
      </c>
      <c r="S5775">
        <v>0.56079999999999997</v>
      </c>
      <c r="T5775">
        <v>50</v>
      </c>
      <c r="U5775" s="2">
        <f>ROUNDDOWN( (G5775-quarter)*24*2,0)/24/2</f>
        <v>0.58333333333333337</v>
      </c>
      <c r="V5775" s="2">
        <f>U5775-quarter*2</f>
        <v>0.5625</v>
      </c>
      <c r="W5775" s="3">
        <f t="shared" si="180"/>
        <v>44334.583333333336</v>
      </c>
      <c r="X5775" s="3">
        <f t="shared" si="181"/>
        <v>44334.5625</v>
      </c>
    </row>
    <row r="5776" spans="1:24" x14ac:dyDescent="0.25">
      <c r="A5776">
        <v>23025237</v>
      </c>
      <c r="B5776" t="s">
        <v>927</v>
      </c>
      <c r="C5776" t="s">
        <v>1227</v>
      </c>
      <c r="D5776" t="s">
        <v>22</v>
      </c>
      <c r="E5776" t="s">
        <v>31</v>
      </c>
      <c r="F5776" s="1">
        <v>44334</v>
      </c>
      <c r="G5776" s="2">
        <v>0.6069444444444444</v>
      </c>
      <c r="H5776">
        <v>3800</v>
      </c>
      <c r="I5776">
        <v>0</v>
      </c>
      <c r="J5776" t="s">
        <v>24</v>
      </c>
      <c r="K5776" t="s">
        <v>25</v>
      </c>
      <c r="L5776" t="s">
        <v>26</v>
      </c>
      <c r="M5776" t="s">
        <v>27</v>
      </c>
      <c r="N5776">
        <v>0</v>
      </c>
      <c r="O5776">
        <v>0.47370000000000001</v>
      </c>
      <c r="P5776">
        <v>0.47370000000000001</v>
      </c>
      <c r="Q5776">
        <v>0.47</v>
      </c>
      <c r="R5776">
        <v>0.47370000000000001</v>
      </c>
      <c r="S5776">
        <v>0.47370000000000001</v>
      </c>
      <c r="T5776">
        <v>50</v>
      </c>
      <c r="U5776" s="2">
        <f>ROUNDDOWN( (G5776-quarter)*24*2,0)/24/2</f>
        <v>0.58333333333333337</v>
      </c>
      <c r="V5776" s="2">
        <f>U5776-quarter*2</f>
        <v>0.5625</v>
      </c>
      <c r="W5776" s="3">
        <f t="shared" si="180"/>
        <v>44334.583333333336</v>
      </c>
      <c r="X5776" s="3">
        <f t="shared" si="181"/>
        <v>44334.5625</v>
      </c>
    </row>
    <row r="5777" spans="1:24" x14ac:dyDescent="0.25">
      <c r="A5777">
        <v>23025236</v>
      </c>
      <c r="B5777" t="s">
        <v>927</v>
      </c>
      <c r="C5777" t="s">
        <v>1227</v>
      </c>
      <c r="D5777" t="s">
        <v>51</v>
      </c>
      <c r="E5777" t="s">
        <v>30</v>
      </c>
      <c r="F5777" s="1">
        <v>44334</v>
      </c>
      <c r="G5777" s="2">
        <v>0.625</v>
      </c>
      <c r="H5777">
        <v>7500</v>
      </c>
      <c r="I5777">
        <v>0</v>
      </c>
      <c r="J5777" t="s">
        <v>24</v>
      </c>
      <c r="K5777" t="s">
        <v>25</v>
      </c>
      <c r="L5777" t="s">
        <v>26</v>
      </c>
      <c r="M5777" t="s">
        <v>27</v>
      </c>
      <c r="N5777">
        <v>0</v>
      </c>
      <c r="O5777">
        <v>0.77549999999999997</v>
      </c>
      <c r="P5777">
        <v>0.75770000000000004</v>
      </c>
      <c r="Q5777">
        <v>0.74</v>
      </c>
      <c r="R5777">
        <v>0.72809999999999997</v>
      </c>
      <c r="S5777">
        <v>0.72809999999999997</v>
      </c>
      <c r="T5777">
        <v>50</v>
      </c>
      <c r="U5777" s="2">
        <f>ROUNDDOWN( (G5777-quarter)*24*2,0)/24/2</f>
        <v>0.60416666666666663</v>
      </c>
      <c r="V5777" s="2">
        <f>U5777-quarter*2</f>
        <v>0.58333333333333326</v>
      </c>
      <c r="W5777" s="3">
        <f t="shared" si="180"/>
        <v>44334.604166666664</v>
      </c>
      <c r="X5777" s="3">
        <f t="shared" si="181"/>
        <v>44334.583333333336</v>
      </c>
    </row>
    <row r="5778" spans="1:24" x14ac:dyDescent="0.25">
      <c r="A5778">
        <v>23025239</v>
      </c>
      <c r="B5778" t="s">
        <v>927</v>
      </c>
      <c r="C5778" t="s">
        <v>988</v>
      </c>
      <c r="D5778" t="s">
        <v>22</v>
      </c>
      <c r="E5778" t="s">
        <v>31</v>
      </c>
      <c r="F5778" s="1">
        <v>44334</v>
      </c>
      <c r="G5778" s="2">
        <v>0.62847222222222221</v>
      </c>
      <c r="H5778">
        <v>8000</v>
      </c>
      <c r="I5778">
        <v>0</v>
      </c>
      <c r="J5778" t="s">
        <v>24</v>
      </c>
      <c r="K5778" t="s">
        <v>25</v>
      </c>
      <c r="L5778" t="s">
        <v>26</v>
      </c>
      <c r="M5778" t="s">
        <v>27</v>
      </c>
      <c r="N5778">
        <v>0</v>
      </c>
      <c r="O5778">
        <v>0.76600000000000001</v>
      </c>
      <c r="P5778">
        <v>0.76600000000000001</v>
      </c>
      <c r="Q5778">
        <v>0.76</v>
      </c>
      <c r="R5778">
        <v>0.76600000000000001</v>
      </c>
      <c r="S5778">
        <v>0.76600000000000001</v>
      </c>
      <c r="T5778">
        <v>50</v>
      </c>
      <c r="U5778" s="2">
        <f>ROUNDDOWN( (G5778-quarter)*24*2,0)/24/2</f>
        <v>0.60416666666666663</v>
      </c>
      <c r="V5778" s="2">
        <f>U5778-quarter*2</f>
        <v>0.58333333333333326</v>
      </c>
      <c r="W5778" s="3">
        <f t="shared" si="180"/>
        <v>44334.604166666664</v>
      </c>
      <c r="X5778" s="3">
        <f t="shared" si="181"/>
        <v>44334.583333333336</v>
      </c>
    </row>
    <row r="5779" spans="1:24" x14ac:dyDescent="0.25">
      <c r="A5779">
        <v>23025242</v>
      </c>
      <c r="B5779" t="s">
        <v>927</v>
      </c>
      <c r="C5779" t="s">
        <v>1228</v>
      </c>
      <c r="D5779" t="s">
        <v>22</v>
      </c>
      <c r="E5779" t="s">
        <v>23</v>
      </c>
      <c r="F5779" s="1">
        <v>44334</v>
      </c>
      <c r="G5779" s="2">
        <v>0.62986111111111109</v>
      </c>
      <c r="H5779">
        <v>7400</v>
      </c>
      <c r="I5779">
        <v>0</v>
      </c>
      <c r="J5779" t="s">
        <v>24</v>
      </c>
      <c r="K5779" t="s">
        <v>25</v>
      </c>
      <c r="L5779" t="s">
        <v>26</v>
      </c>
      <c r="M5779" t="s">
        <v>27</v>
      </c>
      <c r="N5779">
        <v>0</v>
      </c>
      <c r="O5779">
        <v>0.74590000000000001</v>
      </c>
      <c r="P5779">
        <v>0.74590000000000001</v>
      </c>
      <c r="Q5779">
        <v>0.74</v>
      </c>
      <c r="R5779">
        <v>0.74590000000000001</v>
      </c>
      <c r="S5779">
        <v>0.74590000000000001</v>
      </c>
      <c r="T5779">
        <v>50</v>
      </c>
      <c r="U5779" s="2">
        <f>ROUNDDOWN( (G5779-quarter)*24*2,0)/24/2</f>
        <v>0.60416666666666663</v>
      </c>
      <c r="V5779" s="2">
        <f>U5779-quarter*2</f>
        <v>0.58333333333333326</v>
      </c>
      <c r="W5779" s="3">
        <f t="shared" si="180"/>
        <v>44334.604166666664</v>
      </c>
      <c r="X5779" s="3">
        <f t="shared" si="181"/>
        <v>44334.583333333336</v>
      </c>
    </row>
    <row r="5780" spans="1:24" x14ac:dyDescent="0.25">
      <c r="A5780">
        <v>23025241</v>
      </c>
      <c r="B5780" t="s">
        <v>927</v>
      </c>
      <c r="C5780" t="s">
        <v>1228</v>
      </c>
      <c r="D5780" t="s">
        <v>51</v>
      </c>
      <c r="E5780" t="s">
        <v>30</v>
      </c>
      <c r="F5780" s="1">
        <v>44334</v>
      </c>
      <c r="G5780" s="2">
        <v>0.66180555555555554</v>
      </c>
      <c r="H5780">
        <v>7700</v>
      </c>
      <c r="I5780">
        <v>0</v>
      </c>
      <c r="J5780" t="s">
        <v>24</v>
      </c>
      <c r="K5780" t="s">
        <v>25</v>
      </c>
      <c r="L5780" t="s">
        <v>26</v>
      </c>
      <c r="M5780" t="s">
        <v>27</v>
      </c>
      <c r="N5780">
        <v>0</v>
      </c>
      <c r="O5780">
        <v>0.96409999999999996</v>
      </c>
      <c r="P5780">
        <v>0.94199999999999995</v>
      </c>
      <c r="Q5780">
        <v>0.92</v>
      </c>
      <c r="R5780">
        <v>0.9052</v>
      </c>
      <c r="S5780">
        <v>0.9052</v>
      </c>
      <c r="T5780">
        <v>50</v>
      </c>
      <c r="U5780" s="2">
        <f>ROUNDDOWN( (G5780-quarter)*24*2,0)/24/2</f>
        <v>0.64583333333333337</v>
      </c>
      <c r="V5780" s="2">
        <f>U5780-quarter*2</f>
        <v>0.625</v>
      </c>
      <c r="W5780" s="3">
        <f t="shared" si="180"/>
        <v>44334.645833333336</v>
      </c>
      <c r="X5780" s="3">
        <f t="shared" si="181"/>
        <v>44334.625</v>
      </c>
    </row>
    <row r="5781" spans="1:24" x14ac:dyDescent="0.25">
      <c r="A5781">
        <v>23025245</v>
      </c>
      <c r="B5781" t="s">
        <v>927</v>
      </c>
      <c r="C5781" t="s">
        <v>1229</v>
      </c>
      <c r="D5781" t="s">
        <v>22</v>
      </c>
      <c r="E5781" t="s">
        <v>31</v>
      </c>
      <c r="F5781" s="1">
        <v>44334</v>
      </c>
      <c r="G5781" s="2">
        <v>0.6645833333333333</v>
      </c>
      <c r="H5781">
        <v>7600</v>
      </c>
      <c r="I5781">
        <v>0</v>
      </c>
      <c r="J5781" t="s">
        <v>24</v>
      </c>
      <c r="K5781" t="s">
        <v>25</v>
      </c>
      <c r="L5781" t="s">
        <v>26</v>
      </c>
      <c r="M5781" t="s">
        <v>27</v>
      </c>
      <c r="N5781">
        <v>0</v>
      </c>
      <c r="O5781">
        <v>0.92730000000000001</v>
      </c>
      <c r="P5781">
        <v>0.92730000000000001</v>
      </c>
      <c r="Q5781">
        <v>0.92</v>
      </c>
      <c r="R5781">
        <v>0.92730000000000001</v>
      </c>
      <c r="S5781">
        <v>0.92730000000000001</v>
      </c>
      <c r="T5781">
        <v>50</v>
      </c>
      <c r="U5781" s="2">
        <f>ROUNDDOWN( (G5781-quarter)*24*2,0)/24/2</f>
        <v>0.64583333333333337</v>
      </c>
      <c r="V5781" s="2">
        <f>U5781-quarter*2</f>
        <v>0.625</v>
      </c>
      <c r="W5781" s="3">
        <f t="shared" si="180"/>
        <v>44334.645833333336</v>
      </c>
      <c r="X5781" s="3">
        <f t="shared" si="181"/>
        <v>44334.625</v>
      </c>
    </row>
    <row r="5782" spans="1:24" x14ac:dyDescent="0.25">
      <c r="A5782">
        <v>23025244</v>
      </c>
      <c r="B5782" t="s">
        <v>927</v>
      </c>
      <c r="C5782" t="s">
        <v>1229</v>
      </c>
      <c r="D5782" t="s">
        <v>51</v>
      </c>
      <c r="E5782" t="s">
        <v>30</v>
      </c>
      <c r="F5782" s="1">
        <v>44334</v>
      </c>
      <c r="G5782" s="2">
        <v>0.6875</v>
      </c>
      <c r="H5782">
        <v>14000</v>
      </c>
      <c r="I5782">
        <v>0</v>
      </c>
      <c r="J5782" t="s">
        <v>24</v>
      </c>
      <c r="K5782" t="s">
        <v>25</v>
      </c>
      <c r="L5782" t="s">
        <v>26</v>
      </c>
      <c r="M5782" t="s">
        <v>27</v>
      </c>
      <c r="N5782">
        <v>0</v>
      </c>
      <c r="O5782">
        <v>2.0331000000000001</v>
      </c>
      <c r="P5782">
        <v>1.9864999999999999</v>
      </c>
      <c r="Q5782">
        <v>1.94</v>
      </c>
      <c r="R5782">
        <v>1.9089</v>
      </c>
      <c r="S5782">
        <v>1.9089</v>
      </c>
      <c r="T5782">
        <v>50</v>
      </c>
      <c r="U5782" s="2">
        <f>ROUNDDOWN( (G5782-quarter)*24*2,0)/24/2</f>
        <v>0.66666666666666663</v>
      </c>
      <c r="V5782" s="2">
        <f>U5782-quarter*2</f>
        <v>0.64583333333333326</v>
      </c>
      <c r="W5782" s="3">
        <f t="shared" si="180"/>
        <v>44334.666666666664</v>
      </c>
      <c r="X5782" s="3">
        <f t="shared" si="181"/>
        <v>44334.645833333336</v>
      </c>
    </row>
    <row r="5783" spans="1:24" x14ac:dyDescent="0.25">
      <c r="A5783">
        <v>23025248</v>
      </c>
      <c r="B5783" t="s">
        <v>927</v>
      </c>
      <c r="C5783" t="s">
        <v>1230</v>
      </c>
      <c r="D5783" t="s">
        <v>22</v>
      </c>
      <c r="E5783" t="s">
        <v>31</v>
      </c>
      <c r="F5783" s="1">
        <v>44334</v>
      </c>
      <c r="G5783" s="2">
        <v>0.68958333333333333</v>
      </c>
      <c r="H5783">
        <v>14600</v>
      </c>
      <c r="I5783">
        <v>0</v>
      </c>
      <c r="J5783" t="s">
        <v>24</v>
      </c>
      <c r="K5783" t="s">
        <v>25</v>
      </c>
      <c r="L5783" t="s">
        <v>26</v>
      </c>
      <c r="M5783" t="s">
        <v>27</v>
      </c>
      <c r="N5783">
        <v>0</v>
      </c>
      <c r="O5783">
        <v>1.9857</v>
      </c>
      <c r="P5783">
        <v>1.9857</v>
      </c>
      <c r="Q5783">
        <v>1.97</v>
      </c>
      <c r="R5783">
        <v>1.9857</v>
      </c>
      <c r="S5783">
        <v>1.9857</v>
      </c>
      <c r="T5783">
        <v>50</v>
      </c>
      <c r="U5783" s="2">
        <f>ROUNDDOWN( (G5783-quarter)*24*2,0)/24/2</f>
        <v>0.66666666666666663</v>
      </c>
      <c r="V5783" s="2">
        <f>U5783-quarter*2</f>
        <v>0.64583333333333326</v>
      </c>
      <c r="W5783" s="3">
        <f t="shared" si="180"/>
        <v>44334.666666666664</v>
      </c>
      <c r="X5783" s="3">
        <f t="shared" si="181"/>
        <v>44334.645833333336</v>
      </c>
    </row>
    <row r="5784" spans="1:24" x14ac:dyDescent="0.25">
      <c r="A5784">
        <v>23025247</v>
      </c>
      <c r="B5784" t="s">
        <v>927</v>
      </c>
      <c r="C5784" t="s">
        <v>1230</v>
      </c>
      <c r="D5784" t="s">
        <v>51</v>
      </c>
      <c r="E5784" t="s">
        <v>52</v>
      </c>
      <c r="F5784" s="1">
        <v>44334</v>
      </c>
      <c r="G5784" s="2">
        <v>0.70763888888888893</v>
      </c>
      <c r="H5784">
        <v>8700</v>
      </c>
      <c r="I5784">
        <v>0</v>
      </c>
      <c r="J5784" t="s">
        <v>24</v>
      </c>
      <c r="K5784" t="s">
        <v>25</v>
      </c>
      <c r="L5784" t="s">
        <v>110</v>
      </c>
      <c r="M5784" t="s">
        <v>27</v>
      </c>
      <c r="N5784">
        <v>0</v>
      </c>
      <c r="O5784">
        <v>1.5235000000000001</v>
      </c>
      <c r="P5784">
        <v>1.4793000000000001</v>
      </c>
      <c r="Q5784">
        <v>1.38</v>
      </c>
      <c r="R5784">
        <v>1.3248</v>
      </c>
      <c r="S5784">
        <v>1.3248</v>
      </c>
      <c r="T5784">
        <v>50</v>
      </c>
      <c r="U5784" s="2">
        <f>ROUNDDOWN( (G5784-quarter)*24*2,0)/24/2</f>
        <v>0.6875</v>
      </c>
      <c r="V5784" s="2">
        <f>U5784-quarter*2</f>
        <v>0.66666666666666663</v>
      </c>
      <c r="W5784" s="3">
        <f t="shared" si="180"/>
        <v>44334.6875</v>
      </c>
      <c r="X5784" s="3">
        <f t="shared" si="181"/>
        <v>44334.666666666664</v>
      </c>
    </row>
    <row r="5785" spans="1:24" x14ac:dyDescent="0.25">
      <c r="A5785">
        <v>23025250</v>
      </c>
      <c r="B5785" t="s">
        <v>927</v>
      </c>
      <c r="C5785" t="s">
        <v>1231</v>
      </c>
      <c r="D5785" t="s">
        <v>22</v>
      </c>
      <c r="E5785" t="s">
        <v>23</v>
      </c>
      <c r="F5785" s="1">
        <v>44334</v>
      </c>
      <c r="G5785" s="2">
        <v>0.71388888888888891</v>
      </c>
      <c r="H5785">
        <v>7000</v>
      </c>
      <c r="I5785">
        <v>0</v>
      </c>
      <c r="J5785" t="s">
        <v>24</v>
      </c>
      <c r="K5785" t="s">
        <v>25</v>
      </c>
      <c r="L5785" t="s">
        <v>26</v>
      </c>
      <c r="M5785" t="s">
        <v>27</v>
      </c>
      <c r="N5785">
        <v>0</v>
      </c>
      <c r="O5785">
        <v>1.008</v>
      </c>
      <c r="P5785">
        <v>1.008</v>
      </c>
      <c r="Q5785">
        <v>1</v>
      </c>
      <c r="R5785">
        <v>1.008</v>
      </c>
      <c r="S5785">
        <v>1.008</v>
      </c>
      <c r="T5785">
        <v>50</v>
      </c>
      <c r="U5785" s="2">
        <f>ROUNDDOWN( (G5785-quarter)*24*2,0)/24/2</f>
        <v>0.6875</v>
      </c>
      <c r="V5785" s="2">
        <f>U5785-quarter*2</f>
        <v>0.66666666666666663</v>
      </c>
      <c r="W5785" s="3">
        <f t="shared" si="180"/>
        <v>44334.6875</v>
      </c>
      <c r="X5785" s="3">
        <f t="shared" si="181"/>
        <v>44334.666666666664</v>
      </c>
    </row>
    <row r="5786" spans="1:24" x14ac:dyDescent="0.25">
      <c r="A5786">
        <v>23025255</v>
      </c>
      <c r="B5786" t="s">
        <v>927</v>
      </c>
      <c r="C5786" t="s">
        <v>1232</v>
      </c>
      <c r="D5786" t="s">
        <v>51</v>
      </c>
      <c r="E5786" t="s">
        <v>30</v>
      </c>
      <c r="F5786" s="1">
        <v>44334</v>
      </c>
      <c r="G5786" s="2">
        <v>0.8125</v>
      </c>
      <c r="H5786">
        <v>23600</v>
      </c>
      <c r="I5786">
        <v>0</v>
      </c>
      <c r="J5786" t="s">
        <v>24</v>
      </c>
      <c r="K5786" t="s">
        <v>25</v>
      </c>
      <c r="L5786" t="s">
        <v>26</v>
      </c>
      <c r="M5786" t="s">
        <v>27</v>
      </c>
      <c r="N5786">
        <v>0</v>
      </c>
      <c r="O5786">
        <v>1.9597</v>
      </c>
      <c r="P5786">
        <v>1.9148000000000001</v>
      </c>
      <c r="Q5786">
        <v>1.87</v>
      </c>
      <c r="R5786">
        <v>1.84</v>
      </c>
      <c r="S5786">
        <v>1.84</v>
      </c>
      <c r="T5786">
        <v>50</v>
      </c>
      <c r="U5786" s="2">
        <f>ROUNDDOWN( (G5786-quarter)*24*2,0)/24/2</f>
        <v>0.79166666666666663</v>
      </c>
      <c r="V5786" s="2">
        <f>U5786-quarter*2</f>
        <v>0.77083333333333326</v>
      </c>
      <c r="W5786" s="3">
        <f t="shared" si="180"/>
        <v>44334.791666666664</v>
      </c>
      <c r="X5786" s="3">
        <f t="shared" si="181"/>
        <v>44334.770833333336</v>
      </c>
    </row>
    <row r="5787" spans="1:24" x14ac:dyDescent="0.25">
      <c r="A5787">
        <v>23025258</v>
      </c>
      <c r="B5787" t="s">
        <v>927</v>
      </c>
      <c r="C5787" t="s">
        <v>1214</v>
      </c>
      <c r="D5787" t="s">
        <v>22</v>
      </c>
      <c r="E5787" t="s">
        <v>31</v>
      </c>
      <c r="F5787" s="1">
        <v>44334</v>
      </c>
      <c r="G5787" s="2">
        <v>0.81597222222222221</v>
      </c>
      <c r="H5787">
        <v>20700</v>
      </c>
      <c r="I5787">
        <v>0</v>
      </c>
      <c r="J5787" t="s">
        <v>24</v>
      </c>
      <c r="K5787" t="s">
        <v>25</v>
      </c>
      <c r="L5787" t="s">
        <v>26</v>
      </c>
      <c r="M5787" t="s">
        <v>27</v>
      </c>
      <c r="N5787">
        <v>0</v>
      </c>
      <c r="O5787">
        <v>1.7438</v>
      </c>
      <c r="P5787">
        <v>1.7438</v>
      </c>
      <c r="Q5787">
        <v>1.73</v>
      </c>
      <c r="R5787">
        <v>1.7438</v>
      </c>
      <c r="S5787">
        <v>1.7438</v>
      </c>
      <c r="T5787">
        <v>50</v>
      </c>
      <c r="U5787" s="2">
        <f>ROUNDDOWN( (G5787-quarter)*24*2,0)/24/2</f>
        <v>0.79166666666666663</v>
      </c>
      <c r="V5787" s="2">
        <f>U5787-quarter*2</f>
        <v>0.77083333333333326</v>
      </c>
      <c r="W5787" s="3">
        <f t="shared" si="180"/>
        <v>44334.791666666664</v>
      </c>
      <c r="X5787" s="3">
        <f t="shared" si="181"/>
        <v>44334.770833333336</v>
      </c>
    </row>
    <row r="5788" spans="1:24" x14ac:dyDescent="0.25">
      <c r="A5788">
        <v>23025257</v>
      </c>
      <c r="B5788" t="s">
        <v>927</v>
      </c>
      <c r="C5788" t="s">
        <v>1214</v>
      </c>
      <c r="D5788" t="s">
        <v>51</v>
      </c>
      <c r="E5788" t="s">
        <v>30</v>
      </c>
      <c r="F5788" s="1">
        <v>44334</v>
      </c>
      <c r="G5788" s="2">
        <v>0.8354166666666667</v>
      </c>
      <c r="H5788">
        <v>50500</v>
      </c>
      <c r="I5788">
        <v>0</v>
      </c>
      <c r="J5788" t="s">
        <v>24</v>
      </c>
      <c r="K5788" t="s">
        <v>25</v>
      </c>
      <c r="L5788" t="s">
        <v>26</v>
      </c>
      <c r="M5788" t="s">
        <v>27</v>
      </c>
      <c r="N5788">
        <v>0</v>
      </c>
      <c r="O5788">
        <v>3.9508999999999999</v>
      </c>
      <c r="P5788">
        <v>3.8603999999999998</v>
      </c>
      <c r="Q5788">
        <v>3.77</v>
      </c>
      <c r="R5788">
        <v>3.7096</v>
      </c>
      <c r="S5788">
        <v>3.7096</v>
      </c>
      <c r="T5788">
        <v>50</v>
      </c>
      <c r="U5788" s="2">
        <f>ROUNDDOWN( (G5788-quarter)*24*2,0)/24/2</f>
        <v>0.8125</v>
      </c>
      <c r="V5788" s="2">
        <f>U5788-quarter*2</f>
        <v>0.79166666666666663</v>
      </c>
      <c r="W5788" s="3">
        <f t="shared" si="180"/>
        <v>44334.8125</v>
      </c>
      <c r="X5788" s="3">
        <f t="shared" si="181"/>
        <v>44334.791666666664</v>
      </c>
    </row>
    <row r="5789" spans="1:24" x14ac:dyDescent="0.25">
      <c r="A5789">
        <v>23025261</v>
      </c>
      <c r="B5789" t="s">
        <v>927</v>
      </c>
      <c r="C5789" t="s">
        <v>1233</v>
      </c>
      <c r="D5789" t="s">
        <v>22</v>
      </c>
      <c r="E5789" t="s">
        <v>31</v>
      </c>
      <c r="F5789" s="1">
        <v>44334</v>
      </c>
      <c r="G5789" s="2">
        <v>0.83888888888888891</v>
      </c>
      <c r="H5789">
        <v>56800</v>
      </c>
      <c r="I5789">
        <v>0</v>
      </c>
      <c r="J5789" t="s">
        <v>24</v>
      </c>
      <c r="K5789" t="s">
        <v>25</v>
      </c>
      <c r="L5789" t="s">
        <v>26</v>
      </c>
      <c r="M5789" t="s">
        <v>27</v>
      </c>
      <c r="N5789">
        <v>0</v>
      </c>
      <c r="O5789">
        <v>4.1025</v>
      </c>
      <c r="P5789">
        <v>4.1025</v>
      </c>
      <c r="Q5789">
        <v>4.07</v>
      </c>
      <c r="R5789">
        <v>4.1025</v>
      </c>
      <c r="S5789">
        <v>4.1025</v>
      </c>
      <c r="T5789">
        <v>50</v>
      </c>
      <c r="U5789" s="2">
        <f>ROUNDDOWN( (G5789-quarter)*24*2,0)/24/2</f>
        <v>0.8125</v>
      </c>
      <c r="V5789" s="2">
        <f>U5789-quarter*2</f>
        <v>0.79166666666666663</v>
      </c>
      <c r="W5789" s="3">
        <f t="shared" si="180"/>
        <v>44334.8125</v>
      </c>
      <c r="X5789" s="3">
        <f t="shared" si="181"/>
        <v>44334.791666666664</v>
      </c>
    </row>
    <row r="5790" spans="1:24" x14ac:dyDescent="0.25">
      <c r="A5790">
        <v>23025260</v>
      </c>
      <c r="B5790" t="s">
        <v>927</v>
      </c>
      <c r="C5790" t="s">
        <v>1233</v>
      </c>
      <c r="D5790" t="s">
        <v>51</v>
      </c>
      <c r="E5790" t="s">
        <v>30</v>
      </c>
      <c r="F5790" s="1">
        <v>44334</v>
      </c>
      <c r="G5790" s="2">
        <v>0.85763888888888884</v>
      </c>
      <c r="H5790">
        <v>56400</v>
      </c>
      <c r="I5790">
        <v>0</v>
      </c>
      <c r="J5790" t="s">
        <v>24</v>
      </c>
      <c r="K5790" t="s">
        <v>25</v>
      </c>
      <c r="L5790" t="s">
        <v>26</v>
      </c>
      <c r="M5790" t="s">
        <v>27</v>
      </c>
      <c r="N5790">
        <v>0</v>
      </c>
      <c r="O5790">
        <v>4.6112000000000002</v>
      </c>
      <c r="P5790">
        <v>4.5056000000000003</v>
      </c>
      <c r="Q5790">
        <v>4.4000000000000004</v>
      </c>
      <c r="R5790">
        <v>4.3296000000000001</v>
      </c>
      <c r="S5790">
        <v>4.3296000000000001</v>
      </c>
      <c r="T5790">
        <v>50</v>
      </c>
      <c r="U5790" s="2">
        <f>ROUNDDOWN( (G5790-quarter)*24*2,0)/24/2</f>
        <v>0.83333333333333337</v>
      </c>
      <c r="V5790" s="2">
        <f>U5790-quarter*2</f>
        <v>0.8125</v>
      </c>
      <c r="W5790" s="3">
        <f t="shared" si="180"/>
        <v>44334.833333333336</v>
      </c>
      <c r="X5790" s="3">
        <f t="shared" si="181"/>
        <v>44334.8125</v>
      </c>
    </row>
    <row r="5791" spans="1:24" x14ac:dyDescent="0.25">
      <c r="A5791">
        <v>23025263</v>
      </c>
      <c r="B5791" t="s">
        <v>927</v>
      </c>
      <c r="C5791" t="s">
        <v>1234</v>
      </c>
      <c r="D5791" t="s">
        <v>22</v>
      </c>
      <c r="E5791" t="s">
        <v>31</v>
      </c>
      <c r="F5791" s="1">
        <v>44334</v>
      </c>
      <c r="G5791" s="2">
        <v>0.8618055555555556</v>
      </c>
      <c r="H5791">
        <v>58400</v>
      </c>
      <c r="I5791">
        <v>0</v>
      </c>
      <c r="J5791" t="s">
        <v>24</v>
      </c>
      <c r="K5791" t="s">
        <v>25</v>
      </c>
      <c r="L5791" t="s">
        <v>26</v>
      </c>
      <c r="M5791" t="s">
        <v>27</v>
      </c>
      <c r="N5791">
        <v>0</v>
      </c>
      <c r="O5791">
        <v>4.5359999999999996</v>
      </c>
      <c r="P5791">
        <v>4.5359999999999996</v>
      </c>
      <c r="Q5791">
        <v>4.5</v>
      </c>
      <c r="R5791">
        <v>4.5359999999999996</v>
      </c>
      <c r="S5791">
        <v>4.5359999999999996</v>
      </c>
      <c r="T5791">
        <v>50</v>
      </c>
      <c r="U5791" s="2">
        <f>ROUNDDOWN( (G5791-quarter)*24*2,0)/24/2</f>
        <v>0.83333333333333337</v>
      </c>
      <c r="V5791" s="2">
        <f>U5791-quarter*2</f>
        <v>0.8125</v>
      </c>
      <c r="W5791" s="3">
        <f t="shared" si="180"/>
        <v>44334.833333333336</v>
      </c>
      <c r="X5791" s="3">
        <f t="shared" si="181"/>
        <v>44334.8125</v>
      </c>
    </row>
    <row r="5792" spans="1:24" x14ac:dyDescent="0.25">
      <c r="A5792">
        <v>23025266</v>
      </c>
      <c r="B5792" t="s">
        <v>927</v>
      </c>
      <c r="C5792" t="s">
        <v>1235</v>
      </c>
      <c r="D5792" t="s">
        <v>22</v>
      </c>
      <c r="E5792" t="s">
        <v>23</v>
      </c>
      <c r="F5792" s="1">
        <v>44334</v>
      </c>
      <c r="G5792" s="2">
        <v>0.86944444444444446</v>
      </c>
      <c r="H5792">
        <v>83100</v>
      </c>
      <c r="I5792">
        <v>0</v>
      </c>
      <c r="J5792" t="s">
        <v>24</v>
      </c>
      <c r="K5792" t="s">
        <v>25</v>
      </c>
      <c r="L5792" t="s">
        <v>26</v>
      </c>
      <c r="M5792" t="s">
        <v>27</v>
      </c>
      <c r="N5792">
        <v>0</v>
      </c>
      <c r="O5792">
        <v>6.5217000000000001</v>
      </c>
      <c r="P5792">
        <v>6.5217000000000001</v>
      </c>
      <c r="Q5792">
        <v>6.47</v>
      </c>
      <c r="R5792">
        <v>6.5217000000000001</v>
      </c>
      <c r="S5792">
        <v>6.5217000000000001</v>
      </c>
      <c r="T5792">
        <v>50</v>
      </c>
      <c r="U5792" s="2">
        <f>ROUNDDOWN( (G5792-quarter)*24*2,0)/24/2</f>
        <v>0.85416666666666663</v>
      </c>
      <c r="V5792" s="2">
        <f>U5792-quarter*2</f>
        <v>0.83333333333333326</v>
      </c>
      <c r="W5792" s="3">
        <f t="shared" si="180"/>
        <v>44334.854166666664</v>
      </c>
      <c r="X5792" s="3">
        <f t="shared" si="181"/>
        <v>44334.833333333336</v>
      </c>
    </row>
    <row r="5793" spans="1:24" x14ac:dyDescent="0.25">
      <c r="A5793">
        <v>23025265</v>
      </c>
      <c r="B5793" t="s">
        <v>927</v>
      </c>
      <c r="C5793" t="s">
        <v>1235</v>
      </c>
      <c r="D5793" t="s">
        <v>51</v>
      </c>
      <c r="E5793" t="s">
        <v>30</v>
      </c>
      <c r="F5793" s="1">
        <v>44334</v>
      </c>
      <c r="G5793" s="2">
        <v>0.90347222222222223</v>
      </c>
      <c r="H5793">
        <v>74800</v>
      </c>
      <c r="I5793">
        <v>0</v>
      </c>
      <c r="J5793" t="s">
        <v>24</v>
      </c>
      <c r="K5793" t="s">
        <v>25</v>
      </c>
      <c r="L5793" t="s">
        <v>26</v>
      </c>
      <c r="M5793" t="s">
        <v>27</v>
      </c>
      <c r="N5793">
        <v>0</v>
      </c>
      <c r="O5793">
        <v>6.2041000000000004</v>
      </c>
      <c r="P5793">
        <v>6.0620000000000003</v>
      </c>
      <c r="Q5793">
        <v>5.92</v>
      </c>
      <c r="R5793">
        <v>5.8251999999999997</v>
      </c>
      <c r="S5793">
        <v>5.8251999999999997</v>
      </c>
      <c r="T5793">
        <v>50</v>
      </c>
      <c r="U5793" s="2">
        <f>ROUNDDOWN( (G5793-quarter)*24*2,0)/24/2</f>
        <v>0.875</v>
      </c>
      <c r="V5793" s="2">
        <f>U5793-quarter*2</f>
        <v>0.85416666666666663</v>
      </c>
      <c r="W5793" s="3">
        <f t="shared" si="180"/>
        <v>44334.875</v>
      </c>
      <c r="X5793" s="3">
        <f t="shared" si="181"/>
        <v>44334.854166666664</v>
      </c>
    </row>
    <row r="5794" spans="1:24" x14ac:dyDescent="0.25">
      <c r="A5794">
        <v>23025269</v>
      </c>
      <c r="B5794" t="s">
        <v>927</v>
      </c>
      <c r="C5794" t="s">
        <v>1236</v>
      </c>
      <c r="D5794" t="s">
        <v>22</v>
      </c>
      <c r="E5794" t="s">
        <v>31</v>
      </c>
      <c r="F5794" s="1">
        <v>44334</v>
      </c>
      <c r="G5794" s="2">
        <v>0.90694444444444444</v>
      </c>
      <c r="H5794">
        <v>47000</v>
      </c>
      <c r="I5794">
        <v>0</v>
      </c>
      <c r="J5794" t="s">
        <v>24</v>
      </c>
      <c r="K5794" t="s">
        <v>25</v>
      </c>
      <c r="L5794" t="s">
        <v>26</v>
      </c>
      <c r="M5794" t="s">
        <v>27</v>
      </c>
      <c r="N5794">
        <v>0</v>
      </c>
      <c r="O5794">
        <v>4.3141999999999996</v>
      </c>
      <c r="P5794">
        <v>4.3141999999999996</v>
      </c>
      <c r="Q5794">
        <v>4.28</v>
      </c>
      <c r="R5794">
        <v>4.3141999999999996</v>
      </c>
      <c r="S5794">
        <v>4.3141999999999996</v>
      </c>
      <c r="T5794">
        <v>50</v>
      </c>
      <c r="U5794" s="2">
        <f>ROUNDDOWN( (G5794-quarter)*24*2,0)/24/2</f>
        <v>0.89583333333333337</v>
      </c>
      <c r="V5794" s="2">
        <f>U5794-quarter*2</f>
        <v>0.875</v>
      </c>
      <c r="W5794" s="3">
        <f t="shared" si="180"/>
        <v>44334.895833333336</v>
      </c>
      <c r="X5794" s="3">
        <f t="shared" si="181"/>
        <v>44334.875</v>
      </c>
    </row>
    <row r="5795" spans="1:24" x14ac:dyDescent="0.25">
      <c r="A5795">
        <v>23025268</v>
      </c>
      <c r="B5795" t="s">
        <v>927</v>
      </c>
      <c r="C5795" t="s">
        <v>1236</v>
      </c>
      <c r="D5795" t="s">
        <v>51</v>
      </c>
      <c r="E5795" t="s">
        <v>30</v>
      </c>
      <c r="F5795" s="1">
        <v>44334</v>
      </c>
      <c r="G5795" s="2">
        <v>0.94166666666666676</v>
      </c>
      <c r="H5795">
        <v>17200</v>
      </c>
      <c r="I5795">
        <v>0</v>
      </c>
      <c r="J5795" t="s">
        <v>24</v>
      </c>
      <c r="K5795" t="s">
        <v>25</v>
      </c>
      <c r="L5795" t="s">
        <v>26</v>
      </c>
      <c r="M5795" t="s">
        <v>27</v>
      </c>
      <c r="N5795">
        <v>0</v>
      </c>
      <c r="O5795">
        <v>1.5720000000000001</v>
      </c>
      <c r="P5795">
        <v>1.536</v>
      </c>
      <c r="Q5795">
        <v>1.5</v>
      </c>
      <c r="R5795">
        <v>1.476</v>
      </c>
      <c r="S5795">
        <v>1.476</v>
      </c>
      <c r="T5795">
        <v>50</v>
      </c>
      <c r="U5795" s="2">
        <f>ROUNDDOWN( (G5795-quarter)*24*2,0)/24/2</f>
        <v>0.91666666666666663</v>
      </c>
      <c r="V5795" s="2">
        <f>U5795-quarter*2</f>
        <v>0.89583333333333326</v>
      </c>
      <c r="W5795" s="3">
        <f t="shared" si="180"/>
        <v>44334.916666666664</v>
      </c>
      <c r="X5795" s="3">
        <f t="shared" si="181"/>
        <v>44334.895833333336</v>
      </c>
    </row>
    <row r="5796" spans="1:24" x14ac:dyDescent="0.25">
      <c r="A5796">
        <v>23025272</v>
      </c>
      <c r="B5796" t="s">
        <v>927</v>
      </c>
      <c r="C5796" t="s">
        <v>1157</v>
      </c>
      <c r="D5796" t="s">
        <v>22</v>
      </c>
      <c r="E5796" t="s">
        <v>31</v>
      </c>
      <c r="F5796" s="1">
        <v>44334</v>
      </c>
      <c r="G5796" s="2">
        <v>0.94652777777777775</v>
      </c>
      <c r="H5796">
        <v>14100</v>
      </c>
      <c r="I5796">
        <v>0</v>
      </c>
      <c r="J5796" t="s">
        <v>24</v>
      </c>
      <c r="K5796" t="s">
        <v>25</v>
      </c>
      <c r="L5796" t="s">
        <v>26</v>
      </c>
      <c r="M5796" t="s">
        <v>27</v>
      </c>
      <c r="N5796">
        <v>0</v>
      </c>
      <c r="O5796">
        <v>1.3608</v>
      </c>
      <c r="P5796">
        <v>1.3608</v>
      </c>
      <c r="Q5796">
        <v>1.35</v>
      </c>
      <c r="R5796">
        <v>1.3608</v>
      </c>
      <c r="S5796">
        <v>1.3608</v>
      </c>
      <c r="T5796">
        <v>50</v>
      </c>
      <c r="U5796" s="2">
        <f>ROUNDDOWN( (G5796-quarter)*24*2,0)/24/2</f>
        <v>0.91666666666666663</v>
      </c>
      <c r="V5796" s="2">
        <f>U5796-quarter*2</f>
        <v>0.89583333333333326</v>
      </c>
      <c r="W5796" s="3">
        <f t="shared" si="180"/>
        <v>44334.916666666664</v>
      </c>
      <c r="X5796" s="3">
        <f t="shared" si="181"/>
        <v>44334.895833333336</v>
      </c>
    </row>
    <row r="5797" spans="1:24" x14ac:dyDescent="0.25">
      <c r="A5797">
        <v>23025271</v>
      </c>
      <c r="B5797" t="s">
        <v>927</v>
      </c>
      <c r="C5797" t="s">
        <v>1157</v>
      </c>
      <c r="D5797" t="s">
        <v>51</v>
      </c>
      <c r="E5797" t="s">
        <v>30</v>
      </c>
      <c r="F5797" s="1">
        <v>44334</v>
      </c>
      <c r="G5797" s="2">
        <v>0.97638888888888886</v>
      </c>
      <c r="H5797">
        <v>3200</v>
      </c>
      <c r="I5797">
        <v>0</v>
      </c>
      <c r="J5797" t="s">
        <v>24</v>
      </c>
      <c r="K5797" t="s">
        <v>25</v>
      </c>
      <c r="L5797" t="s">
        <v>94</v>
      </c>
      <c r="M5797" t="s">
        <v>27</v>
      </c>
      <c r="N5797">
        <v>0</v>
      </c>
      <c r="O5797">
        <v>0.56589999999999996</v>
      </c>
      <c r="P5797">
        <v>0.55289999999999995</v>
      </c>
      <c r="Q5797">
        <v>0.54</v>
      </c>
      <c r="R5797">
        <v>0.53129999999999999</v>
      </c>
      <c r="S5797">
        <v>0.53129999999999999</v>
      </c>
      <c r="T5797">
        <v>50</v>
      </c>
      <c r="U5797" s="2">
        <f>ROUNDDOWN( (G5797-quarter)*24*2,0)/24/2</f>
        <v>0.95833333333333337</v>
      </c>
      <c r="V5797" s="2">
        <f>U5797-quarter*2</f>
        <v>0.9375</v>
      </c>
      <c r="W5797" s="3">
        <f t="shared" si="180"/>
        <v>44334.958333333336</v>
      </c>
      <c r="X5797" s="3">
        <f t="shared" si="181"/>
        <v>44334.9375</v>
      </c>
    </row>
    <row r="5798" spans="1:24" x14ac:dyDescent="0.25">
      <c r="A5798">
        <v>23025276</v>
      </c>
      <c r="B5798" t="s">
        <v>927</v>
      </c>
      <c r="C5798" t="s">
        <v>1218</v>
      </c>
      <c r="D5798" t="s">
        <v>22</v>
      </c>
      <c r="E5798" t="s">
        <v>31</v>
      </c>
      <c r="F5798" s="1">
        <v>44334</v>
      </c>
      <c r="G5798" s="2">
        <v>0.98055555555555562</v>
      </c>
      <c r="H5798">
        <v>2800</v>
      </c>
      <c r="I5798">
        <v>0</v>
      </c>
      <c r="J5798" t="s">
        <v>24</v>
      </c>
      <c r="K5798" t="s">
        <v>25</v>
      </c>
      <c r="L5798" t="s">
        <v>94</v>
      </c>
      <c r="M5798" t="s">
        <v>27</v>
      </c>
      <c r="N5798">
        <v>0</v>
      </c>
      <c r="O5798">
        <v>0.48380000000000001</v>
      </c>
      <c r="P5798">
        <v>0.48380000000000001</v>
      </c>
      <c r="Q5798">
        <v>0.48</v>
      </c>
      <c r="R5798">
        <v>0.48380000000000001</v>
      </c>
      <c r="S5798">
        <v>0.48380000000000001</v>
      </c>
      <c r="T5798">
        <v>50</v>
      </c>
      <c r="U5798" s="2">
        <f>ROUNDDOWN( (G5798-quarter)*24*2,0)/24/2</f>
        <v>0.95833333333333337</v>
      </c>
      <c r="V5798" s="2">
        <f>U5798-quarter*2</f>
        <v>0.9375</v>
      </c>
      <c r="W5798" s="3">
        <f t="shared" si="180"/>
        <v>44334.958333333336</v>
      </c>
      <c r="X5798" s="3">
        <f t="shared" si="181"/>
        <v>44334.9375</v>
      </c>
    </row>
    <row r="5799" spans="1:24" x14ac:dyDescent="0.25">
      <c r="A5799">
        <v>23025381</v>
      </c>
      <c r="B5799" t="s">
        <v>927</v>
      </c>
      <c r="C5799" t="s">
        <v>1237</v>
      </c>
      <c r="D5799" t="s">
        <v>51</v>
      </c>
      <c r="E5799" t="s">
        <v>52</v>
      </c>
      <c r="F5799" s="1">
        <v>44335</v>
      </c>
      <c r="G5799" s="2">
        <v>4.4444444444444446E-2</v>
      </c>
      <c r="H5799">
        <v>1500</v>
      </c>
      <c r="I5799">
        <v>0</v>
      </c>
      <c r="J5799" t="s">
        <v>24</v>
      </c>
      <c r="K5799" t="s">
        <v>25</v>
      </c>
      <c r="L5799" t="s">
        <v>94</v>
      </c>
      <c r="M5799" t="s">
        <v>27</v>
      </c>
      <c r="N5799">
        <v>0</v>
      </c>
      <c r="O5799">
        <v>0.36430000000000001</v>
      </c>
      <c r="P5799">
        <v>0.35370000000000001</v>
      </c>
      <c r="Q5799">
        <v>0.33</v>
      </c>
      <c r="R5799">
        <v>0.31680000000000003</v>
      </c>
      <c r="S5799">
        <v>0.31680000000000003</v>
      </c>
      <c r="T5799">
        <v>50</v>
      </c>
      <c r="U5799" s="2">
        <f>ROUNDDOWN( (G5799-quarter)*24*2,0)/24/2</f>
        <v>2.0833333333333332E-2</v>
      </c>
      <c r="V5799" s="2">
        <f>U5799-quarter*2</f>
        <v>0</v>
      </c>
      <c r="W5799" s="3">
        <f t="shared" si="180"/>
        <v>44335.020833333336</v>
      </c>
      <c r="X5799" s="3">
        <f t="shared" si="181"/>
        <v>44335</v>
      </c>
    </row>
    <row r="5800" spans="1:24" x14ac:dyDescent="0.25">
      <c r="A5800">
        <v>23025385</v>
      </c>
      <c r="B5800" t="s">
        <v>927</v>
      </c>
      <c r="C5800" t="s">
        <v>1238</v>
      </c>
      <c r="D5800" t="s">
        <v>22</v>
      </c>
      <c r="E5800" t="s">
        <v>23</v>
      </c>
      <c r="F5800" s="1">
        <v>44335</v>
      </c>
      <c r="G5800" s="2">
        <v>4.9999999999999996E-2</v>
      </c>
      <c r="H5800">
        <v>1400</v>
      </c>
      <c r="I5800">
        <v>0</v>
      </c>
      <c r="J5800" t="s">
        <v>24</v>
      </c>
      <c r="K5800" t="s">
        <v>25</v>
      </c>
      <c r="L5800" t="s">
        <v>94</v>
      </c>
      <c r="M5800" t="s">
        <v>27</v>
      </c>
      <c r="N5800">
        <v>0</v>
      </c>
      <c r="O5800">
        <v>0.32250000000000001</v>
      </c>
      <c r="P5800">
        <v>0.32250000000000001</v>
      </c>
      <c r="Q5800">
        <v>0.32</v>
      </c>
      <c r="R5800">
        <v>0.32250000000000001</v>
      </c>
      <c r="S5800">
        <v>0.32250000000000001</v>
      </c>
      <c r="T5800">
        <v>50</v>
      </c>
      <c r="U5800" s="2">
        <f>ROUNDDOWN( (G5800-quarter)*24*2,0)/24/2</f>
        <v>2.0833333333333332E-2</v>
      </c>
      <c r="V5800" s="2">
        <f>U5800-quarter*2</f>
        <v>0</v>
      </c>
      <c r="W5800" s="3">
        <f t="shared" si="180"/>
        <v>44335.020833333336</v>
      </c>
      <c r="X5800" s="3">
        <f t="shared" si="181"/>
        <v>44335</v>
      </c>
    </row>
    <row r="5801" spans="1:24" x14ac:dyDescent="0.25">
      <c r="A5801">
        <v>23025278</v>
      </c>
      <c r="B5801" t="s">
        <v>927</v>
      </c>
      <c r="C5801" t="s">
        <v>1219</v>
      </c>
      <c r="D5801" t="s">
        <v>51</v>
      </c>
      <c r="E5801" t="s">
        <v>30</v>
      </c>
      <c r="F5801" s="1">
        <v>44335</v>
      </c>
      <c r="G5801" s="2">
        <v>9.1666666666666674E-2</v>
      </c>
      <c r="H5801">
        <v>400</v>
      </c>
      <c r="I5801">
        <v>0</v>
      </c>
      <c r="J5801" t="s">
        <v>24</v>
      </c>
      <c r="K5801" t="s">
        <v>25</v>
      </c>
      <c r="L5801" t="s">
        <v>26</v>
      </c>
      <c r="M5801" t="s">
        <v>27</v>
      </c>
      <c r="N5801">
        <v>0</v>
      </c>
      <c r="O5801">
        <v>3.1399999999999997E-2</v>
      </c>
      <c r="P5801">
        <v>3.0700000000000002E-2</v>
      </c>
      <c r="Q5801">
        <v>0.03</v>
      </c>
      <c r="R5801">
        <v>2.9499999999999998E-2</v>
      </c>
      <c r="S5801">
        <v>2.9499999999999998E-2</v>
      </c>
      <c r="T5801">
        <v>50</v>
      </c>
      <c r="U5801" s="2">
        <f>ROUNDDOWN( (G5801-quarter)*24*2,0)/24/2</f>
        <v>6.25E-2</v>
      </c>
      <c r="V5801" s="2">
        <f>U5801-quarter*2</f>
        <v>4.1666666666666671E-2</v>
      </c>
      <c r="W5801" s="3">
        <f t="shared" si="180"/>
        <v>44335.0625</v>
      </c>
      <c r="X5801" s="3">
        <f t="shared" si="181"/>
        <v>44335.041666666664</v>
      </c>
    </row>
    <row r="5802" spans="1:24" x14ac:dyDescent="0.25">
      <c r="A5802">
        <v>23025282</v>
      </c>
      <c r="B5802" t="s">
        <v>927</v>
      </c>
      <c r="C5802" t="s">
        <v>1237</v>
      </c>
      <c r="D5802" t="s">
        <v>22</v>
      </c>
      <c r="E5802" t="s">
        <v>31</v>
      </c>
      <c r="F5802" s="1">
        <v>44335</v>
      </c>
      <c r="G5802" s="2">
        <v>9.7222222222222224E-2</v>
      </c>
      <c r="H5802">
        <v>300</v>
      </c>
      <c r="I5802">
        <v>0</v>
      </c>
      <c r="J5802" t="s">
        <v>24</v>
      </c>
      <c r="K5802" t="s">
        <v>25</v>
      </c>
      <c r="L5802" t="s">
        <v>26</v>
      </c>
      <c r="M5802" t="s">
        <v>27</v>
      </c>
      <c r="N5802">
        <v>0</v>
      </c>
      <c r="O5802">
        <v>3.0200000000000001E-2</v>
      </c>
      <c r="P5802">
        <v>3.0200000000000001E-2</v>
      </c>
      <c r="Q5802">
        <v>0.03</v>
      </c>
      <c r="R5802">
        <v>3.0200000000000001E-2</v>
      </c>
      <c r="S5802">
        <v>3.0200000000000001E-2</v>
      </c>
      <c r="T5802">
        <v>50</v>
      </c>
      <c r="U5802" s="2">
        <f>ROUNDDOWN( (G5802-quarter)*24*2,0)/24/2</f>
        <v>8.3333333333333329E-2</v>
      </c>
      <c r="V5802" s="2">
        <f>U5802-quarter*2</f>
        <v>6.25E-2</v>
      </c>
      <c r="W5802" s="3">
        <f t="shared" si="180"/>
        <v>44335.083333333336</v>
      </c>
      <c r="X5802" s="3">
        <f t="shared" si="181"/>
        <v>44335.0625</v>
      </c>
    </row>
    <row r="5803" spans="1:24" x14ac:dyDescent="0.25">
      <c r="A5803">
        <v>23025281</v>
      </c>
      <c r="B5803" t="s">
        <v>927</v>
      </c>
      <c r="C5803" t="s">
        <v>1237</v>
      </c>
      <c r="D5803" t="s">
        <v>51</v>
      </c>
      <c r="E5803" t="s">
        <v>30</v>
      </c>
      <c r="F5803" s="1">
        <v>44335</v>
      </c>
      <c r="G5803" s="2">
        <v>0.15972222222222224</v>
      </c>
      <c r="H5803">
        <v>300</v>
      </c>
      <c r="I5803">
        <v>0</v>
      </c>
      <c r="J5803" t="s">
        <v>24</v>
      </c>
      <c r="K5803" t="s">
        <v>25</v>
      </c>
      <c r="L5803" t="s">
        <v>26</v>
      </c>
      <c r="M5803" t="s">
        <v>27</v>
      </c>
      <c r="N5803">
        <v>0</v>
      </c>
      <c r="O5803">
        <v>4.19E-2</v>
      </c>
      <c r="P5803">
        <v>4.0899999999999999E-2</v>
      </c>
      <c r="Q5803">
        <v>0.04</v>
      </c>
      <c r="R5803">
        <v>3.9300000000000002E-2</v>
      </c>
      <c r="S5803">
        <v>3.9300000000000002E-2</v>
      </c>
      <c r="T5803">
        <v>50</v>
      </c>
      <c r="U5803" s="2">
        <f>ROUNDDOWN( (G5803-quarter)*24*2,0)/24/2</f>
        <v>0.14583333333333334</v>
      </c>
      <c r="V5803" s="2">
        <f>U5803-quarter*2</f>
        <v>0.125</v>
      </c>
      <c r="W5803" s="3">
        <f t="shared" si="180"/>
        <v>44335.145833333336</v>
      </c>
      <c r="X5803" s="3">
        <f t="shared" si="181"/>
        <v>44335.125</v>
      </c>
    </row>
    <row r="5804" spans="1:24" x14ac:dyDescent="0.25">
      <c r="A5804">
        <v>23025285</v>
      </c>
      <c r="B5804" t="s">
        <v>927</v>
      </c>
      <c r="C5804" t="s">
        <v>1239</v>
      </c>
      <c r="D5804" t="s">
        <v>22</v>
      </c>
      <c r="E5804" t="s">
        <v>31</v>
      </c>
      <c r="F5804" s="1">
        <v>44335</v>
      </c>
      <c r="G5804" s="2">
        <v>0.16458333333333333</v>
      </c>
      <c r="H5804">
        <v>300</v>
      </c>
      <c r="I5804">
        <v>0</v>
      </c>
      <c r="J5804" t="s">
        <v>24</v>
      </c>
      <c r="K5804" t="s">
        <v>25</v>
      </c>
      <c r="L5804" t="s">
        <v>26</v>
      </c>
      <c r="M5804" t="s">
        <v>27</v>
      </c>
      <c r="N5804">
        <v>0</v>
      </c>
      <c r="O5804">
        <v>4.0300000000000002E-2</v>
      </c>
      <c r="P5804">
        <v>4.0300000000000002E-2</v>
      </c>
      <c r="Q5804">
        <v>0.04</v>
      </c>
      <c r="R5804">
        <v>4.0300000000000002E-2</v>
      </c>
      <c r="S5804">
        <v>4.0300000000000002E-2</v>
      </c>
      <c r="T5804">
        <v>50</v>
      </c>
      <c r="U5804" s="2">
        <f>ROUNDDOWN( (G5804-quarter)*24*2,0)/24/2</f>
        <v>0.14583333333333334</v>
      </c>
      <c r="V5804" s="2">
        <f>U5804-quarter*2</f>
        <v>0.125</v>
      </c>
      <c r="W5804" s="3">
        <f t="shared" si="180"/>
        <v>44335.145833333336</v>
      </c>
      <c r="X5804" s="3">
        <f t="shared" si="181"/>
        <v>44335.125</v>
      </c>
    </row>
    <row r="5805" spans="1:24" x14ac:dyDescent="0.25">
      <c r="A5805">
        <v>23025284</v>
      </c>
      <c r="B5805" t="s">
        <v>927</v>
      </c>
      <c r="C5805" t="s">
        <v>1239</v>
      </c>
      <c r="D5805" t="s">
        <v>51</v>
      </c>
      <c r="E5805" t="s">
        <v>52</v>
      </c>
      <c r="F5805" s="1">
        <v>44335</v>
      </c>
      <c r="G5805" s="2">
        <v>0.20555555555555557</v>
      </c>
      <c r="H5805">
        <v>300</v>
      </c>
      <c r="I5805">
        <v>0</v>
      </c>
      <c r="J5805" t="s">
        <v>24</v>
      </c>
      <c r="K5805" t="s">
        <v>25</v>
      </c>
      <c r="L5805" t="s">
        <v>26</v>
      </c>
      <c r="M5805" t="s">
        <v>27</v>
      </c>
      <c r="N5805">
        <v>0</v>
      </c>
      <c r="O5805">
        <v>4.41E-2</v>
      </c>
      <c r="P5805">
        <v>4.2799999999999998E-2</v>
      </c>
      <c r="Q5805">
        <v>0.04</v>
      </c>
      <c r="R5805">
        <v>3.8399999999999997E-2</v>
      </c>
      <c r="S5805">
        <v>3.8399999999999997E-2</v>
      </c>
      <c r="T5805">
        <v>50</v>
      </c>
      <c r="U5805" s="2">
        <f>ROUNDDOWN( (G5805-quarter)*24*2,0)/24/2</f>
        <v>0.1875</v>
      </c>
      <c r="V5805" s="2">
        <f>U5805-quarter*2</f>
        <v>0.16666666666666666</v>
      </c>
      <c r="W5805" s="3">
        <f t="shared" si="180"/>
        <v>44335.1875</v>
      </c>
      <c r="X5805" s="3">
        <f t="shared" si="181"/>
        <v>44335.166666666664</v>
      </c>
    </row>
    <row r="5806" spans="1:24" x14ac:dyDescent="0.25">
      <c r="A5806">
        <v>23025290</v>
      </c>
      <c r="B5806" t="s">
        <v>927</v>
      </c>
      <c r="C5806" t="s">
        <v>1240</v>
      </c>
      <c r="D5806" t="s">
        <v>22</v>
      </c>
      <c r="E5806" t="s">
        <v>23</v>
      </c>
      <c r="F5806" s="1">
        <v>44335</v>
      </c>
      <c r="G5806" s="2">
        <v>0.22638888888888889</v>
      </c>
      <c r="H5806">
        <v>300</v>
      </c>
      <c r="I5806">
        <v>0</v>
      </c>
      <c r="J5806" t="s">
        <v>24</v>
      </c>
      <c r="K5806" t="s">
        <v>25</v>
      </c>
      <c r="L5806" t="s">
        <v>26</v>
      </c>
      <c r="M5806" t="s">
        <v>27</v>
      </c>
      <c r="N5806">
        <v>0</v>
      </c>
      <c r="O5806">
        <v>4.0300000000000002E-2</v>
      </c>
      <c r="P5806">
        <v>4.0300000000000002E-2</v>
      </c>
      <c r="Q5806">
        <v>0.04</v>
      </c>
      <c r="R5806">
        <v>4.0300000000000002E-2</v>
      </c>
      <c r="S5806">
        <v>4.0300000000000002E-2</v>
      </c>
      <c r="T5806">
        <v>50</v>
      </c>
      <c r="U5806" s="2">
        <f>ROUNDDOWN( (G5806-quarter)*24*2,0)/24/2</f>
        <v>0.20833333333333334</v>
      </c>
      <c r="V5806" s="2">
        <f>U5806-quarter*2</f>
        <v>0.1875</v>
      </c>
      <c r="W5806" s="3">
        <f t="shared" si="180"/>
        <v>44335.208333333336</v>
      </c>
      <c r="X5806" s="3">
        <f t="shared" si="181"/>
        <v>44335.1875</v>
      </c>
    </row>
    <row r="5807" spans="1:24" x14ac:dyDescent="0.25">
      <c r="A5807">
        <v>23025289</v>
      </c>
      <c r="B5807" t="s">
        <v>927</v>
      </c>
      <c r="C5807" t="s">
        <v>1240</v>
      </c>
      <c r="D5807" t="s">
        <v>51</v>
      </c>
      <c r="E5807" t="s">
        <v>30</v>
      </c>
      <c r="F5807" s="1">
        <v>44335</v>
      </c>
      <c r="G5807" s="2">
        <v>0.26180555555555557</v>
      </c>
      <c r="H5807">
        <v>600</v>
      </c>
      <c r="I5807">
        <v>0</v>
      </c>
      <c r="J5807" t="s">
        <v>24</v>
      </c>
      <c r="K5807" t="s">
        <v>25</v>
      </c>
      <c r="L5807" t="s">
        <v>26</v>
      </c>
      <c r="M5807" t="s">
        <v>27</v>
      </c>
      <c r="N5807">
        <v>0</v>
      </c>
      <c r="O5807">
        <v>7.3300000000000004E-2</v>
      </c>
      <c r="P5807">
        <v>7.1599999999999997E-2</v>
      </c>
      <c r="Q5807">
        <v>7.0000000000000007E-2</v>
      </c>
      <c r="R5807">
        <v>6.88E-2</v>
      </c>
      <c r="S5807">
        <v>6.88E-2</v>
      </c>
      <c r="T5807">
        <v>50</v>
      </c>
      <c r="U5807" s="2">
        <f>ROUNDDOWN( (G5807-quarter)*24*2,0)/24/2</f>
        <v>0.25</v>
      </c>
      <c r="V5807" s="2">
        <f>U5807-quarter*2</f>
        <v>0.22916666666666666</v>
      </c>
      <c r="W5807" s="3">
        <f t="shared" si="180"/>
        <v>44335.25</v>
      </c>
      <c r="X5807" s="3">
        <f t="shared" si="181"/>
        <v>44335.229166666664</v>
      </c>
    </row>
    <row r="5808" spans="1:24" x14ac:dyDescent="0.25">
      <c r="A5808">
        <v>23025296</v>
      </c>
      <c r="B5808" t="s">
        <v>927</v>
      </c>
      <c r="C5808" t="s">
        <v>1241</v>
      </c>
      <c r="D5808" t="s">
        <v>22</v>
      </c>
      <c r="E5808" t="s">
        <v>31</v>
      </c>
      <c r="F5808" s="1">
        <v>44335</v>
      </c>
      <c r="G5808" s="2">
        <v>0.26597222222222222</v>
      </c>
      <c r="H5808">
        <v>300</v>
      </c>
      <c r="I5808">
        <v>0</v>
      </c>
      <c r="J5808" t="s">
        <v>24</v>
      </c>
      <c r="K5808" t="s">
        <v>25</v>
      </c>
      <c r="L5808" t="s">
        <v>94</v>
      </c>
      <c r="M5808" t="s">
        <v>27</v>
      </c>
      <c r="N5808">
        <v>0</v>
      </c>
      <c r="O5808">
        <v>5.04E-2</v>
      </c>
      <c r="P5808">
        <v>5.04E-2</v>
      </c>
      <c r="Q5808">
        <v>0.05</v>
      </c>
      <c r="R5808">
        <v>5.04E-2</v>
      </c>
      <c r="S5808">
        <v>5.04E-2</v>
      </c>
      <c r="T5808">
        <v>50</v>
      </c>
      <c r="U5808" s="2">
        <f>ROUNDDOWN( (G5808-quarter)*24*2,0)/24/2</f>
        <v>0.25</v>
      </c>
      <c r="V5808" s="2">
        <f>U5808-quarter*2</f>
        <v>0.22916666666666666</v>
      </c>
      <c r="W5808" s="3">
        <f t="shared" si="180"/>
        <v>44335.25</v>
      </c>
      <c r="X5808" s="3">
        <f t="shared" si="181"/>
        <v>44335.229166666664</v>
      </c>
    </row>
    <row r="5809" spans="1:24" x14ac:dyDescent="0.25">
      <c r="A5809">
        <v>23025295</v>
      </c>
      <c r="B5809" t="s">
        <v>927</v>
      </c>
      <c r="C5809" t="s">
        <v>1241</v>
      </c>
      <c r="D5809" t="s">
        <v>51</v>
      </c>
      <c r="E5809" t="s">
        <v>30</v>
      </c>
      <c r="F5809" s="1">
        <v>44335</v>
      </c>
      <c r="G5809" s="2">
        <v>0.28263888888888888</v>
      </c>
      <c r="H5809">
        <v>500</v>
      </c>
      <c r="I5809">
        <v>0</v>
      </c>
      <c r="J5809" t="s">
        <v>24</v>
      </c>
      <c r="K5809" t="s">
        <v>25</v>
      </c>
      <c r="L5809" t="s">
        <v>94</v>
      </c>
      <c r="M5809" t="s">
        <v>27</v>
      </c>
      <c r="N5809">
        <v>0</v>
      </c>
      <c r="O5809">
        <v>9.4299999999999995E-2</v>
      </c>
      <c r="P5809">
        <v>9.2100000000000001E-2</v>
      </c>
      <c r="Q5809">
        <v>0.09</v>
      </c>
      <c r="R5809">
        <v>8.8499999999999995E-2</v>
      </c>
      <c r="S5809">
        <v>8.8499999999999995E-2</v>
      </c>
      <c r="T5809">
        <v>50</v>
      </c>
      <c r="U5809" s="2">
        <f>ROUNDDOWN( (G5809-quarter)*24*2,0)/24/2</f>
        <v>0.27083333333333331</v>
      </c>
      <c r="V5809" s="2">
        <f>U5809-quarter*2</f>
        <v>0.24999999999999997</v>
      </c>
      <c r="W5809" s="3">
        <f t="shared" si="180"/>
        <v>44335.270833333336</v>
      </c>
      <c r="X5809" s="3">
        <f t="shared" si="181"/>
        <v>44335.25</v>
      </c>
    </row>
    <row r="5810" spans="1:24" x14ac:dyDescent="0.25">
      <c r="A5810">
        <v>23025299</v>
      </c>
      <c r="B5810" t="s">
        <v>927</v>
      </c>
      <c r="C5810" t="s">
        <v>981</v>
      </c>
      <c r="D5810" t="s">
        <v>22</v>
      </c>
      <c r="E5810" t="s">
        <v>31</v>
      </c>
      <c r="F5810" s="1">
        <v>44335</v>
      </c>
      <c r="G5810" s="2">
        <v>0.28541666666666665</v>
      </c>
      <c r="H5810">
        <v>1000</v>
      </c>
      <c r="I5810">
        <v>0</v>
      </c>
      <c r="J5810" t="s">
        <v>24</v>
      </c>
      <c r="K5810" t="s">
        <v>25</v>
      </c>
      <c r="L5810" t="s">
        <v>26</v>
      </c>
      <c r="M5810" t="s">
        <v>27</v>
      </c>
      <c r="N5810">
        <v>0</v>
      </c>
      <c r="O5810">
        <v>0.12089999999999999</v>
      </c>
      <c r="P5810">
        <v>0.12089999999999999</v>
      </c>
      <c r="Q5810">
        <v>0.12</v>
      </c>
      <c r="R5810">
        <v>0.12089999999999999</v>
      </c>
      <c r="S5810">
        <v>0.12089999999999999</v>
      </c>
      <c r="T5810">
        <v>50</v>
      </c>
      <c r="U5810" s="2">
        <f>ROUNDDOWN( (G5810-quarter)*24*2,0)/24/2</f>
        <v>0.27083333333333331</v>
      </c>
      <c r="V5810" s="2">
        <f>U5810-quarter*2</f>
        <v>0.24999999999999997</v>
      </c>
      <c r="W5810" s="3">
        <f t="shared" si="180"/>
        <v>44335.270833333336</v>
      </c>
      <c r="X5810" s="3">
        <f t="shared" si="181"/>
        <v>44335.25</v>
      </c>
    </row>
    <row r="5811" spans="1:24" x14ac:dyDescent="0.25">
      <c r="A5811">
        <v>23025298</v>
      </c>
      <c r="B5811" t="s">
        <v>927</v>
      </c>
      <c r="C5811" t="s">
        <v>981</v>
      </c>
      <c r="D5811" t="s">
        <v>51</v>
      </c>
      <c r="E5811" t="s">
        <v>30</v>
      </c>
      <c r="F5811" s="1">
        <v>44335</v>
      </c>
      <c r="G5811" s="2">
        <v>0.30555555555555552</v>
      </c>
      <c r="H5811">
        <v>1600</v>
      </c>
      <c r="I5811">
        <v>0</v>
      </c>
      <c r="J5811" t="s">
        <v>24</v>
      </c>
      <c r="K5811" t="s">
        <v>25</v>
      </c>
      <c r="L5811" t="s">
        <v>26</v>
      </c>
      <c r="M5811" t="s">
        <v>27</v>
      </c>
      <c r="N5811">
        <v>0</v>
      </c>
      <c r="O5811">
        <v>0.20960000000000001</v>
      </c>
      <c r="P5811">
        <v>0.20480000000000001</v>
      </c>
      <c r="Q5811">
        <v>0.2</v>
      </c>
      <c r="R5811">
        <v>0.1968</v>
      </c>
      <c r="S5811">
        <v>0.1968</v>
      </c>
      <c r="T5811">
        <v>50</v>
      </c>
      <c r="U5811" s="2">
        <f>ROUNDDOWN( (G5811-quarter)*24*2,0)/24/2</f>
        <v>0.29166666666666669</v>
      </c>
      <c r="V5811" s="2">
        <f>U5811-quarter*2</f>
        <v>0.27083333333333337</v>
      </c>
      <c r="W5811" s="3">
        <f t="shared" si="180"/>
        <v>44335.291666666664</v>
      </c>
      <c r="X5811" s="3">
        <f t="shared" si="181"/>
        <v>44335.270833333336</v>
      </c>
    </row>
    <row r="5812" spans="1:24" x14ac:dyDescent="0.25">
      <c r="A5812">
        <v>23025301</v>
      </c>
      <c r="B5812" t="s">
        <v>927</v>
      </c>
      <c r="C5812" t="s">
        <v>982</v>
      </c>
      <c r="D5812" t="s">
        <v>22</v>
      </c>
      <c r="E5812" t="s">
        <v>31</v>
      </c>
      <c r="F5812" s="1">
        <v>44335</v>
      </c>
      <c r="G5812" s="2">
        <v>0.30972222222222223</v>
      </c>
      <c r="H5812">
        <v>2000</v>
      </c>
      <c r="I5812">
        <v>0</v>
      </c>
      <c r="J5812" t="s">
        <v>24</v>
      </c>
      <c r="K5812" t="s">
        <v>25</v>
      </c>
      <c r="L5812" t="s">
        <v>26</v>
      </c>
      <c r="M5812" t="s">
        <v>27</v>
      </c>
      <c r="N5812">
        <v>0</v>
      </c>
      <c r="O5812">
        <v>0.22170000000000001</v>
      </c>
      <c r="P5812">
        <v>0.22170000000000001</v>
      </c>
      <c r="Q5812">
        <v>0.22</v>
      </c>
      <c r="R5812">
        <v>0.22170000000000001</v>
      </c>
      <c r="S5812">
        <v>0.22170000000000001</v>
      </c>
      <c r="T5812">
        <v>50</v>
      </c>
      <c r="U5812" s="2">
        <f>ROUNDDOWN( (G5812-quarter)*24*2,0)/24/2</f>
        <v>0.29166666666666669</v>
      </c>
      <c r="V5812" s="2">
        <f>U5812-quarter*2</f>
        <v>0.27083333333333337</v>
      </c>
      <c r="W5812" s="3">
        <f t="shared" si="180"/>
        <v>44335.291666666664</v>
      </c>
      <c r="X5812" s="3">
        <f t="shared" si="181"/>
        <v>44335.270833333336</v>
      </c>
    </row>
    <row r="5813" spans="1:24" x14ac:dyDescent="0.25">
      <c r="A5813">
        <v>23025303</v>
      </c>
      <c r="B5813" t="s">
        <v>927</v>
      </c>
      <c r="C5813" t="s">
        <v>933</v>
      </c>
      <c r="D5813" t="s">
        <v>51</v>
      </c>
      <c r="E5813" t="s">
        <v>30</v>
      </c>
      <c r="F5813" s="1">
        <v>44335</v>
      </c>
      <c r="G5813" s="2">
        <v>0.3611111111111111</v>
      </c>
      <c r="H5813">
        <v>9100</v>
      </c>
      <c r="I5813">
        <v>0</v>
      </c>
      <c r="J5813" t="s">
        <v>24</v>
      </c>
      <c r="K5813" t="s">
        <v>25</v>
      </c>
      <c r="L5813" t="s">
        <v>26</v>
      </c>
      <c r="M5813" t="s">
        <v>27</v>
      </c>
      <c r="N5813">
        <v>0</v>
      </c>
      <c r="O5813">
        <v>1.2261</v>
      </c>
      <c r="P5813">
        <v>1.198</v>
      </c>
      <c r="Q5813">
        <v>1.17</v>
      </c>
      <c r="R5813">
        <v>1.1512</v>
      </c>
      <c r="S5813">
        <v>1.1512</v>
      </c>
      <c r="T5813">
        <v>50</v>
      </c>
      <c r="U5813" s="2">
        <f>ROUNDDOWN( (G5813-quarter)*24*2,0)/24/2</f>
        <v>0.33333333333333331</v>
      </c>
      <c r="V5813" s="2">
        <f>U5813-quarter*2</f>
        <v>0.3125</v>
      </c>
      <c r="W5813" s="3">
        <f t="shared" si="180"/>
        <v>44335.333333333336</v>
      </c>
      <c r="X5813" s="3">
        <f t="shared" si="181"/>
        <v>44335.3125</v>
      </c>
    </row>
    <row r="5814" spans="1:24" x14ac:dyDescent="0.25">
      <c r="A5814">
        <v>23025305</v>
      </c>
      <c r="B5814" t="s">
        <v>927</v>
      </c>
      <c r="C5814" t="s">
        <v>983</v>
      </c>
      <c r="D5814" t="s">
        <v>22</v>
      </c>
      <c r="E5814" t="s">
        <v>31</v>
      </c>
      <c r="F5814" s="1">
        <v>44335</v>
      </c>
      <c r="G5814" s="2">
        <v>0.36458333333333331</v>
      </c>
      <c r="H5814">
        <v>10300</v>
      </c>
      <c r="I5814">
        <v>0</v>
      </c>
      <c r="J5814" t="s">
        <v>24</v>
      </c>
      <c r="K5814" t="s">
        <v>25</v>
      </c>
      <c r="L5814" t="s">
        <v>26</v>
      </c>
      <c r="M5814" t="s">
        <v>27</v>
      </c>
      <c r="N5814">
        <v>0</v>
      </c>
      <c r="O5814">
        <v>1.27</v>
      </c>
      <c r="P5814">
        <v>1.27</v>
      </c>
      <c r="Q5814">
        <v>1.26</v>
      </c>
      <c r="R5814">
        <v>1.27</v>
      </c>
      <c r="S5814">
        <v>1.27</v>
      </c>
      <c r="T5814">
        <v>50</v>
      </c>
      <c r="U5814" s="2">
        <f>ROUNDDOWN( (G5814-quarter)*24*2,0)/24/2</f>
        <v>0.35416666666666669</v>
      </c>
      <c r="V5814" s="2">
        <f>U5814-quarter*2</f>
        <v>0.33333333333333337</v>
      </c>
      <c r="W5814" s="3">
        <f t="shared" si="180"/>
        <v>44335.354166666664</v>
      </c>
      <c r="X5814" s="3">
        <f t="shared" si="181"/>
        <v>44335.333333333336</v>
      </c>
    </row>
    <row r="5815" spans="1:24" x14ac:dyDescent="0.25">
      <c r="A5815">
        <v>23025308</v>
      </c>
      <c r="B5815" t="s">
        <v>927</v>
      </c>
      <c r="C5815" t="s">
        <v>933</v>
      </c>
      <c r="D5815" t="s">
        <v>22</v>
      </c>
      <c r="E5815" t="s">
        <v>23</v>
      </c>
      <c r="F5815" s="1">
        <v>44335</v>
      </c>
      <c r="G5815" s="2">
        <v>0.36874999999999997</v>
      </c>
      <c r="H5815">
        <v>10400</v>
      </c>
      <c r="I5815">
        <v>0</v>
      </c>
      <c r="J5815" t="s">
        <v>24</v>
      </c>
      <c r="K5815" t="s">
        <v>25</v>
      </c>
      <c r="L5815" t="s">
        <v>26</v>
      </c>
      <c r="M5815" t="s">
        <v>27</v>
      </c>
      <c r="N5815">
        <v>0</v>
      </c>
      <c r="O5815">
        <v>1.2801</v>
      </c>
      <c r="P5815">
        <v>1.2801</v>
      </c>
      <c r="Q5815">
        <v>1.27</v>
      </c>
      <c r="R5815">
        <v>1.2801</v>
      </c>
      <c r="S5815">
        <v>1.2801</v>
      </c>
      <c r="T5815">
        <v>50</v>
      </c>
      <c r="U5815" s="2">
        <f>ROUNDDOWN( (G5815-quarter)*24*2,0)/24/2</f>
        <v>0.35416666666666669</v>
      </c>
      <c r="V5815" s="2">
        <f>U5815-quarter*2</f>
        <v>0.33333333333333337</v>
      </c>
      <c r="W5815" s="3">
        <f t="shared" si="180"/>
        <v>44335.354166666664</v>
      </c>
      <c r="X5815" s="3">
        <f t="shared" si="181"/>
        <v>44335.333333333336</v>
      </c>
    </row>
    <row r="5816" spans="1:24" x14ac:dyDescent="0.25">
      <c r="A5816">
        <v>23025307</v>
      </c>
      <c r="B5816" t="s">
        <v>927</v>
      </c>
      <c r="C5816" t="s">
        <v>933</v>
      </c>
      <c r="D5816" t="s">
        <v>51</v>
      </c>
      <c r="E5816" t="s">
        <v>30</v>
      </c>
      <c r="F5816" s="1">
        <v>44335</v>
      </c>
      <c r="G5816" s="2">
        <v>0.3888888888888889</v>
      </c>
      <c r="H5816">
        <v>9000</v>
      </c>
      <c r="I5816">
        <v>0</v>
      </c>
      <c r="J5816" t="s">
        <v>24</v>
      </c>
      <c r="K5816" t="s">
        <v>25</v>
      </c>
      <c r="L5816" t="s">
        <v>26</v>
      </c>
      <c r="M5816" t="s">
        <v>27</v>
      </c>
      <c r="N5816">
        <v>0</v>
      </c>
      <c r="O5816">
        <v>1.2995000000000001</v>
      </c>
      <c r="P5816">
        <v>1.2697000000000001</v>
      </c>
      <c r="Q5816">
        <v>1.24</v>
      </c>
      <c r="R5816">
        <v>1.2201</v>
      </c>
      <c r="S5816">
        <v>1.2201</v>
      </c>
      <c r="T5816">
        <v>50</v>
      </c>
      <c r="U5816" s="2">
        <f>ROUNDDOWN( (G5816-quarter)*24*2,0)/24/2</f>
        <v>0.375</v>
      </c>
      <c r="V5816" s="2">
        <f>U5816-quarter*2</f>
        <v>0.35416666666666669</v>
      </c>
      <c r="W5816" s="3">
        <f t="shared" si="180"/>
        <v>44335.375</v>
      </c>
      <c r="X5816" s="3">
        <f t="shared" si="181"/>
        <v>44335.354166666664</v>
      </c>
    </row>
    <row r="5817" spans="1:24" x14ac:dyDescent="0.25">
      <c r="A5817">
        <v>23025310</v>
      </c>
      <c r="B5817" t="s">
        <v>927</v>
      </c>
      <c r="C5817" t="s">
        <v>934</v>
      </c>
      <c r="D5817" t="s">
        <v>22</v>
      </c>
      <c r="E5817" t="s">
        <v>31</v>
      </c>
      <c r="F5817" s="1">
        <v>44335</v>
      </c>
      <c r="G5817" s="2">
        <v>0.3923611111111111</v>
      </c>
      <c r="H5817">
        <v>8300</v>
      </c>
      <c r="I5817">
        <v>0</v>
      </c>
      <c r="J5817" t="s">
        <v>24</v>
      </c>
      <c r="K5817" t="s">
        <v>25</v>
      </c>
      <c r="L5817" t="s">
        <v>26</v>
      </c>
      <c r="M5817" t="s">
        <v>27</v>
      </c>
      <c r="N5817">
        <v>0</v>
      </c>
      <c r="O5817">
        <v>1.2096</v>
      </c>
      <c r="P5817">
        <v>1.2096</v>
      </c>
      <c r="Q5817">
        <v>1.2</v>
      </c>
      <c r="R5817">
        <v>1.2096</v>
      </c>
      <c r="S5817">
        <v>1.2096</v>
      </c>
      <c r="T5817">
        <v>50</v>
      </c>
      <c r="U5817" s="2">
        <f>ROUNDDOWN( (G5817-quarter)*24*2,0)/24/2</f>
        <v>0.375</v>
      </c>
      <c r="V5817" s="2">
        <f>U5817-quarter*2</f>
        <v>0.35416666666666669</v>
      </c>
      <c r="W5817" s="3">
        <f t="shared" si="180"/>
        <v>44335.375</v>
      </c>
      <c r="X5817" s="3">
        <f t="shared" si="181"/>
        <v>44335.354166666664</v>
      </c>
    </row>
    <row r="5818" spans="1:24" x14ac:dyDescent="0.25">
      <c r="A5818">
        <v>23025313</v>
      </c>
      <c r="B5818" t="s">
        <v>927</v>
      </c>
      <c r="C5818" t="s">
        <v>933</v>
      </c>
      <c r="D5818" t="s">
        <v>22</v>
      </c>
      <c r="E5818" t="s">
        <v>23</v>
      </c>
      <c r="F5818" s="1">
        <v>44335</v>
      </c>
      <c r="G5818" s="2">
        <v>0.3972222222222222</v>
      </c>
      <c r="H5818">
        <v>9000</v>
      </c>
      <c r="I5818">
        <v>0</v>
      </c>
      <c r="J5818" t="s">
        <v>24</v>
      </c>
      <c r="K5818" t="s">
        <v>25</v>
      </c>
      <c r="L5818" t="s">
        <v>26</v>
      </c>
      <c r="M5818" t="s">
        <v>27</v>
      </c>
      <c r="N5818">
        <v>0</v>
      </c>
      <c r="O5818">
        <v>1.2196</v>
      </c>
      <c r="P5818">
        <v>1.2196</v>
      </c>
      <c r="Q5818">
        <v>1.21</v>
      </c>
      <c r="R5818">
        <v>1.2196</v>
      </c>
      <c r="S5818">
        <v>1.2196</v>
      </c>
      <c r="T5818">
        <v>50</v>
      </c>
      <c r="U5818" s="2">
        <f>ROUNDDOWN( (G5818-quarter)*24*2,0)/24/2</f>
        <v>0.375</v>
      </c>
      <c r="V5818" s="2">
        <f>U5818-quarter*2</f>
        <v>0.35416666666666669</v>
      </c>
      <c r="W5818" s="3">
        <f t="shared" si="180"/>
        <v>44335.375</v>
      </c>
      <c r="X5818" s="3">
        <f t="shared" si="181"/>
        <v>44335.354166666664</v>
      </c>
    </row>
    <row r="5819" spans="1:24" x14ac:dyDescent="0.25">
      <c r="A5819">
        <v>23025312</v>
      </c>
      <c r="B5819" t="s">
        <v>927</v>
      </c>
      <c r="C5819" t="s">
        <v>933</v>
      </c>
      <c r="D5819" t="s">
        <v>51</v>
      </c>
      <c r="E5819" t="s">
        <v>30</v>
      </c>
      <c r="F5819" s="1">
        <v>44335</v>
      </c>
      <c r="G5819" s="2">
        <v>0.41736111111111113</v>
      </c>
      <c r="H5819">
        <v>8000</v>
      </c>
      <c r="I5819">
        <v>0</v>
      </c>
      <c r="J5819" t="s">
        <v>24</v>
      </c>
      <c r="K5819" t="s">
        <v>25</v>
      </c>
      <c r="L5819" t="s">
        <v>26</v>
      </c>
      <c r="M5819" t="s">
        <v>27</v>
      </c>
      <c r="N5819">
        <v>0</v>
      </c>
      <c r="O5819">
        <v>1.1947000000000001</v>
      </c>
      <c r="P5819">
        <v>1.1673</v>
      </c>
      <c r="Q5819">
        <v>1.1399999999999999</v>
      </c>
      <c r="R5819">
        <v>1.1216999999999999</v>
      </c>
      <c r="S5819">
        <v>1.1216999999999999</v>
      </c>
      <c r="T5819">
        <v>50</v>
      </c>
      <c r="U5819" s="2">
        <f>ROUNDDOWN( (G5819-quarter)*24*2,0)/24/2</f>
        <v>0.39583333333333331</v>
      </c>
      <c r="V5819" s="2">
        <f>U5819-quarter*2</f>
        <v>0.375</v>
      </c>
      <c r="W5819" s="3">
        <f t="shared" si="180"/>
        <v>44335.395833333336</v>
      </c>
      <c r="X5819" s="3">
        <f t="shared" si="181"/>
        <v>44335.375</v>
      </c>
    </row>
    <row r="5820" spans="1:24" x14ac:dyDescent="0.25">
      <c r="A5820">
        <v>23025315</v>
      </c>
      <c r="B5820" t="s">
        <v>927</v>
      </c>
      <c r="C5820" t="s">
        <v>934</v>
      </c>
      <c r="D5820" t="s">
        <v>22</v>
      </c>
      <c r="E5820" t="s">
        <v>31</v>
      </c>
      <c r="F5820" s="1">
        <v>44335</v>
      </c>
      <c r="G5820" s="2">
        <v>0.41944444444444445</v>
      </c>
      <c r="H5820">
        <v>7100</v>
      </c>
      <c r="I5820">
        <v>0</v>
      </c>
      <c r="J5820" t="s">
        <v>24</v>
      </c>
      <c r="K5820" t="s">
        <v>25</v>
      </c>
      <c r="L5820" t="s">
        <v>110</v>
      </c>
      <c r="M5820" t="s">
        <v>27</v>
      </c>
      <c r="N5820">
        <v>0</v>
      </c>
      <c r="O5820">
        <v>1.0987</v>
      </c>
      <c r="P5820">
        <v>1.0987</v>
      </c>
      <c r="Q5820">
        <v>1.0900000000000001</v>
      </c>
      <c r="R5820">
        <v>1.0987</v>
      </c>
      <c r="S5820">
        <v>1.0987</v>
      </c>
      <c r="T5820">
        <v>50</v>
      </c>
      <c r="U5820" s="2">
        <f>ROUNDDOWN( (G5820-quarter)*24*2,0)/24/2</f>
        <v>0.39583333333333331</v>
      </c>
      <c r="V5820" s="2">
        <f>U5820-quarter*2</f>
        <v>0.375</v>
      </c>
      <c r="W5820" s="3">
        <f t="shared" si="180"/>
        <v>44335.395833333336</v>
      </c>
      <c r="X5820" s="3">
        <f t="shared" si="181"/>
        <v>44335.375</v>
      </c>
    </row>
    <row r="5821" spans="1:24" x14ac:dyDescent="0.25">
      <c r="A5821">
        <v>23025318</v>
      </c>
      <c r="B5821" t="s">
        <v>927</v>
      </c>
      <c r="C5821" t="s">
        <v>933</v>
      </c>
      <c r="D5821" t="s">
        <v>22</v>
      </c>
      <c r="E5821" t="s">
        <v>23</v>
      </c>
      <c r="F5821" s="1">
        <v>44335</v>
      </c>
      <c r="G5821" s="2">
        <v>0.4236111111111111</v>
      </c>
      <c r="H5821">
        <v>7800</v>
      </c>
      <c r="I5821">
        <v>0</v>
      </c>
      <c r="J5821" t="s">
        <v>24</v>
      </c>
      <c r="K5821" t="s">
        <v>25</v>
      </c>
      <c r="L5821" t="s">
        <v>26</v>
      </c>
      <c r="M5821" t="s">
        <v>27</v>
      </c>
      <c r="N5821">
        <v>0</v>
      </c>
      <c r="O5821">
        <v>1.139</v>
      </c>
      <c r="P5821">
        <v>1.139</v>
      </c>
      <c r="Q5821">
        <v>1.1299999999999999</v>
      </c>
      <c r="R5821">
        <v>1.139</v>
      </c>
      <c r="S5821">
        <v>1.139</v>
      </c>
      <c r="T5821">
        <v>50</v>
      </c>
      <c r="U5821" s="2">
        <f>ROUNDDOWN( (G5821-quarter)*24*2,0)/24/2</f>
        <v>0.39583333333333331</v>
      </c>
      <c r="V5821" s="2">
        <f>U5821-quarter*2</f>
        <v>0.375</v>
      </c>
      <c r="W5821" s="3">
        <f t="shared" si="180"/>
        <v>44335.395833333336</v>
      </c>
      <c r="X5821" s="3">
        <f t="shared" si="181"/>
        <v>44335.375</v>
      </c>
    </row>
    <row r="5822" spans="1:24" x14ac:dyDescent="0.25">
      <c r="A5822">
        <v>23025317</v>
      </c>
      <c r="B5822" t="s">
        <v>927</v>
      </c>
      <c r="C5822" t="s">
        <v>933</v>
      </c>
      <c r="D5822" t="s">
        <v>51</v>
      </c>
      <c r="E5822" t="s">
        <v>30</v>
      </c>
      <c r="F5822" s="1">
        <v>44335</v>
      </c>
      <c r="G5822" s="2">
        <v>0.44236111111111115</v>
      </c>
      <c r="H5822">
        <v>8500</v>
      </c>
      <c r="I5822">
        <v>0</v>
      </c>
      <c r="J5822" t="s">
        <v>24</v>
      </c>
      <c r="K5822" t="s">
        <v>25</v>
      </c>
      <c r="L5822" t="s">
        <v>26</v>
      </c>
      <c r="M5822" t="s">
        <v>27</v>
      </c>
      <c r="N5822">
        <v>0</v>
      </c>
      <c r="O5822">
        <v>1.2052</v>
      </c>
      <c r="P5822">
        <v>1.1776</v>
      </c>
      <c r="Q5822">
        <v>1.1499999999999999</v>
      </c>
      <c r="R5822">
        <v>1.1315999999999999</v>
      </c>
      <c r="S5822">
        <v>1.1315999999999999</v>
      </c>
      <c r="T5822">
        <v>50</v>
      </c>
      <c r="U5822" s="2">
        <f>ROUNDDOWN( (G5822-quarter)*24*2,0)/24/2</f>
        <v>0.41666666666666669</v>
      </c>
      <c r="V5822" s="2">
        <f>U5822-quarter*2</f>
        <v>0.39583333333333337</v>
      </c>
      <c r="W5822" s="3">
        <f t="shared" si="180"/>
        <v>44335.416666666664</v>
      </c>
      <c r="X5822" s="3">
        <f t="shared" si="181"/>
        <v>44335.395833333336</v>
      </c>
    </row>
    <row r="5823" spans="1:24" x14ac:dyDescent="0.25">
      <c r="A5823">
        <v>23025320</v>
      </c>
      <c r="B5823" t="s">
        <v>927</v>
      </c>
      <c r="C5823" t="s">
        <v>1003</v>
      </c>
      <c r="D5823" t="s">
        <v>22</v>
      </c>
      <c r="E5823" t="s">
        <v>31</v>
      </c>
      <c r="F5823" s="1">
        <v>44335</v>
      </c>
      <c r="G5823" s="2">
        <v>0.44375000000000003</v>
      </c>
      <c r="H5823">
        <v>8400</v>
      </c>
      <c r="I5823">
        <v>0</v>
      </c>
      <c r="J5823" t="s">
        <v>24</v>
      </c>
      <c r="K5823" t="s">
        <v>25</v>
      </c>
      <c r="L5823" t="s">
        <v>26</v>
      </c>
      <c r="M5823" t="s">
        <v>27</v>
      </c>
      <c r="N5823">
        <v>0</v>
      </c>
      <c r="O5823">
        <v>1.1491</v>
      </c>
      <c r="P5823">
        <v>1.1491</v>
      </c>
      <c r="Q5823">
        <v>1.1399999999999999</v>
      </c>
      <c r="R5823">
        <v>1.1491</v>
      </c>
      <c r="S5823">
        <v>1.1491</v>
      </c>
      <c r="T5823">
        <v>50</v>
      </c>
      <c r="U5823" s="2">
        <f>ROUNDDOWN( (G5823-quarter)*24*2,0)/24/2</f>
        <v>0.41666666666666669</v>
      </c>
      <c r="V5823" s="2">
        <f>U5823-quarter*2</f>
        <v>0.39583333333333337</v>
      </c>
      <c r="W5823" s="3">
        <f t="shared" si="180"/>
        <v>44335.416666666664</v>
      </c>
      <c r="X5823" s="3">
        <f t="shared" si="181"/>
        <v>44335.395833333336</v>
      </c>
    </row>
    <row r="5824" spans="1:24" x14ac:dyDescent="0.25">
      <c r="A5824">
        <v>23025323</v>
      </c>
      <c r="B5824" t="s">
        <v>927</v>
      </c>
      <c r="C5824" t="s">
        <v>933</v>
      </c>
      <c r="D5824" t="s">
        <v>22</v>
      </c>
      <c r="E5824" t="s">
        <v>23</v>
      </c>
      <c r="F5824" s="1">
        <v>44335</v>
      </c>
      <c r="G5824" s="2">
        <v>0.44930555555555557</v>
      </c>
      <c r="H5824">
        <v>7300</v>
      </c>
      <c r="I5824">
        <v>0</v>
      </c>
      <c r="J5824" t="s">
        <v>24</v>
      </c>
      <c r="K5824" t="s">
        <v>25</v>
      </c>
      <c r="L5824" t="s">
        <v>26</v>
      </c>
      <c r="M5824" t="s">
        <v>27</v>
      </c>
      <c r="N5824">
        <v>0</v>
      </c>
      <c r="O5824">
        <v>1.0584</v>
      </c>
      <c r="P5824">
        <v>1.0584</v>
      </c>
      <c r="Q5824">
        <v>1.05</v>
      </c>
      <c r="R5824">
        <v>1.0584</v>
      </c>
      <c r="S5824">
        <v>1.0584</v>
      </c>
      <c r="T5824">
        <v>50</v>
      </c>
      <c r="U5824" s="2">
        <f>ROUNDDOWN( (G5824-quarter)*24*2,0)/24/2</f>
        <v>0.4375</v>
      </c>
      <c r="V5824" s="2">
        <f>U5824-quarter*2</f>
        <v>0.41666666666666669</v>
      </c>
      <c r="W5824" s="3">
        <f t="shared" si="180"/>
        <v>44335.4375</v>
      </c>
      <c r="X5824" s="3">
        <f t="shared" si="181"/>
        <v>44335.416666666664</v>
      </c>
    </row>
    <row r="5825" spans="1:24" x14ac:dyDescent="0.25">
      <c r="A5825">
        <v>23025322</v>
      </c>
      <c r="B5825" t="s">
        <v>927</v>
      </c>
      <c r="C5825" t="s">
        <v>933</v>
      </c>
      <c r="D5825" t="s">
        <v>51</v>
      </c>
      <c r="E5825" t="s">
        <v>52</v>
      </c>
      <c r="F5825" s="1">
        <v>44335</v>
      </c>
      <c r="G5825" s="2">
        <v>0.46875</v>
      </c>
      <c r="H5825">
        <v>4900</v>
      </c>
      <c r="I5825">
        <v>0</v>
      </c>
      <c r="J5825" t="s">
        <v>24</v>
      </c>
      <c r="K5825" t="s">
        <v>25</v>
      </c>
      <c r="L5825" t="s">
        <v>26</v>
      </c>
      <c r="M5825" t="s">
        <v>27</v>
      </c>
      <c r="N5825">
        <v>0</v>
      </c>
      <c r="O5825">
        <v>0.79479999999999995</v>
      </c>
      <c r="P5825">
        <v>0.77180000000000004</v>
      </c>
      <c r="Q5825">
        <v>0.72</v>
      </c>
      <c r="R5825">
        <v>0.69120000000000004</v>
      </c>
      <c r="S5825">
        <v>0.69120000000000004</v>
      </c>
      <c r="T5825">
        <v>50</v>
      </c>
      <c r="U5825" s="2">
        <f>ROUNDDOWN( (G5825-quarter)*24*2,0)/24/2</f>
        <v>0.45833333333333331</v>
      </c>
      <c r="V5825" s="2">
        <f>U5825-quarter*2</f>
        <v>0.4375</v>
      </c>
      <c r="W5825" s="3">
        <f t="shared" si="180"/>
        <v>44335.458333333336</v>
      </c>
      <c r="X5825" s="3">
        <f t="shared" si="181"/>
        <v>44335.4375</v>
      </c>
    </row>
    <row r="5826" spans="1:24" x14ac:dyDescent="0.25">
      <c r="A5826">
        <v>23025326</v>
      </c>
      <c r="B5826" t="s">
        <v>927</v>
      </c>
      <c r="C5826" t="s">
        <v>1242</v>
      </c>
      <c r="D5826" t="s">
        <v>22</v>
      </c>
      <c r="E5826" t="s">
        <v>23</v>
      </c>
      <c r="F5826" s="1">
        <v>44335</v>
      </c>
      <c r="G5826" s="2">
        <v>0.47569444444444442</v>
      </c>
      <c r="H5826">
        <v>4800</v>
      </c>
      <c r="I5826">
        <v>0</v>
      </c>
      <c r="J5826" t="s">
        <v>24</v>
      </c>
      <c r="K5826" t="s">
        <v>25</v>
      </c>
      <c r="L5826" t="s">
        <v>26</v>
      </c>
      <c r="M5826" t="s">
        <v>27</v>
      </c>
      <c r="N5826">
        <v>0</v>
      </c>
      <c r="O5826">
        <v>0.71560000000000001</v>
      </c>
      <c r="P5826">
        <v>0.71560000000000001</v>
      </c>
      <c r="Q5826">
        <v>0.71</v>
      </c>
      <c r="R5826">
        <v>0.71560000000000001</v>
      </c>
      <c r="S5826">
        <v>0.71560000000000001</v>
      </c>
      <c r="T5826">
        <v>50</v>
      </c>
      <c r="U5826" s="2">
        <f>ROUNDDOWN( (G5826-quarter)*24*2,0)/24/2</f>
        <v>0.45833333333333331</v>
      </c>
      <c r="V5826" s="2">
        <f>U5826-quarter*2</f>
        <v>0.4375</v>
      </c>
      <c r="W5826" s="3">
        <f t="shared" si="180"/>
        <v>44335.458333333336</v>
      </c>
      <c r="X5826" s="3">
        <f t="shared" si="181"/>
        <v>44335.4375</v>
      </c>
    </row>
    <row r="5827" spans="1:24" x14ac:dyDescent="0.25">
      <c r="A5827">
        <v>23025325</v>
      </c>
      <c r="B5827" t="s">
        <v>927</v>
      </c>
      <c r="C5827" t="s">
        <v>1242</v>
      </c>
      <c r="D5827" t="s">
        <v>51</v>
      </c>
      <c r="E5827" t="s">
        <v>30</v>
      </c>
      <c r="F5827" s="1">
        <v>44335</v>
      </c>
      <c r="G5827" s="2">
        <v>0.49305555555555558</v>
      </c>
      <c r="H5827">
        <v>3900</v>
      </c>
      <c r="I5827">
        <v>0</v>
      </c>
      <c r="J5827" t="s">
        <v>24</v>
      </c>
      <c r="K5827" t="s">
        <v>25</v>
      </c>
      <c r="L5827" t="s">
        <v>26</v>
      </c>
      <c r="M5827" t="s">
        <v>27</v>
      </c>
      <c r="N5827">
        <v>0</v>
      </c>
      <c r="O5827">
        <v>0.60780000000000001</v>
      </c>
      <c r="P5827">
        <v>0.59389999999999998</v>
      </c>
      <c r="Q5827">
        <v>0.57999999999999996</v>
      </c>
      <c r="R5827">
        <v>0.57069999999999999</v>
      </c>
      <c r="S5827">
        <v>0.57069999999999999</v>
      </c>
      <c r="T5827">
        <v>50</v>
      </c>
      <c r="U5827" s="2">
        <f>ROUNDDOWN( (G5827-quarter)*24*2,0)/24/2</f>
        <v>0.47916666666666669</v>
      </c>
      <c r="V5827" s="2">
        <f>U5827-quarter*2</f>
        <v>0.45833333333333337</v>
      </c>
      <c r="W5827" s="3">
        <f t="shared" ref="W5827:W5890" si="182">F5827+U5827</f>
        <v>44335.479166666664</v>
      </c>
      <c r="X5827" s="3">
        <f t="shared" ref="X5827:X5890" si="183">F5827+V5827</f>
        <v>44335.458333333336</v>
      </c>
    </row>
    <row r="5828" spans="1:24" x14ac:dyDescent="0.25">
      <c r="A5828">
        <v>23025332</v>
      </c>
      <c r="B5828" t="s">
        <v>927</v>
      </c>
      <c r="C5828" t="s">
        <v>1243</v>
      </c>
      <c r="D5828" t="s">
        <v>22</v>
      </c>
      <c r="E5828" t="s">
        <v>31</v>
      </c>
      <c r="F5828" s="1">
        <v>44335</v>
      </c>
      <c r="G5828" s="2">
        <v>0.49444444444444446</v>
      </c>
      <c r="H5828">
        <v>4500</v>
      </c>
      <c r="I5828">
        <v>0</v>
      </c>
      <c r="J5828" t="s">
        <v>24</v>
      </c>
      <c r="K5828" t="s">
        <v>25</v>
      </c>
      <c r="L5828" t="s">
        <v>26</v>
      </c>
      <c r="M5828" t="s">
        <v>27</v>
      </c>
      <c r="N5828">
        <v>0</v>
      </c>
      <c r="O5828">
        <v>0.61480000000000001</v>
      </c>
      <c r="P5828">
        <v>0.61480000000000001</v>
      </c>
      <c r="Q5828">
        <v>0.61</v>
      </c>
      <c r="R5828">
        <v>0.61480000000000001</v>
      </c>
      <c r="S5828">
        <v>0.61480000000000001</v>
      </c>
      <c r="T5828">
        <v>50</v>
      </c>
      <c r="U5828" s="2">
        <f>ROUNDDOWN( (G5828-quarter)*24*2,0)/24/2</f>
        <v>0.47916666666666669</v>
      </c>
      <c r="V5828" s="2">
        <f>U5828-quarter*2</f>
        <v>0.45833333333333337</v>
      </c>
      <c r="W5828" s="3">
        <f t="shared" si="182"/>
        <v>44335.479166666664</v>
      </c>
      <c r="X5828" s="3">
        <f t="shared" si="183"/>
        <v>44335.458333333336</v>
      </c>
    </row>
    <row r="5829" spans="1:24" x14ac:dyDescent="0.25">
      <c r="A5829">
        <v>23025331</v>
      </c>
      <c r="B5829" t="s">
        <v>927</v>
      </c>
      <c r="C5829" t="s">
        <v>1243</v>
      </c>
      <c r="D5829" t="s">
        <v>51</v>
      </c>
      <c r="E5829" t="s">
        <v>30</v>
      </c>
      <c r="F5829" s="1">
        <v>44335</v>
      </c>
      <c r="G5829" s="2">
        <v>0.51250000000000007</v>
      </c>
      <c r="H5829">
        <v>3600</v>
      </c>
      <c r="I5829">
        <v>0</v>
      </c>
      <c r="J5829" t="s">
        <v>24</v>
      </c>
      <c r="K5829" t="s">
        <v>25</v>
      </c>
      <c r="L5829" t="s">
        <v>26</v>
      </c>
      <c r="M5829" t="s">
        <v>27</v>
      </c>
      <c r="N5829">
        <v>0</v>
      </c>
      <c r="O5829">
        <v>0.52400000000000002</v>
      </c>
      <c r="P5829">
        <v>0.51200000000000001</v>
      </c>
      <c r="Q5829">
        <v>0.5</v>
      </c>
      <c r="R5829">
        <v>0.49199999999999999</v>
      </c>
      <c r="S5829">
        <v>0.49199999999999999</v>
      </c>
      <c r="T5829">
        <v>50</v>
      </c>
      <c r="U5829" s="2">
        <f>ROUNDDOWN( (G5829-quarter)*24*2,0)/24/2</f>
        <v>0.5</v>
      </c>
      <c r="V5829" s="2">
        <f>U5829-quarter*2</f>
        <v>0.47916666666666669</v>
      </c>
      <c r="W5829" s="3">
        <f t="shared" si="182"/>
        <v>44335.5</v>
      </c>
      <c r="X5829" s="3">
        <f t="shared" si="183"/>
        <v>44335.479166666664</v>
      </c>
    </row>
    <row r="5830" spans="1:24" x14ac:dyDescent="0.25">
      <c r="A5830">
        <v>23025335</v>
      </c>
      <c r="B5830" t="s">
        <v>927</v>
      </c>
      <c r="C5830" t="s">
        <v>1244</v>
      </c>
      <c r="D5830" t="s">
        <v>22</v>
      </c>
      <c r="E5830" t="s">
        <v>31</v>
      </c>
      <c r="F5830" s="1">
        <v>44335</v>
      </c>
      <c r="G5830" s="2">
        <v>0.51736111111111105</v>
      </c>
      <c r="H5830">
        <v>3700</v>
      </c>
      <c r="I5830">
        <v>0</v>
      </c>
      <c r="J5830" t="s">
        <v>24</v>
      </c>
      <c r="K5830" t="s">
        <v>25</v>
      </c>
      <c r="L5830" t="s">
        <v>26</v>
      </c>
      <c r="M5830" t="s">
        <v>27</v>
      </c>
      <c r="N5830">
        <v>0</v>
      </c>
      <c r="O5830">
        <v>0.504</v>
      </c>
      <c r="P5830">
        <v>0.504</v>
      </c>
      <c r="Q5830">
        <v>0.5</v>
      </c>
      <c r="R5830">
        <v>0.504</v>
      </c>
      <c r="S5830">
        <v>0.504</v>
      </c>
      <c r="T5830">
        <v>50</v>
      </c>
      <c r="U5830" s="2">
        <f>ROUNDDOWN( (G5830-quarter)*24*2,0)/24/2</f>
        <v>0.5</v>
      </c>
      <c r="V5830" s="2">
        <f>U5830-quarter*2</f>
        <v>0.47916666666666669</v>
      </c>
      <c r="W5830" s="3">
        <f t="shared" si="182"/>
        <v>44335.5</v>
      </c>
      <c r="X5830" s="3">
        <f t="shared" si="183"/>
        <v>44335.479166666664</v>
      </c>
    </row>
    <row r="5831" spans="1:24" x14ac:dyDescent="0.25">
      <c r="A5831">
        <v>23025334</v>
      </c>
      <c r="B5831" t="s">
        <v>927</v>
      </c>
      <c r="C5831" t="s">
        <v>1244</v>
      </c>
      <c r="D5831" t="s">
        <v>51</v>
      </c>
      <c r="E5831" t="s">
        <v>52</v>
      </c>
      <c r="F5831" s="1">
        <v>44335</v>
      </c>
      <c r="G5831" s="2">
        <v>0.54166666666666663</v>
      </c>
      <c r="H5831">
        <v>3400</v>
      </c>
      <c r="I5831">
        <v>0</v>
      </c>
      <c r="J5831" t="s">
        <v>24</v>
      </c>
      <c r="K5831" t="s">
        <v>25</v>
      </c>
      <c r="L5831" t="s">
        <v>26</v>
      </c>
      <c r="M5831" t="s">
        <v>27</v>
      </c>
      <c r="N5831">
        <v>0</v>
      </c>
      <c r="O5831">
        <v>0.55200000000000005</v>
      </c>
      <c r="P5831">
        <v>0.53600000000000003</v>
      </c>
      <c r="Q5831">
        <v>0.5</v>
      </c>
      <c r="R5831">
        <v>0.48</v>
      </c>
      <c r="S5831">
        <v>0.48</v>
      </c>
      <c r="T5831">
        <v>50</v>
      </c>
      <c r="U5831" s="2">
        <f>ROUNDDOWN( (G5831-quarter)*24*2,0)/24/2</f>
        <v>0.52083333333333337</v>
      </c>
      <c r="V5831" s="2">
        <f>U5831-quarter*2</f>
        <v>0.5</v>
      </c>
      <c r="W5831" s="3">
        <f t="shared" si="182"/>
        <v>44335.520833333336</v>
      </c>
      <c r="X5831" s="3">
        <f t="shared" si="183"/>
        <v>44335.5</v>
      </c>
    </row>
    <row r="5832" spans="1:24" x14ac:dyDescent="0.25">
      <c r="A5832">
        <v>23025338</v>
      </c>
      <c r="B5832" t="s">
        <v>927</v>
      </c>
      <c r="C5832" t="s">
        <v>1232</v>
      </c>
      <c r="D5832" t="s">
        <v>22</v>
      </c>
      <c r="E5832" t="s">
        <v>23</v>
      </c>
      <c r="F5832" s="1">
        <v>44335</v>
      </c>
      <c r="G5832" s="2">
        <v>0.54791666666666672</v>
      </c>
      <c r="H5832">
        <v>2600</v>
      </c>
      <c r="I5832">
        <v>0</v>
      </c>
      <c r="J5832" t="s">
        <v>24</v>
      </c>
      <c r="K5832" t="s">
        <v>25</v>
      </c>
      <c r="L5832" t="s">
        <v>94</v>
      </c>
      <c r="M5832" t="s">
        <v>27</v>
      </c>
      <c r="N5832">
        <v>0</v>
      </c>
      <c r="O5832">
        <v>0.4536</v>
      </c>
      <c r="P5832">
        <v>0.4536</v>
      </c>
      <c r="Q5832">
        <v>0.45</v>
      </c>
      <c r="R5832">
        <v>0.4536</v>
      </c>
      <c r="S5832">
        <v>0.4536</v>
      </c>
      <c r="T5832">
        <v>50</v>
      </c>
      <c r="U5832" s="2">
        <f>ROUNDDOWN( (G5832-quarter)*24*2,0)/24/2</f>
        <v>0.52083333333333337</v>
      </c>
      <c r="V5832" s="2">
        <f>U5832-quarter*2</f>
        <v>0.5</v>
      </c>
      <c r="W5832" s="3">
        <f t="shared" si="182"/>
        <v>44335.520833333336</v>
      </c>
      <c r="X5832" s="3">
        <f t="shared" si="183"/>
        <v>44335.5</v>
      </c>
    </row>
    <row r="5833" spans="1:24" x14ac:dyDescent="0.25">
      <c r="A5833">
        <v>23025337</v>
      </c>
      <c r="B5833" t="s">
        <v>927</v>
      </c>
      <c r="C5833" t="s">
        <v>1232</v>
      </c>
      <c r="D5833" t="s">
        <v>51</v>
      </c>
      <c r="E5833" t="s">
        <v>30</v>
      </c>
      <c r="F5833" s="1">
        <v>44335</v>
      </c>
      <c r="G5833" s="2">
        <v>0.58263888888888882</v>
      </c>
      <c r="H5833">
        <v>2800</v>
      </c>
      <c r="I5833">
        <v>0</v>
      </c>
      <c r="J5833" t="s">
        <v>24</v>
      </c>
      <c r="K5833" t="s">
        <v>25</v>
      </c>
      <c r="L5833" t="s">
        <v>94</v>
      </c>
      <c r="M5833" t="s">
        <v>27</v>
      </c>
      <c r="N5833">
        <v>0</v>
      </c>
      <c r="O5833">
        <v>0.56589999999999996</v>
      </c>
      <c r="P5833">
        <v>0.55289999999999995</v>
      </c>
      <c r="Q5833">
        <v>0.54</v>
      </c>
      <c r="R5833">
        <v>0.53129999999999999</v>
      </c>
      <c r="S5833">
        <v>0.53129999999999999</v>
      </c>
      <c r="T5833">
        <v>50</v>
      </c>
      <c r="U5833" s="2">
        <f>ROUNDDOWN( (G5833-quarter)*24*2,0)/24/2</f>
        <v>0.5625</v>
      </c>
      <c r="V5833" s="2">
        <f>U5833-quarter*2</f>
        <v>0.54166666666666663</v>
      </c>
      <c r="W5833" s="3">
        <f t="shared" si="182"/>
        <v>44335.5625</v>
      </c>
      <c r="X5833" s="3">
        <f t="shared" si="183"/>
        <v>44335.541666666664</v>
      </c>
    </row>
    <row r="5834" spans="1:24" x14ac:dyDescent="0.25">
      <c r="A5834">
        <v>23025341</v>
      </c>
      <c r="B5834" t="s">
        <v>927</v>
      </c>
      <c r="C5834" t="s">
        <v>1245</v>
      </c>
      <c r="D5834" t="s">
        <v>22</v>
      </c>
      <c r="E5834" t="s">
        <v>31</v>
      </c>
      <c r="F5834" s="1">
        <v>44335</v>
      </c>
      <c r="G5834" s="2">
        <v>0.5854166666666667</v>
      </c>
      <c r="H5834">
        <v>3600</v>
      </c>
      <c r="I5834">
        <v>0</v>
      </c>
      <c r="J5834" t="s">
        <v>24</v>
      </c>
      <c r="K5834" t="s">
        <v>25</v>
      </c>
      <c r="L5834" t="s">
        <v>26</v>
      </c>
      <c r="M5834" t="s">
        <v>27</v>
      </c>
      <c r="N5834">
        <v>0</v>
      </c>
      <c r="O5834">
        <v>0.51400000000000001</v>
      </c>
      <c r="P5834">
        <v>0.51400000000000001</v>
      </c>
      <c r="Q5834">
        <v>0.51</v>
      </c>
      <c r="R5834">
        <v>0.51400000000000001</v>
      </c>
      <c r="S5834">
        <v>0.51400000000000001</v>
      </c>
      <c r="T5834">
        <v>50</v>
      </c>
      <c r="U5834" s="2">
        <f>ROUNDDOWN( (G5834-quarter)*24*2,0)/24/2</f>
        <v>0.5625</v>
      </c>
      <c r="V5834" s="2">
        <f>U5834-quarter*2</f>
        <v>0.54166666666666663</v>
      </c>
      <c r="W5834" s="3">
        <f t="shared" si="182"/>
        <v>44335.5625</v>
      </c>
      <c r="X5834" s="3">
        <f t="shared" si="183"/>
        <v>44335.541666666664</v>
      </c>
    </row>
    <row r="5835" spans="1:24" x14ac:dyDescent="0.25">
      <c r="A5835">
        <v>23025340</v>
      </c>
      <c r="B5835" t="s">
        <v>927</v>
      </c>
      <c r="C5835" t="s">
        <v>1245</v>
      </c>
      <c r="D5835" t="s">
        <v>51</v>
      </c>
      <c r="E5835" t="s">
        <v>30</v>
      </c>
      <c r="F5835" s="1">
        <v>44335</v>
      </c>
      <c r="G5835" s="2">
        <v>0.60347222222222219</v>
      </c>
      <c r="H5835">
        <v>4800</v>
      </c>
      <c r="I5835">
        <v>0</v>
      </c>
      <c r="J5835" t="s">
        <v>24</v>
      </c>
      <c r="K5835" t="s">
        <v>25</v>
      </c>
      <c r="L5835" t="s">
        <v>26</v>
      </c>
      <c r="M5835" t="s">
        <v>27</v>
      </c>
      <c r="N5835">
        <v>0</v>
      </c>
      <c r="O5835">
        <v>0.59730000000000005</v>
      </c>
      <c r="P5835">
        <v>0.58360000000000001</v>
      </c>
      <c r="Q5835">
        <v>0.56999999999999995</v>
      </c>
      <c r="R5835">
        <v>0.56079999999999997</v>
      </c>
      <c r="S5835">
        <v>0.56079999999999997</v>
      </c>
      <c r="T5835">
        <v>50</v>
      </c>
      <c r="U5835" s="2">
        <f>ROUNDDOWN( (G5835-quarter)*24*2,0)/24/2</f>
        <v>0.58333333333333337</v>
      </c>
      <c r="V5835" s="2">
        <f>U5835-quarter*2</f>
        <v>0.5625</v>
      </c>
      <c r="W5835" s="3">
        <f t="shared" si="182"/>
        <v>44335.583333333336</v>
      </c>
      <c r="X5835" s="3">
        <f t="shared" si="183"/>
        <v>44335.5625</v>
      </c>
    </row>
    <row r="5836" spans="1:24" x14ac:dyDescent="0.25">
      <c r="A5836">
        <v>23025344</v>
      </c>
      <c r="B5836" t="s">
        <v>927</v>
      </c>
      <c r="C5836" t="s">
        <v>1246</v>
      </c>
      <c r="D5836" t="s">
        <v>22</v>
      </c>
      <c r="E5836" t="s">
        <v>31</v>
      </c>
      <c r="F5836" s="1">
        <v>44335</v>
      </c>
      <c r="G5836" s="2">
        <v>0.6069444444444444</v>
      </c>
      <c r="H5836">
        <v>4900</v>
      </c>
      <c r="I5836">
        <v>0</v>
      </c>
      <c r="J5836" t="s">
        <v>24</v>
      </c>
      <c r="K5836" t="s">
        <v>25</v>
      </c>
      <c r="L5836" t="s">
        <v>26</v>
      </c>
      <c r="M5836" t="s">
        <v>27</v>
      </c>
      <c r="N5836">
        <v>0</v>
      </c>
      <c r="O5836">
        <v>0.6048</v>
      </c>
      <c r="P5836">
        <v>0.6048</v>
      </c>
      <c r="Q5836">
        <v>0.6</v>
      </c>
      <c r="R5836">
        <v>0.6048</v>
      </c>
      <c r="S5836">
        <v>0.6048</v>
      </c>
      <c r="T5836">
        <v>50</v>
      </c>
      <c r="U5836" s="2">
        <f>ROUNDDOWN( (G5836-quarter)*24*2,0)/24/2</f>
        <v>0.58333333333333337</v>
      </c>
      <c r="V5836" s="2">
        <f>U5836-quarter*2</f>
        <v>0.5625</v>
      </c>
      <c r="W5836" s="3">
        <f t="shared" si="182"/>
        <v>44335.583333333336</v>
      </c>
      <c r="X5836" s="3">
        <f t="shared" si="183"/>
        <v>44335.5625</v>
      </c>
    </row>
    <row r="5837" spans="1:24" x14ac:dyDescent="0.25">
      <c r="A5837">
        <v>23025343</v>
      </c>
      <c r="B5837" t="s">
        <v>927</v>
      </c>
      <c r="C5837" t="s">
        <v>1246</v>
      </c>
      <c r="D5837" t="s">
        <v>51</v>
      </c>
      <c r="E5837" t="s">
        <v>30</v>
      </c>
      <c r="F5837" s="1">
        <v>44335</v>
      </c>
      <c r="G5837" s="2">
        <v>0.625</v>
      </c>
      <c r="H5837">
        <v>6700</v>
      </c>
      <c r="I5837">
        <v>0</v>
      </c>
      <c r="J5837" t="s">
        <v>24</v>
      </c>
      <c r="K5837" t="s">
        <v>25</v>
      </c>
      <c r="L5837" t="s">
        <v>26</v>
      </c>
      <c r="M5837" t="s">
        <v>27</v>
      </c>
      <c r="N5837">
        <v>0</v>
      </c>
      <c r="O5837">
        <v>0.7964</v>
      </c>
      <c r="P5837">
        <v>0.7782</v>
      </c>
      <c r="Q5837">
        <v>0.76</v>
      </c>
      <c r="R5837">
        <v>0.74780000000000002</v>
      </c>
      <c r="S5837">
        <v>0.74780000000000002</v>
      </c>
      <c r="T5837">
        <v>50</v>
      </c>
      <c r="U5837" s="2">
        <f>ROUNDDOWN( (G5837-quarter)*24*2,0)/24/2</f>
        <v>0.60416666666666663</v>
      </c>
      <c r="V5837" s="2">
        <f>U5837-quarter*2</f>
        <v>0.58333333333333326</v>
      </c>
      <c r="W5837" s="3">
        <f t="shared" si="182"/>
        <v>44335.604166666664</v>
      </c>
      <c r="X5837" s="3">
        <f t="shared" si="183"/>
        <v>44335.583333333336</v>
      </c>
    </row>
    <row r="5838" spans="1:24" x14ac:dyDescent="0.25">
      <c r="A5838">
        <v>23025346</v>
      </c>
      <c r="B5838" t="s">
        <v>927</v>
      </c>
      <c r="C5838" t="s">
        <v>988</v>
      </c>
      <c r="D5838" t="s">
        <v>22</v>
      </c>
      <c r="E5838" t="s">
        <v>31</v>
      </c>
      <c r="F5838" s="1">
        <v>44335</v>
      </c>
      <c r="G5838" s="2">
        <v>0.62847222222222221</v>
      </c>
      <c r="H5838">
        <v>6600</v>
      </c>
      <c r="I5838">
        <v>0</v>
      </c>
      <c r="J5838" t="s">
        <v>24</v>
      </c>
      <c r="K5838" t="s">
        <v>25</v>
      </c>
      <c r="L5838" t="s">
        <v>26</v>
      </c>
      <c r="M5838" t="s">
        <v>27</v>
      </c>
      <c r="N5838">
        <v>0</v>
      </c>
      <c r="O5838">
        <v>0.76600000000000001</v>
      </c>
      <c r="P5838">
        <v>0.76600000000000001</v>
      </c>
      <c r="Q5838">
        <v>0.76</v>
      </c>
      <c r="R5838">
        <v>0.76600000000000001</v>
      </c>
      <c r="S5838">
        <v>0.76600000000000001</v>
      </c>
      <c r="T5838">
        <v>50</v>
      </c>
      <c r="U5838" s="2">
        <f>ROUNDDOWN( (G5838-quarter)*24*2,0)/24/2</f>
        <v>0.60416666666666663</v>
      </c>
      <c r="V5838" s="2">
        <f>U5838-quarter*2</f>
        <v>0.58333333333333326</v>
      </c>
      <c r="W5838" s="3">
        <f t="shared" si="182"/>
        <v>44335.604166666664</v>
      </c>
      <c r="X5838" s="3">
        <f t="shared" si="183"/>
        <v>44335.583333333336</v>
      </c>
    </row>
    <row r="5839" spans="1:24" x14ac:dyDescent="0.25">
      <c r="A5839">
        <v>23025349</v>
      </c>
      <c r="B5839" t="s">
        <v>927</v>
      </c>
      <c r="C5839" t="s">
        <v>1247</v>
      </c>
      <c r="D5839" t="s">
        <v>22</v>
      </c>
      <c r="E5839" t="s">
        <v>23</v>
      </c>
      <c r="F5839" s="1">
        <v>44335</v>
      </c>
      <c r="G5839" s="2">
        <v>0.62986111111111109</v>
      </c>
      <c r="H5839">
        <v>6800</v>
      </c>
      <c r="I5839">
        <v>0</v>
      </c>
      <c r="J5839" t="s">
        <v>24</v>
      </c>
      <c r="K5839" t="s">
        <v>25</v>
      </c>
      <c r="L5839" t="s">
        <v>26</v>
      </c>
      <c r="M5839" t="s">
        <v>27</v>
      </c>
      <c r="N5839">
        <v>0</v>
      </c>
      <c r="O5839">
        <v>0.76600000000000001</v>
      </c>
      <c r="P5839">
        <v>0.76600000000000001</v>
      </c>
      <c r="Q5839">
        <v>0.76</v>
      </c>
      <c r="R5839">
        <v>0.76600000000000001</v>
      </c>
      <c r="S5839">
        <v>0.76600000000000001</v>
      </c>
      <c r="T5839">
        <v>50</v>
      </c>
      <c r="U5839" s="2">
        <f>ROUNDDOWN( (G5839-quarter)*24*2,0)/24/2</f>
        <v>0.60416666666666663</v>
      </c>
      <c r="V5839" s="2">
        <f>U5839-quarter*2</f>
        <v>0.58333333333333326</v>
      </c>
      <c r="W5839" s="3">
        <f t="shared" si="182"/>
        <v>44335.604166666664</v>
      </c>
      <c r="X5839" s="3">
        <f t="shared" si="183"/>
        <v>44335.583333333336</v>
      </c>
    </row>
    <row r="5840" spans="1:24" x14ac:dyDescent="0.25">
      <c r="A5840">
        <v>23025348</v>
      </c>
      <c r="B5840" t="s">
        <v>927</v>
      </c>
      <c r="C5840" t="s">
        <v>1247</v>
      </c>
      <c r="D5840" t="s">
        <v>51</v>
      </c>
      <c r="E5840" t="s">
        <v>30</v>
      </c>
      <c r="F5840" s="1">
        <v>44335</v>
      </c>
      <c r="G5840" s="2">
        <v>0.66180555555555554</v>
      </c>
      <c r="H5840">
        <v>7300</v>
      </c>
      <c r="I5840">
        <v>0</v>
      </c>
      <c r="J5840" t="s">
        <v>24</v>
      </c>
      <c r="K5840" t="s">
        <v>25</v>
      </c>
      <c r="L5840" t="s">
        <v>26</v>
      </c>
      <c r="M5840" t="s">
        <v>27</v>
      </c>
      <c r="N5840">
        <v>0</v>
      </c>
      <c r="O5840">
        <v>0.93269999999999997</v>
      </c>
      <c r="P5840">
        <v>0.9113</v>
      </c>
      <c r="Q5840">
        <v>0.89</v>
      </c>
      <c r="R5840">
        <v>0.87570000000000003</v>
      </c>
      <c r="S5840">
        <v>0.87570000000000003</v>
      </c>
      <c r="T5840">
        <v>50</v>
      </c>
      <c r="U5840" s="2">
        <f>ROUNDDOWN( (G5840-quarter)*24*2,0)/24/2</f>
        <v>0.64583333333333337</v>
      </c>
      <c r="V5840" s="2">
        <f>U5840-quarter*2</f>
        <v>0.625</v>
      </c>
      <c r="W5840" s="3">
        <f t="shared" si="182"/>
        <v>44335.645833333336</v>
      </c>
      <c r="X5840" s="3">
        <f t="shared" si="183"/>
        <v>44335.625</v>
      </c>
    </row>
    <row r="5841" spans="1:24" x14ac:dyDescent="0.25">
      <c r="A5841">
        <v>23025352</v>
      </c>
      <c r="B5841" t="s">
        <v>927</v>
      </c>
      <c r="C5841" t="s">
        <v>1248</v>
      </c>
      <c r="D5841" t="s">
        <v>22</v>
      </c>
      <c r="E5841" t="s">
        <v>31</v>
      </c>
      <c r="F5841" s="1">
        <v>44335</v>
      </c>
      <c r="G5841" s="2">
        <v>0.6645833333333333</v>
      </c>
      <c r="H5841">
        <v>7200</v>
      </c>
      <c r="I5841">
        <v>0</v>
      </c>
      <c r="J5841" t="s">
        <v>24</v>
      </c>
      <c r="K5841" t="s">
        <v>25</v>
      </c>
      <c r="L5841" t="s">
        <v>26</v>
      </c>
      <c r="M5841" t="s">
        <v>27</v>
      </c>
      <c r="N5841">
        <v>0</v>
      </c>
      <c r="O5841">
        <v>0.88700000000000001</v>
      </c>
      <c r="P5841">
        <v>0.88700000000000001</v>
      </c>
      <c r="Q5841">
        <v>0.88</v>
      </c>
      <c r="R5841">
        <v>0.88700000000000001</v>
      </c>
      <c r="S5841">
        <v>0.88700000000000001</v>
      </c>
      <c r="T5841">
        <v>50</v>
      </c>
      <c r="U5841" s="2">
        <f>ROUNDDOWN( (G5841-quarter)*24*2,0)/24/2</f>
        <v>0.64583333333333337</v>
      </c>
      <c r="V5841" s="2">
        <f>U5841-quarter*2</f>
        <v>0.625</v>
      </c>
      <c r="W5841" s="3">
        <f t="shared" si="182"/>
        <v>44335.645833333336</v>
      </c>
      <c r="X5841" s="3">
        <f t="shared" si="183"/>
        <v>44335.625</v>
      </c>
    </row>
    <row r="5842" spans="1:24" x14ac:dyDescent="0.25">
      <c r="A5842">
        <v>23025351</v>
      </c>
      <c r="B5842" t="s">
        <v>927</v>
      </c>
      <c r="C5842" t="s">
        <v>1248</v>
      </c>
      <c r="D5842" t="s">
        <v>51</v>
      </c>
      <c r="E5842" t="s">
        <v>30</v>
      </c>
      <c r="F5842" s="1">
        <v>44335</v>
      </c>
      <c r="G5842" s="2">
        <v>0.6875</v>
      </c>
      <c r="H5842">
        <v>14900</v>
      </c>
      <c r="I5842">
        <v>0</v>
      </c>
      <c r="J5842" t="s">
        <v>24</v>
      </c>
      <c r="K5842" t="s">
        <v>25</v>
      </c>
      <c r="L5842" t="s">
        <v>26</v>
      </c>
      <c r="M5842" t="s">
        <v>27</v>
      </c>
      <c r="N5842">
        <v>0</v>
      </c>
      <c r="O5842">
        <v>2.0750000000000002</v>
      </c>
      <c r="P5842">
        <v>2.0274999999999999</v>
      </c>
      <c r="Q5842">
        <v>1.98</v>
      </c>
      <c r="R5842">
        <v>1.9482999999999999</v>
      </c>
      <c r="S5842">
        <v>1.9482999999999999</v>
      </c>
      <c r="T5842">
        <v>50</v>
      </c>
      <c r="U5842" s="2">
        <f>ROUNDDOWN( (G5842-quarter)*24*2,0)/24/2</f>
        <v>0.66666666666666663</v>
      </c>
      <c r="V5842" s="2">
        <f>U5842-quarter*2</f>
        <v>0.64583333333333326</v>
      </c>
      <c r="W5842" s="3">
        <f t="shared" si="182"/>
        <v>44335.666666666664</v>
      </c>
      <c r="X5842" s="3">
        <f t="shared" si="183"/>
        <v>44335.645833333336</v>
      </c>
    </row>
    <row r="5843" spans="1:24" x14ac:dyDescent="0.25">
      <c r="A5843">
        <v>23025355</v>
      </c>
      <c r="B5843" t="s">
        <v>927</v>
      </c>
      <c r="C5843" t="s">
        <v>1249</v>
      </c>
      <c r="D5843" t="s">
        <v>22</v>
      </c>
      <c r="E5843" t="s">
        <v>31</v>
      </c>
      <c r="F5843" s="1">
        <v>44335</v>
      </c>
      <c r="G5843" s="2">
        <v>0.68958333333333333</v>
      </c>
      <c r="H5843">
        <v>14800</v>
      </c>
      <c r="I5843">
        <v>0</v>
      </c>
      <c r="J5843" t="s">
        <v>24</v>
      </c>
      <c r="K5843" t="s">
        <v>25</v>
      </c>
      <c r="L5843" t="s">
        <v>26</v>
      </c>
      <c r="M5843" t="s">
        <v>27</v>
      </c>
      <c r="N5843">
        <v>0</v>
      </c>
      <c r="O5843">
        <v>1.9857</v>
      </c>
      <c r="P5843">
        <v>1.9857</v>
      </c>
      <c r="Q5843">
        <v>1.97</v>
      </c>
      <c r="R5843">
        <v>1.9857</v>
      </c>
      <c r="S5843">
        <v>1.9857</v>
      </c>
      <c r="T5843">
        <v>50</v>
      </c>
      <c r="U5843" s="2">
        <f>ROUNDDOWN( (G5843-quarter)*24*2,0)/24/2</f>
        <v>0.66666666666666663</v>
      </c>
      <c r="V5843" s="2">
        <f>U5843-quarter*2</f>
        <v>0.64583333333333326</v>
      </c>
      <c r="W5843" s="3">
        <f t="shared" si="182"/>
        <v>44335.666666666664</v>
      </c>
      <c r="X5843" s="3">
        <f t="shared" si="183"/>
        <v>44335.645833333336</v>
      </c>
    </row>
    <row r="5844" spans="1:24" x14ac:dyDescent="0.25">
      <c r="A5844">
        <v>23025354</v>
      </c>
      <c r="B5844" t="s">
        <v>927</v>
      </c>
      <c r="C5844" t="s">
        <v>1249</v>
      </c>
      <c r="D5844" t="s">
        <v>51</v>
      </c>
      <c r="E5844" t="s">
        <v>52</v>
      </c>
      <c r="F5844" s="1">
        <v>44335</v>
      </c>
      <c r="G5844" s="2">
        <v>0.70763888888888893</v>
      </c>
      <c r="H5844">
        <v>9500</v>
      </c>
      <c r="I5844">
        <v>0</v>
      </c>
      <c r="J5844" t="s">
        <v>24</v>
      </c>
      <c r="K5844" t="s">
        <v>25</v>
      </c>
      <c r="L5844" t="s">
        <v>26</v>
      </c>
      <c r="M5844" t="s">
        <v>27</v>
      </c>
      <c r="N5844">
        <v>0</v>
      </c>
      <c r="O5844">
        <v>1.5566</v>
      </c>
      <c r="P5844">
        <v>1.5115000000000001</v>
      </c>
      <c r="Q5844">
        <v>1.41</v>
      </c>
      <c r="R5844">
        <v>1.3535999999999999</v>
      </c>
      <c r="S5844">
        <v>1.3535999999999999</v>
      </c>
      <c r="T5844">
        <v>50</v>
      </c>
      <c r="U5844" s="2">
        <f>ROUNDDOWN( (G5844-quarter)*24*2,0)/24/2</f>
        <v>0.6875</v>
      </c>
      <c r="V5844" s="2">
        <f>U5844-quarter*2</f>
        <v>0.66666666666666663</v>
      </c>
      <c r="W5844" s="3">
        <f t="shared" si="182"/>
        <v>44335.6875</v>
      </c>
      <c r="X5844" s="3">
        <f t="shared" si="183"/>
        <v>44335.666666666664</v>
      </c>
    </row>
    <row r="5845" spans="1:24" x14ac:dyDescent="0.25">
      <c r="A5845">
        <v>23025357</v>
      </c>
      <c r="B5845" t="s">
        <v>927</v>
      </c>
      <c r="C5845" t="s">
        <v>1250</v>
      </c>
      <c r="D5845" t="s">
        <v>22</v>
      </c>
      <c r="E5845" t="s">
        <v>23</v>
      </c>
      <c r="F5845" s="1">
        <v>44335</v>
      </c>
      <c r="G5845" s="2">
        <v>0.71388888888888891</v>
      </c>
      <c r="H5845">
        <v>6400</v>
      </c>
      <c r="I5845">
        <v>0</v>
      </c>
      <c r="J5845" t="s">
        <v>24</v>
      </c>
      <c r="K5845" t="s">
        <v>25</v>
      </c>
      <c r="L5845" t="s">
        <v>110</v>
      </c>
      <c r="M5845" t="s">
        <v>27</v>
      </c>
      <c r="N5845">
        <v>0</v>
      </c>
      <c r="O5845">
        <v>0.98780000000000001</v>
      </c>
      <c r="P5845">
        <v>0.98780000000000001</v>
      </c>
      <c r="Q5845">
        <v>0.98</v>
      </c>
      <c r="R5845">
        <v>0.98780000000000001</v>
      </c>
      <c r="S5845">
        <v>0.98780000000000001</v>
      </c>
      <c r="T5845">
        <v>50</v>
      </c>
      <c r="U5845" s="2">
        <f>ROUNDDOWN( (G5845-quarter)*24*2,0)/24/2</f>
        <v>0.6875</v>
      </c>
      <c r="V5845" s="2">
        <f>U5845-quarter*2</f>
        <v>0.66666666666666663</v>
      </c>
      <c r="W5845" s="3">
        <f t="shared" si="182"/>
        <v>44335.6875</v>
      </c>
      <c r="X5845" s="3">
        <f t="shared" si="183"/>
        <v>44335.666666666664</v>
      </c>
    </row>
    <row r="5846" spans="1:24" x14ac:dyDescent="0.25">
      <c r="A5846">
        <v>23025362</v>
      </c>
      <c r="B5846" t="s">
        <v>927</v>
      </c>
      <c r="C5846" t="s">
        <v>1251</v>
      </c>
      <c r="D5846" t="s">
        <v>51</v>
      </c>
      <c r="E5846" t="s">
        <v>30</v>
      </c>
      <c r="F5846" s="1">
        <v>44335</v>
      </c>
      <c r="G5846" s="2">
        <v>0.8125</v>
      </c>
      <c r="H5846">
        <v>17500</v>
      </c>
      <c r="I5846">
        <v>0</v>
      </c>
      <c r="J5846" t="s">
        <v>24</v>
      </c>
      <c r="K5846" t="s">
        <v>25</v>
      </c>
      <c r="L5846" t="s">
        <v>26</v>
      </c>
      <c r="M5846" t="s">
        <v>27</v>
      </c>
      <c r="N5846">
        <v>0</v>
      </c>
      <c r="O5846">
        <v>1.6138999999999999</v>
      </c>
      <c r="P5846">
        <v>1.5769</v>
      </c>
      <c r="Q5846">
        <v>1.54</v>
      </c>
      <c r="R5846">
        <v>1.5153000000000001</v>
      </c>
      <c r="S5846">
        <v>1.5153000000000001</v>
      </c>
      <c r="T5846">
        <v>50</v>
      </c>
      <c r="U5846" s="2">
        <f>ROUNDDOWN( (G5846-quarter)*24*2,0)/24/2</f>
        <v>0.79166666666666663</v>
      </c>
      <c r="V5846" s="2">
        <f>U5846-quarter*2</f>
        <v>0.77083333333333326</v>
      </c>
      <c r="W5846" s="3">
        <f t="shared" si="182"/>
        <v>44335.791666666664</v>
      </c>
      <c r="X5846" s="3">
        <f t="shared" si="183"/>
        <v>44335.770833333336</v>
      </c>
    </row>
    <row r="5847" spans="1:24" x14ac:dyDescent="0.25">
      <c r="A5847">
        <v>23025365</v>
      </c>
      <c r="B5847" t="s">
        <v>927</v>
      </c>
      <c r="C5847" t="s">
        <v>1233</v>
      </c>
      <c r="D5847" t="s">
        <v>22</v>
      </c>
      <c r="E5847" t="s">
        <v>31</v>
      </c>
      <c r="F5847" s="1">
        <v>44335</v>
      </c>
      <c r="G5847" s="2">
        <v>0.81388888888888899</v>
      </c>
      <c r="H5847">
        <v>16000</v>
      </c>
      <c r="I5847">
        <v>0</v>
      </c>
      <c r="J5847" t="s">
        <v>24</v>
      </c>
      <c r="K5847" t="s">
        <v>25</v>
      </c>
      <c r="L5847" t="s">
        <v>26</v>
      </c>
      <c r="M5847" t="s">
        <v>27</v>
      </c>
      <c r="N5847">
        <v>0</v>
      </c>
      <c r="O5847">
        <v>1.4716</v>
      </c>
      <c r="P5847">
        <v>1.4716</v>
      </c>
      <c r="Q5847">
        <v>1.46</v>
      </c>
      <c r="R5847">
        <v>1.4716</v>
      </c>
      <c r="S5847">
        <v>1.4716</v>
      </c>
      <c r="T5847">
        <v>50</v>
      </c>
      <c r="U5847" s="2">
        <f>ROUNDDOWN( (G5847-quarter)*24*2,0)/24/2</f>
        <v>0.79166666666666663</v>
      </c>
      <c r="V5847" s="2">
        <f>U5847-quarter*2</f>
        <v>0.77083333333333326</v>
      </c>
      <c r="W5847" s="3">
        <f t="shared" si="182"/>
        <v>44335.791666666664</v>
      </c>
      <c r="X5847" s="3">
        <f t="shared" si="183"/>
        <v>44335.770833333336</v>
      </c>
    </row>
    <row r="5848" spans="1:24" x14ac:dyDescent="0.25">
      <c r="A5848">
        <v>23025364</v>
      </c>
      <c r="B5848" t="s">
        <v>927</v>
      </c>
      <c r="C5848" t="s">
        <v>1233</v>
      </c>
      <c r="D5848" t="s">
        <v>51</v>
      </c>
      <c r="E5848" t="s">
        <v>30</v>
      </c>
      <c r="F5848" s="1">
        <v>44335</v>
      </c>
      <c r="G5848" s="2">
        <v>0.83194444444444438</v>
      </c>
      <c r="H5848">
        <v>27000</v>
      </c>
      <c r="I5848">
        <v>0</v>
      </c>
      <c r="J5848" t="s">
        <v>24</v>
      </c>
      <c r="K5848" t="s">
        <v>25</v>
      </c>
      <c r="L5848" t="s">
        <v>26</v>
      </c>
      <c r="M5848" t="s">
        <v>27</v>
      </c>
      <c r="N5848">
        <v>0</v>
      </c>
      <c r="O5848">
        <v>2.1379000000000001</v>
      </c>
      <c r="P5848">
        <v>2.0889000000000002</v>
      </c>
      <c r="Q5848">
        <v>2.04</v>
      </c>
      <c r="R5848">
        <v>2.0072999999999999</v>
      </c>
      <c r="S5848">
        <v>2.0072999999999999</v>
      </c>
      <c r="T5848">
        <v>50</v>
      </c>
      <c r="U5848" s="2">
        <f>ROUNDDOWN( (G5848-quarter)*24*2,0)/24/2</f>
        <v>0.8125</v>
      </c>
      <c r="V5848" s="2">
        <f>U5848-quarter*2</f>
        <v>0.79166666666666663</v>
      </c>
      <c r="W5848" s="3">
        <f t="shared" si="182"/>
        <v>44335.8125</v>
      </c>
      <c r="X5848" s="3">
        <f t="shared" si="183"/>
        <v>44335.791666666664</v>
      </c>
    </row>
    <row r="5849" spans="1:24" x14ac:dyDescent="0.25">
      <c r="A5849">
        <v>23025368</v>
      </c>
      <c r="B5849" t="s">
        <v>927</v>
      </c>
      <c r="C5849" t="s">
        <v>1252</v>
      </c>
      <c r="D5849" t="s">
        <v>22</v>
      </c>
      <c r="E5849" t="s">
        <v>31</v>
      </c>
      <c r="F5849" s="1">
        <v>44335</v>
      </c>
      <c r="G5849" s="2">
        <v>0.8354166666666667</v>
      </c>
      <c r="H5849">
        <v>38900</v>
      </c>
      <c r="I5849">
        <v>0</v>
      </c>
      <c r="J5849" t="s">
        <v>24</v>
      </c>
      <c r="K5849" t="s">
        <v>25</v>
      </c>
      <c r="L5849" t="s">
        <v>26</v>
      </c>
      <c r="M5849" t="s">
        <v>27</v>
      </c>
      <c r="N5849">
        <v>0</v>
      </c>
      <c r="O5849">
        <v>3.0038</v>
      </c>
      <c r="P5849">
        <v>3.0038</v>
      </c>
      <c r="Q5849">
        <v>2.98</v>
      </c>
      <c r="R5849">
        <v>3.0038</v>
      </c>
      <c r="S5849">
        <v>3.0038</v>
      </c>
      <c r="T5849">
        <v>50</v>
      </c>
      <c r="U5849" s="2">
        <f>ROUNDDOWN( (G5849-quarter)*24*2,0)/24/2</f>
        <v>0.8125</v>
      </c>
      <c r="V5849" s="2">
        <f>U5849-quarter*2</f>
        <v>0.79166666666666663</v>
      </c>
      <c r="W5849" s="3">
        <f t="shared" si="182"/>
        <v>44335.8125</v>
      </c>
      <c r="X5849" s="3">
        <f t="shared" si="183"/>
        <v>44335.791666666664</v>
      </c>
    </row>
    <row r="5850" spans="1:24" x14ac:dyDescent="0.25">
      <c r="A5850">
        <v>23025367</v>
      </c>
      <c r="B5850" t="s">
        <v>927</v>
      </c>
      <c r="C5850" t="s">
        <v>1252</v>
      </c>
      <c r="D5850" t="s">
        <v>51</v>
      </c>
      <c r="E5850" t="s">
        <v>30</v>
      </c>
      <c r="F5850" s="1">
        <v>44335</v>
      </c>
      <c r="G5850" s="2">
        <v>0.85416666666666663</v>
      </c>
      <c r="H5850">
        <v>44600</v>
      </c>
      <c r="I5850">
        <v>0</v>
      </c>
      <c r="J5850" t="s">
        <v>24</v>
      </c>
      <c r="K5850" t="s">
        <v>25</v>
      </c>
      <c r="L5850" t="s">
        <v>26</v>
      </c>
      <c r="M5850" t="s">
        <v>27</v>
      </c>
      <c r="N5850">
        <v>0</v>
      </c>
      <c r="O5850">
        <v>3.5316999999999998</v>
      </c>
      <c r="P5850">
        <v>3.4508000000000001</v>
      </c>
      <c r="Q5850">
        <v>3.37</v>
      </c>
      <c r="R5850">
        <v>3.3159999999999998</v>
      </c>
      <c r="S5850">
        <v>3.3159999999999998</v>
      </c>
      <c r="T5850">
        <v>50</v>
      </c>
      <c r="U5850" s="2">
        <f>ROUNDDOWN( (G5850-quarter)*24*2,0)/24/2</f>
        <v>0.83333333333333337</v>
      </c>
      <c r="V5850" s="2">
        <f>U5850-quarter*2</f>
        <v>0.8125</v>
      </c>
      <c r="W5850" s="3">
        <f t="shared" si="182"/>
        <v>44335.833333333336</v>
      </c>
      <c r="X5850" s="3">
        <f t="shared" si="183"/>
        <v>44335.8125</v>
      </c>
    </row>
    <row r="5851" spans="1:24" x14ac:dyDescent="0.25">
      <c r="A5851">
        <v>23025370</v>
      </c>
      <c r="B5851" t="s">
        <v>927</v>
      </c>
      <c r="C5851" t="s">
        <v>1015</v>
      </c>
      <c r="D5851" t="s">
        <v>22</v>
      </c>
      <c r="E5851" t="s">
        <v>31</v>
      </c>
      <c r="F5851" s="1">
        <v>44335</v>
      </c>
      <c r="G5851" s="2">
        <v>0.85902777777777783</v>
      </c>
      <c r="H5851">
        <v>38000</v>
      </c>
      <c r="I5851">
        <v>0</v>
      </c>
      <c r="J5851" t="s">
        <v>24</v>
      </c>
      <c r="K5851" t="s">
        <v>25</v>
      </c>
      <c r="L5851" t="s">
        <v>26</v>
      </c>
      <c r="M5851" t="s">
        <v>27</v>
      </c>
      <c r="N5851">
        <v>0</v>
      </c>
      <c r="O5851">
        <v>3.0743999999999998</v>
      </c>
      <c r="P5851">
        <v>3.0743999999999998</v>
      </c>
      <c r="Q5851">
        <v>3.05</v>
      </c>
      <c r="R5851">
        <v>3.0743999999999998</v>
      </c>
      <c r="S5851">
        <v>3.0743999999999998</v>
      </c>
      <c r="T5851">
        <v>50</v>
      </c>
      <c r="U5851" s="2">
        <f>ROUNDDOWN( (G5851-quarter)*24*2,0)/24/2</f>
        <v>0.83333333333333337</v>
      </c>
      <c r="V5851" s="2">
        <f>U5851-quarter*2</f>
        <v>0.8125</v>
      </c>
      <c r="W5851" s="3">
        <f t="shared" si="182"/>
        <v>44335.833333333336</v>
      </c>
      <c r="X5851" s="3">
        <f t="shared" si="183"/>
        <v>44335.8125</v>
      </c>
    </row>
    <row r="5852" spans="1:24" x14ac:dyDescent="0.25">
      <c r="A5852">
        <v>23025373</v>
      </c>
      <c r="B5852" t="s">
        <v>927</v>
      </c>
      <c r="C5852" t="s">
        <v>1253</v>
      </c>
      <c r="D5852" t="s">
        <v>22</v>
      </c>
      <c r="E5852" t="s">
        <v>23</v>
      </c>
      <c r="F5852" s="1">
        <v>44335</v>
      </c>
      <c r="G5852" s="2">
        <v>0.8666666666666667</v>
      </c>
      <c r="H5852">
        <v>47900</v>
      </c>
      <c r="I5852">
        <v>0</v>
      </c>
      <c r="J5852" t="s">
        <v>24</v>
      </c>
      <c r="K5852" t="s">
        <v>25</v>
      </c>
      <c r="L5852" t="s">
        <v>26</v>
      </c>
      <c r="M5852" t="s">
        <v>27</v>
      </c>
      <c r="N5852">
        <v>0</v>
      </c>
      <c r="O5852">
        <v>3.5348999999999999</v>
      </c>
      <c r="P5852">
        <v>3.5874000000000001</v>
      </c>
      <c r="Q5852">
        <v>3.64</v>
      </c>
      <c r="R5852">
        <v>3.7625999999999999</v>
      </c>
      <c r="S5852">
        <v>3.8853</v>
      </c>
      <c r="T5852">
        <v>50</v>
      </c>
      <c r="U5852" s="2">
        <f>ROUNDDOWN( (G5852-quarter)*24*2,0)/24/2</f>
        <v>0.85416666666666663</v>
      </c>
      <c r="V5852" s="2">
        <f>U5852-quarter*2</f>
        <v>0.83333333333333326</v>
      </c>
      <c r="W5852" s="3">
        <f t="shared" si="182"/>
        <v>44335.854166666664</v>
      </c>
      <c r="X5852" s="3">
        <f t="shared" si="183"/>
        <v>44335.833333333336</v>
      </c>
    </row>
    <row r="5853" spans="1:24" x14ac:dyDescent="0.25">
      <c r="A5853">
        <v>23025372</v>
      </c>
      <c r="B5853" t="s">
        <v>927</v>
      </c>
      <c r="C5853" t="s">
        <v>1253</v>
      </c>
      <c r="D5853" t="s">
        <v>51</v>
      </c>
      <c r="E5853" t="s">
        <v>30</v>
      </c>
      <c r="F5853" s="1">
        <v>44335</v>
      </c>
      <c r="G5853" s="2">
        <v>0.90347222222222223</v>
      </c>
      <c r="H5853">
        <v>56800</v>
      </c>
      <c r="I5853">
        <v>0</v>
      </c>
      <c r="J5853" t="s">
        <v>24</v>
      </c>
      <c r="K5853" t="s">
        <v>25</v>
      </c>
      <c r="L5853" t="s">
        <v>26</v>
      </c>
      <c r="M5853" t="s">
        <v>27</v>
      </c>
      <c r="N5853">
        <v>0</v>
      </c>
      <c r="O5853">
        <v>4.2968000000000002</v>
      </c>
      <c r="P5853">
        <v>4.1984000000000004</v>
      </c>
      <c r="Q5853">
        <v>4.0999999999999996</v>
      </c>
      <c r="R5853">
        <v>4.0343999999999998</v>
      </c>
      <c r="S5853">
        <v>4.0343999999999998</v>
      </c>
      <c r="T5853">
        <v>50</v>
      </c>
      <c r="U5853" s="2">
        <f>ROUNDDOWN( (G5853-quarter)*24*2,0)/24/2</f>
        <v>0.875</v>
      </c>
      <c r="V5853" s="2">
        <f>U5853-quarter*2</f>
        <v>0.85416666666666663</v>
      </c>
      <c r="W5853" s="3">
        <f t="shared" si="182"/>
        <v>44335.875</v>
      </c>
      <c r="X5853" s="3">
        <f t="shared" si="183"/>
        <v>44335.854166666664</v>
      </c>
    </row>
    <row r="5854" spans="1:24" x14ac:dyDescent="0.25">
      <c r="A5854">
        <v>23025376</v>
      </c>
      <c r="B5854" t="s">
        <v>927</v>
      </c>
      <c r="C5854" t="s">
        <v>1254</v>
      </c>
      <c r="D5854" t="s">
        <v>22</v>
      </c>
      <c r="E5854" t="s">
        <v>31</v>
      </c>
      <c r="F5854" s="1">
        <v>44335</v>
      </c>
      <c r="G5854" s="2">
        <v>0.90694444444444444</v>
      </c>
      <c r="H5854">
        <v>47700</v>
      </c>
      <c r="I5854">
        <v>0</v>
      </c>
      <c r="J5854" t="s">
        <v>24</v>
      </c>
      <c r="K5854" t="s">
        <v>25</v>
      </c>
      <c r="L5854" t="s">
        <v>26</v>
      </c>
      <c r="M5854" t="s">
        <v>27</v>
      </c>
      <c r="N5854">
        <v>0</v>
      </c>
      <c r="O5854">
        <v>3.6387999999999998</v>
      </c>
      <c r="P5854">
        <v>3.6387999999999998</v>
      </c>
      <c r="Q5854">
        <v>3.61</v>
      </c>
      <c r="R5854">
        <v>3.6387999999999998</v>
      </c>
      <c r="S5854">
        <v>3.6387999999999998</v>
      </c>
      <c r="T5854">
        <v>50</v>
      </c>
      <c r="U5854" s="2">
        <f>ROUNDDOWN( (G5854-quarter)*24*2,0)/24/2</f>
        <v>0.89583333333333337</v>
      </c>
      <c r="V5854" s="2">
        <f>U5854-quarter*2</f>
        <v>0.875</v>
      </c>
      <c r="W5854" s="3">
        <f t="shared" si="182"/>
        <v>44335.895833333336</v>
      </c>
      <c r="X5854" s="3">
        <f t="shared" si="183"/>
        <v>44335.875</v>
      </c>
    </row>
    <row r="5855" spans="1:24" x14ac:dyDescent="0.25">
      <c r="A5855">
        <v>23025375</v>
      </c>
      <c r="B5855" t="s">
        <v>927</v>
      </c>
      <c r="C5855" t="s">
        <v>1254</v>
      </c>
      <c r="D5855" t="s">
        <v>51</v>
      </c>
      <c r="E5855" t="s">
        <v>30</v>
      </c>
      <c r="F5855" s="1">
        <v>44335</v>
      </c>
      <c r="G5855" s="2">
        <v>0.94236111111111109</v>
      </c>
      <c r="H5855">
        <v>16400</v>
      </c>
      <c r="I5855">
        <v>0</v>
      </c>
      <c r="J5855" t="s">
        <v>24</v>
      </c>
      <c r="K5855" t="s">
        <v>25</v>
      </c>
      <c r="L5855" t="s">
        <v>26</v>
      </c>
      <c r="M5855" t="s">
        <v>27</v>
      </c>
      <c r="N5855">
        <v>0</v>
      </c>
      <c r="O5855">
        <v>1.5196000000000001</v>
      </c>
      <c r="P5855">
        <v>1.4847999999999999</v>
      </c>
      <c r="Q5855">
        <v>1.45</v>
      </c>
      <c r="R5855">
        <v>1.4268000000000001</v>
      </c>
      <c r="S5855">
        <v>1.4268000000000001</v>
      </c>
      <c r="T5855">
        <v>50</v>
      </c>
      <c r="U5855" s="2">
        <f>ROUNDDOWN( (G5855-quarter)*24*2,0)/24/2</f>
        <v>0.91666666666666663</v>
      </c>
      <c r="V5855" s="2">
        <f>U5855-quarter*2</f>
        <v>0.89583333333333326</v>
      </c>
      <c r="W5855" s="3">
        <f t="shared" si="182"/>
        <v>44335.916666666664</v>
      </c>
      <c r="X5855" s="3">
        <f t="shared" si="183"/>
        <v>44335.895833333336</v>
      </c>
    </row>
    <row r="5856" spans="1:24" x14ac:dyDescent="0.25">
      <c r="A5856">
        <v>23025379</v>
      </c>
      <c r="B5856" t="s">
        <v>927</v>
      </c>
      <c r="C5856" t="s">
        <v>1157</v>
      </c>
      <c r="D5856" t="s">
        <v>22</v>
      </c>
      <c r="E5856" t="s">
        <v>31</v>
      </c>
      <c r="F5856" s="1">
        <v>44335</v>
      </c>
      <c r="G5856" s="2">
        <v>0.94652777777777775</v>
      </c>
      <c r="H5856">
        <v>14800</v>
      </c>
      <c r="I5856">
        <v>0</v>
      </c>
      <c r="J5856" t="s">
        <v>24</v>
      </c>
      <c r="K5856" t="s">
        <v>25</v>
      </c>
      <c r="L5856" t="s">
        <v>26</v>
      </c>
      <c r="M5856" t="s">
        <v>27</v>
      </c>
      <c r="N5856">
        <v>0</v>
      </c>
      <c r="O5856">
        <v>1.391</v>
      </c>
      <c r="P5856">
        <v>1.391</v>
      </c>
      <c r="Q5856">
        <v>1.38</v>
      </c>
      <c r="R5856">
        <v>1.391</v>
      </c>
      <c r="S5856">
        <v>1.391</v>
      </c>
      <c r="T5856">
        <v>50</v>
      </c>
      <c r="U5856" s="2">
        <f>ROUNDDOWN( (G5856-quarter)*24*2,0)/24/2</f>
        <v>0.91666666666666663</v>
      </c>
      <c r="V5856" s="2">
        <f>U5856-quarter*2</f>
        <v>0.89583333333333326</v>
      </c>
      <c r="W5856" s="3">
        <f t="shared" si="182"/>
        <v>44335.916666666664</v>
      </c>
      <c r="X5856" s="3">
        <f t="shared" si="183"/>
        <v>44335.895833333336</v>
      </c>
    </row>
    <row r="5857" spans="1:24" x14ac:dyDescent="0.25">
      <c r="A5857">
        <v>23025378</v>
      </c>
      <c r="B5857" t="s">
        <v>927</v>
      </c>
      <c r="C5857" t="s">
        <v>1157</v>
      </c>
      <c r="D5857" t="s">
        <v>51</v>
      </c>
      <c r="E5857" t="s">
        <v>30</v>
      </c>
      <c r="F5857" s="1">
        <v>44335</v>
      </c>
      <c r="G5857" s="2">
        <v>0.9770833333333333</v>
      </c>
      <c r="H5857">
        <v>4200</v>
      </c>
      <c r="I5857">
        <v>0</v>
      </c>
      <c r="J5857" t="s">
        <v>24</v>
      </c>
      <c r="K5857" t="s">
        <v>25</v>
      </c>
      <c r="L5857" t="s">
        <v>94</v>
      </c>
      <c r="M5857" t="s">
        <v>27</v>
      </c>
      <c r="N5857">
        <v>0</v>
      </c>
      <c r="O5857">
        <v>0.72309999999999997</v>
      </c>
      <c r="P5857">
        <v>0.70650000000000002</v>
      </c>
      <c r="Q5857">
        <v>0.69</v>
      </c>
      <c r="R5857">
        <v>0.67889999999999995</v>
      </c>
      <c r="S5857">
        <v>0.67889999999999995</v>
      </c>
      <c r="T5857">
        <v>50</v>
      </c>
      <c r="U5857" s="2">
        <f>ROUNDDOWN( (G5857-quarter)*24*2,0)/24/2</f>
        <v>0.95833333333333337</v>
      </c>
      <c r="V5857" s="2">
        <f>U5857-quarter*2</f>
        <v>0.9375</v>
      </c>
      <c r="W5857" s="3">
        <f t="shared" si="182"/>
        <v>44335.958333333336</v>
      </c>
      <c r="X5857" s="3">
        <f t="shared" si="183"/>
        <v>44335.9375</v>
      </c>
    </row>
    <row r="5858" spans="1:24" x14ac:dyDescent="0.25">
      <c r="A5858">
        <v>23025382</v>
      </c>
      <c r="B5858" t="s">
        <v>927</v>
      </c>
      <c r="C5858" t="s">
        <v>1237</v>
      </c>
      <c r="D5858" t="s">
        <v>22</v>
      </c>
      <c r="E5858" t="s">
        <v>31</v>
      </c>
      <c r="F5858" s="1">
        <v>44335</v>
      </c>
      <c r="G5858" s="2">
        <v>0.9819444444444444</v>
      </c>
      <c r="H5858">
        <v>3200</v>
      </c>
      <c r="I5858">
        <v>0</v>
      </c>
      <c r="J5858" t="s">
        <v>24</v>
      </c>
      <c r="K5858" t="s">
        <v>25</v>
      </c>
      <c r="L5858" t="s">
        <v>94</v>
      </c>
      <c r="M5858" t="s">
        <v>27</v>
      </c>
      <c r="N5858">
        <v>0</v>
      </c>
      <c r="O5858">
        <v>0.59470000000000001</v>
      </c>
      <c r="P5858">
        <v>0.59470000000000001</v>
      </c>
      <c r="Q5858">
        <v>0.59</v>
      </c>
      <c r="R5858">
        <v>0.59470000000000001</v>
      </c>
      <c r="S5858">
        <v>0.59470000000000001</v>
      </c>
      <c r="T5858">
        <v>50</v>
      </c>
      <c r="U5858" s="2">
        <f>ROUNDDOWN( (G5858-quarter)*24*2,0)/24/2</f>
        <v>0.95833333333333337</v>
      </c>
      <c r="V5858" s="2">
        <f>U5858-quarter*2</f>
        <v>0.9375</v>
      </c>
      <c r="W5858" s="3">
        <f t="shared" si="182"/>
        <v>44335.958333333336</v>
      </c>
      <c r="X5858" s="3">
        <f t="shared" si="183"/>
        <v>44335.9375</v>
      </c>
    </row>
    <row r="5859" spans="1:24" x14ac:dyDescent="0.25">
      <c r="A5859">
        <v>23025482</v>
      </c>
      <c r="B5859" t="s">
        <v>927</v>
      </c>
      <c r="C5859" t="s">
        <v>1255</v>
      </c>
      <c r="D5859" t="s">
        <v>51</v>
      </c>
      <c r="E5859" t="s">
        <v>30</v>
      </c>
      <c r="F5859" s="1">
        <v>44336</v>
      </c>
      <c r="G5859" s="2">
        <v>6.805555555555555E-2</v>
      </c>
      <c r="H5859">
        <v>1200</v>
      </c>
      <c r="I5859">
        <v>0</v>
      </c>
      <c r="J5859" t="s">
        <v>24</v>
      </c>
      <c r="K5859" t="s">
        <v>25</v>
      </c>
      <c r="L5859" t="s">
        <v>94</v>
      </c>
      <c r="M5859" t="s">
        <v>27</v>
      </c>
      <c r="N5859">
        <v>0</v>
      </c>
      <c r="O5859">
        <v>0.24099999999999999</v>
      </c>
      <c r="P5859">
        <v>0.23549999999999999</v>
      </c>
      <c r="Q5859">
        <v>0.23</v>
      </c>
      <c r="R5859">
        <v>0.2263</v>
      </c>
      <c r="S5859">
        <v>0.2263</v>
      </c>
      <c r="T5859">
        <v>50</v>
      </c>
      <c r="U5859" s="2">
        <f>ROUNDDOWN( (G5859-quarter)*24*2,0)/24/2</f>
        <v>4.1666666666666664E-2</v>
      </c>
      <c r="V5859" s="2">
        <f>U5859-quarter*2</f>
        <v>2.0833333333333332E-2</v>
      </c>
      <c r="W5859" s="3">
        <f t="shared" si="182"/>
        <v>44336.041666666664</v>
      </c>
      <c r="X5859" s="3">
        <f t="shared" si="183"/>
        <v>44336.020833333336</v>
      </c>
    </row>
    <row r="5860" spans="1:24" x14ac:dyDescent="0.25">
      <c r="A5860">
        <v>23025486</v>
      </c>
      <c r="B5860" t="s">
        <v>927</v>
      </c>
      <c r="C5860" t="s">
        <v>1256</v>
      </c>
      <c r="D5860" t="s">
        <v>22</v>
      </c>
      <c r="E5860" t="s">
        <v>31</v>
      </c>
      <c r="F5860" s="1">
        <v>44336</v>
      </c>
      <c r="G5860" s="2">
        <v>7.2916666666666671E-2</v>
      </c>
      <c r="H5860">
        <v>1000</v>
      </c>
      <c r="I5860">
        <v>0</v>
      </c>
      <c r="J5860" t="s">
        <v>24</v>
      </c>
      <c r="K5860" t="s">
        <v>25</v>
      </c>
      <c r="L5860" t="s">
        <v>94</v>
      </c>
      <c r="M5860" t="s">
        <v>27</v>
      </c>
      <c r="N5860">
        <v>0</v>
      </c>
      <c r="O5860">
        <v>0.18140000000000001</v>
      </c>
      <c r="P5860">
        <v>0.18140000000000001</v>
      </c>
      <c r="Q5860">
        <v>0.18</v>
      </c>
      <c r="R5860">
        <v>0.18140000000000001</v>
      </c>
      <c r="S5860">
        <v>0.18140000000000001</v>
      </c>
      <c r="T5860">
        <v>50</v>
      </c>
      <c r="U5860" s="2">
        <f>ROUNDDOWN( (G5860-quarter)*24*2,0)/24/2</f>
        <v>6.25E-2</v>
      </c>
      <c r="V5860" s="2">
        <f>U5860-quarter*2</f>
        <v>4.1666666666666671E-2</v>
      </c>
      <c r="W5860" s="3">
        <f t="shared" si="182"/>
        <v>44336.0625</v>
      </c>
      <c r="X5860" s="3">
        <f t="shared" si="183"/>
        <v>44336.041666666664</v>
      </c>
    </row>
    <row r="5861" spans="1:24" x14ac:dyDescent="0.25">
      <c r="A5861">
        <v>23025384</v>
      </c>
      <c r="B5861" t="s">
        <v>927</v>
      </c>
      <c r="C5861" t="s">
        <v>1238</v>
      </c>
      <c r="D5861" t="s">
        <v>51</v>
      </c>
      <c r="E5861" t="s">
        <v>30</v>
      </c>
      <c r="F5861" s="1">
        <v>44336</v>
      </c>
      <c r="G5861" s="2">
        <v>8.7500000000000008E-2</v>
      </c>
      <c r="H5861">
        <v>900</v>
      </c>
      <c r="I5861">
        <v>0</v>
      </c>
      <c r="J5861" t="s">
        <v>24</v>
      </c>
      <c r="K5861" t="s">
        <v>25</v>
      </c>
      <c r="L5861" t="s">
        <v>94</v>
      </c>
      <c r="M5861" t="s">
        <v>27</v>
      </c>
      <c r="N5861">
        <v>0</v>
      </c>
      <c r="O5861">
        <v>0.17810000000000001</v>
      </c>
      <c r="P5861">
        <v>0.17399999999999999</v>
      </c>
      <c r="Q5861">
        <v>0.17</v>
      </c>
      <c r="R5861">
        <v>0.16719999999999999</v>
      </c>
      <c r="S5861">
        <v>0.16719999999999999</v>
      </c>
      <c r="T5861">
        <v>50</v>
      </c>
      <c r="U5861" s="2">
        <f>ROUNDDOWN( (G5861-quarter)*24*2,0)/24/2</f>
        <v>6.25E-2</v>
      </c>
      <c r="V5861" s="2">
        <f>U5861-quarter*2</f>
        <v>4.1666666666666671E-2</v>
      </c>
      <c r="W5861" s="3">
        <f t="shared" si="182"/>
        <v>44336.0625</v>
      </c>
      <c r="X5861" s="3">
        <f t="shared" si="183"/>
        <v>44336.041666666664</v>
      </c>
    </row>
    <row r="5862" spans="1:24" x14ac:dyDescent="0.25">
      <c r="A5862">
        <v>23025388</v>
      </c>
      <c r="B5862" t="s">
        <v>927</v>
      </c>
      <c r="C5862" t="s">
        <v>1257</v>
      </c>
      <c r="D5862" t="s">
        <v>22</v>
      </c>
      <c r="E5862" t="s">
        <v>31</v>
      </c>
      <c r="F5862" s="1">
        <v>44336</v>
      </c>
      <c r="G5862" s="2">
        <v>9.2361111111111116E-2</v>
      </c>
      <c r="H5862">
        <v>800</v>
      </c>
      <c r="I5862">
        <v>0</v>
      </c>
      <c r="J5862" t="s">
        <v>24</v>
      </c>
      <c r="K5862" t="s">
        <v>25</v>
      </c>
      <c r="L5862" t="s">
        <v>94</v>
      </c>
      <c r="M5862" t="s">
        <v>27</v>
      </c>
      <c r="N5862">
        <v>0</v>
      </c>
      <c r="O5862">
        <v>0.17130000000000001</v>
      </c>
      <c r="P5862">
        <v>0.17130000000000001</v>
      </c>
      <c r="Q5862">
        <v>0.17</v>
      </c>
      <c r="R5862">
        <v>0.17130000000000001</v>
      </c>
      <c r="S5862">
        <v>0.17130000000000001</v>
      </c>
      <c r="T5862">
        <v>50</v>
      </c>
      <c r="U5862" s="2">
        <f>ROUNDDOWN( (G5862-quarter)*24*2,0)/24/2</f>
        <v>6.25E-2</v>
      </c>
      <c r="V5862" s="2">
        <f>U5862-quarter*2</f>
        <v>4.1666666666666671E-2</v>
      </c>
      <c r="W5862" s="3">
        <f t="shared" si="182"/>
        <v>44336.0625</v>
      </c>
      <c r="X5862" s="3">
        <f t="shared" si="183"/>
        <v>44336.041666666664</v>
      </c>
    </row>
    <row r="5863" spans="1:24" x14ac:dyDescent="0.25">
      <c r="A5863">
        <v>23025387</v>
      </c>
      <c r="B5863" t="s">
        <v>927</v>
      </c>
      <c r="C5863" t="s">
        <v>1257</v>
      </c>
      <c r="D5863" t="s">
        <v>51</v>
      </c>
      <c r="E5863" t="s">
        <v>30</v>
      </c>
      <c r="F5863" s="1">
        <v>44336</v>
      </c>
      <c r="G5863" s="2">
        <v>0.13194444444444445</v>
      </c>
      <c r="H5863">
        <v>300</v>
      </c>
      <c r="I5863">
        <v>0</v>
      </c>
      <c r="J5863" t="s">
        <v>24</v>
      </c>
      <c r="K5863" t="s">
        <v>25</v>
      </c>
      <c r="L5863" t="s">
        <v>26</v>
      </c>
      <c r="M5863" t="s">
        <v>27</v>
      </c>
      <c r="N5863">
        <v>0</v>
      </c>
      <c r="O5863">
        <v>3.1399999999999997E-2</v>
      </c>
      <c r="P5863">
        <v>3.0700000000000002E-2</v>
      </c>
      <c r="Q5863">
        <v>0.03</v>
      </c>
      <c r="R5863">
        <v>2.9499999999999998E-2</v>
      </c>
      <c r="S5863">
        <v>2.9499999999999998E-2</v>
      </c>
      <c r="T5863">
        <v>50</v>
      </c>
      <c r="U5863" s="2">
        <f>ROUNDDOWN( (G5863-quarter)*24*2,0)/24/2</f>
        <v>0.10416666666666667</v>
      </c>
      <c r="V5863" s="2">
        <f>U5863-quarter*2</f>
        <v>8.3333333333333343E-2</v>
      </c>
      <c r="W5863" s="3">
        <f t="shared" si="182"/>
        <v>44336.104166666664</v>
      </c>
      <c r="X5863" s="3">
        <f t="shared" si="183"/>
        <v>44336.083333333336</v>
      </c>
    </row>
    <row r="5864" spans="1:24" x14ac:dyDescent="0.25">
      <c r="A5864">
        <v>23025391</v>
      </c>
      <c r="B5864" t="s">
        <v>927</v>
      </c>
      <c r="C5864" t="s">
        <v>1258</v>
      </c>
      <c r="D5864" t="s">
        <v>22</v>
      </c>
      <c r="E5864" t="s">
        <v>31</v>
      </c>
      <c r="F5864" s="1">
        <v>44336</v>
      </c>
      <c r="G5864" s="2">
        <v>0.13680555555555554</v>
      </c>
      <c r="H5864">
        <v>300</v>
      </c>
      <c r="I5864">
        <v>0</v>
      </c>
      <c r="J5864" t="s">
        <v>24</v>
      </c>
      <c r="K5864" t="s">
        <v>25</v>
      </c>
      <c r="L5864" t="s">
        <v>26</v>
      </c>
      <c r="M5864" t="s">
        <v>27</v>
      </c>
      <c r="N5864">
        <v>0</v>
      </c>
      <c r="O5864">
        <v>4.0300000000000002E-2</v>
      </c>
      <c r="P5864">
        <v>4.0300000000000002E-2</v>
      </c>
      <c r="Q5864">
        <v>0.04</v>
      </c>
      <c r="R5864">
        <v>4.0300000000000002E-2</v>
      </c>
      <c r="S5864">
        <v>4.0300000000000002E-2</v>
      </c>
      <c r="T5864">
        <v>50</v>
      </c>
      <c r="U5864" s="2">
        <f>ROUNDDOWN( (G5864-quarter)*24*2,0)/24/2</f>
        <v>0.125</v>
      </c>
      <c r="V5864" s="2">
        <f>U5864-quarter*2</f>
        <v>0.10416666666666667</v>
      </c>
      <c r="W5864" s="3">
        <f t="shared" si="182"/>
        <v>44336.125</v>
      </c>
      <c r="X5864" s="3">
        <f t="shared" si="183"/>
        <v>44336.104166666664</v>
      </c>
    </row>
    <row r="5865" spans="1:24" x14ac:dyDescent="0.25">
      <c r="A5865">
        <v>23025390</v>
      </c>
      <c r="B5865" t="s">
        <v>927</v>
      </c>
      <c r="C5865" t="s">
        <v>1258</v>
      </c>
      <c r="D5865" t="s">
        <v>51</v>
      </c>
      <c r="E5865" t="s">
        <v>30</v>
      </c>
      <c r="F5865" s="1">
        <v>44336</v>
      </c>
      <c r="G5865" s="2">
        <v>0.17152777777777775</v>
      </c>
      <c r="H5865">
        <v>300</v>
      </c>
      <c r="I5865">
        <v>0</v>
      </c>
      <c r="J5865" t="s">
        <v>24</v>
      </c>
      <c r="K5865" t="s">
        <v>25</v>
      </c>
      <c r="L5865" t="s">
        <v>94</v>
      </c>
      <c r="M5865" t="s">
        <v>27</v>
      </c>
      <c r="N5865">
        <v>0</v>
      </c>
      <c r="O5865">
        <v>0.15720000000000001</v>
      </c>
      <c r="P5865">
        <v>0.15359999999999999</v>
      </c>
      <c r="Q5865">
        <v>0.15</v>
      </c>
      <c r="R5865">
        <v>0.14760000000000001</v>
      </c>
      <c r="S5865">
        <v>0.14760000000000001</v>
      </c>
      <c r="T5865">
        <v>50</v>
      </c>
      <c r="U5865" s="2">
        <f>ROUNDDOWN( (G5865-quarter)*24*2,0)/24/2</f>
        <v>0.14583333333333334</v>
      </c>
      <c r="V5865" s="2">
        <f>U5865-quarter*2</f>
        <v>0.125</v>
      </c>
      <c r="W5865" s="3">
        <f t="shared" si="182"/>
        <v>44336.145833333336</v>
      </c>
      <c r="X5865" s="3">
        <f t="shared" si="183"/>
        <v>44336.125</v>
      </c>
    </row>
    <row r="5866" spans="1:24" x14ac:dyDescent="0.25">
      <c r="A5866">
        <v>23106521</v>
      </c>
      <c r="B5866" t="s">
        <v>927</v>
      </c>
      <c r="C5866" t="s">
        <v>952</v>
      </c>
      <c r="D5866" t="s">
        <v>22</v>
      </c>
      <c r="E5866" t="s">
        <v>31</v>
      </c>
      <c r="F5866" s="1">
        <v>44336</v>
      </c>
      <c r="G5866" s="2">
        <v>0.17430555555555557</v>
      </c>
      <c r="H5866">
        <v>300</v>
      </c>
      <c r="I5866">
        <v>0</v>
      </c>
      <c r="J5866" t="s">
        <v>24</v>
      </c>
      <c r="K5866" t="s">
        <v>25</v>
      </c>
      <c r="L5866" t="s">
        <v>94</v>
      </c>
      <c r="M5866" t="s">
        <v>27</v>
      </c>
      <c r="N5866">
        <v>0</v>
      </c>
      <c r="O5866">
        <v>0.1512</v>
      </c>
      <c r="P5866">
        <v>0.1512</v>
      </c>
      <c r="Q5866">
        <v>0.15</v>
      </c>
      <c r="R5866">
        <v>0.1512</v>
      </c>
      <c r="S5866">
        <v>0.1512</v>
      </c>
      <c r="T5866">
        <v>50</v>
      </c>
      <c r="U5866" s="2">
        <f>ROUNDDOWN( (G5866-quarter)*24*2,0)/24/2</f>
        <v>0.14583333333333334</v>
      </c>
      <c r="V5866" s="2">
        <f>U5866-quarter*2</f>
        <v>0.125</v>
      </c>
      <c r="W5866" s="3">
        <f t="shared" si="182"/>
        <v>44336.145833333336</v>
      </c>
      <c r="X5866" s="3">
        <f t="shared" si="183"/>
        <v>44336.125</v>
      </c>
    </row>
    <row r="5867" spans="1:24" x14ac:dyDescent="0.25">
      <c r="A5867">
        <v>23106522</v>
      </c>
      <c r="B5867" t="s">
        <v>927</v>
      </c>
      <c r="C5867" t="s">
        <v>952</v>
      </c>
      <c r="D5867" t="s">
        <v>51</v>
      </c>
      <c r="E5867" t="s">
        <v>52</v>
      </c>
      <c r="F5867" s="1">
        <v>44336</v>
      </c>
      <c r="G5867" s="2">
        <v>0.19375000000000001</v>
      </c>
      <c r="H5867">
        <v>300</v>
      </c>
      <c r="I5867">
        <v>0</v>
      </c>
      <c r="J5867" t="s">
        <v>24</v>
      </c>
      <c r="K5867" t="s">
        <v>25</v>
      </c>
      <c r="L5867" t="s">
        <v>26</v>
      </c>
      <c r="M5867" t="s">
        <v>27</v>
      </c>
      <c r="N5867">
        <v>0</v>
      </c>
      <c r="O5867">
        <v>3.3099999999999997E-2</v>
      </c>
      <c r="P5867">
        <v>3.2099999999999997E-2</v>
      </c>
      <c r="Q5867">
        <v>0.03</v>
      </c>
      <c r="R5867">
        <v>2.8799999999999999E-2</v>
      </c>
      <c r="S5867">
        <v>2.8799999999999999E-2</v>
      </c>
      <c r="T5867">
        <v>50</v>
      </c>
      <c r="U5867" s="2">
        <f>ROUNDDOWN( (G5867-quarter)*24*2,0)/24/2</f>
        <v>0.16666666666666666</v>
      </c>
      <c r="V5867" s="2">
        <f>U5867-quarter*2</f>
        <v>0.14583333333333331</v>
      </c>
      <c r="W5867" s="3">
        <f t="shared" si="182"/>
        <v>44336.166666666664</v>
      </c>
      <c r="X5867" s="3">
        <f t="shared" si="183"/>
        <v>44336.145833333336</v>
      </c>
    </row>
    <row r="5868" spans="1:24" x14ac:dyDescent="0.25">
      <c r="A5868">
        <v>23025393</v>
      </c>
      <c r="B5868" t="s">
        <v>927</v>
      </c>
      <c r="C5868" t="s">
        <v>1203</v>
      </c>
      <c r="D5868" t="s">
        <v>51</v>
      </c>
      <c r="E5868" t="s">
        <v>30</v>
      </c>
      <c r="F5868" s="1">
        <v>44336</v>
      </c>
      <c r="G5868" s="2">
        <v>0.22152777777777777</v>
      </c>
      <c r="H5868">
        <v>600</v>
      </c>
      <c r="I5868">
        <v>0</v>
      </c>
      <c r="J5868" t="s">
        <v>24</v>
      </c>
      <c r="K5868" t="s">
        <v>25</v>
      </c>
      <c r="L5868" t="s">
        <v>26</v>
      </c>
      <c r="M5868" t="s">
        <v>27</v>
      </c>
      <c r="N5868">
        <v>0</v>
      </c>
      <c r="O5868">
        <v>6.2799999999999995E-2</v>
      </c>
      <c r="P5868">
        <v>6.1400000000000003E-2</v>
      </c>
      <c r="Q5868">
        <v>0.06</v>
      </c>
      <c r="R5868">
        <v>5.8999999999999997E-2</v>
      </c>
      <c r="S5868">
        <v>5.8999999999999997E-2</v>
      </c>
      <c r="T5868">
        <v>50</v>
      </c>
      <c r="U5868" s="2">
        <f>ROUNDDOWN( (G5868-quarter)*24*2,0)/24/2</f>
        <v>0.20833333333333334</v>
      </c>
      <c r="V5868" s="2">
        <f>U5868-quarter*2</f>
        <v>0.1875</v>
      </c>
      <c r="W5868" s="3">
        <f t="shared" si="182"/>
        <v>44336.208333333336</v>
      </c>
      <c r="X5868" s="3">
        <f t="shared" si="183"/>
        <v>44336.1875</v>
      </c>
    </row>
    <row r="5869" spans="1:24" x14ac:dyDescent="0.25">
      <c r="A5869">
        <v>23025396</v>
      </c>
      <c r="B5869" t="s">
        <v>927</v>
      </c>
      <c r="C5869" t="s">
        <v>1259</v>
      </c>
      <c r="D5869" t="s">
        <v>22</v>
      </c>
      <c r="E5869" t="s">
        <v>31</v>
      </c>
      <c r="F5869" s="1">
        <v>44336</v>
      </c>
      <c r="G5869" s="2">
        <v>0.22430555555555556</v>
      </c>
      <c r="H5869">
        <v>500</v>
      </c>
      <c r="I5869">
        <v>0</v>
      </c>
      <c r="J5869" t="s">
        <v>24</v>
      </c>
      <c r="K5869" t="s">
        <v>25</v>
      </c>
      <c r="L5869" t="s">
        <v>26</v>
      </c>
      <c r="M5869" t="s">
        <v>27</v>
      </c>
      <c r="N5869">
        <v>0</v>
      </c>
      <c r="O5869">
        <v>6.0400000000000002E-2</v>
      </c>
      <c r="P5869">
        <v>6.0400000000000002E-2</v>
      </c>
      <c r="Q5869">
        <v>0.06</v>
      </c>
      <c r="R5869">
        <v>6.0400000000000002E-2</v>
      </c>
      <c r="S5869">
        <v>6.0400000000000002E-2</v>
      </c>
      <c r="T5869">
        <v>50</v>
      </c>
      <c r="U5869" s="2">
        <f>ROUNDDOWN( (G5869-quarter)*24*2,0)/24/2</f>
        <v>0.20833333333333334</v>
      </c>
      <c r="V5869" s="2">
        <f>U5869-quarter*2</f>
        <v>0.1875</v>
      </c>
      <c r="W5869" s="3">
        <f t="shared" si="182"/>
        <v>44336.208333333336</v>
      </c>
      <c r="X5869" s="3">
        <f t="shared" si="183"/>
        <v>44336.1875</v>
      </c>
    </row>
    <row r="5870" spans="1:24" x14ac:dyDescent="0.25">
      <c r="A5870">
        <v>23025395</v>
      </c>
      <c r="B5870" t="s">
        <v>927</v>
      </c>
      <c r="C5870" t="s">
        <v>1259</v>
      </c>
      <c r="D5870" t="s">
        <v>51</v>
      </c>
      <c r="E5870" t="s">
        <v>30</v>
      </c>
      <c r="F5870" s="1">
        <v>44336</v>
      </c>
      <c r="G5870" s="2">
        <v>0.26041666666666669</v>
      </c>
      <c r="H5870">
        <v>900</v>
      </c>
      <c r="I5870">
        <v>0</v>
      </c>
      <c r="J5870" t="s">
        <v>24</v>
      </c>
      <c r="K5870" t="s">
        <v>25</v>
      </c>
      <c r="L5870" t="s">
        <v>26</v>
      </c>
      <c r="M5870" t="s">
        <v>27</v>
      </c>
      <c r="N5870">
        <v>0</v>
      </c>
      <c r="O5870">
        <v>0.1152</v>
      </c>
      <c r="P5870">
        <v>0.11260000000000001</v>
      </c>
      <c r="Q5870">
        <v>0.11</v>
      </c>
      <c r="R5870">
        <v>0.1082</v>
      </c>
      <c r="S5870">
        <v>0.1082</v>
      </c>
      <c r="T5870">
        <v>50</v>
      </c>
      <c r="U5870" s="2">
        <f>ROUNDDOWN( (G5870-quarter)*24*2,0)/24/2</f>
        <v>0.25</v>
      </c>
      <c r="V5870" s="2">
        <f>U5870-quarter*2</f>
        <v>0.22916666666666666</v>
      </c>
      <c r="W5870" s="3">
        <f t="shared" si="182"/>
        <v>44336.25</v>
      </c>
      <c r="X5870" s="3">
        <f t="shared" si="183"/>
        <v>44336.229166666664</v>
      </c>
    </row>
    <row r="5871" spans="1:24" x14ac:dyDescent="0.25">
      <c r="A5871">
        <v>23025399</v>
      </c>
      <c r="B5871" t="s">
        <v>927</v>
      </c>
      <c r="C5871" t="s">
        <v>1198</v>
      </c>
      <c r="D5871" t="s">
        <v>22</v>
      </c>
      <c r="E5871" t="s">
        <v>31</v>
      </c>
      <c r="F5871" s="1">
        <v>44336</v>
      </c>
      <c r="G5871" s="2">
        <v>0.26458333333333334</v>
      </c>
      <c r="H5871">
        <v>600</v>
      </c>
      <c r="I5871">
        <v>0</v>
      </c>
      <c r="J5871" t="s">
        <v>24</v>
      </c>
      <c r="K5871" t="s">
        <v>25</v>
      </c>
      <c r="L5871" t="s">
        <v>26</v>
      </c>
      <c r="M5871" t="s">
        <v>27</v>
      </c>
      <c r="N5871">
        <v>0</v>
      </c>
      <c r="O5871">
        <v>9.0700000000000003E-2</v>
      </c>
      <c r="P5871">
        <v>9.0700000000000003E-2</v>
      </c>
      <c r="Q5871">
        <v>0.09</v>
      </c>
      <c r="R5871">
        <v>9.0700000000000003E-2</v>
      </c>
      <c r="S5871">
        <v>9.0700000000000003E-2</v>
      </c>
      <c r="T5871">
        <v>50</v>
      </c>
      <c r="U5871" s="2">
        <f>ROUNDDOWN( (G5871-quarter)*24*2,0)/24/2</f>
        <v>0.25</v>
      </c>
      <c r="V5871" s="2">
        <f>U5871-quarter*2</f>
        <v>0.22916666666666666</v>
      </c>
      <c r="W5871" s="3">
        <f t="shared" si="182"/>
        <v>44336.25</v>
      </c>
      <c r="X5871" s="3">
        <f t="shared" si="183"/>
        <v>44336.229166666664</v>
      </c>
    </row>
    <row r="5872" spans="1:24" x14ac:dyDescent="0.25">
      <c r="A5872">
        <v>23025398</v>
      </c>
      <c r="B5872" t="s">
        <v>927</v>
      </c>
      <c r="C5872" t="s">
        <v>1198</v>
      </c>
      <c r="D5872" t="s">
        <v>51</v>
      </c>
      <c r="E5872" t="s">
        <v>30</v>
      </c>
      <c r="F5872" s="1">
        <v>44336</v>
      </c>
      <c r="G5872" s="2">
        <v>0.28263888888888888</v>
      </c>
      <c r="H5872">
        <v>1100</v>
      </c>
      <c r="I5872">
        <v>0</v>
      </c>
      <c r="J5872" t="s">
        <v>24</v>
      </c>
      <c r="K5872" t="s">
        <v>25</v>
      </c>
      <c r="L5872" t="s">
        <v>26</v>
      </c>
      <c r="M5872" t="s">
        <v>27</v>
      </c>
      <c r="N5872">
        <v>0</v>
      </c>
      <c r="O5872">
        <v>0.12570000000000001</v>
      </c>
      <c r="P5872">
        <v>0.12280000000000001</v>
      </c>
      <c r="Q5872">
        <v>0.12</v>
      </c>
      <c r="R5872">
        <v>0.11799999999999999</v>
      </c>
      <c r="S5872">
        <v>0.11799999999999999</v>
      </c>
      <c r="T5872">
        <v>50</v>
      </c>
      <c r="U5872" s="2">
        <f>ROUNDDOWN( (G5872-quarter)*24*2,0)/24/2</f>
        <v>0.27083333333333331</v>
      </c>
      <c r="V5872" s="2">
        <f>U5872-quarter*2</f>
        <v>0.24999999999999997</v>
      </c>
      <c r="W5872" s="3">
        <f t="shared" si="182"/>
        <v>44336.270833333336</v>
      </c>
      <c r="X5872" s="3">
        <f t="shared" si="183"/>
        <v>44336.25</v>
      </c>
    </row>
    <row r="5873" spans="1:24" x14ac:dyDescent="0.25">
      <c r="A5873">
        <v>23025402</v>
      </c>
      <c r="B5873" t="s">
        <v>927</v>
      </c>
      <c r="C5873" t="s">
        <v>981</v>
      </c>
      <c r="D5873" t="s">
        <v>22</v>
      </c>
      <c r="E5873" t="s">
        <v>31</v>
      </c>
      <c r="F5873" s="1">
        <v>44336</v>
      </c>
      <c r="G5873" s="2">
        <v>0.28541666666666665</v>
      </c>
      <c r="H5873">
        <v>900</v>
      </c>
      <c r="I5873">
        <v>0</v>
      </c>
      <c r="J5873" t="s">
        <v>24</v>
      </c>
      <c r="K5873" t="s">
        <v>25</v>
      </c>
      <c r="L5873" t="s">
        <v>26</v>
      </c>
      <c r="M5873" t="s">
        <v>27</v>
      </c>
      <c r="N5873">
        <v>0</v>
      </c>
      <c r="O5873">
        <v>0.1108</v>
      </c>
      <c r="P5873">
        <v>0.1108</v>
      </c>
      <c r="Q5873">
        <v>0.11</v>
      </c>
      <c r="R5873">
        <v>0.1108</v>
      </c>
      <c r="S5873">
        <v>0.1108</v>
      </c>
      <c r="T5873">
        <v>50</v>
      </c>
      <c r="U5873" s="2">
        <f>ROUNDDOWN( (G5873-quarter)*24*2,0)/24/2</f>
        <v>0.27083333333333331</v>
      </c>
      <c r="V5873" s="2">
        <f>U5873-quarter*2</f>
        <v>0.24999999999999997</v>
      </c>
      <c r="W5873" s="3">
        <f t="shared" si="182"/>
        <v>44336.270833333336</v>
      </c>
      <c r="X5873" s="3">
        <f t="shared" si="183"/>
        <v>44336.25</v>
      </c>
    </row>
    <row r="5874" spans="1:24" x14ac:dyDescent="0.25">
      <c r="A5874">
        <v>23025401</v>
      </c>
      <c r="B5874" t="s">
        <v>927</v>
      </c>
      <c r="C5874" t="s">
        <v>981</v>
      </c>
      <c r="D5874" t="s">
        <v>51</v>
      </c>
      <c r="E5874" t="s">
        <v>30</v>
      </c>
      <c r="F5874" s="1">
        <v>44336</v>
      </c>
      <c r="G5874" s="2">
        <v>0.30555555555555552</v>
      </c>
      <c r="H5874">
        <v>1900</v>
      </c>
      <c r="I5874">
        <v>0</v>
      </c>
      <c r="J5874" t="s">
        <v>24</v>
      </c>
      <c r="K5874" t="s">
        <v>25</v>
      </c>
      <c r="L5874" t="s">
        <v>26</v>
      </c>
      <c r="M5874" t="s">
        <v>27</v>
      </c>
      <c r="N5874">
        <v>0</v>
      </c>
      <c r="O5874">
        <v>0.22</v>
      </c>
      <c r="P5874">
        <v>0.215</v>
      </c>
      <c r="Q5874">
        <v>0.21</v>
      </c>
      <c r="R5874">
        <v>0.20660000000000001</v>
      </c>
      <c r="S5874">
        <v>0.20660000000000001</v>
      </c>
      <c r="T5874">
        <v>50</v>
      </c>
      <c r="U5874" s="2">
        <f>ROUNDDOWN( (G5874-quarter)*24*2,0)/24/2</f>
        <v>0.29166666666666669</v>
      </c>
      <c r="V5874" s="2">
        <f>U5874-quarter*2</f>
        <v>0.27083333333333337</v>
      </c>
      <c r="W5874" s="3">
        <f t="shared" si="182"/>
        <v>44336.291666666664</v>
      </c>
      <c r="X5874" s="3">
        <f t="shared" si="183"/>
        <v>44336.270833333336</v>
      </c>
    </row>
    <row r="5875" spans="1:24" x14ac:dyDescent="0.25">
      <c r="A5875">
        <v>23025404</v>
      </c>
      <c r="B5875" t="s">
        <v>927</v>
      </c>
      <c r="C5875" t="s">
        <v>982</v>
      </c>
      <c r="D5875" t="s">
        <v>22</v>
      </c>
      <c r="E5875" t="s">
        <v>31</v>
      </c>
      <c r="F5875" s="1">
        <v>44336</v>
      </c>
      <c r="G5875" s="2">
        <v>0.30972222222222223</v>
      </c>
      <c r="H5875">
        <v>2200</v>
      </c>
      <c r="I5875">
        <v>0</v>
      </c>
      <c r="J5875" t="s">
        <v>24</v>
      </c>
      <c r="K5875" t="s">
        <v>25</v>
      </c>
      <c r="L5875" t="s">
        <v>26</v>
      </c>
      <c r="M5875" t="s">
        <v>27</v>
      </c>
      <c r="N5875">
        <v>0</v>
      </c>
      <c r="O5875">
        <v>0.23180000000000001</v>
      </c>
      <c r="P5875">
        <v>0.23180000000000001</v>
      </c>
      <c r="Q5875">
        <v>0.23</v>
      </c>
      <c r="R5875">
        <v>0.23180000000000001</v>
      </c>
      <c r="S5875">
        <v>0.23180000000000001</v>
      </c>
      <c r="T5875">
        <v>50</v>
      </c>
      <c r="U5875" s="2">
        <f>ROUNDDOWN( (G5875-quarter)*24*2,0)/24/2</f>
        <v>0.29166666666666669</v>
      </c>
      <c r="V5875" s="2">
        <f>U5875-quarter*2</f>
        <v>0.27083333333333337</v>
      </c>
      <c r="W5875" s="3">
        <f t="shared" si="182"/>
        <v>44336.291666666664</v>
      </c>
      <c r="X5875" s="3">
        <f t="shared" si="183"/>
        <v>44336.270833333336</v>
      </c>
    </row>
    <row r="5876" spans="1:24" x14ac:dyDescent="0.25">
      <c r="A5876">
        <v>23025406</v>
      </c>
      <c r="B5876" t="s">
        <v>927</v>
      </c>
      <c r="C5876" t="s">
        <v>933</v>
      </c>
      <c r="D5876" t="s">
        <v>51</v>
      </c>
      <c r="E5876" t="s">
        <v>30</v>
      </c>
      <c r="F5876" s="1">
        <v>44336</v>
      </c>
      <c r="G5876" s="2">
        <v>0.3611111111111111</v>
      </c>
      <c r="H5876">
        <v>7700</v>
      </c>
      <c r="I5876">
        <v>0</v>
      </c>
      <c r="J5876" t="s">
        <v>24</v>
      </c>
      <c r="K5876" t="s">
        <v>25</v>
      </c>
      <c r="L5876" t="s">
        <v>26</v>
      </c>
      <c r="M5876" t="s">
        <v>27</v>
      </c>
      <c r="N5876">
        <v>0</v>
      </c>
      <c r="O5876">
        <v>1.1004</v>
      </c>
      <c r="P5876">
        <v>1.0751999999999999</v>
      </c>
      <c r="Q5876">
        <v>1.05</v>
      </c>
      <c r="R5876">
        <v>1.0331999999999999</v>
      </c>
      <c r="S5876">
        <v>1.0331999999999999</v>
      </c>
      <c r="T5876">
        <v>50</v>
      </c>
      <c r="U5876" s="2">
        <f>ROUNDDOWN( (G5876-quarter)*24*2,0)/24/2</f>
        <v>0.33333333333333331</v>
      </c>
      <c r="V5876" s="2">
        <f>U5876-quarter*2</f>
        <v>0.3125</v>
      </c>
      <c r="W5876" s="3">
        <f t="shared" si="182"/>
        <v>44336.333333333336</v>
      </c>
      <c r="X5876" s="3">
        <f t="shared" si="183"/>
        <v>44336.3125</v>
      </c>
    </row>
    <row r="5877" spans="1:24" x14ac:dyDescent="0.25">
      <c r="A5877">
        <v>23025408</v>
      </c>
      <c r="B5877" t="s">
        <v>927</v>
      </c>
      <c r="C5877" t="s">
        <v>983</v>
      </c>
      <c r="D5877" t="s">
        <v>22</v>
      </c>
      <c r="E5877" t="s">
        <v>31</v>
      </c>
      <c r="F5877" s="1">
        <v>44336</v>
      </c>
      <c r="G5877" s="2">
        <v>0.36458333333333331</v>
      </c>
      <c r="H5877">
        <v>8400</v>
      </c>
      <c r="I5877">
        <v>0</v>
      </c>
      <c r="J5877" t="s">
        <v>24</v>
      </c>
      <c r="K5877" t="s">
        <v>25</v>
      </c>
      <c r="L5877" t="s">
        <v>26</v>
      </c>
      <c r="M5877" t="s">
        <v>27</v>
      </c>
      <c r="N5877">
        <v>0</v>
      </c>
      <c r="O5877">
        <v>1.0785</v>
      </c>
      <c r="P5877">
        <v>1.0785</v>
      </c>
      <c r="Q5877">
        <v>1.07</v>
      </c>
      <c r="R5877">
        <v>1.0785</v>
      </c>
      <c r="S5877">
        <v>1.0785</v>
      </c>
      <c r="T5877">
        <v>50</v>
      </c>
      <c r="U5877" s="2">
        <f>ROUNDDOWN( (G5877-quarter)*24*2,0)/24/2</f>
        <v>0.35416666666666669</v>
      </c>
      <c r="V5877" s="2">
        <f>U5877-quarter*2</f>
        <v>0.33333333333333337</v>
      </c>
      <c r="W5877" s="3">
        <f t="shared" si="182"/>
        <v>44336.354166666664</v>
      </c>
      <c r="X5877" s="3">
        <f t="shared" si="183"/>
        <v>44336.333333333336</v>
      </c>
    </row>
    <row r="5878" spans="1:24" x14ac:dyDescent="0.25">
      <c r="A5878">
        <v>23025411</v>
      </c>
      <c r="B5878" t="s">
        <v>927</v>
      </c>
      <c r="C5878" t="s">
        <v>933</v>
      </c>
      <c r="D5878" t="s">
        <v>22</v>
      </c>
      <c r="E5878" t="s">
        <v>23</v>
      </c>
      <c r="F5878" s="1">
        <v>44336</v>
      </c>
      <c r="G5878" s="2">
        <v>0.36874999999999997</v>
      </c>
      <c r="H5878">
        <v>8300</v>
      </c>
      <c r="I5878">
        <v>0</v>
      </c>
      <c r="J5878" t="s">
        <v>24</v>
      </c>
      <c r="K5878" t="s">
        <v>25</v>
      </c>
      <c r="L5878" t="s">
        <v>26</v>
      </c>
      <c r="M5878" t="s">
        <v>27</v>
      </c>
      <c r="N5878">
        <v>0</v>
      </c>
      <c r="O5878">
        <v>1.0684</v>
      </c>
      <c r="P5878">
        <v>1.0684</v>
      </c>
      <c r="Q5878">
        <v>1.06</v>
      </c>
      <c r="R5878">
        <v>1.0684</v>
      </c>
      <c r="S5878">
        <v>1.0684</v>
      </c>
      <c r="T5878">
        <v>50</v>
      </c>
      <c r="U5878" s="2">
        <f>ROUNDDOWN( (G5878-quarter)*24*2,0)/24/2</f>
        <v>0.35416666666666669</v>
      </c>
      <c r="V5878" s="2">
        <f>U5878-quarter*2</f>
        <v>0.33333333333333337</v>
      </c>
      <c r="W5878" s="3">
        <f t="shared" si="182"/>
        <v>44336.354166666664</v>
      </c>
      <c r="X5878" s="3">
        <f t="shared" si="183"/>
        <v>44336.333333333336</v>
      </c>
    </row>
    <row r="5879" spans="1:24" x14ac:dyDescent="0.25">
      <c r="A5879">
        <v>23025410</v>
      </c>
      <c r="B5879" t="s">
        <v>927</v>
      </c>
      <c r="C5879" t="s">
        <v>933</v>
      </c>
      <c r="D5879" t="s">
        <v>51</v>
      </c>
      <c r="E5879" t="s">
        <v>30</v>
      </c>
      <c r="F5879" s="1">
        <v>44336</v>
      </c>
      <c r="G5879" s="2">
        <v>0.3888888888888889</v>
      </c>
      <c r="H5879">
        <v>7400</v>
      </c>
      <c r="I5879">
        <v>0</v>
      </c>
      <c r="J5879" t="s">
        <v>24</v>
      </c>
      <c r="K5879" t="s">
        <v>25</v>
      </c>
      <c r="L5879" t="s">
        <v>26</v>
      </c>
      <c r="M5879" t="s">
        <v>27</v>
      </c>
      <c r="N5879">
        <v>0</v>
      </c>
      <c r="O5879">
        <v>1.1108</v>
      </c>
      <c r="P5879">
        <v>1.0853999999999999</v>
      </c>
      <c r="Q5879">
        <v>1.06</v>
      </c>
      <c r="R5879">
        <v>1.0429999999999999</v>
      </c>
      <c r="S5879">
        <v>1.0429999999999999</v>
      </c>
      <c r="T5879">
        <v>50</v>
      </c>
      <c r="U5879" s="2">
        <f>ROUNDDOWN( (G5879-quarter)*24*2,0)/24/2</f>
        <v>0.375</v>
      </c>
      <c r="V5879" s="2">
        <f>U5879-quarter*2</f>
        <v>0.35416666666666669</v>
      </c>
      <c r="W5879" s="3">
        <f t="shared" si="182"/>
        <v>44336.375</v>
      </c>
      <c r="X5879" s="3">
        <f t="shared" si="183"/>
        <v>44336.354166666664</v>
      </c>
    </row>
    <row r="5880" spans="1:24" x14ac:dyDescent="0.25">
      <c r="A5880">
        <v>23025413</v>
      </c>
      <c r="B5880" t="s">
        <v>927</v>
      </c>
      <c r="C5880" t="s">
        <v>934</v>
      </c>
      <c r="D5880" t="s">
        <v>22</v>
      </c>
      <c r="E5880" t="s">
        <v>31</v>
      </c>
      <c r="F5880" s="1">
        <v>44336</v>
      </c>
      <c r="G5880" s="2">
        <v>0.3923611111111111</v>
      </c>
      <c r="H5880">
        <v>7900</v>
      </c>
      <c r="I5880">
        <v>0</v>
      </c>
      <c r="J5880" t="s">
        <v>24</v>
      </c>
      <c r="K5880" t="s">
        <v>25</v>
      </c>
      <c r="L5880" t="s">
        <v>26</v>
      </c>
      <c r="M5880" t="s">
        <v>27</v>
      </c>
      <c r="N5880">
        <v>0</v>
      </c>
      <c r="O5880">
        <v>1.0987</v>
      </c>
      <c r="P5880">
        <v>1.0987</v>
      </c>
      <c r="Q5880">
        <v>1.0900000000000001</v>
      </c>
      <c r="R5880">
        <v>1.0987</v>
      </c>
      <c r="S5880">
        <v>1.0987</v>
      </c>
      <c r="T5880">
        <v>50</v>
      </c>
      <c r="U5880" s="2">
        <f>ROUNDDOWN( (G5880-quarter)*24*2,0)/24/2</f>
        <v>0.375</v>
      </c>
      <c r="V5880" s="2">
        <f>U5880-quarter*2</f>
        <v>0.35416666666666669</v>
      </c>
      <c r="W5880" s="3">
        <f t="shared" si="182"/>
        <v>44336.375</v>
      </c>
      <c r="X5880" s="3">
        <f t="shared" si="183"/>
        <v>44336.354166666664</v>
      </c>
    </row>
    <row r="5881" spans="1:24" x14ac:dyDescent="0.25">
      <c r="A5881">
        <v>23025416</v>
      </c>
      <c r="B5881" t="s">
        <v>927</v>
      </c>
      <c r="C5881" t="s">
        <v>933</v>
      </c>
      <c r="D5881" t="s">
        <v>22</v>
      </c>
      <c r="E5881" t="s">
        <v>23</v>
      </c>
      <c r="F5881" s="1">
        <v>44336</v>
      </c>
      <c r="G5881" s="2">
        <v>0.3972222222222222</v>
      </c>
      <c r="H5881">
        <v>8500</v>
      </c>
      <c r="I5881">
        <v>0</v>
      </c>
      <c r="J5881" t="s">
        <v>24</v>
      </c>
      <c r="K5881" t="s">
        <v>25</v>
      </c>
      <c r="L5881" t="s">
        <v>26</v>
      </c>
      <c r="M5881" t="s">
        <v>27</v>
      </c>
      <c r="N5881">
        <v>0</v>
      </c>
      <c r="O5881">
        <v>1.1188</v>
      </c>
      <c r="P5881">
        <v>1.1188</v>
      </c>
      <c r="Q5881">
        <v>1.1100000000000001</v>
      </c>
      <c r="R5881">
        <v>1.1188</v>
      </c>
      <c r="S5881">
        <v>1.1188</v>
      </c>
      <c r="T5881">
        <v>50</v>
      </c>
      <c r="U5881" s="2">
        <f>ROUNDDOWN( (G5881-quarter)*24*2,0)/24/2</f>
        <v>0.375</v>
      </c>
      <c r="V5881" s="2">
        <f>U5881-quarter*2</f>
        <v>0.35416666666666669</v>
      </c>
      <c r="W5881" s="3">
        <f t="shared" si="182"/>
        <v>44336.375</v>
      </c>
      <c r="X5881" s="3">
        <f t="shared" si="183"/>
        <v>44336.354166666664</v>
      </c>
    </row>
    <row r="5882" spans="1:24" x14ac:dyDescent="0.25">
      <c r="A5882">
        <v>23025415</v>
      </c>
      <c r="B5882" t="s">
        <v>927</v>
      </c>
      <c r="C5882" t="s">
        <v>933</v>
      </c>
      <c r="D5882" t="s">
        <v>51</v>
      </c>
      <c r="E5882" t="s">
        <v>30</v>
      </c>
      <c r="F5882" s="1">
        <v>44336</v>
      </c>
      <c r="G5882" s="2">
        <v>0.41666666666666669</v>
      </c>
      <c r="H5882">
        <v>7800</v>
      </c>
      <c r="I5882">
        <v>0</v>
      </c>
      <c r="J5882" t="s">
        <v>24</v>
      </c>
      <c r="K5882" t="s">
        <v>25</v>
      </c>
      <c r="L5882" t="s">
        <v>26</v>
      </c>
      <c r="M5882" t="s">
        <v>27</v>
      </c>
      <c r="N5882">
        <v>0</v>
      </c>
      <c r="O5882">
        <v>1.0689</v>
      </c>
      <c r="P5882">
        <v>1.0444</v>
      </c>
      <c r="Q5882">
        <v>1.02</v>
      </c>
      <c r="R5882">
        <v>1.0036</v>
      </c>
      <c r="S5882">
        <v>1.0036</v>
      </c>
      <c r="T5882">
        <v>50</v>
      </c>
      <c r="U5882" s="2">
        <f>ROUNDDOWN( (G5882-quarter)*24*2,0)/24/2</f>
        <v>0.39583333333333331</v>
      </c>
      <c r="V5882" s="2">
        <f>U5882-quarter*2</f>
        <v>0.375</v>
      </c>
      <c r="W5882" s="3">
        <f t="shared" si="182"/>
        <v>44336.395833333336</v>
      </c>
      <c r="X5882" s="3">
        <f t="shared" si="183"/>
        <v>44336.375</v>
      </c>
    </row>
    <row r="5883" spans="1:24" x14ac:dyDescent="0.25">
      <c r="A5883">
        <v>23025418</v>
      </c>
      <c r="B5883" t="s">
        <v>927</v>
      </c>
      <c r="C5883" t="s">
        <v>934</v>
      </c>
      <c r="D5883" t="s">
        <v>22</v>
      </c>
      <c r="E5883" t="s">
        <v>31</v>
      </c>
      <c r="F5883" s="1">
        <v>44336</v>
      </c>
      <c r="G5883" s="2">
        <v>0.41875000000000001</v>
      </c>
      <c r="H5883">
        <v>7100</v>
      </c>
      <c r="I5883">
        <v>0</v>
      </c>
      <c r="J5883" t="s">
        <v>24</v>
      </c>
      <c r="K5883" t="s">
        <v>25</v>
      </c>
      <c r="L5883" t="s">
        <v>26</v>
      </c>
      <c r="M5883" t="s">
        <v>27</v>
      </c>
      <c r="N5883">
        <v>0</v>
      </c>
      <c r="O5883">
        <v>0.98780000000000001</v>
      </c>
      <c r="P5883">
        <v>0.98780000000000001</v>
      </c>
      <c r="Q5883">
        <v>0.98</v>
      </c>
      <c r="R5883">
        <v>0.98780000000000001</v>
      </c>
      <c r="S5883">
        <v>0.98780000000000001</v>
      </c>
      <c r="T5883">
        <v>50</v>
      </c>
      <c r="U5883" s="2">
        <f>ROUNDDOWN( (G5883-quarter)*24*2,0)/24/2</f>
        <v>0.39583333333333331</v>
      </c>
      <c r="V5883" s="2">
        <f>U5883-quarter*2</f>
        <v>0.375</v>
      </c>
      <c r="W5883" s="3">
        <f t="shared" si="182"/>
        <v>44336.395833333336</v>
      </c>
      <c r="X5883" s="3">
        <f t="shared" si="183"/>
        <v>44336.375</v>
      </c>
    </row>
    <row r="5884" spans="1:24" x14ac:dyDescent="0.25">
      <c r="A5884">
        <v>23025421</v>
      </c>
      <c r="B5884" t="s">
        <v>927</v>
      </c>
      <c r="C5884" t="s">
        <v>933</v>
      </c>
      <c r="D5884" t="s">
        <v>22</v>
      </c>
      <c r="E5884" t="s">
        <v>23</v>
      </c>
      <c r="F5884" s="1">
        <v>44336</v>
      </c>
      <c r="G5884" s="2">
        <v>0.42291666666666666</v>
      </c>
      <c r="H5884">
        <v>7800</v>
      </c>
      <c r="I5884">
        <v>0</v>
      </c>
      <c r="J5884" t="s">
        <v>24</v>
      </c>
      <c r="K5884" t="s">
        <v>25</v>
      </c>
      <c r="L5884" t="s">
        <v>26</v>
      </c>
      <c r="M5884" t="s">
        <v>27</v>
      </c>
      <c r="N5884">
        <v>0</v>
      </c>
      <c r="O5884">
        <v>1.0281</v>
      </c>
      <c r="P5884">
        <v>1.0281</v>
      </c>
      <c r="Q5884">
        <v>1.02</v>
      </c>
      <c r="R5884">
        <v>1.0281</v>
      </c>
      <c r="S5884">
        <v>1.0281</v>
      </c>
      <c r="T5884">
        <v>50</v>
      </c>
      <c r="U5884" s="2">
        <f>ROUNDDOWN( (G5884-quarter)*24*2,0)/24/2</f>
        <v>0.39583333333333331</v>
      </c>
      <c r="V5884" s="2">
        <f>U5884-quarter*2</f>
        <v>0.375</v>
      </c>
      <c r="W5884" s="3">
        <f t="shared" si="182"/>
        <v>44336.395833333336</v>
      </c>
      <c r="X5884" s="3">
        <f t="shared" si="183"/>
        <v>44336.375</v>
      </c>
    </row>
    <row r="5885" spans="1:24" x14ac:dyDescent="0.25">
      <c r="A5885">
        <v>23025420</v>
      </c>
      <c r="B5885" t="s">
        <v>927</v>
      </c>
      <c r="C5885" t="s">
        <v>933</v>
      </c>
      <c r="D5885" t="s">
        <v>51</v>
      </c>
      <c r="E5885" t="s">
        <v>30</v>
      </c>
      <c r="F5885" s="1">
        <v>44336</v>
      </c>
      <c r="G5885" s="2">
        <v>0.44097222222222227</v>
      </c>
      <c r="H5885">
        <v>7100</v>
      </c>
      <c r="I5885">
        <v>0</v>
      </c>
      <c r="J5885" t="s">
        <v>24</v>
      </c>
      <c r="K5885" t="s">
        <v>25</v>
      </c>
      <c r="L5885" t="s">
        <v>26</v>
      </c>
      <c r="M5885" t="s">
        <v>27</v>
      </c>
      <c r="N5885">
        <v>0</v>
      </c>
      <c r="O5885">
        <v>1.0375000000000001</v>
      </c>
      <c r="P5885">
        <v>1.0137</v>
      </c>
      <c r="Q5885">
        <v>0.99</v>
      </c>
      <c r="R5885">
        <v>0.97409999999999997</v>
      </c>
      <c r="S5885">
        <v>0.97409999999999997</v>
      </c>
      <c r="T5885">
        <v>50</v>
      </c>
      <c r="U5885" s="2">
        <f>ROUNDDOWN( (G5885-quarter)*24*2,0)/24/2</f>
        <v>0.41666666666666669</v>
      </c>
      <c r="V5885" s="2">
        <f>U5885-quarter*2</f>
        <v>0.39583333333333337</v>
      </c>
      <c r="W5885" s="3">
        <f t="shared" si="182"/>
        <v>44336.416666666664</v>
      </c>
      <c r="X5885" s="3">
        <f t="shared" si="183"/>
        <v>44336.395833333336</v>
      </c>
    </row>
    <row r="5886" spans="1:24" x14ac:dyDescent="0.25">
      <c r="A5886">
        <v>23025423</v>
      </c>
      <c r="B5886" t="s">
        <v>927</v>
      </c>
      <c r="C5886" t="s">
        <v>984</v>
      </c>
      <c r="D5886" t="s">
        <v>22</v>
      </c>
      <c r="E5886" t="s">
        <v>31</v>
      </c>
      <c r="F5886" s="1">
        <v>44336</v>
      </c>
      <c r="G5886" s="2">
        <v>0.44236111111111115</v>
      </c>
      <c r="H5886">
        <v>6600</v>
      </c>
      <c r="I5886">
        <v>0</v>
      </c>
      <c r="J5886" t="s">
        <v>24</v>
      </c>
      <c r="K5886" t="s">
        <v>25</v>
      </c>
      <c r="L5886" t="s">
        <v>26</v>
      </c>
      <c r="M5886" t="s">
        <v>27</v>
      </c>
      <c r="N5886">
        <v>0</v>
      </c>
      <c r="O5886">
        <v>0.96760000000000002</v>
      </c>
      <c r="P5886">
        <v>0.96760000000000002</v>
      </c>
      <c r="Q5886">
        <v>0.96</v>
      </c>
      <c r="R5886">
        <v>0.96760000000000002</v>
      </c>
      <c r="S5886">
        <v>0.96760000000000002</v>
      </c>
      <c r="T5886">
        <v>50</v>
      </c>
      <c r="U5886" s="2">
        <f>ROUNDDOWN( (G5886-quarter)*24*2,0)/24/2</f>
        <v>0.41666666666666669</v>
      </c>
      <c r="V5886" s="2">
        <f>U5886-quarter*2</f>
        <v>0.39583333333333337</v>
      </c>
      <c r="W5886" s="3">
        <f t="shared" si="182"/>
        <v>44336.416666666664</v>
      </c>
      <c r="X5886" s="3">
        <f t="shared" si="183"/>
        <v>44336.395833333336</v>
      </c>
    </row>
    <row r="5887" spans="1:24" x14ac:dyDescent="0.25">
      <c r="A5887">
        <v>23025426</v>
      </c>
      <c r="B5887" t="s">
        <v>927</v>
      </c>
      <c r="C5887" t="s">
        <v>933</v>
      </c>
      <c r="D5887" t="s">
        <v>22</v>
      </c>
      <c r="E5887" t="s">
        <v>23</v>
      </c>
      <c r="F5887" s="1">
        <v>44336</v>
      </c>
      <c r="G5887" s="2">
        <v>0.44791666666666669</v>
      </c>
      <c r="H5887">
        <v>7300</v>
      </c>
      <c r="I5887">
        <v>0</v>
      </c>
      <c r="J5887" t="s">
        <v>24</v>
      </c>
      <c r="K5887" t="s">
        <v>25</v>
      </c>
      <c r="L5887" t="s">
        <v>26</v>
      </c>
      <c r="M5887" t="s">
        <v>27</v>
      </c>
      <c r="N5887">
        <v>0</v>
      </c>
      <c r="O5887">
        <v>0.99790000000000001</v>
      </c>
      <c r="P5887">
        <v>0.99790000000000001</v>
      </c>
      <c r="Q5887">
        <v>0.99</v>
      </c>
      <c r="R5887">
        <v>0.99790000000000001</v>
      </c>
      <c r="S5887">
        <v>0.99790000000000001</v>
      </c>
      <c r="T5887">
        <v>50</v>
      </c>
      <c r="U5887" s="2">
        <f>ROUNDDOWN( (G5887-quarter)*24*2,0)/24/2</f>
        <v>0.4375</v>
      </c>
      <c r="V5887" s="2">
        <f>U5887-quarter*2</f>
        <v>0.41666666666666669</v>
      </c>
      <c r="W5887" s="3">
        <f t="shared" si="182"/>
        <v>44336.4375</v>
      </c>
      <c r="X5887" s="3">
        <f t="shared" si="183"/>
        <v>44336.416666666664</v>
      </c>
    </row>
    <row r="5888" spans="1:24" x14ac:dyDescent="0.25">
      <c r="A5888">
        <v>23025425</v>
      </c>
      <c r="B5888" t="s">
        <v>927</v>
      </c>
      <c r="C5888" t="s">
        <v>933</v>
      </c>
      <c r="D5888" t="s">
        <v>51</v>
      </c>
      <c r="E5888" t="s">
        <v>52</v>
      </c>
      <c r="F5888" s="1">
        <v>44336</v>
      </c>
      <c r="G5888" s="2">
        <v>0.46666666666666662</v>
      </c>
      <c r="H5888">
        <v>7100</v>
      </c>
      <c r="I5888">
        <v>0</v>
      </c>
      <c r="J5888" t="s">
        <v>24</v>
      </c>
      <c r="K5888" t="s">
        <v>25</v>
      </c>
      <c r="L5888" t="s">
        <v>26</v>
      </c>
      <c r="M5888" t="s">
        <v>27</v>
      </c>
      <c r="N5888">
        <v>0</v>
      </c>
      <c r="O5888">
        <v>0.99360000000000004</v>
      </c>
      <c r="P5888">
        <v>0.96479999999999999</v>
      </c>
      <c r="Q5888">
        <v>0.9</v>
      </c>
      <c r="R5888">
        <v>0.86399999999999999</v>
      </c>
      <c r="S5888">
        <v>0.86399999999999999</v>
      </c>
      <c r="T5888">
        <v>50</v>
      </c>
      <c r="U5888" s="2">
        <f>ROUNDDOWN( (G5888-quarter)*24*2,0)/24/2</f>
        <v>0.4375</v>
      </c>
      <c r="V5888" s="2">
        <f>U5888-quarter*2</f>
        <v>0.41666666666666669</v>
      </c>
      <c r="W5888" s="3">
        <f t="shared" si="182"/>
        <v>44336.4375</v>
      </c>
      <c r="X5888" s="3">
        <f t="shared" si="183"/>
        <v>44336.416666666664</v>
      </c>
    </row>
    <row r="5889" spans="1:24" x14ac:dyDescent="0.25">
      <c r="A5889">
        <v>23025429</v>
      </c>
      <c r="B5889" t="s">
        <v>927</v>
      </c>
      <c r="C5889" t="s">
        <v>1197</v>
      </c>
      <c r="D5889" t="s">
        <v>22</v>
      </c>
      <c r="E5889" t="s">
        <v>23</v>
      </c>
      <c r="F5889" s="1">
        <v>44336</v>
      </c>
      <c r="G5889" s="2">
        <v>0.47430555555555554</v>
      </c>
      <c r="H5889">
        <v>6100</v>
      </c>
      <c r="I5889">
        <v>0</v>
      </c>
      <c r="J5889" t="s">
        <v>24</v>
      </c>
      <c r="K5889" t="s">
        <v>25</v>
      </c>
      <c r="L5889" t="s">
        <v>26</v>
      </c>
      <c r="M5889" t="s">
        <v>27</v>
      </c>
      <c r="N5889">
        <v>0</v>
      </c>
      <c r="O5889">
        <v>0.77610000000000001</v>
      </c>
      <c r="P5889">
        <v>0.77610000000000001</v>
      </c>
      <c r="Q5889">
        <v>0.77</v>
      </c>
      <c r="R5889">
        <v>0.77610000000000001</v>
      </c>
      <c r="S5889">
        <v>0.77610000000000001</v>
      </c>
      <c r="T5889">
        <v>50</v>
      </c>
      <c r="U5889" s="2">
        <f>ROUNDDOWN( (G5889-quarter)*24*2,0)/24/2</f>
        <v>0.45833333333333331</v>
      </c>
      <c r="V5889" s="2">
        <f>U5889-quarter*2</f>
        <v>0.4375</v>
      </c>
      <c r="W5889" s="3">
        <f t="shared" si="182"/>
        <v>44336.458333333336</v>
      </c>
      <c r="X5889" s="3">
        <f t="shared" si="183"/>
        <v>44336.4375</v>
      </c>
    </row>
    <row r="5890" spans="1:24" x14ac:dyDescent="0.25">
      <c r="A5890">
        <v>23025428</v>
      </c>
      <c r="B5890" t="s">
        <v>927</v>
      </c>
      <c r="C5890" t="s">
        <v>1197</v>
      </c>
      <c r="D5890" t="s">
        <v>51</v>
      </c>
      <c r="E5890" t="s">
        <v>30</v>
      </c>
      <c r="F5890" s="1">
        <v>44336</v>
      </c>
      <c r="G5890" s="2">
        <v>0.49305555555555558</v>
      </c>
      <c r="H5890">
        <v>6200</v>
      </c>
      <c r="I5890">
        <v>0</v>
      </c>
      <c r="J5890" t="s">
        <v>24</v>
      </c>
      <c r="K5890" t="s">
        <v>25</v>
      </c>
      <c r="L5890" t="s">
        <v>26</v>
      </c>
      <c r="M5890" t="s">
        <v>27</v>
      </c>
      <c r="N5890">
        <v>0</v>
      </c>
      <c r="O5890">
        <v>0.70209999999999995</v>
      </c>
      <c r="P5890">
        <v>0.68600000000000005</v>
      </c>
      <c r="Q5890">
        <v>0.67</v>
      </c>
      <c r="R5890">
        <v>0.65920000000000001</v>
      </c>
      <c r="S5890">
        <v>0.65920000000000001</v>
      </c>
      <c r="T5890">
        <v>50</v>
      </c>
      <c r="U5890" s="2">
        <f>ROUNDDOWN( (G5890-quarter)*24*2,0)/24/2</f>
        <v>0.47916666666666669</v>
      </c>
      <c r="V5890" s="2">
        <f>U5890-quarter*2</f>
        <v>0.45833333333333337</v>
      </c>
      <c r="W5890" s="3">
        <f t="shared" si="182"/>
        <v>44336.479166666664</v>
      </c>
      <c r="X5890" s="3">
        <f t="shared" si="183"/>
        <v>44336.458333333336</v>
      </c>
    </row>
    <row r="5891" spans="1:24" x14ac:dyDescent="0.25">
      <c r="A5891">
        <v>23025432</v>
      </c>
      <c r="B5891" t="s">
        <v>927</v>
      </c>
      <c r="C5891" t="s">
        <v>1260</v>
      </c>
      <c r="D5891" t="s">
        <v>22</v>
      </c>
      <c r="E5891" t="s">
        <v>31</v>
      </c>
      <c r="F5891" s="1">
        <v>44336</v>
      </c>
      <c r="G5891" s="2">
        <v>0.49444444444444446</v>
      </c>
      <c r="H5891">
        <v>5500</v>
      </c>
      <c r="I5891">
        <v>0</v>
      </c>
      <c r="J5891" t="s">
        <v>24</v>
      </c>
      <c r="K5891" t="s">
        <v>25</v>
      </c>
      <c r="L5891" t="s">
        <v>26</v>
      </c>
      <c r="M5891" t="s">
        <v>27</v>
      </c>
      <c r="N5891">
        <v>0</v>
      </c>
      <c r="O5891">
        <v>0.63500000000000001</v>
      </c>
      <c r="P5891">
        <v>0.63500000000000001</v>
      </c>
      <c r="Q5891">
        <v>0.63</v>
      </c>
      <c r="R5891">
        <v>0.63500000000000001</v>
      </c>
      <c r="S5891">
        <v>0.63500000000000001</v>
      </c>
      <c r="T5891">
        <v>50</v>
      </c>
      <c r="U5891" s="2">
        <f>ROUNDDOWN( (G5891-quarter)*24*2,0)/24/2</f>
        <v>0.47916666666666669</v>
      </c>
      <c r="V5891" s="2">
        <f>U5891-quarter*2</f>
        <v>0.45833333333333337</v>
      </c>
      <c r="W5891" s="3">
        <f t="shared" ref="W5891:W5954" si="184">F5891+U5891</f>
        <v>44336.479166666664</v>
      </c>
      <c r="X5891" s="3">
        <f t="shared" ref="X5891:X5954" si="185">F5891+V5891</f>
        <v>44336.458333333336</v>
      </c>
    </row>
    <row r="5892" spans="1:24" x14ac:dyDescent="0.25">
      <c r="A5892">
        <v>23025431</v>
      </c>
      <c r="B5892" t="s">
        <v>927</v>
      </c>
      <c r="C5892" t="s">
        <v>1260</v>
      </c>
      <c r="D5892" t="s">
        <v>51</v>
      </c>
      <c r="E5892" t="s">
        <v>30</v>
      </c>
      <c r="F5892" s="1">
        <v>44336</v>
      </c>
      <c r="G5892" s="2">
        <v>0.51250000000000007</v>
      </c>
      <c r="H5892">
        <v>2600</v>
      </c>
      <c r="I5892">
        <v>0</v>
      </c>
      <c r="J5892" t="s">
        <v>24</v>
      </c>
      <c r="K5892" t="s">
        <v>25</v>
      </c>
      <c r="L5892" t="s">
        <v>26</v>
      </c>
      <c r="M5892" t="s">
        <v>27</v>
      </c>
      <c r="N5892">
        <v>0</v>
      </c>
      <c r="O5892">
        <v>0.35630000000000001</v>
      </c>
      <c r="P5892">
        <v>0.34810000000000002</v>
      </c>
      <c r="Q5892">
        <v>0.34</v>
      </c>
      <c r="R5892">
        <v>0.33450000000000002</v>
      </c>
      <c r="S5892">
        <v>0.33450000000000002</v>
      </c>
      <c r="T5892">
        <v>50</v>
      </c>
      <c r="U5892" s="2">
        <f>ROUNDDOWN( (G5892-quarter)*24*2,0)/24/2</f>
        <v>0.5</v>
      </c>
      <c r="V5892" s="2">
        <f>U5892-quarter*2</f>
        <v>0.47916666666666669</v>
      </c>
      <c r="W5892" s="3">
        <f t="shared" si="184"/>
        <v>44336.5</v>
      </c>
      <c r="X5892" s="3">
        <f t="shared" si="185"/>
        <v>44336.479166666664</v>
      </c>
    </row>
    <row r="5893" spans="1:24" x14ac:dyDescent="0.25">
      <c r="A5893">
        <v>23025435</v>
      </c>
      <c r="B5893" t="s">
        <v>927</v>
      </c>
      <c r="C5893" t="s">
        <v>1261</v>
      </c>
      <c r="D5893" t="s">
        <v>22</v>
      </c>
      <c r="E5893" t="s">
        <v>31</v>
      </c>
      <c r="F5893" s="1">
        <v>44336</v>
      </c>
      <c r="G5893" s="2">
        <v>0.51736111111111105</v>
      </c>
      <c r="H5893">
        <v>3100</v>
      </c>
      <c r="I5893">
        <v>0</v>
      </c>
      <c r="J5893" t="s">
        <v>24</v>
      </c>
      <c r="K5893" t="s">
        <v>25</v>
      </c>
      <c r="L5893" t="s">
        <v>26</v>
      </c>
      <c r="M5893" t="s">
        <v>27</v>
      </c>
      <c r="N5893">
        <v>0</v>
      </c>
      <c r="O5893">
        <v>0.36280000000000001</v>
      </c>
      <c r="P5893">
        <v>0.36280000000000001</v>
      </c>
      <c r="Q5893">
        <v>0.36</v>
      </c>
      <c r="R5893">
        <v>0.36280000000000001</v>
      </c>
      <c r="S5893">
        <v>0.36280000000000001</v>
      </c>
      <c r="T5893">
        <v>50</v>
      </c>
      <c r="U5893" s="2">
        <f>ROUNDDOWN( (G5893-quarter)*24*2,0)/24/2</f>
        <v>0.5</v>
      </c>
      <c r="V5893" s="2">
        <f>U5893-quarter*2</f>
        <v>0.47916666666666669</v>
      </c>
      <c r="W5893" s="3">
        <f t="shared" si="184"/>
        <v>44336.5</v>
      </c>
      <c r="X5893" s="3">
        <f t="shared" si="185"/>
        <v>44336.479166666664</v>
      </c>
    </row>
    <row r="5894" spans="1:24" x14ac:dyDescent="0.25">
      <c r="A5894">
        <v>23025434</v>
      </c>
      <c r="B5894" t="s">
        <v>927</v>
      </c>
      <c r="C5894" t="s">
        <v>1261</v>
      </c>
      <c r="D5894" t="s">
        <v>51</v>
      </c>
      <c r="E5894" t="s">
        <v>52</v>
      </c>
      <c r="F5894" s="1">
        <v>44336</v>
      </c>
      <c r="G5894" s="2">
        <v>0.54166666666666663</v>
      </c>
      <c r="H5894">
        <v>3800</v>
      </c>
      <c r="I5894">
        <v>0</v>
      </c>
      <c r="J5894" t="s">
        <v>24</v>
      </c>
      <c r="K5894" t="s">
        <v>25</v>
      </c>
      <c r="L5894" t="s">
        <v>26</v>
      </c>
      <c r="M5894" t="s">
        <v>27</v>
      </c>
      <c r="N5894">
        <v>0</v>
      </c>
      <c r="O5894">
        <v>0.59609999999999996</v>
      </c>
      <c r="P5894">
        <v>0.57879999999999998</v>
      </c>
      <c r="Q5894">
        <v>0.54</v>
      </c>
      <c r="R5894">
        <v>0.51839999999999997</v>
      </c>
      <c r="S5894">
        <v>0.51839999999999997</v>
      </c>
      <c r="T5894">
        <v>50</v>
      </c>
      <c r="U5894" s="2">
        <f>ROUNDDOWN( (G5894-quarter)*24*2,0)/24/2</f>
        <v>0.52083333333333337</v>
      </c>
      <c r="V5894" s="2">
        <f>U5894-quarter*2</f>
        <v>0.5</v>
      </c>
      <c r="W5894" s="3">
        <f t="shared" si="184"/>
        <v>44336.520833333336</v>
      </c>
      <c r="X5894" s="3">
        <f t="shared" si="185"/>
        <v>44336.5</v>
      </c>
    </row>
    <row r="5895" spans="1:24" x14ac:dyDescent="0.25">
      <c r="A5895">
        <v>23025438</v>
      </c>
      <c r="B5895" t="s">
        <v>927</v>
      </c>
      <c r="C5895" t="s">
        <v>1251</v>
      </c>
      <c r="D5895" t="s">
        <v>22</v>
      </c>
      <c r="E5895" t="s">
        <v>23</v>
      </c>
      <c r="F5895" s="1">
        <v>44336</v>
      </c>
      <c r="G5895" s="2">
        <v>0.54791666666666672</v>
      </c>
      <c r="H5895">
        <v>2900</v>
      </c>
      <c r="I5895">
        <v>0</v>
      </c>
      <c r="J5895" t="s">
        <v>24</v>
      </c>
      <c r="K5895" t="s">
        <v>25</v>
      </c>
      <c r="L5895" t="s">
        <v>94</v>
      </c>
      <c r="M5895" t="s">
        <v>27</v>
      </c>
      <c r="N5895">
        <v>0</v>
      </c>
      <c r="O5895">
        <v>0.49390000000000001</v>
      </c>
      <c r="P5895">
        <v>0.49390000000000001</v>
      </c>
      <c r="Q5895">
        <v>0.49</v>
      </c>
      <c r="R5895">
        <v>0.49390000000000001</v>
      </c>
      <c r="S5895">
        <v>0.49390000000000001</v>
      </c>
      <c r="T5895">
        <v>50</v>
      </c>
      <c r="U5895" s="2">
        <f>ROUNDDOWN( (G5895-quarter)*24*2,0)/24/2</f>
        <v>0.52083333333333337</v>
      </c>
      <c r="V5895" s="2">
        <f>U5895-quarter*2</f>
        <v>0.5</v>
      </c>
      <c r="W5895" s="3">
        <f t="shared" si="184"/>
        <v>44336.520833333336</v>
      </c>
      <c r="X5895" s="3">
        <f t="shared" si="185"/>
        <v>44336.5</v>
      </c>
    </row>
    <row r="5896" spans="1:24" x14ac:dyDescent="0.25">
      <c r="A5896">
        <v>23025437</v>
      </c>
      <c r="B5896" t="s">
        <v>927</v>
      </c>
      <c r="C5896" t="s">
        <v>1251</v>
      </c>
      <c r="D5896" t="s">
        <v>51</v>
      </c>
      <c r="E5896" t="s">
        <v>30</v>
      </c>
      <c r="F5896" s="1">
        <v>44336</v>
      </c>
      <c r="G5896" s="2">
        <v>0.58333333333333337</v>
      </c>
      <c r="H5896">
        <v>2200</v>
      </c>
      <c r="I5896">
        <v>0</v>
      </c>
      <c r="J5896" t="s">
        <v>24</v>
      </c>
      <c r="K5896" t="s">
        <v>25</v>
      </c>
      <c r="L5896" t="s">
        <v>94</v>
      </c>
      <c r="M5896" t="s">
        <v>27</v>
      </c>
      <c r="N5896">
        <v>0</v>
      </c>
      <c r="O5896">
        <v>0.42959999999999998</v>
      </c>
      <c r="P5896">
        <v>0.41980000000000001</v>
      </c>
      <c r="Q5896">
        <v>0.41</v>
      </c>
      <c r="R5896">
        <v>0.40339999999999998</v>
      </c>
      <c r="S5896">
        <v>0.40339999999999998</v>
      </c>
      <c r="T5896">
        <v>50</v>
      </c>
      <c r="U5896" s="2">
        <f>ROUNDDOWN( (G5896-quarter)*24*2,0)/24/2</f>
        <v>0.5625</v>
      </c>
      <c r="V5896" s="2">
        <f>U5896-quarter*2</f>
        <v>0.54166666666666663</v>
      </c>
      <c r="W5896" s="3">
        <f t="shared" si="184"/>
        <v>44336.5625</v>
      </c>
      <c r="X5896" s="3">
        <f t="shared" si="185"/>
        <v>44336.541666666664</v>
      </c>
    </row>
    <row r="5897" spans="1:24" x14ac:dyDescent="0.25">
      <c r="A5897">
        <v>23025441</v>
      </c>
      <c r="B5897" t="s">
        <v>927</v>
      </c>
      <c r="C5897" t="s">
        <v>1262</v>
      </c>
      <c r="D5897" t="s">
        <v>22</v>
      </c>
      <c r="E5897" t="s">
        <v>31</v>
      </c>
      <c r="F5897" s="1">
        <v>44336</v>
      </c>
      <c r="G5897" s="2">
        <v>0.5854166666666667</v>
      </c>
      <c r="H5897">
        <v>1800</v>
      </c>
      <c r="I5897">
        <v>0</v>
      </c>
      <c r="J5897" t="s">
        <v>24</v>
      </c>
      <c r="K5897" t="s">
        <v>25</v>
      </c>
      <c r="L5897" t="s">
        <v>94</v>
      </c>
      <c r="M5897" t="s">
        <v>27</v>
      </c>
      <c r="N5897">
        <v>0</v>
      </c>
      <c r="O5897">
        <v>0.38300000000000001</v>
      </c>
      <c r="P5897">
        <v>0.38300000000000001</v>
      </c>
      <c r="Q5897">
        <v>0.38</v>
      </c>
      <c r="R5897">
        <v>0.38300000000000001</v>
      </c>
      <c r="S5897">
        <v>0.38300000000000001</v>
      </c>
      <c r="T5897">
        <v>50</v>
      </c>
      <c r="U5897" s="2">
        <f>ROUNDDOWN( (G5897-quarter)*24*2,0)/24/2</f>
        <v>0.5625</v>
      </c>
      <c r="V5897" s="2">
        <f>U5897-quarter*2</f>
        <v>0.54166666666666663</v>
      </c>
      <c r="W5897" s="3">
        <f t="shared" si="184"/>
        <v>44336.5625</v>
      </c>
      <c r="X5897" s="3">
        <f t="shared" si="185"/>
        <v>44336.541666666664</v>
      </c>
    </row>
    <row r="5898" spans="1:24" x14ac:dyDescent="0.25">
      <c r="A5898">
        <v>23025440</v>
      </c>
      <c r="B5898" t="s">
        <v>927</v>
      </c>
      <c r="C5898" t="s">
        <v>1262</v>
      </c>
      <c r="D5898" t="s">
        <v>51</v>
      </c>
      <c r="E5898" t="s">
        <v>30</v>
      </c>
      <c r="F5898" s="1">
        <v>44336</v>
      </c>
      <c r="G5898" s="2">
        <v>0.60347222222222219</v>
      </c>
      <c r="H5898">
        <v>2100</v>
      </c>
      <c r="I5898">
        <v>0</v>
      </c>
      <c r="J5898" t="s">
        <v>24</v>
      </c>
      <c r="K5898" t="s">
        <v>25</v>
      </c>
      <c r="L5898" t="s">
        <v>94</v>
      </c>
      <c r="M5898" t="s">
        <v>27</v>
      </c>
      <c r="N5898">
        <v>0</v>
      </c>
      <c r="O5898">
        <v>0.38769999999999999</v>
      </c>
      <c r="P5898">
        <v>0.37880000000000003</v>
      </c>
      <c r="Q5898">
        <v>0.37</v>
      </c>
      <c r="R5898">
        <v>0.36399999999999999</v>
      </c>
      <c r="S5898">
        <v>0.36399999999999999</v>
      </c>
      <c r="T5898">
        <v>50</v>
      </c>
      <c r="U5898" s="2">
        <f>ROUNDDOWN( (G5898-quarter)*24*2,0)/24/2</f>
        <v>0.58333333333333337</v>
      </c>
      <c r="V5898" s="2">
        <f>U5898-quarter*2</f>
        <v>0.5625</v>
      </c>
      <c r="W5898" s="3">
        <f t="shared" si="184"/>
        <v>44336.583333333336</v>
      </c>
      <c r="X5898" s="3">
        <f t="shared" si="185"/>
        <v>44336.5625</v>
      </c>
    </row>
    <row r="5899" spans="1:24" x14ac:dyDescent="0.25">
      <c r="A5899">
        <v>23025444</v>
      </c>
      <c r="B5899" t="s">
        <v>927</v>
      </c>
      <c r="C5899" t="s">
        <v>1263</v>
      </c>
      <c r="D5899" t="s">
        <v>22</v>
      </c>
      <c r="E5899" t="s">
        <v>31</v>
      </c>
      <c r="F5899" s="1">
        <v>44336</v>
      </c>
      <c r="G5899" s="2">
        <v>0.6069444444444444</v>
      </c>
      <c r="H5899">
        <v>2600</v>
      </c>
      <c r="I5899">
        <v>0</v>
      </c>
      <c r="J5899" t="s">
        <v>24</v>
      </c>
      <c r="K5899" t="s">
        <v>25</v>
      </c>
      <c r="L5899" t="s">
        <v>26</v>
      </c>
      <c r="M5899" t="s">
        <v>27</v>
      </c>
      <c r="N5899">
        <v>0</v>
      </c>
      <c r="O5899">
        <v>0.37290000000000001</v>
      </c>
      <c r="P5899">
        <v>0.37290000000000001</v>
      </c>
      <c r="Q5899">
        <v>0.37</v>
      </c>
      <c r="R5899">
        <v>0.37290000000000001</v>
      </c>
      <c r="S5899">
        <v>0.37290000000000001</v>
      </c>
      <c r="T5899">
        <v>50</v>
      </c>
      <c r="U5899" s="2">
        <f>ROUNDDOWN( (G5899-quarter)*24*2,0)/24/2</f>
        <v>0.58333333333333337</v>
      </c>
      <c r="V5899" s="2">
        <f>U5899-quarter*2</f>
        <v>0.5625</v>
      </c>
      <c r="W5899" s="3">
        <f t="shared" si="184"/>
        <v>44336.583333333336</v>
      </c>
      <c r="X5899" s="3">
        <f t="shared" si="185"/>
        <v>44336.5625</v>
      </c>
    </row>
    <row r="5900" spans="1:24" x14ac:dyDescent="0.25">
      <c r="A5900">
        <v>23025443</v>
      </c>
      <c r="B5900" t="s">
        <v>927</v>
      </c>
      <c r="C5900" t="s">
        <v>1263</v>
      </c>
      <c r="D5900" t="s">
        <v>51</v>
      </c>
      <c r="E5900" t="s">
        <v>30</v>
      </c>
      <c r="F5900" s="1">
        <v>44336</v>
      </c>
      <c r="G5900" s="2">
        <v>0.625</v>
      </c>
      <c r="H5900">
        <v>4900</v>
      </c>
      <c r="I5900">
        <v>0</v>
      </c>
      <c r="J5900" t="s">
        <v>24</v>
      </c>
      <c r="K5900" t="s">
        <v>25</v>
      </c>
      <c r="L5900" t="s">
        <v>26</v>
      </c>
      <c r="M5900" t="s">
        <v>27</v>
      </c>
      <c r="N5900">
        <v>0</v>
      </c>
      <c r="O5900">
        <v>0.60780000000000001</v>
      </c>
      <c r="P5900">
        <v>0.59389999999999998</v>
      </c>
      <c r="Q5900">
        <v>0.57999999999999996</v>
      </c>
      <c r="R5900">
        <v>0.57069999999999999</v>
      </c>
      <c r="S5900">
        <v>0.57069999999999999</v>
      </c>
      <c r="T5900">
        <v>50</v>
      </c>
      <c r="U5900" s="2">
        <f>ROUNDDOWN( (G5900-quarter)*24*2,0)/24/2</f>
        <v>0.60416666666666663</v>
      </c>
      <c r="V5900" s="2">
        <f>U5900-quarter*2</f>
        <v>0.58333333333333326</v>
      </c>
      <c r="W5900" s="3">
        <f t="shared" si="184"/>
        <v>44336.604166666664</v>
      </c>
      <c r="X5900" s="3">
        <f t="shared" si="185"/>
        <v>44336.583333333336</v>
      </c>
    </row>
    <row r="5901" spans="1:24" x14ac:dyDescent="0.25">
      <c r="A5901">
        <v>23025446</v>
      </c>
      <c r="B5901" t="s">
        <v>927</v>
      </c>
      <c r="C5901" t="s">
        <v>988</v>
      </c>
      <c r="D5901" t="s">
        <v>22</v>
      </c>
      <c r="E5901" t="s">
        <v>31</v>
      </c>
      <c r="F5901" s="1">
        <v>44336</v>
      </c>
      <c r="G5901" s="2">
        <v>0.62847222222222221</v>
      </c>
      <c r="H5901">
        <v>4600</v>
      </c>
      <c r="I5901">
        <v>0</v>
      </c>
      <c r="J5901" t="s">
        <v>24</v>
      </c>
      <c r="K5901" t="s">
        <v>25</v>
      </c>
      <c r="L5901" t="s">
        <v>26</v>
      </c>
      <c r="M5901" t="s">
        <v>27</v>
      </c>
      <c r="N5901">
        <v>0</v>
      </c>
      <c r="O5901">
        <v>0.56440000000000001</v>
      </c>
      <c r="P5901">
        <v>0.56440000000000001</v>
      </c>
      <c r="Q5901">
        <v>0.56000000000000005</v>
      </c>
      <c r="R5901">
        <v>0.56440000000000001</v>
      </c>
      <c r="S5901">
        <v>0.56440000000000001</v>
      </c>
      <c r="T5901">
        <v>50</v>
      </c>
      <c r="U5901" s="2">
        <f>ROUNDDOWN( (G5901-quarter)*24*2,0)/24/2</f>
        <v>0.60416666666666663</v>
      </c>
      <c r="V5901" s="2">
        <f>U5901-quarter*2</f>
        <v>0.58333333333333326</v>
      </c>
      <c r="W5901" s="3">
        <f t="shared" si="184"/>
        <v>44336.604166666664</v>
      </c>
      <c r="X5901" s="3">
        <f t="shared" si="185"/>
        <v>44336.583333333336</v>
      </c>
    </row>
    <row r="5902" spans="1:24" x14ac:dyDescent="0.25">
      <c r="A5902">
        <v>23025449</v>
      </c>
      <c r="B5902" t="s">
        <v>927</v>
      </c>
      <c r="C5902" t="s">
        <v>1264</v>
      </c>
      <c r="D5902" t="s">
        <v>22</v>
      </c>
      <c r="E5902" t="s">
        <v>23</v>
      </c>
      <c r="F5902" s="1">
        <v>44336</v>
      </c>
      <c r="G5902" s="2">
        <v>0.62986111111111109</v>
      </c>
      <c r="H5902">
        <v>4800</v>
      </c>
      <c r="I5902">
        <v>0</v>
      </c>
      <c r="J5902" t="s">
        <v>24</v>
      </c>
      <c r="K5902" t="s">
        <v>25</v>
      </c>
      <c r="L5902" t="s">
        <v>26</v>
      </c>
      <c r="M5902" t="s">
        <v>27</v>
      </c>
      <c r="N5902">
        <v>0</v>
      </c>
      <c r="O5902">
        <v>0.57450000000000001</v>
      </c>
      <c r="P5902">
        <v>0.57450000000000001</v>
      </c>
      <c r="Q5902">
        <v>0.56999999999999995</v>
      </c>
      <c r="R5902">
        <v>0.57450000000000001</v>
      </c>
      <c r="S5902">
        <v>0.57450000000000001</v>
      </c>
      <c r="T5902">
        <v>50</v>
      </c>
      <c r="U5902" s="2">
        <f>ROUNDDOWN( (G5902-quarter)*24*2,0)/24/2</f>
        <v>0.60416666666666663</v>
      </c>
      <c r="V5902" s="2">
        <f>U5902-quarter*2</f>
        <v>0.58333333333333326</v>
      </c>
      <c r="W5902" s="3">
        <f t="shared" si="184"/>
        <v>44336.604166666664</v>
      </c>
      <c r="X5902" s="3">
        <f t="shared" si="185"/>
        <v>44336.583333333336</v>
      </c>
    </row>
    <row r="5903" spans="1:24" x14ac:dyDescent="0.25">
      <c r="A5903">
        <v>23025448</v>
      </c>
      <c r="B5903" t="s">
        <v>927</v>
      </c>
      <c r="C5903" t="s">
        <v>1264</v>
      </c>
      <c r="D5903" t="s">
        <v>51</v>
      </c>
      <c r="E5903" t="s">
        <v>30</v>
      </c>
      <c r="F5903" s="1">
        <v>44336</v>
      </c>
      <c r="G5903" s="2">
        <v>0.66180555555555554</v>
      </c>
      <c r="H5903">
        <v>7900</v>
      </c>
      <c r="I5903">
        <v>0</v>
      </c>
      <c r="J5903" t="s">
        <v>24</v>
      </c>
      <c r="K5903" t="s">
        <v>25</v>
      </c>
      <c r="L5903" t="s">
        <v>26</v>
      </c>
      <c r="M5903" t="s">
        <v>27</v>
      </c>
      <c r="N5903">
        <v>0</v>
      </c>
      <c r="O5903">
        <v>0.97460000000000002</v>
      </c>
      <c r="P5903">
        <v>0.95230000000000004</v>
      </c>
      <c r="Q5903">
        <v>0.93</v>
      </c>
      <c r="R5903">
        <v>0.91510000000000002</v>
      </c>
      <c r="S5903">
        <v>0.91510000000000002</v>
      </c>
      <c r="T5903">
        <v>50</v>
      </c>
      <c r="U5903" s="2">
        <f>ROUNDDOWN( (G5903-quarter)*24*2,0)/24/2</f>
        <v>0.64583333333333337</v>
      </c>
      <c r="V5903" s="2">
        <f>U5903-quarter*2</f>
        <v>0.625</v>
      </c>
      <c r="W5903" s="3">
        <f t="shared" si="184"/>
        <v>44336.645833333336</v>
      </c>
      <c r="X5903" s="3">
        <f t="shared" si="185"/>
        <v>44336.625</v>
      </c>
    </row>
    <row r="5904" spans="1:24" x14ac:dyDescent="0.25">
      <c r="A5904">
        <v>23025452</v>
      </c>
      <c r="B5904" t="s">
        <v>927</v>
      </c>
      <c r="C5904" t="s">
        <v>1265</v>
      </c>
      <c r="D5904" t="s">
        <v>22</v>
      </c>
      <c r="E5904" t="s">
        <v>31</v>
      </c>
      <c r="F5904" s="1">
        <v>44336</v>
      </c>
      <c r="G5904" s="2">
        <v>0.6645833333333333</v>
      </c>
      <c r="H5904">
        <v>8400</v>
      </c>
      <c r="I5904">
        <v>0</v>
      </c>
      <c r="J5904" t="s">
        <v>24</v>
      </c>
      <c r="K5904" t="s">
        <v>25</v>
      </c>
      <c r="L5904" t="s">
        <v>26</v>
      </c>
      <c r="M5904" t="s">
        <v>27</v>
      </c>
      <c r="N5904">
        <v>0</v>
      </c>
      <c r="O5904">
        <v>0.95760000000000001</v>
      </c>
      <c r="P5904">
        <v>0.95760000000000001</v>
      </c>
      <c r="Q5904">
        <v>0.95</v>
      </c>
      <c r="R5904">
        <v>0.95760000000000001</v>
      </c>
      <c r="S5904">
        <v>0.95760000000000001</v>
      </c>
      <c r="T5904">
        <v>50</v>
      </c>
      <c r="U5904" s="2">
        <f>ROUNDDOWN( (G5904-quarter)*24*2,0)/24/2</f>
        <v>0.64583333333333337</v>
      </c>
      <c r="V5904" s="2">
        <f>U5904-quarter*2</f>
        <v>0.625</v>
      </c>
      <c r="W5904" s="3">
        <f t="shared" si="184"/>
        <v>44336.645833333336</v>
      </c>
      <c r="X5904" s="3">
        <f t="shared" si="185"/>
        <v>44336.625</v>
      </c>
    </row>
    <row r="5905" spans="1:24" x14ac:dyDescent="0.25">
      <c r="A5905">
        <v>23025451</v>
      </c>
      <c r="B5905" t="s">
        <v>927</v>
      </c>
      <c r="C5905" t="s">
        <v>1265</v>
      </c>
      <c r="D5905" t="s">
        <v>51</v>
      </c>
      <c r="E5905" t="s">
        <v>30</v>
      </c>
      <c r="F5905" s="1">
        <v>44336</v>
      </c>
      <c r="G5905" s="2">
        <v>0.6875</v>
      </c>
      <c r="H5905">
        <v>14600</v>
      </c>
      <c r="I5905">
        <v>0</v>
      </c>
      <c r="J5905" t="s">
        <v>24</v>
      </c>
      <c r="K5905" t="s">
        <v>25</v>
      </c>
      <c r="L5905" t="s">
        <v>26</v>
      </c>
      <c r="M5905" t="s">
        <v>27</v>
      </c>
      <c r="N5905">
        <v>0</v>
      </c>
      <c r="O5905">
        <v>2.0436000000000001</v>
      </c>
      <c r="P5905">
        <v>1.9967999999999999</v>
      </c>
      <c r="Q5905">
        <v>1.95</v>
      </c>
      <c r="R5905">
        <v>1.9188000000000001</v>
      </c>
      <c r="S5905">
        <v>1.9188000000000001</v>
      </c>
      <c r="T5905">
        <v>50</v>
      </c>
      <c r="U5905" s="2">
        <f>ROUNDDOWN( (G5905-quarter)*24*2,0)/24/2</f>
        <v>0.66666666666666663</v>
      </c>
      <c r="V5905" s="2">
        <f>U5905-quarter*2</f>
        <v>0.64583333333333326</v>
      </c>
      <c r="W5905" s="3">
        <f t="shared" si="184"/>
        <v>44336.666666666664</v>
      </c>
      <c r="X5905" s="3">
        <f t="shared" si="185"/>
        <v>44336.645833333336</v>
      </c>
    </row>
    <row r="5906" spans="1:24" x14ac:dyDescent="0.25">
      <c r="A5906">
        <v>23025455</v>
      </c>
      <c r="B5906" t="s">
        <v>927</v>
      </c>
      <c r="C5906" t="s">
        <v>1266</v>
      </c>
      <c r="D5906" t="s">
        <v>22</v>
      </c>
      <c r="E5906" t="s">
        <v>31</v>
      </c>
      <c r="F5906" s="1">
        <v>44336</v>
      </c>
      <c r="G5906" s="2">
        <v>0.68958333333333333</v>
      </c>
      <c r="H5906">
        <v>13700</v>
      </c>
      <c r="I5906">
        <v>0</v>
      </c>
      <c r="J5906" t="s">
        <v>24</v>
      </c>
      <c r="K5906" t="s">
        <v>25</v>
      </c>
      <c r="L5906" t="s">
        <v>26</v>
      </c>
      <c r="M5906" t="s">
        <v>27</v>
      </c>
      <c r="N5906">
        <v>0</v>
      </c>
      <c r="O5906">
        <v>1.9252</v>
      </c>
      <c r="P5906">
        <v>1.9252</v>
      </c>
      <c r="Q5906">
        <v>1.91</v>
      </c>
      <c r="R5906">
        <v>1.9252</v>
      </c>
      <c r="S5906">
        <v>1.9252</v>
      </c>
      <c r="T5906">
        <v>50</v>
      </c>
      <c r="U5906" s="2">
        <f>ROUNDDOWN( (G5906-quarter)*24*2,0)/24/2</f>
        <v>0.66666666666666663</v>
      </c>
      <c r="V5906" s="2">
        <f>U5906-quarter*2</f>
        <v>0.64583333333333326</v>
      </c>
      <c r="W5906" s="3">
        <f t="shared" si="184"/>
        <v>44336.666666666664</v>
      </c>
      <c r="X5906" s="3">
        <f t="shared" si="185"/>
        <v>44336.645833333336</v>
      </c>
    </row>
    <row r="5907" spans="1:24" x14ac:dyDescent="0.25">
      <c r="A5907">
        <v>23025454</v>
      </c>
      <c r="B5907" t="s">
        <v>927</v>
      </c>
      <c r="C5907" t="s">
        <v>1266</v>
      </c>
      <c r="D5907" t="s">
        <v>51</v>
      </c>
      <c r="E5907" t="s">
        <v>52</v>
      </c>
      <c r="F5907" s="1">
        <v>44336</v>
      </c>
      <c r="G5907" s="2">
        <v>0.70763888888888893</v>
      </c>
      <c r="H5907">
        <v>8900</v>
      </c>
      <c r="I5907">
        <v>0</v>
      </c>
      <c r="J5907" t="s">
        <v>24</v>
      </c>
      <c r="K5907" t="s">
        <v>25</v>
      </c>
      <c r="L5907" t="s">
        <v>26</v>
      </c>
      <c r="M5907" t="s">
        <v>27</v>
      </c>
      <c r="N5907">
        <v>0</v>
      </c>
      <c r="O5907">
        <v>1.2916000000000001</v>
      </c>
      <c r="P5907">
        <v>1.2542</v>
      </c>
      <c r="Q5907">
        <v>1.17</v>
      </c>
      <c r="R5907">
        <v>1.1232</v>
      </c>
      <c r="S5907">
        <v>1.1232</v>
      </c>
      <c r="T5907">
        <v>50</v>
      </c>
      <c r="U5907" s="2">
        <f>ROUNDDOWN( (G5907-quarter)*24*2,0)/24/2</f>
        <v>0.6875</v>
      </c>
      <c r="V5907" s="2">
        <f>U5907-quarter*2</f>
        <v>0.66666666666666663</v>
      </c>
      <c r="W5907" s="3">
        <f t="shared" si="184"/>
        <v>44336.6875</v>
      </c>
      <c r="X5907" s="3">
        <f t="shared" si="185"/>
        <v>44336.666666666664</v>
      </c>
    </row>
    <row r="5908" spans="1:24" x14ac:dyDescent="0.25">
      <c r="A5908">
        <v>23025457</v>
      </c>
      <c r="B5908" t="s">
        <v>927</v>
      </c>
      <c r="C5908" t="s">
        <v>1267</v>
      </c>
      <c r="D5908" t="s">
        <v>22</v>
      </c>
      <c r="E5908" t="s">
        <v>23</v>
      </c>
      <c r="F5908" s="1">
        <v>44336</v>
      </c>
      <c r="G5908" s="2">
        <v>0.71388888888888891</v>
      </c>
      <c r="H5908">
        <v>7800</v>
      </c>
      <c r="I5908">
        <v>0</v>
      </c>
      <c r="J5908" t="s">
        <v>24</v>
      </c>
      <c r="K5908" t="s">
        <v>25</v>
      </c>
      <c r="L5908" t="s">
        <v>26</v>
      </c>
      <c r="M5908" t="s">
        <v>27</v>
      </c>
      <c r="N5908">
        <v>0</v>
      </c>
      <c r="O5908">
        <v>1.0382</v>
      </c>
      <c r="P5908">
        <v>1.0382</v>
      </c>
      <c r="Q5908">
        <v>1.03</v>
      </c>
      <c r="R5908">
        <v>1.0382</v>
      </c>
      <c r="S5908">
        <v>1.0382</v>
      </c>
      <c r="T5908">
        <v>50</v>
      </c>
      <c r="U5908" s="2">
        <f>ROUNDDOWN( (G5908-quarter)*24*2,0)/24/2</f>
        <v>0.6875</v>
      </c>
      <c r="V5908" s="2">
        <f>U5908-quarter*2</f>
        <v>0.66666666666666663</v>
      </c>
      <c r="W5908" s="3">
        <f t="shared" si="184"/>
        <v>44336.6875</v>
      </c>
      <c r="X5908" s="3">
        <f t="shared" si="185"/>
        <v>44336.666666666664</v>
      </c>
    </row>
    <row r="5909" spans="1:24" x14ac:dyDescent="0.25">
      <c r="A5909">
        <v>23025462</v>
      </c>
      <c r="B5909" t="s">
        <v>927</v>
      </c>
      <c r="C5909" t="s">
        <v>1268</v>
      </c>
      <c r="D5909" t="s">
        <v>51</v>
      </c>
      <c r="E5909" t="s">
        <v>30</v>
      </c>
      <c r="F5909" s="1">
        <v>44336</v>
      </c>
      <c r="G5909" s="2">
        <v>0.8125</v>
      </c>
      <c r="H5909">
        <v>21600</v>
      </c>
      <c r="I5909">
        <v>0</v>
      </c>
      <c r="J5909" t="s">
        <v>24</v>
      </c>
      <c r="K5909" t="s">
        <v>25</v>
      </c>
      <c r="L5909" t="s">
        <v>26</v>
      </c>
      <c r="M5909" t="s">
        <v>27</v>
      </c>
      <c r="N5909">
        <v>0</v>
      </c>
      <c r="O5909">
        <v>1.8025</v>
      </c>
      <c r="P5909">
        <v>1.7612000000000001</v>
      </c>
      <c r="Q5909">
        <v>1.72</v>
      </c>
      <c r="R5909">
        <v>1.6923999999999999</v>
      </c>
      <c r="S5909">
        <v>1.6923999999999999</v>
      </c>
      <c r="T5909">
        <v>50</v>
      </c>
      <c r="U5909" s="2">
        <f>ROUNDDOWN( (G5909-quarter)*24*2,0)/24/2</f>
        <v>0.79166666666666663</v>
      </c>
      <c r="V5909" s="2">
        <f>U5909-quarter*2</f>
        <v>0.77083333333333326</v>
      </c>
      <c r="W5909" s="3">
        <f t="shared" si="184"/>
        <v>44336.791666666664</v>
      </c>
      <c r="X5909" s="3">
        <f t="shared" si="185"/>
        <v>44336.770833333336</v>
      </c>
    </row>
    <row r="5910" spans="1:24" x14ac:dyDescent="0.25">
      <c r="A5910">
        <v>23025465</v>
      </c>
      <c r="B5910" t="s">
        <v>927</v>
      </c>
      <c r="C5910" t="s">
        <v>1252</v>
      </c>
      <c r="D5910" t="s">
        <v>22</v>
      </c>
      <c r="E5910" t="s">
        <v>31</v>
      </c>
      <c r="F5910" s="1">
        <v>44336</v>
      </c>
      <c r="G5910" s="2">
        <v>0.81527777777777777</v>
      </c>
      <c r="H5910">
        <v>19400</v>
      </c>
      <c r="I5910">
        <v>0</v>
      </c>
      <c r="J5910" t="s">
        <v>24</v>
      </c>
      <c r="K5910" t="s">
        <v>25</v>
      </c>
      <c r="L5910" t="s">
        <v>26</v>
      </c>
      <c r="M5910" t="s">
        <v>27</v>
      </c>
      <c r="N5910">
        <v>0</v>
      </c>
      <c r="O5910">
        <v>1.6228</v>
      </c>
      <c r="P5910">
        <v>1.6228</v>
      </c>
      <c r="Q5910">
        <v>1.61</v>
      </c>
      <c r="R5910">
        <v>1.6228</v>
      </c>
      <c r="S5910">
        <v>1.6228</v>
      </c>
      <c r="T5910">
        <v>50</v>
      </c>
      <c r="U5910" s="2">
        <f>ROUNDDOWN( (G5910-quarter)*24*2,0)/24/2</f>
        <v>0.79166666666666663</v>
      </c>
      <c r="V5910" s="2">
        <f>U5910-quarter*2</f>
        <v>0.77083333333333326</v>
      </c>
      <c r="W5910" s="3">
        <f t="shared" si="184"/>
        <v>44336.791666666664</v>
      </c>
      <c r="X5910" s="3">
        <f t="shared" si="185"/>
        <v>44336.770833333336</v>
      </c>
    </row>
    <row r="5911" spans="1:24" x14ac:dyDescent="0.25">
      <c r="A5911">
        <v>23025464</v>
      </c>
      <c r="B5911" t="s">
        <v>927</v>
      </c>
      <c r="C5911" t="s">
        <v>1252</v>
      </c>
      <c r="D5911" t="s">
        <v>51</v>
      </c>
      <c r="E5911" t="s">
        <v>30</v>
      </c>
      <c r="F5911" s="1">
        <v>44336</v>
      </c>
      <c r="G5911" s="2">
        <v>0.8354166666666667</v>
      </c>
      <c r="H5911">
        <v>40500</v>
      </c>
      <c r="I5911">
        <v>0</v>
      </c>
      <c r="J5911" t="s">
        <v>24</v>
      </c>
      <c r="K5911" t="s">
        <v>25</v>
      </c>
      <c r="L5911" t="s">
        <v>26</v>
      </c>
      <c r="M5911" t="s">
        <v>27</v>
      </c>
      <c r="N5911">
        <v>0</v>
      </c>
      <c r="O5911">
        <v>3.3536000000000001</v>
      </c>
      <c r="P5911">
        <v>3.2768000000000002</v>
      </c>
      <c r="Q5911">
        <v>3.2</v>
      </c>
      <c r="R5911">
        <v>3.1488</v>
      </c>
      <c r="S5911">
        <v>3.1488</v>
      </c>
      <c r="T5911">
        <v>50</v>
      </c>
      <c r="U5911" s="2">
        <f>ROUNDDOWN( (G5911-quarter)*24*2,0)/24/2</f>
        <v>0.8125</v>
      </c>
      <c r="V5911" s="2">
        <f>U5911-quarter*2</f>
        <v>0.79166666666666663</v>
      </c>
      <c r="W5911" s="3">
        <f t="shared" si="184"/>
        <v>44336.8125</v>
      </c>
      <c r="X5911" s="3">
        <f t="shared" si="185"/>
        <v>44336.791666666664</v>
      </c>
    </row>
    <row r="5912" spans="1:24" x14ac:dyDescent="0.25">
      <c r="A5912">
        <v>23025468</v>
      </c>
      <c r="B5912" t="s">
        <v>927</v>
      </c>
      <c r="C5912" t="s">
        <v>1269</v>
      </c>
      <c r="D5912" t="s">
        <v>22</v>
      </c>
      <c r="E5912" t="s">
        <v>31</v>
      </c>
      <c r="F5912" s="1">
        <v>44336</v>
      </c>
      <c r="G5912" s="2">
        <v>0.83888888888888891</v>
      </c>
      <c r="H5912">
        <v>50300</v>
      </c>
      <c r="I5912">
        <v>0</v>
      </c>
      <c r="J5912" t="s">
        <v>24</v>
      </c>
      <c r="K5912" t="s">
        <v>25</v>
      </c>
      <c r="L5912" t="s">
        <v>26</v>
      </c>
      <c r="M5912" t="s">
        <v>27</v>
      </c>
      <c r="N5912">
        <v>0</v>
      </c>
      <c r="O5912">
        <v>3.7094</v>
      </c>
      <c r="P5912">
        <v>3.7094</v>
      </c>
      <c r="Q5912">
        <v>3.68</v>
      </c>
      <c r="R5912">
        <v>3.7094</v>
      </c>
      <c r="S5912">
        <v>3.7094</v>
      </c>
      <c r="T5912">
        <v>50</v>
      </c>
      <c r="U5912" s="2">
        <f>ROUNDDOWN( (G5912-quarter)*24*2,0)/24/2</f>
        <v>0.8125</v>
      </c>
      <c r="V5912" s="2">
        <f>U5912-quarter*2</f>
        <v>0.79166666666666663</v>
      </c>
      <c r="W5912" s="3">
        <f t="shared" si="184"/>
        <v>44336.8125</v>
      </c>
      <c r="X5912" s="3">
        <f t="shared" si="185"/>
        <v>44336.791666666664</v>
      </c>
    </row>
    <row r="5913" spans="1:24" x14ac:dyDescent="0.25">
      <c r="A5913">
        <v>23025467</v>
      </c>
      <c r="B5913" t="s">
        <v>927</v>
      </c>
      <c r="C5913" t="s">
        <v>1269</v>
      </c>
      <c r="D5913" t="s">
        <v>51</v>
      </c>
      <c r="E5913" t="s">
        <v>30</v>
      </c>
      <c r="F5913" s="1">
        <v>44336</v>
      </c>
      <c r="G5913" s="2">
        <v>0.85763888888888884</v>
      </c>
      <c r="H5913">
        <v>40500</v>
      </c>
      <c r="I5913">
        <v>0</v>
      </c>
      <c r="J5913" t="s">
        <v>24</v>
      </c>
      <c r="K5913" t="s">
        <v>25</v>
      </c>
      <c r="L5913" t="s">
        <v>26</v>
      </c>
      <c r="M5913" t="s">
        <v>27</v>
      </c>
      <c r="N5913">
        <v>0</v>
      </c>
      <c r="O5913">
        <v>3.2277999999999998</v>
      </c>
      <c r="P5913">
        <v>3.1539000000000001</v>
      </c>
      <c r="Q5913">
        <v>3.08</v>
      </c>
      <c r="R5913">
        <v>3.0306999999999999</v>
      </c>
      <c r="S5913">
        <v>3.0306999999999999</v>
      </c>
      <c r="T5913">
        <v>50</v>
      </c>
      <c r="U5913" s="2">
        <f>ROUNDDOWN( (G5913-quarter)*24*2,0)/24/2</f>
        <v>0.83333333333333337</v>
      </c>
      <c r="V5913" s="2">
        <f>U5913-quarter*2</f>
        <v>0.8125</v>
      </c>
      <c r="W5913" s="3">
        <f t="shared" si="184"/>
        <v>44336.833333333336</v>
      </c>
      <c r="X5913" s="3">
        <f t="shared" si="185"/>
        <v>44336.8125</v>
      </c>
    </row>
    <row r="5914" spans="1:24" x14ac:dyDescent="0.25">
      <c r="A5914">
        <v>23025470</v>
      </c>
      <c r="B5914" t="s">
        <v>927</v>
      </c>
      <c r="C5914" t="s">
        <v>1015</v>
      </c>
      <c r="D5914" t="s">
        <v>22</v>
      </c>
      <c r="E5914" t="s">
        <v>31</v>
      </c>
      <c r="F5914" s="1">
        <v>44336</v>
      </c>
      <c r="G5914" s="2">
        <v>0.86319444444444438</v>
      </c>
      <c r="H5914">
        <v>31100</v>
      </c>
      <c r="I5914">
        <v>0</v>
      </c>
      <c r="J5914" t="s">
        <v>24</v>
      </c>
      <c r="K5914" t="s">
        <v>25</v>
      </c>
      <c r="L5914" t="s">
        <v>26</v>
      </c>
      <c r="M5914" t="s">
        <v>27</v>
      </c>
      <c r="N5914">
        <v>0</v>
      </c>
      <c r="O5914">
        <v>2.6408999999999998</v>
      </c>
      <c r="P5914">
        <v>2.6408999999999998</v>
      </c>
      <c r="Q5914">
        <v>2.62</v>
      </c>
      <c r="R5914">
        <v>2.6408999999999998</v>
      </c>
      <c r="S5914">
        <v>2.6408999999999998</v>
      </c>
      <c r="T5914">
        <v>50</v>
      </c>
      <c r="U5914" s="2">
        <f>ROUNDDOWN( (G5914-quarter)*24*2,0)/24/2</f>
        <v>0.83333333333333337</v>
      </c>
      <c r="V5914" s="2">
        <f>U5914-quarter*2</f>
        <v>0.8125</v>
      </c>
      <c r="W5914" s="3">
        <f t="shared" si="184"/>
        <v>44336.833333333336</v>
      </c>
      <c r="X5914" s="3">
        <f t="shared" si="185"/>
        <v>44336.8125</v>
      </c>
    </row>
    <row r="5915" spans="1:24" x14ac:dyDescent="0.25">
      <c r="A5915">
        <v>23025472</v>
      </c>
      <c r="B5915" t="s">
        <v>927</v>
      </c>
      <c r="C5915" t="s">
        <v>1270</v>
      </c>
      <c r="D5915" t="s">
        <v>22</v>
      </c>
      <c r="E5915" t="s">
        <v>23</v>
      </c>
      <c r="F5915" s="1">
        <v>44336</v>
      </c>
      <c r="G5915" s="2">
        <v>0.87013888888888891</v>
      </c>
      <c r="H5915">
        <v>27300</v>
      </c>
      <c r="I5915">
        <v>0</v>
      </c>
      <c r="J5915" t="s">
        <v>24</v>
      </c>
      <c r="K5915" t="s">
        <v>25</v>
      </c>
      <c r="L5915" t="s">
        <v>26</v>
      </c>
      <c r="M5915" t="s">
        <v>27</v>
      </c>
      <c r="N5915">
        <v>0</v>
      </c>
      <c r="O5915">
        <v>2.2578999999999998</v>
      </c>
      <c r="P5915">
        <v>2.2578999999999998</v>
      </c>
      <c r="Q5915">
        <v>2.2400000000000002</v>
      </c>
      <c r="R5915">
        <v>2.2578999999999998</v>
      </c>
      <c r="S5915">
        <v>2.2578999999999998</v>
      </c>
      <c r="T5915">
        <v>50</v>
      </c>
      <c r="U5915" s="2">
        <f>ROUNDDOWN( (G5915-quarter)*24*2,0)/24/2</f>
        <v>0.85416666666666663</v>
      </c>
      <c r="V5915" s="2">
        <f>U5915-quarter*2</f>
        <v>0.83333333333333326</v>
      </c>
      <c r="W5915" s="3">
        <f t="shared" si="184"/>
        <v>44336.854166666664</v>
      </c>
      <c r="X5915" s="3">
        <f t="shared" si="185"/>
        <v>44336.833333333336</v>
      </c>
    </row>
    <row r="5916" spans="1:24" x14ac:dyDescent="0.25">
      <c r="A5916">
        <v>23025474</v>
      </c>
      <c r="B5916" t="s">
        <v>927</v>
      </c>
      <c r="C5916" t="s">
        <v>1271</v>
      </c>
      <c r="D5916" t="s">
        <v>51</v>
      </c>
      <c r="E5916" t="s">
        <v>30</v>
      </c>
      <c r="F5916" s="1">
        <v>44336</v>
      </c>
      <c r="G5916" s="2">
        <v>0.90625</v>
      </c>
      <c r="H5916">
        <v>32100</v>
      </c>
      <c r="I5916">
        <v>0</v>
      </c>
      <c r="J5916" t="s">
        <v>24</v>
      </c>
      <c r="K5916" t="s">
        <v>25</v>
      </c>
      <c r="L5916" t="s">
        <v>26</v>
      </c>
      <c r="M5916" t="s">
        <v>27</v>
      </c>
      <c r="N5916">
        <v>0</v>
      </c>
      <c r="O5916">
        <v>2.4628000000000001</v>
      </c>
      <c r="P5916">
        <v>2.4064000000000001</v>
      </c>
      <c r="Q5916">
        <v>2.35</v>
      </c>
      <c r="R5916">
        <v>2.3123999999999998</v>
      </c>
      <c r="S5916">
        <v>2.3123999999999998</v>
      </c>
      <c r="T5916">
        <v>50</v>
      </c>
      <c r="U5916" s="2">
        <f>ROUNDDOWN( (G5916-quarter)*24*2,0)/24/2</f>
        <v>0.89583333333333337</v>
      </c>
      <c r="V5916" s="2">
        <f>U5916-quarter*2</f>
        <v>0.875</v>
      </c>
      <c r="W5916" s="3">
        <f t="shared" si="184"/>
        <v>44336.895833333336</v>
      </c>
      <c r="X5916" s="3">
        <f t="shared" si="185"/>
        <v>44336.875</v>
      </c>
    </row>
    <row r="5917" spans="1:24" x14ac:dyDescent="0.25">
      <c r="A5917">
        <v>23025477</v>
      </c>
      <c r="B5917" t="s">
        <v>927</v>
      </c>
      <c r="C5917" t="s">
        <v>1272</v>
      </c>
      <c r="D5917" t="s">
        <v>22</v>
      </c>
      <c r="E5917" t="s">
        <v>31</v>
      </c>
      <c r="F5917" s="1">
        <v>44336</v>
      </c>
      <c r="G5917" s="2">
        <v>0.90763888888888899</v>
      </c>
      <c r="H5917">
        <v>25000</v>
      </c>
      <c r="I5917">
        <v>0</v>
      </c>
      <c r="J5917" t="s">
        <v>24</v>
      </c>
      <c r="K5917" t="s">
        <v>25</v>
      </c>
      <c r="L5917" t="s">
        <v>26</v>
      </c>
      <c r="M5917" t="s">
        <v>27</v>
      </c>
      <c r="N5917">
        <v>0</v>
      </c>
      <c r="O5917">
        <v>2.016</v>
      </c>
      <c r="P5917">
        <v>2.016</v>
      </c>
      <c r="Q5917">
        <v>2</v>
      </c>
      <c r="R5917">
        <v>2.016</v>
      </c>
      <c r="S5917">
        <v>2.016</v>
      </c>
      <c r="T5917">
        <v>50</v>
      </c>
      <c r="U5917" s="2">
        <f>ROUNDDOWN( (G5917-quarter)*24*2,0)/24/2</f>
        <v>0.89583333333333337</v>
      </c>
      <c r="V5917" s="2">
        <f>U5917-quarter*2</f>
        <v>0.875</v>
      </c>
      <c r="W5917" s="3">
        <f t="shared" si="184"/>
        <v>44336.895833333336</v>
      </c>
      <c r="X5917" s="3">
        <f t="shared" si="185"/>
        <v>44336.875</v>
      </c>
    </row>
    <row r="5918" spans="1:24" x14ac:dyDescent="0.25">
      <c r="A5918">
        <v>23025476</v>
      </c>
      <c r="B5918" t="s">
        <v>927</v>
      </c>
      <c r="C5918" t="s">
        <v>1272</v>
      </c>
      <c r="D5918" t="s">
        <v>51</v>
      </c>
      <c r="E5918" t="s">
        <v>30</v>
      </c>
      <c r="F5918" s="1">
        <v>44336</v>
      </c>
      <c r="G5918" s="2">
        <v>0.94027777777777777</v>
      </c>
      <c r="H5918">
        <v>8600</v>
      </c>
      <c r="I5918">
        <v>0</v>
      </c>
      <c r="J5918" t="s">
        <v>24</v>
      </c>
      <c r="K5918" t="s">
        <v>25</v>
      </c>
      <c r="L5918" t="s">
        <v>94</v>
      </c>
      <c r="M5918" t="s">
        <v>27</v>
      </c>
      <c r="N5918">
        <v>0</v>
      </c>
      <c r="O5918">
        <v>0.9536</v>
      </c>
      <c r="P5918">
        <v>0.93179999999999996</v>
      </c>
      <c r="Q5918">
        <v>0.91</v>
      </c>
      <c r="R5918">
        <v>0.89539999999999997</v>
      </c>
      <c r="S5918">
        <v>0.89539999999999997</v>
      </c>
      <c r="T5918">
        <v>50</v>
      </c>
      <c r="U5918" s="2">
        <f>ROUNDDOWN( (G5918-quarter)*24*2,0)/24/2</f>
        <v>0.91666666666666663</v>
      </c>
      <c r="V5918" s="2">
        <f>U5918-quarter*2</f>
        <v>0.89583333333333326</v>
      </c>
      <c r="W5918" s="3">
        <f t="shared" si="184"/>
        <v>44336.916666666664</v>
      </c>
      <c r="X5918" s="3">
        <f t="shared" si="185"/>
        <v>44336.895833333336</v>
      </c>
    </row>
    <row r="5919" spans="1:24" x14ac:dyDescent="0.25">
      <c r="A5919">
        <v>23025480</v>
      </c>
      <c r="B5919" t="s">
        <v>927</v>
      </c>
      <c r="C5919" t="s">
        <v>1157</v>
      </c>
      <c r="D5919" t="s">
        <v>22</v>
      </c>
      <c r="E5919" t="s">
        <v>31</v>
      </c>
      <c r="F5919" s="1">
        <v>44336</v>
      </c>
      <c r="G5919" s="2">
        <v>0.94444444444444453</v>
      </c>
      <c r="H5919">
        <v>7400</v>
      </c>
      <c r="I5919">
        <v>0</v>
      </c>
      <c r="J5919" t="s">
        <v>24</v>
      </c>
      <c r="K5919" t="s">
        <v>25</v>
      </c>
      <c r="L5919" t="s">
        <v>94</v>
      </c>
      <c r="M5919" t="s">
        <v>27</v>
      </c>
      <c r="N5919">
        <v>0</v>
      </c>
      <c r="O5919">
        <v>0.85680000000000001</v>
      </c>
      <c r="P5919">
        <v>0.85680000000000001</v>
      </c>
      <c r="Q5919">
        <v>0.85</v>
      </c>
      <c r="R5919">
        <v>0.85680000000000001</v>
      </c>
      <c r="S5919">
        <v>0.85680000000000001</v>
      </c>
      <c r="T5919">
        <v>50</v>
      </c>
      <c r="U5919" s="2">
        <f>ROUNDDOWN( (G5919-quarter)*24*2,0)/24/2</f>
        <v>0.91666666666666663</v>
      </c>
      <c r="V5919" s="2">
        <f>U5919-quarter*2</f>
        <v>0.89583333333333326</v>
      </c>
      <c r="W5919" s="3">
        <f t="shared" si="184"/>
        <v>44336.916666666664</v>
      </c>
      <c r="X5919" s="3">
        <f t="shared" si="185"/>
        <v>44336.895833333336</v>
      </c>
    </row>
    <row r="5920" spans="1:24" x14ac:dyDescent="0.25">
      <c r="A5920">
        <v>23025479</v>
      </c>
      <c r="B5920" t="s">
        <v>927</v>
      </c>
      <c r="C5920" t="s">
        <v>1157</v>
      </c>
      <c r="D5920" t="s">
        <v>51</v>
      </c>
      <c r="E5920" t="s">
        <v>30</v>
      </c>
      <c r="F5920" s="1">
        <v>44336</v>
      </c>
      <c r="G5920" s="2">
        <v>0.97638888888888886</v>
      </c>
      <c r="H5920">
        <v>2200</v>
      </c>
      <c r="I5920">
        <v>0</v>
      </c>
      <c r="J5920" t="s">
        <v>24</v>
      </c>
      <c r="K5920" t="s">
        <v>25</v>
      </c>
      <c r="L5920" t="s">
        <v>94</v>
      </c>
      <c r="M5920" t="s">
        <v>27</v>
      </c>
      <c r="N5920">
        <v>0</v>
      </c>
      <c r="O5920">
        <v>0.48199999999999998</v>
      </c>
      <c r="P5920">
        <v>0.47099999999999997</v>
      </c>
      <c r="Q5920">
        <v>0.46</v>
      </c>
      <c r="R5920">
        <v>0.4526</v>
      </c>
      <c r="S5920">
        <v>0.4526</v>
      </c>
      <c r="T5920">
        <v>50</v>
      </c>
      <c r="U5920" s="2">
        <f>ROUNDDOWN( (G5920-quarter)*24*2,0)/24/2</f>
        <v>0.95833333333333337</v>
      </c>
      <c r="V5920" s="2">
        <f>U5920-quarter*2</f>
        <v>0.9375</v>
      </c>
      <c r="W5920" s="3">
        <f t="shared" si="184"/>
        <v>44336.958333333336</v>
      </c>
      <c r="X5920" s="3">
        <f t="shared" si="185"/>
        <v>44336.9375</v>
      </c>
    </row>
    <row r="5921" spans="1:24" x14ac:dyDescent="0.25">
      <c r="A5921">
        <v>23025483</v>
      </c>
      <c r="B5921" t="s">
        <v>927</v>
      </c>
      <c r="C5921" t="s">
        <v>1255</v>
      </c>
      <c r="D5921" t="s">
        <v>22</v>
      </c>
      <c r="E5921" t="s">
        <v>31</v>
      </c>
      <c r="F5921" s="1">
        <v>44336</v>
      </c>
      <c r="G5921" s="2">
        <v>0.98125000000000007</v>
      </c>
      <c r="H5921">
        <v>1900</v>
      </c>
      <c r="I5921">
        <v>0</v>
      </c>
      <c r="J5921" t="s">
        <v>24</v>
      </c>
      <c r="K5921" t="s">
        <v>25</v>
      </c>
      <c r="L5921" t="s">
        <v>94</v>
      </c>
      <c r="M5921" t="s">
        <v>27</v>
      </c>
      <c r="N5921">
        <v>0</v>
      </c>
      <c r="O5921">
        <v>0.38300000000000001</v>
      </c>
      <c r="P5921">
        <v>0.38300000000000001</v>
      </c>
      <c r="Q5921">
        <v>0.38</v>
      </c>
      <c r="R5921">
        <v>0.38300000000000001</v>
      </c>
      <c r="S5921">
        <v>0.38300000000000001</v>
      </c>
      <c r="T5921">
        <v>50</v>
      </c>
      <c r="U5921" s="2">
        <f>ROUNDDOWN( (G5921-quarter)*24*2,0)/24/2</f>
        <v>0.95833333333333337</v>
      </c>
      <c r="V5921" s="2">
        <f>U5921-quarter*2</f>
        <v>0.9375</v>
      </c>
      <c r="W5921" s="3">
        <f t="shared" si="184"/>
        <v>44336.958333333336</v>
      </c>
      <c r="X5921" s="3">
        <f t="shared" si="185"/>
        <v>44336.9375</v>
      </c>
    </row>
    <row r="5922" spans="1:24" x14ac:dyDescent="0.25">
      <c r="A5922">
        <v>23025577</v>
      </c>
      <c r="B5922" t="s">
        <v>927</v>
      </c>
      <c r="C5922" t="s">
        <v>1273</v>
      </c>
      <c r="D5922" t="s">
        <v>51</v>
      </c>
      <c r="E5922" t="s">
        <v>30</v>
      </c>
      <c r="F5922" s="1">
        <v>44337</v>
      </c>
      <c r="G5922" s="2">
        <v>1.9444444444444445E-2</v>
      </c>
      <c r="H5922">
        <v>2400</v>
      </c>
      <c r="I5922">
        <v>0</v>
      </c>
      <c r="J5922" t="s">
        <v>24</v>
      </c>
      <c r="K5922" t="s">
        <v>25</v>
      </c>
      <c r="L5922" t="s">
        <v>94</v>
      </c>
      <c r="M5922" t="s">
        <v>27</v>
      </c>
      <c r="N5922">
        <v>0</v>
      </c>
      <c r="O5922">
        <v>0.41920000000000002</v>
      </c>
      <c r="P5922">
        <v>0.40960000000000002</v>
      </c>
      <c r="Q5922">
        <v>0.4</v>
      </c>
      <c r="R5922">
        <v>0.39360000000000001</v>
      </c>
      <c r="S5922">
        <v>0.39360000000000001</v>
      </c>
      <c r="T5922">
        <v>50</v>
      </c>
      <c r="U5922" s="2">
        <f>ROUNDDOWN( (G5922-quarter)*24*2,0)/24/2</f>
        <v>0</v>
      </c>
      <c r="V5922" s="2">
        <f>U5922-quarter*2</f>
        <v>-2.0833333333333332E-2</v>
      </c>
      <c r="W5922" s="3">
        <f t="shared" si="184"/>
        <v>44337</v>
      </c>
      <c r="X5922" s="3">
        <f t="shared" si="185"/>
        <v>44336.979166666664</v>
      </c>
    </row>
    <row r="5923" spans="1:24" x14ac:dyDescent="0.25">
      <c r="A5923">
        <v>23025581</v>
      </c>
      <c r="B5923" t="s">
        <v>927</v>
      </c>
      <c r="C5923" t="s">
        <v>1274</v>
      </c>
      <c r="D5923" t="s">
        <v>22</v>
      </c>
      <c r="E5923" t="s">
        <v>31</v>
      </c>
      <c r="F5923" s="1">
        <v>44337</v>
      </c>
      <c r="G5923" s="2">
        <v>2.4305555555555556E-2</v>
      </c>
      <c r="H5923">
        <v>2200</v>
      </c>
      <c r="I5923">
        <v>0</v>
      </c>
      <c r="J5923" t="s">
        <v>24</v>
      </c>
      <c r="K5923" t="s">
        <v>25</v>
      </c>
      <c r="L5923" t="s">
        <v>26</v>
      </c>
      <c r="M5923" t="s">
        <v>27</v>
      </c>
      <c r="N5923">
        <v>0</v>
      </c>
      <c r="O5923">
        <v>0.3024</v>
      </c>
      <c r="P5923">
        <v>0.3024</v>
      </c>
      <c r="Q5923">
        <v>0.3</v>
      </c>
      <c r="R5923">
        <v>0.3024</v>
      </c>
      <c r="S5923">
        <v>0.3024</v>
      </c>
      <c r="T5923">
        <v>50</v>
      </c>
      <c r="U5923" s="2">
        <f>ROUNDDOWN( (G5923-quarter)*24*2,0)/24/2</f>
        <v>0</v>
      </c>
      <c r="V5923" s="2">
        <f>U5923-quarter*2</f>
        <v>-2.0833333333333332E-2</v>
      </c>
      <c r="W5923" s="3">
        <f t="shared" si="184"/>
        <v>44337</v>
      </c>
      <c r="X5923" s="3">
        <f t="shared" si="185"/>
        <v>44336.979166666664</v>
      </c>
    </row>
    <row r="5924" spans="1:24" x14ac:dyDescent="0.25">
      <c r="A5924">
        <v>23025485</v>
      </c>
      <c r="B5924" t="s">
        <v>927</v>
      </c>
      <c r="C5924" t="s">
        <v>1256</v>
      </c>
      <c r="D5924" t="s">
        <v>51</v>
      </c>
      <c r="E5924" t="s">
        <v>30</v>
      </c>
      <c r="F5924" s="1">
        <v>44337</v>
      </c>
      <c r="G5924" s="2">
        <v>0.14583333333333334</v>
      </c>
      <c r="H5924">
        <v>700</v>
      </c>
      <c r="I5924">
        <v>0</v>
      </c>
      <c r="J5924" t="s">
        <v>24</v>
      </c>
      <c r="K5924" t="s">
        <v>25</v>
      </c>
      <c r="L5924" t="s">
        <v>26</v>
      </c>
      <c r="M5924" t="s">
        <v>27</v>
      </c>
      <c r="N5924">
        <v>0</v>
      </c>
      <c r="O5924">
        <v>8.3799999999999999E-2</v>
      </c>
      <c r="P5924">
        <v>8.1900000000000001E-2</v>
      </c>
      <c r="Q5924">
        <v>0.08</v>
      </c>
      <c r="R5924">
        <v>7.8700000000000006E-2</v>
      </c>
      <c r="S5924">
        <v>7.8700000000000006E-2</v>
      </c>
      <c r="T5924">
        <v>50</v>
      </c>
      <c r="U5924" s="2">
        <f>ROUNDDOWN( (G5924-quarter)*24*2,0)/24/2</f>
        <v>0.125</v>
      </c>
      <c r="V5924" s="2">
        <f>U5924-quarter*2</f>
        <v>0.10416666666666667</v>
      </c>
      <c r="W5924" s="3">
        <f t="shared" si="184"/>
        <v>44337.125</v>
      </c>
      <c r="X5924" s="3">
        <f t="shared" si="185"/>
        <v>44337.104166666664</v>
      </c>
    </row>
    <row r="5925" spans="1:24" x14ac:dyDescent="0.25">
      <c r="A5925">
        <v>23025489</v>
      </c>
      <c r="B5925" t="s">
        <v>927</v>
      </c>
      <c r="C5925" t="s">
        <v>1275</v>
      </c>
      <c r="D5925" t="s">
        <v>22</v>
      </c>
      <c r="E5925" t="s">
        <v>31</v>
      </c>
      <c r="F5925" s="1">
        <v>44337</v>
      </c>
      <c r="G5925" s="2">
        <v>0.14930555555555555</v>
      </c>
      <c r="H5925">
        <v>600</v>
      </c>
      <c r="I5925">
        <v>0</v>
      </c>
      <c r="J5925" t="s">
        <v>24</v>
      </c>
      <c r="K5925" t="s">
        <v>25</v>
      </c>
      <c r="L5925" t="s">
        <v>26</v>
      </c>
      <c r="M5925" t="s">
        <v>27</v>
      </c>
      <c r="N5925">
        <v>0</v>
      </c>
      <c r="O5925">
        <v>7.0499999999999993E-2</v>
      </c>
      <c r="P5925">
        <v>7.0499999999999993E-2</v>
      </c>
      <c r="Q5925">
        <v>7.0000000000000007E-2</v>
      </c>
      <c r="R5925">
        <v>7.0499999999999993E-2</v>
      </c>
      <c r="S5925">
        <v>7.0499999999999993E-2</v>
      </c>
      <c r="T5925">
        <v>50</v>
      </c>
      <c r="U5925" s="2">
        <f>ROUNDDOWN( (G5925-quarter)*24*2,0)/24/2</f>
        <v>0.125</v>
      </c>
      <c r="V5925" s="2">
        <f>U5925-quarter*2</f>
        <v>0.10416666666666667</v>
      </c>
      <c r="W5925" s="3">
        <f t="shared" si="184"/>
        <v>44337.125</v>
      </c>
      <c r="X5925" s="3">
        <f t="shared" si="185"/>
        <v>44337.104166666664</v>
      </c>
    </row>
    <row r="5926" spans="1:24" x14ac:dyDescent="0.25">
      <c r="A5926">
        <v>23025488</v>
      </c>
      <c r="B5926" t="s">
        <v>927</v>
      </c>
      <c r="C5926" t="s">
        <v>1275</v>
      </c>
      <c r="D5926" t="s">
        <v>51</v>
      </c>
      <c r="E5926" t="s">
        <v>30</v>
      </c>
      <c r="F5926" s="1">
        <v>44337</v>
      </c>
      <c r="G5926" s="2">
        <v>0.17708333333333334</v>
      </c>
      <c r="H5926">
        <v>500</v>
      </c>
      <c r="I5926">
        <v>0</v>
      </c>
      <c r="J5926" t="s">
        <v>24</v>
      </c>
      <c r="K5926" t="s">
        <v>25</v>
      </c>
      <c r="L5926" t="s">
        <v>26</v>
      </c>
      <c r="M5926" t="s">
        <v>27</v>
      </c>
      <c r="N5926">
        <v>0</v>
      </c>
      <c r="O5926">
        <v>5.2400000000000002E-2</v>
      </c>
      <c r="P5926">
        <v>5.1200000000000002E-2</v>
      </c>
      <c r="Q5926">
        <v>0.05</v>
      </c>
      <c r="R5926">
        <v>4.9200000000000001E-2</v>
      </c>
      <c r="S5926">
        <v>4.9200000000000001E-2</v>
      </c>
      <c r="T5926">
        <v>50</v>
      </c>
      <c r="U5926" s="2">
        <f>ROUNDDOWN( (G5926-quarter)*24*2,0)/24/2</f>
        <v>0.16666666666666666</v>
      </c>
      <c r="V5926" s="2">
        <f>U5926-quarter*2</f>
        <v>0.14583333333333331</v>
      </c>
      <c r="W5926" s="3">
        <f t="shared" si="184"/>
        <v>44337.166666666664</v>
      </c>
      <c r="X5926" s="3">
        <f t="shared" si="185"/>
        <v>44337.145833333336</v>
      </c>
    </row>
    <row r="5927" spans="1:24" x14ac:dyDescent="0.25">
      <c r="A5927">
        <v>23025492</v>
      </c>
      <c r="B5927" t="s">
        <v>927</v>
      </c>
      <c r="C5927" t="s">
        <v>1276</v>
      </c>
      <c r="D5927" t="s">
        <v>22</v>
      </c>
      <c r="E5927" t="s">
        <v>31</v>
      </c>
      <c r="F5927" s="1">
        <v>44337</v>
      </c>
      <c r="G5927" s="2">
        <v>0.17986111111111111</v>
      </c>
      <c r="H5927">
        <v>500</v>
      </c>
      <c r="I5927">
        <v>0</v>
      </c>
      <c r="J5927" t="s">
        <v>24</v>
      </c>
      <c r="K5927" t="s">
        <v>25</v>
      </c>
      <c r="L5927" t="s">
        <v>26</v>
      </c>
      <c r="M5927" t="s">
        <v>27</v>
      </c>
      <c r="N5927">
        <v>0</v>
      </c>
      <c r="O5927">
        <v>5.04E-2</v>
      </c>
      <c r="P5927">
        <v>5.04E-2</v>
      </c>
      <c r="Q5927">
        <v>0.05</v>
      </c>
      <c r="R5927">
        <v>5.04E-2</v>
      </c>
      <c r="S5927">
        <v>5.04E-2</v>
      </c>
      <c r="T5927">
        <v>50</v>
      </c>
      <c r="U5927" s="2">
        <f>ROUNDDOWN( (G5927-quarter)*24*2,0)/24/2</f>
        <v>0.16666666666666666</v>
      </c>
      <c r="V5927" s="2">
        <f>U5927-quarter*2</f>
        <v>0.14583333333333331</v>
      </c>
      <c r="W5927" s="3">
        <f t="shared" si="184"/>
        <v>44337.166666666664</v>
      </c>
      <c r="X5927" s="3">
        <f t="shared" si="185"/>
        <v>44337.145833333336</v>
      </c>
    </row>
    <row r="5928" spans="1:24" x14ac:dyDescent="0.25">
      <c r="A5928">
        <v>23025491</v>
      </c>
      <c r="B5928" t="s">
        <v>927</v>
      </c>
      <c r="C5928" t="s">
        <v>1276</v>
      </c>
      <c r="D5928" t="s">
        <v>51</v>
      </c>
      <c r="E5928" t="s">
        <v>52</v>
      </c>
      <c r="F5928" s="1">
        <v>44337</v>
      </c>
      <c r="G5928" s="2">
        <v>0.21249999999999999</v>
      </c>
      <c r="H5928">
        <v>500</v>
      </c>
      <c r="I5928">
        <v>0</v>
      </c>
      <c r="J5928" t="s">
        <v>24</v>
      </c>
      <c r="K5928" t="s">
        <v>25</v>
      </c>
      <c r="L5928" t="s">
        <v>26</v>
      </c>
      <c r="M5928" t="s">
        <v>27</v>
      </c>
      <c r="N5928">
        <v>0</v>
      </c>
      <c r="O5928">
        <v>5.5199999999999999E-2</v>
      </c>
      <c r="P5928">
        <v>5.3600000000000002E-2</v>
      </c>
      <c r="Q5928">
        <v>0.05</v>
      </c>
      <c r="R5928">
        <v>4.8000000000000001E-2</v>
      </c>
      <c r="S5928">
        <v>4.8000000000000001E-2</v>
      </c>
      <c r="T5928">
        <v>50</v>
      </c>
      <c r="U5928" s="2">
        <f>ROUNDDOWN( (G5928-quarter)*24*2,0)/24/2</f>
        <v>0.1875</v>
      </c>
      <c r="V5928" s="2">
        <f>U5928-quarter*2</f>
        <v>0.16666666666666666</v>
      </c>
      <c r="W5928" s="3">
        <f t="shared" si="184"/>
        <v>44337.1875</v>
      </c>
      <c r="X5928" s="3">
        <f t="shared" si="185"/>
        <v>44337.166666666664</v>
      </c>
    </row>
    <row r="5929" spans="1:24" x14ac:dyDescent="0.25">
      <c r="A5929">
        <v>23025497</v>
      </c>
      <c r="B5929" t="s">
        <v>927</v>
      </c>
      <c r="C5929" t="s">
        <v>1277</v>
      </c>
      <c r="D5929" t="s">
        <v>22</v>
      </c>
      <c r="E5929" t="s">
        <v>23</v>
      </c>
      <c r="F5929" s="1">
        <v>44337</v>
      </c>
      <c r="G5929" s="2">
        <v>0.22222222222222221</v>
      </c>
      <c r="H5929">
        <v>400</v>
      </c>
      <c r="I5929">
        <v>0</v>
      </c>
      <c r="J5929" t="s">
        <v>24</v>
      </c>
      <c r="K5929" t="s">
        <v>25</v>
      </c>
      <c r="L5929" t="s">
        <v>26</v>
      </c>
      <c r="M5929" t="s">
        <v>27</v>
      </c>
      <c r="N5929">
        <v>0</v>
      </c>
      <c r="O5929">
        <v>5.04E-2</v>
      </c>
      <c r="P5929">
        <v>5.04E-2</v>
      </c>
      <c r="Q5929">
        <v>0.05</v>
      </c>
      <c r="R5929">
        <v>5.04E-2</v>
      </c>
      <c r="S5929">
        <v>5.04E-2</v>
      </c>
      <c r="T5929">
        <v>50</v>
      </c>
      <c r="U5929" s="2">
        <f>ROUNDDOWN( (G5929-quarter)*24*2,0)/24/2</f>
        <v>0.20833333333333334</v>
      </c>
      <c r="V5929" s="2">
        <f>U5929-quarter*2</f>
        <v>0.1875</v>
      </c>
      <c r="W5929" s="3">
        <f t="shared" si="184"/>
        <v>44337.208333333336</v>
      </c>
      <c r="X5929" s="3">
        <f t="shared" si="185"/>
        <v>44337.1875</v>
      </c>
    </row>
    <row r="5930" spans="1:24" x14ac:dyDescent="0.25">
      <c r="A5930">
        <v>23025496</v>
      </c>
      <c r="B5930" t="s">
        <v>927</v>
      </c>
      <c r="C5930" t="s">
        <v>1277</v>
      </c>
      <c r="D5930" t="s">
        <v>51</v>
      </c>
      <c r="E5930" t="s">
        <v>30</v>
      </c>
      <c r="F5930" s="1">
        <v>44337</v>
      </c>
      <c r="G5930" s="2">
        <v>0.25833333333333336</v>
      </c>
      <c r="H5930">
        <v>1100</v>
      </c>
      <c r="I5930">
        <v>0</v>
      </c>
      <c r="J5930" t="s">
        <v>24</v>
      </c>
      <c r="K5930" t="s">
        <v>25</v>
      </c>
      <c r="L5930" t="s">
        <v>26</v>
      </c>
      <c r="M5930" t="s">
        <v>27</v>
      </c>
      <c r="N5930">
        <v>0</v>
      </c>
      <c r="O5930">
        <v>0.15720000000000001</v>
      </c>
      <c r="P5930">
        <v>0.15359999999999999</v>
      </c>
      <c r="Q5930">
        <v>0.15</v>
      </c>
      <c r="R5930">
        <v>0.14760000000000001</v>
      </c>
      <c r="S5930">
        <v>0.14760000000000001</v>
      </c>
      <c r="T5930">
        <v>50</v>
      </c>
      <c r="U5930" s="2">
        <f>ROUNDDOWN( (G5930-quarter)*24*2,0)/24/2</f>
        <v>0.22916666666666666</v>
      </c>
      <c r="V5930" s="2">
        <f>U5930-quarter*2</f>
        <v>0.20833333333333331</v>
      </c>
      <c r="W5930" s="3">
        <f t="shared" si="184"/>
        <v>44337.229166666664</v>
      </c>
      <c r="X5930" s="3">
        <f t="shared" si="185"/>
        <v>44337.208333333336</v>
      </c>
    </row>
    <row r="5931" spans="1:24" x14ac:dyDescent="0.25">
      <c r="A5931">
        <v>23025500</v>
      </c>
      <c r="B5931" t="s">
        <v>927</v>
      </c>
      <c r="C5931" t="s">
        <v>1044</v>
      </c>
      <c r="D5931" t="s">
        <v>22</v>
      </c>
      <c r="E5931" t="s">
        <v>31</v>
      </c>
      <c r="F5931" s="1">
        <v>44337</v>
      </c>
      <c r="G5931" s="2">
        <v>0.26250000000000001</v>
      </c>
      <c r="H5931">
        <v>900</v>
      </c>
      <c r="I5931">
        <v>0</v>
      </c>
      <c r="J5931" t="s">
        <v>24</v>
      </c>
      <c r="K5931" t="s">
        <v>25</v>
      </c>
      <c r="L5931" t="s">
        <v>26</v>
      </c>
      <c r="M5931" t="s">
        <v>27</v>
      </c>
      <c r="N5931">
        <v>0</v>
      </c>
      <c r="O5931">
        <v>0.1008</v>
      </c>
      <c r="P5931">
        <v>0.1008</v>
      </c>
      <c r="Q5931">
        <v>0.1</v>
      </c>
      <c r="R5931">
        <v>0.1008</v>
      </c>
      <c r="S5931">
        <v>0.1008</v>
      </c>
      <c r="T5931">
        <v>50</v>
      </c>
      <c r="U5931" s="2">
        <f>ROUNDDOWN( (G5931-quarter)*24*2,0)/24/2</f>
        <v>0.25</v>
      </c>
      <c r="V5931" s="2">
        <f>U5931-quarter*2</f>
        <v>0.22916666666666666</v>
      </c>
      <c r="W5931" s="3">
        <f t="shared" si="184"/>
        <v>44337.25</v>
      </c>
      <c r="X5931" s="3">
        <f t="shared" si="185"/>
        <v>44337.229166666664</v>
      </c>
    </row>
    <row r="5932" spans="1:24" x14ac:dyDescent="0.25">
      <c r="A5932">
        <v>23025499</v>
      </c>
      <c r="B5932" t="s">
        <v>927</v>
      </c>
      <c r="C5932" t="s">
        <v>1044</v>
      </c>
      <c r="D5932" t="s">
        <v>51</v>
      </c>
      <c r="E5932" t="s">
        <v>30</v>
      </c>
      <c r="F5932" s="1">
        <v>44337</v>
      </c>
      <c r="G5932" s="2">
        <v>0.28263888888888888</v>
      </c>
      <c r="H5932">
        <v>800</v>
      </c>
      <c r="I5932">
        <v>0</v>
      </c>
      <c r="J5932" t="s">
        <v>24</v>
      </c>
      <c r="K5932" t="s">
        <v>25</v>
      </c>
      <c r="L5932" t="s">
        <v>26</v>
      </c>
      <c r="M5932" t="s">
        <v>27</v>
      </c>
      <c r="N5932">
        <v>0</v>
      </c>
      <c r="O5932">
        <v>0.1048</v>
      </c>
      <c r="P5932">
        <v>0.1024</v>
      </c>
      <c r="Q5932">
        <v>0.1</v>
      </c>
      <c r="R5932">
        <v>9.8400000000000001E-2</v>
      </c>
      <c r="S5932">
        <v>9.8400000000000001E-2</v>
      </c>
      <c r="T5932">
        <v>50</v>
      </c>
      <c r="U5932" s="2">
        <f>ROUNDDOWN( (G5932-quarter)*24*2,0)/24/2</f>
        <v>0.27083333333333331</v>
      </c>
      <c r="V5932" s="2">
        <f>U5932-quarter*2</f>
        <v>0.24999999999999997</v>
      </c>
      <c r="W5932" s="3">
        <f t="shared" si="184"/>
        <v>44337.270833333336</v>
      </c>
      <c r="X5932" s="3">
        <f t="shared" si="185"/>
        <v>44337.25</v>
      </c>
    </row>
    <row r="5933" spans="1:24" x14ac:dyDescent="0.25">
      <c r="A5933">
        <v>23025503</v>
      </c>
      <c r="B5933" t="s">
        <v>927</v>
      </c>
      <c r="C5933" t="s">
        <v>981</v>
      </c>
      <c r="D5933" t="s">
        <v>22</v>
      </c>
      <c r="E5933" t="s">
        <v>31</v>
      </c>
      <c r="F5933" s="1">
        <v>44337</v>
      </c>
      <c r="G5933" s="2">
        <v>0.28541666666666665</v>
      </c>
      <c r="H5933">
        <v>900</v>
      </c>
      <c r="I5933">
        <v>0</v>
      </c>
      <c r="J5933" t="s">
        <v>24</v>
      </c>
      <c r="K5933" t="s">
        <v>25</v>
      </c>
      <c r="L5933" t="s">
        <v>26</v>
      </c>
      <c r="M5933" t="s">
        <v>27</v>
      </c>
      <c r="N5933">
        <v>0</v>
      </c>
      <c r="O5933">
        <v>0.1108</v>
      </c>
      <c r="P5933">
        <v>0.1108</v>
      </c>
      <c r="Q5933">
        <v>0.11</v>
      </c>
      <c r="R5933">
        <v>0.1108</v>
      </c>
      <c r="S5933">
        <v>0.1108</v>
      </c>
      <c r="T5933">
        <v>50</v>
      </c>
      <c r="U5933" s="2">
        <f>ROUNDDOWN( (G5933-quarter)*24*2,0)/24/2</f>
        <v>0.27083333333333331</v>
      </c>
      <c r="V5933" s="2">
        <f>U5933-quarter*2</f>
        <v>0.24999999999999997</v>
      </c>
      <c r="W5933" s="3">
        <f t="shared" si="184"/>
        <v>44337.270833333336</v>
      </c>
      <c r="X5933" s="3">
        <f t="shared" si="185"/>
        <v>44337.25</v>
      </c>
    </row>
    <row r="5934" spans="1:24" x14ac:dyDescent="0.25">
      <c r="A5934">
        <v>23025502</v>
      </c>
      <c r="B5934" t="s">
        <v>927</v>
      </c>
      <c r="C5934" t="s">
        <v>981</v>
      </c>
      <c r="D5934" t="s">
        <v>51</v>
      </c>
      <c r="E5934" t="s">
        <v>30</v>
      </c>
      <c r="F5934" s="1">
        <v>44337</v>
      </c>
      <c r="G5934" s="2">
        <v>0.30555555555555552</v>
      </c>
      <c r="H5934">
        <v>2600</v>
      </c>
      <c r="I5934">
        <v>0</v>
      </c>
      <c r="J5934" t="s">
        <v>24</v>
      </c>
      <c r="K5934" t="s">
        <v>25</v>
      </c>
      <c r="L5934" t="s">
        <v>26</v>
      </c>
      <c r="M5934" t="s">
        <v>27</v>
      </c>
      <c r="N5934">
        <v>0</v>
      </c>
      <c r="O5934">
        <v>0.2515</v>
      </c>
      <c r="P5934">
        <v>0.2457</v>
      </c>
      <c r="Q5934">
        <v>0.24</v>
      </c>
      <c r="R5934">
        <v>0.2361</v>
      </c>
      <c r="S5934">
        <v>0.2361</v>
      </c>
      <c r="T5934">
        <v>50</v>
      </c>
      <c r="U5934" s="2">
        <f>ROUNDDOWN( (G5934-quarter)*24*2,0)/24/2</f>
        <v>0.29166666666666669</v>
      </c>
      <c r="V5934" s="2">
        <f>U5934-quarter*2</f>
        <v>0.27083333333333337</v>
      </c>
      <c r="W5934" s="3">
        <f t="shared" si="184"/>
        <v>44337.291666666664</v>
      </c>
      <c r="X5934" s="3">
        <f t="shared" si="185"/>
        <v>44337.270833333336</v>
      </c>
    </row>
    <row r="5935" spans="1:24" x14ac:dyDescent="0.25">
      <c r="A5935">
        <v>23025505</v>
      </c>
      <c r="B5935" t="s">
        <v>927</v>
      </c>
      <c r="C5935" t="s">
        <v>982</v>
      </c>
      <c r="D5935" t="s">
        <v>22</v>
      </c>
      <c r="E5935" t="s">
        <v>31</v>
      </c>
      <c r="F5935" s="1">
        <v>44337</v>
      </c>
      <c r="G5935" s="2">
        <v>0.30972222222222223</v>
      </c>
      <c r="H5935">
        <v>2400</v>
      </c>
      <c r="I5935">
        <v>0</v>
      </c>
      <c r="J5935" t="s">
        <v>24</v>
      </c>
      <c r="K5935" t="s">
        <v>25</v>
      </c>
      <c r="L5935" t="s">
        <v>26</v>
      </c>
      <c r="M5935" t="s">
        <v>27</v>
      </c>
      <c r="N5935">
        <v>0</v>
      </c>
      <c r="O5935">
        <v>0.2419</v>
      </c>
      <c r="P5935">
        <v>0.2419</v>
      </c>
      <c r="Q5935">
        <v>0.24</v>
      </c>
      <c r="R5935">
        <v>0.2419</v>
      </c>
      <c r="S5935">
        <v>0.2419</v>
      </c>
      <c r="T5935">
        <v>50</v>
      </c>
      <c r="U5935" s="2">
        <f>ROUNDDOWN( (G5935-quarter)*24*2,0)/24/2</f>
        <v>0.29166666666666669</v>
      </c>
      <c r="V5935" s="2">
        <f>U5935-quarter*2</f>
        <v>0.27083333333333337</v>
      </c>
      <c r="W5935" s="3">
        <f t="shared" si="184"/>
        <v>44337.291666666664</v>
      </c>
      <c r="X5935" s="3">
        <f t="shared" si="185"/>
        <v>44337.270833333336</v>
      </c>
    </row>
    <row r="5936" spans="1:24" x14ac:dyDescent="0.25">
      <c r="A5936">
        <v>23025507</v>
      </c>
      <c r="B5936" t="s">
        <v>927</v>
      </c>
      <c r="C5936" t="s">
        <v>933</v>
      </c>
      <c r="D5936" t="s">
        <v>51</v>
      </c>
      <c r="E5936" t="s">
        <v>30</v>
      </c>
      <c r="F5936" s="1">
        <v>44337</v>
      </c>
      <c r="G5936" s="2">
        <v>0.3611111111111111</v>
      </c>
      <c r="H5936">
        <v>8400</v>
      </c>
      <c r="I5936">
        <v>0</v>
      </c>
      <c r="J5936" t="s">
        <v>24</v>
      </c>
      <c r="K5936" t="s">
        <v>25</v>
      </c>
      <c r="L5936" t="s">
        <v>26</v>
      </c>
      <c r="M5936" t="s">
        <v>27</v>
      </c>
      <c r="N5936">
        <v>0</v>
      </c>
      <c r="O5936">
        <v>1.1317999999999999</v>
      </c>
      <c r="P5936">
        <v>1.1059000000000001</v>
      </c>
      <c r="Q5936">
        <v>1.08</v>
      </c>
      <c r="R5936">
        <v>1.0627</v>
      </c>
      <c r="S5936">
        <v>1.0627</v>
      </c>
      <c r="T5936">
        <v>50</v>
      </c>
      <c r="U5936" s="2">
        <f>ROUNDDOWN( (G5936-quarter)*24*2,0)/24/2</f>
        <v>0.33333333333333331</v>
      </c>
      <c r="V5936" s="2">
        <f>U5936-quarter*2</f>
        <v>0.3125</v>
      </c>
      <c r="W5936" s="3">
        <f t="shared" si="184"/>
        <v>44337.333333333336</v>
      </c>
      <c r="X5936" s="3">
        <f t="shared" si="185"/>
        <v>44337.3125</v>
      </c>
    </row>
    <row r="5937" spans="1:24" x14ac:dyDescent="0.25">
      <c r="A5937">
        <v>23025509</v>
      </c>
      <c r="B5937" t="s">
        <v>927</v>
      </c>
      <c r="C5937" t="s">
        <v>983</v>
      </c>
      <c r="D5937" t="s">
        <v>22</v>
      </c>
      <c r="E5937" t="s">
        <v>31</v>
      </c>
      <c r="F5937" s="1">
        <v>44337</v>
      </c>
      <c r="G5937" s="2">
        <v>0.36458333333333331</v>
      </c>
      <c r="H5937">
        <v>7800</v>
      </c>
      <c r="I5937">
        <v>0</v>
      </c>
      <c r="J5937" t="s">
        <v>24</v>
      </c>
      <c r="K5937" t="s">
        <v>25</v>
      </c>
      <c r="L5937" t="s">
        <v>26</v>
      </c>
      <c r="M5937" t="s">
        <v>27</v>
      </c>
      <c r="N5937">
        <v>0</v>
      </c>
      <c r="O5937">
        <v>1.0483</v>
      </c>
      <c r="P5937">
        <v>1.0483</v>
      </c>
      <c r="Q5937">
        <v>1.04</v>
      </c>
      <c r="R5937">
        <v>1.0483</v>
      </c>
      <c r="S5937">
        <v>1.0483</v>
      </c>
      <c r="T5937">
        <v>50</v>
      </c>
      <c r="U5937" s="2">
        <f>ROUNDDOWN( (G5937-quarter)*24*2,0)/24/2</f>
        <v>0.35416666666666669</v>
      </c>
      <c r="V5937" s="2">
        <f>U5937-quarter*2</f>
        <v>0.33333333333333337</v>
      </c>
      <c r="W5937" s="3">
        <f t="shared" si="184"/>
        <v>44337.354166666664</v>
      </c>
      <c r="X5937" s="3">
        <f t="shared" si="185"/>
        <v>44337.333333333336</v>
      </c>
    </row>
    <row r="5938" spans="1:24" x14ac:dyDescent="0.25">
      <c r="A5938">
        <v>23025512</v>
      </c>
      <c r="B5938" t="s">
        <v>927</v>
      </c>
      <c r="C5938" t="s">
        <v>933</v>
      </c>
      <c r="D5938" t="s">
        <v>22</v>
      </c>
      <c r="E5938" t="s">
        <v>23</v>
      </c>
      <c r="F5938" s="1">
        <v>44337</v>
      </c>
      <c r="G5938" s="2">
        <v>0.36874999999999997</v>
      </c>
      <c r="H5938">
        <v>8500</v>
      </c>
      <c r="I5938">
        <v>0</v>
      </c>
      <c r="J5938" t="s">
        <v>24</v>
      </c>
      <c r="K5938" t="s">
        <v>25</v>
      </c>
      <c r="L5938" t="s">
        <v>26</v>
      </c>
      <c r="M5938" t="s">
        <v>27</v>
      </c>
      <c r="N5938">
        <v>0</v>
      </c>
      <c r="O5938">
        <v>1.0886</v>
      </c>
      <c r="P5938">
        <v>1.0886</v>
      </c>
      <c r="Q5938">
        <v>1.08</v>
      </c>
      <c r="R5938">
        <v>1.0886</v>
      </c>
      <c r="S5938">
        <v>1.0886</v>
      </c>
      <c r="T5938">
        <v>50</v>
      </c>
      <c r="U5938" s="2">
        <f>ROUNDDOWN( (G5938-quarter)*24*2,0)/24/2</f>
        <v>0.35416666666666669</v>
      </c>
      <c r="V5938" s="2">
        <f>U5938-quarter*2</f>
        <v>0.33333333333333337</v>
      </c>
      <c r="W5938" s="3">
        <f t="shared" si="184"/>
        <v>44337.354166666664</v>
      </c>
      <c r="X5938" s="3">
        <f t="shared" si="185"/>
        <v>44337.333333333336</v>
      </c>
    </row>
    <row r="5939" spans="1:24" x14ac:dyDescent="0.25">
      <c r="A5939">
        <v>23025511</v>
      </c>
      <c r="B5939" t="s">
        <v>927</v>
      </c>
      <c r="C5939" t="s">
        <v>933</v>
      </c>
      <c r="D5939" t="s">
        <v>51</v>
      </c>
      <c r="E5939" t="s">
        <v>30</v>
      </c>
      <c r="F5939" s="1">
        <v>44337</v>
      </c>
      <c r="G5939" s="2">
        <v>0.3888888888888889</v>
      </c>
      <c r="H5939">
        <v>8700</v>
      </c>
      <c r="I5939">
        <v>0</v>
      </c>
      <c r="J5939" t="s">
        <v>24</v>
      </c>
      <c r="K5939" t="s">
        <v>25</v>
      </c>
      <c r="L5939" t="s">
        <v>26</v>
      </c>
      <c r="M5939" t="s">
        <v>27</v>
      </c>
      <c r="N5939">
        <v>0</v>
      </c>
      <c r="O5939">
        <v>1.2052</v>
      </c>
      <c r="P5939">
        <v>1.1776</v>
      </c>
      <c r="Q5939">
        <v>1.1499999999999999</v>
      </c>
      <c r="R5939">
        <v>1.1315999999999999</v>
      </c>
      <c r="S5939">
        <v>1.1315999999999999</v>
      </c>
      <c r="T5939">
        <v>50</v>
      </c>
      <c r="U5939" s="2">
        <f>ROUNDDOWN( (G5939-quarter)*24*2,0)/24/2</f>
        <v>0.375</v>
      </c>
      <c r="V5939" s="2">
        <f>U5939-quarter*2</f>
        <v>0.35416666666666669</v>
      </c>
      <c r="W5939" s="3">
        <f t="shared" si="184"/>
        <v>44337.375</v>
      </c>
      <c r="X5939" s="3">
        <f t="shared" si="185"/>
        <v>44337.354166666664</v>
      </c>
    </row>
    <row r="5940" spans="1:24" x14ac:dyDescent="0.25">
      <c r="A5940">
        <v>23025514</v>
      </c>
      <c r="B5940" t="s">
        <v>927</v>
      </c>
      <c r="C5940" t="s">
        <v>934</v>
      </c>
      <c r="D5940" t="s">
        <v>22</v>
      </c>
      <c r="E5940" t="s">
        <v>31</v>
      </c>
      <c r="F5940" s="1">
        <v>44337</v>
      </c>
      <c r="G5940" s="2">
        <v>0.3923611111111111</v>
      </c>
      <c r="H5940">
        <v>7800</v>
      </c>
      <c r="I5940">
        <v>0</v>
      </c>
      <c r="J5940" t="s">
        <v>24</v>
      </c>
      <c r="K5940" t="s">
        <v>25</v>
      </c>
      <c r="L5940" t="s">
        <v>26</v>
      </c>
      <c r="M5940" t="s">
        <v>27</v>
      </c>
      <c r="N5940">
        <v>0</v>
      </c>
      <c r="O5940">
        <v>1.1088</v>
      </c>
      <c r="P5940">
        <v>1.1088</v>
      </c>
      <c r="Q5940">
        <v>1.1000000000000001</v>
      </c>
      <c r="R5940">
        <v>1.1088</v>
      </c>
      <c r="S5940">
        <v>1.1088</v>
      </c>
      <c r="T5940">
        <v>50</v>
      </c>
      <c r="U5940" s="2">
        <f>ROUNDDOWN( (G5940-quarter)*24*2,0)/24/2</f>
        <v>0.375</v>
      </c>
      <c r="V5940" s="2">
        <f>U5940-quarter*2</f>
        <v>0.35416666666666669</v>
      </c>
      <c r="W5940" s="3">
        <f t="shared" si="184"/>
        <v>44337.375</v>
      </c>
      <c r="X5940" s="3">
        <f t="shared" si="185"/>
        <v>44337.354166666664</v>
      </c>
    </row>
    <row r="5941" spans="1:24" x14ac:dyDescent="0.25">
      <c r="A5941">
        <v>23025517</v>
      </c>
      <c r="B5941" t="s">
        <v>927</v>
      </c>
      <c r="C5941" t="s">
        <v>933</v>
      </c>
      <c r="D5941" t="s">
        <v>22</v>
      </c>
      <c r="E5941" t="s">
        <v>23</v>
      </c>
      <c r="F5941" s="1">
        <v>44337</v>
      </c>
      <c r="G5941" s="2">
        <v>0.3972222222222222</v>
      </c>
      <c r="H5941">
        <v>7500</v>
      </c>
      <c r="I5941">
        <v>0</v>
      </c>
      <c r="J5941" t="s">
        <v>24</v>
      </c>
      <c r="K5941" t="s">
        <v>25</v>
      </c>
      <c r="L5941" t="s">
        <v>26</v>
      </c>
      <c r="M5941" t="s">
        <v>27</v>
      </c>
      <c r="N5941">
        <v>0</v>
      </c>
      <c r="O5941">
        <v>1.0483</v>
      </c>
      <c r="P5941">
        <v>1.0483</v>
      </c>
      <c r="Q5941">
        <v>1.04</v>
      </c>
      <c r="R5941">
        <v>1.0483</v>
      </c>
      <c r="S5941">
        <v>1.0483</v>
      </c>
      <c r="T5941">
        <v>50</v>
      </c>
      <c r="U5941" s="2">
        <f>ROUNDDOWN( (G5941-quarter)*24*2,0)/24/2</f>
        <v>0.375</v>
      </c>
      <c r="V5941" s="2">
        <f>U5941-quarter*2</f>
        <v>0.35416666666666669</v>
      </c>
      <c r="W5941" s="3">
        <f t="shared" si="184"/>
        <v>44337.375</v>
      </c>
      <c r="X5941" s="3">
        <f t="shared" si="185"/>
        <v>44337.354166666664</v>
      </c>
    </row>
    <row r="5942" spans="1:24" x14ac:dyDescent="0.25">
      <c r="A5942">
        <v>23025516</v>
      </c>
      <c r="B5942" t="s">
        <v>927</v>
      </c>
      <c r="C5942" t="s">
        <v>933</v>
      </c>
      <c r="D5942" t="s">
        <v>51</v>
      </c>
      <c r="E5942" t="s">
        <v>30</v>
      </c>
      <c r="F5942" s="1">
        <v>44337</v>
      </c>
      <c r="G5942" s="2">
        <v>0.41666666666666669</v>
      </c>
      <c r="H5942">
        <v>8700</v>
      </c>
      <c r="I5942">
        <v>0</v>
      </c>
      <c r="J5942" t="s">
        <v>24</v>
      </c>
      <c r="K5942" t="s">
        <v>25</v>
      </c>
      <c r="L5942" t="s">
        <v>26</v>
      </c>
      <c r="M5942" t="s">
        <v>27</v>
      </c>
      <c r="N5942">
        <v>0</v>
      </c>
      <c r="O5942">
        <v>1.2471000000000001</v>
      </c>
      <c r="P5942">
        <v>1.2184999999999999</v>
      </c>
      <c r="Q5942">
        <v>1.19</v>
      </c>
      <c r="R5942">
        <v>1.1709000000000001</v>
      </c>
      <c r="S5942">
        <v>1.1709000000000001</v>
      </c>
      <c r="T5942">
        <v>50</v>
      </c>
      <c r="U5942" s="2">
        <f>ROUNDDOWN( (G5942-quarter)*24*2,0)/24/2</f>
        <v>0.39583333333333331</v>
      </c>
      <c r="V5942" s="2">
        <f>U5942-quarter*2</f>
        <v>0.375</v>
      </c>
      <c r="W5942" s="3">
        <f t="shared" si="184"/>
        <v>44337.395833333336</v>
      </c>
      <c r="X5942" s="3">
        <f t="shared" si="185"/>
        <v>44337.375</v>
      </c>
    </row>
    <row r="5943" spans="1:24" x14ac:dyDescent="0.25">
      <c r="A5943">
        <v>23025519</v>
      </c>
      <c r="B5943" t="s">
        <v>927</v>
      </c>
      <c r="C5943" t="s">
        <v>934</v>
      </c>
      <c r="D5943" t="s">
        <v>22</v>
      </c>
      <c r="E5943" t="s">
        <v>31</v>
      </c>
      <c r="F5943" s="1">
        <v>44337</v>
      </c>
      <c r="G5943" s="2">
        <v>0.41875000000000001</v>
      </c>
      <c r="H5943">
        <v>8100</v>
      </c>
      <c r="I5943">
        <v>0</v>
      </c>
      <c r="J5943" t="s">
        <v>24</v>
      </c>
      <c r="K5943" t="s">
        <v>25</v>
      </c>
      <c r="L5943" t="s">
        <v>26</v>
      </c>
      <c r="M5943" t="s">
        <v>27</v>
      </c>
      <c r="N5943">
        <v>0</v>
      </c>
      <c r="O5943">
        <v>1.1592</v>
      </c>
      <c r="P5943">
        <v>1.1592</v>
      </c>
      <c r="Q5943">
        <v>1.1499999999999999</v>
      </c>
      <c r="R5943">
        <v>1.1592</v>
      </c>
      <c r="S5943">
        <v>1.1592</v>
      </c>
      <c r="T5943">
        <v>50</v>
      </c>
      <c r="U5943" s="2">
        <f>ROUNDDOWN( (G5943-quarter)*24*2,0)/24/2</f>
        <v>0.39583333333333331</v>
      </c>
      <c r="V5943" s="2">
        <f>U5943-quarter*2</f>
        <v>0.375</v>
      </c>
      <c r="W5943" s="3">
        <f t="shared" si="184"/>
        <v>44337.395833333336</v>
      </c>
      <c r="X5943" s="3">
        <f t="shared" si="185"/>
        <v>44337.375</v>
      </c>
    </row>
    <row r="5944" spans="1:24" x14ac:dyDescent="0.25">
      <c r="A5944">
        <v>23025522</v>
      </c>
      <c r="B5944" t="s">
        <v>927</v>
      </c>
      <c r="C5944" t="s">
        <v>933</v>
      </c>
      <c r="D5944" t="s">
        <v>22</v>
      </c>
      <c r="E5944" t="s">
        <v>23</v>
      </c>
      <c r="F5944" s="1">
        <v>44337</v>
      </c>
      <c r="G5944" s="2">
        <v>0.42291666666666666</v>
      </c>
      <c r="H5944">
        <v>8000</v>
      </c>
      <c r="I5944">
        <v>0</v>
      </c>
      <c r="J5944" t="s">
        <v>24</v>
      </c>
      <c r="K5944" t="s">
        <v>25</v>
      </c>
      <c r="L5944" t="s">
        <v>26</v>
      </c>
      <c r="M5944" t="s">
        <v>27</v>
      </c>
      <c r="N5944">
        <v>0</v>
      </c>
      <c r="O5944">
        <v>1.1592</v>
      </c>
      <c r="P5944">
        <v>1.1592</v>
      </c>
      <c r="Q5944">
        <v>1.1499999999999999</v>
      </c>
      <c r="R5944">
        <v>1.1592</v>
      </c>
      <c r="S5944">
        <v>1.1592</v>
      </c>
      <c r="T5944">
        <v>50</v>
      </c>
      <c r="U5944" s="2">
        <f>ROUNDDOWN( (G5944-quarter)*24*2,0)/24/2</f>
        <v>0.39583333333333331</v>
      </c>
      <c r="V5944" s="2">
        <f>U5944-quarter*2</f>
        <v>0.375</v>
      </c>
      <c r="W5944" s="3">
        <f t="shared" si="184"/>
        <v>44337.395833333336</v>
      </c>
      <c r="X5944" s="3">
        <f t="shared" si="185"/>
        <v>44337.375</v>
      </c>
    </row>
    <row r="5945" spans="1:24" x14ac:dyDescent="0.25">
      <c r="A5945">
        <v>23025521</v>
      </c>
      <c r="B5945" t="s">
        <v>927</v>
      </c>
      <c r="C5945" t="s">
        <v>933</v>
      </c>
      <c r="D5945" t="s">
        <v>51</v>
      </c>
      <c r="E5945" t="s">
        <v>30</v>
      </c>
      <c r="F5945" s="1">
        <v>44337</v>
      </c>
      <c r="G5945" s="2">
        <v>0.44166666666666665</v>
      </c>
      <c r="H5945">
        <v>7800</v>
      </c>
      <c r="I5945">
        <v>0</v>
      </c>
      <c r="J5945" t="s">
        <v>24</v>
      </c>
      <c r="K5945" t="s">
        <v>25</v>
      </c>
      <c r="L5945" t="s">
        <v>26</v>
      </c>
      <c r="M5945" t="s">
        <v>27</v>
      </c>
      <c r="N5945">
        <v>0</v>
      </c>
      <c r="O5945">
        <v>1.0689</v>
      </c>
      <c r="P5945">
        <v>1.0444</v>
      </c>
      <c r="Q5945">
        <v>1.02</v>
      </c>
      <c r="R5945">
        <v>1.0036</v>
      </c>
      <c r="S5945">
        <v>1.0036</v>
      </c>
      <c r="T5945">
        <v>50</v>
      </c>
      <c r="U5945" s="2">
        <f>ROUNDDOWN( (G5945-quarter)*24*2,0)/24/2</f>
        <v>0.41666666666666669</v>
      </c>
      <c r="V5945" s="2">
        <f>U5945-quarter*2</f>
        <v>0.39583333333333337</v>
      </c>
      <c r="W5945" s="3">
        <f t="shared" si="184"/>
        <v>44337.416666666664</v>
      </c>
      <c r="X5945" s="3">
        <f t="shared" si="185"/>
        <v>44337.395833333336</v>
      </c>
    </row>
    <row r="5946" spans="1:24" x14ac:dyDescent="0.25">
      <c r="A5946">
        <v>23025524</v>
      </c>
      <c r="B5946" t="s">
        <v>927</v>
      </c>
      <c r="C5946" t="s">
        <v>984</v>
      </c>
      <c r="D5946" t="s">
        <v>22</v>
      </c>
      <c r="E5946" t="s">
        <v>31</v>
      </c>
      <c r="F5946" s="1">
        <v>44337</v>
      </c>
      <c r="G5946" s="2">
        <v>0.44305555555555554</v>
      </c>
      <c r="H5946">
        <v>7300</v>
      </c>
      <c r="I5946">
        <v>0</v>
      </c>
      <c r="J5946" t="s">
        <v>24</v>
      </c>
      <c r="K5946" t="s">
        <v>25</v>
      </c>
      <c r="L5946" t="s">
        <v>26</v>
      </c>
      <c r="M5946" t="s">
        <v>27</v>
      </c>
      <c r="N5946">
        <v>0</v>
      </c>
      <c r="O5946">
        <v>0.99790000000000001</v>
      </c>
      <c r="P5946">
        <v>0.99790000000000001</v>
      </c>
      <c r="Q5946">
        <v>0.99</v>
      </c>
      <c r="R5946">
        <v>0.99790000000000001</v>
      </c>
      <c r="S5946">
        <v>0.99790000000000001</v>
      </c>
      <c r="T5946">
        <v>50</v>
      </c>
      <c r="U5946" s="2">
        <f>ROUNDDOWN( (G5946-quarter)*24*2,0)/24/2</f>
        <v>0.41666666666666669</v>
      </c>
      <c r="V5946" s="2">
        <f>U5946-quarter*2</f>
        <v>0.39583333333333337</v>
      </c>
      <c r="W5946" s="3">
        <f t="shared" si="184"/>
        <v>44337.416666666664</v>
      </c>
      <c r="X5946" s="3">
        <f t="shared" si="185"/>
        <v>44337.395833333336</v>
      </c>
    </row>
    <row r="5947" spans="1:24" x14ac:dyDescent="0.25">
      <c r="A5947">
        <v>23025527</v>
      </c>
      <c r="B5947" t="s">
        <v>927</v>
      </c>
      <c r="C5947" t="s">
        <v>933</v>
      </c>
      <c r="D5947" t="s">
        <v>22</v>
      </c>
      <c r="E5947" t="s">
        <v>23</v>
      </c>
      <c r="F5947" s="1">
        <v>44337</v>
      </c>
      <c r="G5947" s="2">
        <v>0.44861111111111113</v>
      </c>
      <c r="H5947">
        <v>7400</v>
      </c>
      <c r="I5947">
        <v>0</v>
      </c>
      <c r="J5947" t="s">
        <v>24</v>
      </c>
      <c r="K5947" t="s">
        <v>25</v>
      </c>
      <c r="L5947" t="s">
        <v>26</v>
      </c>
      <c r="M5947" t="s">
        <v>27</v>
      </c>
      <c r="N5947">
        <v>0</v>
      </c>
      <c r="O5947">
        <v>1.0483</v>
      </c>
      <c r="P5947">
        <v>1.0483</v>
      </c>
      <c r="Q5947">
        <v>1.04</v>
      </c>
      <c r="R5947">
        <v>1.0483</v>
      </c>
      <c r="S5947">
        <v>1.0483</v>
      </c>
      <c r="T5947">
        <v>50</v>
      </c>
      <c r="U5947" s="2">
        <f>ROUNDDOWN( (G5947-quarter)*24*2,0)/24/2</f>
        <v>0.4375</v>
      </c>
      <c r="V5947" s="2">
        <f>U5947-quarter*2</f>
        <v>0.41666666666666669</v>
      </c>
      <c r="W5947" s="3">
        <f t="shared" si="184"/>
        <v>44337.4375</v>
      </c>
      <c r="X5947" s="3">
        <f t="shared" si="185"/>
        <v>44337.416666666664</v>
      </c>
    </row>
    <row r="5948" spans="1:24" x14ac:dyDescent="0.25">
      <c r="A5948">
        <v>23025526</v>
      </c>
      <c r="B5948" t="s">
        <v>927</v>
      </c>
      <c r="C5948" t="s">
        <v>933</v>
      </c>
      <c r="D5948" t="s">
        <v>51</v>
      </c>
      <c r="E5948" t="s">
        <v>52</v>
      </c>
      <c r="F5948" s="1">
        <v>44337</v>
      </c>
      <c r="G5948" s="2">
        <v>0.46736111111111112</v>
      </c>
      <c r="H5948">
        <v>7600</v>
      </c>
      <c r="I5948">
        <v>0</v>
      </c>
      <c r="J5948" t="s">
        <v>24</v>
      </c>
      <c r="K5948" t="s">
        <v>25</v>
      </c>
      <c r="L5948" t="s">
        <v>26</v>
      </c>
      <c r="M5948" t="s">
        <v>27</v>
      </c>
      <c r="N5948">
        <v>0</v>
      </c>
      <c r="O5948">
        <v>1.0156000000000001</v>
      </c>
      <c r="P5948">
        <v>0.98619999999999997</v>
      </c>
      <c r="Q5948">
        <v>0.92</v>
      </c>
      <c r="R5948">
        <v>0.88319999999999999</v>
      </c>
      <c r="S5948">
        <v>0.88319999999999999</v>
      </c>
      <c r="T5948">
        <v>50</v>
      </c>
      <c r="U5948" s="2">
        <f>ROUNDDOWN( (G5948-quarter)*24*2,0)/24/2</f>
        <v>0.4375</v>
      </c>
      <c r="V5948" s="2">
        <f>U5948-quarter*2</f>
        <v>0.41666666666666669</v>
      </c>
      <c r="W5948" s="3">
        <f t="shared" si="184"/>
        <v>44337.4375</v>
      </c>
      <c r="X5948" s="3">
        <f t="shared" si="185"/>
        <v>44337.416666666664</v>
      </c>
    </row>
    <row r="5949" spans="1:24" x14ac:dyDescent="0.25">
      <c r="A5949">
        <v>23025530</v>
      </c>
      <c r="B5949" t="s">
        <v>927</v>
      </c>
      <c r="C5949" t="s">
        <v>1192</v>
      </c>
      <c r="D5949" t="s">
        <v>22</v>
      </c>
      <c r="E5949" t="s">
        <v>23</v>
      </c>
      <c r="F5949" s="1">
        <v>44337</v>
      </c>
      <c r="G5949" s="2">
        <v>0.47638888888888892</v>
      </c>
      <c r="H5949">
        <v>5700</v>
      </c>
      <c r="I5949">
        <v>0</v>
      </c>
      <c r="J5949" t="s">
        <v>24</v>
      </c>
      <c r="K5949" t="s">
        <v>25</v>
      </c>
      <c r="L5949" t="s">
        <v>26</v>
      </c>
      <c r="M5949" t="s">
        <v>27</v>
      </c>
      <c r="N5949">
        <v>0</v>
      </c>
      <c r="O5949">
        <v>0.71560000000000001</v>
      </c>
      <c r="P5949">
        <v>0.71560000000000001</v>
      </c>
      <c r="Q5949">
        <v>0.71</v>
      </c>
      <c r="R5949">
        <v>0.71560000000000001</v>
      </c>
      <c r="S5949">
        <v>0.71560000000000001</v>
      </c>
      <c r="T5949">
        <v>50</v>
      </c>
      <c r="U5949" s="2">
        <f>ROUNDDOWN( (G5949-quarter)*24*2,0)/24/2</f>
        <v>0.45833333333333331</v>
      </c>
      <c r="V5949" s="2">
        <f>U5949-quarter*2</f>
        <v>0.4375</v>
      </c>
      <c r="W5949" s="3">
        <f t="shared" si="184"/>
        <v>44337.458333333336</v>
      </c>
      <c r="X5949" s="3">
        <f t="shared" si="185"/>
        <v>44337.4375</v>
      </c>
    </row>
    <row r="5950" spans="1:24" x14ac:dyDescent="0.25">
      <c r="A5950">
        <v>23025529</v>
      </c>
      <c r="B5950" t="s">
        <v>927</v>
      </c>
      <c r="C5950" t="s">
        <v>1192</v>
      </c>
      <c r="D5950" t="s">
        <v>51</v>
      </c>
      <c r="E5950" t="s">
        <v>30</v>
      </c>
      <c r="F5950" s="1">
        <v>44337</v>
      </c>
      <c r="G5950" s="2">
        <v>0.4909722222222222</v>
      </c>
      <c r="H5950">
        <v>4600</v>
      </c>
      <c r="I5950">
        <v>0</v>
      </c>
      <c r="J5950" t="s">
        <v>24</v>
      </c>
      <c r="K5950" t="s">
        <v>25</v>
      </c>
      <c r="L5950" t="s">
        <v>26</v>
      </c>
      <c r="M5950" t="s">
        <v>27</v>
      </c>
      <c r="N5950">
        <v>0</v>
      </c>
      <c r="O5950">
        <v>0.56589999999999996</v>
      </c>
      <c r="P5950">
        <v>0.55289999999999995</v>
      </c>
      <c r="Q5950">
        <v>0.54</v>
      </c>
      <c r="R5950">
        <v>0.53129999999999999</v>
      </c>
      <c r="S5950">
        <v>0.53129999999999999</v>
      </c>
      <c r="T5950">
        <v>50</v>
      </c>
      <c r="U5950" s="2">
        <f>ROUNDDOWN( (G5950-quarter)*24*2,0)/24/2</f>
        <v>0.47916666666666669</v>
      </c>
      <c r="V5950" s="2">
        <f>U5950-quarter*2</f>
        <v>0.45833333333333337</v>
      </c>
      <c r="W5950" s="3">
        <f t="shared" si="184"/>
        <v>44337.479166666664</v>
      </c>
      <c r="X5950" s="3">
        <f t="shared" si="185"/>
        <v>44337.458333333336</v>
      </c>
    </row>
    <row r="5951" spans="1:24" x14ac:dyDescent="0.25">
      <c r="A5951">
        <v>23025533</v>
      </c>
      <c r="B5951" t="s">
        <v>927</v>
      </c>
      <c r="C5951" t="s">
        <v>1278</v>
      </c>
      <c r="D5951" t="s">
        <v>22</v>
      </c>
      <c r="E5951" t="s">
        <v>31</v>
      </c>
      <c r="F5951" s="1">
        <v>44337</v>
      </c>
      <c r="G5951" s="2">
        <v>0.49374999999999997</v>
      </c>
      <c r="H5951">
        <v>3900</v>
      </c>
      <c r="I5951">
        <v>0</v>
      </c>
      <c r="J5951" t="s">
        <v>24</v>
      </c>
      <c r="K5951" t="s">
        <v>25</v>
      </c>
      <c r="L5951" t="s">
        <v>26</v>
      </c>
      <c r="M5951" t="s">
        <v>27</v>
      </c>
      <c r="N5951">
        <v>0</v>
      </c>
      <c r="O5951">
        <v>0.504</v>
      </c>
      <c r="P5951">
        <v>0.504</v>
      </c>
      <c r="Q5951">
        <v>0.5</v>
      </c>
      <c r="R5951">
        <v>0.504</v>
      </c>
      <c r="S5951">
        <v>0.504</v>
      </c>
      <c r="T5951">
        <v>50</v>
      </c>
      <c r="U5951" s="2">
        <f>ROUNDDOWN( (G5951-quarter)*24*2,0)/24/2</f>
        <v>0.47916666666666669</v>
      </c>
      <c r="V5951" s="2">
        <f>U5951-quarter*2</f>
        <v>0.45833333333333337</v>
      </c>
      <c r="W5951" s="3">
        <f t="shared" si="184"/>
        <v>44337.479166666664</v>
      </c>
      <c r="X5951" s="3">
        <f t="shared" si="185"/>
        <v>44337.458333333336</v>
      </c>
    </row>
    <row r="5952" spans="1:24" x14ac:dyDescent="0.25">
      <c r="A5952">
        <v>23025532</v>
      </c>
      <c r="B5952" t="s">
        <v>927</v>
      </c>
      <c r="C5952" t="s">
        <v>1278</v>
      </c>
      <c r="D5952" t="s">
        <v>51</v>
      </c>
      <c r="E5952" t="s">
        <v>30</v>
      </c>
      <c r="F5952" s="1">
        <v>44337</v>
      </c>
      <c r="G5952" s="2">
        <v>0.51250000000000007</v>
      </c>
      <c r="H5952">
        <v>2800</v>
      </c>
      <c r="I5952">
        <v>0</v>
      </c>
      <c r="J5952" t="s">
        <v>24</v>
      </c>
      <c r="K5952" t="s">
        <v>25</v>
      </c>
      <c r="L5952" t="s">
        <v>26</v>
      </c>
      <c r="M5952" t="s">
        <v>27</v>
      </c>
      <c r="N5952">
        <v>0</v>
      </c>
      <c r="O5952">
        <v>0.3982</v>
      </c>
      <c r="P5952">
        <v>0.3891</v>
      </c>
      <c r="Q5952">
        <v>0.38</v>
      </c>
      <c r="R5952">
        <v>0.37390000000000001</v>
      </c>
      <c r="S5952">
        <v>0.37390000000000001</v>
      </c>
      <c r="T5952">
        <v>50</v>
      </c>
      <c r="U5952" s="2">
        <f>ROUNDDOWN( (G5952-quarter)*24*2,0)/24/2</f>
        <v>0.5</v>
      </c>
      <c r="V5952" s="2">
        <f>U5952-quarter*2</f>
        <v>0.47916666666666669</v>
      </c>
      <c r="W5952" s="3">
        <f t="shared" si="184"/>
        <v>44337.5</v>
      </c>
      <c r="X5952" s="3">
        <f t="shared" si="185"/>
        <v>44337.479166666664</v>
      </c>
    </row>
    <row r="5953" spans="1:24" x14ac:dyDescent="0.25">
      <c r="A5953">
        <v>23025536</v>
      </c>
      <c r="B5953" t="s">
        <v>927</v>
      </c>
      <c r="C5953" t="s">
        <v>1279</v>
      </c>
      <c r="D5953" t="s">
        <v>22</v>
      </c>
      <c r="E5953" t="s">
        <v>31</v>
      </c>
      <c r="F5953" s="1">
        <v>44337</v>
      </c>
      <c r="G5953" s="2">
        <v>0.51736111111111105</v>
      </c>
      <c r="H5953">
        <v>2600</v>
      </c>
      <c r="I5953">
        <v>0</v>
      </c>
      <c r="J5953" t="s">
        <v>24</v>
      </c>
      <c r="K5953" t="s">
        <v>25</v>
      </c>
      <c r="L5953" t="s">
        <v>26</v>
      </c>
      <c r="M5953" t="s">
        <v>27</v>
      </c>
      <c r="N5953">
        <v>0</v>
      </c>
      <c r="O5953">
        <v>0.37290000000000001</v>
      </c>
      <c r="P5953">
        <v>0.37290000000000001</v>
      </c>
      <c r="Q5953">
        <v>0.37</v>
      </c>
      <c r="R5953">
        <v>0.37290000000000001</v>
      </c>
      <c r="S5953">
        <v>0.37290000000000001</v>
      </c>
      <c r="T5953">
        <v>50</v>
      </c>
      <c r="U5953" s="2">
        <f>ROUNDDOWN( (G5953-quarter)*24*2,0)/24/2</f>
        <v>0.5</v>
      </c>
      <c r="V5953" s="2">
        <f>U5953-quarter*2</f>
        <v>0.47916666666666669</v>
      </c>
      <c r="W5953" s="3">
        <f t="shared" si="184"/>
        <v>44337.5</v>
      </c>
      <c r="X5953" s="3">
        <f t="shared" si="185"/>
        <v>44337.479166666664</v>
      </c>
    </row>
    <row r="5954" spans="1:24" x14ac:dyDescent="0.25">
      <c r="A5954">
        <v>23025535</v>
      </c>
      <c r="B5954" t="s">
        <v>927</v>
      </c>
      <c r="C5954" t="s">
        <v>1279</v>
      </c>
      <c r="D5954" t="s">
        <v>51</v>
      </c>
      <c r="E5954" t="s">
        <v>52</v>
      </c>
      <c r="F5954" s="1">
        <v>44337</v>
      </c>
      <c r="G5954" s="2">
        <v>0.54166666666666663</v>
      </c>
      <c r="H5954">
        <v>4600</v>
      </c>
      <c r="I5954">
        <v>0</v>
      </c>
      <c r="J5954" t="s">
        <v>24</v>
      </c>
      <c r="K5954" t="s">
        <v>25</v>
      </c>
      <c r="L5954" t="s">
        <v>26</v>
      </c>
      <c r="M5954" t="s">
        <v>27</v>
      </c>
      <c r="N5954">
        <v>0</v>
      </c>
      <c r="O5954">
        <v>0.68440000000000001</v>
      </c>
      <c r="P5954">
        <v>0.66459999999999997</v>
      </c>
      <c r="Q5954">
        <v>0.62</v>
      </c>
      <c r="R5954">
        <v>0.59519999999999995</v>
      </c>
      <c r="S5954">
        <v>0.59519999999999995</v>
      </c>
      <c r="T5954">
        <v>50</v>
      </c>
      <c r="U5954" s="2">
        <f>ROUNDDOWN( (G5954-quarter)*24*2,0)/24/2</f>
        <v>0.52083333333333337</v>
      </c>
      <c r="V5954" s="2">
        <f>U5954-quarter*2</f>
        <v>0.5</v>
      </c>
      <c r="W5954" s="3">
        <f t="shared" si="184"/>
        <v>44337.520833333336</v>
      </c>
      <c r="X5954" s="3">
        <f t="shared" si="185"/>
        <v>44337.5</v>
      </c>
    </row>
    <row r="5955" spans="1:24" x14ac:dyDescent="0.25">
      <c r="A5955">
        <v>23025539</v>
      </c>
      <c r="B5955" t="s">
        <v>927</v>
      </c>
      <c r="C5955" t="s">
        <v>1268</v>
      </c>
      <c r="D5955" t="s">
        <v>22</v>
      </c>
      <c r="E5955" t="s">
        <v>23</v>
      </c>
      <c r="F5955" s="1">
        <v>44337</v>
      </c>
      <c r="G5955" s="2">
        <v>0.54791666666666672</v>
      </c>
      <c r="H5955">
        <v>3400</v>
      </c>
      <c r="I5955">
        <v>0</v>
      </c>
      <c r="J5955" t="s">
        <v>24</v>
      </c>
      <c r="K5955" t="s">
        <v>25</v>
      </c>
      <c r="L5955" t="s">
        <v>110</v>
      </c>
      <c r="M5955" t="s">
        <v>27</v>
      </c>
      <c r="N5955">
        <v>0</v>
      </c>
      <c r="O5955">
        <v>0.5544</v>
      </c>
      <c r="P5955">
        <v>0.5544</v>
      </c>
      <c r="Q5955">
        <v>0.55000000000000004</v>
      </c>
      <c r="R5955">
        <v>0.5544</v>
      </c>
      <c r="S5955">
        <v>0.5544</v>
      </c>
      <c r="T5955">
        <v>50</v>
      </c>
      <c r="U5955" s="2">
        <f>ROUNDDOWN( (G5955-quarter)*24*2,0)/24/2</f>
        <v>0.52083333333333337</v>
      </c>
      <c r="V5955" s="2">
        <f>U5955-quarter*2</f>
        <v>0.5</v>
      </c>
      <c r="W5955" s="3">
        <f t="shared" ref="W5955:W6018" si="186">F5955+U5955</f>
        <v>44337.520833333336</v>
      </c>
      <c r="X5955" s="3">
        <f t="shared" ref="X5955:X6018" si="187">F5955+V5955</f>
        <v>44337.5</v>
      </c>
    </row>
    <row r="5956" spans="1:24" x14ac:dyDescent="0.25">
      <c r="A5956">
        <v>23025538</v>
      </c>
      <c r="B5956" t="s">
        <v>927</v>
      </c>
      <c r="C5956" t="s">
        <v>1268</v>
      </c>
      <c r="D5956" t="s">
        <v>51</v>
      </c>
      <c r="E5956" t="s">
        <v>30</v>
      </c>
      <c r="F5956" s="1">
        <v>44337</v>
      </c>
      <c r="G5956" s="2">
        <v>0.58263888888888882</v>
      </c>
      <c r="H5956">
        <v>2400</v>
      </c>
      <c r="I5956">
        <v>0</v>
      </c>
      <c r="J5956" t="s">
        <v>24</v>
      </c>
      <c r="K5956" t="s">
        <v>25</v>
      </c>
      <c r="L5956" t="s">
        <v>94</v>
      </c>
      <c r="M5956" t="s">
        <v>27</v>
      </c>
      <c r="N5956">
        <v>0</v>
      </c>
      <c r="O5956">
        <v>0.4506</v>
      </c>
      <c r="P5956">
        <v>0.44030000000000002</v>
      </c>
      <c r="Q5956">
        <v>0.43</v>
      </c>
      <c r="R5956">
        <v>0.42309999999999998</v>
      </c>
      <c r="S5956">
        <v>0.42309999999999998</v>
      </c>
      <c r="T5956">
        <v>50</v>
      </c>
      <c r="U5956" s="2">
        <f>ROUNDDOWN( (G5956-quarter)*24*2,0)/24/2</f>
        <v>0.5625</v>
      </c>
      <c r="V5956" s="2">
        <f>U5956-quarter*2</f>
        <v>0.54166666666666663</v>
      </c>
      <c r="W5956" s="3">
        <f t="shared" si="186"/>
        <v>44337.5625</v>
      </c>
      <c r="X5956" s="3">
        <f t="shared" si="187"/>
        <v>44337.541666666664</v>
      </c>
    </row>
    <row r="5957" spans="1:24" x14ac:dyDescent="0.25">
      <c r="A5957">
        <v>23025542</v>
      </c>
      <c r="B5957" t="s">
        <v>927</v>
      </c>
      <c r="C5957" t="s">
        <v>1280</v>
      </c>
      <c r="D5957" t="s">
        <v>22</v>
      </c>
      <c r="E5957" t="s">
        <v>31</v>
      </c>
      <c r="F5957" s="1">
        <v>44337</v>
      </c>
      <c r="G5957" s="2">
        <v>0.5854166666666667</v>
      </c>
      <c r="H5957">
        <v>2500</v>
      </c>
      <c r="I5957">
        <v>0</v>
      </c>
      <c r="J5957" t="s">
        <v>24</v>
      </c>
      <c r="K5957" t="s">
        <v>25</v>
      </c>
      <c r="L5957" t="s">
        <v>94</v>
      </c>
      <c r="M5957" t="s">
        <v>27</v>
      </c>
      <c r="N5957">
        <v>0</v>
      </c>
      <c r="O5957">
        <v>0.4536</v>
      </c>
      <c r="P5957">
        <v>0.4536</v>
      </c>
      <c r="Q5957">
        <v>0.45</v>
      </c>
      <c r="R5957">
        <v>0.4536</v>
      </c>
      <c r="S5957">
        <v>0.4536</v>
      </c>
      <c r="T5957">
        <v>50</v>
      </c>
      <c r="U5957" s="2">
        <f>ROUNDDOWN( (G5957-quarter)*24*2,0)/24/2</f>
        <v>0.5625</v>
      </c>
      <c r="V5957" s="2">
        <f>U5957-quarter*2</f>
        <v>0.54166666666666663</v>
      </c>
      <c r="W5957" s="3">
        <f t="shared" si="186"/>
        <v>44337.5625</v>
      </c>
      <c r="X5957" s="3">
        <f t="shared" si="187"/>
        <v>44337.541666666664</v>
      </c>
    </row>
    <row r="5958" spans="1:24" x14ac:dyDescent="0.25">
      <c r="A5958">
        <v>23025541</v>
      </c>
      <c r="B5958" t="s">
        <v>927</v>
      </c>
      <c r="C5958" t="s">
        <v>1280</v>
      </c>
      <c r="D5958" t="s">
        <v>51</v>
      </c>
      <c r="E5958" t="s">
        <v>30</v>
      </c>
      <c r="F5958" s="1">
        <v>44337</v>
      </c>
      <c r="G5958" s="2">
        <v>0.60347222222222219</v>
      </c>
      <c r="H5958">
        <v>2600</v>
      </c>
      <c r="I5958">
        <v>0</v>
      </c>
      <c r="J5958" t="s">
        <v>24</v>
      </c>
      <c r="K5958" t="s">
        <v>25</v>
      </c>
      <c r="L5958" t="s">
        <v>26</v>
      </c>
      <c r="M5958" t="s">
        <v>27</v>
      </c>
      <c r="N5958">
        <v>0</v>
      </c>
      <c r="O5958">
        <v>0.40870000000000001</v>
      </c>
      <c r="P5958">
        <v>0.39929999999999999</v>
      </c>
      <c r="Q5958">
        <v>0.39</v>
      </c>
      <c r="R5958">
        <v>0.38369999999999999</v>
      </c>
      <c r="S5958">
        <v>0.38369999999999999</v>
      </c>
      <c r="T5958">
        <v>50</v>
      </c>
      <c r="U5958" s="2">
        <f>ROUNDDOWN( (G5958-quarter)*24*2,0)/24/2</f>
        <v>0.58333333333333337</v>
      </c>
      <c r="V5958" s="2">
        <f>U5958-quarter*2</f>
        <v>0.5625</v>
      </c>
      <c r="W5958" s="3">
        <f t="shared" si="186"/>
        <v>44337.583333333336</v>
      </c>
      <c r="X5958" s="3">
        <f t="shared" si="187"/>
        <v>44337.5625</v>
      </c>
    </row>
    <row r="5959" spans="1:24" x14ac:dyDescent="0.25">
      <c r="A5959">
        <v>23025545</v>
      </c>
      <c r="B5959" t="s">
        <v>927</v>
      </c>
      <c r="C5959" t="s">
        <v>1281</v>
      </c>
      <c r="D5959" t="s">
        <v>22</v>
      </c>
      <c r="E5959" t="s">
        <v>31</v>
      </c>
      <c r="F5959" s="1">
        <v>44337</v>
      </c>
      <c r="G5959" s="2">
        <v>0.6069444444444444</v>
      </c>
      <c r="H5959">
        <v>2400</v>
      </c>
      <c r="I5959">
        <v>0</v>
      </c>
      <c r="J5959" t="s">
        <v>24</v>
      </c>
      <c r="K5959" t="s">
        <v>25</v>
      </c>
      <c r="L5959" t="s">
        <v>26</v>
      </c>
      <c r="M5959" t="s">
        <v>27</v>
      </c>
      <c r="N5959">
        <v>0</v>
      </c>
      <c r="O5959">
        <v>0.36280000000000001</v>
      </c>
      <c r="P5959">
        <v>0.36280000000000001</v>
      </c>
      <c r="Q5959">
        <v>0.36</v>
      </c>
      <c r="R5959">
        <v>0.36280000000000001</v>
      </c>
      <c r="S5959">
        <v>0.36280000000000001</v>
      </c>
      <c r="T5959">
        <v>50</v>
      </c>
      <c r="U5959" s="2">
        <f>ROUNDDOWN( (G5959-quarter)*24*2,0)/24/2</f>
        <v>0.58333333333333337</v>
      </c>
      <c r="V5959" s="2">
        <f>U5959-quarter*2</f>
        <v>0.5625</v>
      </c>
      <c r="W5959" s="3">
        <f t="shared" si="186"/>
        <v>44337.583333333336</v>
      </c>
      <c r="X5959" s="3">
        <f t="shared" si="187"/>
        <v>44337.5625</v>
      </c>
    </row>
    <row r="5960" spans="1:24" x14ac:dyDescent="0.25">
      <c r="A5960">
        <v>23025544</v>
      </c>
      <c r="B5960" t="s">
        <v>927</v>
      </c>
      <c r="C5960" t="s">
        <v>1281</v>
      </c>
      <c r="D5960" t="s">
        <v>51</v>
      </c>
      <c r="E5960" t="s">
        <v>30</v>
      </c>
      <c r="F5960" s="1">
        <v>44337</v>
      </c>
      <c r="G5960" s="2">
        <v>0.625</v>
      </c>
      <c r="H5960">
        <v>6900</v>
      </c>
      <c r="I5960">
        <v>0</v>
      </c>
      <c r="J5960" t="s">
        <v>24</v>
      </c>
      <c r="K5960" t="s">
        <v>25</v>
      </c>
      <c r="L5960" t="s">
        <v>26</v>
      </c>
      <c r="M5960" t="s">
        <v>27</v>
      </c>
      <c r="N5960">
        <v>0</v>
      </c>
      <c r="O5960">
        <v>0.74399999999999999</v>
      </c>
      <c r="P5960">
        <v>0.72699999999999998</v>
      </c>
      <c r="Q5960">
        <v>0.71</v>
      </c>
      <c r="R5960">
        <v>0.6986</v>
      </c>
      <c r="S5960">
        <v>0.6986</v>
      </c>
      <c r="T5960">
        <v>50</v>
      </c>
      <c r="U5960" s="2">
        <f>ROUNDDOWN( (G5960-quarter)*24*2,0)/24/2</f>
        <v>0.60416666666666663</v>
      </c>
      <c r="V5960" s="2">
        <f>U5960-quarter*2</f>
        <v>0.58333333333333326</v>
      </c>
      <c r="W5960" s="3">
        <f t="shared" si="186"/>
        <v>44337.604166666664</v>
      </c>
      <c r="X5960" s="3">
        <f t="shared" si="187"/>
        <v>44337.583333333336</v>
      </c>
    </row>
    <row r="5961" spans="1:24" x14ac:dyDescent="0.25">
      <c r="A5961">
        <v>23025547</v>
      </c>
      <c r="B5961" t="s">
        <v>927</v>
      </c>
      <c r="C5961" t="s">
        <v>988</v>
      </c>
      <c r="D5961" t="s">
        <v>22</v>
      </c>
      <c r="E5961" t="s">
        <v>31</v>
      </c>
      <c r="F5961" s="1">
        <v>44337</v>
      </c>
      <c r="G5961" s="2">
        <v>0.62847222222222221</v>
      </c>
      <c r="H5961">
        <v>7000</v>
      </c>
      <c r="I5961">
        <v>0</v>
      </c>
      <c r="J5961" t="s">
        <v>24</v>
      </c>
      <c r="K5961" t="s">
        <v>25</v>
      </c>
      <c r="L5961" t="s">
        <v>26</v>
      </c>
      <c r="M5961" t="s">
        <v>27</v>
      </c>
      <c r="N5961">
        <v>0</v>
      </c>
      <c r="O5961">
        <v>0.71560000000000001</v>
      </c>
      <c r="P5961">
        <v>0.71560000000000001</v>
      </c>
      <c r="Q5961">
        <v>0.71</v>
      </c>
      <c r="R5961">
        <v>0.71560000000000001</v>
      </c>
      <c r="S5961">
        <v>0.71560000000000001</v>
      </c>
      <c r="T5961">
        <v>50</v>
      </c>
      <c r="U5961" s="2">
        <f>ROUNDDOWN( (G5961-quarter)*24*2,0)/24/2</f>
        <v>0.60416666666666663</v>
      </c>
      <c r="V5961" s="2">
        <f>U5961-quarter*2</f>
        <v>0.58333333333333326</v>
      </c>
      <c r="W5961" s="3">
        <f t="shared" si="186"/>
        <v>44337.604166666664</v>
      </c>
      <c r="X5961" s="3">
        <f t="shared" si="187"/>
        <v>44337.583333333336</v>
      </c>
    </row>
    <row r="5962" spans="1:24" x14ac:dyDescent="0.25">
      <c r="A5962">
        <v>23025550</v>
      </c>
      <c r="B5962" t="s">
        <v>927</v>
      </c>
      <c r="C5962" t="s">
        <v>1282</v>
      </c>
      <c r="D5962" t="s">
        <v>22</v>
      </c>
      <c r="E5962" t="s">
        <v>23</v>
      </c>
      <c r="F5962" s="1">
        <v>44337</v>
      </c>
      <c r="G5962" s="2">
        <v>0.62986111111111109</v>
      </c>
      <c r="H5962">
        <v>7100</v>
      </c>
      <c r="I5962">
        <v>0</v>
      </c>
      <c r="J5962" t="s">
        <v>24</v>
      </c>
      <c r="K5962" t="s">
        <v>25</v>
      </c>
      <c r="L5962" t="s">
        <v>26</v>
      </c>
      <c r="M5962" t="s">
        <v>27</v>
      </c>
      <c r="N5962">
        <v>0</v>
      </c>
      <c r="O5962">
        <v>0.72570000000000001</v>
      </c>
      <c r="P5962">
        <v>0.72570000000000001</v>
      </c>
      <c r="Q5962">
        <v>0.72</v>
      </c>
      <c r="R5962">
        <v>0.72570000000000001</v>
      </c>
      <c r="S5962">
        <v>0.72570000000000001</v>
      </c>
      <c r="T5962">
        <v>50</v>
      </c>
      <c r="U5962" s="2">
        <f>ROUNDDOWN( (G5962-quarter)*24*2,0)/24/2</f>
        <v>0.60416666666666663</v>
      </c>
      <c r="V5962" s="2">
        <f>U5962-quarter*2</f>
        <v>0.58333333333333326</v>
      </c>
      <c r="W5962" s="3">
        <f t="shared" si="186"/>
        <v>44337.604166666664</v>
      </c>
      <c r="X5962" s="3">
        <f t="shared" si="187"/>
        <v>44337.583333333336</v>
      </c>
    </row>
    <row r="5963" spans="1:24" x14ac:dyDescent="0.25">
      <c r="A5963">
        <v>23025549</v>
      </c>
      <c r="B5963" t="s">
        <v>927</v>
      </c>
      <c r="C5963" t="s">
        <v>1282</v>
      </c>
      <c r="D5963" t="s">
        <v>51</v>
      </c>
      <c r="E5963" t="s">
        <v>30</v>
      </c>
      <c r="F5963" s="1">
        <v>44337</v>
      </c>
      <c r="G5963" s="2">
        <v>0.66180555555555554</v>
      </c>
      <c r="H5963">
        <v>7500</v>
      </c>
      <c r="I5963">
        <v>0</v>
      </c>
      <c r="J5963" t="s">
        <v>24</v>
      </c>
      <c r="K5963" t="s">
        <v>25</v>
      </c>
      <c r="L5963" t="s">
        <v>26</v>
      </c>
      <c r="M5963" t="s">
        <v>27</v>
      </c>
      <c r="N5963">
        <v>0</v>
      </c>
      <c r="O5963">
        <v>0.96409999999999996</v>
      </c>
      <c r="P5963">
        <v>0.94199999999999995</v>
      </c>
      <c r="Q5963">
        <v>0.92</v>
      </c>
      <c r="R5963">
        <v>0.9052</v>
      </c>
      <c r="S5963">
        <v>0.9052</v>
      </c>
      <c r="T5963">
        <v>50</v>
      </c>
      <c r="U5963" s="2">
        <f>ROUNDDOWN( (G5963-quarter)*24*2,0)/24/2</f>
        <v>0.64583333333333337</v>
      </c>
      <c r="V5963" s="2">
        <f>U5963-quarter*2</f>
        <v>0.625</v>
      </c>
      <c r="W5963" s="3">
        <f t="shared" si="186"/>
        <v>44337.645833333336</v>
      </c>
      <c r="X5963" s="3">
        <f t="shared" si="187"/>
        <v>44337.625</v>
      </c>
    </row>
    <row r="5964" spans="1:24" x14ac:dyDescent="0.25">
      <c r="A5964">
        <v>23025553</v>
      </c>
      <c r="B5964" t="s">
        <v>927</v>
      </c>
      <c r="C5964" t="s">
        <v>1283</v>
      </c>
      <c r="D5964" t="s">
        <v>22</v>
      </c>
      <c r="E5964" t="s">
        <v>31</v>
      </c>
      <c r="F5964" s="1">
        <v>44337</v>
      </c>
      <c r="G5964" s="2">
        <v>0.6645833333333333</v>
      </c>
      <c r="H5964">
        <v>7300</v>
      </c>
      <c r="I5964">
        <v>0</v>
      </c>
      <c r="J5964" t="s">
        <v>24</v>
      </c>
      <c r="K5964" t="s">
        <v>25</v>
      </c>
      <c r="L5964" t="s">
        <v>26</v>
      </c>
      <c r="M5964" t="s">
        <v>27</v>
      </c>
      <c r="N5964">
        <v>0</v>
      </c>
      <c r="O5964">
        <v>0.91720000000000002</v>
      </c>
      <c r="P5964">
        <v>0.91720000000000002</v>
      </c>
      <c r="Q5964">
        <v>0.91</v>
      </c>
      <c r="R5964">
        <v>0.91720000000000002</v>
      </c>
      <c r="S5964">
        <v>0.91720000000000002</v>
      </c>
      <c r="T5964">
        <v>50</v>
      </c>
      <c r="U5964" s="2">
        <f>ROUNDDOWN( (G5964-quarter)*24*2,0)/24/2</f>
        <v>0.64583333333333337</v>
      </c>
      <c r="V5964" s="2">
        <f>U5964-quarter*2</f>
        <v>0.625</v>
      </c>
      <c r="W5964" s="3">
        <f t="shared" si="186"/>
        <v>44337.645833333336</v>
      </c>
      <c r="X5964" s="3">
        <f t="shared" si="187"/>
        <v>44337.625</v>
      </c>
    </row>
    <row r="5965" spans="1:24" x14ac:dyDescent="0.25">
      <c r="A5965">
        <v>23025552</v>
      </c>
      <c r="B5965" t="s">
        <v>927</v>
      </c>
      <c r="C5965" t="s">
        <v>1283</v>
      </c>
      <c r="D5965" t="s">
        <v>51</v>
      </c>
      <c r="E5965" t="s">
        <v>30</v>
      </c>
      <c r="F5965" s="1">
        <v>44337</v>
      </c>
      <c r="G5965" s="2">
        <v>0.6875</v>
      </c>
      <c r="H5965">
        <v>12500</v>
      </c>
      <c r="I5965">
        <v>0</v>
      </c>
      <c r="J5965" t="s">
        <v>24</v>
      </c>
      <c r="K5965" t="s">
        <v>25</v>
      </c>
      <c r="L5965" t="s">
        <v>26</v>
      </c>
      <c r="M5965" t="s">
        <v>27</v>
      </c>
      <c r="N5965">
        <v>0</v>
      </c>
      <c r="O5965">
        <v>1.9073</v>
      </c>
      <c r="P5965">
        <v>1.8635999999999999</v>
      </c>
      <c r="Q5965">
        <v>1.82</v>
      </c>
      <c r="R5965">
        <v>1.7907999999999999</v>
      </c>
      <c r="S5965">
        <v>1.7907999999999999</v>
      </c>
      <c r="T5965">
        <v>50</v>
      </c>
      <c r="U5965" s="2">
        <f>ROUNDDOWN( (G5965-quarter)*24*2,0)/24/2</f>
        <v>0.66666666666666663</v>
      </c>
      <c r="V5965" s="2">
        <f>U5965-quarter*2</f>
        <v>0.64583333333333326</v>
      </c>
      <c r="W5965" s="3">
        <f t="shared" si="186"/>
        <v>44337.666666666664</v>
      </c>
      <c r="X5965" s="3">
        <f t="shared" si="187"/>
        <v>44337.645833333336</v>
      </c>
    </row>
    <row r="5966" spans="1:24" x14ac:dyDescent="0.25">
      <c r="A5966">
        <v>23025556</v>
      </c>
      <c r="B5966" t="s">
        <v>927</v>
      </c>
      <c r="C5966" t="s">
        <v>1284</v>
      </c>
      <c r="D5966" t="s">
        <v>22</v>
      </c>
      <c r="E5966" t="s">
        <v>31</v>
      </c>
      <c r="F5966" s="1">
        <v>44337</v>
      </c>
      <c r="G5966" s="2">
        <v>0.68958333333333333</v>
      </c>
      <c r="H5966">
        <v>12300</v>
      </c>
      <c r="I5966">
        <v>0</v>
      </c>
      <c r="J5966" t="s">
        <v>24</v>
      </c>
      <c r="K5966" t="s">
        <v>25</v>
      </c>
      <c r="L5966" t="s">
        <v>26</v>
      </c>
      <c r="M5966" t="s">
        <v>27</v>
      </c>
      <c r="N5966">
        <v>0</v>
      </c>
      <c r="O5966">
        <v>1.8244</v>
      </c>
      <c r="P5966">
        <v>1.8244</v>
      </c>
      <c r="Q5966">
        <v>1.81</v>
      </c>
      <c r="R5966">
        <v>1.8244</v>
      </c>
      <c r="S5966">
        <v>1.8244</v>
      </c>
      <c r="T5966">
        <v>50</v>
      </c>
      <c r="U5966" s="2">
        <f>ROUNDDOWN( (G5966-quarter)*24*2,0)/24/2</f>
        <v>0.66666666666666663</v>
      </c>
      <c r="V5966" s="2">
        <f>U5966-quarter*2</f>
        <v>0.64583333333333326</v>
      </c>
      <c r="W5966" s="3">
        <f t="shared" si="186"/>
        <v>44337.666666666664</v>
      </c>
      <c r="X5966" s="3">
        <f t="shared" si="187"/>
        <v>44337.645833333336</v>
      </c>
    </row>
    <row r="5967" spans="1:24" x14ac:dyDescent="0.25">
      <c r="A5967">
        <v>23025555</v>
      </c>
      <c r="B5967" t="s">
        <v>927</v>
      </c>
      <c r="C5967" t="s">
        <v>1284</v>
      </c>
      <c r="D5967" t="s">
        <v>51</v>
      </c>
      <c r="E5967" t="s">
        <v>52</v>
      </c>
      <c r="F5967" s="1">
        <v>44337</v>
      </c>
      <c r="G5967" s="2">
        <v>0.70763888888888893</v>
      </c>
      <c r="H5967">
        <v>7300</v>
      </c>
      <c r="I5967">
        <v>0</v>
      </c>
      <c r="J5967" t="s">
        <v>24</v>
      </c>
      <c r="K5967" t="s">
        <v>25</v>
      </c>
      <c r="L5967" t="s">
        <v>94</v>
      </c>
      <c r="M5967" t="s">
        <v>27</v>
      </c>
      <c r="N5967">
        <v>0</v>
      </c>
      <c r="O5967">
        <v>1.3468</v>
      </c>
      <c r="P5967">
        <v>1.3078000000000001</v>
      </c>
      <c r="Q5967">
        <v>1.22</v>
      </c>
      <c r="R5967">
        <v>1.1712</v>
      </c>
      <c r="S5967">
        <v>1.1712</v>
      </c>
      <c r="T5967">
        <v>50</v>
      </c>
      <c r="U5967" s="2">
        <f>ROUNDDOWN( (G5967-quarter)*24*2,0)/24/2</f>
        <v>0.6875</v>
      </c>
      <c r="V5967" s="2">
        <f>U5967-quarter*2</f>
        <v>0.66666666666666663</v>
      </c>
      <c r="W5967" s="3">
        <f t="shared" si="186"/>
        <v>44337.6875</v>
      </c>
      <c r="X5967" s="3">
        <f t="shared" si="187"/>
        <v>44337.666666666664</v>
      </c>
    </row>
    <row r="5968" spans="1:24" x14ac:dyDescent="0.25">
      <c r="A5968">
        <v>23025558</v>
      </c>
      <c r="B5968" t="s">
        <v>927</v>
      </c>
      <c r="C5968" t="s">
        <v>1285</v>
      </c>
      <c r="D5968" t="s">
        <v>22</v>
      </c>
      <c r="E5968" t="s">
        <v>23</v>
      </c>
      <c r="F5968" s="1">
        <v>44337</v>
      </c>
      <c r="G5968" s="2">
        <v>0.71458333333333324</v>
      </c>
      <c r="H5968">
        <v>6400</v>
      </c>
      <c r="I5968">
        <v>0</v>
      </c>
      <c r="J5968" t="s">
        <v>24</v>
      </c>
      <c r="K5968" t="s">
        <v>25</v>
      </c>
      <c r="L5968" t="s">
        <v>110</v>
      </c>
      <c r="M5968" t="s">
        <v>27</v>
      </c>
      <c r="N5968">
        <v>0</v>
      </c>
      <c r="O5968">
        <v>1.0059</v>
      </c>
      <c r="P5968">
        <v>0.9879</v>
      </c>
      <c r="Q5968">
        <v>0.97</v>
      </c>
      <c r="R5968">
        <v>1.0253000000000001</v>
      </c>
      <c r="S5968">
        <v>1.0807</v>
      </c>
      <c r="T5968">
        <v>50</v>
      </c>
      <c r="U5968" s="2">
        <f>ROUNDDOWN( (G5968-quarter)*24*2,0)/24/2</f>
        <v>0.6875</v>
      </c>
      <c r="V5968" s="2">
        <f>U5968-quarter*2</f>
        <v>0.66666666666666663</v>
      </c>
      <c r="W5968" s="3">
        <f t="shared" si="186"/>
        <v>44337.6875</v>
      </c>
      <c r="X5968" s="3">
        <f t="shared" si="187"/>
        <v>44337.666666666664</v>
      </c>
    </row>
    <row r="5969" spans="1:24" x14ac:dyDescent="0.25">
      <c r="A5969">
        <v>23025563</v>
      </c>
      <c r="B5969" t="s">
        <v>927</v>
      </c>
      <c r="C5969" t="s">
        <v>1286</v>
      </c>
      <c r="D5969" t="s">
        <v>51</v>
      </c>
      <c r="E5969" t="s">
        <v>30</v>
      </c>
      <c r="F5969" s="1">
        <v>44337</v>
      </c>
      <c r="G5969" s="2">
        <v>0.8125</v>
      </c>
      <c r="H5969">
        <v>16800</v>
      </c>
      <c r="I5969">
        <v>0</v>
      </c>
      <c r="J5969" t="s">
        <v>24</v>
      </c>
      <c r="K5969" t="s">
        <v>25</v>
      </c>
      <c r="L5969" t="s">
        <v>26</v>
      </c>
      <c r="M5969" t="s">
        <v>27</v>
      </c>
      <c r="N5969">
        <v>0</v>
      </c>
      <c r="O5969">
        <v>1.4985999999999999</v>
      </c>
      <c r="P5969">
        <v>1.4642999999999999</v>
      </c>
      <c r="Q5969">
        <v>1.43</v>
      </c>
      <c r="R5969">
        <v>1.4071</v>
      </c>
      <c r="S5969">
        <v>1.4071</v>
      </c>
      <c r="T5969">
        <v>50</v>
      </c>
      <c r="U5969" s="2">
        <f>ROUNDDOWN( (G5969-quarter)*24*2,0)/24/2</f>
        <v>0.79166666666666663</v>
      </c>
      <c r="V5969" s="2">
        <f>U5969-quarter*2</f>
        <v>0.77083333333333326</v>
      </c>
      <c r="W5969" s="3">
        <f t="shared" si="186"/>
        <v>44337.791666666664</v>
      </c>
      <c r="X5969" s="3">
        <f t="shared" si="187"/>
        <v>44337.770833333336</v>
      </c>
    </row>
    <row r="5970" spans="1:24" x14ac:dyDescent="0.25">
      <c r="A5970">
        <v>23025566</v>
      </c>
      <c r="B5970" t="s">
        <v>927</v>
      </c>
      <c r="C5970" t="s">
        <v>1269</v>
      </c>
      <c r="D5970" t="s">
        <v>22</v>
      </c>
      <c r="E5970" t="s">
        <v>31</v>
      </c>
      <c r="F5970" s="1">
        <v>44337</v>
      </c>
      <c r="G5970" s="2">
        <v>0.81458333333333333</v>
      </c>
      <c r="H5970">
        <v>16800</v>
      </c>
      <c r="I5970">
        <v>0</v>
      </c>
      <c r="J5970" t="s">
        <v>24</v>
      </c>
      <c r="K5970" t="s">
        <v>25</v>
      </c>
      <c r="L5970" t="s">
        <v>26</v>
      </c>
      <c r="M5970" t="s">
        <v>27</v>
      </c>
      <c r="N5970">
        <v>0</v>
      </c>
      <c r="O5970">
        <v>1.4414</v>
      </c>
      <c r="P5970">
        <v>1.4414</v>
      </c>
      <c r="Q5970">
        <v>1.43</v>
      </c>
      <c r="R5970">
        <v>1.4414</v>
      </c>
      <c r="S5970">
        <v>1.4414</v>
      </c>
      <c r="T5970">
        <v>50</v>
      </c>
      <c r="U5970" s="2">
        <f>ROUNDDOWN( (G5970-quarter)*24*2,0)/24/2</f>
        <v>0.79166666666666663</v>
      </c>
      <c r="V5970" s="2">
        <f>U5970-quarter*2</f>
        <v>0.77083333333333326</v>
      </c>
      <c r="W5970" s="3">
        <f t="shared" si="186"/>
        <v>44337.791666666664</v>
      </c>
      <c r="X5970" s="3">
        <f t="shared" si="187"/>
        <v>44337.770833333336</v>
      </c>
    </row>
    <row r="5971" spans="1:24" x14ac:dyDescent="0.25">
      <c r="A5971">
        <v>23025565</v>
      </c>
      <c r="B5971" t="s">
        <v>927</v>
      </c>
      <c r="C5971" t="s">
        <v>1269</v>
      </c>
      <c r="D5971" t="s">
        <v>51</v>
      </c>
      <c r="E5971" t="s">
        <v>30</v>
      </c>
      <c r="F5971" s="1">
        <v>44337</v>
      </c>
      <c r="G5971" s="2">
        <v>0.83333333333333337</v>
      </c>
      <c r="H5971">
        <v>32300</v>
      </c>
      <c r="I5971">
        <v>0</v>
      </c>
      <c r="J5971" t="s">
        <v>24</v>
      </c>
      <c r="K5971" t="s">
        <v>25</v>
      </c>
      <c r="L5971" t="s">
        <v>26</v>
      </c>
      <c r="M5971" t="s">
        <v>27</v>
      </c>
      <c r="N5971">
        <v>0</v>
      </c>
      <c r="O5971">
        <v>2.7038000000000002</v>
      </c>
      <c r="P5971">
        <v>2.6419000000000001</v>
      </c>
      <c r="Q5971">
        <v>2.58</v>
      </c>
      <c r="R5971">
        <v>2.5387</v>
      </c>
      <c r="S5971">
        <v>2.5387</v>
      </c>
      <c r="T5971">
        <v>50</v>
      </c>
      <c r="U5971" s="2">
        <f>ROUNDDOWN( (G5971-quarter)*24*2,0)/24/2</f>
        <v>0.8125</v>
      </c>
      <c r="V5971" s="2">
        <f>U5971-quarter*2</f>
        <v>0.79166666666666663</v>
      </c>
      <c r="W5971" s="3">
        <f t="shared" si="186"/>
        <v>44337.8125</v>
      </c>
      <c r="X5971" s="3">
        <f t="shared" si="187"/>
        <v>44337.791666666664</v>
      </c>
    </row>
    <row r="5972" spans="1:24" x14ac:dyDescent="0.25">
      <c r="A5972">
        <v>23025569</v>
      </c>
      <c r="B5972" t="s">
        <v>927</v>
      </c>
      <c r="C5972" t="s">
        <v>1287</v>
      </c>
      <c r="D5972" t="s">
        <v>22</v>
      </c>
      <c r="E5972" t="s">
        <v>31</v>
      </c>
      <c r="F5972" s="1">
        <v>44337</v>
      </c>
      <c r="G5972" s="2">
        <v>0.8354166666666667</v>
      </c>
      <c r="H5972">
        <v>37800</v>
      </c>
      <c r="I5972">
        <v>0</v>
      </c>
      <c r="J5972" t="s">
        <v>24</v>
      </c>
      <c r="K5972" t="s">
        <v>25</v>
      </c>
      <c r="L5972" t="s">
        <v>26</v>
      </c>
      <c r="M5972" t="s">
        <v>27</v>
      </c>
      <c r="N5972">
        <v>0</v>
      </c>
      <c r="O5972">
        <v>2.8727999999999998</v>
      </c>
      <c r="P5972">
        <v>2.8727999999999998</v>
      </c>
      <c r="Q5972">
        <v>2.85</v>
      </c>
      <c r="R5972">
        <v>2.8727999999999998</v>
      </c>
      <c r="S5972">
        <v>2.8727999999999998</v>
      </c>
      <c r="T5972">
        <v>50</v>
      </c>
      <c r="U5972" s="2">
        <f>ROUNDDOWN( (G5972-quarter)*24*2,0)/24/2</f>
        <v>0.8125</v>
      </c>
      <c r="V5972" s="2">
        <f>U5972-quarter*2</f>
        <v>0.79166666666666663</v>
      </c>
      <c r="W5972" s="3">
        <f t="shared" si="186"/>
        <v>44337.8125</v>
      </c>
      <c r="X5972" s="3">
        <f t="shared" si="187"/>
        <v>44337.791666666664</v>
      </c>
    </row>
    <row r="5973" spans="1:24" x14ac:dyDescent="0.25">
      <c r="A5973">
        <v>23025568</v>
      </c>
      <c r="B5973" t="s">
        <v>927</v>
      </c>
      <c r="C5973" t="s">
        <v>1287</v>
      </c>
      <c r="D5973" t="s">
        <v>51</v>
      </c>
      <c r="E5973" t="s">
        <v>30</v>
      </c>
      <c r="F5973" s="1">
        <v>44337</v>
      </c>
      <c r="G5973" s="2">
        <v>0.85416666666666663</v>
      </c>
      <c r="H5973">
        <v>45700</v>
      </c>
      <c r="I5973">
        <v>0</v>
      </c>
      <c r="J5973" t="s">
        <v>24</v>
      </c>
      <c r="K5973" t="s">
        <v>25</v>
      </c>
      <c r="L5973" t="s">
        <v>26</v>
      </c>
      <c r="M5973" t="s">
        <v>27</v>
      </c>
      <c r="N5973">
        <v>0</v>
      </c>
      <c r="O5973">
        <v>3.3325999999999998</v>
      </c>
      <c r="P5973">
        <v>3.2563</v>
      </c>
      <c r="Q5973">
        <v>3.18</v>
      </c>
      <c r="R5973">
        <v>3.1291000000000002</v>
      </c>
      <c r="S5973">
        <v>3.1291000000000002</v>
      </c>
      <c r="T5973">
        <v>50</v>
      </c>
      <c r="U5973" s="2">
        <f>ROUNDDOWN( (G5973-quarter)*24*2,0)/24/2</f>
        <v>0.83333333333333337</v>
      </c>
      <c r="V5973" s="2">
        <f>U5973-quarter*2</f>
        <v>0.8125</v>
      </c>
      <c r="W5973" s="3">
        <f t="shared" si="186"/>
        <v>44337.833333333336</v>
      </c>
      <c r="X5973" s="3">
        <f t="shared" si="187"/>
        <v>44337.8125</v>
      </c>
    </row>
    <row r="5974" spans="1:24" x14ac:dyDescent="0.25">
      <c r="A5974">
        <v>23025572</v>
      </c>
      <c r="B5974" t="s">
        <v>927</v>
      </c>
      <c r="C5974" t="s">
        <v>1288</v>
      </c>
      <c r="D5974" t="s">
        <v>22</v>
      </c>
      <c r="E5974" t="s">
        <v>31</v>
      </c>
      <c r="F5974" s="1">
        <v>44337</v>
      </c>
      <c r="G5974" s="2">
        <v>0.85625000000000007</v>
      </c>
      <c r="H5974">
        <v>44500</v>
      </c>
      <c r="I5974">
        <v>0</v>
      </c>
      <c r="J5974" t="s">
        <v>24</v>
      </c>
      <c r="K5974" t="s">
        <v>25</v>
      </c>
      <c r="L5974" t="s">
        <v>26</v>
      </c>
      <c r="M5974" t="s">
        <v>27</v>
      </c>
      <c r="N5974">
        <v>0</v>
      </c>
      <c r="O5974">
        <v>3.1448999999999998</v>
      </c>
      <c r="P5974">
        <v>3.1448999999999998</v>
      </c>
      <c r="Q5974">
        <v>3.12</v>
      </c>
      <c r="R5974">
        <v>3.1448999999999998</v>
      </c>
      <c r="S5974">
        <v>3.1448999999999998</v>
      </c>
      <c r="T5974">
        <v>50</v>
      </c>
      <c r="U5974" s="2">
        <f>ROUNDDOWN( (G5974-quarter)*24*2,0)/24/2</f>
        <v>0.83333333333333337</v>
      </c>
      <c r="V5974" s="2">
        <f>U5974-quarter*2</f>
        <v>0.8125</v>
      </c>
      <c r="W5974" s="3">
        <f t="shared" si="186"/>
        <v>44337.833333333336</v>
      </c>
      <c r="X5974" s="3">
        <f t="shared" si="187"/>
        <v>44337.8125</v>
      </c>
    </row>
    <row r="5975" spans="1:24" x14ac:dyDescent="0.25">
      <c r="A5975">
        <v>23025571</v>
      </c>
      <c r="B5975" t="s">
        <v>927</v>
      </c>
      <c r="C5975" t="s">
        <v>1288</v>
      </c>
      <c r="D5975" t="s">
        <v>51</v>
      </c>
      <c r="E5975" t="s">
        <v>52</v>
      </c>
      <c r="F5975" s="1">
        <v>44337</v>
      </c>
      <c r="G5975" s="2">
        <v>0.90625</v>
      </c>
      <c r="H5975">
        <v>30100</v>
      </c>
      <c r="I5975">
        <v>0</v>
      </c>
      <c r="J5975" t="s">
        <v>24</v>
      </c>
      <c r="K5975" t="s">
        <v>25</v>
      </c>
      <c r="L5975" t="s">
        <v>26</v>
      </c>
      <c r="M5975" t="s">
        <v>27</v>
      </c>
      <c r="N5975">
        <v>0</v>
      </c>
      <c r="O5975">
        <v>2.3294000000000001</v>
      </c>
      <c r="P5975">
        <v>2.2618999999999998</v>
      </c>
      <c r="Q5975">
        <v>2.11</v>
      </c>
      <c r="R5975">
        <v>2.0255999999999998</v>
      </c>
      <c r="S5975">
        <v>2.0255999999999998</v>
      </c>
      <c r="T5975">
        <v>50</v>
      </c>
      <c r="U5975" s="2">
        <f>ROUNDDOWN( (G5975-quarter)*24*2,0)/24/2</f>
        <v>0.89583333333333337</v>
      </c>
      <c r="V5975" s="2">
        <f>U5975-quarter*2</f>
        <v>0.875</v>
      </c>
      <c r="W5975" s="3">
        <f t="shared" si="186"/>
        <v>44337.895833333336</v>
      </c>
      <c r="X5975" s="3">
        <f t="shared" si="187"/>
        <v>44337.875</v>
      </c>
    </row>
    <row r="5976" spans="1:24" x14ac:dyDescent="0.25">
      <c r="A5976">
        <v>23025575</v>
      </c>
      <c r="B5976" t="s">
        <v>927</v>
      </c>
      <c r="C5976" t="s">
        <v>1289</v>
      </c>
      <c r="D5976" t="s">
        <v>22</v>
      </c>
      <c r="E5976" t="s">
        <v>23</v>
      </c>
      <c r="F5976" s="1">
        <v>44337</v>
      </c>
      <c r="G5976" s="2">
        <v>0.91180555555555554</v>
      </c>
      <c r="H5976">
        <v>22100</v>
      </c>
      <c r="I5976">
        <v>0</v>
      </c>
      <c r="J5976" t="s">
        <v>24</v>
      </c>
      <c r="K5976" t="s">
        <v>25</v>
      </c>
      <c r="L5976" t="s">
        <v>26</v>
      </c>
      <c r="M5976" t="s">
        <v>27</v>
      </c>
      <c r="N5976">
        <v>0</v>
      </c>
      <c r="O5976">
        <v>1.7337</v>
      </c>
      <c r="P5976">
        <v>1.7337</v>
      </c>
      <c r="Q5976">
        <v>1.72</v>
      </c>
      <c r="R5976">
        <v>1.7337</v>
      </c>
      <c r="S5976">
        <v>1.7337</v>
      </c>
      <c r="T5976">
        <v>50</v>
      </c>
      <c r="U5976" s="2">
        <f>ROUNDDOWN( (G5976-quarter)*24*2,0)/24/2</f>
        <v>0.89583333333333337</v>
      </c>
      <c r="V5976" s="2">
        <f>U5976-quarter*2</f>
        <v>0.875</v>
      </c>
      <c r="W5976" s="3">
        <f t="shared" si="186"/>
        <v>44337.895833333336</v>
      </c>
      <c r="X5976" s="3">
        <f t="shared" si="187"/>
        <v>44337.875</v>
      </c>
    </row>
    <row r="5977" spans="1:24" x14ac:dyDescent="0.25">
      <c r="A5977">
        <v>23025574</v>
      </c>
      <c r="B5977" t="s">
        <v>927</v>
      </c>
      <c r="C5977" t="s">
        <v>1289</v>
      </c>
      <c r="D5977" t="s">
        <v>51</v>
      </c>
      <c r="E5977" t="s">
        <v>30</v>
      </c>
      <c r="F5977" s="1">
        <v>44337</v>
      </c>
      <c r="G5977" s="2">
        <v>0.94930555555555562</v>
      </c>
      <c r="H5977">
        <v>10300</v>
      </c>
      <c r="I5977">
        <v>0</v>
      </c>
      <c r="J5977" t="s">
        <v>24</v>
      </c>
      <c r="K5977" t="s">
        <v>25</v>
      </c>
      <c r="L5977" t="s">
        <v>26</v>
      </c>
      <c r="M5977" t="s">
        <v>27</v>
      </c>
      <c r="N5977">
        <v>0</v>
      </c>
      <c r="O5977">
        <v>1.0793999999999999</v>
      </c>
      <c r="P5977">
        <v>1.0547</v>
      </c>
      <c r="Q5977">
        <v>1.03</v>
      </c>
      <c r="R5977">
        <v>1.0135000000000001</v>
      </c>
      <c r="S5977">
        <v>1.0135000000000001</v>
      </c>
      <c r="T5977">
        <v>50</v>
      </c>
      <c r="U5977" s="2">
        <f>ROUNDDOWN( (G5977-quarter)*24*2,0)/24/2</f>
        <v>0.9375</v>
      </c>
      <c r="V5977" s="2">
        <f>U5977-quarter*2</f>
        <v>0.91666666666666663</v>
      </c>
      <c r="W5977" s="3">
        <f t="shared" si="186"/>
        <v>44337.9375</v>
      </c>
      <c r="X5977" s="3">
        <f t="shared" si="187"/>
        <v>44337.916666666664</v>
      </c>
    </row>
    <row r="5978" spans="1:24" x14ac:dyDescent="0.25">
      <c r="A5978">
        <v>23025578</v>
      </c>
      <c r="B5978" t="s">
        <v>927</v>
      </c>
      <c r="C5978" t="s">
        <v>1273</v>
      </c>
      <c r="D5978" t="s">
        <v>22</v>
      </c>
      <c r="E5978" t="s">
        <v>31</v>
      </c>
      <c r="F5978" s="1">
        <v>44337</v>
      </c>
      <c r="G5978" s="2">
        <v>0.95486111111111116</v>
      </c>
      <c r="H5978">
        <v>9500</v>
      </c>
      <c r="I5978">
        <v>0</v>
      </c>
      <c r="J5978" t="s">
        <v>24</v>
      </c>
      <c r="K5978" t="s">
        <v>25</v>
      </c>
      <c r="L5978" t="s">
        <v>94</v>
      </c>
      <c r="M5978" t="s">
        <v>27</v>
      </c>
      <c r="N5978">
        <v>0</v>
      </c>
      <c r="O5978">
        <v>0.99790000000000001</v>
      </c>
      <c r="P5978">
        <v>0.99790000000000001</v>
      </c>
      <c r="Q5978">
        <v>0.99</v>
      </c>
      <c r="R5978">
        <v>0.99790000000000001</v>
      </c>
      <c r="S5978">
        <v>0.99790000000000001</v>
      </c>
      <c r="T5978">
        <v>50</v>
      </c>
      <c r="U5978" s="2">
        <f>ROUNDDOWN( (G5978-quarter)*24*2,0)/24/2</f>
        <v>0.9375</v>
      </c>
      <c r="V5978" s="2">
        <f>U5978-quarter*2</f>
        <v>0.91666666666666663</v>
      </c>
      <c r="W5978" s="3">
        <f t="shared" si="186"/>
        <v>44337.9375</v>
      </c>
      <c r="X5978" s="3">
        <f t="shared" si="187"/>
        <v>44337.916666666664</v>
      </c>
    </row>
    <row r="5979" spans="1:24" x14ac:dyDescent="0.25">
      <c r="A5979">
        <v>23025669</v>
      </c>
      <c r="B5979" t="s">
        <v>927</v>
      </c>
      <c r="C5979" t="s">
        <v>1290</v>
      </c>
      <c r="D5979" t="s">
        <v>22</v>
      </c>
      <c r="E5979" t="s">
        <v>31</v>
      </c>
      <c r="F5979" s="1">
        <v>44338</v>
      </c>
      <c r="G5979" s="2">
        <v>6.9444444444444447E-4</v>
      </c>
      <c r="H5979">
        <v>2200</v>
      </c>
      <c r="I5979">
        <v>0</v>
      </c>
      <c r="J5979" t="s">
        <v>24</v>
      </c>
      <c r="K5979" t="s">
        <v>25</v>
      </c>
      <c r="L5979" t="s">
        <v>94</v>
      </c>
      <c r="M5979" t="s">
        <v>27</v>
      </c>
      <c r="N5979">
        <v>0</v>
      </c>
      <c r="O5979">
        <v>0.38300000000000001</v>
      </c>
      <c r="P5979">
        <v>0.38300000000000001</v>
      </c>
      <c r="Q5979">
        <v>0.38</v>
      </c>
      <c r="R5979">
        <v>0.38300000000000001</v>
      </c>
      <c r="S5979">
        <v>0.38300000000000001</v>
      </c>
      <c r="T5979">
        <v>50</v>
      </c>
      <c r="U5979" s="2">
        <f>ROUNDDOWN( (G5979-quarter)*24*2,0)/24/2</f>
        <v>0</v>
      </c>
      <c r="V5979" s="2">
        <f>U5979-quarter*2</f>
        <v>-2.0833333333333332E-2</v>
      </c>
      <c r="W5979" s="3">
        <f t="shared" si="186"/>
        <v>44338</v>
      </c>
      <c r="X5979" s="3">
        <f t="shared" si="187"/>
        <v>44337.979166666664</v>
      </c>
    </row>
    <row r="5980" spans="1:24" x14ac:dyDescent="0.25">
      <c r="A5980">
        <v>23025668</v>
      </c>
      <c r="B5980" t="s">
        <v>927</v>
      </c>
      <c r="C5980" t="s">
        <v>1290</v>
      </c>
      <c r="D5980" t="s">
        <v>51</v>
      </c>
      <c r="E5980" t="s">
        <v>30</v>
      </c>
      <c r="F5980" s="1">
        <v>44338</v>
      </c>
      <c r="G5980" s="2">
        <v>6.25E-2</v>
      </c>
      <c r="H5980">
        <v>900</v>
      </c>
      <c r="I5980">
        <v>0</v>
      </c>
      <c r="J5980" t="s">
        <v>24</v>
      </c>
      <c r="K5980" t="s">
        <v>25</v>
      </c>
      <c r="L5980" t="s">
        <v>26</v>
      </c>
      <c r="M5980" t="s">
        <v>27</v>
      </c>
      <c r="N5980">
        <v>0</v>
      </c>
      <c r="O5980">
        <v>0.13619999999999999</v>
      </c>
      <c r="P5980">
        <v>0.1331</v>
      </c>
      <c r="Q5980">
        <v>0.13</v>
      </c>
      <c r="R5980">
        <v>0.12790000000000001</v>
      </c>
      <c r="S5980">
        <v>0.12790000000000001</v>
      </c>
      <c r="T5980">
        <v>50</v>
      </c>
      <c r="U5980" s="2">
        <f>ROUNDDOWN( (G5980-quarter)*24*2,0)/24/2</f>
        <v>4.1666666666666664E-2</v>
      </c>
      <c r="V5980" s="2">
        <f>U5980-quarter*2</f>
        <v>2.0833333333333332E-2</v>
      </c>
      <c r="W5980" s="3">
        <f t="shared" si="186"/>
        <v>44338.041666666664</v>
      </c>
      <c r="X5980" s="3">
        <f t="shared" si="187"/>
        <v>44338.020833333336</v>
      </c>
    </row>
    <row r="5981" spans="1:24" x14ac:dyDescent="0.25">
      <c r="A5981">
        <v>23025672</v>
      </c>
      <c r="B5981" t="s">
        <v>927</v>
      </c>
      <c r="C5981" t="s">
        <v>1291</v>
      </c>
      <c r="D5981" t="s">
        <v>22</v>
      </c>
      <c r="E5981" t="s">
        <v>31</v>
      </c>
      <c r="F5981" s="1">
        <v>44338</v>
      </c>
      <c r="G5981" s="2">
        <v>6.7361111111111108E-2</v>
      </c>
      <c r="H5981">
        <v>900</v>
      </c>
      <c r="I5981">
        <v>0</v>
      </c>
      <c r="J5981" t="s">
        <v>24</v>
      </c>
      <c r="K5981" t="s">
        <v>25</v>
      </c>
      <c r="L5981" t="s">
        <v>26</v>
      </c>
      <c r="M5981" t="s">
        <v>27</v>
      </c>
      <c r="N5981">
        <v>0</v>
      </c>
      <c r="O5981">
        <v>0.13100000000000001</v>
      </c>
      <c r="P5981">
        <v>0.13100000000000001</v>
      </c>
      <c r="Q5981">
        <v>0.13</v>
      </c>
      <c r="R5981">
        <v>0.13100000000000001</v>
      </c>
      <c r="S5981">
        <v>0.13100000000000001</v>
      </c>
      <c r="T5981">
        <v>50</v>
      </c>
      <c r="U5981" s="2">
        <f>ROUNDDOWN( (G5981-quarter)*24*2,0)/24/2</f>
        <v>4.1666666666666664E-2</v>
      </c>
      <c r="V5981" s="2">
        <f>U5981-quarter*2</f>
        <v>2.0833333333333332E-2</v>
      </c>
      <c r="W5981" s="3">
        <f t="shared" si="186"/>
        <v>44338.041666666664</v>
      </c>
      <c r="X5981" s="3">
        <f t="shared" si="187"/>
        <v>44338.020833333336</v>
      </c>
    </row>
    <row r="5982" spans="1:24" x14ac:dyDescent="0.25">
      <c r="A5982">
        <v>23025580</v>
      </c>
      <c r="B5982" t="s">
        <v>927</v>
      </c>
      <c r="C5982" t="s">
        <v>1274</v>
      </c>
      <c r="D5982" t="s">
        <v>51</v>
      </c>
      <c r="E5982" t="s">
        <v>30</v>
      </c>
      <c r="F5982" s="1">
        <v>44338</v>
      </c>
      <c r="G5982" s="2">
        <v>9.4444444444444442E-2</v>
      </c>
      <c r="H5982">
        <v>1000</v>
      </c>
      <c r="I5982">
        <v>0</v>
      </c>
      <c r="J5982" t="s">
        <v>24</v>
      </c>
      <c r="K5982" t="s">
        <v>25</v>
      </c>
      <c r="L5982" t="s">
        <v>26</v>
      </c>
      <c r="M5982" t="s">
        <v>27</v>
      </c>
      <c r="N5982">
        <v>0</v>
      </c>
      <c r="O5982">
        <v>0.1467</v>
      </c>
      <c r="P5982">
        <v>0.14330000000000001</v>
      </c>
      <c r="Q5982">
        <v>0.14000000000000001</v>
      </c>
      <c r="R5982">
        <v>0.13769999999999999</v>
      </c>
      <c r="S5982">
        <v>0.13769999999999999</v>
      </c>
      <c r="T5982">
        <v>50</v>
      </c>
      <c r="U5982" s="2">
        <f>ROUNDDOWN( (G5982-quarter)*24*2,0)/24/2</f>
        <v>8.3333333333333329E-2</v>
      </c>
      <c r="V5982" s="2">
        <f>U5982-quarter*2</f>
        <v>6.25E-2</v>
      </c>
      <c r="W5982" s="3">
        <f t="shared" si="186"/>
        <v>44338.083333333336</v>
      </c>
      <c r="X5982" s="3">
        <f t="shared" si="187"/>
        <v>44338.0625</v>
      </c>
    </row>
    <row r="5983" spans="1:24" x14ac:dyDescent="0.25">
      <c r="A5983">
        <v>23025584</v>
      </c>
      <c r="B5983" t="s">
        <v>927</v>
      </c>
      <c r="C5983" t="s">
        <v>1255</v>
      </c>
      <c r="D5983" t="s">
        <v>22</v>
      </c>
      <c r="E5983" t="s">
        <v>31</v>
      </c>
      <c r="F5983" s="1">
        <v>44338</v>
      </c>
      <c r="G5983" s="2">
        <v>9.9999999999999992E-2</v>
      </c>
      <c r="H5983">
        <v>900</v>
      </c>
      <c r="I5983">
        <v>0</v>
      </c>
      <c r="J5983" t="s">
        <v>24</v>
      </c>
      <c r="K5983" t="s">
        <v>25</v>
      </c>
      <c r="L5983" t="s">
        <v>110</v>
      </c>
      <c r="M5983" t="s">
        <v>27</v>
      </c>
      <c r="N5983">
        <v>0</v>
      </c>
      <c r="O5983">
        <v>0.1411</v>
      </c>
      <c r="P5983">
        <v>0.1411</v>
      </c>
      <c r="Q5983">
        <v>0.14000000000000001</v>
      </c>
      <c r="R5983">
        <v>0.1411</v>
      </c>
      <c r="S5983">
        <v>0.1411</v>
      </c>
      <c r="T5983">
        <v>50</v>
      </c>
      <c r="U5983" s="2">
        <f>ROUNDDOWN( (G5983-quarter)*24*2,0)/24/2</f>
        <v>8.3333333333333329E-2</v>
      </c>
      <c r="V5983" s="2">
        <f>U5983-quarter*2</f>
        <v>6.25E-2</v>
      </c>
      <c r="W5983" s="3">
        <f t="shared" si="186"/>
        <v>44338.083333333336</v>
      </c>
      <c r="X5983" s="3">
        <f t="shared" si="187"/>
        <v>44338.0625</v>
      </c>
    </row>
    <row r="5984" spans="1:24" x14ac:dyDescent="0.25">
      <c r="A5984">
        <v>23025583</v>
      </c>
      <c r="B5984" t="s">
        <v>927</v>
      </c>
      <c r="C5984" t="s">
        <v>1255</v>
      </c>
      <c r="D5984" t="s">
        <v>51</v>
      </c>
      <c r="E5984" t="s">
        <v>52</v>
      </c>
      <c r="F5984" s="1">
        <v>44338</v>
      </c>
      <c r="G5984" s="2">
        <v>0.18680555555555556</v>
      </c>
      <c r="H5984">
        <v>400</v>
      </c>
      <c r="I5984">
        <v>0</v>
      </c>
      <c r="J5984" t="s">
        <v>24</v>
      </c>
      <c r="K5984" t="s">
        <v>25</v>
      </c>
      <c r="L5984" t="s">
        <v>94</v>
      </c>
      <c r="M5984" t="s">
        <v>27</v>
      </c>
      <c r="N5984">
        <v>0</v>
      </c>
      <c r="O5984">
        <v>8.8300000000000003E-2</v>
      </c>
      <c r="P5984">
        <v>8.5699999999999998E-2</v>
      </c>
      <c r="Q5984">
        <v>0.08</v>
      </c>
      <c r="R5984">
        <v>7.6799999999999993E-2</v>
      </c>
      <c r="S5984">
        <v>7.6799999999999993E-2</v>
      </c>
      <c r="T5984">
        <v>50</v>
      </c>
      <c r="U5984" s="2">
        <f>ROUNDDOWN( (G5984-quarter)*24*2,0)/24/2</f>
        <v>0.16666666666666666</v>
      </c>
      <c r="V5984" s="2">
        <f>U5984-quarter*2</f>
        <v>0.14583333333333331</v>
      </c>
      <c r="W5984" s="3">
        <f t="shared" si="186"/>
        <v>44338.166666666664</v>
      </c>
      <c r="X5984" s="3">
        <f t="shared" si="187"/>
        <v>44338.145833333336</v>
      </c>
    </row>
    <row r="5985" spans="1:24" x14ac:dyDescent="0.25">
      <c r="A5985">
        <v>23025587</v>
      </c>
      <c r="B5985" t="s">
        <v>927</v>
      </c>
      <c r="C5985" t="s">
        <v>1224</v>
      </c>
      <c r="D5985" t="s">
        <v>22</v>
      </c>
      <c r="E5985" t="s">
        <v>23</v>
      </c>
      <c r="F5985" s="1">
        <v>44338</v>
      </c>
      <c r="G5985" s="2">
        <v>0.24236111111111111</v>
      </c>
      <c r="H5985">
        <v>300</v>
      </c>
      <c r="I5985">
        <v>0</v>
      </c>
      <c r="J5985" t="s">
        <v>24</v>
      </c>
      <c r="K5985" t="s">
        <v>25</v>
      </c>
      <c r="L5985" t="s">
        <v>26</v>
      </c>
      <c r="M5985" t="s">
        <v>27</v>
      </c>
      <c r="N5985">
        <v>0</v>
      </c>
      <c r="O5985">
        <v>4.0300000000000002E-2</v>
      </c>
      <c r="P5985">
        <v>4.0300000000000002E-2</v>
      </c>
      <c r="Q5985">
        <v>0.04</v>
      </c>
      <c r="R5985">
        <v>4.0300000000000002E-2</v>
      </c>
      <c r="S5985">
        <v>4.0300000000000002E-2</v>
      </c>
      <c r="T5985">
        <v>50</v>
      </c>
      <c r="U5985" s="2">
        <f>ROUNDDOWN( (G5985-quarter)*24*2,0)/24/2</f>
        <v>0.22916666666666666</v>
      </c>
      <c r="V5985" s="2">
        <f>U5985-quarter*2</f>
        <v>0.20833333333333331</v>
      </c>
      <c r="W5985" s="3">
        <f t="shared" si="186"/>
        <v>44338.229166666664</v>
      </c>
      <c r="X5985" s="3">
        <f t="shared" si="187"/>
        <v>44338.208333333336</v>
      </c>
    </row>
    <row r="5986" spans="1:24" x14ac:dyDescent="0.25">
      <c r="A5986">
        <v>23025586</v>
      </c>
      <c r="B5986" t="s">
        <v>927</v>
      </c>
      <c r="C5986" t="s">
        <v>1224</v>
      </c>
      <c r="D5986" t="s">
        <v>51</v>
      </c>
      <c r="E5986" t="s">
        <v>30</v>
      </c>
      <c r="F5986" s="1">
        <v>44338</v>
      </c>
      <c r="G5986" s="2">
        <v>0.26319444444444445</v>
      </c>
      <c r="H5986">
        <v>400</v>
      </c>
      <c r="I5986">
        <v>0</v>
      </c>
      <c r="J5986" t="s">
        <v>24</v>
      </c>
      <c r="K5986" t="s">
        <v>25</v>
      </c>
      <c r="L5986" t="s">
        <v>94</v>
      </c>
      <c r="M5986" t="s">
        <v>27</v>
      </c>
      <c r="N5986">
        <v>0</v>
      </c>
      <c r="O5986">
        <v>8.3799999999999999E-2</v>
      </c>
      <c r="P5986">
        <v>8.1900000000000001E-2</v>
      </c>
      <c r="Q5986">
        <v>0.08</v>
      </c>
      <c r="R5986">
        <v>7.8700000000000006E-2</v>
      </c>
      <c r="S5986">
        <v>7.8700000000000006E-2</v>
      </c>
      <c r="T5986">
        <v>50</v>
      </c>
      <c r="U5986" s="2">
        <f>ROUNDDOWN( (G5986-quarter)*24*2,0)/24/2</f>
        <v>0.25</v>
      </c>
      <c r="V5986" s="2">
        <f>U5986-quarter*2</f>
        <v>0.22916666666666666</v>
      </c>
      <c r="W5986" s="3">
        <f t="shared" si="186"/>
        <v>44338.25</v>
      </c>
      <c r="X5986" s="3">
        <f t="shared" si="187"/>
        <v>44338.229166666664</v>
      </c>
    </row>
    <row r="5987" spans="1:24" x14ac:dyDescent="0.25">
      <c r="A5987">
        <v>23025590</v>
      </c>
      <c r="B5987" t="s">
        <v>927</v>
      </c>
      <c r="C5987" t="s">
        <v>1243</v>
      </c>
      <c r="D5987" t="s">
        <v>22</v>
      </c>
      <c r="E5987" t="s">
        <v>31</v>
      </c>
      <c r="F5987" s="1">
        <v>44338</v>
      </c>
      <c r="G5987" s="2">
        <v>0.26597222222222222</v>
      </c>
      <c r="H5987">
        <v>900</v>
      </c>
      <c r="I5987">
        <v>0</v>
      </c>
      <c r="J5987" t="s">
        <v>24</v>
      </c>
      <c r="K5987" t="s">
        <v>25</v>
      </c>
      <c r="L5987" t="s">
        <v>26</v>
      </c>
      <c r="M5987" t="s">
        <v>27</v>
      </c>
      <c r="N5987">
        <v>0</v>
      </c>
      <c r="O5987">
        <v>0.1108</v>
      </c>
      <c r="P5987">
        <v>0.1108</v>
      </c>
      <c r="Q5987">
        <v>0.11</v>
      </c>
      <c r="R5987">
        <v>0.1108</v>
      </c>
      <c r="S5987">
        <v>0.1108</v>
      </c>
      <c r="T5987">
        <v>50</v>
      </c>
      <c r="U5987" s="2">
        <f>ROUNDDOWN( (G5987-quarter)*24*2,0)/24/2</f>
        <v>0.25</v>
      </c>
      <c r="V5987" s="2">
        <f>U5987-quarter*2</f>
        <v>0.22916666666666666</v>
      </c>
      <c r="W5987" s="3">
        <f t="shared" si="186"/>
        <v>44338.25</v>
      </c>
      <c r="X5987" s="3">
        <f t="shared" si="187"/>
        <v>44338.229166666664</v>
      </c>
    </row>
    <row r="5988" spans="1:24" x14ac:dyDescent="0.25">
      <c r="A5988">
        <v>23025589</v>
      </c>
      <c r="B5988" t="s">
        <v>927</v>
      </c>
      <c r="C5988" t="s">
        <v>1243</v>
      </c>
      <c r="D5988" t="s">
        <v>51</v>
      </c>
      <c r="E5988" t="s">
        <v>30</v>
      </c>
      <c r="F5988" s="1">
        <v>44338</v>
      </c>
      <c r="G5988" s="2">
        <v>0.28541666666666665</v>
      </c>
      <c r="H5988">
        <v>2600</v>
      </c>
      <c r="I5988">
        <v>0</v>
      </c>
      <c r="J5988" t="s">
        <v>24</v>
      </c>
      <c r="K5988" t="s">
        <v>25</v>
      </c>
      <c r="L5988" t="s">
        <v>26</v>
      </c>
      <c r="M5988" t="s">
        <v>27</v>
      </c>
      <c r="N5988">
        <v>0</v>
      </c>
      <c r="O5988">
        <v>0.29339999999999999</v>
      </c>
      <c r="P5988">
        <v>0.28670000000000001</v>
      </c>
      <c r="Q5988">
        <v>0.28000000000000003</v>
      </c>
      <c r="R5988">
        <v>0.27550000000000002</v>
      </c>
      <c r="S5988">
        <v>0.27550000000000002</v>
      </c>
      <c r="T5988">
        <v>50</v>
      </c>
      <c r="U5988" s="2">
        <f>ROUNDDOWN( (G5988-quarter)*24*2,0)/24/2</f>
        <v>0.27083333333333331</v>
      </c>
      <c r="V5988" s="2">
        <f>U5988-quarter*2</f>
        <v>0.24999999999999997</v>
      </c>
      <c r="W5988" s="3">
        <f t="shared" si="186"/>
        <v>44338.270833333336</v>
      </c>
      <c r="X5988" s="3">
        <f t="shared" si="187"/>
        <v>44338.25</v>
      </c>
    </row>
    <row r="5989" spans="1:24" x14ac:dyDescent="0.25">
      <c r="A5989">
        <v>23025593</v>
      </c>
      <c r="B5989" t="s">
        <v>927</v>
      </c>
      <c r="C5989" t="s">
        <v>1292</v>
      </c>
      <c r="D5989" t="s">
        <v>22</v>
      </c>
      <c r="E5989" t="s">
        <v>31</v>
      </c>
      <c r="F5989" s="1">
        <v>44338</v>
      </c>
      <c r="G5989" s="2">
        <v>0.28888888888888892</v>
      </c>
      <c r="H5989">
        <v>2500</v>
      </c>
      <c r="I5989">
        <v>0</v>
      </c>
      <c r="J5989" t="s">
        <v>24</v>
      </c>
      <c r="K5989" t="s">
        <v>25</v>
      </c>
      <c r="L5989" t="s">
        <v>26</v>
      </c>
      <c r="M5989" t="s">
        <v>27</v>
      </c>
      <c r="N5989">
        <v>0</v>
      </c>
      <c r="O5989">
        <v>0.27210000000000001</v>
      </c>
      <c r="P5989">
        <v>0.27210000000000001</v>
      </c>
      <c r="Q5989">
        <v>0.27</v>
      </c>
      <c r="R5989">
        <v>0.27210000000000001</v>
      </c>
      <c r="S5989">
        <v>0.27210000000000001</v>
      </c>
      <c r="T5989">
        <v>50</v>
      </c>
      <c r="U5989" s="2">
        <f>ROUNDDOWN( (G5989-quarter)*24*2,0)/24/2</f>
        <v>0.27083333333333331</v>
      </c>
      <c r="V5989" s="2">
        <f>U5989-quarter*2</f>
        <v>0.24999999999999997</v>
      </c>
      <c r="W5989" s="3">
        <f t="shared" si="186"/>
        <v>44338.270833333336</v>
      </c>
      <c r="X5989" s="3">
        <f t="shared" si="187"/>
        <v>44338.25</v>
      </c>
    </row>
    <row r="5990" spans="1:24" x14ac:dyDescent="0.25">
      <c r="A5990">
        <v>23025592</v>
      </c>
      <c r="B5990" t="s">
        <v>927</v>
      </c>
      <c r="C5990" t="s">
        <v>1292</v>
      </c>
      <c r="D5990" t="s">
        <v>51</v>
      </c>
      <c r="E5990" t="s">
        <v>30</v>
      </c>
      <c r="F5990" s="1">
        <v>44338</v>
      </c>
      <c r="G5990" s="2">
        <v>0.32291666666666669</v>
      </c>
      <c r="H5990">
        <v>4400</v>
      </c>
      <c r="I5990">
        <v>0</v>
      </c>
      <c r="J5990" t="s">
        <v>24</v>
      </c>
      <c r="K5990" t="s">
        <v>25</v>
      </c>
      <c r="L5990" t="s">
        <v>26</v>
      </c>
      <c r="M5990" t="s">
        <v>27</v>
      </c>
      <c r="N5990">
        <v>0</v>
      </c>
      <c r="O5990">
        <v>0.56589999999999996</v>
      </c>
      <c r="P5990">
        <v>0.55289999999999995</v>
      </c>
      <c r="Q5990">
        <v>0.54</v>
      </c>
      <c r="R5990">
        <v>0.53129999999999999</v>
      </c>
      <c r="S5990">
        <v>0.53129999999999999</v>
      </c>
      <c r="T5990">
        <v>50</v>
      </c>
      <c r="U5990" s="2">
        <f>ROUNDDOWN( (G5990-quarter)*24*2,0)/24/2</f>
        <v>0.3125</v>
      </c>
      <c r="V5990" s="2">
        <f>U5990-quarter*2</f>
        <v>0.29166666666666669</v>
      </c>
      <c r="W5990" s="3">
        <f t="shared" si="186"/>
        <v>44338.3125</v>
      </c>
      <c r="X5990" s="3">
        <f t="shared" si="187"/>
        <v>44338.291666666664</v>
      </c>
    </row>
    <row r="5991" spans="1:24" x14ac:dyDescent="0.25">
      <c r="A5991">
        <v>23025596</v>
      </c>
      <c r="B5991" t="s">
        <v>927</v>
      </c>
      <c r="C5991" t="s">
        <v>933</v>
      </c>
      <c r="D5991" t="s">
        <v>22</v>
      </c>
      <c r="E5991" t="s">
        <v>31</v>
      </c>
      <c r="F5991" s="1">
        <v>44338</v>
      </c>
      <c r="G5991" s="2">
        <v>0.32708333333333334</v>
      </c>
      <c r="H5991">
        <v>3900</v>
      </c>
      <c r="I5991">
        <v>0</v>
      </c>
      <c r="J5991" t="s">
        <v>24</v>
      </c>
      <c r="K5991" t="s">
        <v>25</v>
      </c>
      <c r="L5991" t="s">
        <v>26</v>
      </c>
      <c r="M5991" t="s">
        <v>27</v>
      </c>
      <c r="N5991">
        <v>0</v>
      </c>
      <c r="O5991">
        <v>0.51400000000000001</v>
      </c>
      <c r="P5991">
        <v>0.51400000000000001</v>
      </c>
      <c r="Q5991">
        <v>0.51</v>
      </c>
      <c r="R5991">
        <v>0.51400000000000001</v>
      </c>
      <c r="S5991">
        <v>0.51400000000000001</v>
      </c>
      <c r="T5991">
        <v>50</v>
      </c>
      <c r="U5991" s="2">
        <f>ROUNDDOWN( (G5991-quarter)*24*2,0)/24/2</f>
        <v>0.3125</v>
      </c>
      <c r="V5991" s="2">
        <f>U5991-quarter*2</f>
        <v>0.29166666666666669</v>
      </c>
      <c r="W5991" s="3">
        <f t="shared" si="186"/>
        <v>44338.3125</v>
      </c>
      <c r="X5991" s="3">
        <f t="shared" si="187"/>
        <v>44338.291666666664</v>
      </c>
    </row>
    <row r="5992" spans="1:24" x14ac:dyDescent="0.25">
      <c r="A5992">
        <v>23025595</v>
      </c>
      <c r="B5992" t="s">
        <v>927</v>
      </c>
      <c r="C5992" t="s">
        <v>933</v>
      </c>
      <c r="D5992" t="s">
        <v>51</v>
      </c>
      <c r="E5992" t="s">
        <v>30</v>
      </c>
      <c r="F5992" s="1">
        <v>44338</v>
      </c>
      <c r="G5992" s="2">
        <v>0.3611111111111111</v>
      </c>
      <c r="H5992">
        <v>8800</v>
      </c>
      <c r="I5992">
        <v>0</v>
      </c>
      <c r="J5992" t="s">
        <v>24</v>
      </c>
      <c r="K5992" t="s">
        <v>25</v>
      </c>
      <c r="L5992" t="s">
        <v>26</v>
      </c>
      <c r="M5992" t="s">
        <v>27</v>
      </c>
      <c r="N5992">
        <v>0</v>
      </c>
      <c r="O5992">
        <v>1.2889999999999999</v>
      </c>
      <c r="P5992">
        <v>1.2595000000000001</v>
      </c>
      <c r="Q5992">
        <v>1.23</v>
      </c>
      <c r="R5992">
        <v>1.2102999999999999</v>
      </c>
      <c r="S5992">
        <v>1.2102999999999999</v>
      </c>
      <c r="T5992">
        <v>50</v>
      </c>
      <c r="U5992" s="2">
        <f>ROUNDDOWN( (G5992-quarter)*24*2,0)/24/2</f>
        <v>0.33333333333333331</v>
      </c>
      <c r="V5992" s="2">
        <f>U5992-quarter*2</f>
        <v>0.3125</v>
      </c>
      <c r="W5992" s="3">
        <f t="shared" si="186"/>
        <v>44338.333333333336</v>
      </c>
      <c r="X5992" s="3">
        <f t="shared" si="187"/>
        <v>44338.3125</v>
      </c>
    </row>
    <row r="5993" spans="1:24" x14ac:dyDescent="0.25">
      <c r="A5993">
        <v>23025598</v>
      </c>
      <c r="B5993" t="s">
        <v>927</v>
      </c>
      <c r="C5993" t="s">
        <v>934</v>
      </c>
      <c r="D5993" t="s">
        <v>22</v>
      </c>
      <c r="E5993" t="s">
        <v>31</v>
      </c>
      <c r="F5993" s="1">
        <v>44338</v>
      </c>
      <c r="G5993" s="2">
        <v>0.36458333333333331</v>
      </c>
      <c r="H5993">
        <v>8900</v>
      </c>
      <c r="I5993">
        <v>0</v>
      </c>
      <c r="J5993" t="s">
        <v>24</v>
      </c>
      <c r="K5993" t="s">
        <v>25</v>
      </c>
      <c r="L5993" t="s">
        <v>26</v>
      </c>
      <c r="M5993" t="s">
        <v>27</v>
      </c>
      <c r="N5993">
        <v>0</v>
      </c>
      <c r="O5993">
        <v>1.2398</v>
      </c>
      <c r="P5993">
        <v>1.2398</v>
      </c>
      <c r="Q5993">
        <v>1.23</v>
      </c>
      <c r="R5993">
        <v>1.2398</v>
      </c>
      <c r="S5993">
        <v>1.2398</v>
      </c>
      <c r="T5993">
        <v>50</v>
      </c>
      <c r="U5993" s="2">
        <f>ROUNDDOWN( (G5993-quarter)*24*2,0)/24/2</f>
        <v>0.35416666666666669</v>
      </c>
      <c r="V5993" s="2">
        <f>U5993-quarter*2</f>
        <v>0.33333333333333337</v>
      </c>
      <c r="W5993" s="3">
        <f t="shared" si="186"/>
        <v>44338.354166666664</v>
      </c>
      <c r="X5993" s="3">
        <f t="shared" si="187"/>
        <v>44338.333333333336</v>
      </c>
    </row>
    <row r="5994" spans="1:24" x14ac:dyDescent="0.25">
      <c r="A5994">
        <v>23025601</v>
      </c>
      <c r="B5994" t="s">
        <v>927</v>
      </c>
      <c r="C5994" t="s">
        <v>933</v>
      </c>
      <c r="D5994" t="s">
        <v>22</v>
      </c>
      <c r="E5994" t="s">
        <v>23</v>
      </c>
      <c r="F5994" s="1">
        <v>44338</v>
      </c>
      <c r="G5994" s="2">
        <v>0.36805555555555558</v>
      </c>
      <c r="H5994">
        <v>8900</v>
      </c>
      <c r="I5994">
        <v>0</v>
      </c>
      <c r="J5994" t="s">
        <v>24</v>
      </c>
      <c r="K5994" t="s">
        <v>25</v>
      </c>
      <c r="L5994" t="s">
        <v>26</v>
      </c>
      <c r="M5994" t="s">
        <v>27</v>
      </c>
      <c r="N5994">
        <v>0</v>
      </c>
      <c r="O5994">
        <v>1.2398</v>
      </c>
      <c r="P5994">
        <v>1.2398</v>
      </c>
      <c r="Q5994">
        <v>1.23</v>
      </c>
      <c r="R5994">
        <v>1.2398</v>
      </c>
      <c r="S5994">
        <v>1.2398</v>
      </c>
      <c r="T5994">
        <v>50</v>
      </c>
      <c r="U5994" s="2">
        <f>ROUNDDOWN( (G5994-quarter)*24*2,0)/24/2</f>
        <v>0.35416666666666669</v>
      </c>
      <c r="V5994" s="2">
        <f>U5994-quarter*2</f>
        <v>0.33333333333333337</v>
      </c>
      <c r="W5994" s="3">
        <f t="shared" si="186"/>
        <v>44338.354166666664</v>
      </c>
      <c r="X5994" s="3">
        <f t="shared" si="187"/>
        <v>44338.333333333336</v>
      </c>
    </row>
    <row r="5995" spans="1:24" x14ac:dyDescent="0.25">
      <c r="A5995">
        <v>23025600</v>
      </c>
      <c r="B5995" t="s">
        <v>927</v>
      </c>
      <c r="C5995" t="s">
        <v>933</v>
      </c>
      <c r="D5995" t="s">
        <v>51</v>
      </c>
      <c r="E5995" t="s">
        <v>30</v>
      </c>
      <c r="F5995" s="1">
        <v>44338</v>
      </c>
      <c r="G5995" s="2">
        <v>0.3888888888888889</v>
      </c>
      <c r="H5995">
        <v>8900</v>
      </c>
      <c r="I5995">
        <v>0</v>
      </c>
      <c r="J5995" t="s">
        <v>24</v>
      </c>
      <c r="K5995" t="s">
        <v>25</v>
      </c>
      <c r="L5995" t="s">
        <v>26</v>
      </c>
      <c r="M5995" t="s">
        <v>27</v>
      </c>
      <c r="N5995">
        <v>0</v>
      </c>
      <c r="O5995">
        <v>1.2889999999999999</v>
      </c>
      <c r="P5995">
        <v>1.2595000000000001</v>
      </c>
      <c r="Q5995">
        <v>1.23</v>
      </c>
      <c r="R5995">
        <v>1.2102999999999999</v>
      </c>
      <c r="S5995">
        <v>1.2102999999999999</v>
      </c>
      <c r="T5995">
        <v>50</v>
      </c>
      <c r="U5995" s="2">
        <f>ROUNDDOWN( (G5995-quarter)*24*2,0)/24/2</f>
        <v>0.375</v>
      </c>
      <c r="V5995" s="2">
        <f>U5995-quarter*2</f>
        <v>0.35416666666666669</v>
      </c>
      <c r="W5995" s="3">
        <f t="shared" si="186"/>
        <v>44338.375</v>
      </c>
      <c r="X5995" s="3">
        <f t="shared" si="187"/>
        <v>44338.354166666664</v>
      </c>
    </row>
    <row r="5996" spans="1:24" x14ac:dyDescent="0.25">
      <c r="A5996">
        <v>23025604</v>
      </c>
      <c r="B5996" t="s">
        <v>927</v>
      </c>
      <c r="C5996" t="s">
        <v>934</v>
      </c>
      <c r="D5996" t="s">
        <v>22</v>
      </c>
      <c r="E5996" t="s">
        <v>31</v>
      </c>
      <c r="F5996" s="1">
        <v>44338</v>
      </c>
      <c r="G5996" s="2">
        <v>0.3923611111111111</v>
      </c>
      <c r="H5996">
        <v>8400</v>
      </c>
      <c r="I5996">
        <v>0</v>
      </c>
      <c r="J5996" t="s">
        <v>24</v>
      </c>
      <c r="K5996" t="s">
        <v>25</v>
      </c>
      <c r="L5996" t="s">
        <v>26</v>
      </c>
      <c r="M5996" t="s">
        <v>27</v>
      </c>
      <c r="N5996">
        <v>0</v>
      </c>
      <c r="O5996">
        <v>1.2196</v>
      </c>
      <c r="P5996">
        <v>1.2196</v>
      </c>
      <c r="Q5996">
        <v>1.21</v>
      </c>
      <c r="R5996">
        <v>1.2196</v>
      </c>
      <c r="S5996">
        <v>1.2196</v>
      </c>
      <c r="T5996">
        <v>50</v>
      </c>
      <c r="U5996" s="2">
        <f>ROUNDDOWN( (G5996-quarter)*24*2,0)/24/2</f>
        <v>0.375</v>
      </c>
      <c r="V5996" s="2">
        <f>U5996-quarter*2</f>
        <v>0.35416666666666669</v>
      </c>
      <c r="W5996" s="3">
        <f t="shared" si="186"/>
        <v>44338.375</v>
      </c>
      <c r="X5996" s="3">
        <f t="shared" si="187"/>
        <v>44338.354166666664</v>
      </c>
    </row>
    <row r="5997" spans="1:24" x14ac:dyDescent="0.25">
      <c r="A5997">
        <v>23025608</v>
      </c>
      <c r="B5997" t="s">
        <v>927</v>
      </c>
      <c r="C5997" t="s">
        <v>933</v>
      </c>
      <c r="D5997" t="s">
        <v>22</v>
      </c>
      <c r="E5997" t="s">
        <v>23</v>
      </c>
      <c r="F5997" s="1">
        <v>44338</v>
      </c>
      <c r="G5997" s="2">
        <v>0.3972222222222222</v>
      </c>
      <c r="H5997">
        <v>8600</v>
      </c>
      <c r="I5997">
        <v>0</v>
      </c>
      <c r="J5997" t="s">
        <v>24</v>
      </c>
      <c r="K5997" t="s">
        <v>25</v>
      </c>
      <c r="L5997" t="s">
        <v>26</v>
      </c>
      <c r="M5997" t="s">
        <v>27</v>
      </c>
      <c r="N5997">
        <v>0</v>
      </c>
      <c r="O5997">
        <v>1.1894</v>
      </c>
      <c r="P5997">
        <v>1.1894</v>
      </c>
      <c r="Q5997">
        <v>1.18</v>
      </c>
      <c r="R5997">
        <v>1.1894</v>
      </c>
      <c r="S5997">
        <v>1.1894</v>
      </c>
      <c r="T5997">
        <v>50</v>
      </c>
      <c r="U5997" s="2">
        <f>ROUNDDOWN( (G5997-quarter)*24*2,0)/24/2</f>
        <v>0.375</v>
      </c>
      <c r="V5997" s="2">
        <f>U5997-quarter*2</f>
        <v>0.35416666666666669</v>
      </c>
      <c r="W5997" s="3">
        <f t="shared" si="186"/>
        <v>44338.375</v>
      </c>
      <c r="X5997" s="3">
        <f t="shared" si="187"/>
        <v>44338.354166666664</v>
      </c>
    </row>
    <row r="5998" spans="1:24" x14ac:dyDescent="0.25">
      <c r="A5998">
        <v>23025607</v>
      </c>
      <c r="B5998" t="s">
        <v>927</v>
      </c>
      <c r="C5998" t="s">
        <v>933</v>
      </c>
      <c r="D5998" t="s">
        <v>51</v>
      </c>
      <c r="E5998" t="s">
        <v>30</v>
      </c>
      <c r="F5998" s="1">
        <v>44338</v>
      </c>
      <c r="G5998" s="2">
        <v>0.41666666666666669</v>
      </c>
      <c r="H5998">
        <v>8100</v>
      </c>
      <c r="I5998">
        <v>0</v>
      </c>
      <c r="J5998" t="s">
        <v>24</v>
      </c>
      <c r="K5998" t="s">
        <v>25</v>
      </c>
      <c r="L5998" t="s">
        <v>26</v>
      </c>
      <c r="M5998" t="s">
        <v>27</v>
      </c>
      <c r="N5998">
        <v>0</v>
      </c>
      <c r="O5998">
        <v>1.2052</v>
      </c>
      <c r="P5998">
        <v>1.1776</v>
      </c>
      <c r="Q5998">
        <v>1.1499999999999999</v>
      </c>
      <c r="R5998">
        <v>1.1315999999999999</v>
      </c>
      <c r="S5998">
        <v>1.1315999999999999</v>
      </c>
      <c r="T5998">
        <v>50</v>
      </c>
      <c r="U5998" s="2">
        <f>ROUNDDOWN( (G5998-quarter)*24*2,0)/24/2</f>
        <v>0.39583333333333331</v>
      </c>
      <c r="V5998" s="2">
        <f>U5998-quarter*2</f>
        <v>0.375</v>
      </c>
      <c r="W5998" s="3">
        <f t="shared" si="186"/>
        <v>44338.395833333336</v>
      </c>
      <c r="X5998" s="3">
        <f t="shared" si="187"/>
        <v>44338.375</v>
      </c>
    </row>
    <row r="5999" spans="1:24" x14ac:dyDescent="0.25">
      <c r="A5999">
        <v>23025610</v>
      </c>
      <c r="B5999" t="s">
        <v>927</v>
      </c>
      <c r="C5999" t="s">
        <v>934</v>
      </c>
      <c r="D5999" t="s">
        <v>22</v>
      </c>
      <c r="E5999" t="s">
        <v>31</v>
      </c>
      <c r="F5999" s="1">
        <v>44338</v>
      </c>
      <c r="G5999" s="2">
        <v>0.41875000000000001</v>
      </c>
      <c r="H5999">
        <v>8700</v>
      </c>
      <c r="I5999">
        <v>0</v>
      </c>
      <c r="J5999" t="s">
        <v>24</v>
      </c>
      <c r="K5999" t="s">
        <v>25</v>
      </c>
      <c r="L5999" t="s">
        <v>26</v>
      </c>
      <c r="M5999" t="s">
        <v>27</v>
      </c>
      <c r="N5999">
        <v>0</v>
      </c>
      <c r="O5999">
        <v>1.1894</v>
      </c>
      <c r="P5999">
        <v>1.1894</v>
      </c>
      <c r="Q5999">
        <v>1.18</v>
      </c>
      <c r="R5999">
        <v>1.1894</v>
      </c>
      <c r="S5999">
        <v>1.1894</v>
      </c>
      <c r="T5999">
        <v>50</v>
      </c>
      <c r="U5999" s="2">
        <f>ROUNDDOWN( (G5999-quarter)*24*2,0)/24/2</f>
        <v>0.39583333333333331</v>
      </c>
      <c r="V5999" s="2">
        <f>U5999-quarter*2</f>
        <v>0.375</v>
      </c>
      <c r="W5999" s="3">
        <f t="shared" si="186"/>
        <v>44338.395833333336</v>
      </c>
      <c r="X5999" s="3">
        <f t="shared" si="187"/>
        <v>44338.375</v>
      </c>
    </row>
    <row r="6000" spans="1:24" x14ac:dyDescent="0.25">
      <c r="A6000">
        <v>23025613</v>
      </c>
      <c r="B6000" t="s">
        <v>927</v>
      </c>
      <c r="C6000" t="s">
        <v>933</v>
      </c>
      <c r="D6000" t="s">
        <v>22</v>
      </c>
      <c r="E6000" t="s">
        <v>23</v>
      </c>
      <c r="F6000" s="1">
        <v>44338</v>
      </c>
      <c r="G6000" s="2">
        <v>0.42222222222222222</v>
      </c>
      <c r="H6000">
        <v>8600</v>
      </c>
      <c r="I6000">
        <v>0</v>
      </c>
      <c r="J6000" t="s">
        <v>24</v>
      </c>
      <c r="K6000" t="s">
        <v>25</v>
      </c>
      <c r="L6000" t="s">
        <v>26</v>
      </c>
      <c r="M6000" t="s">
        <v>27</v>
      </c>
      <c r="N6000">
        <v>0</v>
      </c>
      <c r="O6000">
        <v>1.1894</v>
      </c>
      <c r="P6000">
        <v>1.1894</v>
      </c>
      <c r="Q6000">
        <v>1.18</v>
      </c>
      <c r="R6000">
        <v>1.1894</v>
      </c>
      <c r="S6000">
        <v>1.1894</v>
      </c>
      <c r="T6000">
        <v>50</v>
      </c>
      <c r="U6000" s="2">
        <f>ROUNDDOWN( (G6000-quarter)*24*2,0)/24/2</f>
        <v>0.39583333333333331</v>
      </c>
      <c r="V6000" s="2">
        <f>U6000-quarter*2</f>
        <v>0.375</v>
      </c>
      <c r="W6000" s="3">
        <f t="shared" si="186"/>
        <v>44338.395833333336</v>
      </c>
      <c r="X6000" s="3">
        <f t="shared" si="187"/>
        <v>44338.375</v>
      </c>
    </row>
    <row r="6001" spans="1:24" x14ac:dyDescent="0.25">
      <c r="A6001">
        <v>23025612</v>
      </c>
      <c r="B6001" t="s">
        <v>927</v>
      </c>
      <c r="C6001" t="s">
        <v>933</v>
      </c>
      <c r="D6001" t="s">
        <v>51</v>
      </c>
      <c r="E6001" t="s">
        <v>30</v>
      </c>
      <c r="F6001" s="1">
        <v>44338</v>
      </c>
      <c r="G6001" s="2">
        <v>0.43958333333333338</v>
      </c>
      <c r="H6001">
        <v>10400</v>
      </c>
      <c r="I6001">
        <v>0</v>
      </c>
      <c r="J6001" t="s">
        <v>24</v>
      </c>
      <c r="K6001" t="s">
        <v>25</v>
      </c>
      <c r="L6001" t="s">
        <v>26</v>
      </c>
      <c r="M6001" t="s">
        <v>27</v>
      </c>
      <c r="N6001">
        <v>0</v>
      </c>
      <c r="O6001">
        <v>1.3204</v>
      </c>
      <c r="P6001">
        <v>1.2902</v>
      </c>
      <c r="Q6001">
        <v>1.26</v>
      </c>
      <c r="R6001">
        <v>1.2398</v>
      </c>
      <c r="S6001">
        <v>1.2398</v>
      </c>
      <c r="T6001">
        <v>50</v>
      </c>
      <c r="U6001" s="2">
        <f>ROUNDDOWN( (G6001-quarter)*24*2,0)/24/2</f>
        <v>0.41666666666666669</v>
      </c>
      <c r="V6001" s="2">
        <f>U6001-quarter*2</f>
        <v>0.39583333333333337</v>
      </c>
      <c r="W6001" s="3">
        <f t="shared" si="186"/>
        <v>44338.416666666664</v>
      </c>
      <c r="X6001" s="3">
        <f t="shared" si="187"/>
        <v>44338.395833333336</v>
      </c>
    </row>
    <row r="6002" spans="1:24" x14ac:dyDescent="0.25">
      <c r="A6002">
        <v>23025615</v>
      </c>
      <c r="B6002" t="s">
        <v>927</v>
      </c>
      <c r="C6002" t="s">
        <v>934</v>
      </c>
      <c r="D6002" t="s">
        <v>22</v>
      </c>
      <c r="E6002" t="s">
        <v>31</v>
      </c>
      <c r="F6002" s="1">
        <v>44338</v>
      </c>
      <c r="G6002" s="2">
        <v>0.44166666666666665</v>
      </c>
      <c r="H6002">
        <v>10200</v>
      </c>
      <c r="I6002">
        <v>0</v>
      </c>
      <c r="J6002" t="s">
        <v>24</v>
      </c>
      <c r="K6002" t="s">
        <v>25</v>
      </c>
      <c r="L6002" t="s">
        <v>26</v>
      </c>
      <c r="M6002" t="s">
        <v>27</v>
      </c>
      <c r="N6002">
        <v>0</v>
      </c>
      <c r="O6002">
        <v>1.2499</v>
      </c>
      <c r="P6002">
        <v>1.2499</v>
      </c>
      <c r="Q6002">
        <v>1.24</v>
      </c>
      <c r="R6002">
        <v>1.2499</v>
      </c>
      <c r="S6002">
        <v>1.2499</v>
      </c>
      <c r="T6002">
        <v>50</v>
      </c>
      <c r="U6002" s="2">
        <f>ROUNDDOWN( (G6002-quarter)*24*2,0)/24/2</f>
        <v>0.41666666666666669</v>
      </c>
      <c r="V6002" s="2">
        <f>U6002-quarter*2</f>
        <v>0.39583333333333337</v>
      </c>
      <c r="W6002" s="3">
        <f t="shared" si="186"/>
        <v>44338.416666666664</v>
      </c>
      <c r="X6002" s="3">
        <f t="shared" si="187"/>
        <v>44338.395833333336</v>
      </c>
    </row>
    <row r="6003" spans="1:24" x14ac:dyDescent="0.25">
      <c r="A6003">
        <v>23025618</v>
      </c>
      <c r="B6003" t="s">
        <v>927</v>
      </c>
      <c r="C6003" t="s">
        <v>933</v>
      </c>
      <c r="D6003" t="s">
        <v>22</v>
      </c>
      <c r="E6003" t="s">
        <v>23</v>
      </c>
      <c r="F6003" s="1">
        <v>44338</v>
      </c>
      <c r="G6003" s="2">
        <v>0.44513888888888892</v>
      </c>
      <c r="H6003">
        <v>9800</v>
      </c>
      <c r="I6003">
        <v>0</v>
      </c>
      <c r="J6003" t="s">
        <v>24</v>
      </c>
      <c r="K6003" t="s">
        <v>25</v>
      </c>
      <c r="L6003" t="s">
        <v>26</v>
      </c>
      <c r="M6003" t="s">
        <v>27</v>
      </c>
      <c r="N6003">
        <v>0</v>
      </c>
      <c r="O6003">
        <v>1.2398</v>
      </c>
      <c r="P6003">
        <v>1.2398</v>
      </c>
      <c r="Q6003">
        <v>1.23</v>
      </c>
      <c r="R6003">
        <v>1.2398</v>
      </c>
      <c r="S6003">
        <v>1.2398</v>
      </c>
      <c r="T6003">
        <v>50</v>
      </c>
      <c r="U6003" s="2">
        <f>ROUNDDOWN( (G6003-quarter)*24*2,0)/24/2</f>
        <v>0.41666666666666669</v>
      </c>
      <c r="V6003" s="2">
        <f>U6003-quarter*2</f>
        <v>0.39583333333333337</v>
      </c>
      <c r="W6003" s="3">
        <f t="shared" si="186"/>
        <v>44338.416666666664</v>
      </c>
      <c r="X6003" s="3">
        <f t="shared" si="187"/>
        <v>44338.395833333336</v>
      </c>
    </row>
    <row r="6004" spans="1:24" x14ac:dyDescent="0.25">
      <c r="A6004">
        <v>23025617</v>
      </c>
      <c r="B6004" t="s">
        <v>927</v>
      </c>
      <c r="C6004" t="s">
        <v>933</v>
      </c>
      <c r="D6004" t="s">
        <v>51</v>
      </c>
      <c r="E6004" t="s">
        <v>52</v>
      </c>
      <c r="F6004" s="1">
        <v>44338</v>
      </c>
      <c r="G6004" s="2">
        <v>0.46180555555555558</v>
      </c>
      <c r="H6004">
        <v>7400</v>
      </c>
      <c r="I6004">
        <v>0</v>
      </c>
      <c r="J6004" t="s">
        <v>24</v>
      </c>
      <c r="K6004" t="s">
        <v>25</v>
      </c>
      <c r="L6004" t="s">
        <v>26</v>
      </c>
      <c r="M6004" t="s">
        <v>27</v>
      </c>
      <c r="N6004">
        <v>0</v>
      </c>
      <c r="O6004">
        <v>0.97150000000000003</v>
      </c>
      <c r="P6004">
        <v>0.94330000000000003</v>
      </c>
      <c r="Q6004">
        <v>0.88</v>
      </c>
      <c r="R6004">
        <v>0.8448</v>
      </c>
      <c r="S6004">
        <v>0.8448</v>
      </c>
      <c r="T6004">
        <v>50</v>
      </c>
      <c r="U6004" s="2">
        <f>ROUNDDOWN( (G6004-quarter)*24*2,0)/24/2</f>
        <v>0.4375</v>
      </c>
      <c r="V6004" s="2">
        <f>U6004-quarter*2</f>
        <v>0.41666666666666669</v>
      </c>
      <c r="W6004" s="3">
        <f t="shared" si="186"/>
        <v>44338.4375</v>
      </c>
      <c r="X6004" s="3">
        <f t="shared" si="187"/>
        <v>44338.416666666664</v>
      </c>
    </row>
    <row r="6005" spans="1:24" x14ac:dyDescent="0.25">
      <c r="A6005">
        <v>23025621</v>
      </c>
      <c r="B6005" t="s">
        <v>927</v>
      </c>
      <c r="C6005" t="s">
        <v>1293</v>
      </c>
      <c r="D6005" t="s">
        <v>22</v>
      </c>
      <c r="E6005" t="s">
        <v>23</v>
      </c>
      <c r="F6005" s="1">
        <v>44338</v>
      </c>
      <c r="G6005" s="2">
        <v>0.47013888888888888</v>
      </c>
      <c r="H6005">
        <v>4800</v>
      </c>
      <c r="I6005">
        <v>0</v>
      </c>
      <c r="J6005" t="s">
        <v>24</v>
      </c>
      <c r="K6005" t="s">
        <v>25</v>
      </c>
      <c r="L6005" t="s">
        <v>94</v>
      </c>
      <c r="M6005" t="s">
        <v>27</v>
      </c>
      <c r="N6005">
        <v>0</v>
      </c>
      <c r="O6005">
        <v>0.79630000000000001</v>
      </c>
      <c r="P6005">
        <v>0.79630000000000001</v>
      </c>
      <c r="Q6005">
        <v>0.79</v>
      </c>
      <c r="R6005">
        <v>0.79630000000000001</v>
      </c>
      <c r="S6005">
        <v>0.79630000000000001</v>
      </c>
      <c r="T6005">
        <v>50</v>
      </c>
      <c r="U6005" s="2">
        <f>ROUNDDOWN( (G6005-quarter)*24*2,0)/24/2</f>
        <v>0.45833333333333331</v>
      </c>
      <c r="V6005" s="2">
        <f>U6005-quarter*2</f>
        <v>0.4375</v>
      </c>
      <c r="W6005" s="3">
        <f t="shared" si="186"/>
        <v>44338.458333333336</v>
      </c>
      <c r="X6005" s="3">
        <f t="shared" si="187"/>
        <v>44338.4375</v>
      </c>
    </row>
    <row r="6006" spans="1:24" x14ac:dyDescent="0.25">
      <c r="A6006">
        <v>23025620</v>
      </c>
      <c r="B6006" t="s">
        <v>927</v>
      </c>
      <c r="C6006" t="s">
        <v>1293</v>
      </c>
      <c r="D6006" t="s">
        <v>51</v>
      </c>
      <c r="E6006" t="s">
        <v>30</v>
      </c>
      <c r="F6006" s="1">
        <v>44338</v>
      </c>
      <c r="G6006" s="2">
        <v>0.48749999999999999</v>
      </c>
      <c r="H6006">
        <v>2600</v>
      </c>
      <c r="I6006">
        <v>0</v>
      </c>
      <c r="J6006" t="s">
        <v>24</v>
      </c>
      <c r="K6006" t="s">
        <v>25</v>
      </c>
      <c r="L6006" t="s">
        <v>26</v>
      </c>
      <c r="M6006" t="s">
        <v>27</v>
      </c>
      <c r="N6006">
        <v>0</v>
      </c>
      <c r="O6006">
        <v>0.3982</v>
      </c>
      <c r="P6006">
        <v>0.3891</v>
      </c>
      <c r="Q6006">
        <v>0.38</v>
      </c>
      <c r="R6006">
        <v>0.37390000000000001</v>
      </c>
      <c r="S6006">
        <v>0.37390000000000001</v>
      </c>
      <c r="T6006">
        <v>50</v>
      </c>
      <c r="U6006" s="2">
        <f>ROUNDDOWN( (G6006-quarter)*24*2,0)/24/2</f>
        <v>0.45833333333333331</v>
      </c>
      <c r="V6006" s="2">
        <f>U6006-quarter*2</f>
        <v>0.4375</v>
      </c>
      <c r="W6006" s="3">
        <f t="shared" si="186"/>
        <v>44338.458333333336</v>
      </c>
      <c r="X6006" s="3">
        <f t="shared" si="187"/>
        <v>44338.4375</v>
      </c>
    </row>
    <row r="6007" spans="1:24" x14ac:dyDescent="0.25">
      <c r="A6007">
        <v>23025624</v>
      </c>
      <c r="B6007" t="s">
        <v>927</v>
      </c>
      <c r="C6007" t="s">
        <v>519</v>
      </c>
      <c r="D6007" t="s">
        <v>22</v>
      </c>
      <c r="E6007" t="s">
        <v>31</v>
      </c>
      <c r="F6007" s="1">
        <v>44338</v>
      </c>
      <c r="G6007" s="2">
        <v>0.4916666666666667</v>
      </c>
      <c r="H6007">
        <v>3200</v>
      </c>
      <c r="I6007">
        <v>0</v>
      </c>
      <c r="J6007" t="s">
        <v>24</v>
      </c>
      <c r="K6007" t="s">
        <v>25</v>
      </c>
      <c r="L6007" t="s">
        <v>26</v>
      </c>
      <c r="M6007" t="s">
        <v>27</v>
      </c>
      <c r="N6007">
        <v>0</v>
      </c>
      <c r="O6007">
        <v>0.4536</v>
      </c>
      <c r="P6007">
        <v>0.4536</v>
      </c>
      <c r="Q6007">
        <v>0.45</v>
      </c>
      <c r="R6007">
        <v>0.4536</v>
      </c>
      <c r="S6007">
        <v>0.4536</v>
      </c>
      <c r="T6007">
        <v>50</v>
      </c>
      <c r="U6007" s="2">
        <f>ROUNDDOWN( (G6007-quarter)*24*2,0)/24/2</f>
        <v>0.47916666666666669</v>
      </c>
      <c r="V6007" s="2">
        <f>U6007-quarter*2</f>
        <v>0.45833333333333337</v>
      </c>
      <c r="W6007" s="3">
        <f t="shared" si="186"/>
        <v>44338.479166666664</v>
      </c>
      <c r="X6007" s="3">
        <f t="shared" si="187"/>
        <v>44338.458333333336</v>
      </c>
    </row>
    <row r="6008" spans="1:24" x14ac:dyDescent="0.25">
      <c r="A6008">
        <v>23025623</v>
      </c>
      <c r="B6008" t="s">
        <v>927</v>
      </c>
      <c r="C6008" t="s">
        <v>519</v>
      </c>
      <c r="D6008" t="s">
        <v>51</v>
      </c>
      <c r="E6008" t="s">
        <v>30</v>
      </c>
      <c r="F6008" s="1">
        <v>44338</v>
      </c>
      <c r="G6008" s="2">
        <v>0.57638888888888895</v>
      </c>
      <c r="H6008">
        <v>5400</v>
      </c>
      <c r="I6008">
        <v>0</v>
      </c>
      <c r="J6008" t="s">
        <v>24</v>
      </c>
      <c r="K6008" t="s">
        <v>25</v>
      </c>
      <c r="L6008" t="s">
        <v>26</v>
      </c>
      <c r="M6008" t="s">
        <v>27</v>
      </c>
      <c r="N6008">
        <v>0</v>
      </c>
      <c r="O6008">
        <v>0.83840000000000003</v>
      </c>
      <c r="P6008">
        <v>0.81920000000000004</v>
      </c>
      <c r="Q6008">
        <v>0.8</v>
      </c>
      <c r="R6008">
        <v>0.78720000000000001</v>
      </c>
      <c r="S6008">
        <v>0.78720000000000001</v>
      </c>
      <c r="T6008">
        <v>50</v>
      </c>
      <c r="U6008" s="2">
        <f>ROUNDDOWN( (G6008-quarter)*24*2,0)/24/2</f>
        <v>0.5625</v>
      </c>
      <c r="V6008" s="2">
        <f>U6008-quarter*2</f>
        <v>0.54166666666666663</v>
      </c>
      <c r="W6008" s="3">
        <f t="shared" si="186"/>
        <v>44338.5625</v>
      </c>
      <c r="X6008" s="3">
        <f t="shared" si="187"/>
        <v>44338.541666666664</v>
      </c>
    </row>
    <row r="6009" spans="1:24" x14ac:dyDescent="0.25">
      <c r="A6009">
        <v>23025627</v>
      </c>
      <c r="B6009" t="s">
        <v>927</v>
      </c>
      <c r="C6009" t="s">
        <v>1294</v>
      </c>
      <c r="D6009" t="s">
        <v>22</v>
      </c>
      <c r="E6009" t="s">
        <v>31</v>
      </c>
      <c r="F6009" s="1">
        <v>44338</v>
      </c>
      <c r="G6009" s="2">
        <v>0.5805555555555556</v>
      </c>
      <c r="H6009">
        <v>6500</v>
      </c>
      <c r="I6009">
        <v>0</v>
      </c>
      <c r="J6009" t="s">
        <v>24</v>
      </c>
      <c r="K6009" t="s">
        <v>25</v>
      </c>
      <c r="L6009" t="s">
        <v>26</v>
      </c>
      <c r="M6009" t="s">
        <v>27</v>
      </c>
      <c r="N6009">
        <v>0</v>
      </c>
      <c r="O6009">
        <v>0.86680000000000001</v>
      </c>
      <c r="P6009">
        <v>0.86680000000000001</v>
      </c>
      <c r="Q6009">
        <v>0.86</v>
      </c>
      <c r="R6009">
        <v>0.86680000000000001</v>
      </c>
      <c r="S6009">
        <v>0.86680000000000001</v>
      </c>
      <c r="T6009">
        <v>50</v>
      </c>
      <c r="U6009" s="2">
        <f>ROUNDDOWN( (G6009-quarter)*24*2,0)/24/2</f>
        <v>0.5625</v>
      </c>
      <c r="V6009" s="2">
        <f>U6009-quarter*2</f>
        <v>0.54166666666666663</v>
      </c>
      <c r="W6009" s="3">
        <f t="shared" si="186"/>
        <v>44338.5625</v>
      </c>
      <c r="X6009" s="3">
        <f t="shared" si="187"/>
        <v>44338.541666666664</v>
      </c>
    </row>
    <row r="6010" spans="1:24" x14ac:dyDescent="0.25">
      <c r="A6010">
        <v>23025626</v>
      </c>
      <c r="B6010" t="s">
        <v>927</v>
      </c>
      <c r="C6010" t="s">
        <v>1294</v>
      </c>
      <c r="D6010" t="s">
        <v>51</v>
      </c>
      <c r="E6010" t="s">
        <v>30</v>
      </c>
      <c r="F6010" s="1">
        <v>44338</v>
      </c>
      <c r="G6010" s="2">
        <v>0.60069444444444442</v>
      </c>
      <c r="H6010">
        <v>15800</v>
      </c>
      <c r="I6010">
        <v>0</v>
      </c>
      <c r="J6010" t="s">
        <v>24</v>
      </c>
      <c r="K6010" t="s">
        <v>25</v>
      </c>
      <c r="L6010" t="s">
        <v>26</v>
      </c>
      <c r="M6010" t="s">
        <v>27</v>
      </c>
      <c r="N6010">
        <v>0</v>
      </c>
      <c r="O6010">
        <v>2.2216999999999998</v>
      </c>
      <c r="P6010">
        <v>2.1707999999999998</v>
      </c>
      <c r="Q6010">
        <v>2.12</v>
      </c>
      <c r="R6010">
        <v>2.0859999999999999</v>
      </c>
      <c r="S6010">
        <v>2.0859999999999999</v>
      </c>
      <c r="T6010">
        <v>50</v>
      </c>
      <c r="U6010" s="2">
        <f>ROUNDDOWN( (G6010-quarter)*24*2,0)/24/2</f>
        <v>0.58333333333333337</v>
      </c>
      <c r="V6010" s="2">
        <f>U6010-quarter*2</f>
        <v>0.5625</v>
      </c>
      <c r="W6010" s="3">
        <f t="shared" si="186"/>
        <v>44338.583333333336</v>
      </c>
      <c r="X6010" s="3">
        <f t="shared" si="187"/>
        <v>44338.5625</v>
      </c>
    </row>
    <row r="6011" spans="1:24" x14ac:dyDescent="0.25">
      <c r="A6011">
        <v>23025630</v>
      </c>
      <c r="B6011" t="s">
        <v>927</v>
      </c>
      <c r="C6011" t="s">
        <v>1295</v>
      </c>
      <c r="D6011" t="s">
        <v>22</v>
      </c>
      <c r="E6011" t="s">
        <v>31</v>
      </c>
      <c r="F6011" s="1">
        <v>44338</v>
      </c>
      <c r="G6011" s="2">
        <v>0.60486111111111118</v>
      </c>
      <c r="H6011">
        <v>14900</v>
      </c>
      <c r="I6011">
        <v>0</v>
      </c>
      <c r="J6011" t="s">
        <v>24</v>
      </c>
      <c r="K6011" t="s">
        <v>25</v>
      </c>
      <c r="L6011" t="s">
        <v>26</v>
      </c>
      <c r="M6011" t="s">
        <v>27</v>
      </c>
      <c r="N6011">
        <v>0</v>
      </c>
      <c r="O6011">
        <v>2.0764</v>
      </c>
      <c r="P6011">
        <v>2.0764</v>
      </c>
      <c r="Q6011">
        <v>2.06</v>
      </c>
      <c r="R6011">
        <v>2.0764</v>
      </c>
      <c r="S6011">
        <v>2.0764</v>
      </c>
      <c r="T6011">
        <v>50</v>
      </c>
      <c r="U6011" s="2">
        <f>ROUNDDOWN( (G6011-quarter)*24*2,0)/24/2</f>
        <v>0.58333333333333337</v>
      </c>
      <c r="V6011" s="2">
        <f>U6011-quarter*2</f>
        <v>0.5625</v>
      </c>
      <c r="W6011" s="3">
        <f t="shared" si="186"/>
        <v>44338.583333333336</v>
      </c>
      <c r="X6011" s="3">
        <f t="shared" si="187"/>
        <v>44338.5625</v>
      </c>
    </row>
    <row r="6012" spans="1:24" x14ac:dyDescent="0.25">
      <c r="A6012">
        <v>23025629</v>
      </c>
      <c r="B6012" t="s">
        <v>927</v>
      </c>
      <c r="C6012" t="s">
        <v>1295</v>
      </c>
      <c r="D6012" t="s">
        <v>51</v>
      </c>
      <c r="E6012" t="s">
        <v>30</v>
      </c>
      <c r="F6012" s="1">
        <v>44338</v>
      </c>
      <c r="G6012" s="2">
        <v>0.62916666666666665</v>
      </c>
      <c r="H6012">
        <v>15500</v>
      </c>
      <c r="I6012">
        <v>0</v>
      </c>
      <c r="J6012" t="s">
        <v>24</v>
      </c>
      <c r="K6012" t="s">
        <v>25</v>
      </c>
      <c r="L6012" t="s">
        <v>26</v>
      </c>
      <c r="M6012" t="s">
        <v>27</v>
      </c>
      <c r="N6012">
        <v>0</v>
      </c>
      <c r="O6012">
        <v>1.8653999999999999</v>
      </c>
      <c r="P6012">
        <v>1.8227</v>
      </c>
      <c r="Q6012">
        <v>1.78</v>
      </c>
      <c r="R6012">
        <v>1.7515000000000001</v>
      </c>
      <c r="S6012">
        <v>1.7515000000000001</v>
      </c>
      <c r="T6012">
        <v>50</v>
      </c>
      <c r="U6012" s="2">
        <f>ROUNDDOWN( (G6012-quarter)*24*2,0)/24/2</f>
        <v>0.60416666666666663</v>
      </c>
      <c r="V6012" s="2">
        <f>U6012-quarter*2</f>
        <v>0.58333333333333326</v>
      </c>
      <c r="W6012" s="3">
        <f t="shared" si="186"/>
        <v>44338.604166666664</v>
      </c>
      <c r="X6012" s="3">
        <f t="shared" si="187"/>
        <v>44338.583333333336</v>
      </c>
    </row>
    <row r="6013" spans="1:24" x14ac:dyDescent="0.25">
      <c r="A6013">
        <v>23025633</v>
      </c>
      <c r="B6013" t="s">
        <v>927</v>
      </c>
      <c r="C6013" t="s">
        <v>1197</v>
      </c>
      <c r="D6013" t="s">
        <v>22</v>
      </c>
      <c r="E6013" t="s">
        <v>31</v>
      </c>
      <c r="F6013" s="1">
        <v>44338</v>
      </c>
      <c r="G6013" s="2">
        <v>0.63402777777777775</v>
      </c>
      <c r="H6013">
        <v>11500</v>
      </c>
      <c r="I6013">
        <v>0</v>
      </c>
      <c r="J6013" t="s">
        <v>24</v>
      </c>
      <c r="K6013" t="s">
        <v>25</v>
      </c>
      <c r="L6013" t="s">
        <v>26</v>
      </c>
      <c r="M6013" t="s">
        <v>27</v>
      </c>
      <c r="N6013">
        <v>0</v>
      </c>
      <c r="O6013">
        <v>1.5926</v>
      </c>
      <c r="P6013">
        <v>1.5926</v>
      </c>
      <c r="Q6013">
        <v>1.58</v>
      </c>
      <c r="R6013">
        <v>1.5926</v>
      </c>
      <c r="S6013">
        <v>1.5926</v>
      </c>
      <c r="T6013">
        <v>50</v>
      </c>
      <c r="U6013" s="2">
        <f>ROUNDDOWN( (G6013-quarter)*24*2,0)/24/2</f>
        <v>0.60416666666666663</v>
      </c>
      <c r="V6013" s="2">
        <f>U6013-quarter*2</f>
        <v>0.58333333333333326</v>
      </c>
      <c r="W6013" s="3">
        <f t="shared" si="186"/>
        <v>44338.604166666664</v>
      </c>
      <c r="X6013" s="3">
        <f t="shared" si="187"/>
        <v>44338.583333333336</v>
      </c>
    </row>
    <row r="6014" spans="1:24" x14ac:dyDescent="0.25">
      <c r="A6014">
        <v>23025632</v>
      </c>
      <c r="B6014" t="s">
        <v>927</v>
      </c>
      <c r="C6014" t="s">
        <v>1197</v>
      </c>
      <c r="D6014" t="s">
        <v>51</v>
      </c>
      <c r="E6014" t="s">
        <v>30</v>
      </c>
      <c r="F6014" s="1">
        <v>44338</v>
      </c>
      <c r="G6014" s="2">
        <v>0.65347222222222223</v>
      </c>
      <c r="H6014">
        <v>7800</v>
      </c>
      <c r="I6014">
        <v>0</v>
      </c>
      <c r="J6014" t="s">
        <v>24</v>
      </c>
      <c r="K6014" t="s">
        <v>25</v>
      </c>
      <c r="L6014" t="s">
        <v>110</v>
      </c>
      <c r="M6014" t="s">
        <v>27</v>
      </c>
      <c r="N6014">
        <v>0</v>
      </c>
      <c r="O6014">
        <v>1.268</v>
      </c>
      <c r="P6014">
        <v>1.2390000000000001</v>
      </c>
      <c r="Q6014">
        <v>1.21</v>
      </c>
      <c r="R6014">
        <v>1.1906000000000001</v>
      </c>
      <c r="S6014">
        <v>1.1906000000000001</v>
      </c>
      <c r="T6014">
        <v>50</v>
      </c>
      <c r="U6014" s="2">
        <f>ROUNDDOWN( (G6014-quarter)*24*2,0)/24/2</f>
        <v>0.625</v>
      </c>
      <c r="V6014" s="2">
        <f>U6014-quarter*2</f>
        <v>0.60416666666666663</v>
      </c>
      <c r="W6014" s="3">
        <f t="shared" si="186"/>
        <v>44338.625</v>
      </c>
      <c r="X6014" s="3">
        <f t="shared" si="187"/>
        <v>44338.604166666664</v>
      </c>
    </row>
    <row r="6015" spans="1:24" x14ac:dyDescent="0.25">
      <c r="A6015">
        <v>23025636</v>
      </c>
      <c r="B6015" t="s">
        <v>927</v>
      </c>
      <c r="C6015" t="s">
        <v>1198</v>
      </c>
      <c r="D6015" t="s">
        <v>22</v>
      </c>
      <c r="E6015" t="s">
        <v>31</v>
      </c>
      <c r="F6015" s="1">
        <v>44338</v>
      </c>
      <c r="G6015" s="2">
        <v>0.65694444444444444</v>
      </c>
      <c r="H6015">
        <v>6300</v>
      </c>
      <c r="I6015">
        <v>0</v>
      </c>
      <c r="J6015" t="s">
        <v>24</v>
      </c>
      <c r="K6015" t="s">
        <v>25</v>
      </c>
      <c r="L6015" t="s">
        <v>94</v>
      </c>
      <c r="M6015" t="s">
        <v>27</v>
      </c>
      <c r="N6015">
        <v>0</v>
      </c>
      <c r="O6015">
        <v>1.0382</v>
      </c>
      <c r="P6015">
        <v>1.0382</v>
      </c>
      <c r="Q6015">
        <v>1.03</v>
      </c>
      <c r="R6015">
        <v>1.0382</v>
      </c>
      <c r="S6015">
        <v>1.0382</v>
      </c>
      <c r="T6015">
        <v>50</v>
      </c>
      <c r="U6015" s="2">
        <f>ROUNDDOWN( (G6015-quarter)*24*2,0)/24/2</f>
        <v>0.64583333333333337</v>
      </c>
      <c r="V6015" s="2">
        <f>U6015-quarter*2</f>
        <v>0.625</v>
      </c>
      <c r="W6015" s="3">
        <f t="shared" si="186"/>
        <v>44338.645833333336</v>
      </c>
      <c r="X6015" s="3">
        <f t="shared" si="187"/>
        <v>44338.625</v>
      </c>
    </row>
    <row r="6016" spans="1:24" x14ac:dyDescent="0.25">
      <c r="A6016">
        <v>23025635</v>
      </c>
      <c r="B6016" t="s">
        <v>927</v>
      </c>
      <c r="C6016" t="s">
        <v>1198</v>
      </c>
      <c r="D6016" t="s">
        <v>51</v>
      </c>
      <c r="E6016" t="s">
        <v>30</v>
      </c>
      <c r="F6016" s="1">
        <v>44338</v>
      </c>
      <c r="G6016" s="2">
        <v>0.6743055555555556</v>
      </c>
      <c r="H6016">
        <v>5400</v>
      </c>
      <c r="I6016">
        <v>0</v>
      </c>
      <c r="J6016" t="s">
        <v>24</v>
      </c>
      <c r="K6016" t="s">
        <v>25</v>
      </c>
      <c r="L6016" t="s">
        <v>26</v>
      </c>
      <c r="M6016" t="s">
        <v>27</v>
      </c>
      <c r="N6016">
        <v>0</v>
      </c>
      <c r="O6016">
        <v>0.7964</v>
      </c>
      <c r="P6016">
        <v>0.7782</v>
      </c>
      <c r="Q6016">
        <v>0.76</v>
      </c>
      <c r="R6016">
        <v>0.74780000000000002</v>
      </c>
      <c r="S6016">
        <v>0.74780000000000002</v>
      </c>
      <c r="T6016">
        <v>50</v>
      </c>
      <c r="U6016" s="2">
        <f>ROUNDDOWN( (G6016-quarter)*24*2,0)/24/2</f>
        <v>0.64583333333333337</v>
      </c>
      <c r="V6016" s="2">
        <f>U6016-quarter*2</f>
        <v>0.625</v>
      </c>
      <c r="W6016" s="3">
        <f t="shared" si="186"/>
        <v>44338.645833333336</v>
      </c>
      <c r="X6016" s="3">
        <f t="shared" si="187"/>
        <v>44338.625</v>
      </c>
    </row>
    <row r="6017" spans="1:24" x14ac:dyDescent="0.25">
      <c r="A6017">
        <v>23025639</v>
      </c>
      <c r="B6017" t="s">
        <v>927</v>
      </c>
      <c r="C6017" t="s">
        <v>1253</v>
      </c>
      <c r="D6017" t="s">
        <v>22</v>
      </c>
      <c r="E6017" t="s">
        <v>31</v>
      </c>
      <c r="F6017" s="1">
        <v>44338</v>
      </c>
      <c r="G6017" s="2">
        <v>0.67847222222222225</v>
      </c>
      <c r="H6017">
        <v>4600</v>
      </c>
      <c r="I6017">
        <v>0</v>
      </c>
      <c r="J6017" t="s">
        <v>24</v>
      </c>
      <c r="K6017" t="s">
        <v>25</v>
      </c>
      <c r="L6017" t="s">
        <v>26</v>
      </c>
      <c r="M6017" t="s">
        <v>27</v>
      </c>
      <c r="N6017">
        <v>0</v>
      </c>
      <c r="O6017">
        <v>0.68540000000000001</v>
      </c>
      <c r="P6017">
        <v>0.68540000000000001</v>
      </c>
      <c r="Q6017">
        <v>0.68</v>
      </c>
      <c r="R6017">
        <v>0.68540000000000001</v>
      </c>
      <c r="S6017">
        <v>0.68540000000000001</v>
      </c>
      <c r="T6017">
        <v>50</v>
      </c>
      <c r="U6017" s="2">
        <f>ROUNDDOWN( (G6017-quarter)*24*2,0)/24/2</f>
        <v>0.66666666666666663</v>
      </c>
      <c r="V6017" s="2">
        <f>U6017-quarter*2</f>
        <v>0.64583333333333326</v>
      </c>
      <c r="W6017" s="3">
        <f t="shared" si="186"/>
        <v>44338.666666666664</v>
      </c>
      <c r="X6017" s="3">
        <f t="shared" si="187"/>
        <v>44338.645833333336</v>
      </c>
    </row>
    <row r="6018" spans="1:24" x14ac:dyDescent="0.25">
      <c r="A6018">
        <v>23025638</v>
      </c>
      <c r="B6018" t="s">
        <v>927</v>
      </c>
      <c r="C6018" t="s">
        <v>1253</v>
      </c>
      <c r="D6018" t="s">
        <v>51</v>
      </c>
      <c r="E6018" t="s">
        <v>30</v>
      </c>
      <c r="F6018" s="1">
        <v>44338</v>
      </c>
      <c r="G6018" s="2">
        <v>0.71597222222222223</v>
      </c>
      <c r="H6018">
        <v>4000</v>
      </c>
      <c r="I6018">
        <v>0</v>
      </c>
      <c r="J6018" t="s">
        <v>24</v>
      </c>
      <c r="K6018" t="s">
        <v>25</v>
      </c>
      <c r="L6018" t="s">
        <v>26</v>
      </c>
      <c r="M6018" t="s">
        <v>27</v>
      </c>
      <c r="N6018">
        <v>0</v>
      </c>
      <c r="O6018">
        <v>0.61829999999999996</v>
      </c>
      <c r="P6018">
        <v>0.60409999999999997</v>
      </c>
      <c r="Q6018">
        <v>0.59</v>
      </c>
      <c r="R6018">
        <v>0.58050000000000002</v>
      </c>
      <c r="S6018">
        <v>0.58050000000000002</v>
      </c>
      <c r="T6018">
        <v>50</v>
      </c>
      <c r="U6018" s="2">
        <f>ROUNDDOWN( (G6018-quarter)*24*2,0)/24/2</f>
        <v>0.6875</v>
      </c>
      <c r="V6018" s="2">
        <f>U6018-quarter*2</f>
        <v>0.66666666666666663</v>
      </c>
      <c r="W6018" s="3">
        <f t="shared" si="186"/>
        <v>44338.6875</v>
      </c>
      <c r="X6018" s="3">
        <f t="shared" si="187"/>
        <v>44338.666666666664</v>
      </c>
    </row>
    <row r="6019" spans="1:24" x14ac:dyDescent="0.25">
      <c r="A6019">
        <v>23025642</v>
      </c>
      <c r="B6019" t="s">
        <v>927</v>
      </c>
      <c r="C6019" t="s">
        <v>1270</v>
      </c>
      <c r="D6019" t="s">
        <v>22</v>
      </c>
      <c r="E6019" t="s">
        <v>31</v>
      </c>
      <c r="F6019" s="1">
        <v>44338</v>
      </c>
      <c r="G6019" s="2">
        <v>0.72013888888888899</v>
      </c>
      <c r="H6019">
        <v>3900</v>
      </c>
      <c r="I6019">
        <v>0</v>
      </c>
      <c r="J6019" t="s">
        <v>24</v>
      </c>
      <c r="K6019" t="s">
        <v>25</v>
      </c>
      <c r="L6019" t="s">
        <v>26</v>
      </c>
      <c r="M6019" t="s">
        <v>27</v>
      </c>
      <c r="N6019">
        <v>0</v>
      </c>
      <c r="O6019">
        <v>0.5544</v>
      </c>
      <c r="P6019">
        <v>0.5544</v>
      </c>
      <c r="Q6019">
        <v>0.55000000000000004</v>
      </c>
      <c r="R6019">
        <v>0.5544</v>
      </c>
      <c r="S6019">
        <v>0.5544</v>
      </c>
      <c r="T6019">
        <v>50</v>
      </c>
      <c r="U6019" s="2">
        <f>ROUNDDOWN( (G6019-quarter)*24*2,0)/24/2</f>
        <v>0.70833333333333337</v>
      </c>
      <c r="V6019" s="2">
        <f>U6019-quarter*2</f>
        <v>0.6875</v>
      </c>
      <c r="W6019" s="3">
        <f t="shared" ref="W6019:W6082" si="188">F6019+U6019</f>
        <v>44338.708333333336</v>
      </c>
      <c r="X6019" s="3">
        <f t="shared" ref="X6019:X6082" si="189">F6019+V6019</f>
        <v>44338.6875</v>
      </c>
    </row>
    <row r="6020" spans="1:24" x14ac:dyDescent="0.25">
      <c r="A6020">
        <v>23025641</v>
      </c>
      <c r="B6020" t="s">
        <v>927</v>
      </c>
      <c r="C6020" t="s">
        <v>1270</v>
      </c>
      <c r="D6020" t="s">
        <v>51</v>
      </c>
      <c r="E6020" t="s">
        <v>52</v>
      </c>
      <c r="F6020" s="1">
        <v>44338</v>
      </c>
      <c r="G6020" s="2">
        <v>0.73888888888888893</v>
      </c>
      <c r="H6020">
        <v>5600</v>
      </c>
      <c r="I6020">
        <v>0</v>
      </c>
      <c r="J6020" t="s">
        <v>24</v>
      </c>
      <c r="K6020" t="s">
        <v>25</v>
      </c>
      <c r="L6020" t="s">
        <v>26</v>
      </c>
      <c r="M6020" t="s">
        <v>27</v>
      </c>
      <c r="N6020">
        <v>0</v>
      </c>
      <c r="O6020">
        <v>0.69550000000000001</v>
      </c>
      <c r="P6020">
        <v>0.67530000000000001</v>
      </c>
      <c r="Q6020">
        <v>0.63</v>
      </c>
      <c r="R6020">
        <v>0.6048</v>
      </c>
      <c r="S6020">
        <v>0.6048</v>
      </c>
      <c r="T6020">
        <v>50</v>
      </c>
      <c r="U6020" s="2">
        <f>ROUNDDOWN( (G6020-quarter)*24*2,0)/24/2</f>
        <v>0.70833333333333337</v>
      </c>
      <c r="V6020" s="2">
        <f>U6020-quarter*2</f>
        <v>0.6875</v>
      </c>
      <c r="W6020" s="3">
        <f t="shared" si="188"/>
        <v>44338.708333333336</v>
      </c>
      <c r="X6020" s="3">
        <f t="shared" si="189"/>
        <v>44338.6875</v>
      </c>
    </row>
    <row r="6021" spans="1:24" x14ac:dyDescent="0.25">
      <c r="A6021">
        <v>23025645</v>
      </c>
      <c r="B6021" t="s">
        <v>927</v>
      </c>
      <c r="C6021" t="s">
        <v>942</v>
      </c>
      <c r="D6021" t="s">
        <v>22</v>
      </c>
      <c r="E6021" t="s">
        <v>23</v>
      </c>
      <c r="F6021" s="1">
        <v>44338</v>
      </c>
      <c r="G6021" s="2">
        <v>0.74722222222222223</v>
      </c>
      <c r="H6021">
        <v>4400</v>
      </c>
      <c r="I6021">
        <v>0</v>
      </c>
      <c r="J6021" t="s">
        <v>24</v>
      </c>
      <c r="K6021" t="s">
        <v>25</v>
      </c>
      <c r="L6021" t="s">
        <v>26</v>
      </c>
      <c r="M6021" t="s">
        <v>27</v>
      </c>
      <c r="N6021">
        <v>0</v>
      </c>
      <c r="O6021">
        <v>0.57450000000000001</v>
      </c>
      <c r="P6021">
        <v>0.57450000000000001</v>
      </c>
      <c r="Q6021">
        <v>0.56999999999999995</v>
      </c>
      <c r="R6021">
        <v>0.57450000000000001</v>
      </c>
      <c r="S6021">
        <v>0.57450000000000001</v>
      </c>
      <c r="T6021">
        <v>50</v>
      </c>
      <c r="U6021" s="2">
        <f>ROUNDDOWN( (G6021-quarter)*24*2,0)/24/2</f>
        <v>0.72916666666666663</v>
      </c>
      <c r="V6021" s="2">
        <f>U6021-quarter*2</f>
        <v>0.70833333333333326</v>
      </c>
      <c r="W6021" s="3">
        <f t="shared" si="188"/>
        <v>44338.729166666664</v>
      </c>
      <c r="X6021" s="3">
        <f t="shared" si="189"/>
        <v>44338.708333333336</v>
      </c>
    </row>
    <row r="6022" spans="1:24" x14ac:dyDescent="0.25">
      <c r="A6022">
        <v>23025644</v>
      </c>
      <c r="B6022" t="s">
        <v>927</v>
      </c>
      <c r="C6022" t="s">
        <v>942</v>
      </c>
      <c r="D6022" t="s">
        <v>51</v>
      </c>
      <c r="E6022" t="s">
        <v>30</v>
      </c>
      <c r="F6022" s="1">
        <v>44338</v>
      </c>
      <c r="G6022" s="2">
        <v>0.76250000000000007</v>
      </c>
      <c r="H6022">
        <v>24500</v>
      </c>
      <c r="I6022">
        <v>0</v>
      </c>
      <c r="J6022" t="s">
        <v>24</v>
      </c>
      <c r="K6022" t="s">
        <v>25</v>
      </c>
      <c r="L6022" t="s">
        <v>26</v>
      </c>
      <c r="M6022" t="s">
        <v>27</v>
      </c>
      <c r="N6022">
        <v>0</v>
      </c>
      <c r="O6022">
        <v>1.9388000000000001</v>
      </c>
      <c r="P6022">
        <v>1.8944000000000001</v>
      </c>
      <c r="Q6022">
        <v>1.85</v>
      </c>
      <c r="R6022">
        <v>1.8204</v>
      </c>
      <c r="S6022">
        <v>1.8204</v>
      </c>
      <c r="T6022">
        <v>50</v>
      </c>
      <c r="U6022" s="2">
        <f>ROUNDDOWN( (G6022-quarter)*24*2,0)/24/2</f>
        <v>0.75</v>
      </c>
      <c r="V6022" s="2">
        <f>U6022-quarter*2</f>
        <v>0.72916666666666663</v>
      </c>
      <c r="W6022" s="3">
        <f t="shared" si="188"/>
        <v>44338.75</v>
      </c>
      <c r="X6022" s="3">
        <f t="shared" si="189"/>
        <v>44338.729166666664</v>
      </c>
    </row>
    <row r="6023" spans="1:24" x14ac:dyDescent="0.25">
      <c r="A6023">
        <v>23025648</v>
      </c>
      <c r="B6023" t="s">
        <v>927</v>
      </c>
      <c r="C6023" t="s">
        <v>943</v>
      </c>
      <c r="D6023" t="s">
        <v>22</v>
      </c>
      <c r="E6023" t="s">
        <v>31</v>
      </c>
      <c r="F6023" s="1">
        <v>44338</v>
      </c>
      <c r="G6023" s="2">
        <v>0.76527777777777783</v>
      </c>
      <c r="H6023">
        <v>19800</v>
      </c>
      <c r="I6023">
        <v>0</v>
      </c>
      <c r="J6023" t="s">
        <v>24</v>
      </c>
      <c r="K6023" t="s">
        <v>25</v>
      </c>
      <c r="L6023" t="s">
        <v>26</v>
      </c>
      <c r="M6023" t="s">
        <v>27</v>
      </c>
      <c r="N6023">
        <v>0</v>
      </c>
      <c r="O6023">
        <v>1.6329</v>
      </c>
      <c r="P6023">
        <v>1.6329</v>
      </c>
      <c r="Q6023">
        <v>1.62</v>
      </c>
      <c r="R6023">
        <v>1.6329</v>
      </c>
      <c r="S6023">
        <v>1.6329</v>
      </c>
      <c r="T6023">
        <v>50</v>
      </c>
      <c r="U6023" s="2">
        <f>ROUNDDOWN( (G6023-quarter)*24*2,0)/24/2</f>
        <v>0.75</v>
      </c>
      <c r="V6023" s="2">
        <f>U6023-quarter*2</f>
        <v>0.72916666666666663</v>
      </c>
      <c r="W6023" s="3">
        <f t="shared" si="188"/>
        <v>44338.75</v>
      </c>
      <c r="X6023" s="3">
        <f t="shared" si="189"/>
        <v>44338.729166666664</v>
      </c>
    </row>
    <row r="6024" spans="1:24" x14ac:dyDescent="0.25">
      <c r="A6024">
        <v>23025647</v>
      </c>
      <c r="B6024" t="s">
        <v>927</v>
      </c>
      <c r="C6024" t="s">
        <v>943</v>
      </c>
      <c r="D6024" t="s">
        <v>51</v>
      </c>
      <c r="E6024" t="s">
        <v>30</v>
      </c>
      <c r="F6024" s="1">
        <v>44338</v>
      </c>
      <c r="G6024" s="2">
        <v>0.76666666666666661</v>
      </c>
      <c r="H6024">
        <v>16600</v>
      </c>
      <c r="I6024">
        <v>0</v>
      </c>
      <c r="J6024" t="s">
        <v>24</v>
      </c>
      <c r="K6024" t="s">
        <v>25</v>
      </c>
      <c r="L6024" t="s">
        <v>26</v>
      </c>
      <c r="M6024" t="s">
        <v>27</v>
      </c>
      <c r="N6024">
        <v>0</v>
      </c>
      <c r="O6024">
        <v>1.53</v>
      </c>
      <c r="P6024">
        <v>1.4950000000000001</v>
      </c>
      <c r="Q6024">
        <v>1.46</v>
      </c>
      <c r="R6024">
        <v>1.4366000000000001</v>
      </c>
      <c r="S6024">
        <v>1.4366000000000001</v>
      </c>
      <c r="T6024">
        <v>50</v>
      </c>
      <c r="U6024" s="2">
        <f>ROUNDDOWN( (G6024-quarter)*24*2,0)/24/2</f>
        <v>0.75</v>
      </c>
      <c r="V6024" s="2">
        <f>U6024-quarter*2</f>
        <v>0.72916666666666663</v>
      </c>
      <c r="W6024" s="3">
        <f t="shared" si="188"/>
        <v>44338.75</v>
      </c>
      <c r="X6024" s="3">
        <f t="shared" si="189"/>
        <v>44338.729166666664</v>
      </c>
    </row>
    <row r="6025" spans="1:24" x14ac:dyDescent="0.25">
      <c r="A6025">
        <v>23025651</v>
      </c>
      <c r="B6025" t="s">
        <v>927</v>
      </c>
      <c r="C6025" t="s">
        <v>1296</v>
      </c>
      <c r="D6025" t="s">
        <v>22</v>
      </c>
      <c r="E6025" t="s">
        <v>31</v>
      </c>
      <c r="F6025" s="1">
        <v>44338</v>
      </c>
      <c r="G6025" s="2">
        <v>0.76944444444444438</v>
      </c>
      <c r="H6025">
        <v>14900</v>
      </c>
      <c r="I6025">
        <v>0</v>
      </c>
      <c r="J6025" t="s">
        <v>24</v>
      </c>
      <c r="K6025" t="s">
        <v>25</v>
      </c>
      <c r="L6025" t="s">
        <v>26</v>
      </c>
      <c r="M6025" t="s">
        <v>27</v>
      </c>
      <c r="N6025">
        <v>0</v>
      </c>
      <c r="O6025">
        <v>1.4011</v>
      </c>
      <c r="P6025">
        <v>1.4011</v>
      </c>
      <c r="Q6025">
        <v>1.39</v>
      </c>
      <c r="R6025">
        <v>1.4011</v>
      </c>
      <c r="S6025">
        <v>1.4011</v>
      </c>
      <c r="T6025">
        <v>50</v>
      </c>
      <c r="U6025" s="2">
        <f>ROUNDDOWN( (G6025-quarter)*24*2,0)/24/2</f>
        <v>0.75</v>
      </c>
      <c r="V6025" s="2">
        <f>U6025-quarter*2</f>
        <v>0.72916666666666663</v>
      </c>
      <c r="W6025" s="3">
        <f t="shared" si="188"/>
        <v>44338.75</v>
      </c>
      <c r="X6025" s="3">
        <f t="shared" si="189"/>
        <v>44338.729166666664</v>
      </c>
    </row>
    <row r="6026" spans="1:24" x14ac:dyDescent="0.25">
      <c r="A6026">
        <v>23025650</v>
      </c>
      <c r="B6026" t="s">
        <v>927</v>
      </c>
      <c r="C6026" t="s">
        <v>1296</v>
      </c>
      <c r="D6026" t="s">
        <v>51</v>
      </c>
      <c r="E6026" t="s">
        <v>30</v>
      </c>
      <c r="F6026" s="1">
        <v>44338</v>
      </c>
      <c r="G6026" s="2">
        <v>0.80347222222222225</v>
      </c>
      <c r="H6026">
        <v>23400</v>
      </c>
      <c r="I6026">
        <v>0</v>
      </c>
      <c r="J6026" t="s">
        <v>24</v>
      </c>
      <c r="K6026" t="s">
        <v>25</v>
      </c>
      <c r="L6026" t="s">
        <v>26</v>
      </c>
      <c r="M6026" t="s">
        <v>27</v>
      </c>
      <c r="N6026">
        <v>0</v>
      </c>
      <c r="O6026">
        <v>1.8653999999999999</v>
      </c>
      <c r="P6026">
        <v>1.8227</v>
      </c>
      <c r="Q6026">
        <v>1.78</v>
      </c>
      <c r="R6026">
        <v>1.7515000000000001</v>
      </c>
      <c r="S6026">
        <v>1.7515000000000001</v>
      </c>
      <c r="T6026">
        <v>50</v>
      </c>
      <c r="U6026" s="2">
        <f>ROUNDDOWN( (G6026-quarter)*24*2,0)/24/2</f>
        <v>0.79166666666666663</v>
      </c>
      <c r="V6026" s="2">
        <f>U6026-quarter*2</f>
        <v>0.77083333333333326</v>
      </c>
      <c r="W6026" s="3">
        <f t="shared" si="188"/>
        <v>44338.791666666664</v>
      </c>
      <c r="X6026" s="3">
        <f t="shared" si="189"/>
        <v>44338.770833333336</v>
      </c>
    </row>
    <row r="6027" spans="1:24" x14ac:dyDescent="0.25">
      <c r="A6027">
        <v>23025654</v>
      </c>
      <c r="B6027" t="s">
        <v>927</v>
      </c>
      <c r="C6027" t="s">
        <v>1297</v>
      </c>
      <c r="D6027" t="s">
        <v>22</v>
      </c>
      <c r="E6027" t="s">
        <v>31</v>
      </c>
      <c r="F6027" s="1">
        <v>44338</v>
      </c>
      <c r="G6027" s="2">
        <v>0.80694444444444446</v>
      </c>
      <c r="H6027">
        <v>23400</v>
      </c>
      <c r="I6027">
        <v>0</v>
      </c>
      <c r="J6027" t="s">
        <v>24</v>
      </c>
      <c r="K6027" t="s">
        <v>25</v>
      </c>
      <c r="L6027" t="s">
        <v>26</v>
      </c>
      <c r="M6027" t="s">
        <v>27</v>
      </c>
      <c r="N6027">
        <v>0</v>
      </c>
      <c r="O6027">
        <v>1.7942</v>
      </c>
      <c r="P6027">
        <v>1.7942</v>
      </c>
      <c r="Q6027">
        <v>1.78</v>
      </c>
      <c r="R6027">
        <v>1.7942</v>
      </c>
      <c r="S6027">
        <v>1.7942</v>
      </c>
      <c r="T6027">
        <v>50</v>
      </c>
      <c r="U6027" s="2">
        <f>ROUNDDOWN( (G6027-quarter)*24*2,0)/24/2</f>
        <v>0.79166666666666663</v>
      </c>
      <c r="V6027" s="2">
        <f>U6027-quarter*2</f>
        <v>0.77083333333333326</v>
      </c>
      <c r="W6027" s="3">
        <f t="shared" si="188"/>
        <v>44338.791666666664</v>
      </c>
      <c r="X6027" s="3">
        <f t="shared" si="189"/>
        <v>44338.770833333336</v>
      </c>
    </row>
    <row r="6028" spans="1:24" x14ac:dyDescent="0.25">
      <c r="A6028">
        <v>23025653</v>
      </c>
      <c r="B6028" t="s">
        <v>927</v>
      </c>
      <c r="C6028" t="s">
        <v>1297</v>
      </c>
      <c r="D6028" t="s">
        <v>51</v>
      </c>
      <c r="E6028" t="s">
        <v>30</v>
      </c>
      <c r="F6028" s="1">
        <v>44338</v>
      </c>
      <c r="G6028" s="2">
        <v>0.82638888888888884</v>
      </c>
      <c r="H6028">
        <v>18400</v>
      </c>
      <c r="I6028">
        <v>0</v>
      </c>
      <c r="J6028" t="s">
        <v>24</v>
      </c>
      <c r="K6028" t="s">
        <v>25</v>
      </c>
      <c r="L6028" t="s">
        <v>26</v>
      </c>
      <c r="M6028" t="s">
        <v>27</v>
      </c>
      <c r="N6028">
        <v>0</v>
      </c>
      <c r="O6028">
        <v>1.4672000000000001</v>
      </c>
      <c r="P6028">
        <v>1.4336</v>
      </c>
      <c r="Q6028">
        <v>1.4</v>
      </c>
      <c r="R6028">
        <v>1.3775999999999999</v>
      </c>
      <c r="S6028">
        <v>1.3775999999999999</v>
      </c>
      <c r="T6028">
        <v>50</v>
      </c>
      <c r="U6028" s="2">
        <f>ROUNDDOWN( (G6028-quarter)*24*2,0)/24/2</f>
        <v>0.8125</v>
      </c>
      <c r="V6028" s="2">
        <f>U6028-quarter*2</f>
        <v>0.79166666666666663</v>
      </c>
      <c r="W6028" s="3">
        <f t="shared" si="188"/>
        <v>44338.8125</v>
      </c>
      <c r="X6028" s="3">
        <f t="shared" si="189"/>
        <v>44338.791666666664</v>
      </c>
    </row>
    <row r="6029" spans="1:24" x14ac:dyDescent="0.25">
      <c r="A6029">
        <v>23025657</v>
      </c>
      <c r="B6029" t="s">
        <v>927</v>
      </c>
      <c r="C6029" t="s">
        <v>1298</v>
      </c>
      <c r="D6029" t="s">
        <v>22</v>
      </c>
      <c r="E6029" t="s">
        <v>31</v>
      </c>
      <c r="F6029" s="1">
        <v>44338</v>
      </c>
      <c r="G6029" s="2">
        <v>0.8305555555555556</v>
      </c>
      <c r="H6029">
        <v>20100</v>
      </c>
      <c r="I6029">
        <v>0</v>
      </c>
      <c r="J6029" t="s">
        <v>24</v>
      </c>
      <c r="K6029" t="s">
        <v>25</v>
      </c>
      <c r="L6029" t="s">
        <v>26</v>
      </c>
      <c r="M6029" t="s">
        <v>27</v>
      </c>
      <c r="N6029">
        <v>0</v>
      </c>
      <c r="O6029">
        <v>1.5019</v>
      </c>
      <c r="P6029">
        <v>1.5019</v>
      </c>
      <c r="Q6029">
        <v>1.49</v>
      </c>
      <c r="R6029">
        <v>1.5019</v>
      </c>
      <c r="S6029">
        <v>1.5019</v>
      </c>
      <c r="T6029">
        <v>50</v>
      </c>
      <c r="U6029" s="2">
        <f>ROUNDDOWN( (G6029-quarter)*24*2,0)/24/2</f>
        <v>0.8125</v>
      </c>
      <c r="V6029" s="2">
        <f>U6029-quarter*2</f>
        <v>0.79166666666666663</v>
      </c>
      <c r="W6029" s="3">
        <f t="shared" si="188"/>
        <v>44338.8125</v>
      </c>
      <c r="X6029" s="3">
        <f t="shared" si="189"/>
        <v>44338.791666666664</v>
      </c>
    </row>
    <row r="6030" spans="1:24" x14ac:dyDescent="0.25">
      <c r="A6030">
        <v>23025656</v>
      </c>
      <c r="B6030" t="s">
        <v>927</v>
      </c>
      <c r="C6030" t="s">
        <v>1298</v>
      </c>
      <c r="D6030" t="s">
        <v>51</v>
      </c>
      <c r="E6030" t="s">
        <v>52</v>
      </c>
      <c r="F6030" s="1">
        <v>44338</v>
      </c>
      <c r="G6030" s="2">
        <v>0.92083333333333339</v>
      </c>
      <c r="H6030">
        <v>17900</v>
      </c>
      <c r="I6030">
        <v>0</v>
      </c>
      <c r="J6030" t="s">
        <v>24</v>
      </c>
      <c r="K6030" t="s">
        <v>25</v>
      </c>
      <c r="L6030" t="s">
        <v>94</v>
      </c>
      <c r="M6030" t="s">
        <v>27</v>
      </c>
      <c r="N6030">
        <v>0</v>
      </c>
      <c r="O6030">
        <v>2.5392000000000001</v>
      </c>
      <c r="P6030">
        <v>2.4655999999999998</v>
      </c>
      <c r="Q6030">
        <v>2.2999999999999998</v>
      </c>
      <c r="R6030">
        <v>2.2080000000000002</v>
      </c>
      <c r="S6030">
        <v>2.2080000000000002</v>
      </c>
      <c r="T6030">
        <v>50</v>
      </c>
      <c r="U6030" s="2">
        <f>ROUNDDOWN( (G6030-quarter)*24*2,0)/24/2</f>
        <v>0.89583333333333337</v>
      </c>
      <c r="V6030" s="2">
        <f>U6030-quarter*2</f>
        <v>0.875</v>
      </c>
      <c r="W6030" s="3">
        <f t="shared" si="188"/>
        <v>44338.895833333336</v>
      </c>
      <c r="X6030" s="3">
        <f t="shared" si="189"/>
        <v>44338.875</v>
      </c>
    </row>
    <row r="6031" spans="1:24" x14ac:dyDescent="0.25">
      <c r="A6031">
        <v>23025663</v>
      </c>
      <c r="B6031" t="s">
        <v>927</v>
      </c>
      <c r="C6031" t="s">
        <v>1299</v>
      </c>
      <c r="D6031" t="s">
        <v>22</v>
      </c>
      <c r="E6031" t="s">
        <v>23</v>
      </c>
      <c r="F6031" s="1">
        <v>44338</v>
      </c>
      <c r="G6031" s="2">
        <v>0.92638888888888893</v>
      </c>
      <c r="H6031">
        <v>17900</v>
      </c>
      <c r="I6031">
        <v>0</v>
      </c>
      <c r="J6031" t="s">
        <v>24</v>
      </c>
      <c r="K6031" t="s">
        <v>25</v>
      </c>
      <c r="L6031" t="s">
        <v>26</v>
      </c>
      <c r="M6031" t="s">
        <v>27</v>
      </c>
      <c r="N6031">
        <v>0</v>
      </c>
      <c r="O6031">
        <v>1.7236</v>
      </c>
      <c r="P6031">
        <v>1.7236</v>
      </c>
      <c r="Q6031">
        <v>1.71</v>
      </c>
      <c r="R6031">
        <v>1.7236</v>
      </c>
      <c r="S6031">
        <v>1.7236</v>
      </c>
      <c r="T6031">
        <v>50</v>
      </c>
      <c r="U6031" s="2">
        <f>ROUNDDOWN( (G6031-quarter)*24*2,0)/24/2</f>
        <v>0.89583333333333337</v>
      </c>
      <c r="V6031" s="2">
        <f>U6031-quarter*2</f>
        <v>0.875</v>
      </c>
      <c r="W6031" s="3">
        <f t="shared" si="188"/>
        <v>44338.895833333336</v>
      </c>
      <c r="X6031" s="3">
        <f t="shared" si="189"/>
        <v>44338.875</v>
      </c>
    </row>
    <row r="6032" spans="1:24" x14ac:dyDescent="0.25">
      <c r="A6032">
        <v>23025662</v>
      </c>
      <c r="B6032" t="s">
        <v>927</v>
      </c>
      <c r="C6032" t="s">
        <v>1299</v>
      </c>
      <c r="D6032" t="s">
        <v>51</v>
      </c>
      <c r="E6032" t="s">
        <v>30</v>
      </c>
      <c r="F6032" s="1">
        <v>44338</v>
      </c>
      <c r="G6032" s="2">
        <v>0.99513888888888891</v>
      </c>
      <c r="H6032">
        <v>2500</v>
      </c>
      <c r="I6032">
        <v>0</v>
      </c>
      <c r="J6032" t="s">
        <v>24</v>
      </c>
      <c r="K6032" t="s">
        <v>25</v>
      </c>
      <c r="L6032" t="s">
        <v>94</v>
      </c>
      <c r="M6032" t="s">
        <v>27</v>
      </c>
      <c r="N6032">
        <v>0</v>
      </c>
      <c r="O6032">
        <v>0.54490000000000005</v>
      </c>
      <c r="P6032">
        <v>0.53239999999999998</v>
      </c>
      <c r="Q6032">
        <v>0.52</v>
      </c>
      <c r="R6032">
        <v>0.51160000000000005</v>
      </c>
      <c r="S6032">
        <v>0.51160000000000005</v>
      </c>
      <c r="T6032">
        <v>50</v>
      </c>
      <c r="U6032" s="2">
        <f>ROUNDDOWN( (G6032-quarter)*24*2,0)/24/2</f>
        <v>0.97916666666666663</v>
      </c>
      <c r="V6032" s="2">
        <f>U6032-quarter*2</f>
        <v>0.95833333333333326</v>
      </c>
      <c r="W6032" s="3">
        <f t="shared" si="188"/>
        <v>44338.979166666664</v>
      </c>
      <c r="X6032" s="3">
        <f t="shared" si="189"/>
        <v>44338.958333333336</v>
      </c>
    </row>
    <row r="6033" spans="1:24" x14ac:dyDescent="0.25">
      <c r="A6033">
        <v>23025767</v>
      </c>
      <c r="B6033" t="s">
        <v>927</v>
      </c>
      <c r="C6033" t="s">
        <v>1300</v>
      </c>
      <c r="D6033" t="s">
        <v>51</v>
      </c>
      <c r="E6033" t="s">
        <v>30</v>
      </c>
      <c r="F6033" s="1">
        <v>44339</v>
      </c>
      <c r="G6033" s="2">
        <v>3.6805555555555557E-2</v>
      </c>
      <c r="H6033">
        <v>1500</v>
      </c>
      <c r="I6033">
        <v>0</v>
      </c>
      <c r="J6033" t="s">
        <v>24</v>
      </c>
      <c r="K6033" t="s">
        <v>25</v>
      </c>
      <c r="L6033" t="s">
        <v>26</v>
      </c>
      <c r="M6033" t="s">
        <v>27</v>
      </c>
      <c r="N6033">
        <v>0</v>
      </c>
      <c r="O6033">
        <v>0.17810000000000001</v>
      </c>
      <c r="P6033">
        <v>0.17399999999999999</v>
      </c>
      <c r="Q6033">
        <v>0.17</v>
      </c>
      <c r="R6033">
        <v>0.16719999999999999</v>
      </c>
      <c r="S6033">
        <v>0.16719999999999999</v>
      </c>
      <c r="T6033">
        <v>50</v>
      </c>
      <c r="U6033" s="2">
        <f>ROUNDDOWN( (G6033-quarter)*24*2,0)/24/2</f>
        <v>2.0833333333333332E-2</v>
      </c>
      <c r="V6033" s="2">
        <f>U6033-quarter*2</f>
        <v>0</v>
      </c>
      <c r="W6033" s="3">
        <f t="shared" si="188"/>
        <v>44339.020833333336</v>
      </c>
      <c r="X6033" s="3">
        <f t="shared" si="189"/>
        <v>44339</v>
      </c>
    </row>
    <row r="6034" spans="1:24" x14ac:dyDescent="0.25">
      <c r="A6034">
        <v>23025772</v>
      </c>
      <c r="B6034" t="s">
        <v>927</v>
      </c>
      <c r="C6034" t="s">
        <v>1301</v>
      </c>
      <c r="D6034" t="s">
        <v>22</v>
      </c>
      <c r="E6034" t="s">
        <v>31</v>
      </c>
      <c r="F6034" s="1">
        <v>44339</v>
      </c>
      <c r="G6034" s="2">
        <v>4.1666666666666664E-2</v>
      </c>
      <c r="H6034">
        <v>1500</v>
      </c>
      <c r="I6034">
        <v>0</v>
      </c>
      <c r="J6034" t="s">
        <v>24</v>
      </c>
      <c r="K6034" t="s">
        <v>25</v>
      </c>
      <c r="L6034" t="s">
        <v>26</v>
      </c>
      <c r="M6034" t="s">
        <v>27</v>
      </c>
      <c r="N6034">
        <v>0</v>
      </c>
      <c r="O6034">
        <v>0.16120000000000001</v>
      </c>
      <c r="P6034">
        <v>0.16120000000000001</v>
      </c>
      <c r="Q6034">
        <v>0.16</v>
      </c>
      <c r="R6034">
        <v>0.16120000000000001</v>
      </c>
      <c r="S6034">
        <v>0.16120000000000001</v>
      </c>
      <c r="T6034">
        <v>50</v>
      </c>
      <c r="U6034" s="2">
        <f>ROUNDDOWN( (G6034-quarter)*24*2,0)/24/2</f>
        <v>2.0833333333333332E-2</v>
      </c>
      <c r="V6034" s="2">
        <f>U6034-quarter*2</f>
        <v>0</v>
      </c>
      <c r="W6034" s="3">
        <f t="shared" si="188"/>
        <v>44339.020833333336</v>
      </c>
      <c r="X6034" s="3">
        <f t="shared" si="189"/>
        <v>44339</v>
      </c>
    </row>
    <row r="6035" spans="1:24" x14ac:dyDescent="0.25">
      <c r="A6035">
        <v>23025671</v>
      </c>
      <c r="B6035" t="s">
        <v>927</v>
      </c>
      <c r="C6035" t="s">
        <v>1291</v>
      </c>
      <c r="D6035" t="s">
        <v>51</v>
      </c>
      <c r="E6035" t="s">
        <v>30</v>
      </c>
      <c r="F6035" s="1">
        <v>44339</v>
      </c>
      <c r="G6035" s="2">
        <v>0.16111111111111112</v>
      </c>
      <c r="H6035">
        <v>800</v>
      </c>
      <c r="I6035">
        <v>0</v>
      </c>
      <c r="J6035" t="s">
        <v>24</v>
      </c>
      <c r="K6035" t="s">
        <v>25</v>
      </c>
      <c r="L6035" t="s">
        <v>94</v>
      </c>
      <c r="M6035" t="s">
        <v>27</v>
      </c>
      <c r="N6035">
        <v>0</v>
      </c>
      <c r="O6035">
        <v>0.1991</v>
      </c>
      <c r="P6035">
        <v>0.19450000000000001</v>
      </c>
      <c r="Q6035">
        <v>0.19</v>
      </c>
      <c r="R6035">
        <v>0.18690000000000001</v>
      </c>
      <c r="S6035">
        <v>0.18690000000000001</v>
      </c>
      <c r="T6035">
        <v>50</v>
      </c>
      <c r="U6035" s="2">
        <f>ROUNDDOWN( (G6035-quarter)*24*2,0)/24/2</f>
        <v>0.14583333333333334</v>
      </c>
      <c r="V6035" s="2">
        <f>U6035-quarter*2</f>
        <v>0.125</v>
      </c>
      <c r="W6035" s="3">
        <f t="shared" si="188"/>
        <v>44339.145833333336</v>
      </c>
      <c r="X6035" s="3">
        <f t="shared" si="189"/>
        <v>44339.125</v>
      </c>
    </row>
    <row r="6036" spans="1:24" x14ac:dyDescent="0.25">
      <c r="A6036">
        <v>23025675</v>
      </c>
      <c r="B6036" t="s">
        <v>927</v>
      </c>
      <c r="C6036" t="s">
        <v>1302</v>
      </c>
      <c r="D6036" t="s">
        <v>22</v>
      </c>
      <c r="E6036" t="s">
        <v>31</v>
      </c>
      <c r="F6036" s="1">
        <v>44339</v>
      </c>
      <c r="G6036" s="2">
        <v>0.16597222222222222</v>
      </c>
      <c r="H6036">
        <v>800</v>
      </c>
      <c r="I6036">
        <v>0</v>
      </c>
      <c r="J6036" t="s">
        <v>24</v>
      </c>
      <c r="K6036" t="s">
        <v>25</v>
      </c>
      <c r="L6036" t="s">
        <v>94</v>
      </c>
      <c r="M6036" t="s">
        <v>27</v>
      </c>
      <c r="N6036">
        <v>0</v>
      </c>
      <c r="O6036">
        <v>0.1915</v>
      </c>
      <c r="P6036">
        <v>0.1915</v>
      </c>
      <c r="Q6036">
        <v>0.19</v>
      </c>
      <c r="R6036">
        <v>0.1915</v>
      </c>
      <c r="S6036">
        <v>0.1915</v>
      </c>
      <c r="T6036">
        <v>50</v>
      </c>
      <c r="U6036" s="2">
        <f>ROUNDDOWN( (G6036-quarter)*24*2,0)/24/2</f>
        <v>0.14583333333333334</v>
      </c>
      <c r="V6036" s="2">
        <f>U6036-quarter*2</f>
        <v>0.125</v>
      </c>
      <c r="W6036" s="3">
        <f t="shared" si="188"/>
        <v>44339.145833333336</v>
      </c>
      <c r="X6036" s="3">
        <f t="shared" si="189"/>
        <v>44339.125</v>
      </c>
    </row>
    <row r="6037" spans="1:24" x14ac:dyDescent="0.25">
      <c r="A6037">
        <v>23025674</v>
      </c>
      <c r="B6037" t="s">
        <v>927</v>
      </c>
      <c r="C6037" t="s">
        <v>1302</v>
      </c>
      <c r="D6037" t="s">
        <v>51</v>
      </c>
      <c r="E6037" t="s">
        <v>52</v>
      </c>
      <c r="F6037" s="1">
        <v>44339</v>
      </c>
      <c r="G6037" s="2">
        <v>0.21249999999999999</v>
      </c>
      <c r="H6037">
        <v>700</v>
      </c>
      <c r="I6037">
        <v>0</v>
      </c>
      <c r="J6037" t="s">
        <v>24</v>
      </c>
      <c r="K6037" t="s">
        <v>25</v>
      </c>
      <c r="L6037" t="s">
        <v>94</v>
      </c>
      <c r="M6037" t="s">
        <v>27</v>
      </c>
      <c r="N6037">
        <v>0</v>
      </c>
      <c r="O6037">
        <v>0.13239999999999999</v>
      </c>
      <c r="P6037">
        <v>0.12859999999999999</v>
      </c>
      <c r="Q6037">
        <v>0.12</v>
      </c>
      <c r="R6037">
        <v>0.1152</v>
      </c>
      <c r="S6037">
        <v>0.1152</v>
      </c>
      <c r="T6037">
        <v>50</v>
      </c>
      <c r="U6037" s="2">
        <f>ROUNDDOWN( (G6037-quarter)*24*2,0)/24/2</f>
        <v>0.1875</v>
      </c>
      <c r="V6037" s="2">
        <f>U6037-quarter*2</f>
        <v>0.16666666666666666</v>
      </c>
      <c r="W6037" s="3">
        <f t="shared" si="188"/>
        <v>44339.1875</v>
      </c>
      <c r="X6037" s="3">
        <f t="shared" si="189"/>
        <v>44339.166666666664</v>
      </c>
    </row>
    <row r="6038" spans="1:24" x14ac:dyDescent="0.25">
      <c r="A6038">
        <v>23025678</v>
      </c>
      <c r="B6038" t="s">
        <v>927</v>
      </c>
      <c r="C6038" t="s">
        <v>1260</v>
      </c>
      <c r="D6038" t="s">
        <v>22</v>
      </c>
      <c r="E6038" t="s">
        <v>23</v>
      </c>
      <c r="F6038" s="1">
        <v>44339</v>
      </c>
      <c r="G6038" s="2">
        <v>0.22152777777777777</v>
      </c>
      <c r="H6038">
        <v>300</v>
      </c>
      <c r="I6038">
        <v>0</v>
      </c>
      <c r="J6038" t="s">
        <v>24</v>
      </c>
      <c r="K6038" t="s">
        <v>25</v>
      </c>
      <c r="L6038" t="s">
        <v>94</v>
      </c>
      <c r="M6038" t="s">
        <v>27</v>
      </c>
      <c r="N6038">
        <v>0</v>
      </c>
      <c r="O6038">
        <v>5.04E-2</v>
      </c>
      <c r="P6038">
        <v>5.04E-2</v>
      </c>
      <c r="Q6038">
        <v>0.05</v>
      </c>
      <c r="R6038">
        <v>5.04E-2</v>
      </c>
      <c r="S6038">
        <v>5.04E-2</v>
      </c>
      <c r="T6038">
        <v>50</v>
      </c>
      <c r="U6038" s="2">
        <f>ROUNDDOWN( (G6038-quarter)*24*2,0)/24/2</f>
        <v>0.20833333333333334</v>
      </c>
      <c r="V6038" s="2">
        <f>U6038-quarter*2</f>
        <v>0.1875</v>
      </c>
      <c r="W6038" s="3">
        <f t="shared" si="188"/>
        <v>44339.208333333336</v>
      </c>
      <c r="X6038" s="3">
        <f t="shared" si="189"/>
        <v>44339.1875</v>
      </c>
    </row>
    <row r="6039" spans="1:24" x14ac:dyDescent="0.25">
      <c r="A6039">
        <v>23025677</v>
      </c>
      <c r="B6039" t="s">
        <v>927</v>
      </c>
      <c r="C6039" t="s">
        <v>1260</v>
      </c>
      <c r="D6039" t="s">
        <v>51</v>
      </c>
      <c r="E6039" t="s">
        <v>30</v>
      </c>
      <c r="F6039" s="1">
        <v>44339</v>
      </c>
      <c r="G6039" s="2">
        <v>0.24097222222222223</v>
      </c>
      <c r="H6039">
        <v>700</v>
      </c>
      <c r="I6039">
        <v>0</v>
      </c>
      <c r="J6039" t="s">
        <v>24</v>
      </c>
      <c r="K6039" t="s">
        <v>25</v>
      </c>
      <c r="L6039" t="s">
        <v>26</v>
      </c>
      <c r="M6039" t="s">
        <v>27</v>
      </c>
      <c r="N6039">
        <v>0</v>
      </c>
      <c r="O6039">
        <v>8.3799999999999999E-2</v>
      </c>
      <c r="P6039">
        <v>8.1900000000000001E-2</v>
      </c>
      <c r="Q6039">
        <v>0.08</v>
      </c>
      <c r="R6039">
        <v>7.8700000000000006E-2</v>
      </c>
      <c r="S6039">
        <v>7.8700000000000006E-2</v>
      </c>
      <c r="T6039">
        <v>50</v>
      </c>
      <c r="U6039" s="2">
        <f>ROUNDDOWN( (G6039-quarter)*24*2,0)/24/2</f>
        <v>0.22916666666666666</v>
      </c>
      <c r="V6039" s="2">
        <f>U6039-quarter*2</f>
        <v>0.20833333333333331</v>
      </c>
      <c r="W6039" s="3">
        <f t="shared" si="188"/>
        <v>44339.229166666664</v>
      </c>
      <c r="X6039" s="3">
        <f t="shared" si="189"/>
        <v>44339.208333333336</v>
      </c>
    </row>
    <row r="6040" spans="1:24" x14ac:dyDescent="0.25">
      <c r="A6040">
        <v>23025681</v>
      </c>
      <c r="B6040" t="s">
        <v>927</v>
      </c>
      <c r="C6040" t="s">
        <v>1278</v>
      </c>
      <c r="D6040" t="s">
        <v>22</v>
      </c>
      <c r="E6040" t="s">
        <v>31</v>
      </c>
      <c r="F6040" s="1">
        <v>44339</v>
      </c>
      <c r="G6040" s="2">
        <v>0.24444444444444446</v>
      </c>
      <c r="H6040">
        <v>800</v>
      </c>
      <c r="I6040">
        <v>0</v>
      </c>
      <c r="J6040" t="s">
        <v>24</v>
      </c>
      <c r="K6040" t="s">
        <v>25</v>
      </c>
      <c r="L6040" t="s">
        <v>26</v>
      </c>
      <c r="M6040" t="s">
        <v>27</v>
      </c>
      <c r="N6040">
        <v>0</v>
      </c>
      <c r="O6040">
        <v>8.0600000000000005E-2</v>
      </c>
      <c r="P6040">
        <v>8.0600000000000005E-2</v>
      </c>
      <c r="Q6040">
        <v>0.08</v>
      </c>
      <c r="R6040">
        <v>8.0600000000000005E-2</v>
      </c>
      <c r="S6040">
        <v>8.0600000000000005E-2</v>
      </c>
      <c r="T6040">
        <v>50</v>
      </c>
      <c r="U6040" s="2">
        <f>ROUNDDOWN( (G6040-quarter)*24*2,0)/24/2</f>
        <v>0.22916666666666666</v>
      </c>
      <c r="V6040" s="2">
        <f>U6040-quarter*2</f>
        <v>0.20833333333333331</v>
      </c>
      <c r="W6040" s="3">
        <f t="shared" si="188"/>
        <v>44339.229166666664</v>
      </c>
      <c r="X6040" s="3">
        <f t="shared" si="189"/>
        <v>44339.208333333336</v>
      </c>
    </row>
    <row r="6041" spans="1:24" x14ac:dyDescent="0.25">
      <c r="A6041">
        <v>23025680</v>
      </c>
      <c r="B6041" t="s">
        <v>927</v>
      </c>
      <c r="C6041" t="s">
        <v>1278</v>
      </c>
      <c r="D6041" t="s">
        <v>51</v>
      </c>
      <c r="E6041" t="s">
        <v>30</v>
      </c>
      <c r="F6041" s="1">
        <v>44339</v>
      </c>
      <c r="G6041" s="2">
        <v>0.26319444444444445</v>
      </c>
      <c r="H6041">
        <v>1500</v>
      </c>
      <c r="I6041">
        <v>0</v>
      </c>
      <c r="J6041" t="s">
        <v>24</v>
      </c>
      <c r="K6041" t="s">
        <v>25</v>
      </c>
      <c r="L6041" t="s">
        <v>26</v>
      </c>
      <c r="M6041" t="s">
        <v>27</v>
      </c>
      <c r="N6041">
        <v>0</v>
      </c>
      <c r="O6041">
        <v>0.15720000000000001</v>
      </c>
      <c r="P6041">
        <v>0.15359999999999999</v>
      </c>
      <c r="Q6041">
        <v>0.15</v>
      </c>
      <c r="R6041">
        <v>0.14760000000000001</v>
      </c>
      <c r="S6041">
        <v>0.14760000000000001</v>
      </c>
      <c r="T6041">
        <v>50</v>
      </c>
      <c r="U6041" s="2">
        <f>ROUNDDOWN( (G6041-quarter)*24*2,0)/24/2</f>
        <v>0.25</v>
      </c>
      <c r="V6041" s="2">
        <f>U6041-quarter*2</f>
        <v>0.22916666666666666</v>
      </c>
      <c r="W6041" s="3">
        <f t="shared" si="188"/>
        <v>44339.25</v>
      </c>
      <c r="X6041" s="3">
        <f t="shared" si="189"/>
        <v>44339.229166666664</v>
      </c>
    </row>
    <row r="6042" spans="1:24" x14ac:dyDescent="0.25">
      <c r="A6042">
        <v>23025684</v>
      </c>
      <c r="B6042" t="s">
        <v>927</v>
      </c>
      <c r="C6042" t="s">
        <v>1303</v>
      </c>
      <c r="D6042" t="s">
        <v>22</v>
      </c>
      <c r="E6042" t="s">
        <v>31</v>
      </c>
      <c r="F6042" s="1">
        <v>44339</v>
      </c>
      <c r="G6042" s="2">
        <v>0.26666666666666666</v>
      </c>
      <c r="H6042">
        <v>1500</v>
      </c>
      <c r="I6042">
        <v>0</v>
      </c>
      <c r="J6042" t="s">
        <v>24</v>
      </c>
      <c r="K6042" t="s">
        <v>25</v>
      </c>
      <c r="L6042" t="s">
        <v>26</v>
      </c>
      <c r="M6042" t="s">
        <v>27</v>
      </c>
      <c r="N6042">
        <v>0</v>
      </c>
      <c r="O6042">
        <v>0.1512</v>
      </c>
      <c r="P6042">
        <v>0.1512</v>
      </c>
      <c r="Q6042">
        <v>0.15</v>
      </c>
      <c r="R6042">
        <v>0.1512</v>
      </c>
      <c r="S6042">
        <v>0.1512</v>
      </c>
      <c r="T6042">
        <v>50</v>
      </c>
      <c r="U6042" s="2">
        <f>ROUNDDOWN( (G6042-quarter)*24*2,0)/24/2</f>
        <v>0.25</v>
      </c>
      <c r="V6042" s="2">
        <f>U6042-quarter*2</f>
        <v>0.22916666666666666</v>
      </c>
      <c r="W6042" s="3">
        <f t="shared" si="188"/>
        <v>44339.25</v>
      </c>
      <c r="X6042" s="3">
        <f t="shared" si="189"/>
        <v>44339.229166666664</v>
      </c>
    </row>
    <row r="6043" spans="1:24" x14ac:dyDescent="0.25">
      <c r="A6043">
        <v>23025683</v>
      </c>
      <c r="B6043" t="s">
        <v>927</v>
      </c>
      <c r="C6043" t="s">
        <v>1303</v>
      </c>
      <c r="D6043" t="s">
        <v>51</v>
      </c>
      <c r="E6043" t="s">
        <v>30</v>
      </c>
      <c r="F6043" s="1">
        <v>44339</v>
      </c>
      <c r="G6043" s="2">
        <v>0.28611111111111115</v>
      </c>
      <c r="H6043">
        <v>1500</v>
      </c>
      <c r="I6043">
        <v>0</v>
      </c>
      <c r="J6043" t="s">
        <v>24</v>
      </c>
      <c r="K6043" t="s">
        <v>25</v>
      </c>
      <c r="L6043" t="s">
        <v>26</v>
      </c>
      <c r="M6043" t="s">
        <v>27</v>
      </c>
      <c r="N6043">
        <v>0</v>
      </c>
      <c r="O6043">
        <v>0.23050000000000001</v>
      </c>
      <c r="P6043">
        <v>0.22520000000000001</v>
      </c>
      <c r="Q6043">
        <v>0.22</v>
      </c>
      <c r="R6043">
        <v>0.21640000000000001</v>
      </c>
      <c r="S6043">
        <v>0.21640000000000001</v>
      </c>
      <c r="T6043">
        <v>50</v>
      </c>
      <c r="U6043" s="2">
        <f>ROUNDDOWN( (G6043-quarter)*24*2,0)/24/2</f>
        <v>0.27083333333333331</v>
      </c>
      <c r="V6043" s="2">
        <f>U6043-quarter*2</f>
        <v>0.24999999999999997</v>
      </c>
      <c r="W6043" s="3">
        <f t="shared" si="188"/>
        <v>44339.270833333336</v>
      </c>
      <c r="X6043" s="3">
        <f t="shared" si="189"/>
        <v>44339.25</v>
      </c>
    </row>
    <row r="6044" spans="1:24" x14ac:dyDescent="0.25">
      <c r="A6044">
        <v>23025687</v>
      </c>
      <c r="B6044" t="s">
        <v>927</v>
      </c>
      <c r="C6044" t="s">
        <v>1304</v>
      </c>
      <c r="D6044" t="s">
        <v>22</v>
      </c>
      <c r="E6044" t="s">
        <v>31</v>
      </c>
      <c r="F6044" s="1">
        <v>44339</v>
      </c>
      <c r="G6044" s="2">
        <v>0.28958333333333336</v>
      </c>
      <c r="H6044">
        <v>2000</v>
      </c>
      <c r="I6044">
        <v>0</v>
      </c>
      <c r="J6044" t="s">
        <v>24</v>
      </c>
      <c r="K6044" t="s">
        <v>25</v>
      </c>
      <c r="L6044" t="s">
        <v>26</v>
      </c>
      <c r="M6044" t="s">
        <v>27</v>
      </c>
      <c r="N6044">
        <v>0</v>
      </c>
      <c r="O6044">
        <v>0.2419</v>
      </c>
      <c r="P6044">
        <v>0.2419</v>
      </c>
      <c r="Q6044">
        <v>0.24</v>
      </c>
      <c r="R6044">
        <v>0.2419</v>
      </c>
      <c r="S6044">
        <v>0.2419</v>
      </c>
      <c r="T6044">
        <v>50</v>
      </c>
      <c r="U6044" s="2">
        <f>ROUNDDOWN( (G6044-quarter)*24*2,0)/24/2</f>
        <v>0.27083333333333331</v>
      </c>
      <c r="V6044" s="2">
        <f>U6044-quarter*2</f>
        <v>0.24999999999999997</v>
      </c>
      <c r="W6044" s="3">
        <f t="shared" si="188"/>
        <v>44339.270833333336</v>
      </c>
      <c r="X6044" s="3">
        <f t="shared" si="189"/>
        <v>44339.25</v>
      </c>
    </row>
    <row r="6045" spans="1:24" x14ac:dyDescent="0.25">
      <c r="A6045">
        <v>23025686</v>
      </c>
      <c r="B6045" t="s">
        <v>927</v>
      </c>
      <c r="C6045" t="s">
        <v>1304</v>
      </c>
      <c r="D6045" t="s">
        <v>51</v>
      </c>
      <c r="E6045" t="s">
        <v>30</v>
      </c>
      <c r="F6045" s="1">
        <v>44339</v>
      </c>
      <c r="G6045" s="2">
        <v>0.32291666666666669</v>
      </c>
      <c r="H6045">
        <v>2400</v>
      </c>
      <c r="I6045">
        <v>0</v>
      </c>
      <c r="J6045" t="s">
        <v>24</v>
      </c>
      <c r="K6045" t="s">
        <v>25</v>
      </c>
      <c r="L6045" t="s">
        <v>110</v>
      </c>
      <c r="M6045" t="s">
        <v>27</v>
      </c>
      <c r="N6045">
        <v>0</v>
      </c>
      <c r="O6045">
        <v>0.38769999999999999</v>
      </c>
      <c r="P6045">
        <v>0.37880000000000003</v>
      </c>
      <c r="Q6045">
        <v>0.37</v>
      </c>
      <c r="R6045">
        <v>0.36399999999999999</v>
      </c>
      <c r="S6045">
        <v>0.36399999999999999</v>
      </c>
      <c r="T6045">
        <v>50</v>
      </c>
      <c r="U6045" s="2">
        <f>ROUNDDOWN( (G6045-quarter)*24*2,0)/24/2</f>
        <v>0.3125</v>
      </c>
      <c r="V6045" s="2">
        <f>U6045-quarter*2</f>
        <v>0.29166666666666669</v>
      </c>
      <c r="W6045" s="3">
        <f t="shared" si="188"/>
        <v>44339.3125</v>
      </c>
      <c r="X6045" s="3">
        <f t="shared" si="189"/>
        <v>44339.291666666664</v>
      </c>
    </row>
    <row r="6046" spans="1:24" x14ac:dyDescent="0.25">
      <c r="A6046">
        <v>23025690</v>
      </c>
      <c r="B6046" t="s">
        <v>927</v>
      </c>
      <c r="C6046" t="s">
        <v>933</v>
      </c>
      <c r="D6046" t="s">
        <v>22</v>
      </c>
      <c r="E6046" t="s">
        <v>31</v>
      </c>
      <c r="F6046" s="1">
        <v>44339</v>
      </c>
      <c r="G6046" s="2">
        <v>0.32708333333333334</v>
      </c>
      <c r="H6046">
        <v>2700</v>
      </c>
      <c r="I6046">
        <v>0</v>
      </c>
      <c r="J6046" t="s">
        <v>24</v>
      </c>
      <c r="K6046" t="s">
        <v>25</v>
      </c>
      <c r="L6046" t="s">
        <v>26</v>
      </c>
      <c r="M6046" t="s">
        <v>27</v>
      </c>
      <c r="N6046">
        <v>0</v>
      </c>
      <c r="O6046">
        <v>0.3931</v>
      </c>
      <c r="P6046">
        <v>0.3931</v>
      </c>
      <c r="Q6046">
        <v>0.39</v>
      </c>
      <c r="R6046">
        <v>0.3931</v>
      </c>
      <c r="S6046">
        <v>0.3931</v>
      </c>
      <c r="T6046">
        <v>50</v>
      </c>
      <c r="U6046" s="2">
        <f>ROUNDDOWN( (G6046-quarter)*24*2,0)/24/2</f>
        <v>0.3125</v>
      </c>
      <c r="V6046" s="2">
        <f>U6046-quarter*2</f>
        <v>0.29166666666666669</v>
      </c>
      <c r="W6046" s="3">
        <f t="shared" si="188"/>
        <v>44339.3125</v>
      </c>
      <c r="X6046" s="3">
        <f t="shared" si="189"/>
        <v>44339.291666666664</v>
      </c>
    </row>
    <row r="6047" spans="1:24" x14ac:dyDescent="0.25">
      <c r="A6047">
        <v>23025689</v>
      </c>
      <c r="B6047" t="s">
        <v>927</v>
      </c>
      <c r="C6047" t="s">
        <v>933</v>
      </c>
      <c r="D6047" t="s">
        <v>51</v>
      </c>
      <c r="E6047" t="s">
        <v>30</v>
      </c>
      <c r="F6047" s="1">
        <v>44339</v>
      </c>
      <c r="G6047" s="2">
        <v>0.3611111111111111</v>
      </c>
      <c r="H6047">
        <v>7000</v>
      </c>
      <c r="I6047">
        <v>0</v>
      </c>
      <c r="J6047" t="s">
        <v>24</v>
      </c>
      <c r="K6047" t="s">
        <v>25</v>
      </c>
      <c r="L6047" t="s">
        <v>26</v>
      </c>
      <c r="M6047" t="s">
        <v>27</v>
      </c>
      <c r="N6047">
        <v>0</v>
      </c>
      <c r="O6047">
        <v>0.99560000000000004</v>
      </c>
      <c r="P6047">
        <v>0.9728</v>
      </c>
      <c r="Q6047">
        <v>0.95</v>
      </c>
      <c r="R6047">
        <v>0.93479999999999996</v>
      </c>
      <c r="S6047">
        <v>0.93479999999999996</v>
      </c>
      <c r="T6047">
        <v>50</v>
      </c>
      <c r="U6047" s="2">
        <f>ROUNDDOWN( (G6047-quarter)*24*2,0)/24/2</f>
        <v>0.33333333333333331</v>
      </c>
      <c r="V6047" s="2">
        <f>U6047-quarter*2</f>
        <v>0.3125</v>
      </c>
      <c r="W6047" s="3">
        <f t="shared" si="188"/>
        <v>44339.333333333336</v>
      </c>
      <c r="X6047" s="3">
        <f t="shared" si="189"/>
        <v>44339.3125</v>
      </c>
    </row>
    <row r="6048" spans="1:24" x14ac:dyDescent="0.25">
      <c r="A6048">
        <v>23025692</v>
      </c>
      <c r="B6048" t="s">
        <v>927</v>
      </c>
      <c r="C6048" t="s">
        <v>934</v>
      </c>
      <c r="D6048" t="s">
        <v>22</v>
      </c>
      <c r="E6048" t="s">
        <v>31</v>
      </c>
      <c r="F6048" s="1">
        <v>44339</v>
      </c>
      <c r="G6048" s="2">
        <v>0.36458333333333331</v>
      </c>
      <c r="H6048">
        <v>6300</v>
      </c>
      <c r="I6048">
        <v>0</v>
      </c>
      <c r="J6048" t="s">
        <v>24</v>
      </c>
      <c r="K6048" t="s">
        <v>25</v>
      </c>
      <c r="L6048" t="s">
        <v>110</v>
      </c>
      <c r="M6048" t="s">
        <v>27</v>
      </c>
      <c r="N6048">
        <v>0</v>
      </c>
      <c r="O6048">
        <v>0.97770000000000001</v>
      </c>
      <c r="P6048">
        <v>0.97770000000000001</v>
      </c>
      <c r="Q6048">
        <v>0.97</v>
      </c>
      <c r="R6048">
        <v>0.97770000000000001</v>
      </c>
      <c r="S6048">
        <v>0.97770000000000001</v>
      </c>
      <c r="T6048">
        <v>50</v>
      </c>
      <c r="U6048" s="2">
        <f>ROUNDDOWN( (G6048-quarter)*24*2,0)/24/2</f>
        <v>0.35416666666666669</v>
      </c>
      <c r="V6048" s="2">
        <f>U6048-quarter*2</f>
        <v>0.33333333333333337</v>
      </c>
      <c r="W6048" s="3">
        <f t="shared" si="188"/>
        <v>44339.354166666664</v>
      </c>
      <c r="X6048" s="3">
        <f t="shared" si="189"/>
        <v>44339.333333333336</v>
      </c>
    </row>
    <row r="6049" spans="1:24" x14ac:dyDescent="0.25">
      <c r="A6049">
        <v>23025695</v>
      </c>
      <c r="B6049" t="s">
        <v>927</v>
      </c>
      <c r="C6049" t="s">
        <v>933</v>
      </c>
      <c r="D6049" t="s">
        <v>22</v>
      </c>
      <c r="E6049" t="s">
        <v>23</v>
      </c>
      <c r="F6049" s="1">
        <v>44339</v>
      </c>
      <c r="G6049" s="2">
        <v>0.36874999999999997</v>
      </c>
      <c r="H6049">
        <v>7500</v>
      </c>
      <c r="I6049">
        <v>0</v>
      </c>
      <c r="J6049" t="s">
        <v>24</v>
      </c>
      <c r="K6049" t="s">
        <v>25</v>
      </c>
      <c r="L6049" t="s">
        <v>26</v>
      </c>
      <c r="M6049" t="s">
        <v>27</v>
      </c>
      <c r="N6049">
        <v>0</v>
      </c>
      <c r="O6049">
        <v>1.0483</v>
      </c>
      <c r="P6049">
        <v>1.0483</v>
      </c>
      <c r="Q6049">
        <v>1.04</v>
      </c>
      <c r="R6049">
        <v>1.0483</v>
      </c>
      <c r="S6049">
        <v>1.0483</v>
      </c>
      <c r="T6049">
        <v>50</v>
      </c>
      <c r="U6049" s="2">
        <f>ROUNDDOWN( (G6049-quarter)*24*2,0)/24/2</f>
        <v>0.35416666666666669</v>
      </c>
      <c r="V6049" s="2">
        <f>U6049-quarter*2</f>
        <v>0.33333333333333337</v>
      </c>
      <c r="W6049" s="3">
        <f t="shared" si="188"/>
        <v>44339.354166666664</v>
      </c>
      <c r="X6049" s="3">
        <f t="shared" si="189"/>
        <v>44339.333333333336</v>
      </c>
    </row>
    <row r="6050" spans="1:24" x14ac:dyDescent="0.25">
      <c r="A6050">
        <v>23025694</v>
      </c>
      <c r="B6050" t="s">
        <v>927</v>
      </c>
      <c r="C6050" t="s">
        <v>933</v>
      </c>
      <c r="D6050" t="s">
        <v>51</v>
      </c>
      <c r="E6050" t="s">
        <v>30</v>
      </c>
      <c r="F6050" s="1">
        <v>44339</v>
      </c>
      <c r="G6050" s="2">
        <v>0.3888888888888889</v>
      </c>
      <c r="H6050">
        <v>8100</v>
      </c>
      <c r="I6050">
        <v>0</v>
      </c>
      <c r="J6050" t="s">
        <v>24</v>
      </c>
      <c r="K6050" t="s">
        <v>25</v>
      </c>
      <c r="L6050" t="s">
        <v>26</v>
      </c>
      <c r="M6050" t="s">
        <v>27</v>
      </c>
      <c r="N6050">
        <v>0</v>
      </c>
      <c r="O6050">
        <v>1.268</v>
      </c>
      <c r="P6050">
        <v>1.2390000000000001</v>
      </c>
      <c r="Q6050">
        <v>1.21</v>
      </c>
      <c r="R6050">
        <v>1.1906000000000001</v>
      </c>
      <c r="S6050">
        <v>1.1906000000000001</v>
      </c>
      <c r="T6050">
        <v>50</v>
      </c>
      <c r="U6050" s="2">
        <f>ROUNDDOWN( (G6050-quarter)*24*2,0)/24/2</f>
        <v>0.375</v>
      </c>
      <c r="V6050" s="2">
        <f>U6050-quarter*2</f>
        <v>0.35416666666666669</v>
      </c>
      <c r="W6050" s="3">
        <f t="shared" si="188"/>
        <v>44339.375</v>
      </c>
      <c r="X6050" s="3">
        <f t="shared" si="189"/>
        <v>44339.354166666664</v>
      </c>
    </row>
    <row r="6051" spans="1:24" x14ac:dyDescent="0.25">
      <c r="A6051">
        <v>23025697</v>
      </c>
      <c r="B6051" t="s">
        <v>927</v>
      </c>
      <c r="C6051" t="s">
        <v>934</v>
      </c>
      <c r="D6051" t="s">
        <v>22</v>
      </c>
      <c r="E6051" t="s">
        <v>31</v>
      </c>
      <c r="F6051" s="1">
        <v>44339</v>
      </c>
      <c r="G6051" s="2">
        <v>0.3923611111111111</v>
      </c>
      <c r="H6051">
        <v>9100</v>
      </c>
      <c r="I6051">
        <v>0</v>
      </c>
      <c r="J6051" t="s">
        <v>24</v>
      </c>
      <c r="K6051" t="s">
        <v>25</v>
      </c>
      <c r="L6051" t="s">
        <v>26</v>
      </c>
      <c r="M6051" t="s">
        <v>27</v>
      </c>
      <c r="N6051">
        <v>0</v>
      </c>
      <c r="O6051">
        <v>1.27</v>
      </c>
      <c r="P6051">
        <v>1.27</v>
      </c>
      <c r="Q6051">
        <v>1.26</v>
      </c>
      <c r="R6051">
        <v>1.27</v>
      </c>
      <c r="S6051">
        <v>1.27</v>
      </c>
      <c r="T6051">
        <v>50</v>
      </c>
      <c r="U6051" s="2">
        <f>ROUNDDOWN( (G6051-quarter)*24*2,0)/24/2</f>
        <v>0.375</v>
      </c>
      <c r="V6051" s="2">
        <f>U6051-quarter*2</f>
        <v>0.35416666666666669</v>
      </c>
      <c r="W6051" s="3">
        <f t="shared" si="188"/>
        <v>44339.375</v>
      </c>
      <c r="X6051" s="3">
        <f t="shared" si="189"/>
        <v>44339.354166666664</v>
      </c>
    </row>
    <row r="6052" spans="1:24" x14ac:dyDescent="0.25">
      <c r="A6052">
        <v>23025700</v>
      </c>
      <c r="B6052" t="s">
        <v>927</v>
      </c>
      <c r="C6052" t="s">
        <v>933</v>
      </c>
      <c r="D6052" t="s">
        <v>22</v>
      </c>
      <c r="E6052" t="s">
        <v>23</v>
      </c>
      <c r="F6052" s="1">
        <v>44339</v>
      </c>
      <c r="G6052" s="2">
        <v>0.39583333333333331</v>
      </c>
      <c r="H6052">
        <v>9700</v>
      </c>
      <c r="I6052">
        <v>0</v>
      </c>
      <c r="J6052" t="s">
        <v>24</v>
      </c>
      <c r="K6052" t="s">
        <v>25</v>
      </c>
      <c r="L6052" t="s">
        <v>26</v>
      </c>
      <c r="M6052" t="s">
        <v>27</v>
      </c>
      <c r="N6052">
        <v>0</v>
      </c>
      <c r="O6052">
        <v>1.3608</v>
      </c>
      <c r="P6052">
        <v>1.3608</v>
      </c>
      <c r="Q6052">
        <v>1.35</v>
      </c>
      <c r="R6052">
        <v>1.3608</v>
      </c>
      <c r="S6052">
        <v>1.3608</v>
      </c>
      <c r="T6052">
        <v>50</v>
      </c>
      <c r="U6052" s="2">
        <f>ROUNDDOWN( (G6052-quarter)*24*2,0)/24/2</f>
        <v>0.375</v>
      </c>
      <c r="V6052" s="2">
        <f>U6052-quarter*2</f>
        <v>0.35416666666666669</v>
      </c>
      <c r="W6052" s="3">
        <f t="shared" si="188"/>
        <v>44339.375</v>
      </c>
      <c r="X6052" s="3">
        <f t="shared" si="189"/>
        <v>44339.354166666664</v>
      </c>
    </row>
    <row r="6053" spans="1:24" x14ac:dyDescent="0.25">
      <c r="A6053">
        <v>23025699</v>
      </c>
      <c r="B6053" t="s">
        <v>927</v>
      </c>
      <c r="C6053" t="s">
        <v>933</v>
      </c>
      <c r="D6053" t="s">
        <v>51</v>
      </c>
      <c r="E6053" t="s">
        <v>30</v>
      </c>
      <c r="F6053" s="1">
        <v>44339</v>
      </c>
      <c r="G6053" s="2">
        <v>0.41597222222222219</v>
      </c>
      <c r="H6053">
        <v>10900</v>
      </c>
      <c r="I6053">
        <v>0</v>
      </c>
      <c r="J6053" t="s">
        <v>24</v>
      </c>
      <c r="K6053" t="s">
        <v>25</v>
      </c>
      <c r="L6053" t="s">
        <v>26</v>
      </c>
      <c r="M6053" t="s">
        <v>27</v>
      </c>
      <c r="N6053">
        <v>0</v>
      </c>
      <c r="O6053">
        <v>1.6977</v>
      </c>
      <c r="P6053">
        <v>1.6588000000000001</v>
      </c>
      <c r="Q6053">
        <v>1.62</v>
      </c>
      <c r="R6053">
        <v>1.5940000000000001</v>
      </c>
      <c r="S6053">
        <v>1.5940000000000001</v>
      </c>
      <c r="T6053">
        <v>50</v>
      </c>
      <c r="U6053" s="2">
        <f>ROUNDDOWN( (G6053-quarter)*24*2,0)/24/2</f>
        <v>0.39583333333333331</v>
      </c>
      <c r="V6053" s="2">
        <f>U6053-quarter*2</f>
        <v>0.375</v>
      </c>
      <c r="W6053" s="3">
        <f t="shared" si="188"/>
        <v>44339.395833333336</v>
      </c>
      <c r="X6053" s="3">
        <f t="shared" si="189"/>
        <v>44339.375</v>
      </c>
    </row>
    <row r="6054" spans="1:24" x14ac:dyDescent="0.25">
      <c r="A6054">
        <v>23025702</v>
      </c>
      <c r="B6054" t="s">
        <v>927</v>
      </c>
      <c r="C6054" t="s">
        <v>934</v>
      </c>
      <c r="D6054" t="s">
        <v>22</v>
      </c>
      <c r="E6054" t="s">
        <v>31</v>
      </c>
      <c r="F6054" s="1">
        <v>44339</v>
      </c>
      <c r="G6054" s="2">
        <v>0.41736111111111113</v>
      </c>
      <c r="H6054">
        <v>10400</v>
      </c>
      <c r="I6054">
        <v>0</v>
      </c>
      <c r="J6054" t="s">
        <v>24</v>
      </c>
      <c r="K6054" t="s">
        <v>25</v>
      </c>
      <c r="L6054" t="s">
        <v>26</v>
      </c>
      <c r="M6054" t="s">
        <v>27</v>
      </c>
      <c r="N6054">
        <v>0</v>
      </c>
      <c r="O6054">
        <v>1.512</v>
      </c>
      <c r="P6054">
        <v>1.512</v>
      </c>
      <c r="Q6054">
        <v>1.5</v>
      </c>
      <c r="R6054">
        <v>1.512</v>
      </c>
      <c r="S6054">
        <v>1.512</v>
      </c>
      <c r="T6054">
        <v>50</v>
      </c>
      <c r="U6054" s="2">
        <f>ROUNDDOWN( (G6054-quarter)*24*2,0)/24/2</f>
        <v>0.39583333333333331</v>
      </c>
      <c r="V6054" s="2">
        <f>U6054-quarter*2</f>
        <v>0.375</v>
      </c>
      <c r="W6054" s="3">
        <f t="shared" si="188"/>
        <v>44339.395833333336</v>
      </c>
      <c r="X6054" s="3">
        <f t="shared" si="189"/>
        <v>44339.375</v>
      </c>
    </row>
    <row r="6055" spans="1:24" x14ac:dyDescent="0.25">
      <c r="A6055">
        <v>23025705</v>
      </c>
      <c r="B6055" t="s">
        <v>927</v>
      </c>
      <c r="C6055" t="s">
        <v>933</v>
      </c>
      <c r="D6055" t="s">
        <v>22</v>
      </c>
      <c r="E6055" t="s">
        <v>23</v>
      </c>
      <c r="F6055" s="1">
        <v>44339</v>
      </c>
      <c r="G6055" s="2">
        <v>0.42152777777777778</v>
      </c>
      <c r="H6055">
        <v>9900</v>
      </c>
      <c r="I6055">
        <v>0</v>
      </c>
      <c r="J6055" t="s">
        <v>24</v>
      </c>
      <c r="K6055" t="s">
        <v>25</v>
      </c>
      <c r="L6055" t="s">
        <v>26</v>
      </c>
      <c r="M6055" t="s">
        <v>27</v>
      </c>
      <c r="N6055">
        <v>0</v>
      </c>
      <c r="O6055">
        <v>1.4817</v>
      </c>
      <c r="P6055">
        <v>1.4817</v>
      </c>
      <c r="Q6055">
        <v>1.47</v>
      </c>
      <c r="R6055">
        <v>1.4817</v>
      </c>
      <c r="S6055">
        <v>1.4817</v>
      </c>
      <c r="T6055">
        <v>50</v>
      </c>
      <c r="U6055" s="2">
        <f>ROUNDDOWN( (G6055-quarter)*24*2,0)/24/2</f>
        <v>0.39583333333333331</v>
      </c>
      <c r="V6055" s="2">
        <f>U6055-quarter*2</f>
        <v>0.375</v>
      </c>
      <c r="W6055" s="3">
        <f t="shared" si="188"/>
        <v>44339.395833333336</v>
      </c>
      <c r="X6055" s="3">
        <f t="shared" si="189"/>
        <v>44339.375</v>
      </c>
    </row>
    <row r="6056" spans="1:24" x14ac:dyDescent="0.25">
      <c r="A6056">
        <v>23025704</v>
      </c>
      <c r="B6056" t="s">
        <v>927</v>
      </c>
      <c r="C6056" t="s">
        <v>933</v>
      </c>
      <c r="D6056" t="s">
        <v>51</v>
      </c>
      <c r="E6056" t="s">
        <v>30</v>
      </c>
      <c r="F6056" s="1">
        <v>44339</v>
      </c>
      <c r="G6056" s="2">
        <v>0.44027777777777777</v>
      </c>
      <c r="H6056">
        <v>11000</v>
      </c>
      <c r="I6056">
        <v>0</v>
      </c>
      <c r="J6056" t="s">
        <v>24</v>
      </c>
      <c r="K6056" t="s">
        <v>25</v>
      </c>
      <c r="L6056" t="s">
        <v>26</v>
      </c>
      <c r="M6056" t="s">
        <v>27</v>
      </c>
      <c r="N6056">
        <v>0</v>
      </c>
      <c r="O6056">
        <v>1.5509999999999999</v>
      </c>
      <c r="P6056">
        <v>1.5155000000000001</v>
      </c>
      <c r="Q6056">
        <v>1.48</v>
      </c>
      <c r="R6056">
        <v>1.4562999999999999</v>
      </c>
      <c r="S6056">
        <v>1.4562999999999999</v>
      </c>
      <c r="T6056">
        <v>50</v>
      </c>
      <c r="U6056" s="2">
        <f>ROUNDDOWN( (G6056-quarter)*24*2,0)/24/2</f>
        <v>0.41666666666666669</v>
      </c>
      <c r="V6056" s="2">
        <f>U6056-quarter*2</f>
        <v>0.39583333333333337</v>
      </c>
      <c r="W6056" s="3">
        <f t="shared" si="188"/>
        <v>44339.416666666664</v>
      </c>
      <c r="X6056" s="3">
        <f t="shared" si="189"/>
        <v>44339.395833333336</v>
      </c>
    </row>
    <row r="6057" spans="1:24" x14ac:dyDescent="0.25">
      <c r="A6057">
        <v>23025707</v>
      </c>
      <c r="B6057" t="s">
        <v>927</v>
      </c>
      <c r="C6057" t="s">
        <v>934</v>
      </c>
      <c r="D6057" t="s">
        <v>22</v>
      </c>
      <c r="E6057" t="s">
        <v>31</v>
      </c>
      <c r="F6057" s="1">
        <v>44339</v>
      </c>
      <c r="G6057" s="2">
        <v>0.44236111111111115</v>
      </c>
      <c r="H6057">
        <v>9600</v>
      </c>
      <c r="I6057">
        <v>0</v>
      </c>
      <c r="J6057" t="s">
        <v>24</v>
      </c>
      <c r="K6057" t="s">
        <v>25</v>
      </c>
      <c r="L6057" t="s">
        <v>26</v>
      </c>
      <c r="M6057" t="s">
        <v>27</v>
      </c>
      <c r="N6057">
        <v>0</v>
      </c>
      <c r="O6057">
        <v>1.4011</v>
      </c>
      <c r="P6057">
        <v>1.4011</v>
      </c>
      <c r="Q6057">
        <v>1.39</v>
      </c>
      <c r="R6057">
        <v>1.4011</v>
      </c>
      <c r="S6057">
        <v>1.4011</v>
      </c>
      <c r="T6057">
        <v>50</v>
      </c>
      <c r="U6057" s="2">
        <f>ROUNDDOWN( (G6057-quarter)*24*2,0)/24/2</f>
        <v>0.41666666666666669</v>
      </c>
      <c r="V6057" s="2">
        <f>U6057-quarter*2</f>
        <v>0.39583333333333337</v>
      </c>
      <c r="W6057" s="3">
        <f t="shared" si="188"/>
        <v>44339.416666666664</v>
      </c>
      <c r="X6057" s="3">
        <f t="shared" si="189"/>
        <v>44339.395833333336</v>
      </c>
    </row>
    <row r="6058" spans="1:24" x14ac:dyDescent="0.25">
      <c r="A6058">
        <v>23025710</v>
      </c>
      <c r="B6058" t="s">
        <v>927</v>
      </c>
      <c r="C6058" t="s">
        <v>933</v>
      </c>
      <c r="D6058" t="s">
        <v>22</v>
      </c>
      <c r="E6058" t="s">
        <v>23</v>
      </c>
      <c r="F6058" s="1">
        <v>44339</v>
      </c>
      <c r="G6058" s="2">
        <v>0.44444444444444442</v>
      </c>
      <c r="H6058">
        <v>9200</v>
      </c>
      <c r="I6058">
        <v>0</v>
      </c>
      <c r="J6058" t="s">
        <v>24</v>
      </c>
      <c r="K6058" t="s">
        <v>25</v>
      </c>
      <c r="L6058" t="s">
        <v>26</v>
      </c>
      <c r="M6058" t="s">
        <v>27</v>
      </c>
      <c r="N6058">
        <v>0</v>
      </c>
      <c r="O6058">
        <v>1.3809</v>
      </c>
      <c r="P6058">
        <v>1.3809</v>
      </c>
      <c r="Q6058">
        <v>1.37</v>
      </c>
      <c r="R6058">
        <v>1.3809</v>
      </c>
      <c r="S6058">
        <v>1.3809</v>
      </c>
      <c r="T6058">
        <v>50</v>
      </c>
      <c r="U6058" s="2">
        <f>ROUNDDOWN( (G6058-quarter)*24*2,0)/24/2</f>
        <v>0.41666666666666669</v>
      </c>
      <c r="V6058" s="2">
        <f>U6058-quarter*2</f>
        <v>0.39583333333333337</v>
      </c>
      <c r="W6058" s="3">
        <f t="shared" si="188"/>
        <v>44339.416666666664</v>
      </c>
      <c r="X6058" s="3">
        <f t="shared" si="189"/>
        <v>44339.395833333336</v>
      </c>
    </row>
    <row r="6059" spans="1:24" x14ac:dyDescent="0.25">
      <c r="A6059">
        <v>23025709</v>
      </c>
      <c r="B6059" t="s">
        <v>927</v>
      </c>
      <c r="C6059" t="s">
        <v>933</v>
      </c>
      <c r="D6059" t="s">
        <v>51</v>
      </c>
      <c r="E6059" t="s">
        <v>52</v>
      </c>
      <c r="F6059" s="1">
        <v>44339</v>
      </c>
      <c r="G6059" s="2">
        <v>0.46249999999999997</v>
      </c>
      <c r="H6059">
        <v>8800</v>
      </c>
      <c r="I6059">
        <v>0</v>
      </c>
      <c r="J6059" t="s">
        <v>24</v>
      </c>
      <c r="K6059" t="s">
        <v>25</v>
      </c>
      <c r="L6059" t="s">
        <v>26</v>
      </c>
      <c r="M6059" t="s">
        <v>27</v>
      </c>
      <c r="N6059">
        <v>0</v>
      </c>
      <c r="O6059">
        <v>1.2475000000000001</v>
      </c>
      <c r="P6059">
        <v>1.2113</v>
      </c>
      <c r="Q6059">
        <v>1.1299999999999999</v>
      </c>
      <c r="R6059">
        <v>1.0848</v>
      </c>
      <c r="S6059">
        <v>1.0848</v>
      </c>
      <c r="T6059">
        <v>50</v>
      </c>
      <c r="U6059" s="2">
        <f>ROUNDDOWN( (G6059-quarter)*24*2,0)/24/2</f>
        <v>0.4375</v>
      </c>
      <c r="V6059" s="2">
        <f>U6059-quarter*2</f>
        <v>0.41666666666666669</v>
      </c>
      <c r="W6059" s="3">
        <f t="shared" si="188"/>
        <v>44339.4375</v>
      </c>
      <c r="X6059" s="3">
        <f t="shared" si="189"/>
        <v>44339.416666666664</v>
      </c>
    </row>
    <row r="6060" spans="1:24" x14ac:dyDescent="0.25">
      <c r="A6060">
        <v>23025713</v>
      </c>
      <c r="B6060" t="s">
        <v>927</v>
      </c>
      <c r="C6060" t="s">
        <v>1305</v>
      </c>
      <c r="D6060" t="s">
        <v>22</v>
      </c>
      <c r="E6060" t="s">
        <v>23</v>
      </c>
      <c r="F6060" s="1">
        <v>44339</v>
      </c>
      <c r="G6060" s="2">
        <v>0.4694444444444445</v>
      </c>
      <c r="H6060">
        <v>8200</v>
      </c>
      <c r="I6060">
        <v>0</v>
      </c>
      <c r="J6060" t="s">
        <v>24</v>
      </c>
      <c r="K6060" t="s">
        <v>25</v>
      </c>
      <c r="L6060" t="s">
        <v>26</v>
      </c>
      <c r="M6060" t="s">
        <v>27</v>
      </c>
      <c r="N6060">
        <v>0</v>
      </c>
      <c r="O6060">
        <v>1.0483</v>
      </c>
      <c r="P6060">
        <v>1.0483</v>
      </c>
      <c r="Q6060">
        <v>1.04</v>
      </c>
      <c r="R6060">
        <v>1.0483</v>
      </c>
      <c r="S6060">
        <v>1.0483</v>
      </c>
      <c r="T6060">
        <v>50</v>
      </c>
      <c r="U6060" s="2">
        <f>ROUNDDOWN( (G6060-quarter)*24*2,0)/24/2</f>
        <v>0.45833333333333331</v>
      </c>
      <c r="V6060" s="2">
        <f>U6060-quarter*2</f>
        <v>0.4375</v>
      </c>
      <c r="W6060" s="3">
        <f t="shared" si="188"/>
        <v>44339.458333333336</v>
      </c>
      <c r="X6060" s="3">
        <f t="shared" si="189"/>
        <v>44339.4375</v>
      </c>
    </row>
    <row r="6061" spans="1:24" x14ac:dyDescent="0.25">
      <c r="A6061">
        <v>23025712</v>
      </c>
      <c r="B6061" t="s">
        <v>927</v>
      </c>
      <c r="C6061" t="s">
        <v>1305</v>
      </c>
      <c r="D6061" t="s">
        <v>51</v>
      </c>
      <c r="E6061" t="s">
        <v>30</v>
      </c>
      <c r="F6061" s="1">
        <v>44339</v>
      </c>
      <c r="G6061" s="2">
        <v>0.48472222222222222</v>
      </c>
      <c r="H6061">
        <v>7300</v>
      </c>
      <c r="I6061">
        <v>0</v>
      </c>
      <c r="J6061" t="s">
        <v>24</v>
      </c>
      <c r="K6061" t="s">
        <v>25</v>
      </c>
      <c r="L6061" t="s">
        <v>26</v>
      </c>
      <c r="M6061" t="s">
        <v>27</v>
      </c>
      <c r="N6061">
        <v>0</v>
      </c>
      <c r="O6061">
        <v>0.97460000000000002</v>
      </c>
      <c r="P6061">
        <v>0.95230000000000004</v>
      </c>
      <c r="Q6061">
        <v>0.93</v>
      </c>
      <c r="R6061">
        <v>0.91510000000000002</v>
      </c>
      <c r="S6061">
        <v>0.91510000000000002</v>
      </c>
      <c r="T6061">
        <v>50</v>
      </c>
      <c r="U6061" s="2">
        <f>ROUNDDOWN( (G6061-quarter)*24*2,0)/24/2</f>
        <v>0.45833333333333331</v>
      </c>
      <c r="V6061" s="2">
        <f>U6061-quarter*2</f>
        <v>0.4375</v>
      </c>
      <c r="W6061" s="3">
        <f t="shared" si="188"/>
        <v>44339.458333333336</v>
      </c>
      <c r="X6061" s="3">
        <f t="shared" si="189"/>
        <v>44339.4375</v>
      </c>
    </row>
    <row r="6062" spans="1:24" x14ac:dyDescent="0.25">
      <c r="A6062">
        <v>23025716</v>
      </c>
      <c r="B6062" t="s">
        <v>927</v>
      </c>
      <c r="C6062" t="s">
        <v>936</v>
      </c>
      <c r="D6062" t="s">
        <v>22</v>
      </c>
      <c r="E6062" t="s">
        <v>31</v>
      </c>
      <c r="F6062" s="1">
        <v>44339</v>
      </c>
      <c r="G6062" s="2">
        <v>0.48819444444444443</v>
      </c>
      <c r="H6062">
        <v>6800</v>
      </c>
      <c r="I6062">
        <v>0</v>
      </c>
      <c r="J6062" t="s">
        <v>24</v>
      </c>
      <c r="K6062" t="s">
        <v>25</v>
      </c>
      <c r="L6062" t="s">
        <v>26</v>
      </c>
      <c r="M6062" t="s">
        <v>27</v>
      </c>
      <c r="N6062">
        <v>0</v>
      </c>
      <c r="O6062">
        <v>0.90720000000000001</v>
      </c>
      <c r="P6062">
        <v>0.90720000000000001</v>
      </c>
      <c r="Q6062">
        <v>0.9</v>
      </c>
      <c r="R6062">
        <v>0.90720000000000001</v>
      </c>
      <c r="S6062">
        <v>0.90720000000000001</v>
      </c>
      <c r="T6062">
        <v>50</v>
      </c>
      <c r="U6062" s="2">
        <f>ROUNDDOWN( (G6062-quarter)*24*2,0)/24/2</f>
        <v>0.45833333333333331</v>
      </c>
      <c r="V6062" s="2">
        <f>U6062-quarter*2</f>
        <v>0.4375</v>
      </c>
      <c r="W6062" s="3">
        <f t="shared" si="188"/>
        <v>44339.458333333336</v>
      </c>
      <c r="X6062" s="3">
        <f t="shared" si="189"/>
        <v>44339.4375</v>
      </c>
    </row>
    <row r="6063" spans="1:24" x14ac:dyDescent="0.25">
      <c r="A6063">
        <v>23025715</v>
      </c>
      <c r="B6063" t="s">
        <v>927</v>
      </c>
      <c r="C6063" t="s">
        <v>936</v>
      </c>
      <c r="D6063" t="s">
        <v>51</v>
      </c>
      <c r="E6063" t="s">
        <v>30</v>
      </c>
      <c r="F6063" s="1">
        <v>44339</v>
      </c>
      <c r="G6063" s="2">
        <v>0.52847222222222223</v>
      </c>
      <c r="H6063">
        <v>8700</v>
      </c>
      <c r="I6063">
        <v>0</v>
      </c>
      <c r="J6063" t="s">
        <v>24</v>
      </c>
      <c r="K6063" t="s">
        <v>25</v>
      </c>
      <c r="L6063" t="s">
        <v>26</v>
      </c>
      <c r="M6063" t="s">
        <v>27</v>
      </c>
      <c r="N6063">
        <v>0</v>
      </c>
      <c r="O6063">
        <v>1.1423000000000001</v>
      </c>
      <c r="P6063">
        <v>1.1161000000000001</v>
      </c>
      <c r="Q6063">
        <v>1.0900000000000001</v>
      </c>
      <c r="R6063">
        <v>1.0725</v>
      </c>
      <c r="S6063">
        <v>1.0725</v>
      </c>
      <c r="T6063">
        <v>50</v>
      </c>
      <c r="U6063" s="2">
        <f>ROUNDDOWN( (G6063-quarter)*24*2,0)/24/2</f>
        <v>0.5</v>
      </c>
      <c r="V6063" s="2">
        <f>U6063-quarter*2</f>
        <v>0.47916666666666669</v>
      </c>
      <c r="W6063" s="3">
        <f t="shared" si="188"/>
        <v>44339.5</v>
      </c>
      <c r="X6063" s="3">
        <f t="shared" si="189"/>
        <v>44339.479166666664</v>
      </c>
    </row>
    <row r="6064" spans="1:24" x14ac:dyDescent="0.25">
      <c r="A6064">
        <v>23025722</v>
      </c>
      <c r="B6064" t="s">
        <v>927</v>
      </c>
      <c r="C6064" t="s">
        <v>936</v>
      </c>
      <c r="D6064" t="s">
        <v>22</v>
      </c>
      <c r="E6064" t="s">
        <v>31</v>
      </c>
      <c r="F6064" s="1">
        <v>44339</v>
      </c>
      <c r="G6064" s="2">
        <v>0.53194444444444444</v>
      </c>
      <c r="H6064">
        <v>9000</v>
      </c>
      <c r="I6064">
        <v>0</v>
      </c>
      <c r="J6064" t="s">
        <v>24</v>
      </c>
      <c r="K6064" t="s">
        <v>25</v>
      </c>
      <c r="L6064" t="s">
        <v>26</v>
      </c>
      <c r="M6064" t="s">
        <v>27</v>
      </c>
      <c r="N6064">
        <v>0</v>
      </c>
      <c r="O6064">
        <v>1.018</v>
      </c>
      <c r="P6064">
        <v>1.018</v>
      </c>
      <c r="Q6064">
        <v>1.01</v>
      </c>
      <c r="R6064">
        <v>1.018</v>
      </c>
      <c r="S6064">
        <v>1.018</v>
      </c>
      <c r="T6064">
        <v>50</v>
      </c>
      <c r="U6064" s="2">
        <f>ROUNDDOWN( (G6064-quarter)*24*2,0)/24/2</f>
        <v>0.52083333333333337</v>
      </c>
      <c r="V6064" s="2">
        <f>U6064-quarter*2</f>
        <v>0.5</v>
      </c>
      <c r="W6064" s="3">
        <f t="shared" si="188"/>
        <v>44339.520833333336</v>
      </c>
      <c r="X6064" s="3">
        <f t="shared" si="189"/>
        <v>44339.5</v>
      </c>
    </row>
    <row r="6065" spans="1:24" x14ac:dyDescent="0.25">
      <c r="A6065">
        <v>23025721</v>
      </c>
      <c r="B6065" t="s">
        <v>927</v>
      </c>
      <c r="C6065" t="s">
        <v>936</v>
      </c>
      <c r="D6065" t="s">
        <v>51</v>
      </c>
      <c r="E6065" t="s">
        <v>52</v>
      </c>
      <c r="F6065" s="1">
        <v>44339</v>
      </c>
      <c r="G6065" s="2">
        <v>0.57222222222222219</v>
      </c>
      <c r="H6065">
        <v>8200</v>
      </c>
      <c r="I6065">
        <v>0</v>
      </c>
      <c r="J6065" t="s">
        <v>24</v>
      </c>
      <c r="K6065" t="s">
        <v>25</v>
      </c>
      <c r="L6065" t="s">
        <v>110</v>
      </c>
      <c r="M6065" t="s">
        <v>27</v>
      </c>
      <c r="N6065">
        <v>0</v>
      </c>
      <c r="O6065">
        <v>1.4793000000000001</v>
      </c>
      <c r="P6065">
        <v>1.4363999999999999</v>
      </c>
      <c r="Q6065">
        <v>1.34</v>
      </c>
      <c r="R6065">
        <v>1.2864</v>
      </c>
      <c r="S6065">
        <v>1.2864</v>
      </c>
      <c r="T6065">
        <v>50</v>
      </c>
      <c r="U6065" s="2">
        <f>ROUNDDOWN( (G6065-quarter)*24*2,0)/24/2</f>
        <v>0.54166666666666663</v>
      </c>
      <c r="V6065" s="2">
        <f>U6065-quarter*2</f>
        <v>0.52083333333333326</v>
      </c>
      <c r="W6065" s="3">
        <f t="shared" si="188"/>
        <v>44339.541666666664</v>
      </c>
      <c r="X6065" s="3">
        <f t="shared" si="189"/>
        <v>44339.520833333336</v>
      </c>
    </row>
    <row r="6066" spans="1:24" x14ac:dyDescent="0.25">
      <c r="A6066">
        <v>23025725</v>
      </c>
      <c r="B6066" t="s">
        <v>927</v>
      </c>
      <c r="C6066" t="s">
        <v>1306</v>
      </c>
      <c r="D6066" t="s">
        <v>22</v>
      </c>
      <c r="E6066" t="s">
        <v>23</v>
      </c>
      <c r="F6066" s="1">
        <v>44339</v>
      </c>
      <c r="G6066" s="2">
        <v>0.57847222222222217</v>
      </c>
      <c r="H6066">
        <v>13500</v>
      </c>
      <c r="I6066">
        <v>0</v>
      </c>
      <c r="J6066" t="s">
        <v>24</v>
      </c>
      <c r="K6066" t="s">
        <v>25</v>
      </c>
      <c r="L6066" t="s">
        <v>26</v>
      </c>
      <c r="M6066" t="s">
        <v>27</v>
      </c>
      <c r="N6066">
        <v>0</v>
      </c>
      <c r="O6066">
        <v>1.6014999999999999</v>
      </c>
      <c r="P6066">
        <v>1.6607000000000001</v>
      </c>
      <c r="Q6066">
        <v>1.72</v>
      </c>
      <c r="R6066">
        <v>1.8089999999999999</v>
      </c>
      <c r="S6066">
        <v>1.8979999999999999</v>
      </c>
      <c r="T6066">
        <v>50</v>
      </c>
      <c r="U6066" s="2">
        <f>ROUNDDOWN( (G6066-quarter)*24*2,0)/24/2</f>
        <v>0.5625</v>
      </c>
      <c r="V6066" s="2">
        <f>U6066-quarter*2</f>
        <v>0.54166666666666663</v>
      </c>
      <c r="W6066" s="3">
        <f t="shared" si="188"/>
        <v>44339.5625</v>
      </c>
      <c r="X6066" s="3">
        <f t="shared" si="189"/>
        <v>44339.541666666664</v>
      </c>
    </row>
    <row r="6067" spans="1:24" x14ac:dyDescent="0.25">
      <c r="A6067">
        <v>23025724</v>
      </c>
      <c r="B6067" t="s">
        <v>927</v>
      </c>
      <c r="C6067" t="s">
        <v>1306</v>
      </c>
      <c r="D6067" t="s">
        <v>51</v>
      </c>
      <c r="E6067" t="s">
        <v>30</v>
      </c>
      <c r="F6067" s="1">
        <v>44339</v>
      </c>
      <c r="G6067" s="2">
        <v>0.60069444444444442</v>
      </c>
      <c r="H6067">
        <v>23600</v>
      </c>
      <c r="I6067">
        <v>0</v>
      </c>
      <c r="J6067" t="s">
        <v>24</v>
      </c>
      <c r="K6067" t="s">
        <v>25</v>
      </c>
      <c r="L6067" t="s">
        <v>26</v>
      </c>
      <c r="M6067" t="s">
        <v>27</v>
      </c>
      <c r="N6067">
        <v>0</v>
      </c>
      <c r="O6067">
        <v>3.5632000000000001</v>
      </c>
      <c r="P6067">
        <v>3.4815999999999998</v>
      </c>
      <c r="Q6067">
        <v>3.4</v>
      </c>
      <c r="R6067">
        <v>3.3456000000000001</v>
      </c>
      <c r="S6067">
        <v>3.3456000000000001</v>
      </c>
      <c r="T6067">
        <v>50</v>
      </c>
      <c r="U6067" s="2">
        <f>ROUNDDOWN( (G6067-quarter)*24*2,0)/24/2</f>
        <v>0.58333333333333337</v>
      </c>
      <c r="V6067" s="2">
        <f>U6067-quarter*2</f>
        <v>0.5625</v>
      </c>
      <c r="W6067" s="3">
        <f t="shared" si="188"/>
        <v>44339.583333333336</v>
      </c>
      <c r="X6067" s="3">
        <f t="shared" si="189"/>
        <v>44339.5625</v>
      </c>
    </row>
    <row r="6068" spans="1:24" x14ac:dyDescent="0.25">
      <c r="A6068">
        <v>23025728</v>
      </c>
      <c r="B6068" t="s">
        <v>927</v>
      </c>
      <c r="C6068" t="s">
        <v>1307</v>
      </c>
      <c r="D6068" t="s">
        <v>22</v>
      </c>
      <c r="E6068" t="s">
        <v>31</v>
      </c>
      <c r="F6068" s="1">
        <v>44339</v>
      </c>
      <c r="G6068" s="2">
        <v>0.60277777777777775</v>
      </c>
      <c r="H6068">
        <v>20900</v>
      </c>
      <c r="I6068">
        <v>0</v>
      </c>
      <c r="J6068" t="s">
        <v>24</v>
      </c>
      <c r="K6068" t="s">
        <v>25</v>
      </c>
      <c r="L6068" t="s">
        <v>110</v>
      </c>
      <c r="M6068" t="s">
        <v>27</v>
      </c>
      <c r="N6068">
        <v>0</v>
      </c>
      <c r="O6068">
        <v>3.2658999999999998</v>
      </c>
      <c r="P6068">
        <v>3.2658999999999998</v>
      </c>
      <c r="Q6068">
        <v>3.24</v>
      </c>
      <c r="R6068">
        <v>3.2658999999999998</v>
      </c>
      <c r="S6068">
        <v>3.2658999999999998</v>
      </c>
      <c r="T6068">
        <v>50</v>
      </c>
      <c r="U6068" s="2">
        <f>ROUNDDOWN( (G6068-quarter)*24*2,0)/24/2</f>
        <v>0.58333333333333337</v>
      </c>
      <c r="V6068" s="2">
        <f>U6068-quarter*2</f>
        <v>0.5625</v>
      </c>
      <c r="W6068" s="3">
        <f t="shared" si="188"/>
        <v>44339.583333333336</v>
      </c>
      <c r="X6068" s="3">
        <f t="shared" si="189"/>
        <v>44339.5625</v>
      </c>
    </row>
    <row r="6069" spans="1:24" x14ac:dyDescent="0.25">
      <c r="A6069">
        <v>23025727</v>
      </c>
      <c r="B6069" t="s">
        <v>927</v>
      </c>
      <c r="C6069" t="s">
        <v>1307</v>
      </c>
      <c r="D6069" t="s">
        <v>51</v>
      </c>
      <c r="E6069" t="s">
        <v>30</v>
      </c>
      <c r="F6069" s="1">
        <v>44339</v>
      </c>
      <c r="G6069" s="2">
        <v>0.62430555555555556</v>
      </c>
      <c r="H6069">
        <v>17900</v>
      </c>
      <c r="I6069">
        <v>0</v>
      </c>
      <c r="J6069" t="s">
        <v>24</v>
      </c>
      <c r="K6069" t="s">
        <v>25</v>
      </c>
      <c r="L6069" t="s">
        <v>26</v>
      </c>
      <c r="M6069" t="s">
        <v>27</v>
      </c>
      <c r="N6069">
        <v>0</v>
      </c>
      <c r="O6069">
        <v>2.8191000000000002</v>
      </c>
      <c r="P6069">
        <v>2.7545000000000002</v>
      </c>
      <c r="Q6069">
        <v>2.69</v>
      </c>
      <c r="R6069">
        <v>2.6469</v>
      </c>
      <c r="S6069">
        <v>2.6469</v>
      </c>
      <c r="T6069">
        <v>50</v>
      </c>
      <c r="U6069" s="2">
        <f>ROUNDDOWN( (G6069-quarter)*24*2,0)/24/2</f>
        <v>0.60416666666666663</v>
      </c>
      <c r="V6069" s="2">
        <f>U6069-quarter*2</f>
        <v>0.58333333333333326</v>
      </c>
      <c r="W6069" s="3">
        <f t="shared" si="188"/>
        <v>44339.604166666664</v>
      </c>
      <c r="X6069" s="3">
        <f t="shared" si="189"/>
        <v>44339.583333333336</v>
      </c>
    </row>
    <row r="6070" spans="1:24" x14ac:dyDescent="0.25">
      <c r="A6070">
        <v>23025731</v>
      </c>
      <c r="B6070" t="s">
        <v>927</v>
      </c>
      <c r="C6070" t="s">
        <v>1308</v>
      </c>
      <c r="D6070" t="s">
        <v>22</v>
      </c>
      <c r="E6070" t="s">
        <v>31</v>
      </c>
      <c r="F6070" s="1">
        <v>44339</v>
      </c>
      <c r="G6070" s="2">
        <v>0.62708333333333333</v>
      </c>
      <c r="H6070">
        <v>15700</v>
      </c>
      <c r="I6070">
        <v>0</v>
      </c>
      <c r="J6070" t="s">
        <v>24</v>
      </c>
      <c r="K6070" t="s">
        <v>25</v>
      </c>
      <c r="L6070" t="s">
        <v>26</v>
      </c>
      <c r="M6070" t="s">
        <v>27</v>
      </c>
      <c r="N6070">
        <v>0</v>
      </c>
      <c r="O6070">
        <v>2.1772</v>
      </c>
      <c r="P6070">
        <v>2.1772</v>
      </c>
      <c r="Q6070">
        <v>2.16</v>
      </c>
      <c r="R6070">
        <v>2.1772</v>
      </c>
      <c r="S6070">
        <v>2.1772</v>
      </c>
      <c r="T6070">
        <v>50</v>
      </c>
      <c r="U6070" s="2">
        <f>ROUNDDOWN( (G6070-quarter)*24*2,0)/24/2</f>
        <v>0.60416666666666663</v>
      </c>
      <c r="V6070" s="2">
        <f>U6070-quarter*2</f>
        <v>0.58333333333333326</v>
      </c>
      <c r="W6070" s="3">
        <f t="shared" si="188"/>
        <v>44339.604166666664</v>
      </c>
      <c r="X6070" s="3">
        <f t="shared" si="189"/>
        <v>44339.583333333336</v>
      </c>
    </row>
    <row r="6071" spans="1:24" x14ac:dyDescent="0.25">
      <c r="A6071">
        <v>23025730</v>
      </c>
      <c r="B6071" t="s">
        <v>927</v>
      </c>
      <c r="C6071" t="s">
        <v>1308</v>
      </c>
      <c r="D6071" t="s">
        <v>51</v>
      </c>
      <c r="E6071" t="s">
        <v>30</v>
      </c>
      <c r="F6071" s="1">
        <v>44339</v>
      </c>
      <c r="G6071" s="2">
        <v>0.66597222222222219</v>
      </c>
      <c r="H6071">
        <v>12500</v>
      </c>
      <c r="I6071">
        <v>0</v>
      </c>
      <c r="J6071" t="s">
        <v>24</v>
      </c>
      <c r="K6071" t="s">
        <v>25</v>
      </c>
      <c r="L6071" t="s">
        <v>26</v>
      </c>
      <c r="M6071" t="s">
        <v>27</v>
      </c>
      <c r="N6071">
        <v>0</v>
      </c>
      <c r="O6071">
        <v>1.7081999999999999</v>
      </c>
      <c r="P6071">
        <v>1.6691</v>
      </c>
      <c r="Q6071">
        <v>1.63</v>
      </c>
      <c r="R6071">
        <v>1.6039000000000001</v>
      </c>
      <c r="S6071">
        <v>1.6039000000000001</v>
      </c>
      <c r="T6071">
        <v>50</v>
      </c>
      <c r="U6071" s="2">
        <f>ROUNDDOWN( (G6071-quarter)*24*2,0)/24/2</f>
        <v>0.64583333333333337</v>
      </c>
      <c r="V6071" s="2">
        <f>U6071-quarter*2</f>
        <v>0.625</v>
      </c>
      <c r="W6071" s="3">
        <f t="shared" si="188"/>
        <v>44339.645833333336</v>
      </c>
      <c r="X6071" s="3">
        <f t="shared" si="189"/>
        <v>44339.625</v>
      </c>
    </row>
    <row r="6072" spans="1:24" x14ac:dyDescent="0.25">
      <c r="A6072">
        <v>23025734</v>
      </c>
      <c r="B6072" t="s">
        <v>927</v>
      </c>
      <c r="C6072" t="s">
        <v>1308</v>
      </c>
      <c r="D6072" t="s">
        <v>22</v>
      </c>
      <c r="E6072" t="s">
        <v>31</v>
      </c>
      <c r="F6072" s="1">
        <v>44339</v>
      </c>
      <c r="G6072" s="2">
        <v>0.66875000000000007</v>
      </c>
      <c r="H6072">
        <v>12500</v>
      </c>
      <c r="I6072">
        <v>0</v>
      </c>
      <c r="J6072" t="s">
        <v>24</v>
      </c>
      <c r="K6072" t="s">
        <v>25</v>
      </c>
      <c r="L6072" t="s">
        <v>26</v>
      </c>
      <c r="M6072" t="s">
        <v>27</v>
      </c>
      <c r="N6072">
        <v>0</v>
      </c>
      <c r="O6072">
        <v>1.522</v>
      </c>
      <c r="P6072">
        <v>1.522</v>
      </c>
      <c r="Q6072">
        <v>1.51</v>
      </c>
      <c r="R6072">
        <v>1.522</v>
      </c>
      <c r="S6072">
        <v>1.522</v>
      </c>
      <c r="T6072">
        <v>50</v>
      </c>
      <c r="U6072" s="2">
        <f>ROUNDDOWN( (G6072-quarter)*24*2,0)/24/2</f>
        <v>0.64583333333333337</v>
      </c>
      <c r="V6072" s="2">
        <f>U6072-quarter*2</f>
        <v>0.625</v>
      </c>
      <c r="W6072" s="3">
        <f t="shared" si="188"/>
        <v>44339.645833333336</v>
      </c>
      <c r="X6072" s="3">
        <f t="shared" si="189"/>
        <v>44339.625</v>
      </c>
    </row>
    <row r="6073" spans="1:24" x14ac:dyDescent="0.25">
      <c r="A6073">
        <v>23025733</v>
      </c>
      <c r="B6073" t="s">
        <v>927</v>
      </c>
      <c r="C6073" t="s">
        <v>1308</v>
      </c>
      <c r="D6073" t="s">
        <v>51</v>
      </c>
      <c r="E6073" t="s">
        <v>52</v>
      </c>
      <c r="F6073" s="1">
        <v>44339</v>
      </c>
      <c r="G6073" s="2">
        <v>0.70833333333333337</v>
      </c>
      <c r="H6073">
        <v>7400</v>
      </c>
      <c r="I6073">
        <v>0</v>
      </c>
      <c r="J6073" t="s">
        <v>24</v>
      </c>
      <c r="K6073" t="s">
        <v>25</v>
      </c>
      <c r="L6073" t="s">
        <v>26</v>
      </c>
      <c r="M6073" t="s">
        <v>27</v>
      </c>
      <c r="N6073">
        <v>0</v>
      </c>
      <c r="O6073">
        <v>0.79479999999999995</v>
      </c>
      <c r="P6073">
        <v>0.77180000000000004</v>
      </c>
      <c r="Q6073">
        <v>0.72</v>
      </c>
      <c r="R6073">
        <v>0.69120000000000004</v>
      </c>
      <c r="S6073">
        <v>0.69120000000000004</v>
      </c>
      <c r="T6073">
        <v>50</v>
      </c>
      <c r="U6073" s="2">
        <f>ROUNDDOWN( (G6073-quarter)*24*2,0)/24/2</f>
        <v>0.6875</v>
      </c>
      <c r="V6073" s="2">
        <f>U6073-quarter*2</f>
        <v>0.66666666666666663</v>
      </c>
      <c r="W6073" s="3">
        <f t="shared" si="188"/>
        <v>44339.6875</v>
      </c>
      <c r="X6073" s="3">
        <f t="shared" si="189"/>
        <v>44339.666666666664</v>
      </c>
    </row>
    <row r="6074" spans="1:24" x14ac:dyDescent="0.25">
      <c r="A6074">
        <v>23025738</v>
      </c>
      <c r="B6074" t="s">
        <v>927</v>
      </c>
      <c r="C6074" t="s">
        <v>1309</v>
      </c>
      <c r="D6074" t="s">
        <v>22</v>
      </c>
      <c r="E6074" t="s">
        <v>23</v>
      </c>
      <c r="F6074" s="1">
        <v>44339</v>
      </c>
      <c r="G6074" s="2">
        <v>0.71597222222222223</v>
      </c>
      <c r="H6074">
        <v>3300</v>
      </c>
      <c r="I6074">
        <v>0</v>
      </c>
      <c r="J6074" t="s">
        <v>24</v>
      </c>
      <c r="K6074" t="s">
        <v>25</v>
      </c>
      <c r="L6074" t="s">
        <v>110</v>
      </c>
      <c r="M6074" t="s">
        <v>27</v>
      </c>
      <c r="N6074">
        <v>0</v>
      </c>
      <c r="O6074">
        <v>0.51400000000000001</v>
      </c>
      <c r="P6074">
        <v>0.51400000000000001</v>
      </c>
      <c r="Q6074">
        <v>0.51</v>
      </c>
      <c r="R6074">
        <v>0.51400000000000001</v>
      </c>
      <c r="S6074">
        <v>0.51400000000000001</v>
      </c>
      <c r="T6074">
        <v>50</v>
      </c>
      <c r="U6074" s="2">
        <f>ROUNDDOWN( (G6074-quarter)*24*2,0)/24/2</f>
        <v>0.6875</v>
      </c>
      <c r="V6074" s="2">
        <f>U6074-quarter*2</f>
        <v>0.66666666666666663</v>
      </c>
      <c r="W6074" s="3">
        <f t="shared" si="188"/>
        <v>44339.6875</v>
      </c>
      <c r="X6074" s="3">
        <f t="shared" si="189"/>
        <v>44339.666666666664</v>
      </c>
    </row>
    <row r="6075" spans="1:24" x14ac:dyDescent="0.25">
      <c r="A6075">
        <v>23025740</v>
      </c>
      <c r="B6075" t="s">
        <v>927</v>
      </c>
      <c r="C6075" t="s">
        <v>942</v>
      </c>
      <c r="D6075" t="s">
        <v>51</v>
      </c>
      <c r="E6075" t="s">
        <v>30</v>
      </c>
      <c r="F6075" s="1">
        <v>44339</v>
      </c>
      <c r="G6075" s="2">
        <v>0.76250000000000007</v>
      </c>
      <c r="H6075">
        <v>28000</v>
      </c>
      <c r="I6075">
        <v>0</v>
      </c>
      <c r="J6075" t="s">
        <v>24</v>
      </c>
      <c r="K6075" t="s">
        <v>25</v>
      </c>
      <c r="L6075" t="s">
        <v>26</v>
      </c>
      <c r="M6075" t="s">
        <v>27</v>
      </c>
      <c r="N6075">
        <v>0</v>
      </c>
      <c r="O6075">
        <v>2.2532000000000001</v>
      </c>
      <c r="P6075">
        <v>2.2016</v>
      </c>
      <c r="Q6075">
        <v>2.15</v>
      </c>
      <c r="R6075">
        <v>2.1156000000000001</v>
      </c>
      <c r="S6075">
        <v>2.1156000000000001</v>
      </c>
      <c r="T6075">
        <v>50</v>
      </c>
      <c r="U6075" s="2">
        <f>ROUNDDOWN( (G6075-quarter)*24*2,0)/24/2</f>
        <v>0.75</v>
      </c>
      <c r="V6075" s="2">
        <f>U6075-quarter*2</f>
        <v>0.72916666666666663</v>
      </c>
      <c r="W6075" s="3">
        <f t="shared" si="188"/>
        <v>44339.75</v>
      </c>
      <c r="X6075" s="3">
        <f t="shared" si="189"/>
        <v>44339.729166666664</v>
      </c>
    </row>
    <row r="6076" spans="1:24" x14ac:dyDescent="0.25">
      <c r="A6076">
        <v>23025743</v>
      </c>
      <c r="B6076" t="s">
        <v>927</v>
      </c>
      <c r="C6076" t="s">
        <v>943</v>
      </c>
      <c r="D6076" t="s">
        <v>22</v>
      </c>
      <c r="E6076" t="s">
        <v>31</v>
      </c>
      <c r="F6076" s="1">
        <v>44339</v>
      </c>
      <c r="G6076" s="2">
        <v>0.76458333333333339</v>
      </c>
      <c r="H6076">
        <v>22900</v>
      </c>
      <c r="I6076">
        <v>0</v>
      </c>
      <c r="J6076" t="s">
        <v>24</v>
      </c>
      <c r="K6076" t="s">
        <v>25</v>
      </c>
      <c r="L6076" t="s">
        <v>26</v>
      </c>
      <c r="M6076" t="s">
        <v>27</v>
      </c>
      <c r="N6076">
        <v>0</v>
      </c>
      <c r="O6076">
        <v>1.9152</v>
      </c>
      <c r="P6076">
        <v>1.9152</v>
      </c>
      <c r="Q6076">
        <v>1.9</v>
      </c>
      <c r="R6076">
        <v>1.9152</v>
      </c>
      <c r="S6076">
        <v>1.9152</v>
      </c>
      <c r="T6076">
        <v>50</v>
      </c>
      <c r="U6076" s="2">
        <f>ROUNDDOWN( (G6076-quarter)*24*2,0)/24/2</f>
        <v>0.75</v>
      </c>
      <c r="V6076" s="2">
        <f>U6076-quarter*2</f>
        <v>0.72916666666666663</v>
      </c>
      <c r="W6076" s="3">
        <f t="shared" si="188"/>
        <v>44339.75</v>
      </c>
      <c r="X6076" s="3">
        <f t="shared" si="189"/>
        <v>44339.729166666664</v>
      </c>
    </row>
    <row r="6077" spans="1:24" x14ac:dyDescent="0.25">
      <c r="A6077">
        <v>23025742</v>
      </c>
      <c r="B6077" t="s">
        <v>927</v>
      </c>
      <c r="C6077" t="s">
        <v>943</v>
      </c>
      <c r="D6077" t="s">
        <v>51</v>
      </c>
      <c r="E6077" t="s">
        <v>30</v>
      </c>
      <c r="F6077" s="1">
        <v>44339</v>
      </c>
      <c r="G6077" s="2">
        <v>0.76666666666666661</v>
      </c>
      <c r="H6077">
        <v>24000</v>
      </c>
      <c r="I6077">
        <v>0</v>
      </c>
      <c r="J6077" t="s">
        <v>24</v>
      </c>
      <c r="K6077" t="s">
        <v>25</v>
      </c>
      <c r="L6077" t="s">
        <v>26</v>
      </c>
      <c r="M6077" t="s">
        <v>27</v>
      </c>
      <c r="N6077">
        <v>0</v>
      </c>
      <c r="O6077">
        <v>2.0436000000000001</v>
      </c>
      <c r="P6077">
        <v>1.9967999999999999</v>
      </c>
      <c r="Q6077">
        <v>1.95</v>
      </c>
      <c r="R6077">
        <v>1.9188000000000001</v>
      </c>
      <c r="S6077">
        <v>1.9188000000000001</v>
      </c>
      <c r="T6077">
        <v>50</v>
      </c>
      <c r="U6077" s="2">
        <f>ROUNDDOWN( (G6077-quarter)*24*2,0)/24/2</f>
        <v>0.75</v>
      </c>
      <c r="V6077" s="2">
        <f>U6077-quarter*2</f>
        <v>0.72916666666666663</v>
      </c>
      <c r="W6077" s="3">
        <f t="shared" si="188"/>
        <v>44339.75</v>
      </c>
      <c r="X6077" s="3">
        <f t="shared" si="189"/>
        <v>44339.729166666664</v>
      </c>
    </row>
    <row r="6078" spans="1:24" x14ac:dyDescent="0.25">
      <c r="A6078">
        <v>23025746</v>
      </c>
      <c r="B6078" t="s">
        <v>927</v>
      </c>
      <c r="C6078" t="s">
        <v>1310</v>
      </c>
      <c r="D6078" t="s">
        <v>22</v>
      </c>
      <c r="E6078" t="s">
        <v>31</v>
      </c>
      <c r="F6078" s="1">
        <v>44339</v>
      </c>
      <c r="G6078" s="2">
        <v>0.76874999999999993</v>
      </c>
      <c r="H6078">
        <v>20400</v>
      </c>
      <c r="I6078">
        <v>0</v>
      </c>
      <c r="J6078" t="s">
        <v>24</v>
      </c>
      <c r="K6078" t="s">
        <v>25</v>
      </c>
      <c r="L6078" t="s">
        <v>26</v>
      </c>
      <c r="M6078" t="s">
        <v>27</v>
      </c>
      <c r="N6078">
        <v>0</v>
      </c>
      <c r="O6078">
        <v>1.7942</v>
      </c>
      <c r="P6078">
        <v>1.7942</v>
      </c>
      <c r="Q6078">
        <v>1.78</v>
      </c>
      <c r="R6078">
        <v>1.7942</v>
      </c>
      <c r="S6078">
        <v>1.7942</v>
      </c>
      <c r="T6078">
        <v>50</v>
      </c>
      <c r="U6078" s="2">
        <f>ROUNDDOWN( (G6078-quarter)*24*2,0)/24/2</f>
        <v>0.75</v>
      </c>
      <c r="V6078" s="2">
        <f>U6078-quarter*2</f>
        <v>0.72916666666666663</v>
      </c>
      <c r="W6078" s="3">
        <f t="shared" si="188"/>
        <v>44339.75</v>
      </c>
      <c r="X6078" s="3">
        <f t="shared" si="189"/>
        <v>44339.729166666664</v>
      </c>
    </row>
    <row r="6079" spans="1:24" x14ac:dyDescent="0.25">
      <c r="A6079">
        <v>23025745</v>
      </c>
      <c r="B6079" t="s">
        <v>927</v>
      </c>
      <c r="C6079" t="s">
        <v>1310</v>
      </c>
      <c r="D6079" t="s">
        <v>51</v>
      </c>
      <c r="E6079" t="s">
        <v>30</v>
      </c>
      <c r="F6079" s="1">
        <v>44339</v>
      </c>
      <c r="G6079" s="2">
        <v>0.78749999999999998</v>
      </c>
      <c r="H6079">
        <v>17100</v>
      </c>
      <c r="I6079">
        <v>0</v>
      </c>
      <c r="J6079" t="s">
        <v>24</v>
      </c>
      <c r="K6079" t="s">
        <v>25</v>
      </c>
      <c r="L6079" t="s">
        <v>26</v>
      </c>
      <c r="M6079" t="s">
        <v>27</v>
      </c>
      <c r="N6079">
        <v>0</v>
      </c>
      <c r="O6079">
        <v>1.4776</v>
      </c>
      <c r="P6079">
        <v>1.4438</v>
      </c>
      <c r="Q6079">
        <v>1.41</v>
      </c>
      <c r="R6079">
        <v>1.3874</v>
      </c>
      <c r="S6079">
        <v>1.3874</v>
      </c>
      <c r="T6079">
        <v>50</v>
      </c>
      <c r="U6079" s="2">
        <f>ROUNDDOWN( (G6079-quarter)*24*2,0)/24/2</f>
        <v>0.77083333333333337</v>
      </c>
      <c r="V6079" s="2">
        <f>U6079-quarter*2</f>
        <v>0.75</v>
      </c>
      <c r="W6079" s="3">
        <f t="shared" si="188"/>
        <v>44339.770833333336</v>
      </c>
      <c r="X6079" s="3">
        <f t="shared" si="189"/>
        <v>44339.75</v>
      </c>
    </row>
    <row r="6080" spans="1:24" x14ac:dyDescent="0.25">
      <c r="A6080">
        <v>23025751</v>
      </c>
      <c r="B6080" t="s">
        <v>927</v>
      </c>
      <c r="C6080" t="s">
        <v>1311</v>
      </c>
      <c r="D6080" t="s">
        <v>22</v>
      </c>
      <c r="E6080" t="s">
        <v>31</v>
      </c>
      <c r="F6080" s="1">
        <v>44339</v>
      </c>
      <c r="G6080" s="2">
        <v>0.79027777777777775</v>
      </c>
      <c r="H6080">
        <v>16400</v>
      </c>
      <c r="I6080">
        <v>0</v>
      </c>
      <c r="J6080" t="s">
        <v>24</v>
      </c>
      <c r="K6080" t="s">
        <v>25</v>
      </c>
      <c r="L6080" t="s">
        <v>26</v>
      </c>
      <c r="M6080" t="s">
        <v>27</v>
      </c>
      <c r="N6080">
        <v>0</v>
      </c>
      <c r="O6080">
        <v>1.391</v>
      </c>
      <c r="P6080">
        <v>1.391</v>
      </c>
      <c r="Q6080">
        <v>1.38</v>
      </c>
      <c r="R6080">
        <v>1.391</v>
      </c>
      <c r="S6080">
        <v>1.391</v>
      </c>
      <c r="T6080">
        <v>50</v>
      </c>
      <c r="U6080" s="2">
        <f>ROUNDDOWN( (G6080-quarter)*24*2,0)/24/2</f>
        <v>0.77083333333333337</v>
      </c>
      <c r="V6080" s="2">
        <f>U6080-quarter*2</f>
        <v>0.75</v>
      </c>
      <c r="W6080" s="3">
        <f t="shared" si="188"/>
        <v>44339.770833333336</v>
      </c>
      <c r="X6080" s="3">
        <f t="shared" si="189"/>
        <v>44339.75</v>
      </c>
    </row>
    <row r="6081" spans="1:24" x14ac:dyDescent="0.25">
      <c r="A6081">
        <v>23025749</v>
      </c>
      <c r="B6081" t="s">
        <v>927</v>
      </c>
      <c r="C6081" t="s">
        <v>1311</v>
      </c>
      <c r="D6081" t="s">
        <v>51</v>
      </c>
      <c r="E6081" t="s">
        <v>30</v>
      </c>
      <c r="F6081" s="1">
        <v>44339</v>
      </c>
      <c r="G6081" s="2">
        <v>0.80694444444444446</v>
      </c>
      <c r="H6081">
        <v>16000</v>
      </c>
      <c r="I6081">
        <v>0</v>
      </c>
      <c r="J6081" t="s">
        <v>24</v>
      </c>
      <c r="K6081" t="s">
        <v>25</v>
      </c>
      <c r="L6081" t="s">
        <v>26</v>
      </c>
      <c r="M6081" t="s">
        <v>27</v>
      </c>
      <c r="N6081">
        <v>0</v>
      </c>
      <c r="O6081">
        <v>1.2156</v>
      </c>
      <c r="P6081">
        <v>1.1878</v>
      </c>
      <c r="Q6081">
        <v>1.1599999999999999</v>
      </c>
      <c r="R6081">
        <v>1.1414</v>
      </c>
      <c r="S6081">
        <v>1.1414</v>
      </c>
      <c r="T6081">
        <v>50</v>
      </c>
      <c r="U6081" s="2">
        <f>ROUNDDOWN( (G6081-quarter)*24*2,0)/24/2</f>
        <v>0.79166666666666663</v>
      </c>
      <c r="V6081" s="2">
        <f>U6081-quarter*2</f>
        <v>0.77083333333333326</v>
      </c>
      <c r="W6081" s="3">
        <f t="shared" si="188"/>
        <v>44339.791666666664</v>
      </c>
      <c r="X6081" s="3">
        <f t="shared" si="189"/>
        <v>44339.770833333336</v>
      </c>
    </row>
    <row r="6082" spans="1:24" x14ac:dyDescent="0.25">
      <c r="A6082">
        <v>23025755</v>
      </c>
      <c r="B6082" t="s">
        <v>927</v>
      </c>
      <c r="C6082" t="s">
        <v>1312</v>
      </c>
      <c r="D6082" t="s">
        <v>22</v>
      </c>
      <c r="E6082" t="s">
        <v>31</v>
      </c>
      <c r="F6082" s="1">
        <v>44339</v>
      </c>
      <c r="G6082" s="2">
        <v>0.81041666666666667</v>
      </c>
      <c r="H6082">
        <v>14200</v>
      </c>
      <c r="I6082">
        <v>0</v>
      </c>
      <c r="J6082" t="s">
        <v>24</v>
      </c>
      <c r="K6082" t="s">
        <v>25</v>
      </c>
      <c r="L6082" t="s">
        <v>26</v>
      </c>
      <c r="M6082" t="s">
        <v>27</v>
      </c>
      <c r="N6082">
        <v>0</v>
      </c>
      <c r="O6082">
        <v>1.0785</v>
      </c>
      <c r="P6082">
        <v>1.0785</v>
      </c>
      <c r="Q6082">
        <v>1.07</v>
      </c>
      <c r="R6082">
        <v>1.0785</v>
      </c>
      <c r="S6082">
        <v>1.0785</v>
      </c>
      <c r="T6082">
        <v>50</v>
      </c>
      <c r="U6082" s="2">
        <f>ROUNDDOWN( (G6082-quarter)*24*2,0)/24/2</f>
        <v>0.79166666666666663</v>
      </c>
      <c r="V6082" s="2">
        <f>U6082-quarter*2</f>
        <v>0.77083333333333326</v>
      </c>
      <c r="W6082" s="3">
        <f t="shared" si="188"/>
        <v>44339.791666666664</v>
      </c>
      <c r="X6082" s="3">
        <f t="shared" si="189"/>
        <v>44339.770833333336</v>
      </c>
    </row>
    <row r="6083" spans="1:24" x14ac:dyDescent="0.25">
      <c r="A6083">
        <v>23025754</v>
      </c>
      <c r="B6083" t="s">
        <v>927</v>
      </c>
      <c r="C6083" t="s">
        <v>1312</v>
      </c>
      <c r="D6083" t="s">
        <v>51</v>
      </c>
      <c r="E6083" t="s">
        <v>30</v>
      </c>
      <c r="F6083" s="1">
        <v>44339</v>
      </c>
      <c r="G6083" s="2">
        <v>0.82847222222222217</v>
      </c>
      <c r="H6083">
        <v>14000</v>
      </c>
      <c r="I6083">
        <v>0</v>
      </c>
      <c r="J6083" t="s">
        <v>24</v>
      </c>
      <c r="K6083" t="s">
        <v>25</v>
      </c>
      <c r="L6083" t="s">
        <v>26</v>
      </c>
      <c r="M6083" t="s">
        <v>27</v>
      </c>
      <c r="N6083">
        <v>0</v>
      </c>
      <c r="O6083">
        <v>1.0375000000000001</v>
      </c>
      <c r="P6083">
        <v>1.0137</v>
      </c>
      <c r="Q6083">
        <v>0.99</v>
      </c>
      <c r="R6083">
        <v>0.97409999999999997</v>
      </c>
      <c r="S6083">
        <v>0.97409999999999997</v>
      </c>
      <c r="T6083">
        <v>50</v>
      </c>
      <c r="U6083" s="2">
        <f>ROUNDDOWN( (G6083-quarter)*24*2,0)/24/2</f>
        <v>0.8125</v>
      </c>
      <c r="V6083" s="2">
        <f>U6083-quarter*2</f>
        <v>0.79166666666666663</v>
      </c>
      <c r="W6083" s="3">
        <f t="shared" ref="W6083:W6146" si="190">F6083+U6083</f>
        <v>44339.8125</v>
      </c>
      <c r="X6083" s="3">
        <f t="shared" ref="X6083:X6146" si="191">F6083+V6083</f>
        <v>44339.791666666664</v>
      </c>
    </row>
    <row r="6084" spans="1:24" x14ac:dyDescent="0.25">
      <c r="A6084">
        <v>23025759</v>
      </c>
      <c r="B6084" t="s">
        <v>927</v>
      </c>
      <c r="C6084" t="s">
        <v>1181</v>
      </c>
      <c r="D6084" t="s">
        <v>22</v>
      </c>
      <c r="E6084" t="s">
        <v>31</v>
      </c>
      <c r="F6084" s="1">
        <v>44339</v>
      </c>
      <c r="G6084" s="2">
        <v>0.8305555555555556</v>
      </c>
      <c r="H6084">
        <v>13200</v>
      </c>
      <c r="I6084">
        <v>0</v>
      </c>
      <c r="J6084" t="s">
        <v>24</v>
      </c>
      <c r="K6084" t="s">
        <v>25</v>
      </c>
      <c r="L6084" t="s">
        <v>26</v>
      </c>
      <c r="M6084" t="s">
        <v>27</v>
      </c>
      <c r="N6084">
        <v>0</v>
      </c>
      <c r="O6084">
        <v>0.94750000000000001</v>
      </c>
      <c r="P6084">
        <v>0.94750000000000001</v>
      </c>
      <c r="Q6084">
        <v>0.94</v>
      </c>
      <c r="R6084">
        <v>0.94750000000000001</v>
      </c>
      <c r="S6084">
        <v>0.94750000000000001</v>
      </c>
      <c r="T6084">
        <v>50</v>
      </c>
      <c r="U6084" s="2">
        <f>ROUNDDOWN( (G6084-quarter)*24*2,0)/24/2</f>
        <v>0.8125</v>
      </c>
      <c r="V6084" s="2">
        <f>U6084-quarter*2</f>
        <v>0.79166666666666663</v>
      </c>
      <c r="W6084" s="3">
        <f t="shared" si="190"/>
        <v>44339.8125</v>
      </c>
      <c r="X6084" s="3">
        <f t="shared" si="191"/>
        <v>44339.791666666664</v>
      </c>
    </row>
    <row r="6085" spans="1:24" x14ac:dyDescent="0.25">
      <c r="A6085">
        <v>23025758</v>
      </c>
      <c r="B6085" t="s">
        <v>927</v>
      </c>
      <c r="C6085" t="s">
        <v>1181</v>
      </c>
      <c r="D6085" t="s">
        <v>51</v>
      </c>
      <c r="E6085" t="s">
        <v>52</v>
      </c>
      <c r="F6085" s="1">
        <v>44339</v>
      </c>
      <c r="G6085" s="2">
        <v>0.86458333333333337</v>
      </c>
      <c r="H6085">
        <v>17100</v>
      </c>
      <c r="I6085">
        <v>0</v>
      </c>
      <c r="J6085" t="s">
        <v>24</v>
      </c>
      <c r="K6085" t="s">
        <v>25</v>
      </c>
      <c r="L6085" t="s">
        <v>26</v>
      </c>
      <c r="M6085" t="s">
        <v>27</v>
      </c>
      <c r="N6085">
        <v>0</v>
      </c>
      <c r="O6085">
        <v>1.391</v>
      </c>
      <c r="P6085">
        <v>1.3507</v>
      </c>
      <c r="Q6085">
        <v>1.26</v>
      </c>
      <c r="R6085">
        <v>1.2096</v>
      </c>
      <c r="S6085">
        <v>1.2096</v>
      </c>
      <c r="T6085">
        <v>50</v>
      </c>
      <c r="U6085" s="2">
        <f>ROUNDDOWN( (G6085-quarter)*24*2,0)/24/2</f>
        <v>0.85416666666666663</v>
      </c>
      <c r="V6085" s="2">
        <f>U6085-quarter*2</f>
        <v>0.83333333333333326</v>
      </c>
      <c r="W6085" s="3">
        <f t="shared" si="190"/>
        <v>44339.854166666664</v>
      </c>
      <c r="X6085" s="3">
        <f t="shared" si="191"/>
        <v>44339.833333333336</v>
      </c>
    </row>
    <row r="6086" spans="1:24" x14ac:dyDescent="0.25">
      <c r="A6086">
        <v>23025764</v>
      </c>
      <c r="B6086" t="s">
        <v>927</v>
      </c>
      <c r="C6086" t="s">
        <v>1291</v>
      </c>
      <c r="D6086" t="s">
        <v>22</v>
      </c>
      <c r="E6086" t="s">
        <v>23</v>
      </c>
      <c r="F6086" s="1">
        <v>44339</v>
      </c>
      <c r="G6086" s="2">
        <v>0.87222222222222223</v>
      </c>
      <c r="H6086">
        <v>15800</v>
      </c>
      <c r="I6086">
        <v>0</v>
      </c>
      <c r="J6086" t="s">
        <v>24</v>
      </c>
      <c r="K6086" t="s">
        <v>25</v>
      </c>
      <c r="L6086" t="s">
        <v>26</v>
      </c>
      <c r="M6086" t="s">
        <v>27</v>
      </c>
      <c r="N6086">
        <v>0</v>
      </c>
      <c r="O6086">
        <v>1.2096</v>
      </c>
      <c r="P6086">
        <v>1.2096</v>
      </c>
      <c r="Q6086">
        <v>1.2</v>
      </c>
      <c r="R6086">
        <v>1.2096</v>
      </c>
      <c r="S6086">
        <v>1.2096</v>
      </c>
      <c r="T6086">
        <v>50</v>
      </c>
      <c r="U6086" s="2">
        <f>ROUNDDOWN( (G6086-quarter)*24*2,0)/24/2</f>
        <v>0.85416666666666663</v>
      </c>
      <c r="V6086" s="2">
        <f>U6086-quarter*2</f>
        <v>0.83333333333333326</v>
      </c>
      <c r="W6086" s="3">
        <f t="shared" si="190"/>
        <v>44339.854166666664</v>
      </c>
      <c r="X6086" s="3">
        <f t="shared" si="191"/>
        <v>44339.833333333336</v>
      </c>
    </row>
    <row r="6087" spans="1:24" x14ac:dyDescent="0.25">
      <c r="A6087">
        <v>23025762</v>
      </c>
      <c r="B6087" t="s">
        <v>927</v>
      </c>
      <c r="C6087" t="s">
        <v>1291</v>
      </c>
      <c r="D6087" t="s">
        <v>51</v>
      </c>
      <c r="E6087" t="s">
        <v>52</v>
      </c>
      <c r="F6087" s="1">
        <v>44339</v>
      </c>
      <c r="G6087" s="2">
        <v>0.96527777777777779</v>
      </c>
      <c r="H6087">
        <v>4700</v>
      </c>
      <c r="I6087">
        <v>0</v>
      </c>
      <c r="J6087" t="s">
        <v>24</v>
      </c>
      <c r="K6087" t="s">
        <v>25</v>
      </c>
      <c r="L6087" t="s">
        <v>94</v>
      </c>
      <c r="M6087" t="s">
        <v>27</v>
      </c>
      <c r="N6087">
        <v>0</v>
      </c>
      <c r="O6087">
        <v>0.61819999999999997</v>
      </c>
      <c r="P6087">
        <v>0.60029999999999994</v>
      </c>
      <c r="Q6087">
        <v>0.56000000000000005</v>
      </c>
      <c r="R6087">
        <v>0.53759999999999997</v>
      </c>
      <c r="S6087">
        <v>0.53759999999999997</v>
      </c>
      <c r="T6087">
        <v>50</v>
      </c>
      <c r="U6087" s="2">
        <f>ROUNDDOWN( (G6087-quarter)*24*2,0)/24/2</f>
        <v>0.9375</v>
      </c>
      <c r="V6087" s="2">
        <f>U6087-quarter*2</f>
        <v>0.91666666666666663</v>
      </c>
      <c r="W6087" s="3">
        <f t="shared" si="190"/>
        <v>44339.9375</v>
      </c>
      <c r="X6087" s="3">
        <f t="shared" si="191"/>
        <v>44339.916666666664</v>
      </c>
    </row>
    <row r="6088" spans="1:24" x14ac:dyDescent="0.25">
      <c r="A6088">
        <v>23025768</v>
      </c>
      <c r="B6088" t="s">
        <v>927</v>
      </c>
      <c r="C6088" t="s">
        <v>1300</v>
      </c>
      <c r="D6088" t="s">
        <v>22</v>
      </c>
      <c r="E6088" t="s">
        <v>23</v>
      </c>
      <c r="F6088" s="1">
        <v>44339</v>
      </c>
      <c r="G6088" s="2">
        <v>0.97152777777777777</v>
      </c>
      <c r="H6088">
        <v>3800</v>
      </c>
      <c r="I6088">
        <v>0</v>
      </c>
      <c r="J6088" t="s">
        <v>24</v>
      </c>
      <c r="K6088" t="s">
        <v>25</v>
      </c>
      <c r="L6088" t="s">
        <v>94</v>
      </c>
      <c r="M6088" t="s">
        <v>27</v>
      </c>
      <c r="N6088">
        <v>0</v>
      </c>
      <c r="O6088">
        <v>0.4536</v>
      </c>
      <c r="P6088">
        <v>0.4536</v>
      </c>
      <c r="Q6088">
        <v>0.45</v>
      </c>
      <c r="R6088">
        <v>0.4536</v>
      </c>
      <c r="S6088">
        <v>0.4536</v>
      </c>
      <c r="T6088">
        <v>50</v>
      </c>
      <c r="U6088" s="2">
        <f>ROUNDDOWN( (G6088-quarter)*24*2,0)/24/2</f>
        <v>0.95833333333333337</v>
      </c>
      <c r="V6088" s="2">
        <f>U6088-quarter*2</f>
        <v>0.9375</v>
      </c>
      <c r="W6088" s="3">
        <f t="shared" si="190"/>
        <v>44339.958333333336</v>
      </c>
      <c r="X6088" s="3">
        <f t="shared" si="191"/>
        <v>44339.9375</v>
      </c>
    </row>
    <row r="6089" spans="1:24" x14ac:dyDescent="0.25">
      <c r="A6089">
        <v>23025865</v>
      </c>
      <c r="B6089" t="s">
        <v>927</v>
      </c>
      <c r="C6089" t="s">
        <v>1313</v>
      </c>
      <c r="D6089" t="s">
        <v>51</v>
      </c>
      <c r="E6089" t="s">
        <v>30</v>
      </c>
      <c r="F6089" s="1">
        <v>44340</v>
      </c>
      <c r="G6089" s="2">
        <v>6.3888888888888884E-2</v>
      </c>
      <c r="H6089">
        <v>700</v>
      </c>
      <c r="I6089">
        <v>0</v>
      </c>
      <c r="J6089" t="s">
        <v>24</v>
      </c>
      <c r="K6089" t="s">
        <v>25</v>
      </c>
      <c r="L6089" t="s">
        <v>110</v>
      </c>
      <c r="M6089" t="s">
        <v>27</v>
      </c>
      <c r="N6089">
        <v>0</v>
      </c>
      <c r="O6089">
        <v>0.1152</v>
      </c>
      <c r="P6089">
        <v>0.11260000000000001</v>
      </c>
      <c r="Q6089">
        <v>0.11</v>
      </c>
      <c r="R6089">
        <v>0.1082</v>
      </c>
      <c r="S6089">
        <v>0.1082</v>
      </c>
      <c r="T6089">
        <v>50</v>
      </c>
      <c r="U6089" s="2">
        <f>ROUNDDOWN( (G6089-quarter)*24*2,0)/24/2</f>
        <v>4.1666666666666664E-2</v>
      </c>
      <c r="V6089" s="2">
        <f>U6089-quarter*2</f>
        <v>2.0833333333333332E-2</v>
      </c>
      <c r="W6089" s="3">
        <f t="shared" si="190"/>
        <v>44340.041666666664</v>
      </c>
      <c r="X6089" s="3">
        <f t="shared" si="191"/>
        <v>44340.020833333336</v>
      </c>
    </row>
    <row r="6090" spans="1:24" x14ac:dyDescent="0.25">
      <c r="A6090">
        <v>23025869</v>
      </c>
      <c r="B6090" t="s">
        <v>927</v>
      </c>
      <c r="C6090" t="s">
        <v>1314</v>
      </c>
      <c r="D6090" t="s">
        <v>22</v>
      </c>
      <c r="E6090" t="s">
        <v>31</v>
      </c>
      <c r="F6090" s="1">
        <v>44340</v>
      </c>
      <c r="G6090" s="2">
        <v>6.8749999999999992E-2</v>
      </c>
      <c r="H6090">
        <v>700</v>
      </c>
      <c r="I6090">
        <v>0</v>
      </c>
      <c r="J6090" t="s">
        <v>24</v>
      </c>
      <c r="K6090" t="s">
        <v>25</v>
      </c>
      <c r="L6090" t="s">
        <v>110</v>
      </c>
      <c r="M6090" t="s">
        <v>27</v>
      </c>
      <c r="N6090">
        <v>0</v>
      </c>
      <c r="O6090">
        <v>0.1108</v>
      </c>
      <c r="P6090">
        <v>0.1108</v>
      </c>
      <c r="Q6090">
        <v>0.11</v>
      </c>
      <c r="R6090">
        <v>0.1108</v>
      </c>
      <c r="S6090">
        <v>0.1108</v>
      </c>
      <c r="T6090">
        <v>50</v>
      </c>
      <c r="U6090" s="2">
        <f>ROUNDDOWN( (G6090-quarter)*24*2,0)/24/2</f>
        <v>4.1666666666666664E-2</v>
      </c>
      <c r="V6090" s="2">
        <f>U6090-quarter*2</f>
        <v>2.0833333333333332E-2</v>
      </c>
      <c r="W6090" s="3">
        <f t="shared" si="190"/>
        <v>44340.041666666664</v>
      </c>
      <c r="X6090" s="3">
        <f t="shared" si="191"/>
        <v>44340.020833333336</v>
      </c>
    </row>
    <row r="6091" spans="1:24" x14ac:dyDescent="0.25">
      <c r="A6091">
        <v>23025771</v>
      </c>
      <c r="B6091" t="s">
        <v>927</v>
      </c>
      <c r="C6091" t="s">
        <v>1301</v>
      </c>
      <c r="D6091" t="s">
        <v>51</v>
      </c>
      <c r="E6091" t="s">
        <v>30</v>
      </c>
      <c r="F6091" s="1">
        <v>44340</v>
      </c>
      <c r="G6091" s="2">
        <v>0.10416666666666667</v>
      </c>
      <c r="H6091">
        <v>1100</v>
      </c>
      <c r="I6091">
        <v>0</v>
      </c>
      <c r="J6091" t="s">
        <v>24</v>
      </c>
      <c r="K6091" t="s">
        <v>25</v>
      </c>
      <c r="L6091" t="s">
        <v>26</v>
      </c>
      <c r="M6091" t="s">
        <v>27</v>
      </c>
      <c r="N6091">
        <v>0</v>
      </c>
      <c r="O6091">
        <v>8.3799999999999999E-2</v>
      </c>
      <c r="P6091">
        <v>8.1900000000000001E-2</v>
      </c>
      <c r="Q6091">
        <v>0.08</v>
      </c>
      <c r="R6091">
        <v>7.8700000000000006E-2</v>
      </c>
      <c r="S6091">
        <v>7.8700000000000006E-2</v>
      </c>
      <c r="T6091">
        <v>50</v>
      </c>
      <c r="U6091" s="2">
        <f>ROUNDDOWN( (G6091-quarter)*24*2,0)/24/2</f>
        <v>8.3333333333333329E-2</v>
      </c>
      <c r="V6091" s="2">
        <f>U6091-quarter*2</f>
        <v>6.25E-2</v>
      </c>
      <c r="W6091" s="3">
        <f t="shared" si="190"/>
        <v>44340.083333333336</v>
      </c>
      <c r="X6091" s="3">
        <f t="shared" si="191"/>
        <v>44340.0625</v>
      </c>
    </row>
    <row r="6092" spans="1:24" x14ac:dyDescent="0.25">
      <c r="A6092">
        <v>23025775</v>
      </c>
      <c r="B6092" t="s">
        <v>927</v>
      </c>
      <c r="C6092" t="s">
        <v>1315</v>
      </c>
      <c r="D6092" t="s">
        <v>22</v>
      </c>
      <c r="E6092" t="s">
        <v>31</v>
      </c>
      <c r="F6092" s="1">
        <v>44340</v>
      </c>
      <c r="G6092" s="2">
        <v>0.10902777777777778</v>
      </c>
      <c r="H6092">
        <v>700</v>
      </c>
      <c r="I6092">
        <v>0</v>
      </c>
      <c r="J6092" t="s">
        <v>24</v>
      </c>
      <c r="K6092" t="s">
        <v>25</v>
      </c>
      <c r="L6092" t="s">
        <v>26</v>
      </c>
      <c r="M6092" t="s">
        <v>27</v>
      </c>
      <c r="N6092">
        <v>0</v>
      </c>
      <c r="O6092">
        <v>6.0400000000000002E-2</v>
      </c>
      <c r="P6092">
        <v>6.0400000000000002E-2</v>
      </c>
      <c r="Q6092">
        <v>0.06</v>
      </c>
      <c r="R6092">
        <v>6.0400000000000002E-2</v>
      </c>
      <c r="S6092">
        <v>6.0400000000000002E-2</v>
      </c>
      <c r="T6092">
        <v>50</v>
      </c>
      <c r="U6092" s="2">
        <f>ROUNDDOWN( (G6092-quarter)*24*2,0)/24/2</f>
        <v>8.3333333333333329E-2</v>
      </c>
      <c r="V6092" s="2">
        <f>U6092-quarter*2</f>
        <v>6.25E-2</v>
      </c>
      <c r="W6092" s="3">
        <f t="shared" si="190"/>
        <v>44340.083333333336</v>
      </c>
      <c r="X6092" s="3">
        <f t="shared" si="191"/>
        <v>44340.0625</v>
      </c>
    </row>
    <row r="6093" spans="1:24" x14ac:dyDescent="0.25">
      <c r="A6093">
        <v>23025774</v>
      </c>
      <c r="B6093" t="s">
        <v>927</v>
      </c>
      <c r="C6093" t="s">
        <v>1315</v>
      </c>
      <c r="D6093" t="s">
        <v>51</v>
      </c>
      <c r="E6093" t="s">
        <v>52</v>
      </c>
      <c r="F6093" s="1">
        <v>44340</v>
      </c>
      <c r="G6093" s="2">
        <v>0.19375000000000001</v>
      </c>
      <c r="H6093">
        <v>300</v>
      </c>
      <c r="I6093">
        <v>0</v>
      </c>
      <c r="J6093" t="s">
        <v>24</v>
      </c>
      <c r="K6093" t="s">
        <v>25</v>
      </c>
      <c r="L6093" t="s">
        <v>94</v>
      </c>
      <c r="M6093" t="s">
        <v>27</v>
      </c>
      <c r="N6093">
        <v>0</v>
      </c>
      <c r="O6093">
        <v>0.12139999999999999</v>
      </c>
      <c r="P6093">
        <v>0.1179</v>
      </c>
      <c r="Q6093">
        <v>0.11</v>
      </c>
      <c r="R6093">
        <v>0.1056</v>
      </c>
      <c r="S6093">
        <v>0.1056</v>
      </c>
      <c r="T6093">
        <v>50</v>
      </c>
      <c r="U6093" s="2">
        <f>ROUNDDOWN( (G6093-quarter)*24*2,0)/24/2</f>
        <v>0.16666666666666666</v>
      </c>
      <c r="V6093" s="2">
        <f>U6093-quarter*2</f>
        <v>0.14583333333333331</v>
      </c>
      <c r="W6093" s="3">
        <f t="shared" si="190"/>
        <v>44340.166666666664</v>
      </c>
      <c r="X6093" s="3">
        <f t="shared" si="191"/>
        <v>44340.145833333336</v>
      </c>
    </row>
    <row r="6094" spans="1:24" x14ac:dyDescent="0.25">
      <c r="A6094">
        <v>23025777</v>
      </c>
      <c r="B6094" t="s">
        <v>927</v>
      </c>
      <c r="C6094" t="s">
        <v>1203</v>
      </c>
      <c r="D6094" t="s">
        <v>51</v>
      </c>
      <c r="E6094" t="s">
        <v>30</v>
      </c>
      <c r="F6094" s="1">
        <v>44340</v>
      </c>
      <c r="G6094" s="2">
        <v>0.21944444444444444</v>
      </c>
      <c r="H6094">
        <v>300</v>
      </c>
      <c r="I6094">
        <v>0</v>
      </c>
      <c r="J6094" t="s">
        <v>24</v>
      </c>
      <c r="K6094" t="s">
        <v>25</v>
      </c>
      <c r="L6094" t="s">
        <v>26</v>
      </c>
      <c r="M6094" t="s">
        <v>27</v>
      </c>
      <c r="N6094">
        <v>0</v>
      </c>
      <c r="O6094">
        <v>2.0899999999999998E-2</v>
      </c>
      <c r="P6094">
        <v>2.0400000000000001E-2</v>
      </c>
      <c r="Q6094">
        <v>0.02</v>
      </c>
      <c r="R6094">
        <v>1.9599999999999999E-2</v>
      </c>
      <c r="S6094">
        <v>1.9599999999999999E-2</v>
      </c>
      <c r="T6094">
        <v>50</v>
      </c>
      <c r="U6094" s="2">
        <f>ROUNDDOWN( (G6094-quarter)*24*2,0)/24/2</f>
        <v>0.20833333333333334</v>
      </c>
      <c r="V6094" s="2">
        <f>U6094-quarter*2</f>
        <v>0.1875</v>
      </c>
      <c r="W6094" s="3">
        <f t="shared" si="190"/>
        <v>44340.208333333336</v>
      </c>
      <c r="X6094" s="3">
        <f t="shared" si="191"/>
        <v>44340.1875</v>
      </c>
    </row>
    <row r="6095" spans="1:24" x14ac:dyDescent="0.25">
      <c r="A6095">
        <v>23025780</v>
      </c>
      <c r="B6095" t="s">
        <v>927</v>
      </c>
      <c r="C6095" t="s">
        <v>1316</v>
      </c>
      <c r="D6095" t="s">
        <v>22</v>
      </c>
      <c r="E6095" t="s">
        <v>31</v>
      </c>
      <c r="F6095" s="1">
        <v>44340</v>
      </c>
      <c r="G6095" s="2">
        <v>0.22222222222222221</v>
      </c>
      <c r="H6095">
        <v>300</v>
      </c>
      <c r="I6095">
        <v>0</v>
      </c>
      <c r="J6095" t="s">
        <v>24</v>
      </c>
      <c r="K6095" t="s">
        <v>25</v>
      </c>
      <c r="L6095" t="s">
        <v>26</v>
      </c>
      <c r="M6095" t="s">
        <v>27</v>
      </c>
      <c r="N6095">
        <v>0</v>
      </c>
      <c r="O6095">
        <v>2.01E-2</v>
      </c>
      <c r="P6095">
        <v>2.01E-2</v>
      </c>
      <c r="Q6095">
        <v>0.02</v>
      </c>
      <c r="R6095">
        <v>2.01E-2</v>
      </c>
      <c r="S6095">
        <v>2.01E-2</v>
      </c>
      <c r="T6095">
        <v>50</v>
      </c>
      <c r="U6095" s="2">
        <f>ROUNDDOWN( (G6095-quarter)*24*2,0)/24/2</f>
        <v>0.20833333333333334</v>
      </c>
      <c r="V6095" s="2">
        <f>U6095-quarter*2</f>
        <v>0.1875</v>
      </c>
      <c r="W6095" s="3">
        <f t="shared" si="190"/>
        <v>44340.208333333336</v>
      </c>
      <c r="X6095" s="3">
        <f t="shared" si="191"/>
        <v>44340.1875</v>
      </c>
    </row>
    <row r="6096" spans="1:24" x14ac:dyDescent="0.25">
      <c r="A6096">
        <v>23025779</v>
      </c>
      <c r="B6096" t="s">
        <v>927</v>
      </c>
      <c r="C6096" t="s">
        <v>1316</v>
      </c>
      <c r="D6096" t="s">
        <v>51</v>
      </c>
      <c r="E6096" t="s">
        <v>30</v>
      </c>
      <c r="F6096" s="1">
        <v>44340</v>
      </c>
      <c r="G6096" s="2">
        <v>0.25833333333333336</v>
      </c>
      <c r="H6096">
        <v>800</v>
      </c>
      <c r="I6096">
        <v>0</v>
      </c>
      <c r="J6096" t="s">
        <v>24</v>
      </c>
      <c r="K6096" t="s">
        <v>25</v>
      </c>
      <c r="L6096" t="s">
        <v>26</v>
      </c>
      <c r="M6096" t="s">
        <v>27</v>
      </c>
      <c r="N6096">
        <v>0</v>
      </c>
      <c r="O6096">
        <v>6.2799999999999995E-2</v>
      </c>
      <c r="P6096">
        <v>6.1400000000000003E-2</v>
      </c>
      <c r="Q6096">
        <v>0.06</v>
      </c>
      <c r="R6096">
        <v>5.8999999999999997E-2</v>
      </c>
      <c r="S6096">
        <v>5.8999999999999997E-2</v>
      </c>
      <c r="T6096">
        <v>50</v>
      </c>
      <c r="U6096" s="2">
        <f>ROUNDDOWN( (G6096-quarter)*24*2,0)/24/2</f>
        <v>0.22916666666666666</v>
      </c>
      <c r="V6096" s="2">
        <f>U6096-quarter*2</f>
        <v>0.20833333333333331</v>
      </c>
      <c r="W6096" s="3">
        <f t="shared" si="190"/>
        <v>44340.229166666664</v>
      </c>
      <c r="X6096" s="3">
        <f t="shared" si="191"/>
        <v>44340.208333333336</v>
      </c>
    </row>
    <row r="6097" spans="1:24" x14ac:dyDescent="0.25">
      <c r="A6097">
        <v>23025783</v>
      </c>
      <c r="B6097" t="s">
        <v>927</v>
      </c>
      <c r="C6097" t="s">
        <v>553</v>
      </c>
      <c r="D6097" t="s">
        <v>22</v>
      </c>
      <c r="E6097" t="s">
        <v>31</v>
      </c>
      <c r="F6097" s="1">
        <v>44340</v>
      </c>
      <c r="G6097" s="2">
        <v>0.26250000000000001</v>
      </c>
      <c r="H6097">
        <v>700</v>
      </c>
      <c r="I6097">
        <v>0</v>
      </c>
      <c r="J6097" t="s">
        <v>24</v>
      </c>
      <c r="K6097" t="s">
        <v>25</v>
      </c>
      <c r="L6097" t="s">
        <v>26</v>
      </c>
      <c r="M6097" t="s">
        <v>27</v>
      </c>
      <c r="N6097">
        <v>0</v>
      </c>
      <c r="O6097">
        <v>9.0700000000000003E-2</v>
      </c>
      <c r="P6097">
        <v>9.0700000000000003E-2</v>
      </c>
      <c r="Q6097">
        <v>0.09</v>
      </c>
      <c r="R6097">
        <v>9.0700000000000003E-2</v>
      </c>
      <c r="S6097">
        <v>9.0700000000000003E-2</v>
      </c>
      <c r="T6097">
        <v>50</v>
      </c>
      <c r="U6097" s="2">
        <f>ROUNDDOWN( (G6097-quarter)*24*2,0)/24/2</f>
        <v>0.25</v>
      </c>
      <c r="V6097" s="2">
        <f>U6097-quarter*2</f>
        <v>0.22916666666666666</v>
      </c>
      <c r="W6097" s="3">
        <f t="shared" si="190"/>
        <v>44340.25</v>
      </c>
      <c r="X6097" s="3">
        <f t="shared" si="191"/>
        <v>44340.229166666664</v>
      </c>
    </row>
    <row r="6098" spans="1:24" x14ac:dyDescent="0.25">
      <c r="A6098">
        <v>23025782</v>
      </c>
      <c r="B6098" t="s">
        <v>927</v>
      </c>
      <c r="C6098" t="s">
        <v>553</v>
      </c>
      <c r="D6098" t="s">
        <v>51</v>
      </c>
      <c r="E6098" t="s">
        <v>30</v>
      </c>
      <c r="F6098" s="1">
        <v>44340</v>
      </c>
      <c r="G6098" s="2">
        <v>0.28263888888888888</v>
      </c>
      <c r="H6098">
        <v>300</v>
      </c>
      <c r="I6098">
        <v>0</v>
      </c>
      <c r="J6098" t="s">
        <v>24</v>
      </c>
      <c r="K6098" t="s">
        <v>25</v>
      </c>
      <c r="L6098" t="s">
        <v>94</v>
      </c>
      <c r="M6098" t="s">
        <v>27</v>
      </c>
      <c r="N6098">
        <v>0</v>
      </c>
      <c r="O6098">
        <v>8.3799999999999999E-2</v>
      </c>
      <c r="P6098">
        <v>8.1900000000000001E-2</v>
      </c>
      <c r="Q6098">
        <v>0.08</v>
      </c>
      <c r="R6098">
        <v>7.8700000000000006E-2</v>
      </c>
      <c r="S6098">
        <v>7.8700000000000006E-2</v>
      </c>
      <c r="T6098">
        <v>50</v>
      </c>
      <c r="U6098" s="2">
        <f>ROUNDDOWN( (G6098-quarter)*24*2,0)/24/2</f>
        <v>0.27083333333333331</v>
      </c>
      <c r="V6098" s="2">
        <f>U6098-quarter*2</f>
        <v>0.24999999999999997</v>
      </c>
      <c r="W6098" s="3">
        <f t="shared" si="190"/>
        <v>44340.270833333336</v>
      </c>
      <c r="X6098" s="3">
        <f t="shared" si="191"/>
        <v>44340.25</v>
      </c>
    </row>
    <row r="6099" spans="1:24" x14ac:dyDescent="0.25">
      <c r="A6099">
        <v>23025786</v>
      </c>
      <c r="B6099" t="s">
        <v>927</v>
      </c>
      <c r="C6099" t="s">
        <v>981</v>
      </c>
      <c r="D6099" t="s">
        <v>22</v>
      </c>
      <c r="E6099" t="s">
        <v>31</v>
      </c>
      <c r="F6099" s="1">
        <v>44340</v>
      </c>
      <c r="G6099" s="2">
        <v>0.28541666666666665</v>
      </c>
      <c r="H6099">
        <v>400</v>
      </c>
      <c r="I6099">
        <v>0</v>
      </c>
      <c r="J6099" t="s">
        <v>24</v>
      </c>
      <c r="K6099" t="s">
        <v>25</v>
      </c>
      <c r="L6099" t="s">
        <v>94</v>
      </c>
      <c r="M6099" t="s">
        <v>27</v>
      </c>
      <c r="N6099">
        <v>0</v>
      </c>
      <c r="O6099">
        <v>8.0600000000000005E-2</v>
      </c>
      <c r="P6099">
        <v>8.0600000000000005E-2</v>
      </c>
      <c r="Q6099">
        <v>0.08</v>
      </c>
      <c r="R6099">
        <v>8.0600000000000005E-2</v>
      </c>
      <c r="S6099">
        <v>8.0600000000000005E-2</v>
      </c>
      <c r="T6099">
        <v>50</v>
      </c>
      <c r="U6099" s="2">
        <f>ROUNDDOWN( (G6099-quarter)*24*2,0)/24/2</f>
        <v>0.27083333333333331</v>
      </c>
      <c r="V6099" s="2">
        <f>U6099-quarter*2</f>
        <v>0.24999999999999997</v>
      </c>
      <c r="W6099" s="3">
        <f t="shared" si="190"/>
        <v>44340.270833333336</v>
      </c>
      <c r="X6099" s="3">
        <f t="shared" si="191"/>
        <v>44340.25</v>
      </c>
    </row>
    <row r="6100" spans="1:24" x14ac:dyDescent="0.25">
      <c r="A6100">
        <v>23025785</v>
      </c>
      <c r="B6100" t="s">
        <v>927</v>
      </c>
      <c r="C6100" t="s">
        <v>981</v>
      </c>
      <c r="D6100" t="s">
        <v>51</v>
      </c>
      <c r="E6100" t="s">
        <v>30</v>
      </c>
      <c r="F6100" s="1">
        <v>44340</v>
      </c>
      <c r="G6100" s="2">
        <v>0.30555555555555552</v>
      </c>
      <c r="H6100">
        <v>2000</v>
      </c>
      <c r="I6100">
        <v>0</v>
      </c>
      <c r="J6100" t="s">
        <v>24</v>
      </c>
      <c r="K6100" t="s">
        <v>25</v>
      </c>
      <c r="L6100" t="s">
        <v>26</v>
      </c>
      <c r="M6100" t="s">
        <v>27</v>
      </c>
      <c r="N6100">
        <v>0</v>
      </c>
      <c r="O6100">
        <v>0.23050000000000001</v>
      </c>
      <c r="P6100">
        <v>0.22520000000000001</v>
      </c>
      <c r="Q6100">
        <v>0.22</v>
      </c>
      <c r="R6100">
        <v>0.21640000000000001</v>
      </c>
      <c r="S6100">
        <v>0.21640000000000001</v>
      </c>
      <c r="T6100">
        <v>50</v>
      </c>
      <c r="U6100" s="2">
        <f>ROUNDDOWN( (G6100-quarter)*24*2,0)/24/2</f>
        <v>0.29166666666666669</v>
      </c>
      <c r="V6100" s="2">
        <f>U6100-quarter*2</f>
        <v>0.27083333333333337</v>
      </c>
      <c r="W6100" s="3">
        <f t="shared" si="190"/>
        <v>44340.291666666664</v>
      </c>
      <c r="X6100" s="3">
        <f t="shared" si="191"/>
        <v>44340.270833333336</v>
      </c>
    </row>
    <row r="6101" spans="1:24" x14ac:dyDescent="0.25">
      <c r="A6101">
        <v>23025788</v>
      </c>
      <c r="B6101" t="s">
        <v>927</v>
      </c>
      <c r="C6101" t="s">
        <v>982</v>
      </c>
      <c r="D6101" t="s">
        <v>22</v>
      </c>
      <c r="E6101" t="s">
        <v>31</v>
      </c>
      <c r="F6101" s="1">
        <v>44340</v>
      </c>
      <c r="G6101" s="2">
        <v>0.30972222222222223</v>
      </c>
      <c r="H6101">
        <v>2200</v>
      </c>
      <c r="I6101">
        <v>0</v>
      </c>
      <c r="J6101" t="s">
        <v>24</v>
      </c>
      <c r="K6101" t="s">
        <v>25</v>
      </c>
      <c r="L6101" t="s">
        <v>26</v>
      </c>
      <c r="M6101" t="s">
        <v>27</v>
      </c>
      <c r="N6101">
        <v>0</v>
      </c>
      <c r="O6101">
        <v>0.23180000000000001</v>
      </c>
      <c r="P6101">
        <v>0.23180000000000001</v>
      </c>
      <c r="Q6101">
        <v>0.23</v>
      </c>
      <c r="R6101">
        <v>0.23180000000000001</v>
      </c>
      <c r="S6101">
        <v>0.23180000000000001</v>
      </c>
      <c r="T6101">
        <v>50</v>
      </c>
      <c r="U6101" s="2">
        <f>ROUNDDOWN( (G6101-quarter)*24*2,0)/24/2</f>
        <v>0.29166666666666669</v>
      </c>
      <c r="V6101" s="2">
        <f>U6101-quarter*2</f>
        <v>0.27083333333333337</v>
      </c>
      <c r="W6101" s="3">
        <f t="shared" si="190"/>
        <v>44340.291666666664</v>
      </c>
      <c r="X6101" s="3">
        <f t="shared" si="191"/>
        <v>44340.270833333336</v>
      </c>
    </row>
    <row r="6102" spans="1:24" x14ac:dyDescent="0.25">
      <c r="A6102">
        <v>23025790</v>
      </c>
      <c r="B6102" t="s">
        <v>927</v>
      </c>
      <c r="C6102" t="s">
        <v>933</v>
      </c>
      <c r="D6102" t="s">
        <v>51</v>
      </c>
      <c r="E6102" t="s">
        <v>30</v>
      </c>
      <c r="F6102" s="1">
        <v>44340</v>
      </c>
      <c r="G6102" s="2">
        <v>0.3611111111111111</v>
      </c>
      <c r="H6102">
        <v>6700</v>
      </c>
      <c r="I6102">
        <v>0</v>
      </c>
      <c r="J6102" t="s">
        <v>24</v>
      </c>
      <c r="K6102" t="s">
        <v>25</v>
      </c>
      <c r="L6102" t="s">
        <v>26</v>
      </c>
      <c r="M6102" t="s">
        <v>27</v>
      </c>
      <c r="N6102">
        <v>0</v>
      </c>
      <c r="O6102">
        <v>1.006</v>
      </c>
      <c r="P6102">
        <v>0.98299999999999998</v>
      </c>
      <c r="Q6102">
        <v>0.96</v>
      </c>
      <c r="R6102">
        <v>0.9446</v>
      </c>
      <c r="S6102">
        <v>0.9446</v>
      </c>
      <c r="T6102">
        <v>50</v>
      </c>
      <c r="U6102" s="2">
        <f>ROUNDDOWN( (G6102-quarter)*24*2,0)/24/2</f>
        <v>0.33333333333333331</v>
      </c>
      <c r="V6102" s="2">
        <f>U6102-quarter*2</f>
        <v>0.3125</v>
      </c>
      <c r="W6102" s="3">
        <f t="shared" si="190"/>
        <v>44340.333333333336</v>
      </c>
      <c r="X6102" s="3">
        <f t="shared" si="191"/>
        <v>44340.3125</v>
      </c>
    </row>
    <row r="6103" spans="1:24" x14ac:dyDescent="0.25">
      <c r="A6103">
        <v>23025792</v>
      </c>
      <c r="B6103" t="s">
        <v>927</v>
      </c>
      <c r="C6103" t="s">
        <v>983</v>
      </c>
      <c r="D6103" t="s">
        <v>22</v>
      </c>
      <c r="E6103" t="s">
        <v>31</v>
      </c>
      <c r="F6103" s="1">
        <v>44340</v>
      </c>
      <c r="G6103" s="2">
        <v>0.36458333333333331</v>
      </c>
      <c r="H6103">
        <v>7100</v>
      </c>
      <c r="I6103">
        <v>0</v>
      </c>
      <c r="J6103" t="s">
        <v>24</v>
      </c>
      <c r="K6103" t="s">
        <v>25</v>
      </c>
      <c r="L6103" t="s">
        <v>26</v>
      </c>
      <c r="M6103" t="s">
        <v>27</v>
      </c>
      <c r="N6103">
        <v>0</v>
      </c>
      <c r="O6103">
        <v>0.93740000000000001</v>
      </c>
      <c r="P6103">
        <v>0.93740000000000001</v>
      </c>
      <c r="Q6103">
        <v>0.93</v>
      </c>
      <c r="R6103">
        <v>0.93740000000000001</v>
      </c>
      <c r="S6103">
        <v>0.93740000000000001</v>
      </c>
      <c r="T6103">
        <v>50</v>
      </c>
      <c r="U6103" s="2">
        <f>ROUNDDOWN( (G6103-quarter)*24*2,0)/24/2</f>
        <v>0.35416666666666669</v>
      </c>
      <c r="V6103" s="2">
        <f>U6103-quarter*2</f>
        <v>0.33333333333333337</v>
      </c>
      <c r="W6103" s="3">
        <f t="shared" si="190"/>
        <v>44340.354166666664</v>
      </c>
      <c r="X6103" s="3">
        <f t="shared" si="191"/>
        <v>44340.333333333336</v>
      </c>
    </row>
    <row r="6104" spans="1:24" x14ac:dyDescent="0.25">
      <c r="A6104">
        <v>23025795</v>
      </c>
      <c r="B6104" t="s">
        <v>927</v>
      </c>
      <c r="C6104" t="s">
        <v>933</v>
      </c>
      <c r="D6104" t="s">
        <v>22</v>
      </c>
      <c r="E6104" t="s">
        <v>23</v>
      </c>
      <c r="F6104" s="1">
        <v>44340</v>
      </c>
      <c r="G6104" s="2">
        <v>0.36874999999999997</v>
      </c>
      <c r="H6104">
        <v>6300</v>
      </c>
      <c r="I6104">
        <v>0</v>
      </c>
      <c r="J6104" t="s">
        <v>24</v>
      </c>
      <c r="K6104" t="s">
        <v>25</v>
      </c>
      <c r="L6104" t="s">
        <v>26</v>
      </c>
      <c r="M6104" t="s">
        <v>27</v>
      </c>
      <c r="N6104">
        <v>0</v>
      </c>
      <c r="O6104">
        <v>0.88700000000000001</v>
      </c>
      <c r="P6104">
        <v>0.88700000000000001</v>
      </c>
      <c r="Q6104">
        <v>0.88</v>
      </c>
      <c r="R6104">
        <v>0.88700000000000001</v>
      </c>
      <c r="S6104">
        <v>0.88700000000000001</v>
      </c>
      <c r="T6104">
        <v>50</v>
      </c>
      <c r="U6104" s="2">
        <f>ROUNDDOWN( (G6104-quarter)*24*2,0)/24/2</f>
        <v>0.35416666666666669</v>
      </c>
      <c r="V6104" s="2">
        <f>U6104-quarter*2</f>
        <v>0.33333333333333337</v>
      </c>
      <c r="W6104" s="3">
        <f t="shared" si="190"/>
        <v>44340.354166666664</v>
      </c>
      <c r="X6104" s="3">
        <f t="shared" si="191"/>
        <v>44340.333333333336</v>
      </c>
    </row>
    <row r="6105" spans="1:24" x14ac:dyDescent="0.25">
      <c r="A6105">
        <v>23025794</v>
      </c>
      <c r="B6105" t="s">
        <v>927</v>
      </c>
      <c r="C6105" t="s">
        <v>933</v>
      </c>
      <c r="D6105" t="s">
        <v>51</v>
      </c>
      <c r="E6105" t="s">
        <v>30</v>
      </c>
      <c r="F6105" s="1">
        <v>44340</v>
      </c>
      <c r="G6105" s="2">
        <v>0.3888888888888889</v>
      </c>
      <c r="H6105">
        <v>8500</v>
      </c>
      <c r="I6105">
        <v>0</v>
      </c>
      <c r="J6105" t="s">
        <v>24</v>
      </c>
      <c r="K6105" t="s">
        <v>25</v>
      </c>
      <c r="L6105" t="s">
        <v>26</v>
      </c>
      <c r="M6105" t="s">
        <v>27</v>
      </c>
      <c r="N6105">
        <v>0</v>
      </c>
      <c r="O6105">
        <v>1.1632</v>
      </c>
      <c r="P6105">
        <v>1.1366000000000001</v>
      </c>
      <c r="Q6105">
        <v>1.1100000000000001</v>
      </c>
      <c r="R6105">
        <v>1.0922000000000001</v>
      </c>
      <c r="S6105">
        <v>1.0922000000000001</v>
      </c>
      <c r="T6105">
        <v>50</v>
      </c>
      <c r="U6105" s="2">
        <f>ROUNDDOWN( (G6105-quarter)*24*2,0)/24/2</f>
        <v>0.375</v>
      </c>
      <c r="V6105" s="2">
        <f>U6105-quarter*2</f>
        <v>0.35416666666666669</v>
      </c>
      <c r="W6105" s="3">
        <f t="shared" si="190"/>
        <v>44340.375</v>
      </c>
      <c r="X6105" s="3">
        <f t="shared" si="191"/>
        <v>44340.354166666664</v>
      </c>
    </row>
    <row r="6106" spans="1:24" x14ac:dyDescent="0.25">
      <c r="A6106">
        <v>23025797</v>
      </c>
      <c r="B6106" t="s">
        <v>927</v>
      </c>
      <c r="C6106" t="s">
        <v>934</v>
      </c>
      <c r="D6106" t="s">
        <v>22</v>
      </c>
      <c r="E6106" t="s">
        <v>31</v>
      </c>
      <c r="F6106" s="1">
        <v>44340</v>
      </c>
      <c r="G6106" s="2">
        <v>0.3923611111111111</v>
      </c>
      <c r="H6106">
        <v>8600</v>
      </c>
      <c r="I6106">
        <v>0</v>
      </c>
      <c r="J6106" t="s">
        <v>24</v>
      </c>
      <c r="K6106" t="s">
        <v>25</v>
      </c>
      <c r="L6106" t="s">
        <v>26</v>
      </c>
      <c r="M6106" t="s">
        <v>27</v>
      </c>
      <c r="N6106">
        <v>0</v>
      </c>
      <c r="O6106">
        <v>1.1289</v>
      </c>
      <c r="P6106">
        <v>1.1289</v>
      </c>
      <c r="Q6106">
        <v>1.1200000000000001</v>
      </c>
      <c r="R6106">
        <v>1.1289</v>
      </c>
      <c r="S6106">
        <v>1.1289</v>
      </c>
      <c r="T6106">
        <v>50</v>
      </c>
      <c r="U6106" s="2">
        <f>ROUNDDOWN( (G6106-quarter)*24*2,0)/24/2</f>
        <v>0.375</v>
      </c>
      <c r="V6106" s="2">
        <f>U6106-quarter*2</f>
        <v>0.35416666666666669</v>
      </c>
      <c r="W6106" s="3">
        <f t="shared" si="190"/>
        <v>44340.375</v>
      </c>
      <c r="X6106" s="3">
        <f t="shared" si="191"/>
        <v>44340.354166666664</v>
      </c>
    </row>
    <row r="6107" spans="1:24" x14ac:dyDescent="0.25">
      <c r="A6107">
        <v>23025800</v>
      </c>
      <c r="B6107" t="s">
        <v>927</v>
      </c>
      <c r="C6107" t="s">
        <v>933</v>
      </c>
      <c r="D6107" t="s">
        <v>22</v>
      </c>
      <c r="E6107" t="s">
        <v>23</v>
      </c>
      <c r="F6107" s="1">
        <v>44340</v>
      </c>
      <c r="G6107" s="2">
        <v>0.3972222222222222</v>
      </c>
      <c r="H6107">
        <v>8300</v>
      </c>
      <c r="I6107">
        <v>0</v>
      </c>
      <c r="J6107" t="s">
        <v>24</v>
      </c>
      <c r="K6107" t="s">
        <v>25</v>
      </c>
      <c r="L6107" t="s">
        <v>26</v>
      </c>
      <c r="M6107" t="s">
        <v>27</v>
      </c>
      <c r="N6107">
        <v>0</v>
      </c>
      <c r="O6107">
        <v>1.1188</v>
      </c>
      <c r="P6107">
        <v>1.1188</v>
      </c>
      <c r="Q6107">
        <v>1.1100000000000001</v>
      </c>
      <c r="R6107">
        <v>1.1188</v>
      </c>
      <c r="S6107">
        <v>1.1188</v>
      </c>
      <c r="T6107">
        <v>50</v>
      </c>
      <c r="U6107" s="2">
        <f>ROUNDDOWN( (G6107-quarter)*24*2,0)/24/2</f>
        <v>0.375</v>
      </c>
      <c r="V6107" s="2">
        <f>U6107-quarter*2</f>
        <v>0.35416666666666669</v>
      </c>
      <c r="W6107" s="3">
        <f t="shared" si="190"/>
        <v>44340.375</v>
      </c>
      <c r="X6107" s="3">
        <f t="shared" si="191"/>
        <v>44340.354166666664</v>
      </c>
    </row>
    <row r="6108" spans="1:24" x14ac:dyDescent="0.25">
      <c r="A6108">
        <v>23025799</v>
      </c>
      <c r="B6108" t="s">
        <v>927</v>
      </c>
      <c r="C6108" t="s">
        <v>933</v>
      </c>
      <c r="D6108" t="s">
        <v>51</v>
      </c>
      <c r="E6108" t="s">
        <v>30</v>
      </c>
      <c r="F6108" s="1">
        <v>44340</v>
      </c>
      <c r="G6108" s="2">
        <v>0.41666666666666669</v>
      </c>
      <c r="H6108">
        <v>8400</v>
      </c>
      <c r="I6108">
        <v>0</v>
      </c>
      <c r="J6108" t="s">
        <v>24</v>
      </c>
      <c r="K6108" t="s">
        <v>25</v>
      </c>
      <c r="L6108" t="s">
        <v>26</v>
      </c>
      <c r="M6108" t="s">
        <v>27</v>
      </c>
      <c r="N6108">
        <v>0</v>
      </c>
      <c r="O6108">
        <v>1.1841999999999999</v>
      </c>
      <c r="P6108">
        <v>1.1571</v>
      </c>
      <c r="Q6108">
        <v>1.1299999999999999</v>
      </c>
      <c r="R6108">
        <v>1.1119000000000001</v>
      </c>
      <c r="S6108">
        <v>1.1119000000000001</v>
      </c>
      <c r="T6108">
        <v>50</v>
      </c>
      <c r="U6108" s="2">
        <f>ROUNDDOWN( (G6108-quarter)*24*2,0)/24/2</f>
        <v>0.39583333333333331</v>
      </c>
      <c r="V6108" s="2">
        <f>U6108-quarter*2</f>
        <v>0.375</v>
      </c>
      <c r="W6108" s="3">
        <f t="shared" si="190"/>
        <v>44340.395833333336</v>
      </c>
      <c r="X6108" s="3">
        <f t="shared" si="191"/>
        <v>44340.375</v>
      </c>
    </row>
    <row r="6109" spans="1:24" x14ac:dyDescent="0.25">
      <c r="A6109">
        <v>23025802</v>
      </c>
      <c r="B6109" t="s">
        <v>927</v>
      </c>
      <c r="C6109" t="s">
        <v>934</v>
      </c>
      <c r="D6109" t="s">
        <v>22</v>
      </c>
      <c r="E6109" t="s">
        <v>31</v>
      </c>
      <c r="F6109" s="1">
        <v>44340</v>
      </c>
      <c r="G6109" s="2">
        <v>0.41875000000000001</v>
      </c>
      <c r="H6109">
        <v>8600</v>
      </c>
      <c r="I6109">
        <v>0</v>
      </c>
      <c r="J6109" t="s">
        <v>24</v>
      </c>
      <c r="K6109" t="s">
        <v>25</v>
      </c>
      <c r="L6109" t="s">
        <v>26</v>
      </c>
      <c r="M6109" t="s">
        <v>27</v>
      </c>
      <c r="N6109">
        <v>0</v>
      </c>
      <c r="O6109">
        <v>1.1491</v>
      </c>
      <c r="P6109">
        <v>1.1491</v>
      </c>
      <c r="Q6109">
        <v>1.1399999999999999</v>
      </c>
      <c r="R6109">
        <v>1.1491</v>
      </c>
      <c r="S6109">
        <v>1.1491</v>
      </c>
      <c r="T6109">
        <v>50</v>
      </c>
      <c r="U6109" s="2">
        <f>ROUNDDOWN( (G6109-quarter)*24*2,0)/24/2</f>
        <v>0.39583333333333331</v>
      </c>
      <c r="V6109" s="2">
        <f>U6109-quarter*2</f>
        <v>0.375</v>
      </c>
      <c r="W6109" s="3">
        <f t="shared" si="190"/>
        <v>44340.395833333336</v>
      </c>
      <c r="X6109" s="3">
        <f t="shared" si="191"/>
        <v>44340.375</v>
      </c>
    </row>
    <row r="6110" spans="1:24" x14ac:dyDescent="0.25">
      <c r="A6110">
        <v>23025805</v>
      </c>
      <c r="B6110" t="s">
        <v>927</v>
      </c>
      <c r="C6110" t="s">
        <v>933</v>
      </c>
      <c r="D6110" t="s">
        <v>22</v>
      </c>
      <c r="E6110" t="s">
        <v>23</v>
      </c>
      <c r="F6110" s="1">
        <v>44340</v>
      </c>
      <c r="G6110" s="2">
        <v>0.42291666666666666</v>
      </c>
      <c r="H6110">
        <v>8000</v>
      </c>
      <c r="I6110">
        <v>0</v>
      </c>
      <c r="J6110" t="s">
        <v>24</v>
      </c>
      <c r="K6110" t="s">
        <v>25</v>
      </c>
      <c r="L6110" t="s">
        <v>26</v>
      </c>
      <c r="M6110" t="s">
        <v>27</v>
      </c>
      <c r="N6110">
        <v>0</v>
      </c>
      <c r="O6110">
        <v>1.1088</v>
      </c>
      <c r="P6110">
        <v>1.1088</v>
      </c>
      <c r="Q6110">
        <v>1.1000000000000001</v>
      </c>
      <c r="R6110">
        <v>1.1088</v>
      </c>
      <c r="S6110">
        <v>1.1088</v>
      </c>
      <c r="T6110">
        <v>50</v>
      </c>
      <c r="U6110" s="2">
        <f>ROUNDDOWN( (G6110-quarter)*24*2,0)/24/2</f>
        <v>0.39583333333333331</v>
      </c>
      <c r="V6110" s="2">
        <f>U6110-quarter*2</f>
        <v>0.375</v>
      </c>
      <c r="W6110" s="3">
        <f t="shared" si="190"/>
        <v>44340.395833333336</v>
      </c>
      <c r="X6110" s="3">
        <f t="shared" si="191"/>
        <v>44340.375</v>
      </c>
    </row>
    <row r="6111" spans="1:24" x14ac:dyDescent="0.25">
      <c r="A6111">
        <v>23025804</v>
      </c>
      <c r="B6111" t="s">
        <v>927</v>
      </c>
      <c r="C6111" t="s">
        <v>933</v>
      </c>
      <c r="D6111" t="s">
        <v>51</v>
      </c>
      <c r="E6111" t="s">
        <v>30</v>
      </c>
      <c r="F6111" s="1">
        <v>44340</v>
      </c>
      <c r="G6111" s="2">
        <v>0.44097222222222227</v>
      </c>
      <c r="H6111">
        <v>7800</v>
      </c>
      <c r="I6111">
        <v>0</v>
      </c>
      <c r="J6111" t="s">
        <v>24</v>
      </c>
      <c r="K6111" t="s">
        <v>25</v>
      </c>
      <c r="L6111" t="s">
        <v>26</v>
      </c>
      <c r="M6111" t="s">
        <v>27</v>
      </c>
      <c r="N6111">
        <v>0</v>
      </c>
      <c r="O6111">
        <v>1.1423000000000001</v>
      </c>
      <c r="P6111">
        <v>1.1161000000000001</v>
      </c>
      <c r="Q6111">
        <v>1.0900000000000001</v>
      </c>
      <c r="R6111">
        <v>1.0725</v>
      </c>
      <c r="S6111">
        <v>1.0725</v>
      </c>
      <c r="T6111">
        <v>50</v>
      </c>
      <c r="U6111" s="2">
        <f>ROUNDDOWN( (G6111-quarter)*24*2,0)/24/2</f>
        <v>0.41666666666666669</v>
      </c>
      <c r="V6111" s="2">
        <f>U6111-quarter*2</f>
        <v>0.39583333333333337</v>
      </c>
      <c r="W6111" s="3">
        <f t="shared" si="190"/>
        <v>44340.416666666664</v>
      </c>
      <c r="X6111" s="3">
        <f t="shared" si="191"/>
        <v>44340.395833333336</v>
      </c>
    </row>
    <row r="6112" spans="1:24" x14ac:dyDescent="0.25">
      <c r="A6112">
        <v>23025807</v>
      </c>
      <c r="B6112" t="s">
        <v>927</v>
      </c>
      <c r="C6112" t="s">
        <v>1003</v>
      </c>
      <c r="D6112" t="s">
        <v>22</v>
      </c>
      <c r="E6112" t="s">
        <v>31</v>
      </c>
      <c r="F6112" s="1">
        <v>44340</v>
      </c>
      <c r="G6112" s="2">
        <v>0.44236111111111115</v>
      </c>
      <c r="H6112">
        <v>7400</v>
      </c>
      <c r="I6112">
        <v>0</v>
      </c>
      <c r="J6112" t="s">
        <v>24</v>
      </c>
      <c r="K6112" t="s">
        <v>25</v>
      </c>
      <c r="L6112" t="s">
        <v>26</v>
      </c>
      <c r="M6112" t="s">
        <v>27</v>
      </c>
      <c r="N6112">
        <v>0</v>
      </c>
      <c r="O6112">
        <v>1.0684</v>
      </c>
      <c r="P6112">
        <v>1.0684</v>
      </c>
      <c r="Q6112">
        <v>1.06</v>
      </c>
      <c r="R6112">
        <v>1.0684</v>
      </c>
      <c r="S6112">
        <v>1.0684</v>
      </c>
      <c r="T6112">
        <v>50</v>
      </c>
      <c r="U6112" s="2">
        <f>ROUNDDOWN( (G6112-quarter)*24*2,0)/24/2</f>
        <v>0.41666666666666669</v>
      </c>
      <c r="V6112" s="2">
        <f>U6112-quarter*2</f>
        <v>0.39583333333333337</v>
      </c>
      <c r="W6112" s="3">
        <f t="shared" si="190"/>
        <v>44340.416666666664</v>
      </c>
      <c r="X6112" s="3">
        <f t="shared" si="191"/>
        <v>44340.395833333336</v>
      </c>
    </row>
    <row r="6113" spans="1:24" x14ac:dyDescent="0.25">
      <c r="A6113">
        <v>23025810</v>
      </c>
      <c r="B6113" t="s">
        <v>927</v>
      </c>
      <c r="C6113" t="s">
        <v>933</v>
      </c>
      <c r="D6113" t="s">
        <v>22</v>
      </c>
      <c r="E6113" t="s">
        <v>23</v>
      </c>
      <c r="F6113" s="1">
        <v>44340</v>
      </c>
      <c r="G6113" s="2">
        <v>0.44791666666666669</v>
      </c>
      <c r="H6113">
        <v>9200</v>
      </c>
      <c r="I6113">
        <v>0</v>
      </c>
      <c r="J6113" t="s">
        <v>24</v>
      </c>
      <c r="K6113" t="s">
        <v>25</v>
      </c>
      <c r="L6113" t="s">
        <v>26</v>
      </c>
      <c r="M6113" t="s">
        <v>27</v>
      </c>
      <c r="N6113">
        <v>0</v>
      </c>
      <c r="O6113">
        <v>1.1894</v>
      </c>
      <c r="P6113">
        <v>1.1894</v>
      </c>
      <c r="Q6113">
        <v>1.18</v>
      </c>
      <c r="R6113">
        <v>1.1894</v>
      </c>
      <c r="S6113">
        <v>1.1894</v>
      </c>
      <c r="T6113">
        <v>50</v>
      </c>
      <c r="U6113" s="2">
        <f>ROUNDDOWN( (G6113-quarter)*24*2,0)/24/2</f>
        <v>0.4375</v>
      </c>
      <c r="V6113" s="2">
        <f>U6113-quarter*2</f>
        <v>0.41666666666666669</v>
      </c>
      <c r="W6113" s="3">
        <f t="shared" si="190"/>
        <v>44340.4375</v>
      </c>
      <c r="X6113" s="3">
        <f t="shared" si="191"/>
        <v>44340.416666666664</v>
      </c>
    </row>
    <row r="6114" spans="1:24" x14ac:dyDescent="0.25">
      <c r="A6114">
        <v>23025809</v>
      </c>
      <c r="B6114" t="s">
        <v>927</v>
      </c>
      <c r="C6114" t="s">
        <v>933</v>
      </c>
      <c r="D6114" t="s">
        <v>51</v>
      </c>
      <c r="E6114" t="s">
        <v>52</v>
      </c>
      <c r="F6114" s="1">
        <v>44340</v>
      </c>
      <c r="G6114" s="2">
        <v>0.46736111111111112</v>
      </c>
      <c r="H6114">
        <v>6000</v>
      </c>
      <c r="I6114">
        <v>0</v>
      </c>
      <c r="J6114" t="s">
        <v>24</v>
      </c>
      <c r="K6114" t="s">
        <v>25</v>
      </c>
      <c r="L6114" t="s">
        <v>26</v>
      </c>
      <c r="M6114" t="s">
        <v>27</v>
      </c>
      <c r="N6114">
        <v>0</v>
      </c>
      <c r="O6114">
        <v>0.94940000000000002</v>
      </c>
      <c r="P6114">
        <v>0.92190000000000005</v>
      </c>
      <c r="Q6114">
        <v>0.86</v>
      </c>
      <c r="R6114">
        <v>0.8256</v>
      </c>
      <c r="S6114">
        <v>0.8256</v>
      </c>
      <c r="T6114">
        <v>50</v>
      </c>
      <c r="U6114" s="2">
        <f>ROUNDDOWN( (G6114-quarter)*24*2,0)/24/2</f>
        <v>0.4375</v>
      </c>
      <c r="V6114" s="2">
        <f>U6114-quarter*2</f>
        <v>0.41666666666666669</v>
      </c>
      <c r="W6114" s="3">
        <f t="shared" si="190"/>
        <v>44340.4375</v>
      </c>
      <c r="X6114" s="3">
        <f t="shared" si="191"/>
        <v>44340.416666666664</v>
      </c>
    </row>
    <row r="6115" spans="1:24" x14ac:dyDescent="0.25">
      <c r="A6115">
        <v>23025813</v>
      </c>
      <c r="B6115" t="s">
        <v>927</v>
      </c>
      <c r="C6115" t="s">
        <v>1317</v>
      </c>
      <c r="D6115" t="s">
        <v>22</v>
      </c>
      <c r="E6115" t="s">
        <v>23</v>
      </c>
      <c r="F6115" s="1">
        <v>44340</v>
      </c>
      <c r="G6115" s="2">
        <v>0.47430555555555554</v>
      </c>
      <c r="H6115">
        <v>5200</v>
      </c>
      <c r="I6115">
        <v>0</v>
      </c>
      <c r="J6115" t="s">
        <v>24</v>
      </c>
      <c r="K6115" t="s">
        <v>25</v>
      </c>
      <c r="L6115" t="s">
        <v>26</v>
      </c>
      <c r="M6115" t="s">
        <v>27</v>
      </c>
      <c r="N6115">
        <v>0</v>
      </c>
      <c r="O6115">
        <v>0.68540000000000001</v>
      </c>
      <c r="P6115">
        <v>0.68540000000000001</v>
      </c>
      <c r="Q6115">
        <v>0.68</v>
      </c>
      <c r="R6115">
        <v>0.68540000000000001</v>
      </c>
      <c r="S6115">
        <v>0.68540000000000001</v>
      </c>
      <c r="T6115">
        <v>50</v>
      </c>
      <c r="U6115" s="2">
        <f>ROUNDDOWN( (G6115-quarter)*24*2,0)/24/2</f>
        <v>0.45833333333333331</v>
      </c>
      <c r="V6115" s="2">
        <f>U6115-quarter*2</f>
        <v>0.4375</v>
      </c>
      <c r="W6115" s="3">
        <f t="shared" si="190"/>
        <v>44340.458333333336</v>
      </c>
      <c r="X6115" s="3">
        <f t="shared" si="191"/>
        <v>44340.4375</v>
      </c>
    </row>
    <row r="6116" spans="1:24" x14ac:dyDescent="0.25">
      <c r="A6116">
        <v>23025812</v>
      </c>
      <c r="B6116" t="s">
        <v>927</v>
      </c>
      <c r="C6116" t="s">
        <v>1317</v>
      </c>
      <c r="D6116" t="s">
        <v>51</v>
      </c>
      <c r="E6116" t="s">
        <v>30</v>
      </c>
      <c r="F6116" s="1">
        <v>44340</v>
      </c>
      <c r="G6116" s="2">
        <v>0.49305555555555558</v>
      </c>
      <c r="H6116">
        <v>4100</v>
      </c>
      <c r="I6116">
        <v>0</v>
      </c>
      <c r="J6116" t="s">
        <v>24</v>
      </c>
      <c r="K6116" t="s">
        <v>25</v>
      </c>
      <c r="L6116" t="s">
        <v>26</v>
      </c>
      <c r="M6116" t="s">
        <v>27</v>
      </c>
      <c r="N6116">
        <v>0</v>
      </c>
      <c r="O6116">
        <v>0.57640000000000002</v>
      </c>
      <c r="P6116">
        <v>0.56320000000000003</v>
      </c>
      <c r="Q6116">
        <v>0.55000000000000004</v>
      </c>
      <c r="R6116">
        <v>0.54120000000000001</v>
      </c>
      <c r="S6116">
        <v>0.54120000000000001</v>
      </c>
      <c r="T6116">
        <v>50</v>
      </c>
      <c r="U6116" s="2">
        <f>ROUNDDOWN( (G6116-quarter)*24*2,0)/24/2</f>
        <v>0.47916666666666669</v>
      </c>
      <c r="V6116" s="2">
        <f>U6116-quarter*2</f>
        <v>0.45833333333333337</v>
      </c>
      <c r="W6116" s="3">
        <f t="shared" si="190"/>
        <v>44340.479166666664</v>
      </c>
      <c r="X6116" s="3">
        <f t="shared" si="191"/>
        <v>44340.458333333336</v>
      </c>
    </row>
    <row r="6117" spans="1:24" x14ac:dyDescent="0.25">
      <c r="A6117">
        <v>23025816</v>
      </c>
      <c r="B6117" t="s">
        <v>927</v>
      </c>
      <c r="C6117" t="s">
        <v>1303</v>
      </c>
      <c r="D6117" t="s">
        <v>22</v>
      </c>
      <c r="E6117" t="s">
        <v>31</v>
      </c>
      <c r="F6117" s="1">
        <v>44340</v>
      </c>
      <c r="G6117" s="2">
        <v>0.49444444444444446</v>
      </c>
      <c r="H6117">
        <v>4000</v>
      </c>
      <c r="I6117">
        <v>0</v>
      </c>
      <c r="J6117" t="s">
        <v>24</v>
      </c>
      <c r="K6117" t="s">
        <v>25</v>
      </c>
      <c r="L6117" t="s">
        <v>26</v>
      </c>
      <c r="M6117" t="s">
        <v>27</v>
      </c>
      <c r="N6117">
        <v>0</v>
      </c>
      <c r="O6117">
        <v>0.54430000000000001</v>
      </c>
      <c r="P6117">
        <v>0.54430000000000001</v>
      </c>
      <c r="Q6117">
        <v>0.54</v>
      </c>
      <c r="R6117">
        <v>0.54430000000000001</v>
      </c>
      <c r="S6117">
        <v>0.54430000000000001</v>
      </c>
      <c r="T6117">
        <v>50</v>
      </c>
      <c r="U6117" s="2">
        <f>ROUNDDOWN( (G6117-quarter)*24*2,0)/24/2</f>
        <v>0.47916666666666669</v>
      </c>
      <c r="V6117" s="2">
        <f>U6117-quarter*2</f>
        <v>0.45833333333333337</v>
      </c>
      <c r="W6117" s="3">
        <f t="shared" si="190"/>
        <v>44340.479166666664</v>
      </c>
      <c r="X6117" s="3">
        <f t="shared" si="191"/>
        <v>44340.458333333336</v>
      </c>
    </row>
    <row r="6118" spans="1:24" x14ac:dyDescent="0.25">
      <c r="A6118">
        <v>23025815</v>
      </c>
      <c r="B6118" t="s">
        <v>927</v>
      </c>
      <c r="C6118" t="s">
        <v>1303</v>
      </c>
      <c r="D6118" t="s">
        <v>51</v>
      </c>
      <c r="E6118" t="s">
        <v>30</v>
      </c>
      <c r="F6118" s="1">
        <v>44340</v>
      </c>
      <c r="G6118" s="2">
        <v>0.51250000000000007</v>
      </c>
      <c r="H6118">
        <v>2000</v>
      </c>
      <c r="I6118">
        <v>0</v>
      </c>
      <c r="J6118" t="s">
        <v>24</v>
      </c>
      <c r="K6118" t="s">
        <v>25</v>
      </c>
      <c r="L6118" t="s">
        <v>94</v>
      </c>
      <c r="M6118" t="s">
        <v>27</v>
      </c>
      <c r="N6118">
        <v>0</v>
      </c>
      <c r="O6118">
        <v>0.3458</v>
      </c>
      <c r="P6118">
        <v>0.33789999999999998</v>
      </c>
      <c r="Q6118">
        <v>0.33</v>
      </c>
      <c r="R6118">
        <v>0.32469999999999999</v>
      </c>
      <c r="S6118">
        <v>0.32469999999999999</v>
      </c>
      <c r="T6118">
        <v>50</v>
      </c>
      <c r="U6118" s="2">
        <f>ROUNDDOWN( (G6118-quarter)*24*2,0)/24/2</f>
        <v>0.5</v>
      </c>
      <c r="V6118" s="2">
        <f>U6118-quarter*2</f>
        <v>0.47916666666666669</v>
      </c>
      <c r="W6118" s="3">
        <f t="shared" si="190"/>
        <v>44340.5</v>
      </c>
      <c r="X6118" s="3">
        <f t="shared" si="191"/>
        <v>44340.479166666664</v>
      </c>
    </row>
    <row r="6119" spans="1:24" x14ac:dyDescent="0.25">
      <c r="A6119">
        <v>23025819</v>
      </c>
      <c r="B6119" t="s">
        <v>927</v>
      </c>
      <c r="C6119" t="s">
        <v>1318</v>
      </c>
      <c r="D6119" t="s">
        <v>22</v>
      </c>
      <c r="E6119" t="s">
        <v>31</v>
      </c>
      <c r="F6119" s="1">
        <v>44340</v>
      </c>
      <c r="G6119" s="2">
        <v>0.51736111111111105</v>
      </c>
      <c r="H6119">
        <v>2100</v>
      </c>
      <c r="I6119">
        <v>0</v>
      </c>
      <c r="J6119" t="s">
        <v>24</v>
      </c>
      <c r="K6119" t="s">
        <v>25</v>
      </c>
      <c r="L6119" t="s">
        <v>110</v>
      </c>
      <c r="M6119" t="s">
        <v>27</v>
      </c>
      <c r="N6119">
        <v>0</v>
      </c>
      <c r="O6119">
        <v>0.3427</v>
      </c>
      <c r="P6119">
        <v>0.3427</v>
      </c>
      <c r="Q6119">
        <v>0.34</v>
      </c>
      <c r="R6119">
        <v>0.3427</v>
      </c>
      <c r="S6119">
        <v>0.3427</v>
      </c>
      <c r="T6119">
        <v>50</v>
      </c>
      <c r="U6119" s="2">
        <f>ROUNDDOWN( (G6119-quarter)*24*2,0)/24/2</f>
        <v>0.5</v>
      </c>
      <c r="V6119" s="2">
        <f>U6119-quarter*2</f>
        <v>0.47916666666666669</v>
      </c>
      <c r="W6119" s="3">
        <f t="shared" si="190"/>
        <v>44340.5</v>
      </c>
      <c r="X6119" s="3">
        <f t="shared" si="191"/>
        <v>44340.479166666664</v>
      </c>
    </row>
    <row r="6120" spans="1:24" x14ac:dyDescent="0.25">
      <c r="A6120">
        <v>23025818</v>
      </c>
      <c r="B6120" t="s">
        <v>927</v>
      </c>
      <c r="C6120" t="s">
        <v>1318</v>
      </c>
      <c r="D6120" t="s">
        <v>51</v>
      </c>
      <c r="E6120" t="s">
        <v>52</v>
      </c>
      <c r="F6120" s="1">
        <v>44340</v>
      </c>
      <c r="G6120" s="2">
        <v>0.54166666666666663</v>
      </c>
      <c r="H6120">
        <v>4500</v>
      </c>
      <c r="I6120">
        <v>0</v>
      </c>
      <c r="J6120" t="s">
        <v>24</v>
      </c>
      <c r="K6120" t="s">
        <v>25</v>
      </c>
      <c r="L6120" t="s">
        <v>26</v>
      </c>
      <c r="M6120" t="s">
        <v>27</v>
      </c>
      <c r="N6120">
        <v>0</v>
      </c>
      <c r="O6120">
        <v>0.68440000000000001</v>
      </c>
      <c r="P6120">
        <v>0.66459999999999997</v>
      </c>
      <c r="Q6120">
        <v>0.62</v>
      </c>
      <c r="R6120">
        <v>0.59519999999999995</v>
      </c>
      <c r="S6120">
        <v>0.59519999999999995</v>
      </c>
      <c r="T6120">
        <v>50</v>
      </c>
      <c r="U6120" s="2">
        <f>ROUNDDOWN( (G6120-quarter)*24*2,0)/24/2</f>
        <v>0.52083333333333337</v>
      </c>
      <c r="V6120" s="2">
        <f>U6120-quarter*2</f>
        <v>0.5</v>
      </c>
      <c r="W6120" s="3">
        <f t="shared" si="190"/>
        <v>44340.520833333336</v>
      </c>
      <c r="X6120" s="3">
        <f t="shared" si="191"/>
        <v>44340.5</v>
      </c>
    </row>
    <row r="6121" spans="1:24" x14ac:dyDescent="0.25">
      <c r="A6121">
        <v>23025822</v>
      </c>
      <c r="B6121" t="s">
        <v>927</v>
      </c>
      <c r="C6121" t="s">
        <v>1286</v>
      </c>
      <c r="D6121" t="s">
        <v>22</v>
      </c>
      <c r="E6121" t="s">
        <v>23</v>
      </c>
      <c r="F6121" s="1">
        <v>44340</v>
      </c>
      <c r="G6121" s="2">
        <v>0.54791666666666672</v>
      </c>
      <c r="H6121">
        <v>3900</v>
      </c>
      <c r="I6121">
        <v>0</v>
      </c>
      <c r="J6121" t="s">
        <v>24</v>
      </c>
      <c r="K6121" t="s">
        <v>25</v>
      </c>
      <c r="L6121" t="s">
        <v>26</v>
      </c>
      <c r="M6121" t="s">
        <v>27</v>
      </c>
      <c r="N6121">
        <v>0</v>
      </c>
      <c r="O6121">
        <v>0.58460000000000001</v>
      </c>
      <c r="P6121">
        <v>0.58460000000000001</v>
      </c>
      <c r="Q6121">
        <v>0.57999999999999996</v>
      </c>
      <c r="R6121">
        <v>0.58460000000000001</v>
      </c>
      <c r="S6121">
        <v>0.58460000000000001</v>
      </c>
      <c r="T6121">
        <v>50</v>
      </c>
      <c r="U6121" s="2">
        <f>ROUNDDOWN( (G6121-quarter)*24*2,0)/24/2</f>
        <v>0.52083333333333337</v>
      </c>
      <c r="V6121" s="2">
        <f>U6121-quarter*2</f>
        <v>0.5</v>
      </c>
      <c r="W6121" s="3">
        <f t="shared" si="190"/>
        <v>44340.520833333336</v>
      </c>
      <c r="X6121" s="3">
        <f t="shared" si="191"/>
        <v>44340.5</v>
      </c>
    </row>
    <row r="6122" spans="1:24" x14ac:dyDescent="0.25">
      <c r="A6122">
        <v>23025821</v>
      </c>
      <c r="B6122" t="s">
        <v>927</v>
      </c>
      <c r="C6122" t="s">
        <v>1286</v>
      </c>
      <c r="D6122" t="s">
        <v>51</v>
      </c>
      <c r="E6122" t="s">
        <v>30</v>
      </c>
      <c r="F6122" s="1">
        <v>44340</v>
      </c>
      <c r="G6122" s="2">
        <v>0.58333333333333337</v>
      </c>
      <c r="H6122">
        <v>3400</v>
      </c>
      <c r="I6122">
        <v>0</v>
      </c>
      <c r="J6122" t="s">
        <v>24</v>
      </c>
      <c r="K6122" t="s">
        <v>25</v>
      </c>
      <c r="L6122" t="s">
        <v>26</v>
      </c>
      <c r="M6122" t="s">
        <v>27</v>
      </c>
      <c r="N6122">
        <v>0</v>
      </c>
      <c r="O6122">
        <v>0.48199999999999998</v>
      </c>
      <c r="P6122">
        <v>0.47099999999999997</v>
      </c>
      <c r="Q6122">
        <v>0.46</v>
      </c>
      <c r="R6122">
        <v>0.4526</v>
      </c>
      <c r="S6122">
        <v>0.4526</v>
      </c>
      <c r="T6122">
        <v>50</v>
      </c>
      <c r="U6122" s="2">
        <f>ROUNDDOWN( (G6122-quarter)*24*2,0)/24/2</f>
        <v>0.5625</v>
      </c>
      <c r="V6122" s="2">
        <f>U6122-quarter*2</f>
        <v>0.54166666666666663</v>
      </c>
      <c r="W6122" s="3">
        <f t="shared" si="190"/>
        <v>44340.5625</v>
      </c>
      <c r="X6122" s="3">
        <f t="shared" si="191"/>
        <v>44340.541666666664</v>
      </c>
    </row>
    <row r="6123" spans="1:24" x14ac:dyDescent="0.25">
      <c r="A6123">
        <v>23025825</v>
      </c>
      <c r="B6123" t="s">
        <v>927</v>
      </c>
      <c r="C6123" t="s">
        <v>1319</v>
      </c>
      <c r="D6123" t="s">
        <v>22</v>
      </c>
      <c r="E6123" t="s">
        <v>31</v>
      </c>
      <c r="F6123" s="1">
        <v>44340</v>
      </c>
      <c r="G6123" s="2">
        <v>0.5854166666666667</v>
      </c>
      <c r="H6123">
        <v>2800</v>
      </c>
      <c r="I6123">
        <v>0</v>
      </c>
      <c r="J6123" t="s">
        <v>24</v>
      </c>
      <c r="K6123" t="s">
        <v>25</v>
      </c>
      <c r="L6123" t="s">
        <v>110</v>
      </c>
      <c r="M6123" t="s">
        <v>27</v>
      </c>
      <c r="N6123">
        <v>0</v>
      </c>
      <c r="O6123">
        <v>0.43340000000000001</v>
      </c>
      <c r="P6123">
        <v>0.43340000000000001</v>
      </c>
      <c r="Q6123">
        <v>0.43</v>
      </c>
      <c r="R6123">
        <v>0.43340000000000001</v>
      </c>
      <c r="S6123">
        <v>0.43340000000000001</v>
      </c>
      <c r="T6123">
        <v>50</v>
      </c>
      <c r="U6123" s="2">
        <f>ROUNDDOWN( (G6123-quarter)*24*2,0)/24/2</f>
        <v>0.5625</v>
      </c>
      <c r="V6123" s="2">
        <f>U6123-quarter*2</f>
        <v>0.54166666666666663</v>
      </c>
      <c r="W6123" s="3">
        <f t="shared" si="190"/>
        <v>44340.5625</v>
      </c>
      <c r="X6123" s="3">
        <f t="shared" si="191"/>
        <v>44340.541666666664</v>
      </c>
    </row>
    <row r="6124" spans="1:24" x14ac:dyDescent="0.25">
      <c r="A6124">
        <v>23025824</v>
      </c>
      <c r="B6124" t="s">
        <v>927</v>
      </c>
      <c r="C6124" t="s">
        <v>1319</v>
      </c>
      <c r="D6124" t="s">
        <v>51</v>
      </c>
      <c r="E6124" t="s">
        <v>30</v>
      </c>
      <c r="F6124" s="1">
        <v>44340</v>
      </c>
      <c r="G6124" s="2">
        <v>0.60347222222222219</v>
      </c>
      <c r="H6124">
        <v>3100</v>
      </c>
      <c r="I6124">
        <v>0</v>
      </c>
      <c r="J6124" t="s">
        <v>24</v>
      </c>
      <c r="K6124" t="s">
        <v>25</v>
      </c>
      <c r="L6124" t="s">
        <v>110</v>
      </c>
      <c r="M6124" t="s">
        <v>27</v>
      </c>
      <c r="N6124">
        <v>0</v>
      </c>
      <c r="O6124">
        <v>0.49249999999999999</v>
      </c>
      <c r="P6124">
        <v>0.48120000000000002</v>
      </c>
      <c r="Q6124">
        <v>0.47</v>
      </c>
      <c r="R6124">
        <v>0.46239999999999998</v>
      </c>
      <c r="S6124">
        <v>0.46239999999999998</v>
      </c>
      <c r="T6124">
        <v>50</v>
      </c>
      <c r="U6124" s="2">
        <f>ROUNDDOWN( (G6124-quarter)*24*2,0)/24/2</f>
        <v>0.58333333333333337</v>
      </c>
      <c r="V6124" s="2">
        <f>U6124-quarter*2</f>
        <v>0.5625</v>
      </c>
      <c r="W6124" s="3">
        <f t="shared" si="190"/>
        <v>44340.583333333336</v>
      </c>
      <c r="X6124" s="3">
        <f t="shared" si="191"/>
        <v>44340.5625</v>
      </c>
    </row>
    <row r="6125" spans="1:24" x14ac:dyDescent="0.25">
      <c r="A6125">
        <v>23025828</v>
      </c>
      <c r="B6125" t="s">
        <v>927</v>
      </c>
      <c r="C6125" t="s">
        <v>1320</v>
      </c>
      <c r="D6125" t="s">
        <v>22</v>
      </c>
      <c r="E6125" t="s">
        <v>31</v>
      </c>
      <c r="F6125" s="1">
        <v>44340</v>
      </c>
      <c r="G6125" s="2">
        <v>0.60625000000000007</v>
      </c>
      <c r="H6125">
        <v>3400</v>
      </c>
      <c r="I6125">
        <v>0</v>
      </c>
      <c r="J6125" t="s">
        <v>24</v>
      </c>
      <c r="K6125" t="s">
        <v>25</v>
      </c>
      <c r="L6125" t="s">
        <v>26</v>
      </c>
      <c r="M6125" t="s">
        <v>27</v>
      </c>
      <c r="N6125">
        <v>0</v>
      </c>
      <c r="O6125">
        <v>0.4536</v>
      </c>
      <c r="P6125">
        <v>0.4536</v>
      </c>
      <c r="Q6125">
        <v>0.45</v>
      </c>
      <c r="R6125">
        <v>0.4536</v>
      </c>
      <c r="S6125">
        <v>0.4536</v>
      </c>
      <c r="T6125">
        <v>50</v>
      </c>
      <c r="U6125" s="2">
        <f>ROUNDDOWN( (G6125-quarter)*24*2,0)/24/2</f>
        <v>0.58333333333333337</v>
      </c>
      <c r="V6125" s="2">
        <f>U6125-quarter*2</f>
        <v>0.5625</v>
      </c>
      <c r="W6125" s="3">
        <f t="shared" si="190"/>
        <v>44340.583333333336</v>
      </c>
      <c r="X6125" s="3">
        <f t="shared" si="191"/>
        <v>44340.5625</v>
      </c>
    </row>
    <row r="6126" spans="1:24" x14ac:dyDescent="0.25">
      <c r="A6126">
        <v>23025827</v>
      </c>
      <c r="B6126" t="s">
        <v>927</v>
      </c>
      <c r="C6126" t="s">
        <v>1320</v>
      </c>
      <c r="D6126" t="s">
        <v>51</v>
      </c>
      <c r="E6126" t="s">
        <v>30</v>
      </c>
      <c r="F6126" s="1">
        <v>44340</v>
      </c>
      <c r="G6126" s="2">
        <v>0.62361111111111112</v>
      </c>
      <c r="H6126">
        <v>7000</v>
      </c>
      <c r="I6126">
        <v>0</v>
      </c>
      <c r="J6126" t="s">
        <v>24</v>
      </c>
      <c r="K6126" t="s">
        <v>25</v>
      </c>
      <c r="L6126" t="s">
        <v>26</v>
      </c>
      <c r="M6126" t="s">
        <v>27</v>
      </c>
      <c r="N6126">
        <v>0</v>
      </c>
      <c r="O6126">
        <v>0.97460000000000002</v>
      </c>
      <c r="P6126">
        <v>0.95230000000000004</v>
      </c>
      <c r="Q6126">
        <v>0.93</v>
      </c>
      <c r="R6126">
        <v>0.91510000000000002</v>
      </c>
      <c r="S6126">
        <v>0.91510000000000002</v>
      </c>
      <c r="T6126">
        <v>50</v>
      </c>
      <c r="U6126" s="2">
        <f>ROUNDDOWN( (G6126-quarter)*24*2,0)/24/2</f>
        <v>0.60416666666666663</v>
      </c>
      <c r="V6126" s="2">
        <f>U6126-quarter*2</f>
        <v>0.58333333333333326</v>
      </c>
      <c r="W6126" s="3">
        <f t="shared" si="190"/>
        <v>44340.604166666664</v>
      </c>
      <c r="X6126" s="3">
        <f t="shared" si="191"/>
        <v>44340.583333333336</v>
      </c>
    </row>
    <row r="6127" spans="1:24" x14ac:dyDescent="0.25">
      <c r="A6127">
        <v>23025830</v>
      </c>
      <c r="B6127" t="s">
        <v>927</v>
      </c>
      <c r="C6127" t="s">
        <v>988</v>
      </c>
      <c r="D6127" t="s">
        <v>22</v>
      </c>
      <c r="E6127" t="s">
        <v>31</v>
      </c>
      <c r="F6127" s="1">
        <v>44340</v>
      </c>
      <c r="G6127" s="2">
        <v>0.62569444444444444</v>
      </c>
      <c r="H6127">
        <v>5900</v>
      </c>
      <c r="I6127">
        <v>0</v>
      </c>
      <c r="J6127" t="s">
        <v>24</v>
      </c>
      <c r="K6127" t="s">
        <v>25</v>
      </c>
      <c r="L6127" t="s">
        <v>26</v>
      </c>
      <c r="M6127" t="s">
        <v>27</v>
      </c>
      <c r="N6127">
        <v>0</v>
      </c>
      <c r="O6127">
        <v>0.7056</v>
      </c>
      <c r="P6127">
        <v>0.7056</v>
      </c>
      <c r="Q6127">
        <v>0.7</v>
      </c>
      <c r="R6127">
        <v>0.7056</v>
      </c>
      <c r="S6127">
        <v>0.7056</v>
      </c>
      <c r="T6127">
        <v>50</v>
      </c>
      <c r="U6127" s="2">
        <f>ROUNDDOWN( (G6127-quarter)*24*2,0)/24/2</f>
        <v>0.60416666666666663</v>
      </c>
      <c r="V6127" s="2">
        <f>U6127-quarter*2</f>
        <v>0.58333333333333326</v>
      </c>
      <c r="W6127" s="3">
        <f t="shared" si="190"/>
        <v>44340.604166666664</v>
      </c>
      <c r="X6127" s="3">
        <f t="shared" si="191"/>
        <v>44340.583333333336</v>
      </c>
    </row>
    <row r="6128" spans="1:24" x14ac:dyDescent="0.25">
      <c r="A6128">
        <v>23025833</v>
      </c>
      <c r="B6128" t="s">
        <v>927</v>
      </c>
      <c r="C6128" t="s">
        <v>1321</v>
      </c>
      <c r="D6128" t="s">
        <v>22</v>
      </c>
      <c r="E6128" t="s">
        <v>23</v>
      </c>
      <c r="F6128" s="1">
        <v>44340</v>
      </c>
      <c r="G6128" s="2">
        <v>0.62777777777777777</v>
      </c>
      <c r="H6128">
        <v>7000</v>
      </c>
      <c r="I6128">
        <v>0</v>
      </c>
      <c r="J6128" t="s">
        <v>24</v>
      </c>
      <c r="K6128" t="s">
        <v>25</v>
      </c>
      <c r="L6128" t="s">
        <v>26</v>
      </c>
      <c r="M6128" t="s">
        <v>27</v>
      </c>
      <c r="N6128">
        <v>0</v>
      </c>
      <c r="O6128">
        <v>0.76600000000000001</v>
      </c>
      <c r="P6128">
        <v>0.76600000000000001</v>
      </c>
      <c r="Q6128">
        <v>0.76</v>
      </c>
      <c r="R6128">
        <v>0.76600000000000001</v>
      </c>
      <c r="S6128">
        <v>0.76600000000000001</v>
      </c>
      <c r="T6128">
        <v>50</v>
      </c>
      <c r="U6128" s="2">
        <f>ROUNDDOWN( (G6128-quarter)*24*2,0)/24/2</f>
        <v>0.60416666666666663</v>
      </c>
      <c r="V6128" s="2">
        <f>U6128-quarter*2</f>
        <v>0.58333333333333326</v>
      </c>
      <c r="W6128" s="3">
        <f t="shared" si="190"/>
        <v>44340.604166666664</v>
      </c>
      <c r="X6128" s="3">
        <f t="shared" si="191"/>
        <v>44340.583333333336</v>
      </c>
    </row>
    <row r="6129" spans="1:24" x14ac:dyDescent="0.25">
      <c r="A6129">
        <v>23025832</v>
      </c>
      <c r="B6129" t="s">
        <v>927</v>
      </c>
      <c r="C6129" t="s">
        <v>1321</v>
      </c>
      <c r="D6129" t="s">
        <v>51</v>
      </c>
      <c r="E6129" t="s">
        <v>52</v>
      </c>
      <c r="F6129" s="1">
        <v>44340</v>
      </c>
      <c r="G6129" s="2">
        <v>0.65972222222222221</v>
      </c>
      <c r="H6129">
        <v>4900</v>
      </c>
      <c r="I6129">
        <v>0</v>
      </c>
      <c r="J6129" t="s">
        <v>24</v>
      </c>
      <c r="K6129" t="s">
        <v>25</v>
      </c>
      <c r="L6129" t="s">
        <v>26</v>
      </c>
      <c r="M6129" t="s">
        <v>27</v>
      </c>
      <c r="N6129">
        <v>0</v>
      </c>
      <c r="O6129">
        <v>0.79479999999999995</v>
      </c>
      <c r="P6129">
        <v>0.77180000000000004</v>
      </c>
      <c r="Q6129">
        <v>0.72</v>
      </c>
      <c r="R6129">
        <v>0.69120000000000004</v>
      </c>
      <c r="S6129">
        <v>0.69120000000000004</v>
      </c>
      <c r="T6129">
        <v>50</v>
      </c>
      <c r="U6129" s="2">
        <f>ROUNDDOWN( (G6129-quarter)*24*2,0)/24/2</f>
        <v>0.64583333333333337</v>
      </c>
      <c r="V6129" s="2">
        <f>U6129-quarter*2</f>
        <v>0.625</v>
      </c>
      <c r="W6129" s="3">
        <f t="shared" si="190"/>
        <v>44340.645833333336</v>
      </c>
      <c r="X6129" s="3">
        <f t="shared" si="191"/>
        <v>44340.625</v>
      </c>
    </row>
    <row r="6130" spans="1:24" x14ac:dyDescent="0.25">
      <c r="A6130">
        <v>23025836</v>
      </c>
      <c r="B6130" t="s">
        <v>927</v>
      </c>
      <c r="C6130" t="s">
        <v>1322</v>
      </c>
      <c r="D6130" t="s">
        <v>22</v>
      </c>
      <c r="E6130" t="s">
        <v>23</v>
      </c>
      <c r="F6130" s="1">
        <v>44340</v>
      </c>
      <c r="G6130" s="2">
        <v>0.66527777777777775</v>
      </c>
      <c r="H6130">
        <v>4400</v>
      </c>
      <c r="I6130">
        <v>0</v>
      </c>
      <c r="J6130" t="s">
        <v>24</v>
      </c>
      <c r="K6130" t="s">
        <v>25</v>
      </c>
      <c r="L6130" t="s">
        <v>110</v>
      </c>
      <c r="M6130" t="s">
        <v>27</v>
      </c>
      <c r="N6130">
        <v>0</v>
      </c>
      <c r="O6130">
        <v>0.69550000000000001</v>
      </c>
      <c r="P6130">
        <v>0.69550000000000001</v>
      </c>
      <c r="Q6130">
        <v>0.69</v>
      </c>
      <c r="R6130">
        <v>0.69550000000000001</v>
      </c>
      <c r="S6130">
        <v>0.69550000000000001</v>
      </c>
      <c r="T6130">
        <v>50</v>
      </c>
      <c r="U6130" s="2">
        <f>ROUNDDOWN( (G6130-quarter)*24*2,0)/24/2</f>
        <v>0.64583333333333337</v>
      </c>
      <c r="V6130" s="2">
        <f>U6130-quarter*2</f>
        <v>0.625</v>
      </c>
      <c r="W6130" s="3">
        <f t="shared" si="190"/>
        <v>44340.645833333336</v>
      </c>
      <c r="X6130" s="3">
        <f t="shared" si="191"/>
        <v>44340.625</v>
      </c>
    </row>
    <row r="6131" spans="1:24" x14ac:dyDescent="0.25">
      <c r="A6131">
        <v>23025835</v>
      </c>
      <c r="B6131" t="s">
        <v>927</v>
      </c>
      <c r="C6131" t="s">
        <v>1322</v>
      </c>
      <c r="D6131" t="s">
        <v>51</v>
      </c>
      <c r="E6131" t="s">
        <v>30</v>
      </c>
      <c r="F6131" s="1">
        <v>44340</v>
      </c>
      <c r="G6131" s="2">
        <v>0.6875</v>
      </c>
      <c r="H6131">
        <v>13700</v>
      </c>
      <c r="I6131">
        <v>0</v>
      </c>
      <c r="J6131" t="s">
        <v>24</v>
      </c>
      <c r="K6131" t="s">
        <v>25</v>
      </c>
      <c r="L6131" t="s">
        <v>26</v>
      </c>
      <c r="M6131" t="s">
        <v>27</v>
      </c>
      <c r="N6131">
        <v>0</v>
      </c>
      <c r="O6131">
        <v>2.0436000000000001</v>
      </c>
      <c r="P6131">
        <v>1.9967999999999999</v>
      </c>
      <c r="Q6131">
        <v>1.95</v>
      </c>
      <c r="R6131">
        <v>1.9188000000000001</v>
      </c>
      <c r="S6131">
        <v>1.9188000000000001</v>
      </c>
      <c r="T6131">
        <v>50</v>
      </c>
      <c r="U6131" s="2">
        <f>ROUNDDOWN( (G6131-quarter)*24*2,0)/24/2</f>
        <v>0.66666666666666663</v>
      </c>
      <c r="V6131" s="2">
        <f>U6131-quarter*2</f>
        <v>0.64583333333333326</v>
      </c>
      <c r="W6131" s="3">
        <f t="shared" si="190"/>
        <v>44340.666666666664</v>
      </c>
      <c r="X6131" s="3">
        <f t="shared" si="191"/>
        <v>44340.645833333336</v>
      </c>
    </row>
    <row r="6132" spans="1:24" x14ac:dyDescent="0.25">
      <c r="A6132">
        <v>23025839</v>
      </c>
      <c r="B6132" t="s">
        <v>927</v>
      </c>
      <c r="C6132" t="s">
        <v>1323</v>
      </c>
      <c r="D6132" t="s">
        <v>22</v>
      </c>
      <c r="E6132" t="s">
        <v>31</v>
      </c>
      <c r="F6132" s="1">
        <v>44340</v>
      </c>
      <c r="G6132" s="2">
        <v>0.68958333333333333</v>
      </c>
      <c r="H6132">
        <v>12500</v>
      </c>
      <c r="I6132">
        <v>0</v>
      </c>
      <c r="J6132" t="s">
        <v>24</v>
      </c>
      <c r="K6132" t="s">
        <v>25</v>
      </c>
      <c r="L6132" t="s">
        <v>110</v>
      </c>
      <c r="M6132" t="s">
        <v>27</v>
      </c>
      <c r="N6132">
        <v>0</v>
      </c>
      <c r="O6132">
        <v>1.9051</v>
      </c>
      <c r="P6132">
        <v>1.9051</v>
      </c>
      <c r="Q6132">
        <v>1.89</v>
      </c>
      <c r="R6132">
        <v>1.9051</v>
      </c>
      <c r="S6132">
        <v>1.9051</v>
      </c>
      <c r="T6132">
        <v>50</v>
      </c>
      <c r="U6132" s="2">
        <f>ROUNDDOWN( (G6132-quarter)*24*2,0)/24/2</f>
        <v>0.66666666666666663</v>
      </c>
      <c r="V6132" s="2">
        <f>U6132-quarter*2</f>
        <v>0.64583333333333326</v>
      </c>
      <c r="W6132" s="3">
        <f t="shared" si="190"/>
        <v>44340.666666666664</v>
      </c>
      <c r="X6132" s="3">
        <f t="shared" si="191"/>
        <v>44340.645833333336</v>
      </c>
    </row>
    <row r="6133" spans="1:24" x14ac:dyDescent="0.25">
      <c r="A6133">
        <v>23025838</v>
      </c>
      <c r="B6133" t="s">
        <v>927</v>
      </c>
      <c r="C6133" t="s">
        <v>1323</v>
      </c>
      <c r="D6133" t="s">
        <v>51</v>
      </c>
      <c r="E6133" t="s">
        <v>52</v>
      </c>
      <c r="F6133" s="1">
        <v>44340</v>
      </c>
      <c r="G6133" s="2">
        <v>0.70763888888888893</v>
      </c>
      <c r="H6133">
        <v>8500</v>
      </c>
      <c r="I6133">
        <v>0</v>
      </c>
      <c r="J6133" t="s">
        <v>24</v>
      </c>
      <c r="K6133" t="s">
        <v>25</v>
      </c>
      <c r="L6133" t="s">
        <v>26</v>
      </c>
      <c r="M6133" t="s">
        <v>27</v>
      </c>
      <c r="N6133">
        <v>0</v>
      </c>
      <c r="O6133">
        <v>1.3137000000000001</v>
      </c>
      <c r="P6133">
        <v>1.2756000000000001</v>
      </c>
      <c r="Q6133">
        <v>1.19</v>
      </c>
      <c r="R6133">
        <v>1.1424000000000001</v>
      </c>
      <c r="S6133">
        <v>1.1424000000000001</v>
      </c>
      <c r="T6133">
        <v>50</v>
      </c>
      <c r="U6133" s="2">
        <f>ROUNDDOWN( (G6133-quarter)*24*2,0)/24/2</f>
        <v>0.6875</v>
      </c>
      <c r="V6133" s="2">
        <f>U6133-quarter*2</f>
        <v>0.66666666666666663</v>
      </c>
      <c r="W6133" s="3">
        <f t="shared" si="190"/>
        <v>44340.6875</v>
      </c>
      <c r="X6133" s="3">
        <f t="shared" si="191"/>
        <v>44340.666666666664</v>
      </c>
    </row>
    <row r="6134" spans="1:24" x14ac:dyDescent="0.25">
      <c r="A6134">
        <v>23025841</v>
      </c>
      <c r="B6134" t="s">
        <v>927</v>
      </c>
      <c r="C6134" t="s">
        <v>1324</v>
      </c>
      <c r="D6134" t="s">
        <v>22</v>
      </c>
      <c r="E6134" t="s">
        <v>23</v>
      </c>
      <c r="F6134" s="1">
        <v>44340</v>
      </c>
      <c r="G6134" s="2">
        <v>0.71388888888888891</v>
      </c>
      <c r="H6134">
        <v>6300</v>
      </c>
      <c r="I6134">
        <v>0</v>
      </c>
      <c r="J6134" t="s">
        <v>24</v>
      </c>
      <c r="K6134" t="s">
        <v>25</v>
      </c>
      <c r="L6134" t="s">
        <v>26</v>
      </c>
      <c r="M6134" t="s">
        <v>27</v>
      </c>
      <c r="N6134">
        <v>0</v>
      </c>
      <c r="O6134">
        <v>0.93740000000000001</v>
      </c>
      <c r="P6134">
        <v>0.93740000000000001</v>
      </c>
      <c r="Q6134">
        <v>0.93</v>
      </c>
      <c r="R6134">
        <v>0.93740000000000001</v>
      </c>
      <c r="S6134">
        <v>0.93740000000000001</v>
      </c>
      <c r="T6134">
        <v>50</v>
      </c>
      <c r="U6134" s="2">
        <f>ROUNDDOWN( (G6134-quarter)*24*2,0)/24/2</f>
        <v>0.6875</v>
      </c>
      <c r="V6134" s="2">
        <f>U6134-quarter*2</f>
        <v>0.66666666666666663</v>
      </c>
      <c r="W6134" s="3">
        <f t="shared" si="190"/>
        <v>44340.6875</v>
      </c>
      <c r="X6134" s="3">
        <f t="shared" si="191"/>
        <v>44340.666666666664</v>
      </c>
    </row>
    <row r="6135" spans="1:24" x14ac:dyDescent="0.25">
      <c r="A6135">
        <v>23025846</v>
      </c>
      <c r="B6135" t="s">
        <v>927</v>
      </c>
      <c r="C6135" t="s">
        <v>1325</v>
      </c>
      <c r="D6135" t="s">
        <v>51</v>
      </c>
      <c r="E6135" t="s">
        <v>30</v>
      </c>
      <c r="F6135" s="1">
        <v>44340</v>
      </c>
      <c r="G6135" s="2">
        <v>0.81180555555555556</v>
      </c>
      <c r="H6135">
        <v>18400</v>
      </c>
      <c r="I6135">
        <v>0</v>
      </c>
      <c r="J6135" t="s">
        <v>24</v>
      </c>
      <c r="K6135" t="s">
        <v>25</v>
      </c>
      <c r="L6135" t="s">
        <v>26</v>
      </c>
      <c r="M6135" t="s">
        <v>27</v>
      </c>
      <c r="N6135">
        <v>0</v>
      </c>
      <c r="O6135">
        <v>1.6138999999999999</v>
      </c>
      <c r="P6135">
        <v>1.5769</v>
      </c>
      <c r="Q6135">
        <v>1.54</v>
      </c>
      <c r="R6135">
        <v>1.5153000000000001</v>
      </c>
      <c r="S6135">
        <v>1.5153000000000001</v>
      </c>
      <c r="T6135">
        <v>50</v>
      </c>
      <c r="U6135" s="2">
        <f>ROUNDDOWN( (G6135-quarter)*24*2,0)/24/2</f>
        <v>0.79166666666666663</v>
      </c>
      <c r="V6135" s="2">
        <f>U6135-quarter*2</f>
        <v>0.77083333333333326</v>
      </c>
      <c r="W6135" s="3">
        <f t="shared" si="190"/>
        <v>44340.791666666664</v>
      </c>
      <c r="X6135" s="3">
        <f t="shared" si="191"/>
        <v>44340.770833333336</v>
      </c>
    </row>
    <row r="6136" spans="1:24" x14ac:dyDescent="0.25">
      <c r="A6136">
        <v>23025849</v>
      </c>
      <c r="B6136" t="s">
        <v>927</v>
      </c>
      <c r="C6136" t="s">
        <v>1287</v>
      </c>
      <c r="D6136" t="s">
        <v>22</v>
      </c>
      <c r="E6136" t="s">
        <v>31</v>
      </c>
      <c r="F6136" s="1">
        <v>44340</v>
      </c>
      <c r="G6136" s="2">
        <v>0.81597222222222221</v>
      </c>
      <c r="H6136">
        <v>17500</v>
      </c>
      <c r="I6136">
        <v>0</v>
      </c>
      <c r="J6136" t="s">
        <v>24</v>
      </c>
      <c r="K6136" t="s">
        <v>25</v>
      </c>
      <c r="L6136" t="s">
        <v>26</v>
      </c>
      <c r="M6136" t="s">
        <v>27</v>
      </c>
      <c r="N6136">
        <v>0</v>
      </c>
      <c r="O6136">
        <v>1.5624</v>
      </c>
      <c r="P6136">
        <v>1.5624</v>
      </c>
      <c r="Q6136">
        <v>1.55</v>
      </c>
      <c r="R6136">
        <v>1.5624</v>
      </c>
      <c r="S6136">
        <v>1.5624</v>
      </c>
      <c r="T6136">
        <v>50</v>
      </c>
      <c r="U6136" s="2">
        <f>ROUNDDOWN( (G6136-quarter)*24*2,0)/24/2</f>
        <v>0.79166666666666663</v>
      </c>
      <c r="V6136" s="2">
        <f>U6136-quarter*2</f>
        <v>0.77083333333333326</v>
      </c>
      <c r="W6136" s="3">
        <f t="shared" si="190"/>
        <v>44340.791666666664</v>
      </c>
      <c r="X6136" s="3">
        <f t="shared" si="191"/>
        <v>44340.770833333336</v>
      </c>
    </row>
    <row r="6137" spans="1:24" x14ac:dyDescent="0.25">
      <c r="A6137">
        <v>23025848</v>
      </c>
      <c r="B6137" t="s">
        <v>927</v>
      </c>
      <c r="C6137" t="s">
        <v>1287</v>
      </c>
      <c r="D6137" t="s">
        <v>51</v>
      </c>
      <c r="E6137" t="s">
        <v>30</v>
      </c>
      <c r="F6137" s="1">
        <v>44340</v>
      </c>
      <c r="G6137" s="2">
        <v>0.8354166666666667</v>
      </c>
      <c r="H6137">
        <v>39900</v>
      </c>
      <c r="I6137">
        <v>0</v>
      </c>
      <c r="J6137" t="s">
        <v>24</v>
      </c>
      <c r="K6137" t="s">
        <v>25</v>
      </c>
      <c r="L6137" t="s">
        <v>26</v>
      </c>
      <c r="M6137" t="s">
        <v>27</v>
      </c>
      <c r="N6137">
        <v>0</v>
      </c>
      <c r="O6137">
        <v>3.3955000000000002</v>
      </c>
      <c r="P6137">
        <v>3.3176999999999999</v>
      </c>
      <c r="Q6137">
        <v>3.24</v>
      </c>
      <c r="R6137">
        <v>3.1880999999999999</v>
      </c>
      <c r="S6137">
        <v>3.1880999999999999</v>
      </c>
      <c r="T6137">
        <v>50</v>
      </c>
      <c r="U6137" s="2">
        <f>ROUNDDOWN( (G6137-quarter)*24*2,0)/24/2</f>
        <v>0.8125</v>
      </c>
      <c r="V6137" s="2">
        <f>U6137-quarter*2</f>
        <v>0.79166666666666663</v>
      </c>
      <c r="W6137" s="3">
        <f t="shared" si="190"/>
        <v>44340.8125</v>
      </c>
      <c r="X6137" s="3">
        <f t="shared" si="191"/>
        <v>44340.791666666664</v>
      </c>
    </row>
    <row r="6138" spans="1:24" x14ac:dyDescent="0.25">
      <c r="A6138">
        <v>23025852</v>
      </c>
      <c r="B6138" t="s">
        <v>927</v>
      </c>
      <c r="C6138" t="s">
        <v>1326</v>
      </c>
      <c r="D6138" t="s">
        <v>22</v>
      </c>
      <c r="E6138" t="s">
        <v>31</v>
      </c>
      <c r="F6138" s="1">
        <v>44340</v>
      </c>
      <c r="G6138" s="2">
        <v>0.83888888888888891</v>
      </c>
      <c r="H6138">
        <v>48300</v>
      </c>
      <c r="I6138">
        <v>0</v>
      </c>
      <c r="J6138" t="s">
        <v>24</v>
      </c>
      <c r="K6138" t="s">
        <v>25</v>
      </c>
      <c r="L6138" t="s">
        <v>26</v>
      </c>
      <c r="M6138" t="s">
        <v>27</v>
      </c>
      <c r="N6138">
        <v>0</v>
      </c>
      <c r="O6138">
        <v>3.6791999999999998</v>
      </c>
      <c r="P6138">
        <v>3.6791999999999998</v>
      </c>
      <c r="Q6138">
        <v>3.65</v>
      </c>
      <c r="R6138">
        <v>3.6791999999999998</v>
      </c>
      <c r="S6138">
        <v>3.6791999999999998</v>
      </c>
      <c r="T6138">
        <v>50</v>
      </c>
      <c r="U6138" s="2">
        <f>ROUNDDOWN( (G6138-quarter)*24*2,0)/24/2</f>
        <v>0.8125</v>
      </c>
      <c r="V6138" s="2">
        <f>U6138-quarter*2</f>
        <v>0.79166666666666663</v>
      </c>
      <c r="W6138" s="3">
        <f t="shared" si="190"/>
        <v>44340.8125</v>
      </c>
      <c r="X6138" s="3">
        <f t="shared" si="191"/>
        <v>44340.791666666664</v>
      </c>
    </row>
    <row r="6139" spans="1:24" x14ac:dyDescent="0.25">
      <c r="A6139">
        <v>23025851</v>
      </c>
      <c r="B6139" t="s">
        <v>927</v>
      </c>
      <c r="C6139" t="s">
        <v>1326</v>
      </c>
      <c r="D6139" t="s">
        <v>51</v>
      </c>
      <c r="E6139" t="s">
        <v>30</v>
      </c>
      <c r="F6139" s="1">
        <v>44340</v>
      </c>
      <c r="G6139" s="2">
        <v>0.85763888888888884</v>
      </c>
      <c r="H6139">
        <v>64700</v>
      </c>
      <c r="I6139">
        <v>0</v>
      </c>
      <c r="J6139" t="s">
        <v>24</v>
      </c>
      <c r="K6139" t="s">
        <v>25</v>
      </c>
      <c r="L6139" t="s">
        <v>26</v>
      </c>
      <c r="M6139" t="s">
        <v>27</v>
      </c>
      <c r="N6139">
        <v>0</v>
      </c>
      <c r="O6139">
        <v>5.1771000000000003</v>
      </c>
      <c r="P6139">
        <v>5.0585000000000004</v>
      </c>
      <c r="Q6139">
        <v>4.9400000000000004</v>
      </c>
      <c r="R6139">
        <v>4.8609</v>
      </c>
      <c r="S6139">
        <v>4.8609</v>
      </c>
      <c r="T6139">
        <v>50</v>
      </c>
      <c r="U6139" s="2">
        <f>ROUNDDOWN( (G6139-quarter)*24*2,0)/24/2</f>
        <v>0.83333333333333337</v>
      </c>
      <c r="V6139" s="2">
        <f>U6139-quarter*2</f>
        <v>0.8125</v>
      </c>
      <c r="W6139" s="3">
        <f t="shared" si="190"/>
        <v>44340.833333333336</v>
      </c>
      <c r="X6139" s="3">
        <f t="shared" si="191"/>
        <v>44340.8125</v>
      </c>
    </row>
    <row r="6140" spans="1:24" x14ac:dyDescent="0.25">
      <c r="A6140">
        <v>23025854</v>
      </c>
      <c r="B6140" t="s">
        <v>927</v>
      </c>
      <c r="C6140" t="s">
        <v>1327</v>
      </c>
      <c r="D6140" t="s">
        <v>22</v>
      </c>
      <c r="E6140" t="s">
        <v>31</v>
      </c>
      <c r="F6140" s="1">
        <v>44340</v>
      </c>
      <c r="G6140" s="2">
        <v>0.86249999999999993</v>
      </c>
      <c r="H6140">
        <v>64500</v>
      </c>
      <c r="I6140">
        <v>0</v>
      </c>
      <c r="J6140" t="s">
        <v>24</v>
      </c>
      <c r="K6140" t="s">
        <v>25</v>
      </c>
      <c r="L6140" t="s">
        <v>26</v>
      </c>
      <c r="M6140" t="s">
        <v>27</v>
      </c>
      <c r="N6140">
        <v>0</v>
      </c>
      <c r="O6140">
        <v>4.9694000000000003</v>
      </c>
      <c r="P6140">
        <v>4.9694000000000003</v>
      </c>
      <c r="Q6140">
        <v>4.93</v>
      </c>
      <c r="R6140">
        <v>4.9694000000000003</v>
      </c>
      <c r="S6140">
        <v>4.9694000000000003</v>
      </c>
      <c r="T6140">
        <v>50</v>
      </c>
      <c r="U6140" s="2">
        <f>ROUNDDOWN( (G6140-quarter)*24*2,0)/24/2</f>
        <v>0.83333333333333337</v>
      </c>
      <c r="V6140" s="2">
        <f>U6140-quarter*2</f>
        <v>0.8125</v>
      </c>
      <c r="W6140" s="3">
        <f t="shared" si="190"/>
        <v>44340.833333333336</v>
      </c>
      <c r="X6140" s="3">
        <f t="shared" si="191"/>
        <v>44340.8125</v>
      </c>
    </row>
    <row r="6141" spans="1:24" x14ac:dyDescent="0.25">
      <c r="A6141">
        <v>23025857</v>
      </c>
      <c r="B6141" t="s">
        <v>927</v>
      </c>
      <c r="C6141" t="s">
        <v>1328</v>
      </c>
      <c r="D6141" t="s">
        <v>22</v>
      </c>
      <c r="E6141" t="s">
        <v>23</v>
      </c>
      <c r="F6141" s="1">
        <v>44340</v>
      </c>
      <c r="G6141" s="2">
        <v>0.86944444444444446</v>
      </c>
      <c r="H6141">
        <v>85000</v>
      </c>
      <c r="I6141">
        <v>0</v>
      </c>
      <c r="J6141" t="s">
        <v>24</v>
      </c>
      <c r="K6141" t="s">
        <v>25</v>
      </c>
      <c r="L6141" t="s">
        <v>26</v>
      </c>
      <c r="M6141" t="s">
        <v>27</v>
      </c>
      <c r="N6141">
        <v>0</v>
      </c>
      <c r="O6141">
        <v>6.4915000000000003</v>
      </c>
      <c r="P6141">
        <v>6.4915000000000003</v>
      </c>
      <c r="Q6141">
        <v>6.44</v>
      </c>
      <c r="R6141">
        <v>6.4915000000000003</v>
      </c>
      <c r="S6141">
        <v>6.4915000000000003</v>
      </c>
      <c r="T6141">
        <v>50</v>
      </c>
      <c r="U6141" s="2">
        <f>ROUNDDOWN( (G6141-quarter)*24*2,0)/24/2</f>
        <v>0.85416666666666663</v>
      </c>
      <c r="V6141" s="2">
        <f>U6141-quarter*2</f>
        <v>0.83333333333333326</v>
      </c>
      <c r="W6141" s="3">
        <f t="shared" si="190"/>
        <v>44340.854166666664</v>
      </c>
      <c r="X6141" s="3">
        <f t="shared" si="191"/>
        <v>44340.833333333336</v>
      </c>
    </row>
    <row r="6142" spans="1:24" x14ac:dyDescent="0.25">
      <c r="A6142">
        <v>23025859</v>
      </c>
      <c r="B6142" t="s">
        <v>927</v>
      </c>
      <c r="C6142" t="s">
        <v>826</v>
      </c>
      <c r="D6142" t="s">
        <v>51</v>
      </c>
      <c r="E6142" t="s">
        <v>30</v>
      </c>
      <c r="F6142" s="1">
        <v>44340</v>
      </c>
      <c r="G6142" s="2">
        <v>0.93541666666666667</v>
      </c>
      <c r="H6142">
        <v>19400</v>
      </c>
      <c r="I6142">
        <v>0</v>
      </c>
      <c r="J6142" t="s">
        <v>24</v>
      </c>
      <c r="K6142" t="s">
        <v>25</v>
      </c>
      <c r="L6142" t="s">
        <v>94</v>
      </c>
      <c r="M6142" t="s">
        <v>27</v>
      </c>
      <c r="N6142">
        <v>0</v>
      </c>
      <c r="O6142">
        <v>2.1484000000000001</v>
      </c>
      <c r="P6142">
        <v>2.0992000000000002</v>
      </c>
      <c r="Q6142">
        <v>2.0499999999999998</v>
      </c>
      <c r="R6142">
        <v>2.0171999999999999</v>
      </c>
      <c r="S6142">
        <v>2.0171999999999999</v>
      </c>
      <c r="T6142">
        <v>50</v>
      </c>
      <c r="U6142" s="2">
        <f>ROUNDDOWN( (G6142-quarter)*24*2,0)/24/2</f>
        <v>0.91666666666666663</v>
      </c>
      <c r="V6142" s="2">
        <f>U6142-quarter*2</f>
        <v>0.89583333333333326</v>
      </c>
      <c r="W6142" s="3">
        <f t="shared" si="190"/>
        <v>44340.916666666664</v>
      </c>
      <c r="X6142" s="3">
        <f t="shared" si="191"/>
        <v>44340.895833333336</v>
      </c>
    </row>
    <row r="6143" spans="1:24" x14ac:dyDescent="0.25">
      <c r="A6143">
        <v>23025863</v>
      </c>
      <c r="B6143" t="s">
        <v>927</v>
      </c>
      <c r="C6143" t="s">
        <v>1157</v>
      </c>
      <c r="D6143" t="s">
        <v>22</v>
      </c>
      <c r="E6143" t="s">
        <v>31</v>
      </c>
      <c r="F6143" s="1">
        <v>44340</v>
      </c>
      <c r="G6143" s="2">
        <v>0.93888888888888899</v>
      </c>
      <c r="H6143">
        <v>16000</v>
      </c>
      <c r="I6143">
        <v>0</v>
      </c>
      <c r="J6143" t="s">
        <v>24</v>
      </c>
      <c r="K6143" t="s">
        <v>25</v>
      </c>
      <c r="L6143" t="s">
        <v>26</v>
      </c>
      <c r="M6143" t="s">
        <v>27</v>
      </c>
      <c r="N6143">
        <v>0</v>
      </c>
      <c r="O6143">
        <v>1.391</v>
      </c>
      <c r="P6143">
        <v>1.391</v>
      </c>
      <c r="Q6143">
        <v>1.38</v>
      </c>
      <c r="R6143">
        <v>1.391</v>
      </c>
      <c r="S6143">
        <v>1.391</v>
      </c>
      <c r="T6143">
        <v>50</v>
      </c>
      <c r="U6143" s="2">
        <f>ROUNDDOWN( (G6143-quarter)*24*2,0)/24/2</f>
        <v>0.91666666666666663</v>
      </c>
      <c r="V6143" s="2">
        <f>U6143-quarter*2</f>
        <v>0.89583333333333326</v>
      </c>
      <c r="W6143" s="3">
        <f t="shared" si="190"/>
        <v>44340.916666666664</v>
      </c>
      <c r="X6143" s="3">
        <f t="shared" si="191"/>
        <v>44340.895833333336</v>
      </c>
    </row>
    <row r="6144" spans="1:24" x14ac:dyDescent="0.25">
      <c r="A6144">
        <v>23025862</v>
      </c>
      <c r="B6144" t="s">
        <v>927</v>
      </c>
      <c r="C6144" t="s">
        <v>1157</v>
      </c>
      <c r="D6144" t="s">
        <v>51</v>
      </c>
      <c r="E6144" t="s">
        <v>52</v>
      </c>
      <c r="F6144" s="1">
        <v>44340</v>
      </c>
      <c r="G6144" s="2">
        <v>0.97083333333333333</v>
      </c>
      <c r="H6144">
        <v>3000</v>
      </c>
      <c r="I6144">
        <v>0</v>
      </c>
      <c r="J6144" t="s">
        <v>24</v>
      </c>
      <c r="K6144" t="s">
        <v>25</v>
      </c>
      <c r="L6144" t="s">
        <v>94</v>
      </c>
      <c r="M6144" t="s">
        <v>27</v>
      </c>
      <c r="N6144">
        <v>0</v>
      </c>
      <c r="O6144">
        <v>0.68440000000000001</v>
      </c>
      <c r="P6144">
        <v>0.66459999999999997</v>
      </c>
      <c r="Q6144">
        <v>0.62</v>
      </c>
      <c r="R6144">
        <v>0.59519999999999995</v>
      </c>
      <c r="S6144">
        <v>0.59519999999999995</v>
      </c>
      <c r="T6144">
        <v>50</v>
      </c>
      <c r="U6144" s="2">
        <f>ROUNDDOWN( (G6144-quarter)*24*2,0)/24/2</f>
        <v>0.95833333333333337</v>
      </c>
      <c r="V6144" s="2">
        <f>U6144-quarter*2</f>
        <v>0.9375</v>
      </c>
      <c r="W6144" s="3">
        <f t="shared" si="190"/>
        <v>44340.958333333336</v>
      </c>
      <c r="X6144" s="3">
        <f t="shared" si="191"/>
        <v>44340.9375</v>
      </c>
    </row>
    <row r="6145" spans="1:24" x14ac:dyDescent="0.25">
      <c r="A6145">
        <v>23025866</v>
      </c>
      <c r="B6145" t="s">
        <v>927</v>
      </c>
      <c r="C6145" t="s">
        <v>1313</v>
      </c>
      <c r="D6145" t="s">
        <v>22</v>
      </c>
      <c r="E6145" t="s">
        <v>23</v>
      </c>
      <c r="F6145" s="1">
        <v>44340</v>
      </c>
      <c r="G6145" s="2">
        <v>0.97638888888888886</v>
      </c>
      <c r="H6145">
        <v>2600</v>
      </c>
      <c r="I6145">
        <v>0</v>
      </c>
      <c r="J6145" t="s">
        <v>24</v>
      </c>
      <c r="K6145" t="s">
        <v>25</v>
      </c>
      <c r="L6145" t="s">
        <v>94</v>
      </c>
      <c r="M6145" t="s">
        <v>27</v>
      </c>
      <c r="N6145">
        <v>0</v>
      </c>
      <c r="O6145">
        <v>0.6048</v>
      </c>
      <c r="P6145">
        <v>0.6048</v>
      </c>
      <c r="Q6145">
        <v>0.6</v>
      </c>
      <c r="R6145">
        <v>0.6048</v>
      </c>
      <c r="S6145">
        <v>0.6048</v>
      </c>
      <c r="T6145">
        <v>50</v>
      </c>
      <c r="U6145" s="2">
        <f>ROUNDDOWN( (G6145-quarter)*24*2,0)/24/2</f>
        <v>0.95833333333333337</v>
      </c>
      <c r="V6145" s="2">
        <f>U6145-quarter*2</f>
        <v>0.9375</v>
      </c>
      <c r="W6145" s="3">
        <f t="shared" si="190"/>
        <v>44340.958333333336</v>
      </c>
      <c r="X6145" s="3">
        <f t="shared" si="191"/>
        <v>44340.9375</v>
      </c>
    </row>
    <row r="6146" spans="1:24" x14ac:dyDescent="0.25">
      <c r="A6146">
        <v>23025969</v>
      </c>
      <c r="B6146" t="s">
        <v>927</v>
      </c>
      <c r="C6146" t="s">
        <v>1329</v>
      </c>
      <c r="D6146" t="s">
        <v>51</v>
      </c>
      <c r="E6146" t="s">
        <v>52</v>
      </c>
      <c r="F6146" s="1">
        <v>44341</v>
      </c>
      <c r="G6146" s="2">
        <v>4.1666666666666664E-2</v>
      </c>
      <c r="H6146">
        <v>1000</v>
      </c>
      <c r="I6146">
        <v>0</v>
      </c>
      <c r="J6146" t="s">
        <v>24</v>
      </c>
      <c r="K6146" t="s">
        <v>25</v>
      </c>
      <c r="L6146" t="s">
        <v>26</v>
      </c>
      <c r="M6146" t="s">
        <v>27</v>
      </c>
      <c r="N6146">
        <v>0</v>
      </c>
      <c r="O6146">
        <v>0.1656</v>
      </c>
      <c r="P6146">
        <v>0.1608</v>
      </c>
      <c r="Q6146">
        <v>0.15</v>
      </c>
      <c r="R6146">
        <v>0.14399999999999999</v>
      </c>
      <c r="S6146">
        <v>0.14399999999999999</v>
      </c>
      <c r="T6146">
        <v>50</v>
      </c>
      <c r="U6146" s="2">
        <f>ROUNDDOWN( (G6146-quarter)*24*2,0)/24/2</f>
        <v>2.0833333333333332E-2</v>
      </c>
      <c r="V6146" s="2">
        <f>U6146-quarter*2</f>
        <v>0</v>
      </c>
      <c r="W6146" s="3">
        <f t="shared" si="190"/>
        <v>44341.020833333336</v>
      </c>
      <c r="X6146" s="3">
        <f t="shared" si="191"/>
        <v>44341</v>
      </c>
    </row>
    <row r="6147" spans="1:24" x14ac:dyDescent="0.25">
      <c r="A6147">
        <v>23025973</v>
      </c>
      <c r="B6147" t="s">
        <v>927</v>
      </c>
      <c r="C6147" t="s">
        <v>1330</v>
      </c>
      <c r="D6147" t="s">
        <v>22</v>
      </c>
      <c r="E6147" t="s">
        <v>23</v>
      </c>
      <c r="F6147" s="1">
        <v>44341</v>
      </c>
      <c r="G6147" s="2">
        <v>4.7222222222222221E-2</v>
      </c>
      <c r="H6147">
        <v>900</v>
      </c>
      <c r="I6147">
        <v>0</v>
      </c>
      <c r="J6147" t="s">
        <v>24</v>
      </c>
      <c r="K6147" t="s">
        <v>25</v>
      </c>
      <c r="L6147" t="s">
        <v>94</v>
      </c>
      <c r="M6147" t="s">
        <v>27</v>
      </c>
      <c r="N6147">
        <v>0</v>
      </c>
      <c r="O6147">
        <v>0.1512</v>
      </c>
      <c r="P6147">
        <v>0.1512</v>
      </c>
      <c r="Q6147">
        <v>0.15</v>
      </c>
      <c r="R6147">
        <v>0.1512</v>
      </c>
      <c r="S6147">
        <v>0.1512</v>
      </c>
      <c r="T6147">
        <v>50</v>
      </c>
      <c r="U6147" s="2">
        <f>ROUNDDOWN( (G6147-quarter)*24*2,0)/24/2</f>
        <v>2.0833333333333332E-2</v>
      </c>
      <c r="V6147" s="2">
        <f>U6147-quarter*2</f>
        <v>0</v>
      </c>
      <c r="W6147" s="3">
        <f t="shared" ref="W6147:W6210" si="192">F6147+U6147</f>
        <v>44341.020833333336</v>
      </c>
      <c r="X6147" s="3">
        <f t="shared" ref="X6147:X6210" si="193">F6147+V6147</f>
        <v>44341</v>
      </c>
    </row>
    <row r="6148" spans="1:24" x14ac:dyDescent="0.25">
      <c r="A6148">
        <v>23025868</v>
      </c>
      <c r="B6148" t="s">
        <v>927</v>
      </c>
      <c r="C6148" t="s">
        <v>1314</v>
      </c>
      <c r="D6148" t="s">
        <v>51</v>
      </c>
      <c r="E6148" t="s">
        <v>30</v>
      </c>
      <c r="F6148" s="1">
        <v>44341</v>
      </c>
      <c r="G6148" s="2">
        <v>0.10416666666666667</v>
      </c>
      <c r="H6148">
        <v>400</v>
      </c>
      <c r="I6148">
        <v>0</v>
      </c>
      <c r="J6148" t="s">
        <v>24</v>
      </c>
      <c r="K6148" t="s">
        <v>25</v>
      </c>
      <c r="L6148" t="s">
        <v>26</v>
      </c>
      <c r="M6148" t="s">
        <v>27</v>
      </c>
      <c r="N6148">
        <v>0</v>
      </c>
      <c r="O6148">
        <v>6.2799999999999995E-2</v>
      </c>
      <c r="P6148">
        <v>6.1400000000000003E-2</v>
      </c>
      <c r="Q6148">
        <v>0.06</v>
      </c>
      <c r="R6148">
        <v>5.8999999999999997E-2</v>
      </c>
      <c r="S6148">
        <v>5.8999999999999997E-2</v>
      </c>
      <c r="T6148">
        <v>50</v>
      </c>
      <c r="U6148" s="2">
        <f>ROUNDDOWN( (G6148-quarter)*24*2,0)/24/2</f>
        <v>8.3333333333333329E-2</v>
      </c>
      <c r="V6148" s="2">
        <f>U6148-quarter*2</f>
        <v>6.25E-2</v>
      </c>
      <c r="W6148" s="3">
        <f t="shared" si="192"/>
        <v>44341.083333333336</v>
      </c>
      <c r="X6148" s="3">
        <f t="shared" si="193"/>
        <v>44341.0625</v>
      </c>
    </row>
    <row r="6149" spans="1:24" x14ac:dyDescent="0.25">
      <c r="A6149">
        <v>23025874</v>
      </c>
      <c r="B6149" t="s">
        <v>927</v>
      </c>
      <c r="C6149" t="s">
        <v>1331</v>
      </c>
      <c r="D6149" t="s">
        <v>22</v>
      </c>
      <c r="E6149" t="s">
        <v>31</v>
      </c>
      <c r="F6149" s="1">
        <v>44341</v>
      </c>
      <c r="G6149" s="2">
        <v>0.10902777777777778</v>
      </c>
      <c r="H6149">
        <v>400</v>
      </c>
      <c r="I6149">
        <v>0</v>
      </c>
      <c r="J6149" t="s">
        <v>24</v>
      </c>
      <c r="K6149" t="s">
        <v>25</v>
      </c>
      <c r="L6149" t="s">
        <v>26</v>
      </c>
      <c r="M6149" t="s">
        <v>27</v>
      </c>
      <c r="N6149">
        <v>0</v>
      </c>
      <c r="O6149">
        <v>6.0400000000000002E-2</v>
      </c>
      <c r="P6149">
        <v>6.0400000000000002E-2</v>
      </c>
      <c r="Q6149">
        <v>0.06</v>
      </c>
      <c r="R6149">
        <v>6.0400000000000002E-2</v>
      </c>
      <c r="S6149">
        <v>6.0400000000000002E-2</v>
      </c>
      <c r="T6149">
        <v>50</v>
      </c>
      <c r="U6149" s="2">
        <f>ROUNDDOWN( (G6149-quarter)*24*2,0)/24/2</f>
        <v>8.3333333333333329E-2</v>
      </c>
      <c r="V6149" s="2">
        <f>U6149-quarter*2</f>
        <v>6.25E-2</v>
      </c>
      <c r="W6149" s="3">
        <f t="shared" si="192"/>
        <v>44341.083333333336</v>
      </c>
      <c r="X6149" s="3">
        <f t="shared" si="193"/>
        <v>44341.0625</v>
      </c>
    </row>
    <row r="6150" spans="1:24" x14ac:dyDescent="0.25">
      <c r="A6150">
        <v>23025872</v>
      </c>
      <c r="B6150" t="s">
        <v>927</v>
      </c>
      <c r="C6150" t="s">
        <v>1331</v>
      </c>
      <c r="D6150" t="s">
        <v>51</v>
      </c>
      <c r="E6150" t="s">
        <v>30</v>
      </c>
      <c r="F6150" s="1">
        <v>44341</v>
      </c>
      <c r="G6150" s="2">
        <v>0.17430555555555557</v>
      </c>
      <c r="H6150">
        <v>300</v>
      </c>
      <c r="I6150">
        <v>0</v>
      </c>
      <c r="J6150" t="s">
        <v>24</v>
      </c>
      <c r="K6150" t="s">
        <v>25</v>
      </c>
      <c r="L6150" t="s">
        <v>26</v>
      </c>
      <c r="M6150" t="s">
        <v>27</v>
      </c>
      <c r="N6150">
        <v>0</v>
      </c>
      <c r="O6150">
        <v>4.19E-2</v>
      </c>
      <c r="P6150">
        <v>4.0899999999999999E-2</v>
      </c>
      <c r="Q6150">
        <v>0.04</v>
      </c>
      <c r="R6150">
        <v>3.9300000000000002E-2</v>
      </c>
      <c r="S6150">
        <v>3.9300000000000002E-2</v>
      </c>
      <c r="T6150">
        <v>50</v>
      </c>
      <c r="U6150" s="2">
        <f>ROUNDDOWN( (G6150-quarter)*24*2,0)/24/2</f>
        <v>0.14583333333333334</v>
      </c>
      <c r="V6150" s="2">
        <f>U6150-quarter*2</f>
        <v>0.125</v>
      </c>
      <c r="W6150" s="3">
        <f t="shared" si="192"/>
        <v>44341.145833333336</v>
      </c>
      <c r="X6150" s="3">
        <f t="shared" si="193"/>
        <v>44341.125</v>
      </c>
    </row>
    <row r="6151" spans="1:24" x14ac:dyDescent="0.25">
      <c r="A6151">
        <v>23165583</v>
      </c>
      <c r="B6151" t="s">
        <v>927</v>
      </c>
      <c r="C6151" t="s">
        <v>952</v>
      </c>
      <c r="D6151" t="s">
        <v>22</v>
      </c>
      <c r="E6151" t="s">
        <v>31</v>
      </c>
      <c r="F6151" s="1">
        <v>44341</v>
      </c>
      <c r="G6151" s="2">
        <v>0.17916666666666667</v>
      </c>
      <c r="H6151">
        <v>300</v>
      </c>
      <c r="I6151">
        <v>0</v>
      </c>
      <c r="J6151" t="s">
        <v>24</v>
      </c>
      <c r="K6151" t="s">
        <v>25</v>
      </c>
      <c r="L6151" t="s">
        <v>94</v>
      </c>
      <c r="M6151" t="s">
        <v>27</v>
      </c>
      <c r="N6151">
        <v>0</v>
      </c>
      <c r="O6151">
        <v>5.04E-2</v>
      </c>
      <c r="P6151">
        <v>5.04E-2</v>
      </c>
      <c r="Q6151">
        <v>0.05</v>
      </c>
      <c r="R6151">
        <v>5.04E-2</v>
      </c>
      <c r="S6151">
        <v>5.04E-2</v>
      </c>
      <c r="T6151">
        <v>50</v>
      </c>
      <c r="U6151" s="2">
        <f>ROUNDDOWN( (G6151-quarter)*24*2,0)/24/2</f>
        <v>0.16666666666666666</v>
      </c>
      <c r="V6151" s="2">
        <f>U6151-quarter*2</f>
        <v>0.14583333333333331</v>
      </c>
      <c r="W6151" s="3">
        <f t="shared" si="192"/>
        <v>44341.166666666664</v>
      </c>
      <c r="X6151" s="3">
        <f t="shared" si="193"/>
        <v>44341.145833333336</v>
      </c>
    </row>
    <row r="6152" spans="1:24" x14ac:dyDescent="0.25">
      <c r="A6152">
        <v>23025876</v>
      </c>
      <c r="B6152" t="s">
        <v>927</v>
      </c>
      <c r="C6152" t="s">
        <v>1203</v>
      </c>
      <c r="D6152" t="s">
        <v>51</v>
      </c>
      <c r="E6152" t="s">
        <v>30</v>
      </c>
      <c r="F6152" s="1">
        <v>44341</v>
      </c>
      <c r="G6152" s="2">
        <v>0.22222222222222221</v>
      </c>
      <c r="H6152">
        <v>300</v>
      </c>
      <c r="I6152">
        <v>0</v>
      </c>
      <c r="J6152" t="s">
        <v>24</v>
      </c>
      <c r="K6152" t="s">
        <v>25</v>
      </c>
      <c r="L6152" t="s">
        <v>26</v>
      </c>
      <c r="M6152" t="s">
        <v>27</v>
      </c>
      <c r="N6152">
        <v>0</v>
      </c>
      <c r="O6152">
        <v>3.1399999999999997E-2</v>
      </c>
      <c r="P6152">
        <v>3.0700000000000002E-2</v>
      </c>
      <c r="Q6152">
        <v>0.03</v>
      </c>
      <c r="R6152">
        <v>2.9499999999999998E-2</v>
      </c>
      <c r="S6152">
        <v>2.9499999999999998E-2</v>
      </c>
      <c r="T6152">
        <v>50</v>
      </c>
      <c r="U6152" s="2">
        <f>ROUNDDOWN( (G6152-quarter)*24*2,0)/24/2</f>
        <v>0.20833333333333334</v>
      </c>
      <c r="V6152" s="2">
        <f>U6152-quarter*2</f>
        <v>0.1875</v>
      </c>
      <c r="W6152" s="3">
        <f t="shared" si="192"/>
        <v>44341.208333333336</v>
      </c>
      <c r="X6152" s="3">
        <f t="shared" si="193"/>
        <v>44341.1875</v>
      </c>
    </row>
    <row r="6153" spans="1:24" x14ac:dyDescent="0.25">
      <c r="A6153">
        <v>23025881</v>
      </c>
      <c r="B6153" t="s">
        <v>927</v>
      </c>
      <c r="C6153" t="s">
        <v>1332</v>
      </c>
      <c r="D6153" t="s">
        <v>22</v>
      </c>
      <c r="E6153" t="s">
        <v>31</v>
      </c>
      <c r="F6153" s="1">
        <v>44341</v>
      </c>
      <c r="G6153" s="2">
        <v>0.22569444444444445</v>
      </c>
      <c r="H6153">
        <v>300</v>
      </c>
      <c r="I6153">
        <v>0</v>
      </c>
      <c r="J6153" t="s">
        <v>24</v>
      </c>
      <c r="K6153" t="s">
        <v>25</v>
      </c>
      <c r="L6153" t="s">
        <v>26</v>
      </c>
      <c r="M6153" t="s">
        <v>27</v>
      </c>
      <c r="N6153">
        <v>0</v>
      </c>
      <c r="O6153">
        <v>3.0200000000000001E-2</v>
      </c>
      <c r="P6153">
        <v>3.0200000000000001E-2</v>
      </c>
      <c r="Q6153">
        <v>0.03</v>
      </c>
      <c r="R6153">
        <v>3.0200000000000001E-2</v>
      </c>
      <c r="S6153">
        <v>3.0200000000000001E-2</v>
      </c>
      <c r="T6153">
        <v>50</v>
      </c>
      <c r="U6153" s="2">
        <f>ROUNDDOWN( (G6153-quarter)*24*2,0)/24/2</f>
        <v>0.20833333333333334</v>
      </c>
      <c r="V6153" s="2">
        <f>U6153-quarter*2</f>
        <v>0.1875</v>
      </c>
      <c r="W6153" s="3">
        <f t="shared" si="192"/>
        <v>44341.208333333336</v>
      </c>
      <c r="X6153" s="3">
        <f t="shared" si="193"/>
        <v>44341.1875</v>
      </c>
    </row>
    <row r="6154" spans="1:24" x14ac:dyDescent="0.25">
      <c r="A6154">
        <v>23025879</v>
      </c>
      <c r="B6154" t="s">
        <v>927</v>
      </c>
      <c r="C6154" t="s">
        <v>1332</v>
      </c>
      <c r="D6154" t="s">
        <v>51</v>
      </c>
      <c r="E6154" t="s">
        <v>30</v>
      </c>
      <c r="F6154" s="1">
        <v>44341</v>
      </c>
      <c r="G6154" s="2">
        <v>0.26180555555555557</v>
      </c>
      <c r="H6154">
        <v>800</v>
      </c>
      <c r="I6154">
        <v>0</v>
      </c>
      <c r="J6154" t="s">
        <v>24</v>
      </c>
      <c r="K6154" t="s">
        <v>25</v>
      </c>
      <c r="L6154" t="s">
        <v>26</v>
      </c>
      <c r="M6154" t="s">
        <v>27</v>
      </c>
      <c r="N6154">
        <v>0</v>
      </c>
      <c r="O6154">
        <v>0.1048</v>
      </c>
      <c r="P6154">
        <v>0.1024</v>
      </c>
      <c r="Q6154">
        <v>0.1</v>
      </c>
      <c r="R6154">
        <v>9.8400000000000001E-2</v>
      </c>
      <c r="S6154">
        <v>9.8400000000000001E-2</v>
      </c>
      <c r="T6154">
        <v>50</v>
      </c>
      <c r="U6154" s="2">
        <f>ROUNDDOWN( (G6154-quarter)*24*2,0)/24/2</f>
        <v>0.25</v>
      </c>
      <c r="V6154" s="2">
        <f>U6154-quarter*2</f>
        <v>0.22916666666666666</v>
      </c>
      <c r="W6154" s="3">
        <f t="shared" si="192"/>
        <v>44341.25</v>
      </c>
      <c r="X6154" s="3">
        <f t="shared" si="193"/>
        <v>44341.229166666664</v>
      </c>
    </row>
    <row r="6155" spans="1:24" x14ac:dyDescent="0.25">
      <c r="A6155">
        <v>23025886</v>
      </c>
      <c r="B6155" t="s">
        <v>927</v>
      </c>
      <c r="C6155" t="s">
        <v>1333</v>
      </c>
      <c r="D6155" t="s">
        <v>22</v>
      </c>
      <c r="E6155" t="s">
        <v>31</v>
      </c>
      <c r="F6155" s="1">
        <v>44341</v>
      </c>
      <c r="G6155" s="2">
        <v>0.26597222222222222</v>
      </c>
      <c r="H6155">
        <v>300</v>
      </c>
      <c r="I6155">
        <v>0</v>
      </c>
      <c r="J6155" t="s">
        <v>24</v>
      </c>
      <c r="K6155" t="s">
        <v>25</v>
      </c>
      <c r="L6155" t="s">
        <v>94</v>
      </c>
      <c r="M6155" t="s">
        <v>27</v>
      </c>
      <c r="N6155">
        <v>0</v>
      </c>
      <c r="O6155">
        <v>7.0499999999999993E-2</v>
      </c>
      <c r="P6155">
        <v>7.0499999999999993E-2</v>
      </c>
      <c r="Q6155">
        <v>7.0000000000000007E-2</v>
      </c>
      <c r="R6155">
        <v>7.0499999999999993E-2</v>
      </c>
      <c r="S6155">
        <v>7.0499999999999993E-2</v>
      </c>
      <c r="T6155">
        <v>50</v>
      </c>
      <c r="U6155" s="2">
        <f>ROUNDDOWN( (G6155-quarter)*24*2,0)/24/2</f>
        <v>0.25</v>
      </c>
      <c r="V6155" s="2">
        <f>U6155-quarter*2</f>
        <v>0.22916666666666666</v>
      </c>
      <c r="W6155" s="3">
        <f t="shared" si="192"/>
        <v>44341.25</v>
      </c>
      <c r="X6155" s="3">
        <f t="shared" si="193"/>
        <v>44341.229166666664</v>
      </c>
    </row>
    <row r="6156" spans="1:24" x14ac:dyDescent="0.25">
      <c r="A6156">
        <v>23025884</v>
      </c>
      <c r="B6156" t="s">
        <v>927</v>
      </c>
      <c r="C6156" t="s">
        <v>1333</v>
      </c>
      <c r="D6156" t="s">
        <v>51</v>
      </c>
      <c r="E6156" t="s">
        <v>30</v>
      </c>
      <c r="F6156" s="1">
        <v>44341</v>
      </c>
      <c r="G6156" s="2">
        <v>0.28263888888888888</v>
      </c>
      <c r="H6156">
        <v>800</v>
      </c>
      <c r="I6156">
        <v>0</v>
      </c>
      <c r="J6156" t="s">
        <v>24</v>
      </c>
      <c r="K6156" t="s">
        <v>25</v>
      </c>
      <c r="L6156" t="s">
        <v>26</v>
      </c>
      <c r="M6156" t="s">
        <v>27</v>
      </c>
      <c r="N6156">
        <v>0</v>
      </c>
      <c r="O6156">
        <v>0.1048</v>
      </c>
      <c r="P6156">
        <v>0.1024</v>
      </c>
      <c r="Q6156">
        <v>0.1</v>
      </c>
      <c r="R6156">
        <v>9.8400000000000001E-2</v>
      </c>
      <c r="S6156">
        <v>9.8400000000000001E-2</v>
      </c>
      <c r="T6156">
        <v>50</v>
      </c>
      <c r="U6156" s="2">
        <f>ROUNDDOWN( (G6156-quarter)*24*2,0)/24/2</f>
        <v>0.27083333333333331</v>
      </c>
      <c r="V6156" s="2">
        <f>U6156-quarter*2</f>
        <v>0.24999999999999997</v>
      </c>
      <c r="W6156" s="3">
        <f t="shared" si="192"/>
        <v>44341.270833333336</v>
      </c>
      <c r="X6156" s="3">
        <f t="shared" si="193"/>
        <v>44341.25</v>
      </c>
    </row>
    <row r="6157" spans="1:24" x14ac:dyDescent="0.25">
      <c r="A6157">
        <v>23025889</v>
      </c>
      <c r="B6157" t="s">
        <v>927</v>
      </c>
      <c r="C6157" t="s">
        <v>981</v>
      </c>
      <c r="D6157" t="s">
        <v>22</v>
      </c>
      <c r="E6157" t="s">
        <v>31</v>
      </c>
      <c r="F6157" s="1">
        <v>44341</v>
      </c>
      <c r="G6157" s="2">
        <v>0.28541666666666665</v>
      </c>
      <c r="H6157">
        <v>800</v>
      </c>
      <c r="I6157">
        <v>0</v>
      </c>
      <c r="J6157" t="s">
        <v>24</v>
      </c>
      <c r="K6157" t="s">
        <v>25</v>
      </c>
      <c r="L6157" t="s">
        <v>26</v>
      </c>
      <c r="M6157" t="s">
        <v>27</v>
      </c>
      <c r="N6157">
        <v>0</v>
      </c>
      <c r="O6157">
        <v>0.1008</v>
      </c>
      <c r="P6157">
        <v>0.1008</v>
      </c>
      <c r="Q6157">
        <v>0.1</v>
      </c>
      <c r="R6157">
        <v>0.1008</v>
      </c>
      <c r="S6157">
        <v>0.1008</v>
      </c>
      <c r="T6157">
        <v>50</v>
      </c>
      <c r="U6157" s="2">
        <f>ROUNDDOWN( (G6157-quarter)*24*2,0)/24/2</f>
        <v>0.27083333333333331</v>
      </c>
      <c r="V6157" s="2">
        <f>U6157-quarter*2</f>
        <v>0.24999999999999997</v>
      </c>
      <c r="W6157" s="3">
        <f t="shared" si="192"/>
        <v>44341.270833333336</v>
      </c>
      <c r="X6157" s="3">
        <f t="shared" si="193"/>
        <v>44341.25</v>
      </c>
    </row>
    <row r="6158" spans="1:24" x14ac:dyDescent="0.25">
      <c r="A6158">
        <v>23025888</v>
      </c>
      <c r="B6158" t="s">
        <v>927</v>
      </c>
      <c r="C6158" t="s">
        <v>981</v>
      </c>
      <c r="D6158" t="s">
        <v>51</v>
      </c>
      <c r="E6158" t="s">
        <v>30</v>
      </c>
      <c r="F6158" s="1">
        <v>44341</v>
      </c>
      <c r="G6158" s="2">
        <v>0.30555555555555552</v>
      </c>
      <c r="H6158">
        <v>2500</v>
      </c>
      <c r="I6158">
        <v>0</v>
      </c>
      <c r="J6158" t="s">
        <v>24</v>
      </c>
      <c r="K6158" t="s">
        <v>25</v>
      </c>
      <c r="L6158" t="s">
        <v>26</v>
      </c>
      <c r="M6158" t="s">
        <v>27</v>
      </c>
      <c r="N6158">
        <v>0</v>
      </c>
      <c r="O6158">
        <v>0.26200000000000001</v>
      </c>
      <c r="P6158">
        <v>0.25600000000000001</v>
      </c>
      <c r="Q6158">
        <v>0.25</v>
      </c>
      <c r="R6158">
        <v>0.246</v>
      </c>
      <c r="S6158">
        <v>0.246</v>
      </c>
      <c r="T6158">
        <v>50</v>
      </c>
      <c r="U6158" s="2">
        <f>ROUNDDOWN( (G6158-quarter)*24*2,0)/24/2</f>
        <v>0.29166666666666669</v>
      </c>
      <c r="V6158" s="2">
        <f>U6158-quarter*2</f>
        <v>0.27083333333333337</v>
      </c>
      <c r="W6158" s="3">
        <f t="shared" si="192"/>
        <v>44341.291666666664</v>
      </c>
      <c r="X6158" s="3">
        <f t="shared" si="193"/>
        <v>44341.270833333336</v>
      </c>
    </row>
    <row r="6159" spans="1:24" x14ac:dyDescent="0.25">
      <c r="A6159">
        <v>23025891</v>
      </c>
      <c r="B6159" t="s">
        <v>927</v>
      </c>
      <c r="C6159" t="s">
        <v>1334</v>
      </c>
      <c r="D6159" t="s">
        <v>22</v>
      </c>
      <c r="E6159" t="s">
        <v>31</v>
      </c>
      <c r="F6159" s="1">
        <v>44341</v>
      </c>
      <c r="G6159" s="2">
        <v>0.30972222222222223</v>
      </c>
      <c r="H6159">
        <v>2400</v>
      </c>
      <c r="I6159">
        <v>0</v>
      </c>
      <c r="J6159" t="s">
        <v>24</v>
      </c>
      <c r="K6159" t="s">
        <v>25</v>
      </c>
      <c r="L6159" t="s">
        <v>26</v>
      </c>
      <c r="M6159" t="s">
        <v>27</v>
      </c>
      <c r="N6159">
        <v>0</v>
      </c>
      <c r="O6159">
        <v>0.2419</v>
      </c>
      <c r="P6159">
        <v>0.2419</v>
      </c>
      <c r="Q6159">
        <v>0.24</v>
      </c>
      <c r="R6159">
        <v>0.2419</v>
      </c>
      <c r="S6159">
        <v>0.2419</v>
      </c>
      <c r="T6159">
        <v>50</v>
      </c>
      <c r="U6159" s="2">
        <f>ROUNDDOWN( (G6159-quarter)*24*2,0)/24/2</f>
        <v>0.29166666666666669</v>
      </c>
      <c r="V6159" s="2">
        <f>U6159-quarter*2</f>
        <v>0.27083333333333337</v>
      </c>
      <c r="W6159" s="3">
        <f t="shared" si="192"/>
        <v>44341.291666666664</v>
      </c>
      <c r="X6159" s="3">
        <f t="shared" si="193"/>
        <v>44341.270833333336</v>
      </c>
    </row>
    <row r="6160" spans="1:24" x14ac:dyDescent="0.25">
      <c r="A6160">
        <v>23025893</v>
      </c>
      <c r="B6160" t="s">
        <v>927</v>
      </c>
      <c r="C6160" t="s">
        <v>933</v>
      </c>
      <c r="D6160" t="s">
        <v>51</v>
      </c>
      <c r="E6160" t="s">
        <v>30</v>
      </c>
      <c r="F6160" s="1">
        <v>44341</v>
      </c>
      <c r="G6160" s="2">
        <v>0.3611111111111111</v>
      </c>
      <c r="H6160">
        <v>5800</v>
      </c>
      <c r="I6160">
        <v>0</v>
      </c>
      <c r="J6160" t="s">
        <v>24</v>
      </c>
      <c r="K6160" t="s">
        <v>25</v>
      </c>
      <c r="L6160" t="s">
        <v>26</v>
      </c>
      <c r="M6160" t="s">
        <v>27</v>
      </c>
      <c r="N6160">
        <v>0</v>
      </c>
      <c r="O6160">
        <v>0.89080000000000004</v>
      </c>
      <c r="P6160">
        <v>0.87039999999999995</v>
      </c>
      <c r="Q6160">
        <v>0.85</v>
      </c>
      <c r="R6160">
        <v>0.83640000000000003</v>
      </c>
      <c r="S6160">
        <v>0.83640000000000003</v>
      </c>
      <c r="T6160">
        <v>50</v>
      </c>
      <c r="U6160" s="2">
        <f>ROUNDDOWN( (G6160-quarter)*24*2,0)/24/2</f>
        <v>0.33333333333333331</v>
      </c>
      <c r="V6160" s="2">
        <f>U6160-quarter*2</f>
        <v>0.3125</v>
      </c>
      <c r="W6160" s="3">
        <f t="shared" si="192"/>
        <v>44341.333333333336</v>
      </c>
      <c r="X6160" s="3">
        <f t="shared" si="193"/>
        <v>44341.3125</v>
      </c>
    </row>
    <row r="6161" spans="1:24" x14ac:dyDescent="0.25">
      <c r="A6161">
        <v>23025895</v>
      </c>
      <c r="B6161" t="s">
        <v>927</v>
      </c>
      <c r="C6161" t="s">
        <v>983</v>
      </c>
      <c r="D6161" t="s">
        <v>22</v>
      </c>
      <c r="E6161" t="s">
        <v>31</v>
      </c>
      <c r="F6161" s="1">
        <v>44341</v>
      </c>
      <c r="G6161" s="2">
        <v>0.36458333333333331</v>
      </c>
      <c r="H6161">
        <v>5800</v>
      </c>
      <c r="I6161">
        <v>0</v>
      </c>
      <c r="J6161" t="s">
        <v>24</v>
      </c>
      <c r="K6161" t="s">
        <v>25</v>
      </c>
      <c r="L6161" t="s">
        <v>26</v>
      </c>
      <c r="M6161" t="s">
        <v>27</v>
      </c>
      <c r="N6161">
        <v>0</v>
      </c>
      <c r="O6161">
        <v>0.82650000000000001</v>
      </c>
      <c r="P6161">
        <v>0.82650000000000001</v>
      </c>
      <c r="Q6161">
        <v>0.82</v>
      </c>
      <c r="R6161">
        <v>0.82650000000000001</v>
      </c>
      <c r="S6161">
        <v>0.82650000000000001</v>
      </c>
      <c r="T6161">
        <v>50</v>
      </c>
      <c r="U6161" s="2">
        <f>ROUNDDOWN( (G6161-quarter)*24*2,0)/24/2</f>
        <v>0.35416666666666669</v>
      </c>
      <c r="V6161" s="2">
        <f>U6161-quarter*2</f>
        <v>0.33333333333333337</v>
      </c>
      <c r="W6161" s="3">
        <f t="shared" si="192"/>
        <v>44341.354166666664</v>
      </c>
      <c r="X6161" s="3">
        <f t="shared" si="193"/>
        <v>44341.333333333336</v>
      </c>
    </row>
    <row r="6162" spans="1:24" x14ac:dyDescent="0.25">
      <c r="A6162">
        <v>23025898</v>
      </c>
      <c r="B6162" t="s">
        <v>927</v>
      </c>
      <c r="C6162" t="s">
        <v>933</v>
      </c>
      <c r="D6162" t="s">
        <v>22</v>
      </c>
      <c r="E6162" t="s">
        <v>23</v>
      </c>
      <c r="F6162" s="1">
        <v>44341</v>
      </c>
      <c r="G6162" s="2">
        <v>0.36874999999999997</v>
      </c>
      <c r="H6162">
        <v>6400</v>
      </c>
      <c r="I6162">
        <v>0</v>
      </c>
      <c r="J6162" t="s">
        <v>24</v>
      </c>
      <c r="K6162" t="s">
        <v>25</v>
      </c>
      <c r="L6162" t="s">
        <v>26</v>
      </c>
      <c r="M6162" t="s">
        <v>27</v>
      </c>
      <c r="N6162">
        <v>0</v>
      </c>
      <c r="O6162">
        <v>0.85680000000000001</v>
      </c>
      <c r="P6162">
        <v>0.85680000000000001</v>
      </c>
      <c r="Q6162">
        <v>0.85</v>
      </c>
      <c r="R6162">
        <v>0.85680000000000001</v>
      </c>
      <c r="S6162">
        <v>0.85680000000000001</v>
      </c>
      <c r="T6162">
        <v>50</v>
      </c>
      <c r="U6162" s="2">
        <f>ROUNDDOWN( (G6162-quarter)*24*2,0)/24/2</f>
        <v>0.35416666666666669</v>
      </c>
      <c r="V6162" s="2">
        <f>U6162-quarter*2</f>
        <v>0.33333333333333337</v>
      </c>
      <c r="W6162" s="3">
        <f t="shared" si="192"/>
        <v>44341.354166666664</v>
      </c>
      <c r="X6162" s="3">
        <f t="shared" si="193"/>
        <v>44341.333333333336</v>
      </c>
    </row>
    <row r="6163" spans="1:24" x14ac:dyDescent="0.25">
      <c r="A6163">
        <v>23025897</v>
      </c>
      <c r="B6163" t="s">
        <v>927</v>
      </c>
      <c r="C6163" t="s">
        <v>933</v>
      </c>
      <c r="D6163" t="s">
        <v>51</v>
      </c>
      <c r="E6163" t="s">
        <v>30</v>
      </c>
      <c r="F6163" s="1">
        <v>44341</v>
      </c>
      <c r="G6163" s="2">
        <v>0.3888888888888889</v>
      </c>
      <c r="H6163">
        <v>8500</v>
      </c>
      <c r="I6163">
        <v>0</v>
      </c>
      <c r="J6163" t="s">
        <v>24</v>
      </c>
      <c r="K6163" t="s">
        <v>25</v>
      </c>
      <c r="L6163" t="s">
        <v>26</v>
      </c>
      <c r="M6163" t="s">
        <v>27</v>
      </c>
      <c r="N6163">
        <v>0</v>
      </c>
      <c r="O6163">
        <v>1.1841999999999999</v>
      </c>
      <c r="P6163">
        <v>1.1571</v>
      </c>
      <c r="Q6163">
        <v>1.1299999999999999</v>
      </c>
      <c r="R6163">
        <v>1.1119000000000001</v>
      </c>
      <c r="S6163">
        <v>1.1119000000000001</v>
      </c>
      <c r="T6163">
        <v>50</v>
      </c>
      <c r="U6163" s="2">
        <f>ROUNDDOWN( (G6163-quarter)*24*2,0)/24/2</f>
        <v>0.375</v>
      </c>
      <c r="V6163" s="2">
        <f>U6163-quarter*2</f>
        <v>0.35416666666666669</v>
      </c>
      <c r="W6163" s="3">
        <f t="shared" si="192"/>
        <v>44341.375</v>
      </c>
      <c r="X6163" s="3">
        <f t="shared" si="193"/>
        <v>44341.354166666664</v>
      </c>
    </row>
    <row r="6164" spans="1:24" x14ac:dyDescent="0.25">
      <c r="A6164">
        <v>23025900</v>
      </c>
      <c r="B6164" t="s">
        <v>927</v>
      </c>
      <c r="C6164" t="s">
        <v>934</v>
      </c>
      <c r="D6164" t="s">
        <v>22</v>
      </c>
      <c r="E6164" t="s">
        <v>31</v>
      </c>
      <c r="F6164" s="1">
        <v>44341</v>
      </c>
      <c r="G6164" s="2">
        <v>0.3923611111111111</v>
      </c>
      <c r="H6164">
        <v>8000</v>
      </c>
      <c r="I6164">
        <v>0</v>
      </c>
      <c r="J6164" t="s">
        <v>24</v>
      </c>
      <c r="K6164" t="s">
        <v>25</v>
      </c>
      <c r="L6164" t="s">
        <v>26</v>
      </c>
      <c r="M6164" t="s">
        <v>27</v>
      </c>
      <c r="N6164">
        <v>0</v>
      </c>
      <c r="O6164">
        <v>1.1088</v>
      </c>
      <c r="P6164">
        <v>1.1088</v>
      </c>
      <c r="Q6164">
        <v>1.1000000000000001</v>
      </c>
      <c r="R6164">
        <v>1.1088</v>
      </c>
      <c r="S6164">
        <v>1.1088</v>
      </c>
      <c r="T6164">
        <v>50</v>
      </c>
      <c r="U6164" s="2">
        <f>ROUNDDOWN( (G6164-quarter)*24*2,0)/24/2</f>
        <v>0.375</v>
      </c>
      <c r="V6164" s="2">
        <f>U6164-quarter*2</f>
        <v>0.35416666666666669</v>
      </c>
      <c r="W6164" s="3">
        <f t="shared" si="192"/>
        <v>44341.375</v>
      </c>
      <c r="X6164" s="3">
        <f t="shared" si="193"/>
        <v>44341.354166666664</v>
      </c>
    </row>
    <row r="6165" spans="1:24" x14ac:dyDescent="0.25">
      <c r="A6165">
        <v>23025903</v>
      </c>
      <c r="B6165" t="s">
        <v>927</v>
      </c>
      <c r="C6165" t="s">
        <v>933</v>
      </c>
      <c r="D6165" t="s">
        <v>22</v>
      </c>
      <c r="E6165" t="s">
        <v>23</v>
      </c>
      <c r="F6165" s="1">
        <v>44341</v>
      </c>
      <c r="G6165" s="2">
        <v>0.3972222222222222</v>
      </c>
      <c r="H6165">
        <v>7400</v>
      </c>
      <c r="I6165">
        <v>0</v>
      </c>
      <c r="J6165" t="s">
        <v>24</v>
      </c>
      <c r="K6165" t="s">
        <v>25</v>
      </c>
      <c r="L6165" t="s">
        <v>26</v>
      </c>
      <c r="M6165" t="s">
        <v>27</v>
      </c>
      <c r="N6165">
        <v>0</v>
      </c>
      <c r="O6165">
        <v>1.0584</v>
      </c>
      <c r="P6165">
        <v>1.0584</v>
      </c>
      <c r="Q6165">
        <v>1.05</v>
      </c>
      <c r="R6165">
        <v>1.0584</v>
      </c>
      <c r="S6165">
        <v>1.0584</v>
      </c>
      <c r="T6165">
        <v>50</v>
      </c>
      <c r="U6165" s="2">
        <f>ROUNDDOWN( (G6165-quarter)*24*2,0)/24/2</f>
        <v>0.375</v>
      </c>
      <c r="V6165" s="2">
        <f>U6165-quarter*2</f>
        <v>0.35416666666666669</v>
      </c>
      <c r="W6165" s="3">
        <f t="shared" si="192"/>
        <v>44341.375</v>
      </c>
      <c r="X6165" s="3">
        <f t="shared" si="193"/>
        <v>44341.354166666664</v>
      </c>
    </row>
    <row r="6166" spans="1:24" x14ac:dyDescent="0.25">
      <c r="A6166">
        <v>23025902</v>
      </c>
      <c r="B6166" t="s">
        <v>927</v>
      </c>
      <c r="C6166" t="s">
        <v>933</v>
      </c>
      <c r="D6166" t="s">
        <v>51</v>
      </c>
      <c r="E6166" t="s">
        <v>30</v>
      </c>
      <c r="F6166" s="1">
        <v>44341</v>
      </c>
      <c r="G6166" s="2">
        <v>0.41666666666666669</v>
      </c>
      <c r="H6166">
        <v>7100</v>
      </c>
      <c r="I6166">
        <v>0</v>
      </c>
      <c r="J6166" t="s">
        <v>24</v>
      </c>
      <c r="K6166" t="s">
        <v>25</v>
      </c>
      <c r="L6166" t="s">
        <v>26</v>
      </c>
      <c r="M6166" t="s">
        <v>27</v>
      </c>
      <c r="N6166">
        <v>0</v>
      </c>
      <c r="O6166">
        <v>1.0269999999999999</v>
      </c>
      <c r="P6166">
        <v>1.0035000000000001</v>
      </c>
      <c r="Q6166">
        <v>0.98</v>
      </c>
      <c r="R6166">
        <v>0.96430000000000005</v>
      </c>
      <c r="S6166">
        <v>0.96430000000000005</v>
      </c>
      <c r="T6166">
        <v>50</v>
      </c>
      <c r="U6166" s="2">
        <f>ROUNDDOWN( (G6166-quarter)*24*2,0)/24/2</f>
        <v>0.39583333333333331</v>
      </c>
      <c r="V6166" s="2">
        <f>U6166-quarter*2</f>
        <v>0.375</v>
      </c>
      <c r="W6166" s="3">
        <f t="shared" si="192"/>
        <v>44341.395833333336</v>
      </c>
      <c r="X6166" s="3">
        <f t="shared" si="193"/>
        <v>44341.375</v>
      </c>
    </row>
    <row r="6167" spans="1:24" x14ac:dyDescent="0.25">
      <c r="A6167">
        <v>23025905</v>
      </c>
      <c r="B6167" t="s">
        <v>927</v>
      </c>
      <c r="C6167" t="s">
        <v>934</v>
      </c>
      <c r="D6167" t="s">
        <v>22</v>
      </c>
      <c r="E6167" t="s">
        <v>31</v>
      </c>
      <c r="F6167" s="1">
        <v>44341</v>
      </c>
      <c r="G6167" s="2">
        <v>0.41875000000000001</v>
      </c>
      <c r="H6167">
        <v>6600</v>
      </c>
      <c r="I6167">
        <v>0</v>
      </c>
      <c r="J6167" t="s">
        <v>24</v>
      </c>
      <c r="K6167" t="s">
        <v>25</v>
      </c>
      <c r="L6167" t="s">
        <v>26</v>
      </c>
      <c r="M6167" t="s">
        <v>27</v>
      </c>
      <c r="N6167">
        <v>0</v>
      </c>
      <c r="O6167">
        <v>0.95760000000000001</v>
      </c>
      <c r="P6167">
        <v>0.95760000000000001</v>
      </c>
      <c r="Q6167">
        <v>0.95</v>
      </c>
      <c r="R6167">
        <v>0.95760000000000001</v>
      </c>
      <c r="S6167">
        <v>0.95760000000000001</v>
      </c>
      <c r="T6167">
        <v>50</v>
      </c>
      <c r="U6167" s="2">
        <f>ROUNDDOWN( (G6167-quarter)*24*2,0)/24/2</f>
        <v>0.39583333333333331</v>
      </c>
      <c r="V6167" s="2">
        <f>U6167-quarter*2</f>
        <v>0.375</v>
      </c>
      <c r="W6167" s="3">
        <f t="shared" si="192"/>
        <v>44341.395833333336</v>
      </c>
      <c r="X6167" s="3">
        <f t="shared" si="193"/>
        <v>44341.375</v>
      </c>
    </row>
    <row r="6168" spans="1:24" x14ac:dyDescent="0.25">
      <c r="A6168">
        <v>23025908</v>
      </c>
      <c r="B6168" t="s">
        <v>927</v>
      </c>
      <c r="C6168" t="s">
        <v>933</v>
      </c>
      <c r="D6168" t="s">
        <v>22</v>
      </c>
      <c r="E6168" t="s">
        <v>23</v>
      </c>
      <c r="F6168" s="1">
        <v>44341</v>
      </c>
      <c r="G6168" s="2">
        <v>0.42291666666666666</v>
      </c>
      <c r="H6168">
        <v>7100</v>
      </c>
      <c r="I6168">
        <v>0</v>
      </c>
      <c r="J6168" t="s">
        <v>24</v>
      </c>
      <c r="K6168" t="s">
        <v>25</v>
      </c>
      <c r="L6168" t="s">
        <v>26</v>
      </c>
      <c r="M6168" t="s">
        <v>27</v>
      </c>
      <c r="N6168">
        <v>0</v>
      </c>
      <c r="O6168">
        <v>0.98780000000000001</v>
      </c>
      <c r="P6168">
        <v>0.98780000000000001</v>
      </c>
      <c r="Q6168">
        <v>0.98</v>
      </c>
      <c r="R6168">
        <v>0.98780000000000001</v>
      </c>
      <c r="S6168">
        <v>0.98780000000000001</v>
      </c>
      <c r="T6168">
        <v>50</v>
      </c>
      <c r="U6168" s="2">
        <f>ROUNDDOWN( (G6168-quarter)*24*2,0)/24/2</f>
        <v>0.39583333333333331</v>
      </c>
      <c r="V6168" s="2">
        <f>U6168-quarter*2</f>
        <v>0.375</v>
      </c>
      <c r="W6168" s="3">
        <f t="shared" si="192"/>
        <v>44341.395833333336</v>
      </c>
      <c r="X6168" s="3">
        <f t="shared" si="193"/>
        <v>44341.375</v>
      </c>
    </row>
    <row r="6169" spans="1:24" x14ac:dyDescent="0.25">
      <c r="A6169">
        <v>23025907</v>
      </c>
      <c r="B6169" t="s">
        <v>927</v>
      </c>
      <c r="C6169" t="s">
        <v>933</v>
      </c>
      <c r="D6169" t="s">
        <v>51</v>
      </c>
      <c r="E6169" t="s">
        <v>30</v>
      </c>
      <c r="F6169" s="1">
        <v>44341</v>
      </c>
      <c r="G6169" s="2">
        <v>0.44166666666666665</v>
      </c>
      <c r="H6169">
        <v>7600</v>
      </c>
      <c r="I6169">
        <v>0</v>
      </c>
      <c r="J6169" t="s">
        <v>24</v>
      </c>
      <c r="K6169" t="s">
        <v>25</v>
      </c>
      <c r="L6169" t="s">
        <v>26</v>
      </c>
      <c r="M6169" t="s">
        <v>27</v>
      </c>
      <c r="N6169">
        <v>0</v>
      </c>
      <c r="O6169">
        <v>1.1004</v>
      </c>
      <c r="P6169">
        <v>1.0751999999999999</v>
      </c>
      <c r="Q6169">
        <v>1.05</v>
      </c>
      <c r="R6169">
        <v>1.0331999999999999</v>
      </c>
      <c r="S6169">
        <v>1.0331999999999999</v>
      </c>
      <c r="T6169">
        <v>50</v>
      </c>
      <c r="U6169" s="2">
        <f>ROUNDDOWN( (G6169-quarter)*24*2,0)/24/2</f>
        <v>0.41666666666666669</v>
      </c>
      <c r="V6169" s="2">
        <f>U6169-quarter*2</f>
        <v>0.39583333333333337</v>
      </c>
      <c r="W6169" s="3">
        <f t="shared" si="192"/>
        <v>44341.416666666664</v>
      </c>
      <c r="X6169" s="3">
        <f t="shared" si="193"/>
        <v>44341.395833333336</v>
      </c>
    </row>
    <row r="6170" spans="1:24" x14ac:dyDescent="0.25">
      <c r="A6170">
        <v>23025910</v>
      </c>
      <c r="B6170" t="s">
        <v>927</v>
      </c>
      <c r="C6170" t="s">
        <v>984</v>
      </c>
      <c r="D6170" t="s">
        <v>22</v>
      </c>
      <c r="E6170" t="s">
        <v>31</v>
      </c>
      <c r="F6170" s="1">
        <v>44341</v>
      </c>
      <c r="G6170" s="2">
        <v>0.44305555555555554</v>
      </c>
      <c r="H6170">
        <v>7300</v>
      </c>
      <c r="I6170">
        <v>0</v>
      </c>
      <c r="J6170" t="s">
        <v>24</v>
      </c>
      <c r="K6170" t="s">
        <v>25</v>
      </c>
      <c r="L6170" t="s">
        <v>26</v>
      </c>
      <c r="M6170" t="s">
        <v>27</v>
      </c>
      <c r="N6170">
        <v>0</v>
      </c>
      <c r="O6170">
        <v>1.0483</v>
      </c>
      <c r="P6170">
        <v>1.0483</v>
      </c>
      <c r="Q6170">
        <v>1.04</v>
      </c>
      <c r="R6170">
        <v>1.0483</v>
      </c>
      <c r="S6170">
        <v>1.0483</v>
      </c>
      <c r="T6170">
        <v>50</v>
      </c>
      <c r="U6170" s="2">
        <f>ROUNDDOWN( (G6170-quarter)*24*2,0)/24/2</f>
        <v>0.41666666666666669</v>
      </c>
      <c r="V6170" s="2">
        <f>U6170-quarter*2</f>
        <v>0.39583333333333337</v>
      </c>
      <c r="W6170" s="3">
        <f t="shared" si="192"/>
        <v>44341.416666666664</v>
      </c>
      <c r="X6170" s="3">
        <f t="shared" si="193"/>
        <v>44341.395833333336</v>
      </c>
    </row>
    <row r="6171" spans="1:24" x14ac:dyDescent="0.25">
      <c r="A6171">
        <v>23025913</v>
      </c>
      <c r="B6171" t="s">
        <v>927</v>
      </c>
      <c r="C6171" t="s">
        <v>933</v>
      </c>
      <c r="D6171" t="s">
        <v>22</v>
      </c>
      <c r="E6171" t="s">
        <v>23</v>
      </c>
      <c r="F6171" s="1">
        <v>44341</v>
      </c>
      <c r="G6171" s="2">
        <v>0.44861111111111113</v>
      </c>
      <c r="H6171">
        <v>7300</v>
      </c>
      <c r="I6171">
        <v>0</v>
      </c>
      <c r="J6171" t="s">
        <v>24</v>
      </c>
      <c r="K6171" t="s">
        <v>25</v>
      </c>
      <c r="L6171" t="s">
        <v>26</v>
      </c>
      <c r="M6171" t="s">
        <v>27</v>
      </c>
      <c r="N6171">
        <v>0</v>
      </c>
      <c r="O6171">
        <v>1.0382</v>
      </c>
      <c r="P6171">
        <v>1.0382</v>
      </c>
      <c r="Q6171">
        <v>1.03</v>
      </c>
      <c r="R6171">
        <v>1.0382</v>
      </c>
      <c r="S6171">
        <v>1.0382</v>
      </c>
      <c r="T6171">
        <v>50</v>
      </c>
      <c r="U6171" s="2">
        <f>ROUNDDOWN( (G6171-quarter)*24*2,0)/24/2</f>
        <v>0.4375</v>
      </c>
      <c r="V6171" s="2">
        <f>U6171-quarter*2</f>
        <v>0.41666666666666669</v>
      </c>
      <c r="W6171" s="3">
        <f t="shared" si="192"/>
        <v>44341.4375</v>
      </c>
      <c r="X6171" s="3">
        <f t="shared" si="193"/>
        <v>44341.416666666664</v>
      </c>
    </row>
    <row r="6172" spans="1:24" x14ac:dyDescent="0.25">
      <c r="A6172">
        <v>23025912</v>
      </c>
      <c r="B6172" t="s">
        <v>927</v>
      </c>
      <c r="C6172" t="s">
        <v>933</v>
      </c>
      <c r="D6172" t="s">
        <v>51</v>
      </c>
      <c r="E6172" t="s">
        <v>52</v>
      </c>
      <c r="F6172" s="1">
        <v>44341</v>
      </c>
      <c r="G6172" s="2">
        <v>0.4680555555555555</v>
      </c>
      <c r="H6172">
        <v>5400</v>
      </c>
      <c r="I6172">
        <v>0</v>
      </c>
      <c r="J6172" t="s">
        <v>24</v>
      </c>
      <c r="K6172" t="s">
        <v>25</v>
      </c>
      <c r="L6172" t="s">
        <v>26</v>
      </c>
      <c r="M6172" t="s">
        <v>27</v>
      </c>
      <c r="N6172">
        <v>0</v>
      </c>
      <c r="O6172">
        <v>0.81689999999999996</v>
      </c>
      <c r="P6172">
        <v>0.79320000000000002</v>
      </c>
      <c r="Q6172">
        <v>0.74</v>
      </c>
      <c r="R6172">
        <v>0.71040000000000003</v>
      </c>
      <c r="S6172">
        <v>0.71040000000000003</v>
      </c>
      <c r="T6172">
        <v>50</v>
      </c>
      <c r="U6172" s="2">
        <f>ROUNDDOWN( (G6172-quarter)*24*2,0)/24/2</f>
        <v>0.4375</v>
      </c>
      <c r="V6172" s="2">
        <f>U6172-quarter*2</f>
        <v>0.41666666666666669</v>
      </c>
      <c r="W6172" s="3">
        <f t="shared" si="192"/>
        <v>44341.4375</v>
      </c>
      <c r="X6172" s="3">
        <f t="shared" si="193"/>
        <v>44341.416666666664</v>
      </c>
    </row>
    <row r="6173" spans="1:24" x14ac:dyDescent="0.25">
      <c r="A6173">
        <v>23025916</v>
      </c>
      <c r="B6173" t="s">
        <v>927</v>
      </c>
      <c r="C6173" t="s">
        <v>1335</v>
      </c>
      <c r="D6173" t="s">
        <v>22</v>
      </c>
      <c r="E6173" t="s">
        <v>23</v>
      </c>
      <c r="F6173" s="1">
        <v>44341</v>
      </c>
      <c r="G6173" s="2">
        <v>0.47500000000000003</v>
      </c>
      <c r="H6173">
        <v>4400</v>
      </c>
      <c r="I6173">
        <v>0</v>
      </c>
      <c r="J6173" t="s">
        <v>24</v>
      </c>
      <c r="K6173" t="s">
        <v>25</v>
      </c>
      <c r="L6173" t="s">
        <v>26</v>
      </c>
      <c r="M6173" t="s">
        <v>27</v>
      </c>
      <c r="N6173">
        <v>0</v>
      </c>
      <c r="O6173">
        <v>0.6552</v>
      </c>
      <c r="P6173">
        <v>0.6552</v>
      </c>
      <c r="Q6173">
        <v>0.65</v>
      </c>
      <c r="R6173">
        <v>0.6552</v>
      </c>
      <c r="S6173">
        <v>0.6552</v>
      </c>
      <c r="T6173">
        <v>50</v>
      </c>
      <c r="U6173" s="2">
        <f>ROUNDDOWN( (G6173-quarter)*24*2,0)/24/2</f>
        <v>0.45833333333333331</v>
      </c>
      <c r="V6173" s="2">
        <f>U6173-quarter*2</f>
        <v>0.4375</v>
      </c>
      <c r="W6173" s="3">
        <f t="shared" si="192"/>
        <v>44341.458333333336</v>
      </c>
      <c r="X6173" s="3">
        <f t="shared" si="193"/>
        <v>44341.4375</v>
      </c>
    </row>
    <row r="6174" spans="1:24" x14ac:dyDescent="0.25">
      <c r="A6174">
        <v>23025915</v>
      </c>
      <c r="B6174" t="s">
        <v>927</v>
      </c>
      <c r="C6174" t="s">
        <v>1335</v>
      </c>
      <c r="D6174" t="s">
        <v>51</v>
      </c>
      <c r="E6174" t="s">
        <v>30</v>
      </c>
      <c r="F6174" s="1">
        <v>44341</v>
      </c>
      <c r="G6174" s="2">
        <v>0.49305555555555558</v>
      </c>
      <c r="H6174">
        <v>3800</v>
      </c>
      <c r="I6174">
        <v>0</v>
      </c>
      <c r="J6174" t="s">
        <v>24</v>
      </c>
      <c r="K6174" t="s">
        <v>25</v>
      </c>
      <c r="L6174" t="s">
        <v>26</v>
      </c>
      <c r="M6174" t="s">
        <v>27</v>
      </c>
      <c r="N6174">
        <v>0</v>
      </c>
      <c r="O6174">
        <v>0.57640000000000002</v>
      </c>
      <c r="P6174">
        <v>0.56320000000000003</v>
      </c>
      <c r="Q6174">
        <v>0.55000000000000004</v>
      </c>
      <c r="R6174">
        <v>0.54120000000000001</v>
      </c>
      <c r="S6174">
        <v>0.54120000000000001</v>
      </c>
      <c r="T6174">
        <v>50</v>
      </c>
      <c r="U6174" s="2">
        <f>ROUNDDOWN( (G6174-quarter)*24*2,0)/24/2</f>
        <v>0.47916666666666669</v>
      </c>
      <c r="V6174" s="2">
        <f>U6174-quarter*2</f>
        <v>0.45833333333333337</v>
      </c>
      <c r="W6174" s="3">
        <f t="shared" si="192"/>
        <v>44341.479166666664</v>
      </c>
      <c r="X6174" s="3">
        <f t="shared" si="193"/>
        <v>44341.458333333336</v>
      </c>
    </row>
    <row r="6175" spans="1:24" x14ac:dyDescent="0.25">
      <c r="A6175">
        <v>23025919</v>
      </c>
      <c r="B6175" t="s">
        <v>927</v>
      </c>
      <c r="C6175" t="s">
        <v>1336</v>
      </c>
      <c r="D6175" t="s">
        <v>22</v>
      </c>
      <c r="E6175" t="s">
        <v>31</v>
      </c>
      <c r="F6175" s="1">
        <v>44341</v>
      </c>
      <c r="G6175" s="2">
        <v>0.49444444444444446</v>
      </c>
      <c r="H6175">
        <v>3900</v>
      </c>
      <c r="I6175">
        <v>0</v>
      </c>
      <c r="J6175" t="s">
        <v>24</v>
      </c>
      <c r="K6175" t="s">
        <v>25</v>
      </c>
      <c r="L6175" t="s">
        <v>26</v>
      </c>
      <c r="M6175" t="s">
        <v>27</v>
      </c>
      <c r="N6175">
        <v>0</v>
      </c>
      <c r="O6175">
        <v>0.56440000000000001</v>
      </c>
      <c r="P6175">
        <v>0.56440000000000001</v>
      </c>
      <c r="Q6175">
        <v>0.56000000000000005</v>
      </c>
      <c r="R6175">
        <v>0.56440000000000001</v>
      </c>
      <c r="S6175">
        <v>0.56440000000000001</v>
      </c>
      <c r="T6175">
        <v>50</v>
      </c>
      <c r="U6175" s="2">
        <f>ROUNDDOWN( (G6175-quarter)*24*2,0)/24/2</f>
        <v>0.47916666666666669</v>
      </c>
      <c r="V6175" s="2">
        <f>U6175-quarter*2</f>
        <v>0.45833333333333337</v>
      </c>
      <c r="W6175" s="3">
        <f t="shared" si="192"/>
        <v>44341.479166666664</v>
      </c>
      <c r="X6175" s="3">
        <f t="shared" si="193"/>
        <v>44341.458333333336</v>
      </c>
    </row>
    <row r="6176" spans="1:24" x14ac:dyDescent="0.25">
      <c r="A6176">
        <v>23025918</v>
      </c>
      <c r="B6176" t="s">
        <v>927</v>
      </c>
      <c r="C6176" t="s">
        <v>1336</v>
      </c>
      <c r="D6176" t="s">
        <v>51</v>
      </c>
      <c r="E6176" t="s">
        <v>30</v>
      </c>
      <c r="F6176" s="1">
        <v>44341</v>
      </c>
      <c r="G6176" s="2">
        <v>0.51250000000000007</v>
      </c>
      <c r="H6176">
        <v>3000</v>
      </c>
      <c r="I6176">
        <v>0</v>
      </c>
      <c r="J6176" t="s">
        <v>24</v>
      </c>
      <c r="K6176" t="s">
        <v>25</v>
      </c>
      <c r="L6176" t="s">
        <v>26</v>
      </c>
      <c r="M6176" t="s">
        <v>27</v>
      </c>
      <c r="N6176">
        <v>0</v>
      </c>
      <c r="O6176">
        <v>0.41920000000000002</v>
      </c>
      <c r="P6176">
        <v>0.40960000000000002</v>
      </c>
      <c r="Q6176">
        <v>0.4</v>
      </c>
      <c r="R6176">
        <v>0.39360000000000001</v>
      </c>
      <c r="S6176">
        <v>0.39360000000000001</v>
      </c>
      <c r="T6176">
        <v>50</v>
      </c>
      <c r="U6176" s="2">
        <f>ROUNDDOWN( (G6176-quarter)*24*2,0)/24/2</f>
        <v>0.5</v>
      </c>
      <c r="V6176" s="2">
        <f>U6176-quarter*2</f>
        <v>0.47916666666666669</v>
      </c>
      <c r="W6176" s="3">
        <f t="shared" si="192"/>
        <v>44341.5</v>
      </c>
      <c r="X6176" s="3">
        <f t="shared" si="193"/>
        <v>44341.479166666664</v>
      </c>
    </row>
    <row r="6177" spans="1:24" x14ac:dyDescent="0.25">
      <c r="A6177">
        <v>23025922</v>
      </c>
      <c r="B6177" t="s">
        <v>927</v>
      </c>
      <c r="C6177" t="s">
        <v>1337</v>
      </c>
      <c r="D6177" t="s">
        <v>22</v>
      </c>
      <c r="E6177" t="s">
        <v>31</v>
      </c>
      <c r="F6177" s="1">
        <v>44341</v>
      </c>
      <c r="G6177" s="2">
        <v>0.51736111111111105</v>
      </c>
      <c r="H6177">
        <v>2600</v>
      </c>
      <c r="I6177">
        <v>0</v>
      </c>
      <c r="J6177" t="s">
        <v>24</v>
      </c>
      <c r="K6177" t="s">
        <v>25</v>
      </c>
      <c r="L6177" t="s">
        <v>26</v>
      </c>
      <c r="M6177" t="s">
        <v>27</v>
      </c>
      <c r="N6177">
        <v>0</v>
      </c>
      <c r="O6177">
        <v>0.38300000000000001</v>
      </c>
      <c r="P6177">
        <v>0.38300000000000001</v>
      </c>
      <c r="Q6177">
        <v>0.38</v>
      </c>
      <c r="R6177">
        <v>0.38300000000000001</v>
      </c>
      <c r="S6177">
        <v>0.38300000000000001</v>
      </c>
      <c r="T6177">
        <v>50</v>
      </c>
      <c r="U6177" s="2">
        <f>ROUNDDOWN( (G6177-quarter)*24*2,0)/24/2</f>
        <v>0.5</v>
      </c>
      <c r="V6177" s="2">
        <f>U6177-quarter*2</f>
        <v>0.47916666666666669</v>
      </c>
      <c r="W6177" s="3">
        <f t="shared" si="192"/>
        <v>44341.5</v>
      </c>
      <c r="X6177" s="3">
        <f t="shared" si="193"/>
        <v>44341.479166666664</v>
      </c>
    </row>
    <row r="6178" spans="1:24" x14ac:dyDescent="0.25">
      <c r="A6178">
        <v>23025921</v>
      </c>
      <c r="B6178" t="s">
        <v>927</v>
      </c>
      <c r="C6178" t="s">
        <v>1337</v>
      </c>
      <c r="D6178" t="s">
        <v>51</v>
      </c>
      <c r="E6178" t="s">
        <v>52</v>
      </c>
      <c r="F6178" s="1">
        <v>44341</v>
      </c>
      <c r="G6178" s="2">
        <v>0.54166666666666663</v>
      </c>
      <c r="H6178">
        <v>2500</v>
      </c>
      <c r="I6178">
        <v>0</v>
      </c>
      <c r="J6178" t="s">
        <v>24</v>
      </c>
      <c r="K6178" t="s">
        <v>25</v>
      </c>
      <c r="L6178" t="s">
        <v>94</v>
      </c>
      <c r="M6178" t="s">
        <v>27</v>
      </c>
      <c r="N6178">
        <v>0</v>
      </c>
      <c r="O6178">
        <v>0.47470000000000001</v>
      </c>
      <c r="P6178">
        <v>0.46089999999999998</v>
      </c>
      <c r="Q6178">
        <v>0.43</v>
      </c>
      <c r="R6178">
        <v>0.4128</v>
      </c>
      <c r="S6178">
        <v>0.4128</v>
      </c>
      <c r="T6178">
        <v>50</v>
      </c>
      <c r="U6178" s="2">
        <f>ROUNDDOWN( (G6178-quarter)*24*2,0)/24/2</f>
        <v>0.52083333333333337</v>
      </c>
      <c r="V6178" s="2">
        <f>U6178-quarter*2</f>
        <v>0.5</v>
      </c>
      <c r="W6178" s="3">
        <f t="shared" si="192"/>
        <v>44341.520833333336</v>
      </c>
      <c r="X6178" s="3">
        <f t="shared" si="193"/>
        <v>44341.5</v>
      </c>
    </row>
    <row r="6179" spans="1:24" x14ac:dyDescent="0.25">
      <c r="A6179">
        <v>23025925</v>
      </c>
      <c r="B6179" t="s">
        <v>927</v>
      </c>
      <c r="C6179" t="s">
        <v>1325</v>
      </c>
      <c r="D6179" t="s">
        <v>22</v>
      </c>
      <c r="E6179" t="s">
        <v>23</v>
      </c>
      <c r="F6179" s="1">
        <v>44341</v>
      </c>
      <c r="G6179" s="2">
        <v>0.54791666666666672</v>
      </c>
      <c r="H6179">
        <v>2900</v>
      </c>
      <c r="I6179">
        <v>0</v>
      </c>
      <c r="J6179" t="s">
        <v>24</v>
      </c>
      <c r="K6179" t="s">
        <v>25</v>
      </c>
      <c r="L6179" t="s">
        <v>110</v>
      </c>
      <c r="M6179" t="s">
        <v>27</v>
      </c>
      <c r="N6179">
        <v>0</v>
      </c>
      <c r="O6179">
        <v>0.4536</v>
      </c>
      <c r="P6179">
        <v>0.4536</v>
      </c>
      <c r="Q6179">
        <v>0.45</v>
      </c>
      <c r="R6179">
        <v>0.4536</v>
      </c>
      <c r="S6179">
        <v>0.4536</v>
      </c>
      <c r="T6179">
        <v>50</v>
      </c>
      <c r="U6179" s="2">
        <f>ROUNDDOWN( (G6179-quarter)*24*2,0)/24/2</f>
        <v>0.52083333333333337</v>
      </c>
      <c r="V6179" s="2">
        <f>U6179-quarter*2</f>
        <v>0.5</v>
      </c>
      <c r="W6179" s="3">
        <f t="shared" si="192"/>
        <v>44341.520833333336</v>
      </c>
      <c r="X6179" s="3">
        <f t="shared" si="193"/>
        <v>44341.5</v>
      </c>
    </row>
    <row r="6180" spans="1:24" x14ac:dyDescent="0.25">
      <c r="A6180">
        <v>23025924</v>
      </c>
      <c r="B6180" t="s">
        <v>927</v>
      </c>
      <c r="C6180" t="s">
        <v>1325</v>
      </c>
      <c r="D6180" t="s">
        <v>51</v>
      </c>
      <c r="E6180" t="s">
        <v>30</v>
      </c>
      <c r="F6180" s="1">
        <v>44341</v>
      </c>
      <c r="G6180" s="2">
        <v>0.58263888888888882</v>
      </c>
      <c r="H6180">
        <v>3200</v>
      </c>
      <c r="I6180">
        <v>0</v>
      </c>
      <c r="J6180" t="s">
        <v>24</v>
      </c>
      <c r="K6180" t="s">
        <v>25</v>
      </c>
      <c r="L6180" t="s">
        <v>26</v>
      </c>
      <c r="M6180" t="s">
        <v>27</v>
      </c>
      <c r="N6180">
        <v>0</v>
      </c>
      <c r="O6180">
        <v>0.46110000000000001</v>
      </c>
      <c r="P6180">
        <v>0.45050000000000001</v>
      </c>
      <c r="Q6180">
        <v>0.44</v>
      </c>
      <c r="R6180">
        <v>0.43290000000000001</v>
      </c>
      <c r="S6180">
        <v>0.43290000000000001</v>
      </c>
      <c r="T6180">
        <v>50</v>
      </c>
      <c r="U6180" s="2">
        <f>ROUNDDOWN( (G6180-quarter)*24*2,0)/24/2</f>
        <v>0.5625</v>
      </c>
      <c r="V6180" s="2">
        <f>U6180-quarter*2</f>
        <v>0.54166666666666663</v>
      </c>
      <c r="W6180" s="3">
        <f t="shared" si="192"/>
        <v>44341.5625</v>
      </c>
      <c r="X6180" s="3">
        <f t="shared" si="193"/>
        <v>44341.541666666664</v>
      </c>
    </row>
    <row r="6181" spans="1:24" x14ac:dyDescent="0.25">
      <c r="A6181">
        <v>23025928</v>
      </c>
      <c r="B6181" t="s">
        <v>927</v>
      </c>
      <c r="C6181" t="s">
        <v>1338</v>
      </c>
      <c r="D6181" t="s">
        <v>22</v>
      </c>
      <c r="E6181" t="s">
        <v>31</v>
      </c>
      <c r="F6181" s="1">
        <v>44341</v>
      </c>
      <c r="G6181" s="2">
        <v>0.5854166666666667</v>
      </c>
      <c r="H6181">
        <v>3100</v>
      </c>
      <c r="I6181">
        <v>0</v>
      </c>
      <c r="J6181" t="s">
        <v>24</v>
      </c>
      <c r="K6181" t="s">
        <v>25</v>
      </c>
      <c r="L6181" t="s">
        <v>26</v>
      </c>
      <c r="M6181" t="s">
        <v>27</v>
      </c>
      <c r="N6181">
        <v>0</v>
      </c>
      <c r="O6181">
        <v>0.42330000000000001</v>
      </c>
      <c r="P6181">
        <v>0.42330000000000001</v>
      </c>
      <c r="Q6181">
        <v>0.42</v>
      </c>
      <c r="R6181">
        <v>0.42330000000000001</v>
      </c>
      <c r="S6181">
        <v>0.42330000000000001</v>
      </c>
      <c r="T6181">
        <v>50</v>
      </c>
      <c r="U6181" s="2">
        <f>ROUNDDOWN( (G6181-quarter)*24*2,0)/24/2</f>
        <v>0.5625</v>
      </c>
      <c r="V6181" s="2">
        <f>U6181-quarter*2</f>
        <v>0.54166666666666663</v>
      </c>
      <c r="W6181" s="3">
        <f t="shared" si="192"/>
        <v>44341.5625</v>
      </c>
      <c r="X6181" s="3">
        <f t="shared" si="193"/>
        <v>44341.541666666664</v>
      </c>
    </row>
    <row r="6182" spans="1:24" x14ac:dyDescent="0.25">
      <c r="A6182">
        <v>23025927</v>
      </c>
      <c r="B6182" t="s">
        <v>927</v>
      </c>
      <c r="C6182" t="s">
        <v>1338</v>
      </c>
      <c r="D6182" t="s">
        <v>51</v>
      </c>
      <c r="E6182" t="s">
        <v>30</v>
      </c>
      <c r="F6182" s="1">
        <v>44341</v>
      </c>
      <c r="G6182" s="2">
        <v>0.60347222222222219</v>
      </c>
      <c r="H6182">
        <v>4600</v>
      </c>
      <c r="I6182">
        <v>0</v>
      </c>
      <c r="J6182" t="s">
        <v>24</v>
      </c>
      <c r="K6182" t="s">
        <v>25</v>
      </c>
      <c r="L6182" t="s">
        <v>26</v>
      </c>
      <c r="M6182" t="s">
        <v>27</v>
      </c>
      <c r="N6182">
        <v>0</v>
      </c>
      <c r="O6182">
        <v>0.59730000000000005</v>
      </c>
      <c r="P6182">
        <v>0.58360000000000001</v>
      </c>
      <c r="Q6182">
        <v>0.56999999999999995</v>
      </c>
      <c r="R6182">
        <v>0.56079999999999997</v>
      </c>
      <c r="S6182">
        <v>0.56079999999999997</v>
      </c>
      <c r="T6182">
        <v>50</v>
      </c>
      <c r="U6182" s="2">
        <f>ROUNDDOWN( (G6182-quarter)*24*2,0)/24/2</f>
        <v>0.58333333333333337</v>
      </c>
      <c r="V6182" s="2">
        <f>U6182-quarter*2</f>
        <v>0.5625</v>
      </c>
      <c r="W6182" s="3">
        <f t="shared" si="192"/>
        <v>44341.583333333336</v>
      </c>
      <c r="X6182" s="3">
        <f t="shared" si="193"/>
        <v>44341.5625</v>
      </c>
    </row>
    <row r="6183" spans="1:24" x14ac:dyDescent="0.25">
      <c r="A6183">
        <v>23025931</v>
      </c>
      <c r="B6183" t="s">
        <v>927</v>
      </c>
      <c r="C6183" t="s">
        <v>1339</v>
      </c>
      <c r="D6183" t="s">
        <v>22</v>
      </c>
      <c r="E6183" t="s">
        <v>31</v>
      </c>
      <c r="F6183" s="1">
        <v>44341</v>
      </c>
      <c r="G6183" s="2">
        <v>0.6069444444444444</v>
      </c>
      <c r="H6183">
        <v>3800</v>
      </c>
      <c r="I6183">
        <v>0</v>
      </c>
      <c r="J6183" t="s">
        <v>24</v>
      </c>
      <c r="K6183" t="s">
        <v>25</v>
      </c>
      <c r="L6183" t="s">
        <v>26</v>
      </c>
      <c r="M6183" t="s">
        <v>27</v>
      </c>
      <c r="N6183">
        <v>0</v>
      </c>
      <c r="O6183">
        <v>0.47370000000000001</v>
      </c>
      <c r="P6183">
        <v>0.47370000000000001</v>
      </c>
      <c r="Q6183">
        <v>0.47</v>
      </c>
      <c r="R6183">
        <v>0.47370000000000001</v>
      </c>
      <c r="S6183">
        <v>0.47370000000000001</v>
      </c>
      <c r="T6183">
        <v>50</v>
      </c>
      <c r="U6183" s="2">
        <f>ROUNDDOWN( (G6183-quarter)*24*2,0)/24/2</f>
        <v>0.58333333333333337</v>
      </c>
      <c r="V6183" s="2">
        <f>U6183-quarter*2</f>
        <v>0.5625</v>
      </c>
      <c r="W6183" s="3">
        <f t="shared" si="192"/>
        <v>44341.583333333336</v>
      </c>
      <c r="X6183" s="3">
        <f t="shared" si="193"/>
        <v>44341.5625</v>
      </c>
    </row>
    <row r="6184" spans="1:24" x14ac:dyDescent="0.25">
      <c r="A6184">
        <v>23025930</v>
      </c>
      <c r="B6184" t="s">
        <v>927</v>
      </c>
      <c r="C6184" t="s">
        <v>1339</v>
      </c>
      <c r="D6184" t="s">
        <v>51</v>
      </c>
      <c r="E6184" t="s">
        <v>30</v>
      </c>
      <c r="F6184" s="1">
        <v>44341</v>
      </c>
      <c r="G6184" s="2">
        <v>0.625</v>
      </c>
      <c r="H6184">
        <v>7500</v>
      </c>
      <c r="I6184">
        <v>0</v>
      </c>
      <c r="J6184" t="s">
        <v>24</v>
      </c>
      <c r="K6184" t="s">
        <v>25</v>
      </c>
      <c r="L6184" t="s">
        <v>26</v>
      </c>
      <c r="M6184" t="s">
        <v>27</v>
      </c>
      <c r="N6184">
        <v>0</v>
      </c>
      <c r="O6184">
        <v>0.77549999999999997</v>
      </c>
      <c r="P6184">
        <v>0.75770000000000004</v>
      </c>
      <c r="Q6184">
        <v>0.74</v>
      </c>
      <c r="R6184">
        <v>0.72809999999999997</v>
      </c>
      <c r="S6184">
        <v>0.72809999999999997</v>
      </c>
      <c r="T6184">
        <v>50</v>
      </c>
      <c r="U6184" s="2">
        <f>ROUNDDOWN( (G6184-quarter)*24*2,0)/24/2</f>
        <v>0.60416666666666663</v>
      </c>
      <c r="V6184" s="2">
        <f>U6184-quarter*2</f>
        <v>0.58333333333333326</v>
      </c>
      <c r="W6184" s="3">
        <f t="shared" si="192"/>
        <v>44341.604166666664</v>
      </c>
      <c r="X6184" s="3">
        <f t="shared" si="193"/>
        <v>44341.583333333336</v>
      </c>
    </row>
    <row r="6185" spans="1:24" x14ac:dyDescent="0.25">
      <c r="A6185">
        <v>23025933</v>
      </c>
      <c r="B6185" t="s">
        <v>927</v>
      </c>
      <c r="C6185" t="s">
        <v>988</v>
      </c>
      <c r="D6185" t="s">
        <v>22</v>
      </c>
      <c r="E6185" t="s">
        <v>31</v>
      </c>
      <c r="F6185" s="1">
        <v>44341</v>
      </c>
      <c r="G6185" s="2">
        <v>0.62847222222222221</v>
      </c>
      <c r="H6185">
        <v>8000</v>
      </c>
      <c r="I6185">
        <v>0</v>
      </c>
      <c r="J6185" t="s">
        <v>24</v>
      </c>
      <c r="K6185" t="s">
        <v>25</v>
      </c>
      <c r="L6185" t="s">
        <v>26</v>
      </c>
      <c r="M6185" t="s">
        <v>27</v>
      </c>
      <c r="N6185">
        <v>0</v>
      </c>
      <c r="O6185">
        <v>0.76600000000000001</v>
      </c>
      <c r="P6185">
        <v>0.76600000000000001</v>
      </c>
      <c r="Q6185">
        <v>0.76</v>
      </c>
      <c r="R6185">
        <v>0.76600000000000001</v>
      </c>
      <c r="S6185">
        <v>0.76600000000000001</v>
      </c>
      <c r="T6185">
        <v>50</v>
      </c>
      <c r="U6185" s="2">
        <f>ROUNDDOWN( (G6185-quarter)*24*2,0)/24/2</f>
        <v>0.60416666666666663</v>
      </c>
      <c r="V6185" s="2">
        <f>U6185-quarter*2</f>
        <v>0.58333333333333326</v>
      </c>
      <c r="W6185" s="3">
        <f t="shared" si="192"/>
        <v>44341.604166666664</v>
      </c>
      <c r="X6185" s="3">
        <f t="shared" si="193"/>
        <v>44341.583333333336</v>
      </c>
    </row>
    <row r="6186" spans="1:24" x14ac:dyDescent="0.25">
      <c r="A6186">
        <v>23025936</v>
      </c>
      <c r="B6186" t="s">
        <v>927</v>
      </c>
      <c r="C6186" t="s">
        <v>1340</v>
      </c>
      <c r="D6186" t="s">
        <v>22</v>
      </c>
      <c r="E6186" t="s">
        <v>23</v>
      </c>
      <c r="F6186" s="1">
        <v>44341</v>
      </c>
      <c r="G6186" s="2">
        <v>0.62986111111111109</v>
      </c>
      <c r="H6186">
        <v>7400</v>
      </c>
      <c r="I6186">
        <v>0</v>
      </c>
      <c r="J6186" t="s">
        <v>24</v>
      </c>
      <c r="K6186" t="s">
        <v>25</v>
      </c>
      <c r="L6186" t="s">
        <v>26</v>
      </c>
      <c r="M6186" t="s">
        <v>27</v>
      </c>
      <c r="N6186">
        <v>0</v>
      </c>
      <c r="O6186">
        <v>0.74590000000000001</v>
      </c>
      <c r="P6186">
        <v>0.74590000000000001</v>
      </c>
      <c r="Q6186">
        <v>0.74</v>
      </c>
      <c r="R6186">
        <v>0.74590000000000001</v>
      </c>
      <c r="S6186">
        <v>0.74590000000000001</v>
      </c>
      <c r="T6186">
        <v>50</v>
      </c>
      <c r="U6186" s="2">
        <f>ROUNDDOWN( (G6186-quarter)*24*2,0)/24/2</f>
        <v>0.60416666666666663</v>
      </c>
      <c r="V6186" s="2">
        <f>U6186-quarter*2</f>
        <v>0.58333333333333326</v>
      </c>
      <c r="W6186" s="3">
        <f t="shared" si="192"/>
        <v>44341.604166666664</v>
      </c>
      <c r="X6186" s="3">
        <f t="shared" si="193"/>
        <v>44341.583333333336</v>
      </c>
    </row>
    <row r="6187" spans="1:24" x14ac:dyDescent="0.25">
      <c r="A6187">
        <v>23025935</v>
      </c>
      <c r="B6187" t="s">
        <v>927</v>
      </c>
      <c r="C6187" t="s">
        <v>1340</v>
      </c>
      <c r="D6187" t="s">
        <v>51</v>
      </c>
      <c r="E6187" t="s">
        <v>30</v>
      </c>
      <c r="F6187" s="1">
        <v>44341</v>
      </c>
      <c r="G6187" s="2">
        <v>0.66180555555555554</v>
      </c>
      <c r="H6187">
        <v>7700</v>
      </c>
      <c r="I6187">
        <v>0</v>
      </c>
      <c r="J6187" t="s">
        <v>24</v>
      </c>
      <c r="K6187" t="s">
        <v>25</v>
      </c>
      <c r="L6187" t="s">
        <v>26</v>
      </c>
      <c r="M6187" t="s">
        <v>27</v>
      </c>
      <c r="N6187">
        <v>0</v>
      </c>
      <c r="O6187">
        <v>0.96409999999999996</v>
      </c>
      <c r="P6187">
        <v>0.94199999999999995</v>
      </c>
      <c r="Q6187">
        <v>0.92</v>
      </c>
      <c r="R6187">
        <v>0.9052</v>
      </c>
      <c r="S6187">
        <v>0.9052</v>
      </c>
      <c r="T6187">
        <v>50</v>
      </c>
      <c r="U6187" s="2">
        <f>ROUNDDOWN( (G6187-quarter)*24*2,0)/24/2</f>
        <v>0.64583333333333337</v>
      </c>
      <c r="V6187" s="2">
        <f>U6187-quarter*2</f>
        <v>0.625</v>
      </c>
      <c r="W6187" s="3">
        <f t="shared" si="192"/>
        <v>44341.645833333336</v>
      </c>
      <c r="X6187" s="3">
        <f t="shared" si="193"/>
        <v>44341.625</v>
      </c>
    </row>
    <row r="6188" spans="1:24" x14ac:dyDescent="0.25">
      <c r="A6188">
        <v>23025939</v>
      </c>
      <c r="B6188" t="s">
        <v>927</v>
      </c>
      <c r="C6188" t="s">
        <v>1341</v>
      </c>
      <c r="D6188" t="s">
        <v>22</v>
      </c>
      <c r="E6188" t="s">
        <v>31</v>
      </c>
      <c r="F6188" s="1">
        <v>44341</v>
      </c>
      <c r="G6188" s="2">
        <v>0.6645833333333333</v>
      </c>
      <c r="H6188">
        <v>7600</v>
      </c>
      <c r="I6188">
        <v>0</v>
      </c>
      <c r="J6188" t="s">
        <v>24</v>
      </c>
      <c r="K6188" t="s">
        <v>25</v>
      </c>
      <c r="L6188" t="s">
        <v>26</v>
      </c>
      <c r="M6188" t="s">
        <v>27</v>
      </c>
      <c r="N6188">
        <v>0</v>
      </c>
      <c r="O6188">
        <v>0.92730000000000001</v>
      </c>
      <c r="P6188">
        <v>0.92730000000000001</v>
      </c>
      <c r="Q6188">
        <v>0.92</v>
      </c>
      <c r="R6188">
        <v>0.92730000000000001</v>
      </c>
      <c r="S6188">
        <v>0.92730000000000001</v>
      </c>
      <c r="T6188">
        <v>50</v>
      </c>
      <c r="U6188" s="2">
        <f>ROUNDDOWN( (G6188-quarter)*24*2,0)/24/2</f>
        <v>0.64583333333333337</v>
      </c>
      <c r="V6188" s="2">
        <f>U6188-quarter*2</f>
        <v>0.625</v>
      </c>
      <c r="W6188" s="3">
        <f t="shared" si="192"/>
        <v>44341.645833333336</v>
      </c>
      <c r="X6188" s="3">
        <f t="shared" si="193"/>
        <v>44341.625</v>
      </c>
    </row>
    <row r="6189" spans="1:24" x14ac:dyDescent="0.25">
      <c r="A6189">
        <v>23025938</v>
      </c>
      <c r="B6189" t="s">
        <v>927</v>
      </c>
      <c r="C6189" t="s">
        <v>1341</v>
      </c>
      <c r="D6189" t="s">
        <v>51</v>
      </c>
      <c r="E6189" t="s">
        <v>30</v>
      </c>
      <c r="F6189" s="1">
        <v>44341</v>
      </c>
      <c r="G6189" s="2">
        <v>0.6875</v>
      </c>
      <c r="H6189">
        <v>14000</v>
      </c>
      <c r="I6189">
        <v>0</v>
      </c>
      <c r="J6189" t="s">
        <v>24</v>
      </c>
      <c r="K6189" t="s">
        <v>25</v>
      </c>
      <c r="L6189" t="s">
        <v>26</v>
      </c>
      <c r="M6189" t="s">
        <v>27</v>
      </c>
      <c r="N6189">
        <v>0</v>
      </c>
      <c r="O6189">
        <v>2.0331000000000001</v>
      </c>
      <c r="P6189">
        <v>1.9864999999999999</v>
      </c>
      <c r="Q6189">
        <v>1.94</v>
      </c>
      <c r="R6189">
        <v>1.9089</v>
      </c>
      <c r="S6189">
        <v>1.9089</v>
      </c>
      <c r="T6189">
        <v>50</v>
      </c>
      <c r="U6189" s="2">
        <f>ROUNDDOWN( (G6189-quarter)*24*2,0)/24/2</f>
        <v>0.66666666666666663</v>
      </c>
      <c r="V6189" s="2">
        <f>U6189-quarter*2</f>
        <v>0.64583333333333326</v>
      </c>
      <c r="W6189" s="3">
        <f t="shared" si="192"/>
        <v>44341.666666666664</v>
      </c>
      <c r="X6189" s="3">
        <f t="shared" si="193"/>
        <v>44341.645833333336</v>
      </c>
    </row>
    <row r="6190" spans="1:24" x14ac:dyDescent="0.25">
      <c r="A6190">
        <v>23025942</v>
      </c>
      <c r="B6190" t="s">
        <v>927</v>
      </c>
      <c r="C6190" t="s">
        <v>1342</v>
      </c>
      <c r="D6190" t="s">
        <v>22</v>
      </c>
      <c r="E6190" t="s">
        <v>31</v>
      </c>
      <c r="F6190" s="1">
        <v>44341</v>
      </c>
      <c r="G6190" s="2">
        <v>0.68958333333333333</v>
      </c>
      <c r="H6190">
        <v>14600</v>
      </c>
      <c r="I6190">
        <v>0</v>
      </c>
      <c r="J6190" t="s">
        <v>24</v>
      </c>
      <c r="K6190" t="s">
        <v>25</v>
      </c>
      <c r="L6190" t="s">
        <v>26</v>
      </c>
      <c r="M6190" t="s">
        <v>27</v>
      </c>
      <c r="N6190">
        <v>0</v>
      </c>
      <c r="O6190">
        <v>1.9857</v>
      </c>
      <c r="P6190">
        <v>1.9857</v>
      </c>
      <c r="Q6190">
        <v>1.97</v>
      </c>
      <c r="R6190">
        <v>1.9857</v>
      </c>
      <c r="S6190">
        <v>1.9857</v>
      </c>
      <c r="T6190">
        <v>50</v>
      </c>
      <c r="U6190" s="2">
        <f>ROUNDDOWN( (G6190-quarter)*24*2,0)/24/2</f>
        <v>0.66666666666666663</v>
      </c>
      <c r="V6190" s="2">
        <f>U6190-quarter*2</f>
        <v>0.64583333333333326</v>
      </c>
      <c r="W6190" s="3">
        <f t="shared" si="192"/>
        <v>44341.666666666664</v>
      </c>
      <c r="X6190" s="3">
        <f t="shared" si="193"/>
        <v>44341.645833333336</v>
      </c>
    </row>
    <row r="6191" spans="1:24" x14ac:dyDescent="0.25">
      <c r="A6191">
        <v>23025941</v>
      </c>
      <c r="B6191" t="s">
        <v>927</v>
      </c>
      <c r="C6191" t="s">
        <v>1342</v>
      </c>
      <c r="D6191" t="s">
        <v>51</v>
      </c>
      <c r="E6191" t="s">
        <v>52</v>
      </c>
      <c r="F6191" s="1">
        <v>44341</v>
      </c>
      <c r="G6191" s="2">
        <v>0.70763888888888893</v>
      </c>
      <c r="H6191">
        <v>8700</v>
      </c>
      <c r="I6191">
        <v>0</v>
      </c>
      <c r="J6191" t="s">
        <v>24</v>
      </c>
      <c r="K6191" t="s">
        <v>25</v>
      </c>
      <c r="L6191" t="s">
        <v>110</v>
      </c>
      <c r="M6191" t="s">
        <v>27</v>
      </c>
      <c r="N6191">
        <v>0</v>
      </c>
      <c r="O6191">
        <v>1.5235000000000001</v>
      </c>
      <c r="P6191">
        <v>1.4793000000000001</v>
      </c>
      <c r="Q6191">
        <v>1.38</v>
      </c>
      <c r="R6191">
        <v>1.3248</v>
      </c>
      <c r="S6191">
        <v>1.3248</v>
      </c>
      <c r="T6191">
        <v>50</v>
      </c>
      <c r="U6191" s="2">
        <f>ROUNDDOWN( (G6191-quarter)*24*2,0)/24/2</f>
        <v>0.6875</v>
      </c>
      <c r="V6191" s="2">
        <f>U6191-quarter*2</f>
        <v>0.66666666666666663</v>
      </c>
      <c r="W6191" s="3">
        <f t="shared" si="192"/>
        <v>44341.6875</v>
      </c>
      <c r="X6191" s="3">
        <f t="shared" si="193"/>
        <v>44341.666666666664</v>
      </c>
    </row>
    <row r="6192" spans="1:24" x14ac:dyDescent="0.25">
      <c r="A6192">
        <v>23025944</v>
      </c>
      <c r="B6192" t="s">
        <v>927</v>
      </c>
      <c r="C6192" t="s">
        <v>1343</v>
      </c>
      <c r="D6192" t="s">
        <v>22</v>
      </c>
      <c r="E6192" t="s">
        <v>23</v>
      </c>
      <c r="F6192" s="1">
        <v>44341</v>
      </c>
      <c r="G6192" s="2">
        <v>0.71388888888888891</v>
      </c>
      <c r="H6192">
        <v>7000</v>
      </c>
      <c r="I6192">
        <v>0</v>
      </c>
      <c r="J6192" t="s">
        <v>24</v>
      </c>
      <c r="K6192" t="s">
        <v>25</v>
      </c>
      <c r="L6192" t="s">
        <v>26</v>
      </c>
      <c r="M6192" t="s">
        <v>27</v>
      </c>
      <c r="N6192">
        <v>0</v>
      </c>
      <c r="O6192">
        <v>1.008</v>
      </c>
      <c r="P6192">
        <v>1.008</v>
      </c>
      <c r="Q6192">
        <v>1</v>
      </c>
      <c r="R6192">
        <v>1.008</v>
      </c>
      <c r="S6192">
        <v>1.008</v>
      </c>
      <c r="T6192">
        <v>50</v>
      </c>
      <c r="U6192" s="2">
        <f>ROUNDDOWN( (G6192-quarter)*24*2,0)/24/2</f>
        <v>0.6875</v>
      </c>
      <c r="V6192" s="2">
        <f>U6192-quarter*2</f>
        <v>0.66666666666666663</v>
      </c>
      <c r="W6192" s="3">
        <f t="shared" si="192"/>
        <v>44341.6875</v>
      </c>
      <c r="X6192" s="3">
        <f t="shared" si="193"/>
        <v>44341.666666666664</v>
      </c>
    </row>
    <row r="6193" spans="1:24" x14ac:dyDescent="0.25">
      <c r="A6193">
        <v>23025949</v>
      </c>
      <c r="B6193" t="s">
        <v>927</v>
      </c>
      <c r="C6193" t="s">
        <v>1344</v>
      </c>
      <c r="D6193" t="s">
        <v>51</v>
      </c>
      <c r="E6193" t="s">
        <v>30</v>
      </c>
      <c r="F6193" s="1">
        <v>44341</v>
      </c>
      <c r="G6193" s="2">
        <v>0.81180555555555556</v>
      </c>
      <c r="H6193">
        <v>23600</v>
      </c>
      <c r="I6193">
        <v>0</v>
      </c>
      <c r="J6193" t="s">
        <v>24</v>
      </c>
      <c r="K6193" t="s">
        <v>25</v>
      </c>
      <c r="L6193" t="s">
        <v>26</v>
      </c>
      <c r="M6193" t="s">
        <v>27</v>
      </c>
      <c r="N6193">
        <v>0</v>
      </c>
      <c r="O6193">
        <v>1.9388000000000001</v>
      </c>
      <c r="P6193">
        <v>1.8944000000000001</v>
      </c>
      <c r="Q6193">
        <v>1.85</v>
      </c>
      <c r="R6193">
        <v>1.8204</v>
      </c>
      <c r="S6193">
        <v>1.8204</v>
      </c>
      <c r="T6193">
        <v>50</v>
      </c>
      <c r="U6193" s="2">
        <f>ROUNDDOWN( (G6193-quarter)*24*2,0)/24/2</f>
        <v>0.79166666666666663</v>
      </c>
      <c r="V6193" s="2">
        <f>U6193-quarter*2</f>
        <v>0.77083333333333326</v>
      </c>
      <c r="W6193" s="3">
        <f t="shared" si="192"/>
        <v>44341.791666666664</v>
      </c>
      <c r="X6193" s="3">
        <f t="shared" si="193"/>
        <v>44341.770833333336</v>
      </c>
    </row>
    <row r="6194" spans="1:24" x14ac:dyDescent="0.25">
      <c r="A6194">
        <v>23025952</v>
      </c>
      <c r="B6194" t="s">
        <v>927</v>
      </c>
      <c r="C6194" t="s">
        <v>1326</v>
      </c>
      <c r="D6194" t="s">
        <v>22</v>
      </c>
      <c r="E6194" t="s">
        <v>31</v>
      </c>
      <c r="F6194" s="1">
        <v>44341</v>
      </c>
      <c r="G6194" s="2">
        <v>0.81597222222222221</v>
      </c>
      <c r="H6194">
        <v>20700</v>
      </c>
      <c r="I6194">
        <v>0</v>
      </c>
      <c r="J6194" t="s">
        <v>24</v>
      </c>
      <c r="K6194" t="s">
        <v>25</v>
      </c>
      <c r="L6194" t="s">
        <v>26</v>
      </c>
      <c r="M6194" t="s">
        <v>27</v>
      </c>
      <c r="N6194">
        <v>0</v>
      </c>
      <c r="O6194">
        <v>1.7438</v>
      </c>
      <c r="P6194">
        <v>1.7438</v>
      </c>
      <c r="Q6194">
        <v>1.73</v>
      </c>
      <c r="R6194">
        <v>1.7438</v>
      </c>
      <c r="S6194">
        <v>1.7438</v>
      </c>
      <c r="T6194">
        <v>50</v>
      </c>
      <c r="U6194" s="2">
        <f>ROUNDDOWN( (G6194-quarter)*24*2,0)/24/2</f>
        <v>0.79166666666666663</v>
      </c>
      <c r="V6194" s="2">
        <f>U6194-quarter*2</f>
        <v>0.77083333333333326</v>
      </c>
      <c r="W6194" s="3">
        <f t="shared" si="192"/>
        <v>44341.791666666664</v>
      </c>
      <c r="X6194" s="3">
        <f t="shared" si="193"/>
        <v>44341.770833333336</v>
      </c>
    </row>
    <row r="6195" spans="1:24" x14ac:dyDescent="0.25">
      <c r="A6195">
        <v>23025951</v>
      </c>
      <c r="B6195" t="s">
        <v>927</v>
      </c>
      <c r="C6195" t="s">
        <v>1326</v>
      </c>
      <c r="D6195" t="s">
        <v>51</v>
      </c>
      <c r="E6195" t="s">
        <v>30</v>
      </c>
      <c r="F6195" s="1">
        <v>44341</v>
      </c>
      <c r="G6195" s="2">
        <v>0.8354166666666667</v>
      </c>
      <c r="H6195">
        <v>50500</v>
      </c>
      <c r="I6195">
        <v>0</v>
      </c>
      <c r="J6195" t="s">
        <v>24</v>
      </c>
      <c r="K6195" t="s">
        <v>25</v>
      </c>
      <c r="L6195" t="s">
        <v>26</v>
      </c>
      <c r="M6195" t="s">
        <v>27</v>
      </c>
      <c r="N6195">
        <v>0</v>
      </c>
      <c r="O6195">
        <v>3.9508999999999999</v>
      </c>
      <c r="P6195">
        <v>3.8603999999999998</v>
      </c>
      <c r="Q6195">
        <v>3.77</v>
      </c>
      <c r="R6195">
        <v>3.7096</v>
      </c>
      <c r="S6195">
        <v>3.7096</v>
      </c>
      <c r="T6195">
        <v>50</v>
      </c>
      <c r="U6195" s="2">
        <f>ROUNDDOWN( (G6195-quarter)*24*2,0)/24/2</f>
        <v>0.8125</v>
      </c>
      <c r="V6195" s="2">
        <f>U6195-quarter*2</f>
        <v>0.79166666666666663</v>
      </c>
      <c r="W6195" s="3">
        <f t="shared" si="192"/>
        <v>44341.8125</v>
      </c>
      <c r="X6195" s="3">
        <f t="shared" si="193"/>
        <v>44341.791666666664</v>
      </c>
    </row>
    <row r="6196" spans="1:24" x14ac:dyDescent="0.25">
      <c r="A6196">
        <v>23025955</v>
      </c>
      <c r="B6196" t="s">
        <v>927</v>
      </c>
      <c r="C6196" t="s">
        <v>1345</v>
      </c>
      <c r="D6196" t="s">
        <v>22</v>
      </c>
      <c r="E6196" t="s">
        <v>31</v>
      </c>
      <c r="F6196" s="1">
        <v>44341</v>
      </c>
      <c r="G6196" s="2">
        <v>0.83888888888888891</v>
      </c>
      <c r="H6196">
        <v>56800</v>
      </c>
      <c r="I6196">
        <v>0</v>
      </c>
      <c r="J6196" t="s">
        <v>24</v>
      </c>
      <c r="K6196" t="s">
        <v>25</v>
      </c>
      <c r="L6196" t="s">
        <v>26</v>
      </c>
      <c r="M6196" t="s">
        <v>27</v>
      </c>
      <c r="N6196">
        <v>0</v>
      </c>
      <c r="O6196">
        <v>4.1025</v>
      </c>
      <c r="P6196">
        <v>4.1025</v>
      </c>
      <c r="Q6196">
        <v>4.07</v>
      </c>
      <c r="R6196">
        <v>4.1025</v>
      </c>
      <c r="S6196">
        <v>4.1025</v>
      </c>
      <c r="T6196">
        <v>50</v>
      </c>
      <c r="U6196" s="2">
        <f>ROUNDDOWN( (G6196-quarter)*24*2,0)/24/2</f>
        <v>0.8125</v>
      </c>
      <c r="V6196" s="2">
        <f>U6196-quarter*2</f>
        <v>0.79166666666666663</v>
      </c>
      <c r="W6196" s="3">
        <f t="shared" si="192"/>
        <v>44341.8125</v>
      </c>
      <c r="X6196" s="3">
        <f t="shared" si="193"/>
        <v>44341.791666666664</v>
      </c>
    </row>
    <row r="6197" spans="1:24" x14ac:dyDescent="0.25">
      <c r="A6197">
        <v>23025954</v>
      </c>
      <c r="B6197" t="s">
        <v>927</v>
      </c>
      <c r="C6197" t="s">
        <v>1345</v>
      </c>
      <c r="D6197" t="s">
        <v>51</v>
      </c>
      <c r="E6197" t="s">
        <v>30</v>
      </c>
      <c r="F6197" s="1">
        <v>44341</v>
      </c>
      <c r="G6197" s="2">
        <v>0.85763888888888884</v>
      </c>
      <c r="H6197">
        <v>56400</v>
      </c>
      <c r="I6197">
        <v>0</v>
      </c>
      <c r="J6197" t="s">
        <v>24</v>
      </c>
      <c r="K6197" t="s">
        <v>25</v>
      </c>
      <c r="L6197" t="s">
        <v>26</v>
      </c>
      <c r="M6197" t="s">
        <v>27</v>
      </c>
      <c r="N6197">
        <v>0</v>
      </c>
      <c r="O6197">
        <v>4.6112000000000002</v>
      </c>
      <c r="P6197">
        <v>4.5056000000000003</v>
      </c>
      <c r="Q6197">
        <v>4.4000000000000004</v>
      </c>
      <c r="R6197">
        <v>4.3296000000000001</v>
      </c>
      <c r="S6197">
        <v>4.3296000000000001</v>
      </c>
      <c r="T6197">
        <v>50</v>
      </c>
      <c r="U6197" s="2">
        <f>ROUNDDOWN( (G6197-quarter)*24*2,0)/24/2</f>
        <v>0.83333333333333337</v>
      </c>
      <c r="V6197" s="2">
        <f>U6197-quarter*2</f>
        <v>0.8125</v>
      </c>
      <c r="W6197" s="3">
        <f t="shared" si="192"/>
        <v>44341.833333333336</v>
      </c>
      <c r="X6197" s="3">
        <f t="shared" si="193"/>
        <v>44341.8125</v>
      </c>
    </row>
    <row r="6198" spans="1:24" x14ac:dyDescent="0.25">
      <c r="A6198">
        <v>23025957</v>
      </c>
      <c r="B6198" t="s">
        <v>927</v>
      </c>
      <c r="C6198" t="s">
        <v>1346</v>
      </c>
      <c r="D6198" t="s">
        <v>22</v>
      </c>
      <c r="E6198" t="s">
        <v>31</v>
      </c>
      <c r="F6198" s="1">
        <v>44341</v>
      </c>
      <c r="G6198" s="2">
        <v>0.86249999999999993</v>
      </c>
      <c r="H6198">
        <v>58400</v>
      </c>
      <c r="I6198">
        <v>0</v>
      </c>
      <c r="J6198" t="s">
        <v>24</v>
      </c>
      <c r="K6198" t="s">
        <v>25</v>
      </c>
      <c r="L6198" t="s">
        <v>26</v>
      </c>
      <c r="M6198" t="s">
        <v>27</v>
      </c>
      <c r="N6198">
        <v>0</v>
      </c>
      <c r="O6198">
        <v>4.5359999999999996</v>
      </c>
      <c r="P6198">
        <v>4.5359999999999996</v>
      </c>
      <c r="Q6198">
        <v>4.5</v>
      </c>
      <c r="R6198">
        <v>4.5359999999999996</v>
      </c>
      <c r="S6198">
        <v>4.5359999999999996</v>
      </c>
      <c r="T6198">
        <v>50</v>
      </c>
      <c r="U6198" s="2">
        <f>ROUNDDOWN( (G6198-quarter)*24*2,0)/24/2</f>
        <v>0.83333333333333337</v>
      </c>
      <c r="V6198" s="2">
        <f>U6198-quarter*2</f>
        <v>0.8125</v>
      </c>
      <c r="W6198" s="3">
        <f t="shared" si="192"/>
        <v>44341.833333333336</v>
      </c>
      <c r="X6198" s="3">
        <f t="shared" si="193"/>
        <v>44341.8125</v>
      </c>
    </row>
    <row r="6199" spans="1:24" x14ac:dyDescent="0.25">
      <c r="A6199">
        <v>23025960</v>
      </c>
      <c r="B6199" t="s">
        <v>927</v>
      </c>
      <c r="C6199" t="s">
        <v>1347</v>
      </c>
      <c r="D6199" t="s">
        <v>22</v>
      </c>
      <c r="E6199" t="s">
        <v>23</v>
      </c>
      <c r="F6199" s="1">
        <v>44341</v>
      </c>
      <c r="G6199" s="2">
        <v>0.86944444444444446</v>
      </c>
      <c r="H6199">
        <v>83100</v>
      </c>
      <c r="I6199">
        <v>0</v>
      </c>
      <c r="J6199" t="s">
        <v>24</v>
      </c>
      <c r="K6199" t="s">
        <v>25</v>
      </c>
      <c r="L6199" t="s">
        <v>26</v>
      </c>
      <c r="M6199" t="s">
        <v>27</v>
      </c>
      <c r="N6199">
        <v>0</v>
      </c>
      <c r="O6199">
        <v>6.5217000000000001</v>
      </c>
      <c r="P6199">
        <v>6.5217000000000001</v>
      </c>
      <c r="Q6199">
        <v>6.47</v>
      </c>
      <c r="R6199">
        <v>6.5217000000000001</v>
      </c>
      <c r="S6199">
        <v>6.5217000000000001</v>
      </c>
      <c r="T6199">
        <v>50</v>
      </c>
      <c r="U6199" s="2">
        <f>ROUNDDOWN( (G6199-quarter)*24*2,0)/24/2</f>
        <v>0.85416666666666663</v>
      </c>
      <c r="V6199" s="2">
        <f>U6199-quarter*2</f>
        <v>0.83333333333333326</v>
      </c>
      <c r="W6199" s="3">
        <f t="shared" si="192"/>
        <v>44341.854166666664</v>
      </c>
      <c r="X6199" s="3">
        <f t="shared" si="193"/>
        <v>44341.833333333336</v>
      </c>
    </row>
    <row r="6200" spans="1:24" x14ac:dyDescent="0.25">
      <c r="A6200">
        <v>23025959</v>
      </c>
      <c r="B6200" t="s">
        <v>927</v>
      </c>
      <c r="C6200" t="s">
        <v>1347</v>
      </c>
      <c r="D6200" t="s">
        <v>51</v>
      </c>
      <c r="E6200" t="s">
        <v>30</v>
      </c>
      <c r="F6200" s="1">
        <v>44341</v>
      </c>
      <c r="G6200" s="2">
        <v>0.90347222222222223</v>
      </c>
      <c r="H6200">
        <v>74800</v>
      </c>
      <c r="I6200">
        <v>0</v>
      </c>
      <c r="J6200" t="s">
        <v>24</v>
      </c>
      <c r="K6200" t="s">
        <v>25</v>
      </c>
      <c r="L6200" t="s">
        <v>26</v>
      </c>
      <c r="M6200" t="s">
        <v>27</v>
      </c>
      <c r="N6200">
        <v>0</v>
      </c>
      <c r="O6200">
        <v>6.2041000000000004</v>
      </c>
      <c r="P6200">
        <v>6.0620000000000003</v>
      </c>
      <c r="Q6200">
        <v>5.92</v>
      </c>
      <c r="R6200">
        <v>5.8251999999999997</v>
      </c>
      <c r="S6200">
        <v>5.8251999999999997</v>
      </c>
      <c r="T6200">
        <v>50</v>
      </c>
      <c r="U6200" s="2">
        <f>ROUNDDOWN( (G6200-quarter)*24*2,0)/24/2</f>
        <v>0.875</v>
      </c>
      <c r="V6200" s="2">
        <f>U6200-quarter*2</f>
        <v>0.85416666666666663</v>
      </c>
      <c r="W6200" s="3">
        <f t="shared" si="192"/>
        <v>44341.875</v>
      </c>
      <c r="X6200" s="3">
        <f t="shared" si="193"/>
        <v>44341.854166666664</v>
      </c>
    </row>
    <row r="6201" spans="1:24" x14ac:dyDescent="0.25">
      <c r="A6201">
        <v>23025963</v>
      </c>
      <c r="B6201" t="s">
        <v>927</v>
      </c>
      <c r="C6201" t="s">
        <v>826</v>
      </c>
      <c r="D6201" t="s">
        <v>22</v>
      </c>
      <c r="E6201" t="s">
        <v>31</v>
      </c>
      <c r="F6201" s="1">
        <v>44341</v>
      </c>
      <c r="G6201" s="2">
        <v>0.90694444444444444</v>
      </c>
      <c r="H6201">
        <v>47000</v>
      </c>
      <c r="I6201">
        <v>0</v>
      </c>
      <c r="J6201" t="s">
        <v>24</v>
      </c>
      <c r="K6201" t="s">
        <v>25</v>
      </c>
      <c r="L6201" t="s">
        <v>26</v>
      </c>
      <c r="M6201" t="s">
        <v>27</v>
      </c>
      <c r="N6201">
        <v>0</v>
      </c>
      <c r="O6201">
        <v>4.3141999999999996</v>
      </c>
      <c r="P6201">
        <v>4.3141999999999996</v>
      </c>
      <c r="Q6201">
        <v>4.28</v>
      </c>
      <c r="R6201">
        <v>4.3141999999999996</v>
      </c>
      <c r="S6201">
        <v>4.3141999999999996</v>
      </c>
      <c r="T6201">
        <v>50</v>
      </c>
      <c r="U6201" s="2">
        <f>ROUNDDOWN( (G6201-quarter)*24*2,0)/24/2</f>
        <v>0.89583333333333337</v>
      </c>
      <c r="V6201" s="2">
        <f>U6201-quarter*2</f>
        <v>0.875</v>
      </c>
      <c r="W6201" s="3">
        <f t="shared" si="192"/>
        <v>44341.895833333336</v>
      </c>
      <c r="X6201" s="3">
        <f t="shared" si="193"/>
        <v>44341.875</v>
      </c>
    </row>
    <row r="6202" spans="1:24" x14ac:dyDescent="0.25">
      <c r="A6202">
        <v>23025962</v>
      </c>
      <c r="B6202" t="s">
        <v>927</v>
      </c>
      <c r="C6202" t="s">
        <v>826</v>
      </c>
      <c r="D6202" t="s">
        <v>51</v>
      </c>
      <c r="E6202" t="s">
        <v>30</v>
      </c>
      <c r="F6202" s="1">
        <v>44341</v>
      </c>
      <c r="G6202" s="2">
        <v>0.94166666666666676</v>
      </c>
      <c r="H6202">
        <v>17200</v>
      </c>
      <c r="I6202">
        <v>0</v>
      </c>
      <c r="J6202" t="s">
        <v>24</v>
      </c>
      <c r="K6202" t="s">
        <v>25</v>
      </c>
      <c r="L6202" t="s">
        <v>26</v>
      </c>
      <c r="M6202" t="s">
        <v>27</v>
      </c>
      <c r="N6202">
        <v>0</v>
      </c>
      <c r="O6202">
        <v>1.5720000000000001</v>
      </c>
      <c r="P6202">
        <v>1.536</v>
      </c>
      <c r="Q6202">
        <v>1.5</v>
      </c>
      <c r="R6202">
        <v>1.476</v>
      </c>
      <c r="S6202">
        <v>1.476</v>
      </c>
      <c r="T6202">
        <v>50</v>
      </c>
      <c r="U6202" s="2">
        <f>ROUNDDOWN( (G6202-quarter)*24*2,0)/24/2</f>
        <v>0.91666666666666663</v>
      </c>
      <c r="V6202" s="2">
        <f>U6202-quarter*2</f>
        <v>0.89583333333333326</v>
      </c>
      <c r="W6202" s="3">
        <f t="shared" si="192"/>
        <v>44341.916666666664</v>
      </c>
      <c r="X6202" s="3">
        <f t="shared" si="193"/>
        <v>44341.895833333336</v>
      </c>
    </row>
    <row r="6203" spans="1:24" x14ac:dyDescent="0.25">
      <c r="A6203">
        <v>23025966</v>
      </c>
      <c r="B6203" t="s">
        <v>927</v>
      </c>
      <c r="C6203" t="s">
        <v>1157</v>
      </c>
      <c r="D6203" t="s">
        <v>22</v>
      </c>
      <c r="E6203" t="s">
        <v>31</v>
      </c>
      <c r="F6203" s="1">
        <v>44341</v>
      </c>
      <c r="G6203" s="2">
        <v>0.94652777777777775</v>
      </c>
      <c r="H6203">
        <v>14100</v>
      </c>
      <c r="I6203">
        <v>0</v>
      </c>
      <c r="J6203" t="s">
        <v>24</v>
      </c>
      <c r="K6203" t="s">
        <v>25</v>
      </c>
      <c r="L6203" t="s">
        <v>26</v>
      </c>
      <c r="M6203" t="s">
        <v>27</v>
      </c>
      <c r="N6203">
        <v>0</v>
      </c>
      <c r="O6203">
        <v>1.3608</v>
      </c>
      <c r="P6203">
        <v>1.3608</v>
      </c>
      <c r="Q6203">
        <v>1.35</v>
      </c>
      <c r="R6203">
        <v>1.3608</v>
      </c>
      <c r="S6203">
        <v>1.3608</v>
      </c>
      <c r="T6203">
        <v>50</v>
      </c>
      <c r="U6203" s="2">
        <f>ROUNDDOWN( (G6203-quarter)*24*2,0)/24/2</f>
        <v>0.91666666666666663</v>
      </c>
      <c r="V6203" s="2">
        <f>U6203-quarter*2</f>
        <v>0.89583333333333326</v>
      </c>
      <c r="W6203" s="3">
        <f t="shared" si="192"/>
        <v>44341.916666666664</v>
      </c>
      <c r="X6203" s="3">
        <f t="shared" si="193"/>
        <v>44341.895833333336</v>
      </c>
    </row>
    <row r="6204" spans="1:24" x14ac:dyDescent="0.25">
      <c r="A6204">
        <v>23025965</v>
      </c>
      <c r="B6204" t="s">
        <v>927</v>
      </c>
      <c r="C6204" t="s">
        <v>1157</v>
      </c>
      <c r="D6204" t="s">
        <v>51</v>
      </c>
      <c r="E6204" t="s">
        <v>30</v>
      </c>
      <c r="F6204" s="1">
        <v>44341</v>
      </c>
      <c r="G6204" s="2">
        <v>0.97569444444444453</v>
      </c>
      <c r="H6204">
        <v>3200</v>
      </c>
      <c r="I6204">
        <v>0</v>
      </c>
      <c r="J6204" t="s">
        <v>24</v>
      </c>
      <c r="K6204" t="s">
        <v>25</v>
      </c>
      <c r="L6204" t="s">
        <v>94</v>
      </c>
      <c r="M6204" t="s">
        <v>27</v>
      </c>
      <c r="N6204">
        <v>0</v>
      </c>
      <c r="O6204">
        <v>0.56589999999999996</v>
      </c>
      <c r="P6204">
        <v>0.55289999999999995</v>
      </c>
      <c r="Q6204">
        <v>0.54</v>
      </c>
      <c r="R6204">
        <v>0.53129999999999999</v>
      </c>
      <c r="S6204">
        <v>0.53129999999999999</v>
      </c>
      <c r="T6204">
        <v>50</v>
      </c>
      <c r="U6204" s="2">
        <f>ROUNDDOWN( (G6204-quarter)*24*2,0)/24/2</f>
        <v>0.95833333333333337</v>
      </c>
      <c r="V6204" s="2">
        <f>U6204-quarter*2</f>
        <v>0.9375</v>
      </c>
      <c r="W6204" s="3">
        <f t="shared" si="192"/>
        <v>44341.958333333336</v>
      </c>
      <c r="X6204" s="3">
        <f t="shared" si="193"/>
        <v>44341.9375</v>
      </c>
    </row>
    <row r="6205" spans="1:24" x14ac:dyDescent="0.25">
      <c r="A6205">
        <v>23025970</v>
      </c>
      <c r="B6205" t="s">
        <v>927</v>
      </c>
      <c r="C6205" t="s">
        <v>1329</v>
      </c>
      <c r="D6205" t="s">
        <v>22</v>
      </c>
      <c r="E6205" t="s">
        <v>31</v>
      </c>
      <c r="F6205" s="1">
        <v>44341</v>
      </c>
      <c r="G6205" s="2">
        <v>0.98125000000000007</v>
      </c>
      <c r="H6205">
        <v>2800</v>
      </c>
      <c r="I6205">
        <v>0</v>
      </c>
      <c r="J6205" t="s">
        <v>24</v>
      </c>
      <c r="K6205" t="s">
        <v>25</v>
      </c>
      <c r="L6205" t="s">
        <v>94</v>
      </c>
      <c r="M6205" t="s">
        <v>27</v>
      </c>
      <c r="N6205">
        <v>0</v>
      </c>
      <c r="O6205">
        <v>0.48380000000000001</v>
      </c>
      <c r="P6205">
        <v>0.48380000000000001</v>
      </c>
      <c r="Q6205">
        <v>0.48</v>
      </c>
      <c r="R6205">
        <v>0.48380000000000001</v>
      </c>
      <c r="S6205">
        <v>0.48380000000000001</v>
      </c>
      <c r="T6205">
        <v>50</v>
      </c>
      <c r="U6205" s="2">
        <f>ROUNDDOWN( (G6205-quarter)*24*2,0)/24/2</f>
        <v>0.95833333333333337</v>
      </c>
      <c r="V6205" s="2">
        <f>U6205-quarter*2</f>
        <v>0.9375</v>
      </c>
      <c r="W6205" s="3">
        <f t="shared" si="192"/>
        <v>44341.958333333336</v>
      </c>
      <c r="X6205" s="3">
        <f t="shared" si="193"/>
        <v>44341.9375</v>
      </c>
    </row>
    <row r="6206" spans="1:24" x14ac:dyDescent="0.25">
      <c r="A6206">
        <v>23026075</v>
      </c>
      <c r="B6206" t="s">
        <v>927</v>
      </c>
      <c r="C6206" t="s">
        <v>1348</v>
      </c>
      <c r="D6206" t="s">
        <v>51</v>
      </c>
      <c r="E6206" t="s">
        <v>30</v>
      </c>
      <c r="F6206" s="1">
        <v>44342</v>
      </c>
      <c r="G6206" s="2">
        <v>4.5138888888888888E-2</v>
      </c>
      <c r="H6206">
        <v>1500</v>
      </c>
      <c r="I6206">
        <v>0</v>
      </c>
      <c r="J6206" t="s">
        <v>24</v>
      </c>
      <c r="K6206" t="s">
        <v>25</v>
      </c>
      <c r="L6206" t="s">
        <v>94</v>
      </c>
      <c r="M6206" t="s">
        <v>27</v>
      </c>
      <c r="N6206">
        <v>0</v>
      </c>
      <c r="O6206">
        <v>0.3458</v>
      </c>
      <c r="P6206">
        <v>0.33789999999999998</v>
      </c>
      <c r="Q6206">
        <v>0.33</v>
      </c>
      <c r="R6206">
        <v>0.32469999999999999</v>
      </c>
      <c r="S6206">
        <v>0.32469999999999999</v>
      </c>
      <c r="T6206">
        <v>50</v>
      </c>
      <c r="U6206" s="2">
        <f>ROUNDDOWN( (G6206-quarter)*24*2,0)/24/2</f>
        <v>2.0833333333333332E-2</v>
      </c>
      <c r="V6206" s="2">
        <f>U6206-quarter*2</f>
        <v>0</v>
      </c>
      <c r="W6206" s="3">
        <f t="shared" si="192"/>
        <v>44342.020833333336</v>
      </c>
      <c r="X6206" s="3">
        <f t="shared" si="193"/>
        <v>44342</v>
      </c>
    </row>
    <row r="6207" spans="1:24" x14ac:dyDescent="0.25">
      <c r="A6207">
        <v>23026079</v>
      </c>
      <c r="B6207" t="s">
        <v>927</v>
      </c>
      <c r="C6207" t="s">
        <v>1349</v>
      </c>
      <c r="D6207" t="s">
        <v>22</v>
      </c>
      <c r="E6207" t="s">
        <v>31</v>
      </c>
      <c r="F6207" s="1">
        <v>44342</v>
      </c>
      <c r="G6207" s="2">
        <v>5.0694444444444452E-2</v>
      </c>
      <c r="H6207">
        <v>1400</v>
      </c>
      <c r="I6207">
        <v>0</v>
      </c>
      <c r="J6207" t="s">
        <v>24</v>
      </c>
      <c r="K6207" t="s">
        <v>25</v>
      </c>
      <c r="L6207" t="s">
        <v>94</v>
      </c>
      <c r="M6207" t="s">
        <v>27</v>
      </c>
      <c r="N6207">
        <v>0</v>
      </c>
      <c r="O6207">
        <v>0.32250000000000001</v>
      </c>
      <c r="P6207">
        <v>0.32250000000000001</v>
      </c>
      <c r="Q6207">
        <v>0.32</v>
      </c>
      <c r="R6207">
        <v>0.32250000000000001</v>
      </c>
      <c r="S6207">
        <v>0.32250000000000001</v>
      </c>
      <c r="T6207">
        <v>50</v>
      </c>
      <c r="U6207" s="2">
        <f>ROUNDDOWN( (G6207-quarter)*24*2,0)/24/2</f>
        <v>2.0833333333333332E-2</v>
      </c>
      <c r="V6207" s="2">
        <f>U6207-quarter*2</f>
        <v>0</v>
      </c>
      <c r="W6207" s="3">
        <f t="shared" si="192"/>
        <v>44342.020833333336</v>
      </c>
      <c r="X6207" s="3">
        <f t="shared" si="193"/>
        <v>44342</v>
      </c>
    </row>
    <row r="6208" spans="1:24" x14ac:dyDescent="0.25">
      <c r="A6208">
        <v>23025972</v>
      </c>
      <c r="B6208" t="s">
        <v>927</v>
      </c>
      <c r="C6208" t="s">
        <v>1330</v>
      </c>
      <c r="D6208" t="s">
        <v>51</v>
      </c>
      <c r="E6208" t="s">
        <v>30</v>
      </c>
      <c r="F6208" s="1">
        <v>44342</v>
      </c>
      <c r="G6208" s="2">
        <v>0.12083333333333333</v>
      </c>
      <c r="H6208">
        <v>400</v>
      </c>
      <c r="I6208">
        <v>0</v>
      </c>
      <c r="J6208" t="s">
        <v>24</v>
      </c>
      <c r="K6208" t="s">
        <v>25</v>
      </c>
      <c r="L6208" t="s">
        <v>26</v>
      </c>
      <c r="M6208" t="s">
        <v>27</v>
      </c>
      <c r="N6208">
        <v>0</v>
      </c>
      <c r="O6208">
        <v>5.2400000000000002E-2</v>
      </c>
      <c r="P6208">
        <v>5.1200000000000002E-2</v>
      </c>
      <c r="Q6208">
        <v>0.05</v>
      </c>
      <c r="R6208">
        <v>4.9200000000000001E-2</v>
      </c>
      <c r="S6208">
        <v>4.9200000000000001E-2</v>
      </c>
      <c r="T6208">
        <v>50</v>
      </c>
      <c r="U6208" s="2">
        <f>ROUNDDOWN( (G6208-quarter)*24*2,0)/24/2</f>
        <v>0.10416666666666667</v>
      </c>
      <c r="V6208" s="2">
        <f>U6208-quarter*2</f>
        <v>8.3333333333333343E-2</v>
      </c>
      <c r="W6208" s="3">
        <f t="shared" si="192"/>
        <v>44342.104166666664</v>
      </c>
      <c r="X6208" s="3">
        <f t="shared" si="193"/>
        <v>44342.083333333336</v>
      </c>
    </row>
    <row r="6209" spans="1:24" x14ac:dyDescent="0.25">
      <c r="A6209">
        <v>23025976</v>
      </c>
      <c r="B6209" t="s">
        <v>927</v>
      </c>
      <c r="C6209" t="s">
        <v>1350</v>
      </c>
      <c r="D6209" t="s">
        <v>22</v>
      </c>
      <c r="E6209" t="s">
        <v>31</v>
      </c>
      <c r="F6209" s="1">
        <v>44342</v>
      </c>
      <c r="G6209" s="2">
        <v>0.12569444444444444</v>
      </c>
      <c r="H6209">
        <v>300</v>
      </c>
      <c r="I6209">
        <v>0</v>
      </c>
      <c r="J6209" t="s">
        <v>24</v>
      </c>
      <c r="K6209" t="s">
        <v>25</v>
      </c>
      <c r="L6209" t="s">
        <v>94</v>
      </c>
      <c r="M6209" t="s">
        <v>27</v>
      </c>
      <c r="N6209">
        <v>0</v>
      </c>
      <c r="O6209">
        <v>7.0499999999999993E-2</v>
      </c>
      <c r="P6209">
        <v>7.0499999999999993E-2</v>
      </c>
      <c r="Q6209">
        <v>7.0000000000000007E-2</v>
      </c>
      <c r="R6209">
        <v>7.0499999999999993E-2</v>
      </c>
      <c r="S6209">
        <v>7.0499999999999993E-2</v>
      </c>
      <c r="T6209">
        <v>50</v>
      </c>
      <c r="U6209" s="2">
        <f>ROUNDDOWN( (G6209-quarter)*24*2,0)/24/2</f>
        <v>0.10416666666666667</v>
      </c>
      <c r="V6209" s="2">
        <f>U6209-quarter*2</f>
        <v>8.3333333333333343E-2</v>
      </c>
      <c r="W6209" s="3">
        <f t="shared" si="192"/>
        <v>44342.104166666664</v>
      </c>
      <c r="X6209" s="3">
        <f t="shared" si="193"/>
        <v>44342.083333333336</v>
      </c>
    </row>
    <row r="6210" spans="1:24" x14ac:dyDescent="0.25">
      <c r="A6210">
        <v>23025975</v>
      </c>
      <c r="B6210" t="s">
        <v>927</v>
      </c>
      <c r="C6210" t="s">
        <v>1350</v>
      </c>
      <c r="D6210" t="s">
        <v>51</v>
      </c>
      <c r="E6210" t="s">
        <v>52</v>
      </c>
      <c r="F6210" s="1">
        <v>44342</v>
      </c>
      <c r="G6210" s="2">
        <v>0.21527777777777779</v>
      </c>
      <c r="H6210">
        <v>300</v>
      </c>
      <c r="I6210">
        <v>0</v>
      </c>
      <c r="J6210" t="s">
        <v>24</v>
      </c>
      <c r="K6210" t="s">
        <v>25</v>
      </c>
      <c r="L6210" t="s">
        <v>26</v>
      </c>
      <c r="M6210" t="s">
        <v>27</v>
      </c>
      <c r="N6210">
        <v>0</v>
      </c>
      <c r="O6210">
        <v>2.1999999999999999E-2</v>
      </c>
      <c r="P6210">
        <v>2.1399999999999999E-2</v>
      </c>
      <c r="Q6210">
        <v>0.02</v>
      </c>
      <c r="R6210">
        <v>1.9199999999999998E-2</v>
      </c>
      <c r="S6210">
        <v>1.9199999999999998E-2</v>
      </c>
      <c r="T6210">
        <v>50</v>
      </c>
      <c r="U6210" s="2">
        <f>ROUNDDOWN( (G6210-quarter)*24*2,0)/24/2</f>
        <v>0.1875</v>
      </c>
      <c r="V6210" s="2">
        <f>U6210-quarter*2</f>
        <v>0.16666666666666666</v>
      </c>
      <c r="W6210" s="3">
        <f t="shared" si="192"/>
        <v>44342.1875</v>
      </c>
      <c r="X6210" s="3">
        <f t="shared" si="193"/>
        <v>44342.166666666664</v>
      </c>
    </row>
    <row r="6211" spans="1:24" x14ac:dyDescent="0.25">
      <c r="A6211">
        <v>23025984</v>
      </c>
      <c r="B6211" t="s">
        <v>927</v>
      </c>
      <c r="C6211" t="s">
        <v>1351</v>
      </c>
      <c r="D6211" t="s">
        <v>22</v>
      </c>
      <c r="E6211" t="s">
        <v>23</v>
      </c>
      <c r="F6211" s="1">
        <v>44342</v>
      </c>
      <c r="G6211" s="2">
        <v>0.22361111111111109</v>
      </c>
      <c r="H6211">
        <v>300</v>
      </c>
      <c r="I6211">
        <v>0</v>
      </c>
      <c r="J6211" t="s">
        <v>24</v>
      </c>
      <c r="K6211" t="s">
        <v>25</v>
      </c>
      <c r="L6211" t="s">
        <v>26</v>
      </c>
      <c r="M6211" t="s">
        <v>27</v>
      </c>
      <c r="N6211">
        <v>0</v>
      </c>
      <c r="O6211">
        <v>4.0300000000000002E-2</v>
      </c>
      <c r="P6211">
        <v>4.0300000000000002E-2</v>
      </c>
      <c r="Q6211">
        <v>0.04</v>
      </c>
      <c r="R6211">
        <v>4.0300000000000002E-2</v>
      </c>
      <c r="S6211">
        <v>4.0300000000000002E-2</v>
      </c>
      <c r="T6211">
        <v>50</v>
      </c>
      <c r="U6211" s="2">
        <f>ROUNDDOWN( (G6211-quarter)*24*2,0)/24/2</f>
        <v>0.20833333333333334</v>
      </c>
      <c r="V6211" s="2">
        <f>U6211-quarter*2</f>
        <v>0.1875</v>
      </c>
      <c r="W6211" s="3">
        <f t="shared" ref="W6211:W6274" si="194">F6211+U6211</f>
        <v>44342.208333333336</v>
      </c>
      <c r="X6211" s="3">
        <f t="shared" ref="X6211:X6274" si="195">F6211+V6211</f>
        <v>44342.1875</v>
      </c>
    </row>
    <row r="6212" spans="1:24" x14ac:dyDescent="0.25">
      <c r="A6212">
        <v>23025983</v>
      </c>
      <c r="B6212" t="s">
        <v>927</v>
      </c>
      <c r="C6212" t="s">
        <v>1351</v>
      </c>
      <c r="D6212" t="s">
        <v>51</v>
      </c>
      <c r="E6212" t="s">
        <v>30</v>
      </c>
      <c r="F6212" s="1">
        <v>44342</v>
      </c>
      <c r="G6212" s="2">
        <v>0.25972222222222224</v>
      </c>
      <c r="H6212">
        <v>600</v>
      </c>
      <c r="I6212">
        <v>0</v>
      </c>
      <c r="J6212" t="s">
        <v>24</v>
      </c>
      <c r="K6212" t="s">
        <v>25</v>
      </c>
      <c r="L6212" t="s">
        <v>26</v>
      </c>
      <c r="M6212" t="s">
        <v>27</v>
      </c>
      <c r="N6212">
        <v>0</v>
      </c>
      <c r="O6212">
        <v>7.3300000000000004E-2</v>
      </c>
      <c r="P6212">
        <v>7.1599999999999997E-2</v>
      </c>
      <c r="Q6212">
        <v>7.0000000000000007E-2</v>
      </c>
      <c r="R6212">
        <v>6.88E-2</v>
      </c>
      <c r="S6212">
        <v>6.88E-2</v>
      </c>
      <c r="T6212">
        <v>50</v>
      </c>
      <c r="U6212" s="2">
        <f>ROUNDDOWN( (G6212-quarter)*24*2,0)/24/2</f>
        <v>0.22916666666666666</v>
      </c>
      <c r="V6212" s="2">
        <f>U6212-quarter*2</f>
        <v>0.20833333333333331</v>
      </c>
      <c r="W6212" s="3">
        <f t="shared" si="194"/>
        <v>44342.229166666664</v>
      </c>
      <c r="X6212" s="3">
        <f t="shared" si="195"/>
        <v>44342.208333333336</v>
      </c>
    </row>
    <row r="6213" spans="1:24" x14ac:dyDescent="0.25">
      <c r="A6213">
        <v>23025987</v>
      </c>
      <c r="B6213" t="s">
        <v>927</v>
      </c>
      <c r="C6213" t="s">
        <v>1002</v>
      </c>
      <c r="D6213" t="s">
        <v>22</v>
      </c>
      <c r="E6213" t="s">
        <v>31</v>
      </c>
      <c r="F6213" s="1">
        <v>44342</v>
      </c>
      <c r="G6213" s="2">
        <v>0.2638888888888889</v>
      </c>
      <c r="H6213">
        <v>500</v>
      </c>
      <c r="I6213">
        <v>0</v>
      </c>
      <c r="J6213" t="s">
        <v>24</v>
      </c>
      <c r="K6213" t="s">
        <v>25</v>
      </c>
      <c r="L6213" t="s">
        <v>26</v>
      </c>
      <c r="M6213" t="s">
        <v>27</v>
      </c>
      <c r="N6213">
        <v>0</v>
      </c>
      <c r="O6213">
        <v>6.0400000000000002E-2</v>
      </c>
      <c r="P6213">
        <v>6.0400000000000002E-2</v>
      </c>
      <c r="Q6213">
        <v>0.06</v>
      </c>
      <c r="R6213">
        <v>6.0400000000000002E-2</v>
      </c>
      <c r="S6213">
        <v>6.0400000000000002E-2</v>
      </c>
      <c r="T6213">
        <v>50</v>
      </c>
      <c r="U6213" s="2">
        <f>ROUNDDOWN( (G6213-quarter)*24*2,0)/24/2</f>
        <v>0.25</v>
      </c>
      <c r="V6213" s="2">
        <f>U6213-quarter*2</f>
        <v>0.22916666666666666</v>
      </c>
      <c r="W6213" s="3">
        <f t="shared" si="194"/>
        <v>44342.25</v>
      </c>
      <c r="X6213" s="3">
        <f t="shared" si="195"/>
        <v>44342.229166666664</v>
      </c>
    </row>
    <row r="6214" spans="1:24" x14ac:dyDescent="0.25">
      <c r="A6214">
        <v>23025986</v>
      </c>
      <c r="B6214" t="s">
        <v>927</v>
      </c>
      <c r="C6214" t="s">
        <v>1002</v>
      </c>
      <c r="D6214" t="s">
        <v>51</v>
      </c>
      <c r="E6214" t="s">
        <v>30</v>
      </c>
      <c r="F6214" s="1">
        <v>44342</v>
      </c>
      <c r="G6214" s="2">
        <v>0.28263888888888888</v>
      </c>
      <c r="H6214">
        <v>800</v>
      </c>
      <c r="I6214">
        <v>0</v>
      </c>
      <c r="J6214" t="s">
        <v>24</v>
      </c>
      <c r="K6214" t="s">
        <v>25</v>
      </c>
      <c r="L6214" t="s">
        <v>26</v>
      </c>
      <c r="M6214" t="s">
        <v>27</v>
      </c>
      <c r="N6214">
        <v>0</v>
      </c>
      <c r="O6214">
        <v>0.1152</v>
      </c>
      <c r="P6214">
        <v>0.11260000000000001</v>
      </c>
      <c r="Q6214">
        <v>0.11</v>
      </c>
      <c r="R6214">
        <v>0.1082</v>
      </c>
      <c r="S6214">
        <v>0.1082</v>
      </c>
      <c r="T6214">
        <v>50</v>
      </c>
      <c r="U6214" s="2">
        <f>ROUNDDOWN( (G6214-quarter)*24*2,0)/24/2</f>
        <v>0.27083333333333331</v>
      </c>
      <c r="V6214" s="2">
        <f>U6214-quarter*2</f>
        <v>0.24999999999999997</v>
      </c>
      <c r="W6214" s="3">
        <f t="shared" si="194"/>
        <v>44342.270833333336</v>
      </c>
      <c r="X6214" s="3">
        <f t="shared" si="195"/>
        <v>44342.25</v>
      </c>
    </row>
    <row r="6215" spans="1:24" x14ac:dyDescent="0.25">
      <c r="A6215">
        <v>23025993</v>
      </c>
      <c r="B6215" t="s">
        <v>927</v>
      </c>
      <c r="C6215" t="s">
        <v>981</v>
      </c>
      <c r="D6215" t="s">
        <v>22</v>
      </c>
      <c r="E6215" t="s">
        <v>31</v>
      </c>
      <c r="F6215" s="1">
        <v>44342</v>
      </c>
      <c r="G6215" s="2">
        <v>0.28541666666666665</v>
      </c>
      <c r="H6215">
        <v>1000</v>
      </c>
      <c r="I6215">
        <v>0</v>
      </c>
      <c r="J6215" t="s">
        <v>24</v>
      </c>
      <c r="K6215" t="s">
        <v>25</v>
      </c>
      <c r="L6215" t="s">
        <v>26</v>
      </c>
      <c r="M6215" t="s">
        <v>27</v>
      </c>
      <c r="N6215">
        <v>0</v>
      </c>
      <c r="O6215">
        <v>0.12089999999999999</v>
      </c>
      <c r="P6215">
        <v>0.12089999999999999</v>
      </c>
      <c r="Q6215">
        <v>0.12</v>
      </c>
      <c r="R6215">
        <v>0.12089999999999999</v>
      </c>
      <c r="S6215">
        <v>0.12089999999999999</v>
      </c>
      <c r="T6215">
        <v>50</v>
      </c>
      <c r="U6215" s="2">
        <f>ROUNDDOWN( (G6215-quarter)*24*2,0)/24/2</f>
        <v>0.27083333333333331</v>
      </c>
      <c r="V6215" s="2">
        <f>U6215-quarter*2</f>
        <v>0.24999999999999997</v>
      </c>
      <c r="W6215" s="3">
        <f t="shared" si="194"/>
        <v>44342.270833333336</v>
      </c>
      <c r="X6215" s="3">
        <f t="shared" si="195"/>
        <v>44342.25</v>
      </c>
    </row>
    <row r="6216" spans="1:24" x14ac:dyDescent="0.25">
      <c r="A6216">
        <v>23025992</v>
      </c>
      <c r="B6216" t="s">
        <v>927</v>
      </c>
      <c r="C6216" t="s">
        <v>981</v>
      </c>
      <c r="D6216" t="s">
        <v>51</v>
      </c>
      <c r="E6216" t="s">
        <v>30</v>
      </c>
      <c r="F6216" s="1">
        <v>44342</v>
      </c>
      <c r="G6216" s="2">
        <v>0.30555555555555552</v>
      </c>
      <c r="H6216">
        <v>1600</v>
      </c>
      <c r="I6216">
        <v>0</v>
      </c>
      <c r="J6216" t="s">
        <v>24</v>
      </c>
      <c r="K6216" t="s">
        <v>25</v>
      </c>
      <c r="L6216" t="s">
        <v>26</v>
      </c>
      <c r="M6216" t="s">
        <v>27</v>
      </c>
      <c r="N6216">
        <v>0</v>
      </c>
      <c r="O6216">
        <v>0.20960000000000001</v>
      </c>
      <c r="P6216">
        <v>0.20480000000000001</v>
      </c>
      <c r="Q6216">
        <v>0.2</v>
      </c>
      <c r="R6216">
        <v>0.1968</v>
      </c>
      <c r="S6216">
        <v>0.1968</v>
      </c>
      <c r="T6216">
        <v>50</v>
      </c>
      <c r="U6216" s="2">
        <f>ROUNDDOWN( (G6216-quarter)*24*2,0)/24/2</f>
        <v>0.29166666666666669</v>
      </c>
      <c r="V6216" s="2">
        <f>U6216-quarter*2</f>
        <v>0.27083333333333337</v>
      </c>
      <c r="W6216" s="3">
        <f t="shared" si="194"/>
        <v>44342.291666666664</v>
      </c>
      <c r="X6216" s="3">
        <f t="shared" si="195"/>
        <v>44342.270833333336</v>
      </c>
    </row>
    <row r="6217" spans="1:24" x14ac:dyDescent="0.25">
      <c r="A6217">
        <v>23025995</v>
      </c>
      <c r="B6217" t="s">
        <v>927</v>
      </c>
      <c r="C6217" t="s">
        <v>982</v>
      </c>
      <c r="D6217" t="s">
        <v>22</v>
      </c>
      <c r="E6217" t="s">
        <v>31</v>
      </c>
      <c r="F6217" s="1">
        <v>44342</v>
      </c>
      <c r="G6217" s="2">
        <v>0.30972222222222223</v>
      </c>
      <c r="H6217">
        <v>2000</v>
      </c>
      <c r="I6217">
        <v>0</v>
      </c>
      <c r="J6217" t="s">
        <v>24</v>
      </c>
      <c r="K6217" t="s">
        <v>25</v>
      </c>
      <c r="L6217" t="s">
        <v>26</v>
      </c>
      <c r="M6217" t="s">
        <v>27</v>
      </c>
      <c r="N6217">
        <v>0</v>
      </c>
      <c r="O6217">
        <v>0.22170000000000001</v>
      </c>
      <c r="P6217">
        <v>0.22170000000000001</v>
      </c>
      <c r="Q6217">
        <v>0.22</v>
      </c>
      <c r="R6217">
        <v>0.22170000000000001</v>
      </c>
      <c r="S6217">
        <v>0.22170000000000001</v>
      </c>
      <c r="T6217">
        <v>50</v>
      </c>
      <c r="U6217" s="2">
        <f>ROUNDDOWN( (G6217-quarter)*24*2,0)/24/2</f>
        <v>0.29166666666666669</v>
      </c>
      <c r="V6217" s="2">
        <f>U6217-quarter*2</f>
        <v>0.27083333333333337</v>
      </c>
      <c r="W6217" s="3">
        <f t="shared" si="194"/>
        <v>44342.291666666664</v>
      </c>
      <c r="X6217" s="3">
        <f t="shared" si="195"/>
        <v>44342.270833333336</v>
      </c>
    </row>
    <row r="6218" spans="1:24" x14ac:dyDescent="0.25">
      <c r="A6218">
        <v>23025997</v>
      </c>
      <c r="B6218" t="s">
        <v>927</v>
      </c>
      <c r="C6218" t="s">
        <v>933</v>
      </c>
      <c r="D6218" t="s">
        <v>51</v>
      </c>
      <c r="E6218" t="s">
        <v>30</v>
      </c>
      <c r="F6218" s="1">
        <v>44342</v>
      </c>
      <c r="G6218" s="2">
        <v>0.3611111111111111</v>
      </c>
      <c r="H6218">
        <v>9100</v>
      </c>
      <c r="I6218">
        <v>0</v>
      </c>
      <c r="J6218" t="s">
        <v>24</v>
      </c>
      <c r="K6218" t="s">
        <v>25</v>
      </c>
      <c r="L6218" t="s">
        <v>26</v>
      </c>
      <c r="M6218" t="s">
        <v>27</v>
      </c>
      <c r="N6218">
        <v>0</v>
      </c>
      <c r="O6218">
        <v>1.2261</v>
      </c>
      <c r="P6218">
        <v>1.198</v>
      </c>
      <c r="Q6218">
        <v>1.17</v>
      </c>
      <c r="R6218">
        <v>1.1512</v>
      </c>
      <c r="S6218">
        <v>1.1512</v>
      </c>
      <c r="T6218">
        <v>50</v>
      </c>
      <c r="U6218" s="2">
        <f>ROUNDDOWN( (G6218-quarter)*24*2,0)/24/2</f>
        <v>0.33333333333333331</v>
      </c>
      <c r="V6218" s="2">
        <f>U6218-quarter*2</f>
        <v>0.3125</v>
      </c>
      <c r="W6218" s="3">
        <f t="shared" si="194"/>
        <v>44342.333333333336</v>
      </c>
      <c r="X6218" s="3">
        <f t="shared" si="195"/>
        <v>44342.3125</v>
      </c>
    </row>
    <row r="6219" spans="1:24" x14ac:dyDescent="0.25">
      <c r="A6219">
        <v>23025999</v>
      </c>
      <c r="B6219" t="s">
        <v>927</v>
      </c>
      <c r="C6219" t="s">
        <v>983</v>
      </c>
      <c r="D6219" t="s">
        <v>22</v>
      </c>
      <c r="E6219" t="s">
        <v>31</v>
      </c>
      <c r="F6219" s="1">
        <v>44342</v>
      </c>
      <c r="G6219" s="2">
        <v>0.36458333333333331</v>
      </c>
      <c r="H6219">
        <v>10300</v>
      </c>
      <c r="I6219">
        <v>0</v>
      </c>
      <c r="J6219" t="s">
        <v>24</v>
      </c>
      <c r="K6219" t="s">
        <v>25</v>
      </c>
      <c r="L6219" t="s">
        <v>26</v>
      </c>
      <c r="M6219" t="s">
        <v>27</v>
      </c>
      <c r="N6219">
        <v>0</v>
      </c>
      <c r="O6219">
        <v>1.27</v>
      </c>
      <c r="P6219">
        <v>1.27</v>
      </c>
      <c r="Q6219">
        <v>1.26</v>
      </c>
      <c r="R6219">
        <v>1.27</v>
      </c>
      <c r="S6219">
        <v>1.27</v>
      </c>
      <c r="T6219">
        <v>50</v>
      </c>
      <c r="U6219" s="2">
        <f>ROUNDDOWN( (G6219-quarter)*24*2,0)/24/2</f>
        <v>0.35416666666666669</v>
      </c>
      <c r="V6219" s="2">
        <f>U6219-quarter*2</f>
        <v>0.33333333333333337</v>
      </c>
      <c r="W6219" s="3">
        <f t="shared" si="194"/>
        <v>44342.354166666664</v>
      </c>
      <c r="X6219" s="3">
        <f t="shared" si="195"/>
        <v>44342.333333333336</v>
      </c>
    </row>
    <row r="6220" spans="1:24" x14ac:dyDescent="0.25">
      <c r="A6220">
        <v>23026002</v>
      </c>
      <c r="B6220" t="s">
        <v>927</v>
      </c>
      <c r="C6220" t="s">
        <v>933</v>
      </c>
      <c r="D6220" t="s">
        <v>22</v>
      </c>
      <c r="E6220" t="s">
        <v>23</v>
      </c>
      <c r="F6220" s="1">
        <v>44342</v>
      </c>
      <c r="G6220" s="2">
        <v>0.36874999999999997</v>
      </c>
      <c r="H6220">
        <v>10400</v>
      </c>
      <c r="I6220">
        <v>0</v>
      </c>
      <c r="J6220" t="s">
        <v>24</v>
      </c>
      <c r="K6220" t="s">
        <v>25</v>
      </c>
      <c r="L6220" t="s">
        <v>26</v>
      </c>
      <c r="M6220" t="s">
        <v>27</v>
      </c>
      <c r="N6220">
        <v>0</v>
      </c>
      <c r="O6220">
        <v>1.2801</v>
      </c>
      <c r="P6220">
        <v>1.2801</v>
      </c>
      <c r="Q6220">
        <v>1.27</v>
      </c>
      <c r="R6220">
        <v>1.2801</v>
      </c>
      <c r="S6220">
        <v>1.2801</v>
      </c>
      <c r="T6220">
        <v>50</v>
      </c>
      <c r="U6220" s="2">
        <f>ROUNDDOWN( (G6220-quarter)*24*2,0)/24/2</f>
        <v>0.35416666666666669</v>
      </c>
      <c r="V6220" s="2">
        <f>U6220-quarter*2</f>
        <v>0.33333333333333337</v>
      </c>
      <c r="W6220" s="3">
        <f t="shared" si="194"/>
        <v>44342.354166666664</v>
      </c>
      <c r="X6220" s="3">
        <f t="shared" si="195"/>
        <v>44342.333333333336</v>
      </c>
    </row>
    <row r="6221" spans="1:24" x14ac:dyDescent="0.25">
      <c r="A6221">
        <v>23026001</v>
      </c>
      <c r="B6221" t="s">
        <v>927</v>
      </c>
      <c r="C6221" t="s">
        <v>933</v>
      </c>
      <c r="D6221" t="s">
        <v>51</v>
      </c>
      <c r="E6221" t="s">
        <v>30</v>
      </c>
      <c r="F6221" s="1">
        <v>44342</v>
      </c>
      <c r="G6221" s="2">
        <v>0.3888888888888889</v>
      </c>
      <c r="H6221">
        <v>9000</v>
      </c>
      <c r="I6221">
        <v>0</v>
      </c>
      <c r="J6221" t="s">
        <v>24</v>
      </c>
      <c r="K6221" t="s">
        <v>25</v>
      </c>
      <c r="L6221" t="s">
        <v>26</v>
      </c>
      <c r="M6221" t="s">
        <v>27</v>
      </c>
      <c r="N6221">
        <v>0</v>
      </c>
      <c r="O6221">
        <v>1.2995000000000001</v>
      </c>
      <c r="P6221">
        <v>1.2697000000000001</v>
      </c>
      <c r="Q6221">
        <v>1.24</v>
      </c>
      <c r="R6221">
        <v>1.2201</v>
      </c>
      <c r="S6221">
        <v>1.2201</v>
      </c>
      <c r="T6221">
        <v>50</v>
      </c>
      <c r="U6221" s="2">
        <f>ROUNDDOWN( (G6221-quarter)*24*2,0)/24/2</f>
        <v>0.375</v>
      </c>
      <c r="V6221" s="2">
        <f>U6221-quarter*2</f>
        <v>0.35416666666666669</v>
      </c>
      <c r="W6221" s="3">
        <f t="shared" si="194"/>
        <v>44342.375</v>
      </c>
      <c r="X6221" s="3">
        <f t="shared" si="195"/>
        <v>44342.354166666664</v>
      </c>
    </row>
    <row r="6222" spans="1:24" x14ac:dyDescent="0.25">
      <c r="A6222">
        <v>23026004</v>
      </c>
      <c r="B6222" t="s">
        <v>927</v>
      </c>
      <c r="C6222" t="s">
        <v>934</v>
      </c>
      <c r="D6222" t="s">
        <v>22</v>
      </c>
      <c r="E6222" t="s">
        <v>31</v>
      </c>
      <c r="F6222" s="1">
        <v>44342</v>
      </c>
      <c r="G6222" s="2">
        <v>0.3923611111111111</v>
      </c>
      <c r="H6222">
        <v>8300</v>
      </c>
      <c r="I6222">
        <v>0</v>
      </c>
      <c r="J6222" t="s">
        <v>24</v>
      </c>
      <c r="K6222" t="s">
        <v>25</v>
      </c>
      <c r="L6222" t="s">
        <v>26</v>
      </c>
      <c r="M6222" t="s">
        <v>27</v>
      </c>
      <c r="N6222">
        <v>0</v>
      </c>
      <c r="O6222">
        <v>1.2096</v>
      </c>
      <c r="P6222">
        <v>1.2096</v>
      </c>
      <c r="Q6222">
        <v>1.2</v>
      </c>
      <c r="R6222">
        <v>1.2096</v>
      </c>
      <c r="S6222">
        <v>1.2096</v>
      </c>
      <c r="T6222">
        <v>50</v>
      </c>
      <c r="U6222" s="2">
        <f>ROUNDDOWN( (G6222-quarter)*24*2,0)/24/2</f>
        <v>0.375</v>
      </c>
      <c r="V6222" s="2">
        <f>U6222-quarter*2</f>
        <v>0.35416666666666669</v>
      </c>
      <c r="W6222" s="3">
        <f t="shared" si="194"/>
        <v>44342.375</v>
      </c>
      <c r="X6222" s="3">
        <f t="shared" si="195"/>
        <v>44342.354166666664</v>
      </c>
    </row>
    <row r="6223" spans="1:24" x14ac:dyDescent="0.25">
      <c r="A6223">
        <v>23026007</v>
      </c>
      <c r="B6223" t="s">
        <v>927</v>
      </c>
      <c r="C6223" t="s">
        <v>933</v>
      </c>
      <c r="D6223" t="s">
        <v>22</v>
      </c>
      <c r="E6223" t="s">
        <v>23</v>
      </c>
      <c r="F6223" s="1">
        <v>44342</v>
      </c>
      <c r="G6223" s="2">
        <v>0.3972222222222222</v>
      </c>
      <c r="H6223">
        <v>9000</v>
      </c>
      <c r="I6223">
        <v>0</v>
      </c>
      <c r="J6223" t="s">
        <v>24</v>
      </c>
      <c r="K6223" t="s">
        <v>25</v>
      </c>
      <c r="L6223" t="s">
        <v>26</v>
      </c>
      <c r="M6223" t="s">
        <v>27</v>
      </c>
      <c r="N6223">
        <v>0</v>
      </c>
      <c r="O6223">
        <v>1.2196</v>
      </c>
      <c r="P6223">
        <v>1.2196</v>
      </c>
      <c r="Q6223">
        <v>1.21</v>
      </c>
      <c r="R6223">
        <v>1.2196</v>
      </c>
      <c r="S6223">
        <v>1.2196</v>
      </c>
      <c r="T6223">
        <v>50</v>
      </c>
      <c r="U6223" s="2">
        <f>ROUNDDOWN( (G6223-quarter)*24*2,0)/24/2</f>
        <v>0.375</v>
      </c>
      <c r="V6223" s="2">
        <f>U6223-quarter*2</f>
        <v>0.35416666666666669</v>
      </c>
      <c r="W6223" s="3">
        <f t="shared" si="194"/>
        <v>44342.375</v>
      </c>
      <c r="X6223" s="3">
        <f t="shared" si="195"/>
        <v>44342.354166666664</v>
      </c>
    </row>
    <row r="6224" spans="1:24" x14ac:dyDescent="0.25">
      <c r="A6224">
        <v>23026006</v>
      </c>
      <c r="B6224" t="s">
        <v>927</v>
      </c>
      <c r="C6224" t="s">
        <v>933</v>
      </c>
      <c r="D6224" t="s">
        <v>51</v>
      </c>
      <c r="E6224" t="s">
        <v>30</v>
      </c>
      <c r="F6224" s="1">
        <v>44342</v>
      </c>
      <c r="G6224" s="2">
        <v>0.41736111111111113</v>
      </c>
      <c r="H6224">
        <v>8000</v>
      </c>
      <c r="I6224">
        <v>0</v>
      </c>
      <c r="J6224" t="s">
        <v>24</v>
      </c>
      <c r="K6224" t="s">
        <v>25</v>
      </c>
      <c r="L6224" t="s">
        <v>26</v>
      </c>
      <c r="M6224" t="s">
        <v>27</v>
      </c>
      <c r="N6224">
        <v>0</v>
      </c>
      <c r="O6224">
        <v>1.1947000000000001</v>
      </c>
      <c r="P6224">
        <v>1.1673</v>
      </c>
      <c r="Q6224">
        <v>1.1399999999999999</v>
      </c>
      <c r="R6224">
        <v>1.1216999999999999</v>
      </c>
      <c r="S6224">
        <v>1.1216999999999999</v>
      </c>
      <c r="T6224">
        <v>50</v>
      </c>
      <c r="U6224" s="2">
        <f>ROUNDDOWN( (G6224-quarter)*24*2,0)/24/2</f>
        <v>0.39583333333333331</v>
      </c>
      <c r="V6224" s="2">
        <f>U6224-quarter*2</f>
        <v>0.375</v>
      </c>
      <c r="W6224" s="3">
        <f t="shared" si="194"/>
        <v>44342.395833333336</v>
      </c>
      <c r="X6224" s="3">
        <f t="shared" si="195"/>
        <v>44342.375</v>
      </c>
    </row>
    <row r="6225" spans="1:24" x14ac:dyDescent="0.25">
      <c r="A6225">
        <v>23026009</v>
      </c>
      <c r="B6225" t="s">
        <v>927</v>
      </c>
      <c r="C6225" t="s">
        <v>934</v>
      </c>
      <c r="D6225" t="s">
        <v>22</v>
      </c>
      <c r="E6225" t="s">
        <v>31</v>
      </c>
      <c r="F6225" s="1">
        <v>44342</v>
      </c>
      <c r="G6225" s="2">
        <v>0.41944444444444445</v>
      </c>
      <c r="H6225">
        <v>7100</v>
      </c>
      <c r="I6225">
        <v>0</v>
      </c>
      <c r="J6225" t="s">
        <v>24</v>
      </c>
      <c r="K6225" t="s">
        <v>25</v>
      </c>
      <c r="L6225" t="s">
        <v>110</v>
      </c>
      <c r="M6225" t="s">
        <v>27</v>
      </c>
      <c r="N6225">
        <v>0</v>
      </c>
      <c r="O6225">
        <v>1.0987</v>
      </c>
      <c r="P6225">
        <v>1.0987</v>
      </c>
      <c r="Q6225">
        <v>1.0900000000000001</v>
      </c>
      <c r="R6225">
        <v>1.0987</v>
      </c>
      <c r="S6225">
        <v>1.0987</v>
      </c>
      <c r="T6225">
        <v>50</v>
      </c>
      <c r="U6225" s="2">
        <f>ROUNDDOWN( (G6225-quarter)*24*2,0)/24/2</f>
        <v>0.39583333333333331</v>
      </c>
      <c r="V6225" s="2">
        <f>U6225-quarter*2</f>
        <v>0.375</v>
      </c>
      <c r="W6225" s="3">
        <f t="shared" si="194"/>
        <v>44342.395833333336</v>
      </c>
      <c r="X6225" s="3">
        <f t="shared" si="195"/>
        <v>44342.375</v>
      </c>
    </row>
    <row r="6226" spans="1:24" x14ac:dyDescent="0.25">
      <c r="A6226">
        <v>23026012</v>
      </c>
      <c r="B6226" t="s">
        <v>927</v>
      </c>
      <c r="C6226" t="s">
        <v>933</v>
      </c>
      <c r="D6226" t="s">
        <v>22</v>
      </c>
      <c r="E6226" t="s">
        <v>23</v>
      </c>
      <c r="F6226" s="1">
        <v>44342</v>
      </c>
      <c r="G6226" s="2">
        <v>0.4236111111111111</v>
      </c>
      <c r="H6226">
        <v>7800</v>
      </c>
      <c r="I6226">
        <v>0</v>
      </c>
      <c r="J6226" t="s">
        <v>24</v>
      </c>
      <c r="K6226" t="s">
        <v>25</v>
      </c>
      <c r="L6226" t="s">
        <v>26</v>
      </c>
      <c r="M6226" t="s">
        <v>27</v>
      </c>
      <c r="N6226">
        <v>0</v>
      </c>
      <c r="O6226">
        <v>1.139</v>
      </c>
      <c r="P6226">
        <v>1.139</v>
      </c>
      <c r="Q6226">
        <v>1.1299999999999999</v>
      </c>
      <c r="R6226">
        <v>1.139</v>
      </c>
      <c r="S6226">
        <v>1.139</v>
      </c>
      <c r="T6226">
        <v>50</v>
      </c>
      <c r="U6226" s="2">
        <f>ROUNDDOWN( (G6226-quarter)*24*2,0)/24/2</f>
        <v>0.39583333333333331</v>
      </c>
      <c r="V6226" s="2">
        <f>U6226-quarter*2</f>
        <v>0.375</v>
      </c>
      <c r="W6226" s="3">
        <f t="shared" si="194"/>
        <v>44342.395833333336</v>
      </c>
      <c r="X6226" s="3">
        <f t="shared" si="195"/>
        <v>44342.375</v>
      </c>
    </row>
    <row r="6227" spans="1:24" x14ac:dyDescent="0.25">
      <c r="A6227">
        <v>23026011</v>
      </c>
      <c r="B6227" t="s">
        <v>927</v>
      </c>
      <c r="C6227" t="s">
        <v>933</v>
      </c>
      <c r="D6227" t="s">
        <v>51</v>
      </c>
      <c r="E6227" t="s">
        <v>30</v>
      </c>
      <c r="F6227" s="1">
        <v>44342</v>
      </c>
      <c r="G6227" s="2">
        <v>0.44236111111111115</v>
      </c>
      <c r="H6227">
        <v>8500</v>
      </c>
      <c r="I6227">
        <v>0</v>
      </c>
      <c r="J6227" t="s">
        <v>24</v>
      </c>
      <c r="K6227" t="s">
        <v>25</v>
      </c>
      <c r="L6227" t="s">
        <v>26</v>
      </c>
      <c r="M6227" t="s">
        <v>27</v>
      </c>
      <c r="N6227">
        <v>0</v>
      </c>
      <c r="O6227">
        <v>1.2052</v>
      </c>
      <c r="P6227">
        <v>1.1776</v>
      </c>
      <c r="Q6227">
        <v>1.1499999999999999</v>
      </c>
      <c r="R6227">
        <v>1.1315999999999999</v>
      </c>
      <c r="S6227">
        <v>1.1315999999999999</v>
      </c>
      <c r="T6227">
        <v>50</v>
      </c>
      <c r="U6227" s="2">
        <f>ROUNDDOWN( (G6227-quarter)*24*2,0)/24/2</f>
        <v>0.41666666666666669</v>
      </c>
      <c r="V6227" s="2">
        <f>U6227-quarter*2</f>
        <v>0.39583333333333337</v>
      </c>
      <c r="W6227" s="3">
        <f t="shared" si="194"/>
        <v>44342.416666666664</v>
      </c>
      <c r="X6227" s="3">
        <f t="shared" si="195"/>
        <v>44342.395833333336</v>
      </c>
    </row>
    <row r="6228" spans="1:24" x14ac:dyDescent="0.25">
      <c r="A6228">
        <v>23026014</v>
      </c>
      <c r="B6228" t="s">
        <v>927</v>
      </c>
      <c r="C6228" t="s">
        <v>1003</v>
      </c>
      <c r="D6228" t="s">
        <v>22</v>
      </c>
      <c r="E6228" t="s">
        <v>31</v>
      </c>
      <c r="F6228" s="1">
        <v>44342</v>
      </c>
      <c r="G6228" s="2">
        <v>0.44375000000000003</v>
      </c>
      <c r="H6228">
        <v>8400</v>
      </c>
      <c r="I6228">
        <v>0</v>
      </c>
      <c r="J6228" t="s">
        <v>24</v>
      </c>
      <c r="K6228" t="s">
        <v>25</v>
      </c>
      <c r="L6228" t="s">
        <v>26</v>
      </c>
      <c r="M6228" t="s">
        <v>27</v>
      </c>
      <c r="N6228">
        <v>0</v>
      </c>
      <c r="O6228">
        <v>1.1491</v>
      </c>
      <c r="P6228">
        <v>1.1491</v>
      </c>
      <c r="Q6228">
        <v>1.1399999999999999</v>
      </c>
      <c r="R6228">
        <v>1.1491</v>
      </c>
      <c r="S6228">
        <v>1.1491</v>
      </c>
      <c r="T6228">
        <v>50</v>
      </c>
      <c r="U6228" s="2">
        <f>ROUNDDOWN( (G6228-quarter)*24*2,0)/24/2</f>
        <v>0.41666666666666669</v>
      </c>
      <c r="V6228" s="2">
        <f>U6228-quarter*2</f>
        <v>0.39583333333333337</v>
      </c>
      <c r="W6228" s="3">
        <f t="shared" si="194"/>
        <v>44342.416666666664</v>
      </c>
      <c r="X6228" s="3">
        <f t="shared" si="195"/>
        <v>44342.395833333336</v>
      </c>
    </row>
    <row r="6229" spans="1:24" x14ac:dyDescent="0.25">
      <c r="A6229">
        <v>23026017</v>
      </c>
      <c r="B6229" t="s">
        <v>927</v>
      </c>
      <c r="C6229" t="s">
        <v>933</v>
      </c>
      <c r="D6229" t="s">
        <v>22</v>
      </c>
      <c r="E6229" t="s">
        <v>23</v>
      </c>
      <c r="F6229" s="1">
        <v>44342</v>
      </c>
      <c r="G6229" s="2">
        <v>0.44930555555555557</v>
      </c>
      <c r="H6229">
        <v>7300</v>
      </c>
      <c r="I6229">
        <v>0</v>
      </c>
      <c r="J6229" t="s">
        <v>24</v>
      </c>
      <c r="K6229" t="s">
        <v>25</v>
      </c>
      <c r="L6229" t="s">
        <v>26</v>
      </c>
      <c r="M6229" t="s">
        <v>27</v>
      </c>
      <c r="N6229">
        <v>0</v>
      </c>
      <c r="O6229">
        <v>1.0584</v>
      </c>
      <c r="P6229">
        <v>1.0584</v>
      </c>
      <c r="Q6229">
        <v>1.05</v>
      </c>
      <c r="R6229">
        <v>1.0584</v>
      </c>
      <c r="S6229">
        <v>1.0584</v>
      </c>
      <c r="T6229">
        <v>50</v>
      </c>
      <c r="U6229" s="2">
        <f>ROUNDDOWN( (G6229-quarter)*24*2,0)/24/2</f>
        <v>0.4375</v>
      </c>
      <c r="V6229" s="2">
        <f>U6229-quarter*2</f>
        <v>0.41666666666666669</v>
      </c>
      <c r="W6229" s="3">
        <f t="shared" si="194"/>
        <v>44342.4375</v>
      </c>
      <c r="X6229" s="3">
        <f t="shared" si="195"/>
        <v>44342.416666666664</v>
      </c>
    </row>
    <row r="6230" spans="1:24" x14ac:dyDescent="0.25">
      <c r="A6230">
        <v>23026016</v>
      </c>
      <c r="B6230" t="s">
        <v>927</v>
      </c>
      <c r="C6230" t="s">
        <v>933</v>
      </c>
      <c r="D6230" t="s">
        <v>51</v>
      </c>
      <c r="E6230" t="s">
        <v>52</v>
      </c>
      <c r="F6230" s="1">
        <v>44342</v>
      </c>
      <c r="G6230" s="2">
        <v>0.4680555555555555</v>
      </c>
      <c r="H6230">
        <v>4900</v>
      </c>
      <c r="I6230">
        <v>0</v>
      </c>
      <c r="J6230" t="s">
        <v>24</v>
      </c>
      <c r="K6230" t="s">
        <v>25</v>
      </c>
      <c r="L6230" t="s">
        <v>94</v>
      </c>
      <c r="M6230" t="s">
        <v>27</v>
      </c>
      <c r="N6230">
        <v>0</v>
      </c>
      <c r="O6230">
        <v>0.89419999999999999</v>
      </c>
      <c r="P6230">
        <v>0.86829999999999996</v>
      </c>
      <c r="Q6230">
        <v>0.81</v>
      </c>
      <c r="R6230">
        <v>0.77759999999999996</v>
      </c>
      <c r="S6230">
        <v>0.77759999999999996</v>
      </c>
      <c r="T6230">
        <v>50</v>
      </c>
      <c r="U6230" s="2">
        <f>ROUNDDOWN( (G6230-quarter)*24*2,0)/24/2</f>
        <v>0.4375</v>
      </c>
      <c r="V6230" s="2">
        <f>U6230-quarter*2</f>
        <v>0.41666666666666669</v>
      </c>
      <c r="W6230" s="3">
        <f t="shared" si="194"/>
        <v>44342.4375</v>
      </c>
      <c r="X6230" s="3">
        <f t="shared" si="195"/>
        <v>44342.416666666664</v>
      </c>
    </row>
    <row r="6231" spans="1:24" x14ac:dyDescent="0.25">
      <c r="A6231">
        <v>23026023</v>
      </c>
      <c r="B6231" t="s">
        <v>927</v>
      </c>
      <c r="C6231" t="s">
        <v>1352</v>
      </c>
      <c r="D6231" t="s">
        <v>22</v>
      </c>
      <c r="E6231" t="s">
        <v>23</v>
      </c>
      <c r="F6231" s="1">
        <v>44342</v>
      </c>
      <c r="G6231" s="2">
        <v>0.47500000000000003</v>
      </c>
      <c r="H6231">
        <v>4800</v>
      </c>
      <c r="I6231">
        <v>0</v>
      </c>
      <c r="J6231" t="s">
        <v>24</v>
      </c>
      <c r="K6231" t="s">
        <v>25</v>
      </c>
      <c r="L6231" t="s">
        <v>26</v>
      </c>
      <c r="M6231" t="s">
        <v>27</v>
      </c>
      <c r="N6231">
        <v>0</v>
      </c>
      <c r="O6231">
        <v>0.71560000000000001</v>
      </c>
      <c r="P6231">
        <v>0.71560000000000001</v>
      </c>
      <c r="Q6231">
        <v>0.71</v>
      </c>
      <c r="R6231">
        <v>0.71560000000000001</v>
      </c>
      <c r="S6231">
        <v>0.71560000000000001</v>
      </c>
      <c r="T6231">
        <v>50</v>
      </c>
      <c r="U6231" s="2">
        <f>ROUNDDOWN( (G6231-quarter)*24*2,0)/24/2</f>
        <v>0.45833333333333331</v>
      </c>
      <c r="V6231" s="2">
        <f>U6231-quarter*2</f>
        <v>0.4375</v>
      </c>
      <c r="W6231" s="3">
        <f t="shared" si="194"/>
        <v>44342.458333333336</v>
      </c>
      <c r="X6231" s="3">
        <f t="shared" si="195"/>
        <v>44342.4375</v>
      </c>
    </row>
    <row r="6232" spans="1:24" x14ac:dyDescent="0.25">
      <c r="A6232">
        <v>23026022</v>
      </c>
      <c r="B6232" t="s">
        <v>927</v>
      </c>
      <c r="C6232" t="s">
        <v>1352</v>
      </c>
      <c r="D6232" t="s">
        <v>51</v>
      </c>
      <c r="E6232" t="s">
        <v>30</v>
      </c>
      <c r="F6232" s="1">
        <v>44342</v>
      </c>
      <c r="G6232" s="2">
        <v>0.49305555555555558</v>
      </c>
      <c r="H6232">
        <v>4800</v>
      </c>
      <c r="I6232">
        <v>0</v>
      </c>
      <c r="J6232" t="s">
        <v>24</v>
      </c>
      <c r="K6232" t="s">
        <v>25</v>
      </c>
      <c r="L6232" t="s">
        <v>26</v>
      </c>
      <c r="M6232" t="s">
        <v>27</v>
      </c>
      <c r="N6232">
        <v>0</v>
      </c>
      <c r="O6232">
        <v>0.66020000000000001</v>
      </c>
      <c r="P6232">
        <v>0.64510000000000001</v>
      </c>
      <c r="Q6232">
        <v>0.63</v>
      </c>
      <c r="R6232">
        <v>0.61990000000000001</v>
      </c>
      <c r="S6232">
        <v>0.61990000000000001</v>
      </c>
      <c r="T6232">
        <v>50</v>
      </c>
      <c r="U6232" s="2">
        <f>ROUNDDOWN( (G6232-quarter)*24*2,0)/24/2</f>
        <v>0.47916666666666669</v>
      </c>
      <c r="V6232" s="2">
        <f>U6232-quarter*2</f>
        <v>0.45833333333333337</v>
      </c>
      <c r="W6232" s="3">
        <f t="shared" si="194"/>
        <v>44342.479166666664</v>
      </c>
      <c r="X6232" s="3">
        <f t="shared" si="195"/>
        <v>44342.458333333336</v>
      </c>
    </row>
    <row r="6233" spans="1:24" x14ac:dyDescent="0.25">
      <c r="A6233">
        <v>23026026</v>
      </c>
      <c r="B6233" t="s">
        <v>927</v>
      </c>
      <c r="C6233" t="s">
        <v>1353</v>
      </c>
      <c r="D6233" t="s">
        <v>22</v>
      </c>
      <c r="E6233" t="s">
        <v>31</v>
      </c>
      <c r="F6233" s="1">
        <v>44342</v>
      </c>
      <c r="G6233" s="2">
        <v>0.49444444444444446</v>
      </c>
      <c r="H6233">
        <v>4500</v>
      </c>
      <c r="I6233">
        <v>0</v>
      </c>
      <c r="J6233" t="s">
        <v>24</v>
      </c>
      <c r="K6233" t="s">
        <v>25</v>
      </c>
      <c r="L6233" t="s">
        <v>26</v>
      </c>
      <c r="M6233" t="s">
        <v>27</v>
      </c>
      <c r="N6233">
        <v>0</v>
      </c>
      <c r="O6233">
        <v>0.61480000000000001</v>
      </c>
      <c r="P6233">
        <v>0.61480000000000001</v>
      </c>
      <c r="Q6233">
        <v>0.61</v>
      </c>
      <c r="R6233">
        <v>0.61480000000000001</v>
      </c>
      <c r="S6233">
        <v>0.61480000000000001</v>
      </c>
      <c r="T6233">
        <v>50</v>
      </c>
      <c r="U6233" s="2">
        <f>ROUNDDOWN( (G6233-quarter)*24*2,0)/24/2</f>
        <v>0.47916666666666669</v>
      </c>
      <c r="V6233" s="2">
        <f>U6233-quarter*2</f>
        <v>0.45833333333333337</v>
      </c>
      <c r="W6233" s="3">
        <f t="shared" si="194"/>
        <v>44342.479166666664</v>
      </c>
      <c r="X6233" s="3">
        <f t="shared" si="195"/>
        <v>44342.458333333336</v>
      </c>
    </row>
    <row r="6234" spans="1:24" x14ac:dyDescent="0.25">
      <c r="A6234">
        <v>23026025</v>
      </c>
      <c r="B6234" t="s">
        <v>927</v>
      </c>
      <c r="C6234" t="s">
        <v>1353</v>
      </c>
      <c r="D6234" t="s">
        <v>51</v>
      </c>
      <c r="E6234" t="s">
        <v>30</v>
      </c>
      <c r="F6234" s="1">
        <v>44342</v>
      </c>
      <c r="G6234" s="2">
        <v>0.51250000000000007</v>
      </c>
      <c r="H6234">
        <v>3600</v>
      </c>
      <c r="I6234">
        <v>0</v>
      </c>
      <c r="J6234" t="s">
        <v>24</v>
      </c>
      <c r="K6234" t="s">
        <v>25</v>
      </c>
      <c r="L6234" t="s">
        <v>26</v>
      </c>
      <c r="M6234" t="s">
        <v>27</v>
      </c>
      <c r="N6234">
        <v>0</v>
      </c>
      <c r="O6234">
        <v>0.52400000000000002</v>
      </c>
      <c r="P6234">
        <v>0.51200000000000001</v>
      </c>
      <c r="Q6234">
        <v>0.5</v>
      </c>
      <c r="R6234">
        <v>0.49199999999999999</v>
      </c>
      <c r="S6234">
        <v>0.49199999999999999</v>
      </c>
      <c r="T6234">
        <v>50</v>
      </c>
      <c r="U6234" s="2">
        <f>ROUNDDOWN( (G6234-quarter)*24*2,0)/24/2</f>
        <v>0.5</v>
      </c>
      <c r="V6234" s="2">
        <f>U6234-quarter*2</f>
        <v>0.47916666666666669</v>
      </c>
      <c r="W6234" s="3">
        <f t="shared" si="194"/>
        <v>44342.5</v>
      </c>
      <c r="X6234" s="3">
        <f t="shared" si="195"/>
        <v>44342.479166666664</v>
      </c>
    </row>
    <row r="6235" spans="1:24" x14ac:dyDescent="0.25">
      <c r="A6235">
        <v>23026029</v>
      </c>
      <c r="B6235" t="s">
        <v>927</v>
      </c>
      <c r="C6235" t="s">
        <v>1354</v>
      </c>
      <c r="D6235" t="s">
        <v>22</v>
      </c>
      <c r="E6235" t="s">
        <v>31</v>
      </c>
      <c r="F6235" s="1">
        <v>44342</v>
      </c>
      <c r="G6235" s="2">
        <v>0.51736111111111105</v>
      </c>
      <c r="H6235">
        <v>3700</v>
      </c>
      <c r="I6235">
        <v>0</v>
      </c>
      <c r="J6235" t="s">
        <v>24</v>
      </c>
      <c r="K6235" t="s">
        <v>25</v>
      </c>
      <c r="L6235" t="s">
        <v>26</v>
      </c>
      <c r="M6235" t="s">
        <v>27</v>
      </c>
      <c r="N6235">
        <v>0</v>
      </c>
      <c r="O6235">
        <v>0.504</v>
      </c>
      <c r="P6235">
        <v>0.504</v>
      </c>
      <c r="Q6235">
        <v>0.5</v>
      </c>
      <c r="R6235">
        <v>0.504</v>
      </c>
      <c r="S6235">
        <v>0.504</v>
      </c>
      <c r="T6235">
        <v>50</v>
      </c>
      <c r="U6235" s="2">
        <f>ROUNDDOWN( (G6235-quarter)*24*2,0)/24/2</f>
        <v>0.5</v>
      </c>
      <c r="V6235" s="2">
        <f>U6235-quarter*2</f>
        <v>0.47916666666666669</v>
      </c>
      <c r="W6235" s="3">
        <f t="shared" si="194"/>
        <v>44342.5</v>
      </c>
      <c r="X6235" s="3">
        <f t="shared" si="195"/>
        <v>44342.479166666664</v>
      </c>
    </row>
    <row r="6236" spans="1:24" x14ac:dyDescent="0.25">
      <c r="A6236">
        <v>23026028</v>
      </c>
      <c r="B6236" t="s">
        <v>927</v>
      </c>
      <c r="C6236" t="s">
        <v>1354</v>
      </c>
      <c r="D6236" t="s">
        <v>51</v>
      </c>
      <c r="E6236" t="s">
        <v>52</v>
      </c>
      <c r="F6236" s="1">
        <v>44342</v>
      </c>
      <c r="G6236" s="2">
        <v>0.54166666666666663</v>
      </c>
      <c r="H6236">
        <v>3400</v>
      </c>
      <c r="I6236">
        <v>0</v>
      </c>
      <c r="J6236" t="s">
        <v>24</v>
      </c>
      <c r="K6236" t="s">
        <v>25</v>
      </c>
      <c r="L6236" t="s">
        <v>26</v>
      </c>
      <c r="M6236" t="s">
        <v>27</v>
      </c>
      <c r="N6236">
        <v>0</v>
      </c>
      <c r="O6236">
        <v>0.55200000000000005</v>
      </c>
      <c r="P6236">
        <v>0.53600000000000003</v>
      </c>
      <c r="Q6236">
        <v>0.5</v>
      </c>
      <c r="R6236">
        <v>0.48</v>
      </c>
      <c r="S6236">
        <v>0.48</v>
      </c>
      <c r="T6236">
        <v>50</v>
      </c>
      <c r="U6236" s="2">
        <f>ROUNDDOWN( (G6236-quarter)*24*2,0)/24/2</f>
        <v>0.52083333333333337</v>
      </c>
      <c r="V6236" s="2">
        <f>U6236-quarter*2</f>
        <v>0.5</v>
      </c>
      <c r="W6236" s="3">
        <f t="shared" si="194"/>
        <v>44342.520833333336</v>
      </c>
      <c r="X6236" s="3">
        <f t="shared" si="195"/>
        <v>44342.5</v>
      </c>
    </row>
    <row r="6237" spans="1:24" x14ac:dyDescent="0.25">
      <c r="A6237">
        <v>23026032</v>
      </c>
      <c r="B6237" t="s">
        <v>927</v>
      </c>
      <c r="C6237" t="s">
        <v>1344</v>
      </c>
      <c r="D6237" t="s">
        <v>22</v>
      </c>
      <c r="E6237" t="s">
        <v>23</v>
      </c>
      <c r="F6237" s="1">
        <v>44342</v>
      </c>
      <c r="G6237" s="2">
        <v>0.54722222222222217</v>
      </c>
      <c r="H6237">
        <v>2600</v>
      </c>
      <c r="I6237">
        <v>0</v>
      </c>
      <c r="J6237" t="s">
        <v>24</v>
      </c>
      <c r="K6237" t="s">
        <v>25</v>
      </c>
      <c r="L6237" t="s">
        <v>94</v>
      </c>
      <c r="M6237" t="s">
        <v>27</v>
      </c>
      <c r="N6237">
        <v>0</v>
      </c>
      <c r="O6237">
        <v>0.4536</v>
      </c>
      <c r="P6237">
        <v>0.4536</v>
      </c>
      <c r="Q6237">
        <v>0.45</v>
      </c>
      <c r="R6237">
        <v>0.4536</v>
      </c>
      <c r="S6237">
        <v>0.4536</v>
      </c>
      <c r="T6237">
        <v>50</v>
      </c>
      <c r="U6237" s="2">
        <f>ROUNDDOWN( (G6237-quarter)*24*2,0)/24/2</f>
        <v>0.52083333333333337</v>
      </c>
      <c r="V6237" s="2">
        <f>U6237-quarter*2</f>
        <v>0.5</v>
      </c>
      <c r="W6237" s="3">
        <f t="shared" si="194"/>
        <v>44342.520833333336</v>
      </c>
      <c r="X6237" s="3">
        <f t="shared" si="195"/>
        <v>44342.5</v>
      </c>
    </row>
    <row r="6238" spans="1:24" x14ac:dyDescent="0.25">
      <c r="A6238">
        <v>23026031</v>
      </c>
      <c r="B6238" t="s">
        <v>927</v>
      </c>
      <c r="C6238" t="s">
        <v>1344</v>
      </c>
      <c r="D6238" t="s">
        <v>51</v>
      </c>
      <c r="E6238" t="s">
        <v>30</v>
      </c>
      <c r="F6238" s="1">
        <v>44342</v>
      </c>
      <c r="G6238" s="2">
        <v>0.58263888888888882</v>
      </c>
      <c r="H6238">
        <v>2800</v>
      </c>
      <c r="I6238">
        <v>0</v>
      </c>
      <c r="J6238" t="s">
        <v>24</v>
      </c>
      <c r="K6238" t="s">
        <v>25</v>
      </c>
      <c r="L6238" t="s">
        <v>94</v>
      </c>
      <c r="M6238" t="s">
        <v>27</v>
      </c>
      <c r="N6238">
        <v>0</v>
      </c>
      <c r="O6238">
        <v>0.56589999999999996</v>
      </c>
      <c r="P6238">
        <v>0.55289999999999995</v>
      </c>
      <c r="Q6238">
        <v>0.54</v>
      </c>
      <c r="R6238">
        <v>0.53129999999999999</v>
      </c>
      <c r="S6238">
        <v>0.53129999999999999</v>
      </c>
      <c r="T6238">
        <v>50</v>
      </c>
      <c r="U6238" s="2">
        <f>ROUNDDOWN( (G6238-quarter)*24*2,0)/24/2</f>
        <v>0.5625</v>
      </c>
      <c r="V6238" s="2">
        <f>U6238-quarter*2</f>
        <v>0.54166666666666663</v>
      </c>
      <c r="W6238" s="3">
        <f t="shared" si="194"/>
        <v>44342.5625</v>
      </c>
      <c r="X6238" s="3">
        <f t="shared" si="195"/>
        <v>44342.541666666664</v>
      </c>
    </row>
    <row r="6239" spans="1:24" x14ac:dyDescent="0.25">
      <c r="A6239">
        <v>23026035</v>
      </c>
      <c r="B6239" t="s">
        <v>927</v>
      </c>
      <c r="C6239" t="s">
        <v>1355</v>
      </c>
      <c r="D6239" t="s">
        <v>22</v>
      </c>
      <c r="E6239" t="s">
        <v>31</v>
      </c>
      <c r="F6239" s="1">
        <v>44342</v>
      </c>
      <c r="G6239" s="2">
        <v>0.5854166666666667</v>
      </c>
      <c r="H6239">
        <v>3600</v>
      </c>
      <c r="I6239">
        <v>0</v>
      </c>
      <c r="J6239" t="s">
        <v>24</v>
      </c>
      <c r="K6239" t="s">
        <v>25</v>
      </c>
      <c r="L6239" t="s">
        <v>26</v>
      </c>
      <c r="M6239" t="s">
        <v>27</v>
      </c>
      <c r="N6239">
        <v>0</v>
      </c>
      <c r="O6239">
        <v>0.51400000000000001</v>
      </c>
      <c r="P6239">
        <v>0.51400000000000001</v>
      </c>
      <c r="Q6239">
        <v>0.51</v>
      </c>
      <c r="R6239">
        <v>0.51400000000000001</v>
      </c>
      <c r="S6239">
        <v>0.51400000000000001</v>
      </c>
      <c r="T6239">
        <v>50</v>
      </c>
      <c r="U6239" s="2">
        <f>ROUNDDOWN( (G6239-quarter)*24*2,0)/24/2</f>
        <v>0.5625</v>
      </c>
      <c r="V6239" s="2">
        <f>U6239-quarter*2</f>
        <v>0.54166666666666663</v>
      </c>
      <c r="W6239" s="3">
        <f t="shared" si="194"/>
        <v>44342.5625</v>
      </c>
      <c r="X6239" s="3">
        <f t="shared" si="195"/>
        <v>44342.541666666664</v>
      </c>
    </row>
    <row r="6240" spans="1:24" x14ac:dyDescent="0.25">
      <c r="A6240">
        <v>23026034</v>
      </c>
      <c r="B6240" t="s">
        <v>927</v>
      </c>
      <c r="C6240" t="s">
        <v>1355</v>
      </c>
      <c r="D6240" t="s">
        <v>51</v>
      </c>
      <c r="E6240" t="s">
        <v>30</v>
      </c>
      <c r="F6240" s="1">
        <v>44342</v>
      </c>
      <c r="G6240" s="2">
        <v>0.60347222222222219</v>
      </c>
      <c r="H6240">
        <v>4800</v>
      </c>
      <c r="I6240">
        <v>0</v>
      </c>
      <c r="J6240" t="s">
        <v>24</v>
      </c>
      <c r="K6240" t="s">
        <v>25</v>
      </c>
      <c r="L6240" t="s">
        <v>26</v>
      </c>
      <c r="M6240" t="s">
        <v>27</v>
      </c>
      <c r="N6240">
        <v>0</v>
      </c>
      <c r="O6240">
        <v>0.59730000000000005</v>
      </c>
      <c r="P6240">
        <v>0.58360000000000001</v>
      </c>
      <c r="Q6240">
        <v>0.56999999999999995</v>
      </c>
      <c r="R6240">
        <v>0.56079999999999997</v>
      </c>
      <c r="S6240">
        <v>0.56079999999999997</v>
      </c>
      <c r="T6240">
        <v>50</v>
      </c>
      <c r="U6240" s="2">
        <f>ROUNDDOWN( (G6240-quarter)*24*2,0)/24/2</f>
        <v>0.58333333333333337</v>
      </c>
      <c r="V6240" s="2">
        <f>U6240-quarter*2</f>
        <v>0.5625</v>
      </c>
      <c r="W6240" s="3">
        <f t="shared" si="194"/>
        <v>44342.583333333336</v>
      </c>
      <c r="X6240" s="3">
        <f t="shared" si="195"/>
        <v>44342.5625</v>
      </c>
    </row>
    <row r="6241" spans="1:24" x14ac:dyDescent="0.25">
      <c r="A6241">
        <v>23026038</v>
      </c>
      <c r="B6241" t="s">
        <v>927</v>
      </c>
      <c r="C6241" t="s">
        <v>1356</v>
      </c>
      <c r="D6241" t="s">
        <v>22</v>
      </c>
      <c r="E6241" t="s">
        <v>31</v>
      </c>
      <c r="F6241" s="1">
        <v>44342</v>
      </c>
      <c r="G6241" s="2">
        <v>0.6069444444444444</v>
      </c>
      <c r="H6241">
        <v>4900</v>
      </c>
      <c r="I6241">
        <v>0</v>
      </c>
      <c r="J6241" t="s">
        <v>24</v>
      </c>
      <c r="K6241" t="s">
        <v>25</v>
      </c>
      <c r="L6241" t="s">
        <v>26</v>
      </c>
      <c r="M6241" t="s">
        <v>27</v>
      </c>
      <c r="N6241">
        <v>0</v>
      </c>
      <c r="O6241">
        <v>0.6048</v>
      </c>
      <c r="P6241">
        <v>0.6048</v>
      </c>
      <c r="Q6241">
        <v>0.6</v>
      </c>
      <c r="R6241">
        <v>0.6048</v>
      </c>
      <c r="S6241">
        <v>0.6048</v>
      </c>
      <c r="T6241">
        <v>50</v>
      </c>
      <c r="U6241" s="2">
        <f>ROUNDDOWN( (G6241-quarter)*24*2,0)/24/2</f>
        <v>0.58333333333333337</v>
      </c>
      <c r="V6241" s="2">
        <f>U6241-quarter*2</f>
        <v>0.5625</v>
      </c>
      <c r="W6241" s="3">
        <f t="shared" si="194"/>
        <v>44342.583333333336</v>
      </c>
      <c r="X6241" s="3">
        <f t="shared" si="195"/>
        <v>44342.5625</v>
      </c>
    </row>
    <row r="6242" spans="1:24" x14ac:dyDescent="0.25">
      <c r="A6242">
        <v>23026037</v>
      </c>
      <c r="B6242" t="s">
        <v>927</v>
      </c>
      <c r="C6242" t="s">
        <v>1356</v>
      </c>
      <c r="D6242" t="s">
        <v>51</v>
      </c>
      <c r="E6242" t="s">
        <v>30</v>
      </c>
      <c r="F6242" s="1">
        <v>44342</v>
      </c>
      <c r="G6242" s="2">
        <v>0.625</v>
      </c>
      <c r="H6242">
        <v>6700</v>
      </c>
      <c r="I6242">
        <v>0</v>
      </c>
      <c r="J6242" t="s">
        <v>24</v>
      </c>
      <c r="K6242" t="s">
        <v>25</v>
      </c>
      <c r="L6242" t="s">
        <v>26</v>
      </c>
      <c r="M6242" t="s">
        <v>27</v>
      </c>
      <c r="N6242">
        <v>0</v>
      </c>
      <c r="O6242">
        <v>0.7964</v>
      </c>
      <c r="P6242">
        <v>0.7782</v>
      </c>
      <c r="Q6242">
        <v>0.76</v>
      </c>
      <c r="R6242">
        <v>0.74780000000000002</v>
      </c>
      <c r="S6242">
        <v>0.74780000000000002</v>
      </c>
      <c r="T6242">
        <v>50</v>
      </c>
      <c r="U6242" s="2">
        <f>ROUNDDOWN( (G6242-quarter)*24*2,0)/24/2</f>
        <v>0.60416666666666663</v>
      </c>
      <c r="V6242" s="2">
        <f>U6242-quarter*2</f>
        <v>0.58333333333333326</v>
      </c>
      <c r="W6242" s="3">
        <f t="shared" si="194"/>
        <v>44342.604166666664</v>
      </c>
      <c r="X6242" s="3">
        <f t="shared" si="195"/>
        <v>44342.583333333336</v>
      </c>
    </row>
    <row r="6243" spans="1:24" x14ac:dyDescent="0.25">
      <c r="A6243">
        <v>23026040</v>
      </c>
      <c r="B6243" t="s">
        <v>927</v>
      </c>
      <c r="C6243" t="s">
        <v>988</v>
      </c>
      <c r="D6243" t="s">
        <v>22</v>
      </c>
      <c r="E6243" t="s">
        <v>31</v>
      </c>
      <c r="F6243" s="1">
        <v>44342</v>
      </c>
      <c r="G6243" s="2">
        <v>0.62847222222222221</v>
      </c>
      <c r="H6243">
        <v>6600</v>
      </c>
      <c r="I6243">
        <v>0</v>
      </c>
      <c r="J6243" t="s">
        <v>24</v>
      </c>
      <c r="K6243" t="s">
        <v>25</v>
      </c>
      <c r="L6243" t="s">
        <v>26</v>
      </c>
      <c r="M6243" t="s">
        <v>27</v>
      </c>
      <c r="N6243">
        <v>0</v>
      </c>
      <c r="O6243">
        <v>0.76600000000000001</v>
      </c>
      <c r="P6243">
        <v>0.76600000000000001</v>
      </c>
      <c r="Q6243">
        <v>0.76</v>
      </c>
      <c r="R6243">
        <v>0.76600000000000001</v>
      </c>
      <c r="S6243">
        <v>0.76600000000000001</v>
      </c>
      <c r="T6243">
        <v>50</v>
      </c>
      <c r="U6243" s="2">
        <f>ROUNDDOWN( (G6243-quarter)*24*2,0)/24/2</f>
        <v>0.60416666666666663</v>
      </c>
      <c r="V6243" s="2">
        <f>U6243-quarter*2</f>
        <v>0.58333333333333326</v>
      </c>
      <c r="W6243" s="3">
        <f t="shared" si="194"/>
        <v>44342.604166666664</v>
      </c>
      <c r="X6243" s="3">
        <f t="shared" si="195"/>
        <v>44342.583333333336</v>
      </c>
    </row>
    <row r="6244" spans="1:24" x14ac:dyDescent="0.25">
      <c r="A6244">
        <v>23026043</v>
      </c>
      <c r="B6244" t="s">
        <v>927</v>
      </c>
      <c r="C6244" t="s">
        <v>1357</v>
      </c>
      <c r="D6244" t="s">
        <v>22</v>
      </c>
      <c r="E6244" t="s">
        <v>23</v>
      </c>
      <c r="F6244" s="1">
        <v>44342</v>
      </c>
      <c r="G6244" s="2">
        <v>0.62986111111111109</v>
      </c>
      <c r="H6244">
        <v>6800</v>
      </c>
      <c r="I6244">
        <v>0</v>
      </c>
      <c r="J6244" t="s">
        <v>24</v>
      </c>
      <c r="K6244" t="s">
        <v>25</v>
      </c>
      <c r="L6244" t="s">
        <v>26</v>
      </c>
      <c r="M6244" t="s">
        <v>27</v>
      </c>
      <c r="N6244">
        <v>0</v>
      </c>
      <c r="O6244">
        <v>0.76600000000000001</v>
      </c>
      <c r="P6244">
        <v>0.76600000000000001</v>
      </c>
      <c r="Q6244">
        <v>0.76</v>
      </c>
      <c r="R6244">
        <v>0.76600000000000001</v>
      </c>
      <c r="S6244">
        <v>0.76600000000000001</v>
      </c>
      <c r="T6244">
        <v>50</v>
      </c>
      <c r="U6244" s="2">
        <f>ROUNDDOWN( (G6244-quarter)*24*2,0)/24/2</f>
        <v>0.60416666666666663</v>
      </c>
      <c r="V6244" s="2">
        <f>U6244-quarter*2</f>
        <v>0.58333333333333326</v>
      </c>
      <c r="W6244" s="3">
        <f t="shared" si="194"/>
        <v>44342.604166666664</v>
      </c>
      <c r="X6244" s="3">
        <f t="shared" si="195"/>
        <v>44342.583333333336</v>
      </c>
    </row>
    <row r="6245" spans="1:24" x14ac:dyDescent="0.25">
      <c r="A6245">
        <v>23026042</v>
      </c>
      <c r="B6245" t="s">
        <v>927</v>
      </c>
      <c r="C6245" t="s">
        <v>1357</v>
      </c>
      <c r="D6245" t="s">
        <v>51</v>
      </c>
      <c r="E6245" t="s">
        <v>30</v>
      </c>
      <c r="F6245" s="1">
        <v>44342</v>
      </c>
      <c r="G6245" s="2">
        <v>0.66180555555555554</v>
      </c>
      <c r="H6245">
        <v>7300</v>
      </c>
      <c r="I6245">
        <v>0</v>
      </c>
      <c r="J6245" t="s">
        <v>24</v>
      </c>
      <c r="K6245" t="s">
        <v>25</v>
      </c>
      <c r="L6245" t="s">
        <v>26</v>
      </c>
      <c r="M6245" t="s">
        <v>27</v>
      </c>
      <c r="N6245">
        <v>0</v>
      </c>
      <c r="O6245">
        <v>0.93269999999999997</v>
      </c>
      <c r="P6245">
        <v>0.9113</v>
      </c>
      <c r="Q6245">
        <v>0.89</v>
      </c>
      <c r="R6245">
        <v>0.87570000000000003</v>
      </c>
      <c r="S6245">
        <v>0.87570000000000003</v>
      </c>
      <c r="T6245">
        <v>50</v>
      </c>
      <c r="U6245" s="2">
        <f>ROUNDDOWN( (G6245-quarter)*24*2,0)/24/2</f>
        <v>0.64583333333333337</v>
      </c>
      <c r="V6245" s="2">
        <f>U6245-quarter*2</f>
        <v>0.625</v>
      </c>
      <c r="W6245" s="3">
        <f t="shared" si="194"/>
        <v>44342.645833333336</v>
      </c>
      <c r="X6245" s="3">
        <f t="shared" si="195"/>
        <v>44342.625</v>
      </c>
    </row>
    <row r="6246" spans="1:24" x14ac:dyDescent="0.25">
      <c r="A6246">
        <v>23026046</v>
      </c>
      <c r="B6246" t="s">
        <v>927</v>
      </c>
      <c r="C6246" t="s">
        <v>1358</v>
      </c>
      <c r="D6246" t="s">
        <v>22</v>
      </c>
      <c r="E6246" t="s">
        <v>31</v>
      </c>
      <c r="F6246" s="1">
        <v>44342</v>
      </c>
      <c r="G6246" s="2">
        <v>0.6645833333333333</v>
      </c>
      <c r="H6246">
        <v>7200</v>
      </c>
      <c r="I6246">
        <v>0</v>
      </c>
      <c r="J6246" t="s">
        <v>24</v>
      </c>
      <c r="K6246" t="s">
        <v>25</v>
      </c>
      <c r="L6246" t="s">
        <v>26</v>
      </c>
      <c r="M6246" t="s">
        <v>27</v>
      </c>
      <c r="N6246">
        <v>0</v>
      </c>
      <c r="O6246">
        <v>0.88700000000000001</v>
      </c>
      <c r="P6246">
        <v>0.88700000000000001</v>
      </c>
      <c r="Q6246">
        <v>0.88</v>
      </c>
      <c r="R6246">
        <v>0.88700000000000001</v>
      </c>
      <c r="S6246">
        <v>0.88700000000000001</v>
      </c>
      <c r="T6246">
        <v>50</v>
      </c>
      <c r="U6246" s="2">
        <f>ROUNDDOWN( (G6246-quarter)*24*2,0)/24/2</f>
        <v>0.64583333333333337</v>
      </c>
      <c r="V6246" s="2">
        <f>U6246-quarter*2</f>
        <v>0.625</v>
      </c>
      <c r="W6246" s="3">
        <f t="shared" si="194"/>
        <v>44342.645833333336</v>
      </c>
      <c r="X6246" s="3">
        <f t="shared" si="195"/>
        <v>44342.625</v>
      </c>
    </row>
    <row r="6247" spans="1:24" x14ac:dyDescent="0.25">
      <c r="A6247">
        <v>23026045</v>
      </c>
      <c r="B6247" t="s">
        <v>927</v>
      </c>
      <c r="C6247" t="s">
        <v>1358</v>
      </c>
      <c r="D6247" t="s">
        <v>51</v>
      </c>
      <c r="E6247" t="s">
        <v>30</v>
      </c>
      <c r="F6247" s="1">
        <v>44342</v>
      </c>
      <c r="G6247" s="2">
        <v>0.6875</v>
      </c>
      <c r="H6247">
        <v>14900</v>
      </c>
      <c r="I6247">
        <v>0</v>
      </c>
      <c r="J6247" t="s">
        <v>24</v>
      </c>
      <c r="K6247" t="s">
        <v>25</v>
      </c>
      <c r="L6247" t="s">
        <v>26</v>
      </c>
      <c r="M6247" t="s">
        <v>27</v>
      </c>
      <c r="N6247">
        <v>0</v>
      </c>
      <c r="O6247">
        <v>2.0750000000000002</v>
      </c>
      <c r="P6247">
        <v>2.0274999999999999</v>
      </c>
      <c r="Q6247">
        <v>1.98</v>
      </c>
      <c r="R6247">
        <v>1.9482999999999999</v>
      </c>
      <c r="S6247">
        <v>1.9482999999999999</v>
      </c>
      <c r="T6247">
        <v>50</v>
      </c>
      <c r="U6247" s="2">
        <f>ROUNDDOWN( (G6247-quarter)*24*2,0)/24/2</f>
        <v>0.66666666666666663</v>
      </c>
      <c r="V6247" s="2">
        <f>U6247-quarter*2</f>
        <v>0.64583333333333326</v>
      </c>
      <c r="W6247" s="3">
        <f t="shared" si="194"/>
        <v>44342.666666666664</v>
      </c>
      <c r="X6247" s="3">
        <f t="shared" si="195"/>
        <v>44342.645833333336</v>
      </c>
    </row>
    <row r="6248" spans="1:24" x14ac:dyDescent="0.25">
      <c r="A6248">
        <v>23026049</v>
      </c>
      <c r="B6248" t="s">
        <v>927</v>
      </c>
      <c r="C6248" t="s">
        <v>1359</v>
      </c>
      <c r="D6248" t="s">
        <v>22</v>
      </c>
      <c r="E6248" t="s">
        <v>31</v>
      </c>
      <c r="F6248" s="1">
        <v>44342</v>
      </c>
      <c r="G6248" s="2">
        <v>0.68958333333333333</v>
      </c>
      <c r="H6248">
        <v>14800</v>
      </c>
      <c r="I6248">
        <v>0</v>
      </c>
      <c r="J6248" t="s">
        <v>24</v>
      </c>
      <c r="K6248" t="s">
        <v>25</v>
      </c>
      <c r="L6248" t="s">
        <v>26</v>
      </c>
      <c r="M6248" t="s">
        <v>27</v>
      </c>
      <c r="N6248">
        <v>0</v>
      </c>
      <c r="O6248">
        <v>1.9857</v>
      </c>
      <c r="P6248">
        <v>1.9857</v>
      </c>
      <c r="Q6248">
        <v>1.97</v>
      </c>
      <c r="R6248">
        <v>1.9857</v>
      </c>
      <c r="S6248">
        <v>1.9857</v>
      </c>
      <c r="T6248">
        <v>50</v>
      </c>
      <c r="U6248" s="2">
        <f>ROUNDDOWN( (G6248-quarter)*24*2,0)/24/2</f>
        <v>0.66666666666666663</v>
      </c>
      <c r="V6248" s="2">
        <f>U6248-quarter*2</f>
        <v>0.64583333333333326</v>
      </c>
      <c r="W6248" s="3">
        <f t="shared" si="194"/>
        <v>44342.666666666664</v>
      </c>
      <c r="X6248" s="3">
        <f t="shared" si="195"/>
        <v>44342.645833333336</v>
      </c>
    </row>
    <row r="6249" spans="1:24" x14ac:dyDescent="0.25">
      <c r="A6249">
        <v>23026048</v>
      </c>
      <c r="B6249" t="s">
        <v>927</v>
      </c>
      <c r="C6249" t="s">
        <v>1359</v>
      </c>
      <c r="D6249" t="s">
        <v>51</v>
      </c>
      <c r="E6249" t="s">
        <v>52</v>
      </c>
      <c r="F6249" s="1">
        <v>44342</v>
      </c>
      <c r="G6249" s="2">
        <v>0.70763888888888893</v>
      </c>
      <c r="H6249">
        <v>9500</v>
      </c>
      <c r="I6249">
        <v>0</v>
      </c>
      <c r="J6249" t="s">
        <v>24</v>
      </c>
      <c r="K6249" t="s">
        <v>25</v>
      </c>
      <c r="L6249" t="s">
        <v>26</v>
      </c>
      <c r="M6249" t="s">
        <v>27</v>
      </c>
      <c r="N6249">
        <v>0</v>
      </c>
      <c r="O6249">
        <v>1.5566</v>
      </c>
      <c r="P6249">
        <v>1.5115000000000001</v>
      </c>
      <c r="Q6249">
        <v>1.41</v>
      </c>
      <c r="R6249">
        <v>1.3535999999999999</v>
      </c>
      <c r="S6249">
        <v>1.3535999999999999</v>
      </c>
      <c r="T6249">
        <v>50</v>
      </c>
      <c r="U6249" s="2">
        <f>ROUNDDOWN( (G6249-quarter)*24*2,0)/24/2</f>
        <v>0.6875</v>
      </c>
      <c r="V6249" s="2">
        <f>U6249-quarter*2</f>
        <v>0.66666666666666663</v>
      </c>
      <c r="W6249" s="3">
        <f t="shared" si="194"/>
        <v>44342.6875</v>
      </c>
      <c r="X6249" s="3">
        <f t="shared" si="195"/>
        <v>44342.666666666664</v>
      </c>
    </row>
    <row r="6250" spans="1:24" x14ac:dyDescent="0.25">
      <c r="A6250">
        <v>23026051</v>
      </c>
      <c r="B6250" t="s">
        <v>927</v>
      </c>
      <c r="C6250" t="s">
        <v>1360</v>
      </c>
      <c r="D6250" t="s">
        <v>22</v>
      </c>
      <c r="E6250" t="s">
        <v>23</v>
      </c>
      <c r="F6250" s="1">
        <v>44342</v>
      </c>
      <c r="G6250" s="2">
        <v>0.71388888888888891</v>
      </c>
      <c r="H6250">
        <v>6400</v>
      </c>
      <c r="I6250">
        <v>0</v>
      </c>
      <c r="J6250" t="s">
        <v>24</v>
      </c>
      <c r="K6250" t="s">
        <v>25</v>
      </c>
      <c r="L6250" t="s">
        <v>110</v>
      </c>
      <c r="M6250" t="s">
        <v>27</v>
      </c>
      <c r="N6250">
        <v>0</v>
      </c>
      <c r="O6250">
        <v>0.98780000000000001</v>
      </c>
      <c r="P6250">
        <v>0.98780000000000001</v>
      </c>
      <c r="Q6250">
        <v>0.98</v>
      </c>
      <c r="R6250">
        <v>0.98780000000000001</v>
      </c>
      <c r="S6250">
        <v>0.98780000000000001</v>
      </c>
      <c r="T6250">
        <v>50</v>
      </c>
      <c r="U6250" s="2">
        <f>ROUNDDOWN( (G6250-quarter)*24*2,0)/24/2</f>
        <v>0.6875</v>
      </c>
      <c r="V6250" s="2">
        <f>U6250-quarter*2</f>
        <v>0.66666666666666663</v>
      </c>
      <c r="W6250" s="3">
        <f t="shared" si="194"/>
        <v>44342.6875</v>
      </c>
      <c r="X6250" s="3">
        <f t="shared" si="195"/>
        <v>44342.666666666664</v>
      </c>
    </row>
    <row r="6251" spans="1:24" x14ac:dyDescent="0.25">
      <c r="A6251">
        <v>23026056</v>
      </c>
      <c r="B6251" t="s">
        <v>927</v>
      </c>
      <c r="C6251" t="s">
        <v>1361</v>
      </c>
      <c r="D6251" t="s">
        <v>51</v>
      </c>
      <c r="E6251" t="s">
        <v>30</v>
      </c>
      <c r="F6251" s="1">
        <v>44342</v>
      </c>
      <c r="G6251" s="2">
        <v>0.8125</v>
      </c>
      <c r="H6251">
        <v>17500</v>
      </c>
      <c r="I6251">
        <v>0</v>
      </c>
      <c r="J6251" t="s">
        <v>24</v>
      </c>
      <c r="K6251" t="s">
        <v>25</v>
      </c>
      <c r="L6251" t="s">
        <v>26</v>
      </c>
      <c r="M6251" t="s">
        <v>27</v>
      </c>
      <c r="N6251">
        <v>0</v>
      </c>
      <c r="O6251">
        <v>1.6138999999999999</v>
      </c>
      <c r="P6251">
        <v>1.5769</v>
      </c>
      <c r="Q6251">
        <v>1.54</v>
      </c>
      <c r="R6251">
        <v>1.5153000000000001</v>
      </c>
      <c r="S6251">
        <v>1.5153000000000001</v>
      </c>
      <c r="T6251">
        <v>50</v>
      </c>
      <c r="U6251" s="2">
        <f>ROUNDDOWN( (G6251-quarter)*24*2,0)/24/2</f>
        <v>0.79166666666666663</v>
      </c>
      <c r="V6251" s="2">
        <f>U6251-quarter*2</f>
        <v>0.77083333333333326</v>
      </c>
      <c r="W6251" s="3">
        <f t="shared" si="194"/>
        <v>44342.791666666664</v>
      </c>
      <c r="X6251" s="3">
        <f t="shared" si="195"/>
        <v>44342.770833333336</v>
      </c>
    </row>
    <row r="6252" spans="1:24" x14ac:dyDescent="0.25">
      <c r="A6252">
        <v>23026059</v>
      </c>
      <c r="B6252" t="s">
        <v>927</v>
      </c>
      <c r="C6252" t="s">
        <v>1345</v>
      </c>
      <c r="D6252" t="s">
        <v>22</v>
      </c>
      <c r="E6252" t="s">
        <v>31</v>
      </c>
      <c r="F6252" s="1">
        <v>44342</v>
      </c>
      <c r="G6252" s="2">
        <v>0.81388888888888899</v>
      </c>
      <c r="H6252">
        <v>16000</v>
      </c>
      <c r="I6252">
        <v>0</v>
      </c>
      <c r="J6252" t="s">
        <v>24</v>
      </c>
      <c r="K6252" t="s">
        <v>25</v>
      </c>
      <c r="L6252" t="s">
        <v>26</v>
      </c>
      <c r="M6252" t="s">
        <v>27</v>
      </c>
      <c r="N6252">
        <v>0</v>
      </c>
      <c r="O6252">
        <v>1.4716</v>
      </c>
      <c r="P6252">
        <v>1.4716</v>
      </c>
      <c r="Q6252">
        <v>1.46</v>
      </c>
      <c r="R6252">
        <v>1.4716</v>
      </c>
      <c r="S6252">
        <v>1.4716</v>
      </c>
      <c r="T6252">
        <v>50</v>
      </c>
      <c r="U6252" s="2">
        <f>ROUNDDOWN( (G6252-quarter)*24*2,0)/24/2</f>
        <v>0.79166666666666663</v>
      </c>
      <c r="V6252" s="2">
        <f>U6252-quarter*2</f>
        <v>0.77083333333333326</v>
      </c>
      <c r="W6252" s="3">
        <f t="shared" si="194"/>
        <v>44342.791666666664</v>
      </c>
      <c r="X6252" s="3">
        <f t="shared" si="195"/>
        <v>44342.770833333336</v>
      </c>
    </row>
    <row r="6253" spans="1:24" x14ac:dyDescent="0.25">
      <c r="A6253">
        <v>23026058</v>
      </c>
      <c r="B6253" t="s">
        <v>927</v>
      </c>
      <c r="C6253" t="s">
        <v>1345</v>
      </c>
      <c r="D6253" t="s">
        <v>51</v>
      </c>
      <c r="E6253" t="s">
        <v>30</v>
      </c>
      <c r="F6253" s="1">
        <v>44342</v>
      </c>
      <c r="G6253" s="2">
        <v>0.83194444444444438</v>
      </c>
      <c r="H6253">
        <v>27000</v>
      </c>
      <c r="I6253">
        <v>0</v>
      </c>
      <c r="J6253" t="s">
        <v>24</v>
      </c>
      <c r="K6253" t="s">
        <v>25</v>
      </c>
      <c r="L6253" t="s">
        <v>26</v>
      </c>
      <c r="M6253" t="s">
        <v>27</v>
      </c>
      <c r="N6253">
        <v>0</v>
      </c>
      <c r="O6253">
        <v>2.1379000000000001</v>
      </c>
      <c r="P6253">
        <v>2.0889000000000002</v>
      </c>
      <c r="Q6253">
        <v>2.04</v>
      </c>
      <c r="R6253">
        <v>2.0072999999999999</v>
      </c>
      <c r="S6253">
        <v>2.0072999999999999</v>
      </c>
      <c r="T6253">
        <v>50</v>
      </c>
      <c r="U6253" s="2">
        <f>ROUNDDOWN( (G6253-quarter)*24*2,0)/24/2</f>
        <v>0.8125</v>
      </c>
      <c r="V6253" s="2">
        <f>U6253-quarter*2</f>
        <v>0.79166666666666663</v>
      </c>
      <c r="W6253" s="3">
        <f t="shared" si="194"/>
        <v>44342.8125</v>
      </c>
      <c r="X6253" s="3">
        <f t="shared" si="195"/>
        <v>44342.791666666664</v>
      </c>
    </row>
    <row r="6254" spans="1:24" x14ac:dyDescent="0.25">
      <c r="A6254">
        <v>23026062</v>
      </c>
      <c r="B6254" t="s">
        <v>927</v>
      </c>
      <c r="C6254" t="s">
        <v>1362</v>
      </c>
      <c r="D6254" t="s">
        <v>22</v>
      </c>
      <c r="E6254" t="s">
        <v>31</v>
      </c>
      <c r="F6254" s="1">
        <v>44342</v>
      </c>
      <c r="G6254" s="2">
        <v>0.8354166666666667</v>
      </c>
      <c r="H6254">
        <v>38900</v>
      </c>
      <c r="I6254">
        <v>0</v>
      </c>
      <c r="J6254" t="s">
        <v>24</v>
      </c>
      <c r="K6254" t="s">
        <v>25</v>
      </c>
      <c r="L6254" t="s">
        <v>26</v>
      </c>
      <c r="M6254" t="s">
        <v>27</v>
      </c>
      <c r="N6254">
        <v>0</v>
      </c>
      <c r="O6254">
        <v>3.0038</v>
      </c>
      <c r="P6254">
        <v>3.0038</v>
      </c>
      <c r="Q6254">
        <v>2.98</v>
      </c>
      <c r="R6254">
        <v>3.0038</v>
      </c>
      <c r="S6254">
        <v>3.0038</v>
      </c>
      <c r="T6254">
        <v>50</v>
      </c>
      <c r="U6254" s="2">
        <f>ROUNDDOWN( (G6254-quarter)*24*2,0)/24/2</f>
        <v>0.8125</v>
      </c>
      <c r="V6254" s="2">
        <f>U6254-quarter*2</f>
        <v>0.79166666666666663</v>
      </c>
      <c r="W6254" s="3">
        <f t="shared" si="194"/>
        <v>44342.8125</v>
      </c>
      <c r="X6254" s="3">
        <f t="shared" si="195"/>
        <v>44342.791666666664</v>
      </c>
    </row>
    <row r="6255" spans="1:24" x14ac:dyDescent="0.25">
      <c r="A6255">
        <v>23026061</v>
      </c>
      <c r="B6255" t="s">
        <v>927</v>
      </c>
      <c r="C6255" t="s">
        <v>1362</v>
      </c>
      <c r="D6255" t="s">
        <v>51</v>
      </c>
      <c r="E6255" t="s">
        <v>30</v>
      </c>
      <c r="F6255" s="1">
        <v>44342</v>
      </c>
      <c r="G6255" s="2">
        <v>0.85416666666666663</v>
      </c>
      <c r="H6255">
        <v>44600</v>
      </c>
      <c r="I6255">
        <v>0</v>
      </c>
      <c r="J6255" t="s">
        <v>24</v>
      </c>
      <c r="K6255" t="s">
        <v>25</v>
      </c>
      <c r="L6255" t="s">
        <v>26</v>
      </c>
      <c r="M6255" t="s">
        <v>27</v>
      </c>
      <c r="N6255">
        <v>0</v>
      </c>
      <c r="O6255">
        <v>3.5316999999999998</v>
      </c>
      <c r="P6255">
        <v>3.4508000000000001</v>
      </c>
      <c r="Q6255">
        <v>3.37</v>
      </c>
      <c r="R6255">
        <v>3.3159999999999998</v>
      </c>
      <c r="S6255">
        <v>3.3159999999999998</v>
      </c>
      <c r="T6255">
        <v>50</v>
      </c>
      <c r="U6255" s="2">
        <f>ROUNDDOWN( (G6255-quarter)*24*2,0)/24/2</f>
        <v>0.83333333333333337</v>
      </c>
      <c r="V6255" s="2">
        <f>U6255-quarter*2</f>
        <v>0.8125</v>
      </c>
      <c r="W6255" s="3">
        <f t="shared" si="194"/>
        <v>44342.833333333336</v>
      </c>
      <c r="X6255" s="3">
        <f t="shared" si="195"/>
        <v>44342.8125</v>
      </c>
    </row>
    <row r="6256" spans="1:24" x14ac:dyDescent="0.25">
      <c r="A6256">
        <v>23026064</v>
      </c>
      <c r="B6256" t="s">
        <v>927</v>
      </c>
      <c r="C6256" t="s">
        <v>1363</v>
      </c>
      <c r="D6256" t="s">
        <v>22</v>
      </c>
      <c r="E6256" t="s">
        <v>31</v>
      </c>
      <c r="F6256" s="1">
        <v>44342</v>
      </c>
      <c r="G6256" s="2">
        <v>0.85902777777777783</v>
      </c>
      <c r="H6256">
        <v>38000</v>
      </c>
      <c r="I6256">
        <v>0</v>
      </c>
      <c r="J6256" t="s">
        <v>24</v>
      </c>
      <c r="K6256" t="s">
        <v>25</v>
      </c>
      <c r="L6256" t="s">
        <v>26</v>
      </c>
      <c r="M6256" t="s">
        <v>27</v>
      </c>
      <c r="N6256">
        <v>0</v>
      </c>
      <c r="O6256">
        <v>3.0743999999999998</v>
      </c>
      <c r="P6256">
        <v>3.0743999999999998</v>
      </c>
      <c r="Q6256">
        <v>3.05</v>
      </c>
      <c r="R6256">
        <v>3.0743999999999998</v>
      </c>
      <c r="S6256">
        <v>3.0743999999999998</v>
      </c>
      <c r="T6256">
        <v>50</v>
      </c>
      <c r="U6256" s="2">
        <f>ROUNDDOWN( (G6256-quarter)*24*2,0)/24/2</f>
        <v>0.83333333333333337</v>
      </c>
      <c r="V6256" s="2">
        <f>U6256-quarter*2</f>
        <v>0.8125</v>
      </c>
      <c r="W6256" s="3">
        <f t="shared" si="194"/>
        <v>44342.833333333336</v>
      </c>
      <c r="X6256" s="3">
        <f t="shared" si="195"/>
        <v>44342.8125</v>
      </c>
    </row>
    <row r="6257" spans="1:24" x14ac:dyDescent="0.25">
      <c r="A6257">
        <v>23026067</v>
      </c>
      <c r="B6257" t="s">
        <v>927</v>
      </c>
      <c r="C6257" t="s">
        <v>1364</v>
      </c>
      <c r="D6257" t="s">
        <v>22</v>
      </c>
      <c r="E6257" t="s">
        <v>23</v>
      </c>
      <c r="F6257" s="1">
        <v>44342</v>
      </c>
      <c r="G6257" s="2">
        <v>0.8666666666666667</v>
      </c>
      <c r="H6257">
        <v>47900</v>
      </c>
      <c r="I6257">
        <v>0</v>
      </c>
      <c r="J6257" t="s">
        <v>24</v>
      </c>
      <c r="K6257" t="s">
        <v>25</v>
      </c>
      <c r="L6257" t="s">
        <v>26</v>
      </c>
      <c r="M6257" t="s">
        <v>27</v>
      </c>
      <c r="N6257">
        <v>0</v>
      </c>
      <c r="O6257">
        <v>3.5348999999999999</v>
      </c>
      <c r="P6257">
        <v>3.5874000000000001</v>
      </c>
      <c r="Q6257">
        <v>3.64</v>
      </c>
      <c r="R6257">
        <v>3.7625999999999999</v>
      </c>
      <c r="S6257">
        <v>3.8853</v>
      </c>
      <c r="T6257">
        <v>50</v>
      </c>
      <c r="U6257" s="2">
        <f>ROUNDDOWN( (G6257-quarter)*24*2,0)/24/2</f>
        <v>0.85416666666666663</v>
      </c>
      <c r="V6257" s="2">
        <f>U6257-quarter*2</f>
        <v>0.83333333333333326</v>
      </c>
      <c r="W6257" s="3">
        <f t="shared" si="194"/>
        <v>44342.854166666664</v>
      </c>
      <c r="X6257" s="3">
        <f t="shared" si="195"/>
        <v>44342.833333333336</v>
      </c>
    </row>
    <row r="6258" spans="1:24" x14ac:dyDescent="0.25">
      <c r="A6258">
        <v>23026066</v>
      </c>
      <c r="B6258" t="s">
        <v>927</v>
      </c>
      <c r="C6258" t="s">
        <v>1364</v>
      </c>
      <c r="D6258" t="s">
        <v>51</v>
      </c>
      <c r="E6258" t="s">
        <v>30</v>
      </c>
      <c r="F6258" s="1">
        <v>44342</v>
      </c>
      <c r="G6258" s="2">
        <v>0.90347222222222223</v>
      </c>
      <c r="H6258">
        <v>56800</v>
      </c>
      <c r="I6258">
        <v>0</v>
      </c>
      <c r="J6258" t="s">
        <v>24</v>
      </c>
      <c r="K6258" t="s">
        <v>25</v>
      </c>
      <c r="L6258" t="s">
        <v>26</v>
      </c>
      <c r="M6258" t="s">
        <v>27</v>
      </c>
      <c r="N6258">
        <v>0</v>
      </c>
      <c r="O6258">
        <v>4.2968000000000002</v>
      </c>
      <c r="P6258">
        <v>4.1984000000000004</v>
      </c>
      <c r="Q6258">
        <v>4.0999999999999996</v>
      </c>
      <c r="R6258">
        <v>4.0343999999999998</v>
      </c>
      <c r="S6258">
        <v>4.0343999999999998</v>
      </c>
      <c r="T6258">
        <v>50</v>
      </c>
      <c r="U6258" s="2">
        <f>ROUNDDOWN( (G6258-quarter)*24*2,0)/24/2</f>
        <v>0.875</v>
      </c>
      <c r="V6258" s="2">
        <f>U6258-quarter*2</f>
        <v>0.85416666666666663</v>
      </c>
      <c r="W6258" s="3">
        <f t="shared" si="194"/>
        <v>44342.875</v>
      </c>
      <c r="X6258" s="3">
        <f t="shared" si="195"/>
        <v>44342.854166666664</v>
      </c>
    </row>
    <row r="6259" spans="1:24" x14ac:dyDescent="0.25">
      <c r="A6259">
        <v>23026070</v>
      </c>
      <c r="B6259" t="s">
        <v>927</v>
      </c>
      <c r="C6259" t="s">
        <v>826</v>
      </c>
      <c r="D6259" t="s">
        <v>22</v>
      </c>
      <c r="E6259" t="s">
        <v>31</v>
      </c>
      <c r="F6259" s="1">
        <v>44342</v>
      </c>
      <c r="G6259" s="2">
        <v>0.90555555555555556</v>
      </c>
      <c r="H6259">
        <v>47700</v>
      </c>
      <c r="I6259">
        <v>0</v>
      </c>
      <c r="J6259" t="s">
        <v>24</v>
      </c>
      <c r="K6259" t="s">
        <v>25</v>
      </c>
      <c r="L6259" t="s">
        <v>26</v>
      </c>
      <c r="M6259" t="s">
        <v>27</v>
      </c>
      <c r="N6259">
        <v>0</v>
      </c>
      <c r="O6259">
        <v>3.6791999999999998</v>
      </c>
      <c r="P6259">
        <v>3.6791999999999998</v>
      </c>
      <c r="Q6259">
        <v>3.65</v>
      </c>
      <c r="R6259">
        <v>3.6791999999999998</v>
      </c>
      <c r="S6259">
        <v>3.6791999999999998</v>
      </c>
      <c r="T6259">
        <v>50</v>
      </c>
      <c r="U6259" s="2">
        <f>ROUNDDOWN( (G6259-quarter)*24*2,0)/24/2</f>
        <v>0.875</v>
      </c>
      <c r="V6259" s="2">
        <f>U6259-quarter*2</f>
        <v>0.85416666666666663</v>
      </c>
      <c r="W6259" s="3">
        <f t="shared" si="194"/>
        <v>44342.875</v>
      </c>
      <c r="X6259" s="3">
        <f t="shared" si="195"/>
        <v>44342.854166666664</v>
      </c>
    </row>
    <row r="6260" spans="1:24" x14ac:dyDescent="0.25">
      <c r="A6260">
        <v>23026069</v>
      </c>
      <c r="B6260" t="s">
        <v>927</v>
      </c>
      <c r="C6260" t="s">
        <v>826</v>
      </c>
      <c r="D6260" t="s">
        <v>51</v>
      </c>
      <c r="E6260" t="s">
        <v>52</v>
      </c>
      <c r="F6260" s="1">
        <v>44342</v>
      </c>
      <c r="G6260" s="2">
        <v>0.93888888888888899</v>
      </c>
      <c r="H6260">
        <v>16400</v>
      </c>
      <c r="I6260">
        <v>0</v>
      </c>
      <c r="J6260" t="s">
        <v>24</v>
      </c>
      <c r="K6260" t="s">
        <v>25</v>
      </c>
      <c r="L6260" t="s">
        <v>26</v>
      </c>
      <c r="M6260" t="s">
        <v>27</v>
      </c>
      <c r="N6260">
        <v>0</v>
      </c>
      <c r="O6260">
        <v>1.6008</v>
      </c>
      <c r="P6260">
        <v>1.5544</v>
      </c>
      <c r="Q6260">
        <v>1.45</v>
      </c>
      <c r="R6260">
        <v>1.3919999999999999</v>
      </c>
      <c r="S6260">
        <v>1.3919999999999999</v>
      </c>
      <c r="T6260">
        <v>50</v>
      </c>
      <c r="U6260" s="2">
        <f>ROUNDDOWN( (G6260-quarter)*24*2,0)/24/2</f>
        <v>0.91666666666666663</v>
      </c>
      <c r="V6260" s="2">
        <f>U6260-quarter*2</f>
        <v>0.89583333333333326</v>
      </c>
      <c r="W6260" s="3">
        <f t="shared" si="194"/>
        <v>44342.916666666664</v>
      </c>
      <c r="X6260" s="3">
        <f t="shared" si="195"/>
        <v>44342.895833333336</v>
      </c>
    </row>
    <row r="6261" spans="1:24" x14ac:dyDescent="0.25">
      <c r="A6261">
        <v>23026073</v>
      </c>
      <c r="B6261" t="s">
        <v>927</v>
      </c>
      <c r="C6261" t="s">
        <v>1157</v>
      </c>
      <c r="D6261" t="s">
        <v>22</v>
      </c>
      <c r="E6261" t="s">
        <v>23</v>
      </c>
      <c r="F6261" s="1">
        <v>44342</v>
      </c>
      <c r="G6261" s="2">
        <v>0.94444444444444453</v>
      </c>
      <c r="H6261">
        <v>14800</v>
      </c>
      <c r="I6261">
        <v>0</v>
      </c>
      <c r="J6261" t="s">
        <v>24</v>
      </c>
      <c r="K6261" t="s">
        <v>25</v>
      </c>
      <c r="L6261" t="s">
        <v>26</v>
      </c>
      <c r="M6261" t="s">
        <v>27</v>
      </c>
      <c r="N6261">
        <v>0</v>
      </c>
      <c r="O6261">
        <v>1.391</v>
      </c>
      <c r="P6261">
        <v>1.391</v>
      </c>
      <c r="Q6261">
        <v>1.38</v>
      </c>
      <c r="R6261">
        <v>1.391</v>
      </c>
      <c r="S6261">
        <v>1.391</v>
      </c>
      <c r="T6261">
        <v>50</v>
      </c>
      <c r="U6261" s="2">
        <f>ROUNDDOWN( (G6261-quarter)*24*2,0)/24/2</f>
        <v>0.91666666666666663</v>
      </c>
      <c r="V6261" s="2">
        <f>U6261-quarter*2</f>
        <v>0.89583333333333326</v>
      </c>
      <c r="W6261" s="3">
        <f t="shared" si="194"/>
        <v>44342.916666666664</v>
      </c>
      <c r="X6261" s="3">
        <f t="shared" si="195"/>
        <v>44342.895833333336</v>
      </c>
    </row>
    <row r="6262" spans="1:24" x14ac:dyDescent="0.25">
      <c r="A6262">
        <v>23026072</v>
      </c>
      <c r="B6262" t="s">
        <v>927</v>
      </c>
      <c r="C6262" t="s">
        <v>1157</v>
      </c>
      <c r="D6262" t="s">
        <v>51</v>
      </c>
      <c r="E6262" t="s">
        <v>30</v>
      </c>
      <c r="F6262" s="1">
        <v>44342</v>
      </c>
      <c r="G6262" s="2">
        <v>0.97638888888888886</v>
      </c>
      <c r="H6262">
        <v>4200</v>
      </c>
      <c r="I6262">
        <v>0</v>
      </c>
      <c r="J6262" t="s">
        <v>24</v>
      </c>
      <c r="K6262" t="s">
        <v>25</v>
      </c>
      <c r="L6262" t="s">
        <v>94</v>
      </c>
      <c r="M6262" t="s">
        <v>27</v>
      </c>
      <c r="N6262">
        <v>0</v>
      </c>
      <c r="O6262">
        <v>0.72309999999999997</v>
      </c>
      <c r="P6262">
        <v>0.70650000000000002</v>
      </c>
      <c r="Q6262">
        <v>0.69</v>
      </c>
      <c r="R6262">
        <v>0.67889999999999995</v>
      </c>
      <c r="S6262">
        <v>0.67889999999999995</v>
      </c>
      <c r="T6262">
        <v>50</v>
      </c>
      <c r="U6262" s="2">
        <f>ROUNDDOWN( (G6262-quarter)*24*2,0)/24/2</f>
        <v>0.95833333333333337</v>
      </c>
      <c r="V6262" s="2">
        <f>U6262-quarter*2</f>
        <v>0.9375</v>
      </c>
      <c r="W6262" s="3">
        <f t="shared" si="194"/>
        <v>44342.958333333336</v>
      </c>
      <c r="X6262" s="3">
        <f t="shared" si="195"/>
        <v>44342.9375</v>
      </c>
    </row>
    <row r="6263" spans="1:24" x14ac:dyDescent="0.25">
      <c r="A6263">
        <v>23026076</v>
      </c>
      <c r="B6263" t="s">
        <v>927</v>
      </c>
      <c r="C6263" t="s">
        <v>1348</v>
      </c>
      <c r="D6263" t="s">
        <v>22</v>
      </c>
      <c r="E6263" t="s">
        <v>31</v>
      </c>
      <c r="F6263" s="1">
        <v>44342</v>
      </c>
      <c r="G6263" s="2">
        <v>0.98125000000000007</v>
      </c>
      <c r="H6263">
        <v>3200</v>
      </c>
      <c r="I6263">
        <v>0</v>
      </c>
      <c r="J6263" t="s">
        <v>24</v>
      </c>
      <c r="K6263" t="s">
        <v>25</v>
      </c>
      <c r="L6263" t="s">
        <v>94</v>
      </c>
      <c r="M6263" t="s">
        <v>27</v>
      </c>
      <c r="N6263">
        <v>0</v>
      </c>
      <c r="O6263">
        <v>0.59470000000000001</v>
      </c>
      <c r="P6263">
        <v>0.59470000000000001</v>
      </c>
      <c r="Q6263">
        <v>0.59</v>
      </c>
      <c r="R6263">
        <v>0.59470000000000001</v>
      </c>
      <c r="S6263">
        <v>0.59470000000000001</v>
      </c>
      <c r="T6263">
        <v>50</v>
      </c>
      <c r="U6263" s="2">
        <f>ROUNDDOWN( (G6263-quarter)*24*2,0)/24/2</f>
        <v>0.95833333333333337</v>
      </c>
      <c r="V6263" s="2">
        <f>U6263-quarter*2</f>
        <v>0.9375</v>
      </c>
      <c r="W6263" s="3">
        <f t="shared" si="194"/>
        <v>44342.958333333336</v>
      </c>
      <c r="X6263" s="3">
        <f t="shared" si="195"/>
        <v>44342.9375</v>
      </c>
    </row>
    <row r="6264" spans="1:24" x14ac:dyDescent="0.25">
      <c r="A6264">
        <v>23026176</v>
      </c>
      <c r="B6264" t="s">
        <v>927</v>
      </c>
      <c r="C6264" t="s">
        <v>1365</v>
      </c>
      <c r="D6264" t="s">
        <v>51</v>
      </c>
      <c r="E6264" t="s">
        <v>30</v>
      </c>
      <c r="F6264" s="1">
        <v>44343</v>
      </c>
      <c r="G6264" s="2">
        <v>7.2916666666666671E-2</v>
      </c>
      <c r="H6264">
        <v>1200</v>
      </c>
      <c r="I6264">
        <v>0</v>
      </c>
      <c r="J6264" t="s">
        <v>24</v>
      </c>
      <c r="K6264" t="s">
        <v>25</v>
      </c>
      <c r="L6264" t="s">
        <v>110</v>
      </c>
      <c r="M6264" t="s">
        <v>27</v>
      </c>
      <c r="N6264">
        <v>0</v>
      </c>
      <c r="O6264">
        <v>0.1991</v>
      </c>
      <c r="P6264">
        <v>0.19450000000000001</v>
      </c>
      <c r="Q6264">
        <v>0.19</v>
      </c>
      <c r="R6264">
        <v>0.18690000000000001</v>
      </c>
      <c r="S6264">
        <v>0.18690000000000001</v>
      </c>
      <c r="T6264">
        <v>50</v>
      </c>
      <c r="U6264" s="2">
        <f>ROUNDDOWN( (G6264-quarter)*24*2,0)/24/2</f>
        <v>6.25E-2</v>
      </c>
      <c r="V6264" s="2">
        <f>U6264-quarter*2</f>
        <v>4.1666666666666671E-2</v>
      </c>
      <c r="W6264" s="3">
        <f t="shared" si="194"/>
        <v>44343.0625</v>
      </c>
      <c r="X6264" s="3">
        <f t="shared" si="195"/>
        <v>44343.041666666664</v>
      </c>
    </row>
    <row r="6265" spans="1:24" x14ac:dyDescent="0.25">
      <c r="A6265">
        <v>23026180</v>
      </c>
      <c r="B6265" t="s">
        <v>927</v>
      </c>
      <c r="C6265" t="s">
        <v>1366</v>
      </c>
      <c r="D6265" t="s">
        <v>22</v>
      </c>
      <c r="E6265" t="s">
        <v>31</v>
      </c>
      <c r="F6265" s="1">
        <v>44343</v>
      </c>
      <c r="G6265" s="2">
        <v>7.7777777777777779E-2</v>
      </c>
      <c r="H6265">
        <v>1000</v>
      </c>
      <c r="I6265">
        <v>0</v>
      </c>
      <c r="J6265" t="s">
        <v>24</v>
      </c>
      <c r="K6265" t="s">
        <v>25</v>
      </c>
      <c r="L6265" t="s">
        <v>94</v>
      </c>
      <c r="M6265" t="s">
        <v>27</v>
      </c>
      <c r="N6265">
        <v>0</v>
      </c>
      <c r="O6265">
        <v>0.18140000000000001</v>
      </c>
      <c r="P6265">
        <v>0.18140000000000001</v>
      </c>
      <c r="Q6265">
        <v>0.18</v>
      </c>
      <c r="R6265">
        <v>0.18140000000000001</v>
      </c>
      <c r="S6265">
        <v>0.18140000000000001</v>
      </c>
      <c r="T6265">
        <v>50</v>
      </c>
      <c r="U6265" s="2">
        <f>ROUNDDOWN( (G6265-quarter)*24*2,0)/24/2</f>
        <v>6.25E-2</v>
      </c>
      <c r="V6265" s="2">
        <f>U6265-quarter*2</f>
        <v>4.1666666666666671E-2</v>
      </c>
      <c r="W6265" s="3">
        <f t="shared" si="194"/>
        <v>44343.0625</v>
      </c>
      <c r="X6265" s="3">
        <f t="shared" si="195"/>
        <v>44343.041666666664</v>
      </c>
    </row>
    <row r="6266" spans="1:24" x14ac:dyDescent="0.25">
      <c r="A6266">
        <v>23026078</v>
      </c>
      <c r="B6266" t="s">
        <v>927</v>
      </c>
      <c r="C6266" t="s">
        <v>1349</v>
      </c>
      <c r="D6266" t="s">
        <v>51</v>
      </c>
      <c r="E6266" t="s">
        <v>30</v>
      </c>
      <c r="F6266" s="1">
        <v>44343</v>
      </c>
      <c r="G6266" s="2">
        <v>8.6805555555555566E-2</v>
      </c>
      <c r="H6266">
        <v>900</v>
      </c>
      <c r="I6266">
        <v>0</v>
      </c>
      <c r="J6266" t="s">
        <v>24</v>
      </c>
      <c r="K6266" t="s">
        <v>25</v>
      </c>
      <c r="L6266" t="s">
        <v>94</v>
      </c>
      <c r="M6266" t="s">
        <v>27</v>
      </c>
      <c r="N6266">
        <v>0</v>
      </c>
      <c r="O6266">
        <v>0.17810000000000001</v>
      </c>
      <c r="P6266">
        <v>0.17399999999999999</v>
      </c>
      <c r="Q6266">
        <v>0.17</v>
      </c>
      <c r="R6266">
        <v>0.16719999999999999</v>
      </c>
      <c r="S6266">
        <v>0.16719999999999999</v>
      </c>
      <c r="T6266">
        <v>50</v>
      </c>
      <c r="U6266" s="2">
        <f>ROUNDDOWN( (G6266-quarter)*24*2,0)/24/2</f>
        <v>6.25E-2</v>
      </c>
      <c r="V6266" s="2">
        <f>U6266-quarter*2</f>
        <v>4.1666666666666671E-2</v>
      </c>
      <c r="W6266" s="3">
        <f t="shared" si="194"/>
        <v>44343.0625</v>
      </c>
      <c r="X6266" s="3">
        <f t="shared" si="195"/>
        <v>44343.041666666664</v>
      </c>
    </row>
    <row r="6267" spans="1:24" x14ac:dyDescent="0.25">
      <c r="A6267">
        <v>23026082</v>
      </c>
      <c r="B6267" t="s">
        <v>927</v>
      </c>
      <c r="C6267" t="s">
        <v>1367</v>
      </c>
      <c r="D6267" t="s">
        <v>22</v>
      </c>
      <c r="E6267" t="s">
        <v>31</v>
      </c>
      <c r="F6267" s="1">
        <v>44343</v>
      </c>
      <c r="G6267" s="2">
        <v>9.1666666666666674E-2</v>
      </c>
      <c r="H6267">
        <v>800</v>
      </c>
      <c r="I6267">
        <v>0</v>
      </c>
      <c r="J6267" t="s">
        <v>24</v>
      </c>
      <c r="K6267" t="s">
        <v>25</v>
      </c>
      <c r="L6267" t="s">
        <v>94</v>
      </c>
      <c r="M6267" t="s">
        <v>27</v>
      </c>
      <c r="N6267">
        <v>0</v>
      </c>
      <c r="O6267">
        <v>0.17130000000000001</v>
      </c>
      <c r="P6267">
        <v>0.17130000000000001</v>
      </c>
      <c r="Q6267">
        <v>0.17</v>
      </c>
      <c r="R6267">
        <v>0.17130000000000001</v>
      </c>
      <c r="S6267">
        <v>0.17130000000000001</v>
      </c>
      <c r="T6267">
        <v>50</v>
      </c>
      <c r="U6267" s="2">
        <f>ROUNDDOWN( (G6267-quarter)*24*2,0)/24/2</f>
        <v>6.25E-2</v>
      </c>
      <c r="V6267" s="2">
        <f>U6267-quarter*2</f>
        <v>4.1666666666666671E-2</v>
      </c>
      <c r="W6267" s="3">
        <f t="shared" si="194"/>
        <v>44343.0625</v>
      </c>
      <c r="X6267" s="3">
        <f t="shared" si="195"/>
        <v>44343.041666666664</v>
      </c>
    </row>
    <row r="6268" spans="1:24" x14ac:dyDescent="0.25">
      <c r="A6268">
        <v>23026081</v>
      </c>
      <c r="B6268" t="s">
        <v>927</v>
      </c>
      <c r="C6268" t="s">
        <v>1367</v>
      </c>
      <c r="D6268" t="s">
        <v>51</v>
      </c>
      <c r="E6268" t="s">
        <v>30</v>
      </c>
      <c r="F6268" s="1">
        <v>44343</v>
      </c>
      <c r="G6268" s="2">
        <v>0.13194444444444445</v>
      </c>
      <c r="H6268">
        <v>300</v>
      </c>
      <c r="I6268">
        <v>0</v>
      </c>
      <c r="J6268" t="s">
        <v>24</v>
      </c>
      <c r="K6268" t="s">
        <v>25</v>
      </c>
      <c r="L6268" t="s">
        <v>26</v>
      </c>
      <c r="M6268" t="s">
        <v>27</v>
      </c>
      <c r="N6268">
        <v>0</v>
      </c>
      <c r="O6268">
        <v>3.1399999999999997E-2</v>
      </c>
      <c r="P6268">
        <v>3.0700000000000002E-2</v>
      </c>
      <c r="Q6268">
        <v>0.03</v>
      </c>
      <c r="R6268">
        <v>2.9499999999999998E-2</v>
      </c>
      <c r="S6268">
        <v>2.9499999999999998E-2</v>
      </c>
      <c r="T6268">
        <v>50</v>
      </c>
      <c r="U6268" s="2">
        <f>ROUNDDOWN( (G6268-quarter)*24*2,0)/24/2</f>
        <v>0.10416666666666667</v>
      </c>
      <c r="V6268" s="2">
        <f>U6268-quarter*2</f>
        <v>8.3333333333333343E-2</v>
      </c>
      <c r="W6268" s="3">
        <f t="shared" si="194"/>
        <v>44343.104166666664</v>
      </c>
      <c r="X6268" s="3">
        <f t="shared" si="195"/>
        <v>44343.083333333336</v>
      </c>
    </row>
    <row r="6269" spans="1:24" x14ac:dyDescent="0.25">
      <c r="A6269">
        <v>23026085</v>
      </c>
      <c r="B6269" t="s">
        <v>927</v>
      </c>
      <c r="C6269" t="s">
        <v>1368</v>
      </c>
      <c r="D6269" t="s">
        <v>22</v>
      </c>
      <c r="E6269" t="s">
        <v>31</v>
      </c>
      <c r="F6269" s="1">
        <v>44343</v>
      </c>
      <c r="G6269" s="2">
        <v>0.13680555555555554</v>
      </c>
      <c r="H6269">
        <v>300</v>
      </c>
      <c r="I6269">
        <v>0</v>
      </c>
      <c r="J6269" t="s">
        <v>24</v>
      </c>
      <c r="K6269" t="s">
        <v>25</v>
      </c>
      <c r="L6269" t="s">
        <v>26</v>
      </c>
      <c r="M6269" t="s">
        <v>27</v>
      </c>
      <c r="N6269">
        <v>0</v>
      </c>
      <c r="O6269">
        <v>4.0300000000000002E-2</v>
      </c>
      <c r="P6269">
        <v>4.0300000000000002E-2</v>
      </c>
      <c r="Q6269">
        <v>0.04</v>
      </c>
      <c r="R6269">
        <v>4.0300000000000002E-2</v>
      </c>
      <c r="S6269">
        <v>4.0300000000000002E-2</v>
      </c>
      <c r="T6269">
        <v>50</v>
      </c>
      <c r="U6269" s="2">
        <f>ROUNDDOWN( (G6269-quarter)*24*2,0)/24/2</f>
        <v>0.125</v>
      </c>
      <c r="V6269" s="2">
        <f>U6269-quarter*2</f>
        <v>0.10416666666666667</v>
      </c>
      <c r="W6269" s="3">
        <f t="shared" si="194"/>
        <v>44343.125</v>
      </c>
      <c r="X6269" s="3">
        <f t="shared" si="195"/>
        <v>44343.104166666664</v>
      </c>
    </row>
    <row r="6270" spans="1:24" x14ac:dyDescent="0.25">
      <c r="A6270">
        <v>23026084</v>
      </c>
      <c r="B6270" t="s">
        <v>927</v>
      </c>
      <c r="C6270" t="s">
        <v>1368</v>
      </c>
      <c r="D6270" t="s">
        <v>51</v>
      </c>
      <c r="E6270" t="s">
        <v>30</v>
      </c>
      <c r="F6270" s="1">
        <v>44343</v>
      </c>
      <c r="G6270" s="2">
        <v>0.17013888888888887</v>
      </c>
      <c r="H6270">
        <v>300</v>
      </c>
      <c r="I6270">
        <v>0</v>
      </c>
      <c r="J6270" t="s">
        <v>24</v>
      </c>
      <c r="K6270" t="s">
        <v>25</v>
      </c>
      <c r="L6270" t="s">
        <v>94</v>
      </c>
      <c r="M6270" t="s">
        <v>27</v>
      </c>
      <c r="N6270">
        <v>0</v>
      </c>
      <c r="O6270">
        <v>0.15720000000000001</v>
      </c>
      <c r="P6270">
        <v>0.15359999999999999</v>
      </c>
      <c r="Q6270">
        <v>0.15</v>
      </c>
      <c r="R6270">
        <v>0.14760000000000001</v>
      </c>
      <c r="S6270">
        <v>0.14760000000000001</v>
      </c>
      <c r="T6270">
        <v>50</v>
      </c>
      <c r="U6270" s="2">
        <f>ROUNDDOWN( (G6270-quarter)*24*2,0)/24/2</f>
        <v>0.14583333333333334</v>
      </c>
      <c r="V6270" s="2">
        <f>U6270-quarter*2</f>
        <v>0.125</v>
      </c>
      <c r="W6270" s="3">
        <f t="shared" si="194"/>
        <v>44343.145833333336</v>
      </c>
      <c r="X6270" s="3">
        <f t="shared" si="195"/>
        <v>44343.125</v>
      </c>
    </row>
    <row r="6271" spans="1:24" x14ac:dyDescent="0.25">
      <c r="A6271">
        <v>23165584</v>
      </c>
      <c r="B6271" t="s">
        <v>927</v>
      </c>
      <c r="C6271" t="s">
        <v>952</v>
      </c>
      <c r="D6271" t="s">
        <v>22</v>
      </c>
      <c r="E6271" t="s">
        <v>31</v>
      </c>
      <c r="F6271" s="1">
        <v>44343</v>
      </c>
      <c r="G6271" s="2">
        <v>0.17361111111111113</v>
      </c>
      <c r="H6271">
        <v>300</v>
      </c>
      <c r="I6271">
        <v>0</v>
      </c>
      <c r="J6271" t="s">
        <v>24</v>
      </c>
      <c r="K6271" t="s">
        <v>25</v>
      </c>
      <c r="L6271" t="s">
        <v>94</v>
      </c>
      <c r="M6271" t="s">
        <v>27</v>
      </c>
      <c r="N6271">
        <v>0</v>
      </c>
      <c r="O6271">
        <v>0.1512</v>
      </c>
      <c r="P6271">
        <v>0.1512</v>
      </c>
      <c r="Q6271">
        <v>0.15</v>
      </c>
      <c r="R6271">
        <v>0.1512</v>
      </c>
      <c r="S6271">
        <v>0.1512</v>
      </c>
      <c r="T6271">
        <v>50</v>
      </c>
      <c r="U6271" s="2">
        <f>ROUNDDOWN( (G6271-quarter)*24*2,0)/24/2</f>
        <v>0.14583333333333334</v>
      </c>
      <c r="V6271" s="2">
        <f>U6271-quarter*2</f>
        <v>0.125</v>
      </c>
      <c r="W6271" s="3">
        <f t="shared" si="194"/>
        <v>44343.145833333336</v>
      </c>
      <c r="X6271" s="3">
        <f t="shared" si="195"/>
        <v>44343.125</v>
      </c>
    </row>
    <row r="6272" spans="1:24" x14ac:dyDescent="0.25">
      <c r="A6272">
        <v>23026087</v>
      </c>
      <c r="B6272" t="s">
        <v>927</v>
      </c>
      <c r="C6272" t="s">
        <v>1203</v>
      </c>
      <c r="D6272" t="s">
        <v>51</v>
      </c>
      <c r="E6272" t="s">
        <v>30</v>
      </c>
      <c r="F6272" s="1">
        <v>44343</v>
      </c>
      <c r="G6272" s="2">
        <v>0.22152777777777777</v>
      </c>
      <c r="H6272">
        <v>600</v>
      </c>
      <c r="I6272">
        <v>0</v>
      </c>
      <c r="J6272" t="s">
        <v>24</v>
      </c>
      <c r="K6272" t="s">
        <v>25</v>
      </c>
      <c r="L6272" t="s">
        <v>26</v>
      </c>
      <c r="M6272" t="s">
        <v>27</v>
      </c>
      <c r="N6272">
        <v>0</v>
      </c>
      <c r="O6272">
        <v>6.2799999999999995E-2</v>
      </c>
      <c r="P6272">
        <v>6.1400000000000003E-2</v>
      </c>
      <c r="Q6272">
        <v>0.06</v>
      </c>
      <c r="R6272">
        <v>5.8999999999999997E-2</v>
      </c>
      <c r="S6272">
        <v>5.8999999999999997E-2</v>
      </c>
      <c r="T6272">
        <v>50</v>
      </c>
      <c r="U6272" s="2">
        <f>ROUNDDOWN( (G6272-quarter)*24*2,0)/24/2</f>
        <v>0.20833333333333334</v>
      </c>
      <c r="V6272" s="2">
        <f>U6272-quarter*2</f>
        <v>0.1875</v>
      </c>
      <c r="W6272" s="3">
        <f t="shared" si="194"/>
        <v>44343.208333333336</v>
      </c>
      <c r="X6272" s="3">
        <f t="shared" si="195"/>
        <v>44343.1875</v>
      </c>
    </row>
    <row r="6273" spans="1:24" x14ac:dyDescent="0.25">
      <c r="A6273">
        <v>23026090</v>
      </c>
      <c r="B6273" t="s">
        <v>927</v>
      </c>
      <c r="C6273" t="s">
        <v>1369</v>
      </c>
      <c r="D6273" t="s">
        <v>22</v>
      </c>
      <c r="E6273" t="s">
        <v>31</v>
      </c>
      <c r="F6273" s="1">
        <v>44343</v>
      </c>
      <c r="G6273" s="2">
        <v>0.22430555555555556</v>
      </c>
      <c r="H6273">
        <v>500</v>
      </c>
      <c r="I6273">
        <v>0</v>
      </c>
      <c r="J6273" t="s">
        <v>24</v>
      </c>
      <c r="K6273" t="s">
        <v>25</v>
      </c>
      <c r="L6273" t="s">
        <v>26</v>
      </c>
      <c r="M6273" t="s">
        <v>27</v>
      </c>
      <c r="N6273">
        <v>0</v>
      </c>
      <c r="O6273">
        <v>6.0400000000000002E-2</v>
      </c>
      <c r="P6273">
        <v>6.0400000000000002E-2</v>
      </c>
      <c r="Q6273">
        <v>0.06</v>
      </c>
      <c r="R6273">
        <v>6.0400000000000002E-2</v>
      </c>
      <c r="S6273">
        <v>6.0400000000000002E-2</v>
      </c>
      <c r="T6273">
        <v>50</v>
      </c>
      <c r="U6273" s="2">
        <f>ROUNDDOWN( (G6273-quarter)*24*2,0)/24/2</f>
        <v>0.20833333333333334</v>
      </c>
      <c r="V6273" s="2">
        <f>U6273-quarter*2</f>
        <v>0.1875</v>
      </c>
      <c r="W6273" s="3">
        <f t="shared" si="194"/>
        <v>44343.208333333336</v>
      </c>
      <c r="X6273" s="3">
        <f t="shared" si="195"/>
        <v>44343.1875</v>
      </c>
    </row>
    <row r="6274" spans="1:24" x14ac:dyDescent="0.25">
      <c r="A6274">
        <v>23026089</v>
      </c>
      <c r="B6274" t="s">
        <v>927</v>
      </c>
      <c r="C6274" t="s">
        <v>1369</v>
      </c>
      <c r="D6274" t="s">
        <v>51</v>
      </c>
      <c r="E6274" t="s">
        <v>30</v>
      </c>
      <c r="F6274" s="1">
        <v>44343</v>
      </c>
      <c r="G6274" s="2">
        <v>0.26041666666666669</v>
      </c>
      <c r="H6274">
        <v>900</v>
      </c>
      <c r="I6274">
        <v>0</v>
      </c>
      <c r="J6274" t="s">
        <v>24</v>
      </c>
      <c r="K6274" t="s">
        <v>25</v>
      </c>
      <c r="L6274" t="s">
        <v>26</v>
      </c>
      <c r="M6274" t="s">
        <v>27</v>
      </c>
      <c r="N6274">
        <v>0</v>
      </c>
      <c r="O6274">
        <v>0.1152</v>
      </c>
      <c r="P6274">
        <v>0.11260000000000001</v>
      </c>
      <c r="Q6274">
        <v>0.11</v>
      </c>
      <c r="R6274">
        <v>0.1082</v>
      </c>
      <c r="S6274">
        <v>0.1082</v>
      </c>
      <c r="T6274">
        <v>50</v>
      </c>
      <c r="U6274" s="2">
        <f>ROUNDDOWN( (G6274-quarter)*24*2,0)/24/2</f>
        <v>0.25</v>
      </c>
      <c r="V6274" s="2">
        <f>U6274-quarter*2</f>
        <v>0.22916666666666666</v>
      </c>
      <c r="W6274" s="3">
        <f t="shared" si="194"/>
        <v>44343.25</v>
      </c>
      <c r="X6274" s="3">
        <f t="shared" si="195"/>
        <v>44343.229166666664</v>
      </c>
    </row>
    <row r="6275" spans="1:24" x14ac:dyDescent="0.25">
      <c r="A6275">
        <v>23026093</v>
      </c>
      <c r="B6275" t="s">
        <v>927</v>
      </c>
      <c r="C6275" t="s">
        <v>1311</v>
      </c>
      <c r="D6275" t="s">
        <v>22</v>
      </c>
      <c r="E6275" t="s">
        <v>31</v>
      </c>
      <c r="F6275" s="1">
        <v>44343</v>
      </c>
      <c r="G6275" s="2">
        <v>0.26458333333333334</v>
      </c>
      <c r="H6275">
        <v>600</v>
      </c>
      <c r="I6275">
        <v>0</v>
      </c>
      <c r="J6275" t="s">
        <v>24</v>
      </c>
      <c r="K6275" t="s">
        <v>25</v>
      </c>
      <c r="L6275" t="s">
        <v>26</v>
      </c>
      <c r="M6275" t="s">
        <v>27</v>
      </c>
      <c r="N6275">
        <v>0</v>
      </c>
      <c r="O6275">
        <v>9.0700000000000003E-2</v>
      </c>
      <c r="P6275">
        <v>9.0700000000000003E-2</v>
      </c>
      <c r="Q6275">
        <v>0.09</v>
      </c>
      <c r="R6275">
        <v>9.0700000000000003E-2</v>
      </c>
      <c r="S6275">
        <v>9.0700000000000003E-2</v>
      </c>
      <c r="T6275">
        <v>50</v>
      </c>
      <c r="U6275" s="2">
        <f>ROUNDDOWN( (G6275-quarter)*24*2,0)/24/2</f>
        <v>0.25</v>
      </c>
      <c r="V6275" s="2">
        <f>U6275-quarter*2</f>
        <v>0.22916666666666666</v>
      </c>
      <c r="W6275" s="3">
        <f t="shared" ref="W6275:W6338" si="196">F6275+U6275</f>
        <v>44343.25</v>
      </c>
      <c r="X6275" s="3">
        <f t="shared" ref="X6275:X6338" si="197">F6275+V6275</f>
        <v>44343.229166666664</v>
      </c>
    </row>
    <row r="6276" spans="1:24" x14ac:dyDescent="0.25">
      <c r="A6276">
        <v>23026092</v>
      </c>
      <c r="B6276" t="s">
        <v>927</v>
      </c>
      <c r="C6276" t="s">
        <v>1311</v>
      </c>
      <c r="D6276" t="s">
        <v>51</v>
      </c>
      <c r="E6276" t="s">
        <v>30</v>
      </c>
      <c r="F6276" s="1">
        <v>44343</v>
      </c>
      <c r="G6276" s="2">
        <v>0.28263888888888888</v>
      </c>
      <c r="H6276">
        <v>1100</v>
      </c>
      <c r="I6276">
        <v>0</v>
      </c>
      <c r="J6276" t="s">
        <v>24</v>
      </c>
      <c r="K6276" t="s">
        <v>25</v>
      </c>
      <c r="L6276" t="s">
        <v>26</v>
      </c>
      <c r="M6276" t="s">
        <v>27</v>
      </c>
      <c r="N6276">
        <v>0</v>
      </c>
      <c r="O6276">
        <v>0.12570000000000001</v>
      </c>
      <c r="P6276">
        <v>0.12280000000000001</v>
      </c>
      <c r="Q6276">
        <v>0.12</v>
      </c>
      <c r="R6276">
        <v>0.11799999999999999</v>
      </c>
      <c r="S6276">
        <v>0.11799999999999999</v>
      </c>
      <c r="T6276">
        <v>50</v>
      </c>
      <c r="U6276" s="2">
        <f>ROUNDDOWN( (G6276-quarter)*24*2,0)/24/2</f>
        <v>0.27083333333333331</v>
      </c>
      <c r="V6276" s="2">
        <f>U6276-quarter*2</f>
        <v>0.24999999999999997</v>
      </c>
      <c r="W6276" s="3">
        <f t="shared" si="196"/>
        <v>44343.270833333336</v>
      </c>
      <c r="X6276" s="3">
        <f t="shared" si="197"/>
        <v>44343.25</v>
      </c>
    </row>
    <row r="6277" spans="1:24" x14ac:dyDescent="0.25">
      <c r="A6277">
        <v>23026096</v>
      </c>
      <c r="B6277" t="s">
        <v>927</v>
      </c>
      <c r="C6277" t="s">
        <v>981</v>
      </c>
      <c r="D6277" t="s">
        <v>22</v>
      </c>
      <c r="E6277" t="s">
        <v>31</v>
      </c>
      <c r="F6277" s="1">
        <v>44343</v>
      </c>
      <c r="G6277" s="2">
        <v>0.28541666666666665</v>
      </c>
      <c r="H6277">
        <v>900</v>
      </c>
      <c r="I6277">
        <v>0</v>
      </c>
      <c r="J6277" t="s">
        <v>24</v>
      </c>
      <c r="K6277" t="s">
        <v>25</v>
      </c>
      <c r="L6277" t="s">
        <v>26</v>
      </c>
      <c r="M6277" t="s">
        <v>27</v>
      </c>
      <c r="N6277">
        <v>0</v>
      </c>
      <c r="O6277">
        <v>0.1108</v>
      </c>
      <c r="P6277">
        <v>0.1108</v>
      </c>
      <c r="Q6277">
        <v>0.11</v>
      </c>
      <c r="R6277">
        <v>0.1108</v>
      </c>
      <c r="S6277">
        <v>0.1108</v>
      </c>
      <c r="T6277">
        <v>50</v>
      </c>
      <c r="U6277" s="2">
        <f>ROUNDDOWN( (G6277-quarter)*24*2,0)/24/2</f>
        <v>0.27083333333333331</v>
      </c>
      <c r="V6277" s="2">
        <f>U6277-quarter*2</f>
        <v>0.24999999999999997</v>
      </c>
      <c r="W6277" s="3">
        <f t="shared" si="196"/>
        <v>44343.270833333336</v>
      </c>
      <c r="X6277" s="3">
        <f t="shared" si="197"/>
        <v>44343.25</v>
      </c>
    </row>
    <row r="6278" spans="1:24" x14ac:dyDescent="0.25">
      <c r="A6278">
        <v>23026095</v>
      </c>
      <c r="B6278" t="s">
        <v>927</v>
      </c>
      <c r="C6278" t="s">
        <v>981</v>
      </c>
      <c r="D6278" t="s">
        <v>51</v>
      </c>
      <c r="E6278" t="s">
        <v>30</v>
      </c>
      <c r="F6278" s="1">
        <v>44343</v>
      </c>
      <c r="G6278" s="2">
        <v>0.30555555555555552</v>
      </c>
      <c r="H6278">
        <v>1900</v>
      </c>
      <c r="I6278">
        <v>0</v>
      </c>
      <c r="J6278" t="s">
        <v>24</v>
      </c>
      <c r="K6278" t="s">
        <v>25</v>
      </c>
      <c r="L6278" t="s">
        <v>26</v>
      </c>
      <c r="M6278" t="s">
        <v>27</v>
      </c>
      <c r="N6278">
        <v>0</v>
      </c>
      <c r="O6278">
        <v>0.22</v>
      </c>
      <c r="P6278">
        <v>0.215</v>
      </c>
      <c r="Q6278">
        <v>0.21</v>
      </c>
      <c r="R6278">
        <v>0.20660000000000001</v>
      </c>
      <c r="S6278">
        <v>0.20660000000000001</v>
      </c>
      <c r="T6278">
        <v>50</v>
      </c>
      <c r="U6278" s="2">
        <f>ROUNDDOWN( (G6278-quarter)*24*2,0)/24/2</f>
        <v>0.29166666666666669</v>
      </c>
      <c r="V6278" s="2">
        <f>U6278-quarter*2</f>
        <v>0.27083333333333337</v>
      </c>
      <c r="W6278" s="3">
        <f t="shared" si="196"/>
        <v>44343.291666666664</v>
      </c>
      <c r="X6278" s="3">
        <f t="shared" si="197"/>
        <v>44343.270833333336</v>
      </c>
    </row>
    <row r="6279" spans="1:24" x14ac:dyDescent="0.25">
      <c r="A6279">
        <v>23026098</v>
      </c>
      <c r="B6279" t="s">
        <v>927</v>
      </c>
      <c r="C6279" t="s">
        <v>982</v>
      </c>
      <c r="D6279" t="s">
        <v>22</v>
      </c>
      <c r="E6279" t="s">
        <v>31</v>
      </c>
      <c r="F6279" s="1">
        <v>44343</v>
      </c>
      <c r="G6279" s="2">
        <v>0.30972222222222223</v>
      </c>
      <c r="H6279">
        <v>2200</v>
      </c>
      <c r="I6279">
        <v>0</v>
      </c>
      <c r="J6279" t="s">
        <v>24</v>
      </c>
      <c r="K6279" t="s">
        <v>25</v>
      </c>
      <c r="L6279" t="s">
        <v>26</v>
      </c>
      <c r="M6279" t="s">
        <v>27</v>
      </c>
      <c r="N6279">
        <v>0</v>
      </c>
      <c r="O6279">
        <v>0.23180000000000001</v>
      </c>
      <c r="P6279">
        <v>0.23180000000000001</v>
      </c>
      <c r="Q6279">
        <v>0.23</v>
      </c>
      <c r="R6279">
        <v>0.23180000000000001</v>
      </c>
      <c r="S6279">
        <v>0.23180000000000001</v>
      </c>
      <c r="T6279">
        <v>50</v>
      </c>
      <c r="U6279" s="2">
        <f>ROUNDDOWN( (G6279-quarter)*24*2,0)/24/2</f>
        <v>0.29166666666666669</v>
      </c>
      <c r="V6279" s="2">
        <f>U6279-quarter*2</f>
        <v>0.27083333333333337</v>
      </c>
      <c r="W6279" s="3">
        <f t="shared" si="196"/>
        <v>44343.291666666664</v>
      </c>
      <c r="X6279" s="3">
        <f t="shared" si="197"/>
        <v>44343.270833333336</v>
      </c>
    </row>
    <row r="6280" spans="1:24" x14ac:dyDescent="0.25">
      <c r="A6280">
        <v>23026100</v>
      </c>
      <c r="B6280" t="s">
        <v>927</v>
      </c>
      <c r="C6280" t="s">
        <v>933</v>
      </c>
      <c r="D6280" t="s">
        <v>51</v>
      </c>
      <c r="E6280" t="s">
        <v>30</v>
      </c>
      <c r="F6280" s="1">
        <v>44343</v>
      </c>
      <c r="G6280" s="2">
        <v>0.3611111111111111</v>
      </c>
      <c r="H6280">
        <v>7700</v>
      </c>
      <c r="I6280">
        <v>0</v>
      </c>
      <c r="J6280" t="s">
        <v>24</v>
      </c>
      <c r="K6280" t="s">
        <v>25</v>
      </c>
      <c r="L6280" t="s">
        <v>26</v>
      </c>
      <c r="M6280" t="s">
        <v>27</v>
      </c>
      <c r="N6280">
        <v>0</v>
      </c>
      <c r="O6280">
        <v>1.1004</v>
      </c>
      <c r="P6280">
        <v>1.0751999999999999</v>
      </c>
      <c r="Q6280">
        <v>1.05</v>
      </c>
      <c r="R6280">
        <v>1.0331999999999999</v>
      </c>
      <c r="S6280">
        <v>1.0331999999999999</v>
      </c>
      <c r="T6280">
        <v>50</v>
      </c>
      <c r="U6280" s="2">
        <f>ROUNDDOWN( (G6280-quarter)*24*2,0)/24/2</f>
        <v>0.33333333333333331</v>
      </c>
      <c r="V6280" s="2">
        <f>U6280-quarter*2</f>
        <v>0.3125</v>
      </c>
      <c r="W6280" s="3">
        <f t="shared" si="196"/>
        <v>44343.333333333336</v>
      </c>
      <c r="X6280" s="3">
        <f t="shared" si="197"/>
        <v>44343.3125</v>
      </c>
    </row>
    <row r="6281" spans="1:24" x14ac:dyDescent="0.25">
      <c r="A6281">
        <v>23026102</v>
      </c>
      <c r="B6281" t="s">
        <v>927</v>
      </c>
      <c r="C6281" t="s">
        <v>983</v>
      </c>
      <c r="D6281" t="s">
        <v>22</v>
      </c>
      <c r="E6281" t="s">
        <v>31</v>
      </c>
      <c r="F6281" s="1">
        <v>44343</v>
      </c>
      <c r="G6281" s="2">
        <v>0.36458333333333331</v>
      </c>
      <c r="H6281">
        <v>8400</v>
      </c>
      <c r="I6281">
        <v>0</v>
      </c>
      <c r="J6281" t="s">
        <v>24</v>
      </c>
      <c r="K6281" t="s">
        <v>25</v>
      </c>
      <c r="L6281" t="s">
        <v>26</v>
      </c>
      <c r="M6281" t="s">
        <v>27</v>
      </c>
      <c r="N6281">
        <v>0</v>
      </c>
      <c r="O6281">
        <v>1.0785</v>
      </c>
      <c r="P6281">
        <v>1.0785</v>
      </c>
      <c r="Q6281">
        <v>1.07</v>
      </c>
      <c r="R6281">
        <v>1.0785</v>
      </c>
      <c r="S6281">
        <v>1.0785</v>
      </c>
      <c r="T6281">
        <v>50</v>
      </c>
      <c r="U6281" s="2">
        <f>ROUNDDOWN( (G6281-quarter)*24*2,0)/24/2</f>
        <v>0.35416666666666669</v>
      </c>
      <c r="V6281" s="2">
        <f>U6281-quarter*2</f>
        <v>0.33333333333333337</v>
      </c>
      <c r="W6281" s="3">
        <f t="shared" si="196"/>
        <v>44343.354166666664</v>
      </c>
      <c r="X6281" s="3">
        <f t="shared" si="197"/>
        <v>44343.333333333336</v>
      </c>
    </row>
    <row r="6282" spans="1:24" x14ac:dyDescent="0.25">
      <c r="A6282">
        <v>23026105</v>
      </c>
      <c r="B6282" t="s">
        <v>927</v>
      </c>
      <c r="C6282" t="s">
        <v>933</v>
      </c>
      <c r="D6282" t="s">
        <v>22</v>
      </c>
      <c r="E6282" t="s">
        <v>23</v>
      </c>
      <c r="F6282" s="1">
        <v>44343</v>
      </c>
      <c r="G6282" s="2">
        <v>0.36874999999999997</v>
      </c>
      <c r="H6282">
        <v>8300</v>
      </c>
      <c r="I6282">
        <v>0</v>
      </c>
      <c r="J6282" t="s">
        <v>24</v>
      </c>
      <c r="K6282" t="s">
        <v>25</v>
      </c>
      <c r="L6282" t="s">
        <v>26</v>
      </c>
      <c r="M6282" t="s">
        <v>27</v>
      </c>
      <c r="N6282">
        <v>0</v>
      </c>
      <c r="O6282">
        <v>1.0684</v>
      </c>
      <c r="P6282">
        <v>1.0684</v>
      </c>
      <c r="Q6282">
        <v>1.06</v>
      </c>
      <c r="R6282">
        <v>1.0684</v>
      </c>
      <c r="S6282">
        <v>1.0684</v>
      </c>
      <c r="T6282">
        <v>50</v>
      </c>
      <c r="U6282" s="2">
        <f>ROUNDDOWN( (G6282-quarter)*24*2,0)/24/2</f>
        <v>0.35416666666666669</v>
      </c>
      <c r="V6282" s="2">
        <f>U6282-quarter*2</f>
        <v>0.33333333333333337</v>
      </c>
      <c r="W6282" s="3">
        <f t="shared" si="196"/>
        <v>44343.354166666664</v>
      </c>
      <c r="X6282" s="3">
        <f t="shared" si="197"/>
        <v>44343.333333333336</v>
      </c>
    </row>
    <row r="6283" spans="1:24" x14ac:dyDescent="0.25">
      <c r="A6283">
        <v>23026104</v>
      </c>
      <c r="B6283" t="s">
        <v>927</v>
      </c>
      <c r="C6283" t="s">
        <v>933</v>
      </c>
      <c r="D6283" t="s">
        <v>51</v>
      </c>
      <c r="E6283" t="s">
        <v>30</v>
      </c>
      <c r="F6283" s="1">
        <v>44343</v>
      </c>
      <c r="G6283" s="2">
        <v>0.3888888888888889</v>
      </c>
      <c r="H6283">
        <v>7400</v>
      </c>
      <c r="I6283">
        <v>0</v>
      </c>
      <c r="J6283" t="s">
        <v>24</v>
      </c>
      <c r="K6283" t="s">
        <v>25</v>
      </c>
      <c r="L6283" t="s">
        <v>26</v>
      </c>
      <c r="M6283" t="s">
        <v>27</v>
      </c>
      <c r="N6283">
        <v>0</v>
      </c>
      <c r="O6283">
        <v>1.1108</v>
      </c>
      <c r="P6283">
        <v>1.0853999999999999</v>
      </c>
      <c r="Q6283">
        <v>1.06</v>
      </c>
      <c r="R6283">
        <v>1.0429999999999999</v>
      </c>
      <c r="S6283">
        <v>1.0429999999999999</v>
      </c>
      <c r="T6283">
        <v>50</v>
      </c>
      <c r="U6283" s="2">
        <f>ROUNDDOWN( (G6283-quarter)*24*2,0)/24/2</f>
        <v>0.375</v>
      </c>
      <c r="V6283" s="2">
        <f>U6283-quarter*2</f>
        <v>0.35416666666666669</v>
      </c>
      <c r="W6283" s="3">
        <f t="shared" si="196"/>
        <v>44343.375</v>
      </c>
      <c r="X6283" s="3">
        <f t="shared" si="197"/>
        <v>44343.354166666664</v>
      </c>
    </row>
    <row r="6284" spans="1:24" x14ac:dyDescent="0.25">
      <c r="A6284">
        <v>23026107</v>
      </c>
      <c r="B6284" t="s">
        <v>927</v>
      </c>
      <c r="C6284" t="s">
        <v>934</v>
      </c>
      <c r="D6284" t="s">
        <v>22</v>
      </c>
      <c r="E6284" t="s">
        <v>31</v>
      </c>
      <c r="F6284" s="1">
        <v>44343</v>
      </c>
      <c r="G6284" s="2">
        <v>0.3923611111111111</v>
      </c>
      <c r="H6284">
        <v>7900</v>
      </c>
      <c r="I6284">
        <v>0</v>
      </c>
      <c r="J6284" t="s">
        <v>24</v>
      </c>
      <c r="K6284" t="s">
        <v>25</v>
      </c>
      <c r="L6284" t="s">
        <v>26</v>
      </c>
      <c r="M6284" t="s">
        <v>27</v>
      </c>
      <c r="N6284">
        <v>0</v>
      </c>
      <c r="O6284">
        <v>1.0987</v>
      </c>
      <c r="P6284">
        <v>1.0987</v>
      </c>
      <c r="Q6284">
        <v>1.0900000000000001</v>
      </c>
      <c r="R6284">
        <v>1.0987</v>
      </c>
      <c r="S6284">
        <v>1.0987</v>
      </c>
      <c r="T6284">
        <v>50</v>
      </c>
      <c r="U6284" s="2">
        <f>ROUNDDOWN( (G6284-quarter)*24*2,0)/24/2</f>
        <v>0.375</v>
      </c>
      <c r="V6284" s="2">
        <f>U6284-quarter*2</f>
        <v>0.35416666666666669</v>
      </c>
      <c r="W6284" s="3">
        <f t="shared" si="196"/>
        <v>44343.375</v>
      </c>
      <c r="X6284" s="3">
        <f t="shared" si="197"/>
        <v>44343.354166666664</v>
      </c>
    </row>
    <row r="6285" spans="1:24" x14ac:dyDescent="0.25">
      <c r="A6285">
        <v>23026110</v>
      </c>
      <c r="B6285" t="s">
        <v>927</v>
      </c>
      <c r="C6285" t="s">
        <v>933</v>
      </c>
      <c r="D6285" t="s">
        <v>22</v>
      </c>
      <c r="E6285" t="s">
        <v>23</v>
      </c>
      <c r="F6285" s="1">
        <v>44343</v>
      </c>
      <c r="G6285" s="2">
        <v>0.3972222222222222</v>
      </c>
      <c r="H6285">
        <v>8500</v>
      </c>
      <c r="I6285">
        <v>0</v>
      </c>
      <c r="J6285" t="s">
        <v>24</v>
      </c>
      <c r="K6285" t="s">
        <v>25</v>
      </c>
      <c r="L6285" t="s">
        <v>26</v>
      </c>
      <c r="M6285" t="s">
        <v>27</v>
      </c>
      <c r="N6285">
        <v>0</v>
      </c>
      <c r="O6285">
        <v>1.1188</v>
      </c>
      <c r="P6285">
        <v>1.1188</v>
      </c>
      <c r="Q6285">
        <v>1.1100000000000001</v>
      </c>
      <c r="R6285">
        <v>1.1188</v>
      </c>
      <c r="S6285">
        <v>1.1188</v>
      </c>
      <c r="T6285">
        <v>50</v>
      </c>
      <c r="U6285" s="2">
        <f>ROUNDDOWN( (G6285-quarter)*24*2,0)/24/2</f>
        <v>0.375</v>
      </c>
      <c r="V6285" s="2">
        <f>U6285-quarter*2</f>
        <v>0.35416666666666669</v>
      </c>
      <c r="W6285" s="3">
        <f t="shared" si="196"/>
        <v>44343.375</v>
      </c>
      <c r="X6285" s="3">
        <f t="shared" si="197"/>
        <v>44343.354166666664</v>
      </c>
    </row>
    <row r="6286" spans="1:24" x14ac:dyDescent="0.25">
      <c r="A6286">
        <v>23026109</v>
      </c>
      <c r="B6286" t="s">
        <v>927</v>
      </c>
      <c r="C6286" t="s">
        <v>933</v>
      </c>
      <c r="D6286" t="s">
        <v>51</v>
      </c>
      <c r="E6286" t="s">
        <v>30</v>
      </c>
      <c r="F6286" s="1">
        <v>44343</v>
      </c>
      <c r="G6286" s="2">
        <v>0.41666666666666669</v>
      </c>
      <c r="H6286">
        <v>7800</v>
      </c>
      <c r="I6286">
        <v>0</v>
      </c>
      <c r="J6286" t="s">
        <v>24</v>
      </c>
      <c r="K6286" t="s">
        <v>25</v>
      </c>
      <c r="L6286" t="s">
        <v>26</v>
      </c>
      <c r="M6286" t="s">
        <v>27</v>
      </c>
      <c r="N6286">
        <v>0</v>
      </c>
      <c r="O6286">
        <v>1.0689</v>
      </c>
      <c r="P6286">
        <v>1.0444</v>
      </c>
      <c r="Q6286">
        <v>1.02</v>
      </c>
      <c r="R6286">
        <v>1.0036</v>
      </c>
      <c r="S6286">
        <v>1.0036</v>
      </c>
      <c r="T6286">
        <v>50</v>
      </c>
      <c r="U6286" s="2">
        <f>ROUNDDOWN( (G6286-quarter)*24*2,0)/24/2</f>
        <v>0.39583333333333331</v>
      </c>
      <c r="V6286" s="2">
        <f>U6286-quarter*2</f>
        <v>0.375</v>
      </c>
      <c r="W6286" s="3">
        <f t="shared" si="196"/>
        <v>44343.395833333336</v>
      </c>
      <c r="X6286" s="3">
        <f t="shared" si="197"/>
        <v>44343.375</v>
      </c>
    </row>
    <row r="6287" spans="1:24" x14ac:dyDescent="0.25">
      <c r="A6287">
        <v>23026112</v>
      </c>
      <c r="B6287" t="s">
        <v>927</v>
      </c>
      <c r="C6287" t="s">
        <v>934</v>
      </c>
      <c r="D6287" t="s">
        <v>22</v>
      </c>
      <c r="E6287" t="s">
        <v>31</v>
      </c>
      <c r="F6287" s="1">
        <v>44343</v>
      </c>
      <c r="G6287" s="2">
        <v>0.41875000000000001</v>
      </c>
      <c r="H6287">
        <v>7100</v>
      </c>
      <c r="I6287">
        <v>0</v>
      </c>
      <c r="J6287" t="s">
        <v>24</v>
      </c>
      <c r="K6287" t="s">
        <v>25</v>
      </c>
      <c r="L6287" t="s">
        <v>26</v>
      </c>
      <c r="M6287" t="s">
        <v>27</v>
      </c>
      <c r="N6287">
        <v>0</v>
      </c>
      <c r="O6287">
        <v>0.98780000000000001</v>
      </c>
      <c r="P6287">
        <v>0.98780000000000001</v>
      </c>
      <c r="Q6287">
        <v>0.98</v>
      </c>
      <c r="R6287">
        <v>0.98780000000000001</v>
      </c>
      <c r="S6287">
        <v>0.98780000000000001</v>
      </c>
      <c r="T6287">
        <v>50</v>
      </c>
      <c r="U6287" s="2">
        <f>ROUNDDOWN( (G6287-quarter)*24*2,0)/24/2</f>
        <v>0.39583333333333331</v>
      </c>
      <c r="V6287" s="2">
        <f>U6287-quarter*2</f>
        <v>0.375</v>
      </c>
      <c r="W6287" s="3">
        <f t="shared" si="196"/>
        <v>44343.395833333336</v>
      </c>
      <c r="X6287" s="3">
        <f t="shared" si="197"/>
        <v>44343.375</v>
      </c>
    </row>
    <row r="6288" spans="1:24" x14ac:dyDescent="0.25">
      <c r="A6288">
        <v>23026115</v>
      </c>
      <c r="B6288" t="s">
        <v>927</v>
      </c>
      <c r="C6288" t="s">
        <v>933</v>
      </c>
      <c r="D6288" t="s">
        <v>22</v>
      </c>
      <c r="E6288" t="s">
        <v>23</v>
      </c>
      <c r="F6288" s="1">
        <v>44343</v>
      </c>
      <c r="G6288" s="2">
        <v>0.42222222222222222</v>
      </c>
      <c r="H6288">
        <v>7800</v>
      </c>
      <c r="I6288">
        <v>0</v>
      </c>
      <c r="J6288" t="s">
        <v>24</v>
      </c>
      <c r="K6288" t="s">
        <v>25</v>
      </c>
      <c r="L6288" t="s">
        <v>26</v>
      </c>
      <c r="M6288" t="s">
        <v>27</v>
      </c>
      <c r="N6288">
        <v>0</v>
      </c>
      <c r="O6288">
        <v>1.0281</v>
      </c>
      <c r="P6288">
        <v>1.0281</v>
      </c>
      <c r="Q6288">
        <v>1.02</v>
      </c>
      <c r="R6288">
        <v>1.0281</v>
      </c>
      <c r="S6288">
        <v>1.0281</v>
      </c>
      <c r="T6288">
        <v>50</v>
      </c>
      <c r="U6288" s="2">
        <f>ROUNDDOWN( (G6288-quarter)*24*2,0)/24/2</f>
        <v>0.39583333333333331</v>
      </c>
      <c r="V6288" s="2">
        <f>U6288-quarter*2</f>
        <v>0.375</v>
      </c>
      <c r="W6288" s="3">
        <f t="shared" si="196"/>
        <v>44343.395833333336</v>
      </c>
      <c r="X6288" s="3">
        <f t="shared" si="197"/>
        <v>44343.375</v>
      </c>
    </row>
    <row r="6289" spans="1:24" x14ac:dyDescent="0.25">
      <c r="A6289">
        <v>23026114</v>
      </c>
      <c r="B6289" t="s">
        <v>927</v>
      </c>
      <c r="C6289" t="s">
        <v>933</v>
      </c>
      <c r="D6289" t="s">
        <v>51</v>
      </c>
      <c r="E6289" t="s">
        <v>30</v>
      </c>
      <c r="F6289" s="1">
        <v>44343</v>
      </c>
      <c r="G6289" s="2">
        <v>0.44097222222222227</v>
      </c>
      <c r="H6289">
        <v>7100</v>
      </c>
      <c r="I6289">
        <v>0</v>
      </c>
      <c r="J6289" t="s">
        <v>24</v>
      </c>
      <c r="K6289" t="s">
        <v>25</v>
      </c>
      <c r="L6289" t="s">
        <v>26</v>
      </c>
      <c r="M6289" t="s">
        <v>27</v>
      </c>
      <c r="N6289">
        <v>0</v>
      </c>
      <c r="O6289">
        <v>1.0375000000000001</v>
      </c>
      <c r="P6289">
        <v>1.0137</v>
      </c>
      <c r="Q6289">
        <v>0.99</v>
      </c>
      <c r="R6289">
        <v>0.97409999999999997</v>
      </c>
      <c r="S6289">
        <v>0.97409999999999997</v>
      </c>
      <c r="T6289">
        <v>50</v>
      </c>
      <c r="U6289" s="2">
        <f>ROUNDDOWN( (G6289-quarter)*24*2,0)/24/2</f>
        <v>0.41666666666666669</v>
      </c>
      <c r="V6289" s="2">
        <f>U6289-quarter*2</f>
        <v>0.39583333333333337</v>
      </c>
      <c r="W6289" s="3">
        <f t="shared" si="196"/>
        <v>44343.416666666664</v>
      </c>
      <c r="X6289" s="3">
        <f t="shared" si="197"/>
        <v>44343.395833333336</v>
      </c>
    </row>
    <row r="6290" spans="1:24" x14ac:dyDescent="0.25">
      <c r="A6290">
        <v>23026117</v>
      </c>
      <c r="B6290" t="s">
        <v>927</v>
      </c>
      <c r="C6290" t="s">
        <v>984</v>
      </c>
      <c r="D6290" t="s">
        <v>22</v>
      </c>
      <c r="E6290" t="s">
        <v>31</v>
      </c>
      <c r="F6290" s="1">
        <v>44343</v>
      </c>
      <c r="G6290" s="2">
        <v>0.44236111111111115</v>
      </c>
      <c r="H6290">
        <v>6600</v>
      </c>
      <c r="I6290">
        <v>0</v>
      </c>
      <c r="J6290" t="s">
        <v>24</v>
      </c>
      <c r="K6290" t="s">
        <v>25</v>
      </c>
      <c r="L6290" t="s">
        <v>26</v>
      </c>
      <c r="M6290" t="s">
        <v>27</v>
      </c>
      <c r="N6290">
        <v>0</v>
      </c>
      <c r="O6290">
        <v>0.96760000000000002</v>
      </c>
      <c r="P6290">
        <v>0.96760000000000002</v>
      </c>
      <c r="Q6290">
        <v>0.96</v>
      </c>
      <c r="R6290">
        <v>0.96760000000000002</v>
      </c>
      <c r="S6290">
        <v>0.96760000000000002</v>
      </c>
      <c r="T6290">
        <v>50</v>
      </c>
      <c r="U6290" s="2">
        <f>ROUNDDOWN( (G6290-quarter)*24*2,0)/24/2</f>
        <v>0.41666666666666669</v>
      </c>
      <c r="V6290" s="2">
        <f>U6290-quarter*2</f>
        <v>0.39583333333333337</v>
      </c>
      <c r="W6290" s="3">
        <f t="shared" si="196"/>
        <v>44343.416666666664</v>
      </c>
      <c r="X6290" s="3">
        <f t="shared" si="197"/>
        <v>44343.395833333336</v>
      </c>
    </row>
    <row r="6291" spans="1:24" x14ac:dyDescent="0.25">
      <c r="A6291">
        <v>23026120</v>
      </c>
      <c r="B6291" t="s">
        <v>927</v>
      </c>
      <c r="C6291" t="s">
        <v>933</v>
      </c>
      <c r="D6291" t="s">
        <v>22</v>
      </c>
      <c r="E6291" t="s">
        <v>23</v>
      </c>
      <c r="F6291" s="1">
        <v>44343</v>
      </c>
      <c r="G6291" s="2">
        <v>0.44791666666666669</v>
      </c>
      <c r="H6291">
        <v>7300</v>
      </c>
      <c r="I6291">
        <v>0</v>
      </c>
      <c r="J6291" t="s">
        <v>24</v>
      </c>
      <c r="K6291" t="s">
        <v>25</v>
      </c>
      <c r="L6291" t="s">
        <v>26</v>
      </c>
      <c r="M6291" t="s">
        <v>27</v>
      </c>
      <c r="N6291">
        <v>0</v>
      </c>
      <c r="O6291">
        <v>0.99790000000000001</v>
      </c>
      <c r="P6291">
        <v>0.99790000000000001</v>
      </c>
      <c r="Q6291">
        <v>0.99</v>
      </c>
      <c r="R6291">
        <v>0.99790000000000001</v>
      </c>
      <c r="S6291">
        <v>0.99790000000000001</v>
      </c>
      <c r="T6291">
        <v>50</v>
      </c>
      <c r="U6291" s="2">
        <f>ROUNDDOWN( (G6291-quarter)*24*2,0)/24/2</f>
        <v>0.4375</v>
      </c>
      <c r="V6291" s="2">
        <f>U6291-quarter*2</f>
        <v>0.41666666666666669</v>
      </c>
      <c r="W6291" s="3">
        <f t="shared" si="196"/>
        <v>44343.4375</v>
      </c>
      <c r="X6291" s="3">
        <f t="shared" si="197"/>
        <v>44343.416666666664</v>
      </c>
    </row>
    <row r="6292" spans="1:24" x14ac:dyDescent="0.25">
      <c r="A6292">
        <v>23026119</v>
      </c>
      <c r="B6292" t="s">
        <v>927</v>
      </c>
      <c r="C6292" t="s">
        <v>933</v>
      </c>
      <c r="D6292" t="s">
        <v>51</v>
      </c>
      <c r="E6292" t="s">
        <v>52</v>
      </c>
      <c r="F6292" s="1">
        <v>44343</v>
      </c>
      <c r="G6292" s="2">
        <v>0.46736111111111112</v>
      </c>
      <c r="H6292">
        <v>7100</v>
      </c>
      <c r="I6292">
        <v>0</v>
      </c>
      <c r="J6292" t="s">
        <v>24</v>
      </c>
      <c r="K6292" t="s">
        <v>25</v>
      </c>
      <c r="L6292" t="s">
        <v>26</v>
      </c>
      <c r="M6292" t="s">
        <v>27</v>
      </c>
      <c r="N6292">
        <v>0</v>
      </c>
      <c r="O6292">
        <v>0.99360000000000004</v>
      </c>
      <c r="P6292">
        <v>0.96479999999999999</v>
      </c>
      <c r="Q6292">
        <v>0.9</v>
      </c>
      <c r="R6292">
        <v>0.86399999999999999</v>
      </c>
      <c r="S6292">
        <v>0.86399999999999999</v>
      </c>
      <c r="T6292">
        <v>50</v>
      </c>
      <c r="U6292" s="2">
        <f>ROUNDDOWN( (G6292-quarter)*24*2,0)/24/2</f>
        <v>0.4375</v>
      </c>
      <c r="V6292" s="2">
        <f>U6292-quarter*2</f>
        <v>0.41666666666666669</v>
      </c>
      <c r="W6292" s="3">
        <f t="shared" si="196"/>
        <v>44343.4375</v>
      </c>
      <c r="X6292" s="3">
        <f t="shared" si="197"/>
        <v>44343.416666666664</v>
      </c>
    </row>
    <row r="6293" spans="1:24" x14ac:dyDescent="0.25">
      <c r="A6293">
        <v>23026123</v>
      </c>
      <c r="B6293" t="s">
        <v>927</v>
      </c>
      <c r="C6293" t="s">
        <v>1310</v>
      </c>
      <c r="D6293" t="s">
        <v>22</v>
      </c>
      <c r="E6293" t="s">
        <v>23</v>
      </c>
      <c r="F6293" s="1">
        <v>44343</v>
      </c>
      <c r="G6293" s="2">
        <v>0.47500000000000003</v>
      </c>
      <c r="H6293">
        <v>6100</v>
      </c>
      <c r="I6293">
        <v>0</v>
      </c>
      <c r="J6293" t="s">
        <v>24</v>
      </c>
      <c r="K6293" t="s">
        <v>25</v>
      </c>
      <c r="L6293" t="s">
        <v>26</v>
      </c>
      <c r="M6293" t="s">
        <v>27</v>
      </c>
      <c r="N6293">
        <v>0</v>
      </c>
      <c r="O6293">
        <v>0.77610000000000001</v>
      </c>
      <c r="P6293">
        <v>0.77610000000000001</v>
      </c>
      <c r="Q6293">
        <v>0.77</v>
      </c>
      <c r="R6293">
        <v>0.77610000000000001</v>
      </c>
      <c r="S6293">
        <v>0.77610000000000001</v>
      </c>
      <c r="T6293">
        <v>50</v>
      </c>
      <c r="U6293" s="2">
        <f>ROUNDDOWN( (G6293-quarter)*24*2,0)/24/2</f>
        <v>0.45833333333333331</v>
      </c>
      <c r="V6293" s="2">
        <f>U6293-quarter*2</f>
        <v>0.4375</v>
      </c>
      <c r="W6293" s="3">
        <f t="shared" si="196"/>
        <v>44343.458333333336</v>
      </c>
      <c r="X6293" s="3">
        <f t="shared" si="197"/>
        <v>44343.4375</v>
      </c>
    </row>
    <row r="6294" spans="1:24" x14ac:dyDescent="0.25">
      <c r="A6294">
        <v>23026122</v>
      </c>
      <c r="B6294" t="s">
        <v>927</v>
      </c>
      <c r="C6294" t="s">
        <v>1310</v>
      </c>
      <c r="D6294" t="s">
        <v>51</v>
      </c>
      <c r="E6294" t="s">
        <v>30</v>
      </c>
      <c r="F6294" s="1">
        <v>44343</v>
      </c>
      <c r="G6294" s="2">
        <v>0.49305555555555558</v>
      </c>
      <c r="H6294">
        <v>6200</v>
      </c>
      <c r="I6294">
        <v>0</v>
      </c>
      <c r="J6294" t="s">
        <v>24</v>
      </c>
      <c r="K6294" t="s">
        <v>25</v>
      </c>
      <c r="L6294" t="s">
        <v>26</v>
      </c>
      <c r="M6294" t="s">
        <v>27</v>
      </c>
      <c r="N6294">
        <v>0</v>
      </c>
      <c r="O6294">
        <v>0.70209999999999995</v>
      </c>
      <c r="P6294">
        <v>0.68600000000000005</v>
      </c>
      <c r="Q6294">
        <v>0.67</v>
      </c>
      <c r="R6294">
        <v>0.65920000000000001</v>
      </c>
      <c r="S6294">
        <v>0.65920000000000001</v>
      </c>
      <c r="T6294">
        <v>50</v>
      </c>
      <c r="U6294" s="2">
        <f>ROUNDDOWN( (G6294-quarter)*24*2,0)/24/2</f>
        <v>0.47916666666666669</v>
      </c>
      <c r="V6294" s="2">
        <f>U6294-quarter*2</f>
        <v>0.45833333333333337</v>
      </c>
      <c r="W6294" s="3">
        <f t="shared" si="196"/>
        <v>44343.479166666664</v>
      </c>
      <c r="X6294" s="3">
        <f t="shared" si="197"/>
        <v>44343.458333333336</v>
      </c>
    </row>
    <row r="6295" spans="1:24" x14ac:dyDescent="0.25">
      <c r="A6295">
        <v>23026126</v>
      </c>
      <c r="B6295" t="s">
        <v>927</v>
      </c>
      <c r="C6295" t="s">
        <v>1370</v>
      </c>
      <c r="D6295" t="s">
        <v>22</v>
      </c>
      <c r="E6295" t="s">
        <v>31</v>
      </c>
      <c r="F6295" s="1">
        <v>44343</v>
      </c>
      <c r="G6295" s="2">
        <v>0.49444444444444446</v>
      </c>
      <c r="H6295">
        <v>5500</v>
      </c>
      <c r="I6295">
        <v>0</v>
      </c>
      <c r="J6295" t="s">
        <v>24</v>
      </c>
      <c r="K6295" t="s">
        <v>25</v>
      </c>
      <c r="L6295" t="s">
        <v>26</v>
      </c>
      <c r="M6295" t="s">
        <v>27</v>
      </c>
      <c r="N6295">
        <v>0</v>
      </c>
      <c r="O6295">
        <v>0.63500000000000001</v>
      </c>
      <c r="P6295">
        <v>0.63500000000000001</v>
      </c>
      <c r="Q6295">
        <v>0.63</v>
      </c>
      <c r="R6295">
        <v>0.63500000000000001</v>
      </c>
      <c r="S6295">
        <v>0.63500000000000001</v>
      </c>
      <c r="T6295">
        <v>50</v>
      </c>
      <c r="U6295" s="2">
        <f>ROUNDDOWN( (G6295-quarter)*24*2,0)/24/2</f>
        <v>0.47916666666666669</v>
      </c>
      <c r="V6295" s="2">
        <f>U6295-quarter*2</f>
        <v>0.45833333333333337</v>
      </c>
      <c r="W6295" s="3">
        <f t="shared" si="196"/>
        <v>44343.479166666664</v>
      </c>
      <c r="X6295" s="3">
        <f t="shared" si="197"/>
        <v>44343.458333333336</v>
      </c>
    </row>
    <row r="6296" spans="1:24" x14ac:dyDescent="0.25">
      <c r="A6296">
        <v>23026125</v>
      </c>
      <c r="B6296" t="s">
        <v>927</v>
      </c>
      <c r="C6296" t="s">
        <v>1370</v>
      </c>
      <c r="D6296" t="s">
        <v>51</v>
      </c>
      <c r="E6296" t="s">
        <v>30</v>
      </c>
      <c r="F6296" s="1">
        <v>44343</v>
      </c>
      <c r="G6296" s="2">
        <v>0.51250000000000007</v>
      </c>
      <c r="H6296">
        <v>2600</v>
      </c>
      <c r="I6296">
        <v>0</v>
      </c>
      <c r="J6296" t="s">
        <v>24</v>
      </c>
      <c r="K6296" t="s">
        <v>25</v>
      </c>
      <c r="L6296" t="s">
        <v>26</v>
      </c>
      <c r="M6296" t="s">
        <v>27</v>
      </c>
      <c r="N6296">
        <v>0</v>
      </c>
      <c r="O6296">
        <v>0.35630000000000001</v>
      </c>
      <c r="P6296">
        <v>0.34810000000000002</v>
      </c>
      <c r="Q6296">
        <v>0.34</v>
      </c>
      <c r="R6296">
        <v>0.33450000000000002</v>
      </c>
      <c r="S6296">
        <v>0.33450000000000002</v>
      </c>
      <c r="T6296">
        <v>50</v>
      </c>
      <c r="U6296" s="2">
        <f>ROUNDDOWN( (G6296-quarter)*24*2,0)/24/2</f>
        <v>0.5</v>
      </c>
      <c r="V6296" s="2">
        <f>U6296-quarter*2</f>
        <v>0.47916666666666669</v>
      </c>
      <c r="W6296" s="3">
        <f t="shared" si="196"/>
        <v>44343.5</v>
      </c>
      <c r="X6296" s="3">
        <f t="shared" si="197"/>
        <v>44343.479166666664</v>
      </c>
    </row>
    <row r="6297" spans="1:24" x14ac:dyDescent="0.25">
      <c r="A6297">
        <v>23026129</v>
      </c>
      <c r="B6297" t="s">
        <v>927</v>
      </c>
      <c r="C6297" t="s">
        <v>1371</v>
      </c>
      <c r="D6297" t="s">
        <v>22</v>
      </c>
      <c r="E6297" t="s">
        <v>31</v>
      </c>
      <c r="F6297" s="1">
        <v>44343</v>
      </c>
      <c r="G6297" s="2">
        <v>0.51736111111111105</v>
      </c>
      <c r="H6297">
        <v>3100</v>
      </c>
      <c r="I6297">
        <v>0</v>
      </c>
      <c r="J6297" t="s">
        <v>24</v>
      </c>
      <c r="K6297" t="s">
        <v>25</v>
      </c>
      <c r="L6297" t="s">
        <v>26</v>
      </c>
      <c r="M6297" t="s">
        <v>27</v>
      </c>
      <c r="N6297">
        <v>0</v>
      </c>
      <c r="O6297">
        <v>0.36280000000000001</v>
      </c>
      <c r="P6297">
        <v>0.36280000000000001</v>
      </c>
      <c r="Q6297">
        <v>0.36</v>
      </c>
      <c r="R6297">
        <v>0.36280000000000001</v>
      </c>
      <c r="S6297">
        <v>0.36280000000000001</v>
      </c>
      <c r="T6297">
        <v>50</v>
      </c>
      <c r="U6297" s="2">
        <f>ROUNDDOWN( (G6297-quarter)*24*2,0)/24/2</f>
        <v>0.5</v>
      </c>
      <c r="V6297" s="2">
        <f>U6297-quarter*2</f>
        <v>0.47916666666666669</v>
      </c>
      <c r="W6297" s="3">
        <f t="shared" si="196"/>
        <v>44343.5</v>
      </c>
      <c r="X6297" s="3">
        <f t="shared" si="197"/>
        <v>44343.479166666664</v>
      </c>
    </row>
    <row r="6298" spans="1:24" x14ac:dyDescent="0.25">
      <c r="A6298">
        <v>23026128</v>
      </c>
      <c r="B6298" t="s">
        <v>927</v>
      </c>
      <c r="C6298" t="s">
        <v>1371</v>
      </c>
      <c r="D6298" t="s">
        <v>51</v>
      </c>
      <c r="E6298" t="s">
        <v>52</v>
      </c>
      <c r="F6298" s="1">
        <v>44343</v>
      </c>
      <c r="G6298" s="2">
        <v>0.54166666666666663</v>
      </c>
      <c r="H6298">
        <v>3800</v>
      </c>
      <c r="I6298">
        <v>0</v>
      </c>
      <c r="J6298" t="s">
        <v>24</v>
      </c>
      <c r="K6298" t="s">
        <v>25</v>
      </c>
      <c r="L6298" t="s">
        <v>26</v>
      </c>
      <c r="M6298" t="s">
        <v>27</v>
      </c>
      <c r="N6298">
        <v>0</v>
      </c>
      <c r="O6298">
        <v>0.59609999999999996</v>
      </c>
      <c r="P6298">
        <v>0.57879999999999998</v>
      </c>
      <c r="Q6298">
        <v>0.54</v>
      </c>
      <c r="R6298">
        <v>0.51839999999999997</v>
      </c>
      <c r="S6298">
        <v>0.51839999999999997</v>
      </c>
      <c r="T6298">
        <v>50</v>
      </c>
      <c r="U6298" s="2">
        <f>ROUNDDOWN( (G6298-quarter)*24*2,0)/24/2</f>
        <v>0.52083333333333337</v>
      </c>
      <c r="V6298" s="2">
        <f>U6298-quarter*2</f>
        <v>0.5</v>
      </c>
      <c r="W6298" s="3">
        <f t="shared" si="196"/>
        <v>44343.520833333336</v>
      </c>
      <c r="X6298" s="3">
        <f t="shared" si="197"/>
        <v>44343.5</v>
      </c>
    </row>
    <row r="6299" spans="1:24" x14ac:dyDescent="0.25">
      <c r="A6299">
        <v>23026132</v>
      </c>
      <c r="B6299" t="s">
        <v>927</v>
      </c>
      <c r="C6299" t="s">
        <v>1361</v>
      </c>
      <c r="D6299" t="s">
        <v>22</v>
      </c>
      <c r="E6299" t="s">
        <v>23</v>
      </c>
      <c r="F6299" s="1">
        <v>44343</v>
      </c>
      <c r="G6299" s="2">
        <v>0.54722222222222217</v>
      </c>
      <c r="H6299">
        <v>2900</v>
      </c>
      <c r="I6299">
        <v>0</v>
      </c>
      <c r="J6299" t="s">
        <v>24</v>
      </c>
      <c r="K6299" t="s">
        <v>25</v>
      </c>
      <c r="L6299" t="s">
        <v>94</v>
      </c>
      <c r="M6299" t="s">
        <v>27</v>
      </c>
      <c r="N6299">
        <v>0</v>
      </c>
      <c r="O6299">
        <v>0.49390000000000001</v>
      </c>
      <c r="P6299">
        <v>0.49390000000000001</v>
      </c>
      <c r="Q6299">
        <v>0.49</v>
      </c>
      <c r="R6299">
        <v>0.49390000000000001</v>
      </c>
      <c r="S6299">
        <v>0.49390000000000001</v>
      </c>
      <c r="T6299">
        <v>50</v>
      </c>
      <c r="U6299" s="2">
        <f>ROUNDDOWN( (G6299-quarter)*24*2,0)/24/2</f>
        <v>0.52083333333333337</v>
      </c>
      <c r="V6299" s="2">
        <f>U6299-quarter*2</f>
        <v>0.5</v>
      </c>
      <c r="W6299" s="3">
        <f t="shared" si="196"/>
        <v>44343.520833333336</v>
      </c>
      <c r="X6299" s="3">
        <f t="shared" si="197"/>
        <v>44343.5</v>
      </c>
    </row>
    <row r="6300" spans="1:24" x14ac:dyDescent="0.25">
      <c r="A6300">
        <v>23026131</v>
      </c>
      <c r="B6300" t="s">
        <v>927</v>
      </c>
      <c r="C6300" t="s">
        <v>1361</v>
      </c>
      <c r="D6300" t="s">
        <v>51</v>
      </c>
      <c r="E6300" t="s">
        <v>30</v>
      </c>
      <c r="F6300" s="1">
        <v>44343</v>
      </c>
      <c r="G6300" s="2">
        <v>0.58333333333333337</v>
      </c>
      <c r="H6300">
        <v>2200</v>
      </c>
      <c r="I6300">
        <v>0</v>
      </c>
      <c r="J6300" t="s">
        <v>24</v>
      </c>
      <c r="K6300" t="s">
        <v>25</v>
      </c>
      <c r="L6300" t="s">
        <v>94</v>
      </c>
      <c r="M6300" t="s">
        <v>27</v>
      </c>
      <c r="N6300">
        <v>0</v>
      </c>
      <c r="O6300">
        <v>0.42959999999999998</v>
      </c>
      <c r="P6300">
        <v>0.41980000000000001</v>
      </c>
      <c r="Q6300">
        <v>0.41</v>
      </c>
      <c r="R6300">
        <v>0.40339999999999998</v>
      </c>
      <c r="S6300">
        <v>0.40339999999999998</v>
      </c>
      <c r="T6300">
        <v>50</v>
      </c>
      <c r="U6300" s="2">
        <f>ROUNDDOWN( (G6300-quarter)*24*2,0)/24/2</f>
        <v>0.5625</v>
      </c>
      <c r="V6300" s="2">
        <f>U6300-quarter*2</f>
        <v>0.54166666666666663</v>
      </c>
      <c r="W6300" s="3">
        <f t="shared" si="196"/>
        <v>44343.5625</v>
      </c>
      <c r="X6300" s="3">
        <f t="shared" si="197"/>
        <v>44343.541666666664</v>
      </c>
    </row>
    <row r="6301" spans="1:24" x14ac:dyDescent="0.25">
      <c r="A6301">
        <v>23026135</v>
      </c>
      <c r="B6301" t="s">
        <v>927</v>
      </c>
      <c r="C6301" t="s">
        <v>1372</v>
      </c>
      <c r="D6301" t="s">
        <v>22</v>
      </c>
      <c r="E6301" t="s">
        <v>31</v>
      </c>
      <c r="F6301" s="1">
        <v>44343</v>
      </c>
      <c r="G6301" s="2">
        <v>0.5854166666666667</v>
      </c>
      <c r="H6301">
        <v>1800</v>
      </c>
      <c r="I6301">
        <v>0</v>
      </c>
      <c r="J6301" t="s">
        <v>24</v>
      </c>
      <c r="K6301" t="s">
        <v>25</v>
      </c>
      <c r="L6301" t="s">
        <v>94</v>
      </c>
      <c r="M6301" t="s">
        <v>27</v>
      </c>
      <c r="N6301">
        <v>0</v>
      </c>
      <c r="O6301">
        <v>0.38300000000000001</v>
      </c>
      <c r="P6301">
        <v>0.38300000000000001</v>
      </c>
      <c r="Q6301">
        <v>0.38</v>
      </c>
      <c r="R6301">
        <v>0.38300000000000001</v>
      </c>
      <c r="S6301">
        <v>0.38300000000000001</v>
      </c>
      <c r="T6301">
        <v>50</v>
      </c>
      <c r="U6301" s="2">
        <f>ROUNDDOWN( (G6301-quarter)*24*2,0)/24/2</f>
        <v>0.5625</v>
      </c>
      <c r="V6301" s="2">
        <f>U6301-quarter*2</f>
        <v>0.54166666666666663</v>
      </c>
      <c r="W6301" s="3">
        <f t="shared" si="196"/>
        <v>44343.5625</v>
      </c>
      <c r="X6301" s="3">
        <f t="shared" si="197"/>
        <v>44343.541666666664</v>
      </c>
    </row>
    <row r="6302" spans="1:24" x14ac:dyDescent="0.25">
      <c r="A6302">
        <v>23026134</v>
      </c>
      <c r="B6302" t="s">
        <v>927</v>
      </c>
      <c r="C6302" t="s">
        <v>1372</v>
      </c>
      <c r="D6302" t="s">
        <v>51</v>
      </c>
      <c r="E6302" t="s">
        <v>30</v>
      </c>
      <c r="F6302" s="1">
        <v>44343</v>
      </c>
      <c r="G6302" s="2">
        <v>0.60347222222222219</v>
      </c>
      <c r="H6302">
        <v>2100</v>
      </c>
      <c r="I6302">
        <v>0</v>
      </c>
      <c r="J6302" t="s">
        <v>24</v>
      </c>
      <c r="K6302" t="s">
        <v>25</v>
      </c>
      <c r="L6302" t="s">
        <v>94</v>
      </c>
      <c r="M6302" t="s">
        <v>27</v>
      </c>
      <c r="N6302">
        <v>0</v>
      </c>
      <c r="O6302">
        <v>0.38769999999999999</v>
      </c>
      <c r="P6302">
        <v>0.37880000000000003</v>
      </c>
      <c r="Q6302">
        <v>0.37</v>
      </c>
      <c r="R6302">
        <v>0.36399999999999999</v>
      </c>
      <c r="S6302">
        <v>0.36399999999999999</v>
      </c>
      <c r="T6302">
        <v>50</v>
      </c>
      <c r="U6302" s="2">
        <f>ROUNDDOWN( (G6302-quarter)*24*2,0)/24/2</f>
        <v>0.58333333333333337</v>
      </c>
      <c r="V6302" s="2">
        <f>U6302-quarter*2</f>
        <v>0.5625</v>
      </c>
      <c r="W6302" s="3">
        <f t="shared" si="196"/>
        <v>44343.583333333336</v>
      </c>
      <c r="X6302" s="3">
        <f t="shared" si="197"/>
        <v>44343.5625</v>
      </c>
    </row>
    <row r="6303" spans="1:24" x14ac:dyDescent="0.25">
      <c r="A6303">
        <v>23026138</v>
      </c>
      <c r="B6303" t="s">
        <v>927</v>
      </c>
      <c r="C6303" t="s">
        <v>1373</v>
      </c>
      <c r="D6303" t="s">
        <v>22</v>
      </c>
      <c r="E6303" t="s">
        <v>31</v>
      </c>
      <c r="F6303" s="1">
        <v>44343</v>
      </c>
      <c r="G6303" s="2">
        <v>0.6069444444444444</v>
      </c>
      <c r="H6303">
        <v>2600</v>
      </c>
      <c r="I6303">
        <v>0</v>
      </c>
      <c r="J6303" t="s">
        <v>24</v>
      </c>
      <c r="K6303" t="s">
        <v>25</v>
      </c>
      <c r="L6303" t="s">
        <v>26</v>
      </c>
      <c r="M6303" t="s">
        <v>27</v>
      </c>
      <c r="N6303">
        <v>0</v>
      </c>
      <c r="O6303">
        <v>0.37290000000000001</v>
      </c>
      <c r="P6303">
        <v>0.37290000000000001</v>
      </c>
      <c r="Q6303">
        <v>0.37</v>
      </c>
      <c r="R6303">
        <v>0.37290000000000001</v>
      </c>
      <c r="S6303">
        <v>0.37290000000000001</v>
      </c>
      <c r="T6303">
        <v>50</v>
      </c>
      <c r="U6303" s="2">
        <f>ROUNDDOWN( (G6303-quarter)*24*2,0)/24/2</f>
        <v>0.58333333333333337</v>
      </c>
      <c r="V6303" s="2">
        <f>U6303-quarter*2</f>
        <v>0.5625</v>
      </c>
      <c r="W6303" s="3">
        <f t="shared" si="196"/>
        <v>44343.583333333336</v>
      </c>
      <c r="X6303" s="3">
        <f t="shared" si="197"/>
        <v>44343.5625</v>
      </c>
    </row>
    <row r="6304" spans="1:24" x14ac:dyDescent="0.25">
      <c r="A6304">
        <v>23026137</v>
      </c>
      <c r="B6304" t="s">
        <v>927</v>
      </c>
      <c r="C6304" t="s">
        <v>1373</v>
      </c>
      <c r="D6304" t="s">
        <v>51</v>
      </c>
      <c r="E6304" t="s">
        <v>30</v>
      </c>
      <c r="F6304" s="1">
        <v>44343</v>
      </c>
      <c r="G6304" s="2">
        <v>0.625</v>
      </c>
      <c r="H6304">
        <v>4900</v>
      </c>
      <c r="I6304">
        <v>0</v>
      </c>
      <c r="J6304" t="s">
        <v>24</v>
      </c>
      <c r="K6304" t="s">
        <v>25</v>
      </c>
      <c r="L6304" t="s">
        <v>26</v>
      </c>
      <c r="M6304" t="s">
        <v>27</v>
      </c>
      <c r="N6304">
        <v>0</v>
      </c>
      <c r="O6304">
        <v>0.60780000000000001</v>
      </c>
      <c r="P6304">
        <v>0.59389999999999998</v>
      </c>
      <c r="Q6304">
        <v>0.57999999999999996</v>
      </c>
      <c r="R6304">
        <v>0.57069999999999999</v>
      </c>
      <c r="S6304">
        <v>0.57069999999999999</v>
      </c>
      <c r="T6304">
        <v>50</v>
      </c>
      <c r="U6304" s="2">
        <f>ROUNDDOWN( (G6304-quarter)*24*2,0)/24/2</f>
        <v>0.60416666666666663</v>
      </c>
      <c r="V6304" s="2">
        <f>U6304-quarter*2</f>
        <v>0.58333333333333326</v>
      </c>
      <c r="W6304" s="3">
        <f t="shared" si="196"/>
        <v>44343.604166666664</v>
      </c>
      <c r="X6304" s="3">
        <f t="shared" si="197"/>
        <v>44343.583333333336</v>
      </c>
    </row>
    <row r="6305" spans="1:24" x14ac:dyDescent="0.25">
      <c r="A6305">
        <v>23026140</v>
      </c>
      <c r="B6305" t="s">
        <v>927</v>
      </c>
      <c r="C6305" t="s">
        <v>988</v>
      </c>
      <c r="D6305" t="s">
        <v>22</v>
      </c>
      <c r="E6305" t="s">
        <v>31</v>
      </c>
      <c r="F6305" s="1">
        <v>44343</v>
      </c>
      <c r="G6305" s="2">
        <v>0.62847222222222221</v>
      </c>
      <c r="H6305">
        <v>4600</v>
      </c>
      <c r="I6305">
        <v>0</v>
      </c>
      <c r="J6305" t="s">
        <v>24</v>
      </c>
      <c r="K6305" t="s">
        <v>25</v>
      </c>
      <c r="L6305" t="s">
        <v>26</v>
      </c>
      <c r="M6305" t="s">
        <v>27</v>
      </c>
      <c r="N6305">
        <v>0</v>
      </c>
      <c r="O6305">
        <v>0.56440000000000001</v>
      </c>
      <c r="P6305">
        <v>0.56440000000000001</v>
      </c>
      <c r="Q6305">
        <v>0.56000000000000005</v>
      </c>
      <c r="R6305">
        <v>0.56440000000000001</v>
      </c>
      <c r="S6305">
        <v>0.56440000000000001</v>
      </c>
      <c r="T6305">
        <v>50</v>
      </c>
      <c r="U6305" s="2">
        <f>ROUNDDOWN( (G6305-quarter)*24*2,0)/24/2</f>
        <v>0.60416666666666663</v>
      </c>
      <c r="V6305" s="2">
        <f>U6305-quarter*2</f>
        <v>0.58333333333333326</v>
      </c>
      <c r="W6305" s="3">
        <f t="shared" si="196"/>
        <v>44343.604166666664</v>
      </c>
      <c r="X6305" s="3">
        <f t="shared" si="197"/>
        <v>44343.583333333336</v>
      </c>
    </row>
    <row r="6306" spans="1:24" x14ac:dyDescent="0.25">
      <c r="A6306">
        <v>23026143</v>
      </c>
      <c r="B6306" t="s">
        <v>927</v>
      </c>
      <c r="C6306" t="s">
        <v>1374</v>
      </c>
      <c r="D6306" t="s">
        <v>22</v>
      </c>
      <c r="E6306" t="s">
        <v>23</v>
      </c>
      <c r="F6306" s="1">
        <v>44343</v>
      </c>
      <c r="G6306" s="2">
        <v>0.62986111111111109</v>
      </c>
      <c r="H6306">
        <v>4800</v>
      </c>
      <c r="I6306">
        <v>0</v>
      </c>
      <c r="J6306" t="s">
        <v>24</v>
      </c>
      <c r="K6306" t="s">
        <v>25</v>
      </c>
      <c r="L6306" t="s">
        <v>26</v>
      </c>
      <c r="M6306" t="s">
        <v>27</v>
      </c>
      <c r="N6306">
        <v>0</v>
      </c>
      <c r="O6306">
        <v>0.57450000000000001</v>
      </c>
      <c r="P6306">
        <v>0.57450000000000001</v>
      </c>
      <c r="Q6306">
        <v>0.56999999999999995</v>
      </c>
      <c r="R6306">
        <v>0.57450000000000001</v>
      </c>
      <c r="S6306">
        <v>0.57450000000000001</v>
      </c>
      <c r="T6306">
        <v>50</v>
      </c>
      <c r="U6306" s="2">
        <f>ROUNDDOWN( (G6306-quarter)*24*2,0)/24/2</f>
        <v>0.60416666666666663</v>
      </c>
      <c r="V6306" s="2">
        <f>U6306-quarter*2</f>
        <v>0.58333333333333326</v>
      </c>
      <c r="W6306" s="3">
        <f t="shared" si="196"/>
        <v>44343.604166666664</v>
      </c>
      <c r="X6306" s="3">
        <f t="shared" si="197"/>
        <v>44343.583333333336</v>
      </c>
    </row>
    <row r="6307" spans="1:24" x14ac:dyDescent="0.25">
      <c r="A6307">
        <v>23026142</v>
      </c>
      <c r="B6307" t="s">
        <v>927</v>
      </c>
      <c r="C6307" t="s">
        <v>1374</v>
      </c>
      <c r="D6307" t="s">
        <v>51</v>
      </c>
      <c r="E6307" t="s">
        <v>30</v>
      </c>
      <c r="F6307" s="1">
        <v>44343</v>
      </c>
      <c r="G6307" s="2">
        <v>0.66180555555555554</v>
      </c>
      <c r="H6307">
        <v>7900</v>
      </c>
      <c r="I6307">
        <v>0</v>
      </c>
      <c r="J6307" t="s">
        <v>24</v>
      </c>
      <c r="K6307" t="s">
        <v>25</v>
      </c>
      <c r="L6307" t="s">
        <v>26</v>
      </c>
      <c r="M6307" t="s">
        <v>27</v>
      </c>
      <c r="N6307">
        <v>0</v>
      </c>
      <c r="O6307">
        <v>0.97460000000000002</v>
      </c>
      <c r="P6307">
        <v>0.95230000000000004</v>
      </c>
      <c r="Q6307">
        <v>0.93</v>
      </c>
      <c r="R6307">
        <v>0.91510000000000002</v>
      </c>
      <c r="S6307">
        <v>0.91510000000000002</v>
      </c>
      <c r="T6307">
        <v>50</v>
      </c>
      <c r="U6307" s="2">
        <f>ROUNDDOWN( (G6307-quarter)*24*2,0)/24/2</f>
        <v>0.64583333333333337</v>
      </c>
      <c r="V6307" s="2">
        <f>U6307-quarter*2</f>
        <v>0.625</v>
      </c>
      <c r="W6307" s="3">
        <f t="shared" si="196"/>
        <v>44343.645833333336</v>
      </c>
      <c r="X6307" s="3">
        <f t="shared" si="197"/>
        <v>44343.625</v>
      </c>
    </row>
    <row r="6308" spans="1:24" x14ac:dyDescent="0.25">
      <c r="A6308">
        <v>23026146</v>
      </c>
      <c r="B6308" t="s">
        <v>927</v>
      </c>
      <c r="C6308" t="s">
        <v>1375</v>
      </c>
      <c r="D6308" t="s">
        <v>22</v>
      </c>
      <c r="E6308" t="s">
        <v>31</v>
      </c>
      <c r="F6308" s="1">
        <v>44343</v>
      </c>
      <c r="G6308" s="2">
        <v>0.6645833333333333</v>
      </c>
      <c r="H6308">
        <v>8400</v>
      </c>
      <c r="I6308">
        <v>0</v>
      </c>
      <c r="J6308" t="s">
        <v>24</v>
      </c>
      <c r="K6308" t="s">
        <v>25</v>
      </c>
      <c r="L6308" t="s">
        <v>26</v>
      </c>
      <c r="M6308" t="s">
        <v>27</v>
      </c>
      <c r="N6308">
        <v>0</v>
      </c>
      <c r="O6308">
        <v>0.95760000000000001</v>
      </c>
      <c r="P6308">
        <v>0.95760000000000001</v>
      </c>
      <c r="Q6308">
        <v>0.95</v>
      </c>
      <c r="R6308">
        <v>0.95760000000000001</v>
      </c>
      <c r="S6308">
        <v>0.95760000000000001</v>
      </c>
      <c r="T6308">
        <v>50</v>
      </c>
      <c r="U6308" s="2">
        <f>ROUNDDOWN( (G6308-quarter)*24*2,0)/24/2</f>
        <v>0.64583333333333337</v>
      </c>
      <c r="V6308" s="2">
        <f>U6308-quarter*2</f>
        <v>0.625</v>
      </c>
      <c r="W6308" s="3">
        <f t="shared" si="196"/>
        <v>44343.645833333336</v>
      </c>
      <c r="X6308" s="3">
        <f t="shared" si="197"/>
        <v>44343.625</v>
      </c>
    </row>
    <row r="6309" spans="1:24" x14ac:dyDescent="0.25">
      <c r="A6309">
        <v>23026145</v>
      </c>
      <c r="B6309" t="s">
        <v>927</v>
      </c>
      <c r="C6309" t="s">
        <v>1375</v>
      </c>
      <c r="D6309" t="s">
        <v>51</v>
      </c>
      <c r="E6309" t="s">
        <v>30</v>
      </c>
      <c r="F6309" s="1">
        <v>44343</v>
      </c>
      <c r="G6309" s="2">
        <v>0.6875</v>
      </c>
      <c r="H6309">
        <v>14600</v>
      </c>
      <c r="I6309">
        <v>0</v>
      </c>
      <c r="J6309" t="s">
        <v>24</v>
      </c>
      <c r="K6309" t="s">
        <v>25</v>
      </c>
      <c r="L6309" t="s">
        <v>26</v>
      </c>
      <c r="M6309" t="s">
        <v>27</v>
      </c>
      <c r="N6309">
        <v>0</v>
      </c>
      <c r="O6309">
        <v>2.0436000000000001</v>
      </c>
      <c r="P6309">
        <v>1.9967999999999999</v>
      </c>
      <c r="Q6309">
        <v>1.95</v>
      </c>
      <c r="R6309">
        <v>1.9188000000000001</v>
      </c>
      <c r="S6309">
        <v>1.9188000000000001</v>
      </c>
      <c r="T6309">
        <v>50</v>
      </c>
      <c r="U6309" s="2">
        <f>ROUNDDOWN( (G6309-quarter)*24*2,0)/24/2</f>
        <v>0.66666666666666663</v>
      </c>
      <c r="V6309" s="2">
        <f>U6309-quarter*2</f>
        <v>0.64583333333333326</v>
      </c>
      <c r="W6309" s="3">
        <f t="shared" si="196"/>
        <v>44343.666666666664</v>
      </c>
      <c r="X6309" s="3">
        <f t="shared" si="197"/>
        <v>44343.645833333336</v>
      </c>
    </row>
    <row r="6310" spans="1:24" x14ac:dyDescent="0.25">
      <c r="A6310">
        <v>23026149</v>
      </c>
      <c r="B6310" t="s">
        <v>927</v>
      </c>
      <c r="C6310" t="s">
        <v>1376</v>
      </c>
      <c r="D6310" t="s">
        <v>22</v>
      </c>
      <c r="E6310" t="s">
        <v>31</v>
      </c>
      <c r="F6310" s="1">
        <v>44343</v>
      </c>
      <c r="G6310" s="2">
        <v>0.68958333333333333</v>
      </c>
      <c r="H6310">
        <v>13700</v>
      </c>
      <c r="I6310">
        <v>0</v>
      </c>
      <c r="J6310" t="s">
        <v>24</v>
      </c>
      <c r="K6310" t="s">
        <v>25</v>
      </c>
      <c r="L6310" t="s">
        <v>26</v>
      </c>
      <c r="M6310" t="s">
        <v>27</v>
      </c>
      <c r="N6310">
        <v>0</v>
      </c>
      <c r="O6310">
        <v>1.9252</v>
      </c>
      <c r="P6310">
        <v>1.9252</v>
      </c>
      <c r="Q6310">
        <v>1.91</v>
      </c>
      <c r="R6310">
        <v>1.9252</v>
      </c>
      <c r="S6310">
        <v>1.9252</v>
      </c>
      <c r="T6310">
        <v>50</v>
      </c>
      <c r="U6310" s="2">
        <f>ROUNDDOWN( (G6310-quarter)*24*2,0)/24/2</f>
        <v>0.66666666666666663</v>
      </c>
      <c r="V6310" s="2">
        <f>U6310-quarter*2</f>
        <v>0.64583333333333326</v>
      </c>
      <c r="W6310" s="3">
        <f t="shared" si="196"/>
        <v>44343.666666666664</v>
      </c>
      <c r="X6310" s="3">
        <f t="shared" si="197"/>
        <v>44343.645833333336</v>
      </c>
    </row>
    <row r="6311" spans="1:24" x14ac:dyDescent="0.25">
      <c r="A6311">
        <v>23026148</v>
      </c>
      <c r="B6311" t="s">
        <v>927</v>
      </c>
      <c r="C6311" t="s">
        <v>1376</v>
      </c>
      <c r="D6311" t="s">
        <v>51</v>
      </c>
      <c r="E6311" t="s">
        <v>52</v>
      </c>
      <c r="F6311" s="1">
        <v>44343</v>
      </c>
      <c r="G6311" s="2">
        <v>0.70763888888888893</v>
      </c>
      <c r="H6311">
        <v>8900</v>
      </c>
      <c r="I6311">
        <v>0</v>
      </c>
      <c r="J6311" t="s">
        <v>24</v>
      </c>
      <c r="K6311" t="s">
        <v>25</v>
      </c>
      <c r="L6311" t="s">
        <v>26</v>
      </c>
      <c r="M6311" t="s">
        <v>27</v>
      </c>
      <c r="N6311">
        <v>0</v>
      </c>
      <c r="O6311">
        <v>1.2916000000000001</v>
      </c>
      <c r="P6311">
        <v>1.2542</v>
      </c>
      <c r="Q6311">
        <v>1.17</v>
      </c>
      <c r="R6311">
        <v>1.1232</v>
      </c>
      <c r="S6311">
        <v>1.1232</v>
      </c>
      <c r="T6311">
        <v>50</v>
      </c>
      <c r="U6311" s="2">
        <f>ROUNDDOWN( (G6311-quarter)*24*2,0)/24/2</f>
        <v>0.6875</v>
      </c>
      <c r="V6311" s="2">
        <f>U6311-quarter*2</f>
        <v>0.66666666666666663</v>
      </c>
      <c r="W6311" s="3">
        <f t="shared" si="196"/>
        <v>44343.6875</v>
      </c>
      <c r="X6311" s="3">
        <f t="shared" si="197"/>
        <v>44343.666666666664</v>
      </c>
    </row>
    <row r="6312" spans="1:24" x14ac:dyDescent="0.25">
      <c r="A6312">
        <v>23026151</v>
      </c>
      <c r="B6312" t="s">
        <v>927</v>
      </c>
      <c r="C6312" t="s">
        <v>1377</v>
      </c>
      <c r="D6312" t="s">
        <v>22</v>
      </c>
      <c r="E6312" t="s">
        <v>23</v>
      </c>
      <c r="F6312" s="1">
        <v>44343</v>
      </c>
      <c r="G6312" s="2">
        <v>0.71388888888888891</v>
      </c>
      <c r="H6312">
        <v>7800</v>
      </c>
      <c r="I6312">
        <v>0</v>
      </c>
      <c r="J6312" t="s">
        <v>24</v>
      </c>
      <c r="K6312" t="s">
        <v>25</v>
      </c>
      <c r="L6312" t="s">
        <v>26</v>
      </c>
      <c r="M6312" t="s">
        <v>27</v>
      </c>
      <c r="N6312">
        <v>0</v>
      </c>
      <c r="O6312">
        <v>1.0382</v>
      </c>
      <c r="P6312">
        <v>1.0382</v>
      </c>
      <c r="Q6312">
        <v>1.03</v>
      </c>
      <c r="R6312">
        <v>1.0382</v>
      </c>
      <c r="S6312">
        <v>1.0382</v>
      </c>
      <c r="T6312">
        <v>50</v>
      </c>
      <c r="U6312" s="2">
        <f>ROUNDDOWN( (G6312-quarter)*24*2,0)/24/2</f>
        <v>0.6875</v>
      </c>
      <c r="V6312" s="2">
        <f>U6312-quarter*2</f>
        <v>0.66666666666666663</v>
      </c>
      <c r="W6312" s="3">
        <f t="shared" si="196"/>
        <v>44343.6875</v>
      </c>
      <c r="X6312" s="3">
        <f t="shared" si="197"/>
        <v>44343.666666666664</v>
      </c>
    </row>
    <row r="6313" spans="1:24" x14ac:dyDescent="0.25">
      <c r="A6313">
        <v>23026156</v>
      </c>
      <c r="B6313" t="s">
        <v>927</v>
      </c>
      <c r="C6313" t="s">
        <v>1378</v>
      </c>
      <c r="D6313" t="s">
        <v>51</v>
      </c>
      <c r="E6313" t="s">
        <v>30</v>
      </c>
      <c r="F6313" s="1">
        <v>44343</v>
      </c>
      <c r="G6313" s="2">
        <v>0.8125</v>
      </c>
      <c r="H6313">
        <v>21600</v>
      </c>
      <c r="I6313">
        <v>0</v>
      </c>
      <c r="J6313" t="s">
        <v>24</v>
      </c>
      <c r="K6313" t="s">
        <v>25</v>
      </c>
      <c r="L6313" t="s">
        <v>26</v>
      </c>
      <c r="M6313" t="s">
        <v>27</v>
      </c>
      <c r="N6313">
        <v>0</v>
      </c>
      <c r="O6313">
        <v>1.8025</v>
      </c>
      <c r="P6313">
        <v>1.7612000000000001</v>
      </c>
      <c r="Q6313">
        <v>1.72</v>
      </c>
      <c r="R6313">
        <v>1.6923999999999999</v>
      </c>
      <c r="S6313">
        <v>1.6923999999999999</v>
      </c>
      <c r="T6313">
        <v>50</v>
      </c>
      <c r="U6313" s="2">
        <f>ROUNDDOWN( (G6313-quarter)*24*2,0)/24/2</f>
        <v>0.79166666666666663</v>
      </c>
      <c r="V6313" s="2">
        <f>U6313-quarter*2</f>
        <v>0.77083333333333326</v>
      </c>
      <c r="W6313" s="3">
        <f t="shared" si="196"/>
        <v>44343.791666666664</v>
      </c>
      <c r="X6313" s="3">
        <f t="shared" si="197"/>
        <v>44343.770833333336</v>
      </c>
    </row>
    <row r="6314" spans="1:24" x14ac:dyDescent="0.25">
      <c r="A6314">
        <v>23026159</v>
      </c>
      <c r="B6314" t="s">
        <v>927</v>
      </c>
      <c r="C6314" t="s">
        <v>1362</v>
      </c>
      <c r="D6314" t="s">
        <v>22</v>
      </c>
      <c r="E6314" t="s">
        <v>31</v>
      </c>
      <c r="F6314" s="1">
        <v>44343</v>
      </c>
      <c r="G6314" s="2">
        <v>0.81527777777777777</v>
      </c>
      <c r="H6314">
        <v>19400</v>
      </c>
      <c r="I6314">
        <v>0</v>
      </c>
      <c r="J6314" t="s">
        <v>24</v>
      </c>
      <c r="K6314" t="s">
        <v>25</v>
      </c>
      <c r="L6314" t="s">
        <v>26</v>
      </c>
      <c r="M6314" t="s">
        <v>27</v>
      </c>
      <c r="N6314">
        <v>0</v>
      </c>
      <c r="O6314">
        <v>1.6228</v>
      </c>
      <c r="P6314">
        <v>1.6228</v>
      </c>
      <c r="Q6314">
        <v>1.61</v>
      </c>
      <c r="R6314">
        <v>1.6228</v>
      </c>
      <c r="S6314">
        <v>1.6228</v>
      </c>
      <c r="T6314">
        <v>50</v>
      </c>
      <c r="U6314" s="2">
        <f>ROUNDDOWN( (G6314-quarter)*24*2,0)/24/2</f>
        <v>0.79166666666666663</v>
      </c>
      <c r="V6314" s="2">
        <f>U6314-quarter*2</f>
        <v>0.77083333333333326</v>
      </c>
      <c r="W6314" s="3">
        <f t="shared" si="196"/>
        <v>44343.791666666664</v>
      </c>
      <c r="X6314" s="3">
        <f t="shared" si="197"/>
        <v>44343.770833333336</v>
      </c>
    </row>
    <row r="6315" spans="1:24" x14ac:dyDescent="0.25">
      <c r="A6315">
        <v>23026158</v>
      </c>
      <c r="B6315" t="s">
        <v>927</v>
      </c>
      <c r="C6315" t="s">
        <v>1362</v>
      </c>
      <c r="D6315" t="s">
        <v>51</v>
      </c>
      <c r="E6315" t="s">
        <v>30</v>
      </c>
      <c r="F6315" s="1">
        <v>44343</v>
      </c>
      <c r="G6315" s="2">
        <v>0.8354166666666667</v>
      </c>
      <c r="H6315">
        <v>40500</v>
      </c>
      <c r="I6315">
        <v>0</v>
      </c>
      <c r="J6315" t="s">
        <v>24</v>
      </c>
      <c r="K6315" t="s">
        <v>25</v>
      </c>
      <c r="L6315" t="s">
        <v>26</v>
      </c>
      <c r="M6315" t="s">
        <v>27</v>
      </c>
      <c r="N6315">
        <v>0</v>
      </c>
      <c r="O6315">
        <v>3.3536000000000001</v>
      </c>
      <c r="P6315">
        <v>3.2768000000000002</v>
      </c>
      <c r="Q6315">
        <v>3.2</v>
      </c>
      <c r="R6315">
        <v>3.1488</v>
      </c>
      <c r="S6315">
        <v>3.1488</v>
      </c>
      <c r="T6315">
        <v>50</v>
      </c>
      <c r="U6315" s="2">
        <f>ROUNDDOWN( (G6315-quarter)*24*2,0)/24/2</f>
        <v>0.8125</v>
      </c>
      <c r="V6315" s="2">
        <f>U6315-quarter*2</f>
        <v>0.79166666666666663</v>
      </c>
      <c r="W6315" s="3">
        <f t="shared" si="196"/>
        <v>44343.8125</v>
      </c>
      <c r="X6315" s="3">
        <f t="shared" si="197"/>
        <v>44343.791666666664</v>
      </c>
    </row>
    <row r="6316" spans="1:24" x14ac:dyDescent="0.25">
      <c r="A6316">
        <v>23026162</v>
      </c>
      <c r="B6316" t="s">
        <v>927</v>
      </c>
      <c r="C6316" t="s">
        <v>1379</v>
      </c>
      <c r="D6316" t="s">
        <v>22</v>
      </c>
      <c r="E6316" t="s">
        <v>31</v>
      </c>
      <c r="F6316" s="1">
        <v>44343</v>
      </c>
      <c r="G6316" s="2">
        <v>0.83888888888888891</v>
      </c>
      <c r="H6316">
        <v>50300</v>
      </c>
      <c r="I6316">
        <v>0</v>
      </c>
      <c r="J6316" t="s">
        <v>24</v>
      </c>
      <c r="K6316" t="s">
        <v>25</v>
      </c>
      <c r="L6316" t="s">
        <v>26</v>
      </c>
      <c r="M6316" t="s">
        <v>27</v>
      </c>
      <c r="N6316">
        <v>0</v>
      </c>
      <c r="O6316">
        <v>3.7094</v>
      </c>
      <c r="P6316">
        <v>3.7094</v>
      </c>
      <c r="Q6316">
        <v>3.68</v>
      </c>
      <c r="R6316">
        <v>3.7094</v>
      </c>
      <c r="S6316">
        <v>3.7094</v>
      </c>
      <c r="T6316">
        <v>50</v>
      </c>
      <c r="U6316" s="2">
        <f>ROUNDDOWN( (G6316-quarter)*24*2,0)/24/2</f>
        <v>0.8125</v>
      </c>
      <c r="V6316" s="2">
        <f>U6316-quarter*2</f>
        <v>0.79166666666666663</v>
      </c>
      <c r="W6316" s="3">
        <f t="shared" si="196"/>
        <v>44343.8125</v>
      </c>
      <c r="X6316" s="3">
        <f t="shared" si="197"/>
        <v>44343.791666666664</v>
      </c>
    </row>
    <row r="6317" spans="1:24" x14ac:dyDescent="0.25">
      <c r="A6317">
        <v>23026161</v>
      </c>
      <c r="B6317" t="s">
        <v>927</v>
      </c>
      <c r="C6317" t="s">
        <v>1379</v>
      </c>
      <c r="D6317" t="s">
        <v>51</v>
      </c>
      <c r="E6317" t="s">
        <v>30</v>
      </c>
      <c r="F6317" s="1">
        <v>44343</v>
      </c>
      <c r="G6317" s="2">
        <v>0.85763888888888884</v>
      </c>
      <c r="H6317">
        <v>40500</v>
      </c>
      <c r="I6317">
        <v>0</v>
      </c>
      <c r="J6317" t="s">
        <v>24</v>
      </c>
      <c r="K6317" t="s">
        <v>25</v>
      </c>
      <c r="L6317" t="s">
        <v>26</v>
      </c>
      <c r="M6317" t="s">
        <v>27</v>
      </c>
      <c r="N6317">
        <v>0</v>
      </c>
      <c r="O6317">
        <v>3.2277999999999998</v>
      </c>
      <c r="P6317">
        <v>3.1539000000000001</v>
      </c>
      <c r="Q6317">
        <v>3.08</v>
      </c>
      <c r="R6317">
        <v>3.0306999999999999</v>
      </c>
      <c r="S6317">
        <v>3.0306999999999999</v>
      </c>
      <c r="T6317">
        <v>50</v>
      </c>
      <c r="U6317" s="2">
        <f>ROUNDDOWN( (G6317-quarter)*24*2,0)/24/2</f>
        <v>0.83333333333333337</v>
      </c>
      <c r="V6317" s="2">
        <f>U6317-quarter*2</f>
        <v>0.8125</v>
      </c>
      <c r="W6317" s="3">
        <f t="shared" si="196"/>
        <v>44343.833333333336</v>
      </c>
      <c r="X6317" s="3">
        <f t="shared" si="197"/>
        <v>44343.8125</v>
      </c>
    </row>
    <row r="6318" spans="1:24" x14ac:dyDescent="0.25">
      <c r="A6318">
        <v>23026164</v>
      </c>
      <c r="B6318" t="s">
        <v>927</v>
      </c>
      <c r="C6318" t="s">
        <v>1380</v>
      </c>
      <c r="D6318" t="s">
        <v>22</v>
      </c>
      <c r="E6318" t="s">
        <v>31</v>
      </c>
      <c r="F6318" s="1">
        <v>44343</v>
      </c>
      <c r="G6318" s="2">
        <v>0.86319444444444438</v>
      </c>
      <c r="H6318">
        <v>31100</v>
      </c>
      <c r="I6318">
        <v>0</v>
      </c>
      <c r="J6318" t="s">
        <v>24</v>
      </c>
      <c r="K6318" t="s">
        <v>25</v>
      </c>
      <c r="L6318" t="s">
        <v>26</v>
      </c>
      <c r="M6318" t="s">
        <v>27</v>
      </c>
      <c r="N6318">
        <v>0</v>
      </c>
      <c r="O6318">
        <v>2.6408999999999998</v>
      </c>
      <c r="P6318">
        <v>2.6408999999999998</v>
      </c>
      <c r="Q6318">
        <v>2.62</v>
      </c>
      <c r="R6318">
        <v>2.6408999999999998</v>
      </c>
      <c r="S6318">
        <v>2.6408999999999998</v>
      </c>
      <c r="T6318">
        <v>50</v>
      </c>
      <c r="U6318" s="2">
        <f>ROUNDDOWN( (G6318-quarter)*24*2,0)/24/2</f>
        <v>0.83333333333333337</v>
      </c>
      <c r="V6318" s="2">
        <f>U6318-quarter*2</f>
        <v>0.8125</v>
      </c>
      <c r="W6318" s="3">
        <f t="shared" si="196"/>
        <v>44343.833333333336</v>
      </c>
      <c r="X6318" s="3">
        <f t="shared" si="197"/>
        <v>44343.8125</v>
      </c>
    </row>
    <row r="6319" spans="1:24" x14ac:dyDescent="0.25">
      <c r="A6319">
        <v>23026166</v>
      </c>
      <c r="B6319" t="s">
        <v>927</v>
      </c>
      <c r="C6319" t="s">
        <v>1381</v>
      </c>
      <c r="D6319" t="s">
        <v>22</v>
      </c>
      <c r="E6319" t="s">
        <v>23</v>
      </c>
      <c r="F6319" s="1">
        <v>44343</v>
      </c>
      <c r="G6319" s="2">
        <v>0.87013888888888891</v>
      </c>
      <c r="H6319">
        <v>27300</v>
      </c>
      <c r="I6319">
        <v>0</v>
      </c>
      <c r="J6319" t="s">
        <v>24</v>
      </c>
      <c r="K6319" t="s">
        <v>25</v>
      </c>
      <c r="L6319" t="s">
        <v>26</v>
      </c>
      <c r="M6319" t="s">
        <v>27</v>
      </c>
      <c r="N6319">
        <v>0</v>
      </c>
      <c r="O6319">
        <v>2.2578999999999998</v>
      </c>
      <c r="P6319">
        <v>2.2578999999999998</v>
      </c>
      <c r="Q6319">
        <v>2.2400000000000002</v>
      </c>
      <c r="R6319">
        <v>2.2578999999999998</v>
      </c>
      <c r="S6319">
        <v>2.2578999999999998</v>
      </c>
      <c r="T6319">
        <v>50</v>
      </c>
      <c r="U6319" s="2">
        <f>ROUNDDOWN( (G6319-quarter)*24*2,0)/24/2</f>
        <v>0.85416666666666663</v>
      </c>
      <c r="V6319" s="2">
        <f>U6319-quarter*2</f>
        <v>0.83333333333333326</v>
      </c>
      <c r="W6319" s="3">
        <f t="shared" si="196"/>
        <v>44343.854166666664</v>
      </c>
      <c r="X6319" s="3">
        <f t="shared" si="197"/>
        <v>44343.833333333336</v>
      </c>
    </row>
    <row r="6320" spans="1:24" x14ac:dyDescent="0.25">
      <c r="A6320">
        <v>23026168</v>
      </c>
      <c r="B6320" t="s">
        <v>927</v>
      </c>
      <c r="C6320" t="s">
        <v>1382</v>
      </c>
      <c r="D6320" t="s">
        <v>51</v>
      </c>
      <c r="E6320" t="s">
        <v>30</v>
      </c>
      <c r="F6320" s="1">
        <v>44343</v>
      </c>
      <c r="G6320" s="2">
        <v>0.90625</v>
      </c>
      <c r="H6320">
        <v>32100</v>
      </c>
      <c r="I6320">
        <v>0</v>
      </c>
      <c r="J6320" t="s">
        <v>24</v>
      </c>
      <c r="K6320" t="s">
        <v>25</v>
      </c>
      <c r="L6320" t="s">
        <v>26</v>
      </c>
      <c r="M6320" t="s">
        <v>27</v>
      </c>
      <c r="N6320">
        <v>0</v>
      </c>
      <c r="O6320">
        <v>2.4628000000000001</v>
      </c>
      <c r="P6320">
        <v>2.4064000000000001</v>
      </c>
      <c r="Q6320">
        <v>2.35</v>
      </c>
      <c r="R6320">
        <v>2.3123999999999998</v>
      </c>
      <c r="S6320">
        <v>2.3123999999999998</v>
      </c>
      <c r="T6320">
        <v>50</v>
      </c>
      <c r="U6320" s="2">
        <f>ROUNDDOWN( (G6320-quarter)*24*2,0)/24/2</f>
        <v>0.89583333333333337</v>
      </c>
      <c r="V6320" s="2">
        <f>U6320-quarter*2</f>
        <v>0.875</v>
      </c>
      <c r="W6320" s="3">
        <f t="shared" si="196"/>
        <v>44343.895833333336</v>
      </c>
      <c r="X6320" s="3">
        <f t="shared" si="197"/>
        <v>44343.875</v>
      </c>
    </row>
    <row r="6321" spans="1:24" x14ac:dyDescent="0.25">
      <c r="A6321">
        <v>23026171</v>
      </c>
      <c r="B6321" t="s">
        <v>927</v>
      </c>
      <c r="C6321" t="s">
        <v>826</v>
      </c>
      <c r="D6321" t="s">
        <v>22</v>
      </c>
      <c r="E6321" t="s">
        <v>31</v>
      </c>
      <c r="F6321" s="1">
        <v>44343</v>
      </c>
      <c r="G6321" s="2">
        <v>0.90763888888888899</v>
      </c>
      <c r="H6321">
        <v>25000</v>
      </c>
      <c r="I6321">
        <v>0</v>
      </c>
      <c r="J6321" t="s">
        <v>24</v>
      </c>
      <c r="K6321" t="s">
        <v>25</v>
      </c>
      <c r="L6321" t="s">
        <v>26</v>
      </c>
      <c r="M6321" t="s">
        <v>27</v>
      </c>
      <c r="N6321">
        <v>0</v>
      </c>
      <c r="O6321">
        <v>2.016</v>
      </c>
      <c r="P6321">
        <v>2.016</v>
      </c>
      <c r="Q6321">
        <v>2</v>
      </c>
      <c r="R6321">
        <v>2.016</v>
      </c>
      <c r="S6321">
        <v>2.016</v>
      </c>
      <c r="T6321">
        <v>50</v>
      </c>
      <c r="U6321" s="2">
        <f>ROUNDDOWN( (G6321-quarter)*24*2,0)/24/2</f>
        <v>0.89583333333333337</v>
      </c>
      <c r="V6321" s="2">
        <f>U6321-quarter*2</f>
        <v>0.875</v>
      </c>
      <c r="W6321" s="3">
        <f t="shared" si="196"/>
        <v>44343.895833333336</v>
      </c>
      <c r="X6321" s="3">
        <f t="shared" si="197"/>
        <v>44343.875</v>
      </c>
    </row>
    <row r="6322" spans="1:24" x14ac:dyDescent="0.25">
      <c r="A6322">
        <v>23026170</v>
      </c>
      <c r="B6322" t="s">
        <v>927</v>
      </c>
      <c r="C6322" t="s">
        <v>826</v>
      </c>
      <c r="D6322" t="s">
        <v>51</v>
      </c>
      <c r="E6322" t="s">
        <v>30</v>
      </c>
      <c r="F6322" s="1">
        <v>44343</v>
      </c>
      <c r="G6322" s="2">
        <v>0.94097222222222221</v>
      </c>
      <c r="H6322">
        <v>8600</v>
      </c>
      <c r="I6322">
        <v>0</v>
      </c>
      <c r="J6322" t="s">
        <v>24</v>
      </c>
      <c r="K6322" t="s">
        <v>25</v>
      </c>
      <c r="L6322" t="s">
        <v>94</v>
      </c>
      <c r="M6322" t="s">
        <v>27</v>
      </c>
      <c r="N6322">
        <v>0</v>
      </c>
      <c r="O6322">
        <v>0.9536</v>
      </c>
      <c r="P6322">
        <v>0.93179999999999996</v>
      </c>
      <c r="Q6322">
        <v>0.91</v>
      </c>
      <c r="R6322">
        <v>0.89539999999999997</v>
      </c>
      <c r="S6322">
        <v>0.89539999999999997</v>
      </c>
      <c r="T6322">
        <v>50</v>
      </c>
      <c r="U6322" s="2">
        <f>ROUNDDOWN( (G6322-quarter)*24*2,0)/24/2</f>
        <v>0.91666666666666663</v>
      </c>
      <c r="V6322" s="2">
        <f>U6322-quarter*2</f>
        <v>0.89583333333333326</v>
      </c>
      <c r="W6322" s="3">
        <f t="shared" si="196"/>
        <v>44343.916666666664</v>
      </c>
      <c r="X6322" s="3">
        <f t="shared" si="197"/>
        <v>44343.895833333336</v>
      </c>
    </row>
    <row r="6323" spans="1:24" x14ac:dyDescent="0.25">
      <c r="A6323">
        <v>23026174</v>
      </c>
      <c r="B6323" t="s">
        <v>927</v>
      </c>
      <c r="C6323" t="s">
        <v>1157</v>
      </c>
      <c r="D6323" t="s">
        <v>22</v>
      </c>
      <c r="E6323" t="s">
        <v>31</v>
      </c>
      <c r="F6323" s="1">
        <v>44343</v>
      </c>
      <c r="G6323" s="2">
        <v>0.94444444444444453</v>
      </c>
      <c r="H6323">
        <v>7400</v>
      </c>
      <c r="I6323">
        <v>0</v>
      </c>
      <c r="J6323" t="s">
        <v>24</v>
      </c>
      <c r="K6323" t="s">
        <v>25</v>
      </c>
      <c r="L6323" t="s">
        <v>94</v>
      </c>
      <c r="M6323" t="s">
        <v>27</v>
      </c>
      <c r="N6323">
        <v>0</v>
      </c>
      <c r="O6323">
        <v>0.85680000000000001</v>
      </c>
      <c r="P6323">
        <v>0.85680000000000001</v>
      </c>
      <c r="Q6323">
        <v>0.85</v>
      </c>
      <c r="R6323">
        <v>0.85680000000000001</v>
      </c>
      <c r="S6323">
        <v>0.85680000000000001</v>
      </c>
      <c r="T6323">
        <v>50</v>
      </c>
      <c r="U6323" s="2">
        <f>ROUNDDOWN( (G6323-quarter)*24*2,0)/24/2</f>
        <v>0.91666666666666663</v>
      </c>
      <c r="V6323" s="2">
        <f>U6323-quarter*2</f>
        <v>0.89583333333333326</v>
      </c>
      <c r="W6323" s="3">
        <f t="shared" si="196"/>
        <v>44343.916666666664</v>
      </c>
      <c r="X6323" s="3">
        <f t="shared" si="197"/>
        <v>44343.895833333336</v>
      </c>
    </row>
    <row r="6324" spans="1:24" x14ac:dyDescent="0.25">
      <c r="A6324">
        <v>23026173</v>
      </c>
      <c r="B6324" t="s">
        <v>927</v>
      </c>
      <c r="C6324" t="s">
        <v>1157</v>
      </c>
      <c r="D6324" t="s">
        <v>51</v>
      </c>
      <c r="E6324" t="s">
        <v>30</v>
      </c>
      <c r="F6324" s="1">
        <v>44343</v>
      </c>
      <c r="G6324" s="2">
        <v>0.97638888888888886</v>
      </c>
      <c r="H6324">
        <v>2200</v>
      </c>
      <c r="I6324">
        <v>0</v>
      </c>
      <c r="J6324" t="s">
        <v>24</v>
      </c>
      <c r="K6324" t="s">
        <v>25</v>
      </c>
      <c r="L6324" t="s">
        <v>94</v>
      </c>
      <c r="M6324" t="s">
        <v>27</v>
      </c>
      <c r="N6324">
        <v>0</v>
      </c>
      <c r="O6324">
        <v>0.48199999999999998</v>
      </c>
      <c r="P6324">
        <v>0.47099999999999997</v>
      </c>
      <c r="Q6324">
        <v>0.46</v>
      </c>
      <c r="R6324">
        <v>0.4526</v>
      </c>
      <c r="S6324">
        <v>0.4526</v>
      </c>
      <c r="T6324">
        <v>50</v>
      </c>
      <c r="U6324" s="2">
        <f>ROUNDDOWN( (G6324-quarter)*24*2,0)/24/2</f>
        <v>0.95833333333333337</v>
      </c>
      <c r="V6324" s="2">
        <f>U6324-quarter*2</f>
        <v>0.9375</v>
      </c>
      <c r="W6324" s="3">
        <f t="shared" si="196"/>
        <v>44343.958333333336</v>
      </c>
      <c r="X6324" s="3">
        <f t="shared" si="197"/>
        <v>44343.9375</v>
      </c>
    </row>
    <row r="6325" spans="1:24" x14ac:dyDescent="0.25">
      <c r="A6325">
        <v>23026177</v>
      </c>
      <c r="B6325" t="s">
        <v>927</v>
      </c>
      <c r="C6325" t="s">
        <v>1365</v>
      </c>
      <c r="D6325" t="s">
        <v>22</v>
      </c>
      <c r="E6325" t="s">
        <v>31</v>
      </c>
      <c r="F6325" s="1">
        <v>44343</v>
      </c>
      <c r="G6325" s="2">
        <v>0.98125000000000007</v>
      </c>
      <c r="H6325">
        <v>1900</v>
      </c>
      <c r="I6325">
        <v>0</v>
      </c>
      <c r="J6325" t="s">
        <v>24</v>
      </c>
      <c r="K6325" t="s">
        <v>25</v>
      </c>
      <c r="L6325" t="s">
        <v>94</v>
      </c>
      <c r="M6325" t="s">
        <v>27</v>
      </c>
      <c r="N6325">
        <v>0</v>
      </c>
      <c r="O6325">
        <v>0.38300000000000001</v>
      </c>
      <c r="P6325">
        <v>0.38300000000000001</v>
      </c>
      <c r="Q6325">
        <v>0.38</v>
      </c>
      <c r="R6325">
        <v>0.38300000000000001</v>
      </c>
      <c r="S6325">
        <v>0.38300000000000001</v>
      </c>
      <c r="T6325">
        <v>50</v>
      </c>
      <c r="U6325" s="2">
        <f>ROUNDDOWN( (G6325-quarter)*24*2,0)/24/2</f>
        <v>0.95833333333333337</v>
      </c>
      <c r="V6325" s="2">
        <f>U6325-quarter*2</f>
        <v>0.9375</v>
      </c>
      <c r="W6325" s="3">
        <f t="shared" si="196"/>
        <v>44343.958333333336</v>
      </c>
      <c r="X6325" s="3">
        <f t="shared" si="197"/>
        <v>44343.9375</v>
      </c>
    </row>
    <row r="6326" spans="1:24" x14ac:dyDescent="0.25">
      <c r="A6326">
        <v>23026271</v>
      </c>
      <c r="B6326" t="s">
        <v>927</v>
      </c>
      <c r="C6326" t="s">
        <v>1383</v>
      </c>
      <c r="D6326" t="s">
        <v>51</v>
      </c>
      <c r="E6326" t="s">
        <v>30</v>
      </c>
      <c r="F6326" s="1">
        <v>44344</v>
      </c>
      <c r="G6326" s="2">
        <v>1.6666666666666666E-2</v>
      </c>
      <c r="H6326">
        <v>2400</v>
      </c>
      <c r="I6326">
        <v>0</v>
      </c>
      <c r="J6326" t="s">
        <v>24</v>
      </c>
      <c r="K6326" t="s">
        <v>25</v>
      </c>
      <c r="L6326" t="s">
        <v>94</v>
      </c>
      <c r="M6326" t="s">
        <v>27</v>
      </c>
      <c r="N6326">
        <v>0</v>
      </c>
      <c r="O6326">
        <v>0.41920000000000002</v>
      </c>
      <c r="P6326">
        <v>0.40960000000000002</v>
      </c>
      <c r="Q6326">
        <v>0.4</v>
      </c>
      <c r="R6326">
        <v>0.39360000000000001</v>
      </c>
      <c r="S6326">
        <v>0.39360000000000001</v>
      </c>
      <c r="T6326">
        <v>50</v>
      </c>
      <c r="U6326" s="2">
        <f>ROUNDDOWN( (G6326-quarter)*24*2,0)/24/2</f>
        <v>0</v>
      </c>
      <c r="V6326" s="2">
        <f>U6326-quarter*2</f>
        <v>-2.0833333333333332E-2</v>
      </c>
      <c r="W6326" s="3">
        <f t="shared" si="196"/>
        <v>44344</v>
      </c>
      <c r="X6326" s="3">
        <f t="shared" si="197"/>
        <v>44343.979166666664</v>
      </c>
    </row>
    <row r="6327" spans="1:24" x14ac:dyDescent="0.25">
      <c r="A6327">
        <v>23026275</v>
      </c>
      <c r="B6327" t="s">
        <v>927</v>
      </c>
      <c r="C6327" t="s">
        <v>1384</v>
      </c>
      <c r="D6327" t="s">
        <v>22</v>
      </c>
      <c r="E6327" t="s">
        <v>31</v>
      </c>
      <c r="F6327" s="1">
        <v>44344</v>
      </c>
      <c r="G6327" s="2">
        <v>2.2222222222222223E-2</v>
      </c>
      <c r="H6327">
        <v>2200</v>
      </c>
      <c r="I6327">
        <v>0</v>
      </c>
      <c r="J6327" t="s">
        <v>24</v>
      </c>
      <c r="K6327" t="s">
        <v>25</v>
      </c>
      <c r="L6327" t="s">
        <v>26</v>
      </c>
      <c r="M6327" t="s">
        <v>27</v>
      </c>
      <c r="N6327">
        <v>0</v>
      </c>
      <c r="O6327">
        <v>0.3024</v>
      </c>
      <c r="P6327">
        <v>0.3024</v>
      </c>
      <c r="Q6327">
        <v>0.3</v>
      </c>
      <c r="R6327">
        <v>0.3024</v>
      </c>
      <c r="S6327">
        <v>0.3024</v>
      </c>
      <c r="T6327">
        <v>50</v>
      </c>
      <c r="U6327" s="2">
        <f>ROUNDDOWN( (G6327-quarter)*24*2,0)/24/2</f>
        <v>0</v>
      </c>
      <c r="V6327" s="2">
        <f>U6327-quarter*2</f>
        <v>-2.0833333333333332E-2</v>
      </c>
      <c r="W6327" s="3">
        <f t="shared" si="196"/>
        <v>44344</v>
      </c>
      <c r="X6327" s="3">
        <f t="shared" si="197"/>
        <v>44343.979166666664</v>
      </c>
    </row>
    <row r="6328" spans="1:24" x14ac:dyDescent="0.25">
      <c r="A6328">
        <v>23026179</v>
      </c>
      <c r="B6328" t="s">
        <v>927</v>
      </c>
      <c r="C6328" t="s">
        <v>1366</v>
      </c>
      <c r="D6328" t="s">
        <v>51</v>
      </c>
      <c r="E6328" t="s">
        <v>30</v>
      </c>
      <c r="F6328" s="1">
        <v>44344</v>
      </c>
      <c r="G6328" s="2">
        <v>0.14166666666666666</v>
      </c>
      <c r="H6328">
        <v>700</v>
      </c>
      <c r="I6328">
        <v>0</v>
      </c>
      <c r="J6328" t="s">
        <v>24</v>
      </c>
      <c r="K6328" t="s">
        <v>25</v>
      </c>
      <c r="L6328" t="s">
        <v>26</v>
      </c>
      <c r="M6328" t="s">
        <v>27</v>
      </c>
      <c r="N6328">
        <v>0</v>
      </c>
      <c r="O6328">
        <v>7.3300000000000004E-2</v>
      </c>
      <c r="P6328">
        <v>7.1599999999999997E-2</v>
      </c>
      <c r="Q6328">
        <v>7.0000000000000007E-2</v>
      </c>
      <c r="R6328">
        <v>6.88E-2</v>
      </c>
      <c r="S6328">
        <v>6.88E-2</v>
      </c>
      <c r="T6328">
        <v>50</v>
      </c>
      <c r="U6328" s="2">
        <f>ROUNDDOWN( (G6328-quarter)*24*2,0)/24/2</f>
        <v>0.125</v>
      </c>
      <c r="V6328" s="2">
        <f>U6328-quarter*2</f>
        <v>0.10416666666666667</v>
      </c>
      <c r="W6328" s="3">
        <f t="shared" si="196"/>
        <v>44344.125</v>
      </c>
      <c r="X6328" s="3">
        <f t="shared" si="197"/>
        <v>44344.104166666664</v>
      </c>
    </row>
    <row r="6329" spans="1:24" x14ac:dyDescent="0.25">
      <c r="A6329">
        <v>23026183</v>
      </c>
      <c r="B6329" t="s">
        <v>927</v>
      </c>
      <c r="C6329" t="s">
        <v>1385</v>
      </c>
      <c r="D6329" t="s">
        <v>22</v>
      </c>
      <c r="E6329" t="s">
        <v>31</v>
      </c>
      <c r="F6329" s="1">
        <v>44344</v>
      </c>
      <c r="G6329" s="2">
        <v>0.1451388888888889</v>
      </c>
      <c r="H6329">
        <v>600</v>
      </c>
      <c r="I6329">
        <v>0</v>
      </c>
      <c r="J6329" t="s">
        <v>24</v>
      </c>
      <c r="K6329" t="s">
        <v>25</v>
      </c>
      <c r="L6329" t="s">
        <v>26</v>
      </c>
      <c r="M6329" t="s">
        <v>27</v>
      </c>
      <c r="N6329">
        <v>0</v>
      </c>
      <c r="O6329">
        <v>6.0400000000000002E-2</v>
      </c>
      <c r="P6329">
        <v>6.0400000000000002E-2</v>
      </c>
      <c r="Q6329">
        <v>0.06</v>
      </c>
      <c r="R6329">
        <v>6.0400000000000002E-2</v>
      </c>
      <c r="S6329">
        <v>6.0400000000000002E-2</v>
      </c>
      <c r="T6329">
        <v>50</v>
      </c>
      <c r="U6329" s="2">
        <f>ROUNDDOWN( (G6329-quarter)*24*2,0)/24/2</f>
        <v>0.125</v>
      </c>
      <c r="V6329" s="2">
        <f>U6329-quarter*2</f>
        <v>0.10416666666666667</v>
      </c>
      <c r="W6329" s="3">
        <f t="shared" si="196"/>
        <v>44344.125</v>
      </c>
      <c r="X6329" s="3">
        <f t="shared" si="197"/>
        <v>44344.104166666664</v>
      </c>
    </row>
    <row r="6330" spans="1:24" x14ac:dyDescent="0.25">
      <c r="A6330">
        <v>23026182</v>
      </c>
      <c r="B6330" t="s">
        <v>927</v>
      </c>
      <c r="C6330" t="s">
        <v>1385</v>
      </c>
      <c r="D6330" t="s">
        <v>51</v>
      </c>
      <c r="E6330" t="s">
        <v>30</v>
      </c>
      <c r="F6330" s="1">
        <v>44344</v>
      </c>
      <c r="G6330" s="2">
        <v>0.17500000000000002</v>
      </c>
      <c r="H6330">
        <v>500</v>
      </c>
      <c r="I6330">
        <v>0</v>
      </c>
      <c r="J6330" t="s">
        <v>24</v>
      </c>
      <c r="K6330" t="s">
        <v>25</v>
      </c>
      <c r="L6330" t="s">
        <v>26</v>
      </c>
      <c r="M6330" t="s">
        <v>27</v>
      </c>
      <c r="N6330">
        <v>0</v>
      </c>
      <c r="O6330">
        <v>5.2400000000000002E-2</v>
      </c>
      <c r="P6330">
        <v>5.1200000000000002E-2</v>
      </c>
      <c r="Q6330">
        <v>0.05</v>
      </c>
      <c r="R6330">
        <v>4.9200000000000001E-2</v>
      </c>
      <c r="S6330">
        <v>4.9200000000000001E-2</v>
      </c>
      <c r="T6330">
        <v>50</v>
      </c>
      <c r="U6330" s="2">
        <f>ROUNDDOWN( (G6330-quarter)*24*2,0)/24/2</f>
        <v>0.14583333333333334</v>
      </c>
      <c r="V6330" s="2">
        <f>U6330-quarter*2</f>
        <v>0.125</v>
      </c>
      <c r="W6330" s="3">
        <f t="shared" si="196"/>
        <v>44344.145833333336</v>
      </c>
      <c r="X6330" s="3">
        <f t="shared" si="197"/>
        <v>44344.125</v>
      </c>
    </row>
    <row r="6331" spans="1:24" x14ac:dyDescent="0.25">
      <c r="A6331">
        <v>23026186</v>
      </c>
      <c r="B6331" t="s">
        <v>927</v>
      </c>
      <c r="C6331" t="s">
        <v>1386</v>
      </c>
      <c r="D6331" t="s">
        <v>22</v>
      </c>
      <c r="E6331" t="s">
        <v>31</v>
      </c>
      <c r="F6331" s="1">
        <v>44344</v>
      </c>
      <c r="G6331" s="2">
        <v>0.17777777777777778</v>
      </c>
      <c r="H6331">
        <v>500</v>
      </c>
      <c r="I6331">
        <v>0</v>
      </c>
      <c r="J6331" t="s">
        <v>24</v>
      </c>
      <c r="K6331" t="s">
        <v>25</v>
      </c>
      <c r="L6331" t="s">
        <v>26</v>
      </c>
      <c r="M6331" t="s">
        <v>27</v>
      </c>
      <c r="N6331">
        <v>0</v>
      </c>
      <c r="O6331">
        <v>5.04E-2</v>
      </c>
      <c r="P6331">
        <v>5.04E-2</v>
      </c>
      <c r="Q6331">
        <v>0.05</v>
      </c>
      <c r="R6331">
        <v>5.04E-2</v>
      </c>
      <c r="S6331">
        <v>5.04E-2</v>
      </c>
      <c r="T6331">
        <v>50</v>
      </c>
      <c r="U6331" s="2">
        <f>ROUNDDOWN( (G6331-quarter)*24*2,0)/24/2</f>
        <v>0.16666666666666666</v>
      </c>
      <c r="V6331" s="2">
        <f>U6331-quarter*2</f>
        <v>0.14583333333333331</v>
      </c>
      <c r="W6331" s="3">
        <f t="shared" si="196"/>
        <v>44344.166666666664</v>
      </c>
      <c r="X6331" s="3">
        <f t="shared" si="197"/>
        <v>44344.145833333336</v>
      </c>
    </row>
    <row r="6332" spans="1:24" x14ac:dyDescent="0.25">
      <c r="A6332">
        <v>23026185</v>
      </c>
      <c r="B6332" t="s">
        <v>927</v>
      </c>
      <c r="C6332" t="s">
        <v>1386</v>
      </c>
      <c r="D6332" t="s">
        <v>51</v>
      </c>
      <c r="E6332" t="s">
        <v>52</v>
      </c>
      <c r="F6332" s="1">
        <v>44344</v>
      </c>
      <c r="G6332" s="2">
        <v>0.21458333333333335</v>
      </c>
      <c r="H6332">
        <v>500</v>
      </c>
      <c r="I6332">
        <v>0</v>
      </c>
      <c r="J6332" t="s">
        <v>24</v>
      </c>
      <c r="K6332" t="s">
        <v>25</v>
      </c>
      <c r="L6332" t="s">
        <v>26</v>
      </c>
      <c r="M6332" t="s">
        <v>27</v>
      </c>
      <c r="N6332">
        <v>0</v>
      </c>
      <c r="O6332">
        <v>5.5199999999999999E-2</v>
      </c>
      <c r="P6332">
        <v>5.3600000000000002E-2</v>
      </c>
      <c r="Q6332">
        <v>0.05</v>
      </c>
      <c r="R6332">
        <v>4.8000000000000001E-2</v>
      </c>
      <c r="S6332">
        <v>4.8000000000000001E-2</v>
      </c>
      <c r="T6332">
        <v>50</v>
      </c>
      <c r="U6332" s="2">
        <f>ROUNDDOWN( (G6332-quarter)*24*2,0)/24/2</f>
        <v>0.1875</v>
      </c>
      <c r="V6332" s="2">
        <f>U6332-quarter*2</f>
        <v>0.16666666666666666</v>
      </c>
      <c r="W6332" s="3">
        <f t="shared" si="196"/>
        <v>44344.1875</v>
      </c>
      <c r="X6332" s="3">
        <f t="shared" si="197"/>
        <v>44344.166666666664</v>
      </c>
    </row>
    <row r="6333" spans="1:24" x14ac:dyDescent="0.25">
      <c r="A6333">
        <v>23026191</v>
      </c>
      <c r="B6333" t="s">
        <v>927</v>
      </c>
      <c r="C6333" t="s">
        <v>1387</v>
      </c>
      <c r="D6333" t="s">
        <v>22</v>
      </c>
      <c r="E6333" t="s">
        <v>23</v>
      </c>
      <c r="F6333" s="1">
        <v>44344</v>
      </c>
      <c r="G6333" s="2">
        <v>0.22222222222222221</v>
      </c>
      <c r="H6333">
        <v>400</v>
      </c>
      <c r="I6333">
        <v>0</v>
      </c>
      <c r="J6333" t="s">
        <v>24</v>
      </c>
      <c r="K6333" t="s">
        <v>25</v>
      </c>
      <c r="L6333" t="s">
        <v>26</v>
      </c>
      <c r="M6333" t="s">
        <v>27</v>
      </c>
      <c r="N6333">
        <v>0</v>
      </c>
      <c r="O6333">
        <v>5.04E-2</v>
      </c>
      <c r="P6333">
        <v>5.04E-2</v>
      </c>
      <c r="Q6333">
        <v>0.05</v>
      </c>
      <c r="R6333">
        <v>5.04E-2</v>
      </c>
      <c r="S6333">
        <v>5.04E-2</v>
      </c>
      <c r="T6333">
        <v>50</v>
      </c>
      <c r="U6333" s="2">
        <f>ROUNDDOWN( (G6333-quarter)*24*2,0)/24/2</f>
        <v>0.20833333333333334</v>
      </c>
      <c r="V6333" s="2">
        <f>U6333-quarter*2</f>
        <v>0.1875</v>
      </c>
      <c r="W6333" s="3">
        <f t="shared" si="196"/>
        <v>44344.208333333336</v>
      </c>
      <c r="X6333" s="3">
        <f t="shared" si="197"/>
        <v>44344.1875</v>
      </c>
    </row>
    <row r="6334" spans="1:24" x14ac:dyDescent="0.25">
      <c r="A6334">
        <v>23026190</v>
      </c>
      <c r="B6334" t="s">
        <v>927</v>
      </c>
      <c r="C6334" t="s">
        <v>1387</v>
      </c>
      <c r="D6334" t="s">
        <v>51</v>
      </c>
      <c r="E6334" t="s">
        <v>30</v>
      </c>
      <c r="F6334" s="1">
        <v>44344</v>
      </c>
      <c r="G6334" s="2">
        <v>0.25833333333333336</v>
      </c>
      <c r="H6334">
        <v>1100</v>
      </c>
      <c r="I6334">
        <v>0</v>
      </c>
      <c r="J6334" t="s">
        <v>24</v>
      </c>
      <c r="K6334" t="s">
        <v>25</v>
      </c>
      <c r="L6334" t="s">
        <v>26</v>
      </c>
      <c r="M6334" t="s">
        <v>27</v>
      </c>
      <c r="N6334">
        <v>0</v>
      </c>
      <c r="O6334">
        <v>0.15720000000000001</v>
      </c>
      <c r="P6334">
        <v>0.15359999999999999</v>
      </c>
      <c r="Q6334">
        <v>0.15</v>
      </c>
      <c r="R6334">
        <v>0.14760000000000001</v>
      </c>
      <c r="S6334">
        <v>0.14760000000000001</v>
      </c>
      <c r="T6334">
        <v>50</v>
      </c>
      <c r="U6334" s="2">
        <f>ROUNDDOWN( (G6334-quarter)*24*2,0)/24/2</f>
        <v>0.22916666666666666</v>
      </c>
      <c r="V6334" s="2">
        <f>U6334-quarter*2</f>
        <v>0.20833333333333331</v>
      </c>
      <c r="W6334" s="3">
        <f t="shared" si="196"/>
        <v>44344.229166666664</v>
      </c>
      <c r="X6334" s="3">
        <f t="shared" si="197"/>
        <v>44344.208333333336</v>
      </c>
    </row>
    <row r="6335" spans="1:24" x14ac:dyDescent="0.25">
      <c r="A6335">
        <v>23026194</v>
      </c>
      <c r="B6335" t="s">
        <v>927</v>
      </c>
      <c r="C6335" t="s">
        <v>1044</v>
      </c>
      <c r="D6335" t="s">
        <v>22</v>
      </c>
      <c r="E6335" t="s">
        <v>31</v>
      </c>
      <c r="F6335" s="1">
        <v>44344</v>
      </c>
      <c r="G6335" s="2">
        <v>0.26250000000000001</v>
      </c>
      <c r="H6335">
        <v>900</v>
      </c>
      <c r="I6335">
        <v>0</v>
      </c>
      <c r="J6335" t="s">
        <v>24</v>
      </c>
      <c r="K6335" t="s">
        <v>25</v>
      </c>
      <c r="L6335" t="s">
        <v>26</v>
      </c>
      <c r="M6335" t="s">
        <v>27</v>
      </c>
      <c r="N6335">
        <v>0</v>
      </c>
      <c r="O6335">
        <v>0.1008</v>
      </c>
      <c r="P6335">
        <v>0.1008</v>
      </c>
      <c r="Q6335">
        <v>0.1</v>
      </c>
      <c r="R6335">
        <v>0.1008</v>
      </c>
      <c r="S6335">
        <v>0.1008</v>
      </c>
      <c r="T6335">
        <v>50</v>
      </c>
      <c r="U6335" s="2">
        <f>ROUNDDOWN( (G6335-quarter)*24*2,0)/24/2</f>
        <v>0.25</v>
      </c>
      <c r="V6335" s="2">
        <f>U6335-quarter*2</f>
        <v>0.22916666666666666</v>
      </c>
      <c r="W6335" s="3">
        <f t="shared" si="196"/>
        <v>44344.25</v>
      </c>
      <c r="X6335" s="3">
        <f t="shared" si="197"/>
        <v>44344.229166666664</v>
      </c>
    </row>
    <row r="6336" spans="1:24" x14ac:dyDescent="0.25">
      <c r="A6336">
        <v>23026193</v>
      </c>
      <c r="B6336" t="s">
        <v>927</v>
      </c>
      <c r="C6336" t="s">
        <v>1044</v>
      </c>
      <c r="D6336" t="s">
        <v>51</v>
      </c>
      <c r="E6336" t="s">
        <v>30</v>
      </c>
      <c r="F6336" s="1">
        <v>44344</v>
      </c>
      <c r="G6336" s="2">
        <v>0.28263888888888888</v>
      </c>
      <c r="H6336">
        <v>800</v>
      </c>
      <c r="I6336">
        <v>0</v>
      </c>
      <c r="J6336" t="s">
        <v>24</v>
      </c>
      <c r="K6336" t="s">
        <v>25</v>
      </c>
      <c r="L6336" t="s">
        <v>26</v>
      </c>
      <c r="M6336" t="s">
        <v>27</v>
      </c>
      <c r="N6336">
        <v>0</v>
      </c>
      <c r="O6336">
        <v>0.1048</v>
      </c>
      <c r="P6336">
        <v>0.1024</v>
      </c>
      <c r="Q6336">
        <v>0.1</v>
      </c>
      <c r="R6336">
        <v>9.8400000000000001E-2</v>
      </c>
      <c r="S6336">
        <v>9.8400000000000001E-2</v>
      </c>
      <c r="T6336">
        <v>50</v>
      </c>
      <c r="U6336" s="2">
        <f>ROUNDDOWN( (G6336-quarter)*24*2,0)/24/2</f>
        <v>0.27083333333333331</v>
      </c>
      <c r="V6336" s="2">
        <f>U6336-quarter*2</f>
        <v>0.24999999999999997</v>
      </c>
      <c r="W6336" s="3">
        <f t="shared" si="196"/>
        <v>44344.270833333336</v>
      </c>
      <c r="X6336" s="3">
        <f t="shared" si="197"/>
        <v>44344.25</v>
      </c>
    </row>
    <row r="6337" spans="1:24" x14ac:dyDescent="0.25">
      <c r="A6337">
        <v>23026197</v>
      </c>
      <c r="B6337" t="s">
        <v>927</v>
      </c>
      <c r="C6337" t="s">
        <v>981</v>
      </c>
      <c r="D6337" t="s">
        <v>22</v>
      </c>
      <c r="E6337" t="s">
        <v>31</v>
      </c>
      <c r="F6337" s="1">
        <v>44344</v>
      </c>
      <c r="G6337" s="2">
        <v>0.28541666666666665</v>
      </c>
      <c r="H6337">
        <v>900</v>
      </c>
      <c r="I6337">
        <v>0</v>
      </c>
      <c r="J6337" t="s">
        <v>24</v>
      </c>
      <c r="K6337" t="s">
        <v>25</v>
      </c>
      <c r="L6337" t="s">
        <v>26</v>
      </c>
      <c r="M6337" t="s">
        <v>27</v>
      </c>
      <c r="N6337">
        <v>0</v>
      </c>
      <c r="O6337">
        <v>0.1108</v>
      </c>
      <c r="P6337">
        <v>0.1108</v>
      </c>
      <c r="Q6337">
        <v>0.11</v>
      </c>
      <c r="R6337">
        <v>0.1108</v>
      </c>
      <c r="S6337">
        <v>0.1108</v>
      </c>
      <c r="T6337">
        <v>50</v>
      </c>
      <c r="U6337" s="2">
        <f>ROUNDDOWN( (G6337-quarter)*24*2,0)/24/2</f>
        <v>0.27083333333333331</v>
      </c>
      <c r="V6337" s="2">
        <f>U6337-quarter*2</f>
        <v>0.24999999999999997</v>
      </c>
      <c r="W6337" s="3">
        <f t="shared" si="196"/>
        <v>44344.270833333336</v>
      </c>
      <c r="X6337" s="3">
        <f t="shared" si="197"/>
        <v>44344.25</v>
      </c>
    </row>
    <row r="6338" spans="1:24" x14ac:dyDescent="0.25">
      <c r="A6338">
        <v>23026196</v>
      </c>
      <c r="B6338" t="s">
        <v>927</v>
      </c>
      <c r="C6338" t="s">
        <v>981</v>
      </c>
      <c r="D6338" t="s">
        <v>51</v>
      </c>
      <c r="E6338" t="s">
        <v>30</v>
      </c>
      <c r="F6338" s="1">
        <v>44344</v>
      </c>
      <c r="G6338" s="2">
        <v>0.30555555555555552</v>
      </c>
      <c r="H6338">
        <v>2600</v>
      </c>
      <c r="I6338">
        <v>0</v>
      </c>
      <c r="J6338" t="s">
        <v>24</v>
      </c>
      <c r="K6338" t="s">
        <v>25</v>
      </c>
      <c r="L6338" t="s">
        <v>26</v>
      </c>
      <c r="M6338" t="s">
        <v>27</v>
      </c>
      <c r="N6338">
        <v>0</v>
      </c>
      <c r="O6338">
        <v>0.2515</v>
      </c>
      <c r="P6338">
        <v>0.2457</v>
      </c>
      <c r="Q6338">
        <v>0.24</v>
      </c>
      <c r="R6338">
        <v>0.2361</v>
      </c>
      <c r="S6338">
        <v>0.2361</v>
      </c>
      <c r="T6338">
        <v>50</v>
      </c>
      <c r="U6338" s="2">
        <f>ROUNDDOWN( (G6338-quarter)*24*2,0)/24/2</f>
        <v>0.29166666666666669</v>
      </c>
      <c r="V6338" s="2">
        <f>U6338-quarter*2</f>
        <v>0.27083333333333337</v>
      </c>
      <c r="W6338" s="3">
        <f t="shared" si="196"/>
        <v>44344.291666666664</v>
      </c>
      <c r="X6338" s="3">
        <f t="shared" si="197"/>
        <v>44344.270833333336</v>
      </c>
    </row>
    <row r="6339" spans="1:24" x14ac:dyDescent="0.25">
      <c r="A6339">
        <v>23026199</v>
      </c>
      <c r="B6339" t="s">
        <v>927</v>
      </c>
      <c r="C6339" t="s">
        <v>982</v>
      </c>
      <c r="D6339" t="s">
        <v>22</v>
      </c>
      <c r="E6339" t="s">
        <v>31</v>
      </c>
      <c r="F6339" s="1">
        <v>44344</v>
      </c>
      <c r="G6339" s="2">
        <v>0.30972222222222223</v>
      </c>
      <c r="H6339">
        <v>2400</v>
      </c>
      <c r="I6339">
        <v>0</v>
      </c>
      <c r="J6339" t="s">
        <v>24</v>
      </c>
      <c r="K6339" t="s">
        <v>25</v>
      </c>
      <c r="L6339" t="s">
        <v>26</v>
      </c>
      <c r="M6339" t="s">
        <v>27</v>
      </c>
      <c r="N6339">
        <v>0</v>
      </c>
      <c r="O6339">
        <v>0.2419</v>
      </c>
      <c r="P6339">
        <v>0.2419</v>
      </c>
      <c r="Q6339">
        <v>0.24</v>
      </c>
      <c r="R6339">
        <v>0.2419</v>
      </c>
      <c r="S6339">
        <v>0.2419</v>
      </c>
      <c r="T6339">
        <v>50</v>
      </c>
      <c r="U6339" s="2">
        <f>ROUNDDOWN( (G6339-quarter)*24*2,0)/24/2</f>
        <v>0.29166666666666669</v>
      </c>
      <c r="V6339" s="2">
        <f>U6339-quarter*2</f>
        <v>0.27083333333333337</v>
      </c>
      <c r="W6339" s="3">
        <f t="shared" ref="W6339:W6402" si="198">F6339+U6339</f>
        <v>44344.291666666664</v>
      </c>
      <c r="X6339" s="3">
        <f t="shared" ref="X6339:X6402" si="199">F6339+V6339</f>
        <v>44344.270833333336</v>
      </c>
    </row>
    <row r="6340" spans="1:24" x14ac:dyDescent="0.25">
      <c r="A6340">
        <v>23026201</v>
      </c>
      <c r="B6340" t="s">
        <v>927</v>
      </c>
      <c r="C6340" t="s">
        <v>933</v>
      </c>
      <c r="D6340" t="s">
        <v>51</v>
      </c>
      <c r="E6340" t="s">
        <v>30</v>
      </c>
      <c r="F6340" s="1">
        <v>44344</v>
      </c>
      <c r="G6340" s="2">
        <v>0.3611111111111111</v>
      </c>
      <c r="H6340">
        <v>8400</v>
      </c>
      <c r="I6340">
        <v>0</v>
      </c>
      <c r="J6340" t="s">
        <v>24</v>
      </c>
      <c r="K6340" t="s">
        <v>25</v>
      </c>
      <c r="L6340" t="s">
        <v>26</v>
      </c>
      <c r="M6340" t="s">
        <v>27</v>
      </c>
      <c r="N6340">
        <v>0</v>
      </c>
      <c r="O6340">
        <v>1.1317999999999999</v>
      </c>
      <c r="P6340">
        <v>1.1059000000000001</v>
      </c>
      <c r="Q6340">
        <v>1.08</v>
      </c>
      <c r="R6340">
        <v>1.0627</v>
      </c>
      <c r="S6340">
        <v>1.0627</v>
      </c>
      <c r="T6340">
        <v>50</v>
      </c>
      <c r="U6340" s="2">
        <f>ROUNDDOWN( (G6340-quarter)*24*2,0)/24/2</f>
        <v>0.33333333333333331</v>
      </c>
      <c r="V6340" s="2">
        <f>U6340-quarter*2</f>
        <v>0.3125</v>
      </c>
      <c r="W6340" s="3">
        <f t="shared" si="198"/>
        <v>44344.333333333336</v>
      </c>
      <c r="X6340" s="3">
        <f t="shared" si="199"/>
        <v>44344.3125</v>
      </c>
    </row>
    <row r="6341" spans="1:24" x14ac:dyDescent="0.25">
      <c r="A6341">
        <v>23026203</v>
      </c>
      <c r="B6341" t="s">
        <v>927</v>
      </c>
      <c r="C6341" t="s">
        <v>983</v>
      </c>
      <c r="D6341" t="s">
        <v>22</v>
      </c>
      <c r="E6341" t="s">
        <v>31</v>
      </c>
      <c r="F6341" s="1">
        <v>44344</v>
      </c>
      <c r="G6341" s="2">
        <v>0.36458333333333331</v>
      </c>
      <c r="H6341">
        <v>7800</v>
      </c>
      <c r="I6341">
        <v>0</v>
      </c>
      <c r="J6341" t="s">
        <v>24</v>
      </c>
      <c r="K6341" t="s">
        <v>25</v>
      </c>
      <c r="L6341" t="s">
        <v>26</v>
      </c>
      <c r="M6341" t="s">
        <v>27</v>
      </c>
      <c r="N6341">
        <v>0</v>
      </c>
      <c r="O6341">
        <v>1.0483</v>
      </c>
      <c r="P6341">
        <v>1.0483</v>
      </c>
      <c r="Q6341">
        <v>1.04</v>
      </c>
      <c r="R6341">
        <v>1.0483</v>
      </c>
      <c r="S6341">
        <v>1.0483</v>
      </c>
      <c r="T6341">
        <v>50</v>
      </c>
      <c r="U6341" s="2">
        <f>ROUNDDOWN( (G6341-quarter)*24*2,0)/24/2</f>
        <v>0.35416666666666669</v>
      </c>
      <c r="V6341" s="2">
        <f>U6341-quarter*2</f>
        <v>0.33333333333333337</v>
      </c>
      <c r="W6341" s="3">
        <f t="shared" si="198"/>
        <v>44344.354166666664</v>
      </c>
      <c r="X6341" s="3">
        <f t="shared" si="199"/>
        <v>44344.333333333336</v>
      </c>
    </row>
    <row r="6342" spans="1:24" x14ac:dyDescent="0.25">
      <c r="A6342">
        <v>23026206</v>
      </c>
      <c r="B6342" t="s">
        <v>927</v>
      </c>
      <c r="C6342" t="s">
        <v>933</v>
      </c>
      <c r="D6342" t="s">
        <v>22</v>
      </c>
      <c r="E6342" t="s">
        <v>23</v>
      </c>
      <c r="F6342" s="1">
        <v>44344</v>
      </c>
      <c r="G6342" s="2">
        <v>0.36874999999999997</v>
      </c>
      <c r="H6342">
        <v>8500</v>
      </c>
      <c r="I6342">
        <v>0</v>
      </c>
      <c r="J6342" t="s">
        <v>24</v>
      </c>
      <c r="K6342" t="s">
        <v>25</v>
      </c>
      <c r="L6342" t="s">
        <v>26</v>
      </c>
      <c r="M6342" t="s">
        <v>27</v>
      </c>
      <c r="N6342">
        <v>0</v>
      </c>
      <c r="O6342">
        <v>1.0886</v>
      </c>
      <c r="P6342">
        <v>1.0886</v>
      </c>
      <c r="Q6342">
        <v>1.08</v>
      </c>
      <c r="R6342">
        <v>1.0886</v>
      </c>
      <c r="S6342">
        <v>1.0886</v>
      </c>
      <c r="T6342">
        <v>50</v>
      </c>
      <c r="U6342" s="2">
        <f>ROUNDDOWN( (G6342-quarter)*24*2,0)/24/2</f>
        <v>0.35416666666666669</v>
      </c>
      <c r="V6342" s="2">
        <f>U6342-quarter*2</f>
        <v>0.33333333333333337</v>
      </c>
      <c r="W6342" s="3">
        <f t="shared" si="198"/>
        <v>44344.354166666664</v>
      </c>
      <c r="X6342" s="3">
        <f t="shared" si="199"/>
        <v>44344.333333333336</v>
      </c>
    </row>
    <row r="6343" spans="1:24" x14ac:dyDescent="0.25">
      <c r="A6343">
        <v>23026205</v>
      </c>
      <c r="B6343" t="s">
        <v>927</v>
      </c>
      <c r="C6343" t="s">
        <v>933</v>
      </c>
      <c r="D6343" t="s">
        <v>51</v>
      </c>
      <c r="E6343" t="s">
        <v>30</v>
      </c>
      <c r="F6343" s="1">
        <v>44344</v>
      </c>
      <c r="G6343" s="2">
        <v>0.3888888888888889</v>
      </c>
      <c r="H6343">
        <v>8700</v>
      </c>
      <c r="I6343">
        <v>0</v>
      </c>
      <c r="J6343" t="s">
        <v>24</v>
      </c>
      <c r="K6343" t="s">
        <v>25</v>
      </c>
      <c r="L6343" t="s">
        <v>26</v>
      </c>
      <c r="M6343" t="s">
        <v>27</v>
      </c>
      <c r="N6343">
        <v>0</v>
      </c>
      <c r="O6343">
        <v>1.2052</v>
      </c>
      <c r="P6343">
        <v>1.1776</v>
      </c>
      <c r="Q6343">
        <v>1.1499999999999999</v>
      </c>
      <c r="R6343">
        <v>1.1315999999999999</v>
      </c>
      <c r="S6343">
        <v>1.1315999999999999</v>
      </c>
      <c r="T6343">
        <v>50</v>
      </c>
      <c r="U6343" s="2">
        <f>ROUNDDOWN( (G6343-quarter)*24*2,0)/24/2</f>
        <v>0.375</v>
      </c>
      <c r="V6343" s="2">
        <f>U6343-quarter*2</f>
        <v>0.35416666666666669</v>
      </c>
      <c r="W6343" s="3">
        <f t="shared" si="198"/>
        <v>44344.375</v>
      </c>
      <c r="X6343" s="3">
        <f t="shared" si="199"/>
        <v>44344.354166666664</v>
      </c>
    </row>
    <row r="6344" spans="1:24" x14ac:dyDescent="0.25">
      <c r="A6344">
        <v>23026208</v>
      </c>
      <c r="B6344" t="s">
        <v>927</v>
      </c>
      <c r="C6344" t="s">
        <v>934</v>
      </c>
      <c r="D6344" t="s">
        <v>22</v>
      </c>
      <c r="E6344" t="s">
        <v>31</v>
      </c>
      <c r="F6344" s="1">
        <v>44344</v>
      </c>
      <c r="G6344" s="2">
        <v>0.3923611111111111</v>
      </c>
      <c r="H6344">
        <v>7800</v>
      </c>
      <c r="I6344">
        <v>0</v>
      </c>
      <c r="J6344" t="s">
        <v>24</v>
      </c>
      <c r="K6344" t="s">
        <v>25</v>
      </c>
      <c r="L6344" t="s">
        <v>26</v>
      </c>
      <c r="M6344" t="s">
        <v>27</v>
      </c>
      <c r="N6344">
        <v>0</v>
      </c>
      <c r="O6344">
        <v>1.1088</v>
      </c>
      <c r="P6344">
        <v>1.1088</v>
      </c>
      <c r="Q6344">
        <v>1.1000000000000001</v>
      </c>
      <c r="R6344">
        <v>1.1088</v>
      </c>
      <c r="S6344">
        <v>1.1088</v>
      </c>
      <c r="T6344">
        <v>50</v>
      </c>
      <c r="U6344" s="2">
        <f>ROUNDDOWN( (G6344-quarter)*24*2,0)/24/2</f>
        <v>0.375</v>
      </c>
      <c r="V6344" s="2">
        <f>U6344-quarter*2</f>
        <v>0.35416666666666669</v>
      </c>
      <c r="W6344" s="3">
        <f t="shared" si="198"/>
        <v>44344.375</v>
      </c>
      <c r="X6344" s="3">
        <f t="shared" si="199"/>
        <v>44344.354166666664</v>
      </c>
    </row>
    <row r="6345" spans="1:24" x14ac:dyDescent="0.25">
      <c r="A6345">
        <v>23026211</v>
      </c>
      <c r="B6345" t="s">
        <v>927</v>
      </c>
      <c r="C6345" t="s">
        <v>933</v>
      </c>
      <c r="D6345" t="s">
        <v>22</v>
      </c>
      <c r="E6345" t="s">
        <v>23</v>
      </c>
      <c r="F6345" s="1">
        <v>44344</v>
      </c>
      <c r="G6345" s="2">
        <v>0.3972222222222222</v>
      </c>
      <c r="H6345">
        <v>7500</v>
      </c>
      <c r="I6345">
        <v>0</v>
      </c>
      <c r="J6345" t="s">
        <v>24</v>
      </c>
      <c r="K6345" t="s">
        <v>25</v>
      </c>
      <c r="L6345" t="s">
        <v>26</v>
      </c>
      <c r="M6345" t="s">
        <v>27</v>
      </c>
      <c r="N6345">
        <v>0</v>
      </c>
      <c r="O6345">
        <v>1.0483</v>
      </c>
      <c r="P6345">
        <v>1.0483</v>
      </c>
      <c r="Q6345">
        <v>1.04</v>
      </c>
      <c r="R6345">
        <v>1.0483</v>
      </c>
      <c r="S6345">
        <v>1.0483</v>
      </c>
      <c r="T6345">
        <v>50</v>
      </c>
      <c r="U6345" s="2">
        <f>ROUNDDOWN( (G6345-quarter)*24*2,0)/24/2</f>
        <v>0.375</v>
      </c>
      <c r="V6345" s="2">
        <f>U6345-quarter*2</f>
        <v>0.35416666666666669</v>
      </c>
      <c r="W6345" s="3">
        <f t="shared" si="198"/>
        <v>44344.375</v>
      </c>
      <c r="X6345" s="3">
        <f t="shared" si="199"/>
        <v>44344.354166666664</v>
      </c>
    </row>
    <row r="6346" spans="1:24" x14ac:dyDescent="0.25">
      <c r="A6346">
        <v>23026210</v>
      </c>
      <c r="B6346" t="s">
        <v>927</v>
      </c>
      <c r="C6346" t="s">
        <v>933</v>
      </c>
      <c r="D6346" t="s">
        <v>51</v>
      </c>
      <c r="E6346" t="s">
        <v>30</v>
      </c>
      <c r="F6346" s="1">
        <v>44344</v>
      </c>
      <c r="G6346" s="2">
        <v>0.41666666666666669</v>
      </c>
      <c r="H6346">
        <v>8700</v>
      </c>
      <c r="I6346">
        <v>0</v>
      </c>
      <c r="J6346" t="s">
        <v>24</v>
      </c>
      <c r="K6346" t="s">
        <v>25</v>
      </c>
      <c r="L6346" t="s">
        <v>26</v>
      </c>
      <c r="M6346" t="s">
        <v>27</v>
      </c>
      <c r="N6346">
        <v>0</v>
      </c>
      <c r="O6346">
        <v>1.2471000000000001</v>
      </c>
      <c r="P6346">
        <v>1.2184999999999999</v>
      </c>
      <c r="Q6346">
        <v>1.19</v>
      </c>
      <c r="R6346">
        <v>1.1709000000000001</v>
      </c>
      <c r="S6346">
        <v>1.1709000000000001</v>
      </c>
      <c r="T6346">
        <v>50</v>
      </c>
      <c r="U6346" s="2">
        <f>ROUNDDOWN( (G6346-quarter)*24*2,0)/24/2</f>
        <v>0.39583333333333331</v>
      </c>
      <c r="V6346" s="2">
        <f>U6346-quarter*2</f>
        <v>0.375</v>
      </c>
      <c r="W6346" s="3">
        <f t="shared" si="198"/>
        <v>44344.395833333336</v>
      </c>
      <c r="X6346" s="3">
        <f t="shared" si="199"/>
        <v>44344.375</v>
      </c>
    </row>
    <row r="6347" spans="1:24" x14ac:dyDescent="0.25">
      <c r="A6347">
        <v>23026213</v>
      </c>
      <c r="B6347" t="s">
        <v>927</v>
      </c>
      <c r="C6347" t="s">
        <v>934</v>
      </c>
      <c r="D6347" t="s">
        <v>22</v>
      </c>
      <c r="E6347" t="s">
        <v>31</v>
      </c>
      <c r="F6347" s="1">
        <v>44344</v>
      </c>
      <c r="G6347" s="2">
        <v>0.41875000000000001</v>
      </c>
      <c r="H6347">
        <v>8100</v>
      </c>
      <c r="I6347">
        <v>0</v>
      </c>
      <c r="J6347" t="s">
        <v>24</v>
      </c>
      <c r="K6347" t="s">
        <v>25</v>
      </c>
      <c r="L6347" t="s">
        <v>26</v>
      </c>
      <c r="M6347" t="s">
        <v>27</v>
      </c>
      <c r="N6347">
        <v>0</v>
      </c>
      <c r="O6347">
        <v>1.1592</v>
      </c>
      <c r="P6347">
        <v>1.1592</v>
      </c>
      <c r="Q6347">
        <v>1.1499999999999999</v>
      </c>
      <c r="R6347">
        <v>1.1592</v>
      </c>
      <c r="S6347">
        <v>1.1592</v>
      </c>
      <c r="T6347">
        <v>50</v>
      </c>
      <c r="U6347" s="2">
        <f>ROUNDDOWN( (G6347-quarter)*24*2,0)/24/2</f>
        <v>0.39583333333333331</v>
      </c>
      <c r="V6347" s="2">
        <f>U6347-quarter*2</f>
        <v>0.375</v>
      </c>
      <c r="W6347" s="3">
        <f t="shared" si="198"/>
        <v>44344.395833333336</v>
      </c>
      <c r="X6347" s="3">
        <f t="shared" si="199"/>
        <v>44344.375</v>
      </c>
    </row>
    <row r="6348" spans="1:24" x14ac:dyDescent="0.25">
      <c r="A6348">
        <v>23026216</v>
      </c>
      <c r="B6348" t="s">
        <v>927</v>
      </c>
      <c r="C6348" t="s">
        <v>933</v>
      </c>
      <c r="D6348" t="s">
        <v>22</v>
      </c>
      <c r="E6348" t="s">
        <v>23</v>
      </c>
      <c r="F6348" s="1">
        <v>44344</v>
      </c>
      <c r="G6348" s="2">
        <v>0.42291666666666666</v>
      </c>
      <c r="H6348">
        <v>8000</v>
      </c>
      <c r="I6348">
        <v>0</v>
      </c>
      <c r="J6348" t="s">
        <v>24</v>
      </c>
      <c r="K6348" t="s">
        <v>25</v>
      </c>
      <c r="L6348" t="s">
        <v>26</v>
      </c>
      <c r="M6348" t="s">
        <v>27</v>
      </c>
      <c r="N6348">
        <v>0</v>
      </c>
      <c r="O6348">
        <v>1.1592</v>
      </c>
      <c r="P6348">
        <v>1.1592</v>
      </c>
      <c r="Q6348">
        <v>1.1499999999999999</v>
      </c>
      <c r="R6348">
        <v>1.1592</v>
      </c>
      <c r="S6348">
        <v>1.1592</v>
      </c>
      <c r="T6348">
        <v>50</v>
      </c>
      <c r="U6348" s="2">
        <f>ROUNDDOWN( (G6348-quarter)*24*2,0)/24/2</f>
        <v>0.39583333333333331</v>
      </c>
      <c r="V6348" s="2">
        <f>U6348-quarter*2</f>
        <v>0.375</v>
      </c>
      <c r="W6348" s="3">
        <f t="shared" si="198"/>
        <v>44344.395833333336</v>
      </c>
      <c r="X6348" s="3">
        <f t="shared" si="199"/>
        <v>44344.375</v>
      </c>
    </row>
    <row r="6349" spans="1:24" x14ac:dyDescent="0.25">
      <c r="A6349">
        <v>23026215</v>
      </c>
      <c r="B6349" t="s">
        <v>927</v>
      </c>
      <c r="C6349" t="s">
        <v>933</v>
      </c>
      <c r="D6349" t="s">
        <v>51</v>
      </c>
      <c r="E6349" t="s">
        <v>30</v>
      </c>
      <c r="F6349" s="1">
        <v>44344</v>
      </c>
      <c r="G6349" s="2">
        <v>0.44166666666666665</v>
      </c>
      <c r="H6349">
        <v>7800</v>
      </c>
      <c r="I6349">
        <v>0</v>
      </c>
      <c r="J6349" t="s">
        <v>24</v>
      </c>
      <c r="K6349" t="s">
        <v>25</v>
      </c>
      <c r="L6349" t="s">
        <v>26</v>
      </c>
      <c r="M6349" t="s">
        <v>27</v>
      </c>
      <c r="N6349">
        <v>0</v>
      </c>
      <c r="O6349">
        <v>1.0689</v>
      </c>
      <c r="P6349">
        <v>1.0444</v>
      </c>
      <c r="Q6349">
        <v>1.02</v>
      </c>
      <c r="R6349">
        <v>1.0036</v>
      </c>
      <c r="S6349">
        <v>1.0036</v>
      </c>
      <c r="T6349">
        <v>50</v>
      </c>
      <c r="U6349" s="2">
        <f>ROUNDDOWN( (G6349-quarter)*24*2,0)/24/2</f>
        <v>0.41666666666666669</v>
      </c>
      <c r="V6349" s="2">
        <f>U6349-quarter*2</f>
        <v>0.39583333333333337</v>
      </c>
      <c r="W6349" s="3">
        <f t="shared" si="198"/>
        <v>44344.416666666664</v>
      </c>
      <c r="X6349" s="3">
        <f t="shared" si="199"/>
        <v>44344.395833333336</v>
      </c>
    </row>
    <row r="6350" spans="1:24" x14ac:dyDescent="0.25">
      <c r="A6350">
        <v>23026218</v>
      </c>
      <c r="B6350" t="s">
        <v>927</v>
      </c>
      <c r="C6350" t="s">
        <v>984</v>
      </c>
      <c r="D6350" t="s">
        <v>22</v>
      </c>
      <c r="E6350" t="s">
        <v>31</v>
      </c>
      <c r="F6350" s="1">
        <v>44344</v>
      </c>
      <c r="G6350" s="2">
        <v>0.44305555555555554</v>
      </c>
      <c r="H6350">
        <v>7300</v>
      </c>
      <c r="I6350">
        <v>0</v>
      </c>
      <c r="J6350" t="s">
        <v>24</v>
      </c>
      <c r="K6350" t="s">
        <v>25</v>
      </c>
      <c r="L6350" t="s">
        <v>26</v>
      </c>
      <c r="M6350" t="s">
        <v>27</v>
      </c>
      <c r="N6350">
        <v>0</v>
      </c>
      <c r="O6350">
        <v>0.99790000000000001</v>
      </c>
      <c r="P6350">
        <v>0.99790000000000001</v>
      </c>
      <c r="Q6350">
        <v>0.99</v>
      </c>
      <c r="R6350">
        <v>0.99790000000000001</v>
      </c>
      <c r="S6350">
        <v>0.99790000000000001</v>
      </c>
      <c r="T6350">
        <v>50</v>
      </c>
      <c r="U6350" s="2">
        <f>ROUNDDOWN( (G6350-quarter)*24*2,0)/24/2</f>
        <v>0.41666666666666669</v>
      </c>
      <c r="V6350" s="2">
        <f>U6350-quarter*2</f>
        <v>0.39583333333333337</v>
      </c>
      <c r="W6350" s="3">
        <f t="shared" si="198"/>
        <v>44344.416666666664</v>
      </c>
      <c r="X6350" s="3">
        <f t="shared" si="199"/>
        <v>44344.395833333336</v>
      </c>
    </row>
    <row r="6351" spans="1:24" x14ac:dyDescent="0.25">
      <c r="A6351">
        <v>23026221</v>
      </c>
      <c r="B6351" t="s">
        <v>927</v>
      </c>
      <c r="C6351" t="s">
        <v>933</v>
      </c>
      <c r="D6351" t="s">
        <v>22</v>
      </c>
      <c r="E6351" t="s">
        <v>23</v>
      </c>
      <c r="F6351" s="1">
        <v>44344</v>
      </c>
      <c r="G6351" s="2">
        <v>0.44861111111111113</v>
      </c>
      <c r="H6351">
        <v>7400</v>
      </c>
      <c r="I6351">
        <v>0</v>
      </c>
      <c r="J6351" t="s">
        <v>24</v>
      </c>
      <c r="K6351" t="s">
        <v>25</v>
      </c>
      <c r="L6351" t="s">
        <v>26</v>
      </c>
      <c r="M6351" t="s">
        <v>27</v>
      </c>
      <c r="N6351">
        <v>0</v>
      </c>
      <c r="O6351">
        <v>1.0483</v>
      </c>
      <c r="P6351">
        <v>1.0483</v>
      </c>
      <c r="Q6351">
        <v>1.04</v>
      </c>
      <c r="R6351">
        <v>1.0483</v>
      </c>
      <c r="S6351">
        <v>1.0483</v>
      </c>
      <c r="T6351">
        <v>50</v>
      </c>
      <c r="U6351" s="2">
        <f>ROUNDDOWN( (G6351-quarter)*24*2,0)/24/2</f>
        <v>0.4375</v>
      </c>
      <c r="V6351" s="2">
        <f>U6351-quarter*2</f>
        <v>0.41666666666666669</v>
      </c>
      <c r="W6351" s="3">
        <f t="shared" si="198"/>
        <v>44344.4375</v>
      </c>
      <c r="X6351" s="3">
        <f t="shared" si="199"/>
        <v>44344.416666666664</v>
      </c>
    </row>
    <row r="6352" spans="1:24" x14ac:dyDescent="0.25">
      <c r="A6352">
        <v>23026220</v>
      </c>
      <c r="B6352" t="s">
        <v>927</v>
      </c>
      <c r="C6352" t="s">
        <v>933</v>
      </c>
      <c r="D6352" t="s">
        <v>51</v>
      </c>
      <c r="E6352" t="s">
        <v>52</v>
      </c>
      <c r="F6352" s="1">
        <v>44344</v>
      </c>
      <c r="G6352" s="2">
        <v>0.4680555555555555</v>
      </c>
      <c r="H6352">
        <v>7600</v>
      </c>
      <c r="I6352">
        <v>0</v>
      </c>
      <c r="J6352" t="s">
        <v>24</v>
      </c>
      <c r="K6352" t="s">
        <v>25</v>
      </c>
      <c r="L6352" t="s">
        <v>26</v>
      </c>
      <c r="M6352" t="s">
        <v>27</v>
      </c>
      <c r="N6352">
        <v>0</v>
      </c>
      <c r="O6352">
        <v>1.0156000000000001</v>
      </c>
      <c r="P6352">
        <v>0.98619999999999997</v>
      </c>
      <c r="Q6352">
        <v>0.92</v>
      </c>
      <c r="R6352">
        <v>0.88319999999999999</v>
      </c>
      <c r="S6352">
        <v>0.88319999999999999</v>
      </c>
      <c r="T6352">
        <v>50</v>
      </c>
      <c r="U6352" s="2">
        <f>ROUNDDOWN( (G6352-quarter)*24*2,0)/24/2</f>
        <v>0.4375</v>
      </c>
      <c r="V6352" s="2">
        <f>U6352-quarter*2</f>
        <v>0.41666666666666669</v>
      </c>
      <c r="W6352" s="3">
        <f t="shared" si="198"/>
        <v>44344.4375</v>
      </c>
      <c r="X6352" s="3">
        <f t="shared" si="199"/>
        <v>44344.416666666664</v>
      </c>
    </row>
    <row r="6353" spans="1:24" x14ac:dyDescent="0.25">
      <c r="A6353">
        <v>23026224</v>
      </c>
      <c r="B6353" t="s">
        <v>927</v>
      </c>
      <c r="C6353" t="s">
        <v>1305</v>
      </c>
      <c r="D6353" t="s">
        <v>22</v>
      </c>
      <c r="E6353" t="s">
        <v>23</v>
      </c>
      <c r="F6353" s="1">
        <v>44344</v>
      </c>
      <c r="G6353" s="2">
        <v>0.47638888888888892</v>
      </c>
      <c r="H6353">
        <v>5700</v>
      </c>
      <c r="I6353">
        <v>0</v>
      </c>
      <c r="J6353" t="s">
        <v>24</v>
      </c>
      <c r="K6353" t="s">
        <v>25</v>
      </c>
      <c r="L6353" t="s">
        <v>26</v>
      </c>
      <c r="M6353" t="s">
        <v>27</v>
      </c>
      <c r="N6353">
        <v>0</v>
      </c>
      <c r="O6353">
        <v>0.71560000000000001</v>
      </c>
      <c r="P6353">
        <v>0.71560000000000001</v>
      </c>
      <c r="Q6353">
        <v>0.71</v>
      </c>
      <c r="R6353">
        <v>0.71560000000000001</v>
      </c>
      <c r="S6353">
        <v>0.71560000000000001</v>
      </c>
      <c r="T6353">
        <v>50</v>
      </c>
      <c r="U6353" s="2">
        <f>ROUNDDOWN( (G6353-quarter)*24*2,0)/24/2</f>
        <v>0.45833333333333331</v>
      </c>
      <c r="V6353" s="2">
        <f>U6353-quarter*2</f>
        <v>0.4375</v>
      </c>
      <c r="W6353" s="3">
        <f t="shared" si="198"/>
        <v>44344.458333333336</v>
      </c>
      <c r="X6353" s="3">
        <f t="shared" si="199"/>
        <v>44344.4375</v>
      </c>
    </row>
    <row r="6354" spans="1:24" x14ac:dyDescent="0.25">
      <c r="A6354">
        <v>23026223</v>
      </c>
      <c r="B6354" t="s">
        <v>927</v>
      </c>
      <c r="C6354" t="s">
        <v>1305</v>
      </c>
      <c r="D6354" t="s">
        <v>51</v>
      </c>
      <c r="E6354" t="s">
        <v>30</v>
      </c>
      <c r="F6354" s="1">
        <v>44344</v>
      </c>
      <c r="G6354" s="2">
        <v>0.4909722222222222</v>
      </c>
      <c r="H6354">
        <v>4600</v>
      </c>
      <c r="I6354">
        <v>0</v>
      </c>
      <c r="J6354" t="s">
        <v>24</v>
      </c>
      <c r="K6354" t="s">
        <v>25</v>
      </c>
      <c r="L6354" t="s">
        <v>26</v>
      </c>
      <c r="M6354" t="s">
        <v>27</v>
      </c>
      <c r="N6354">
        <v>0</v>
      </c>
      <c r="O6354">
        <v>0.56589999999999996</v>
      </c>
      <c r="P6354">
        <v>0.55289999999999995</v>
      </c>
      <c r="Q6354">
        <v>0.54</v>
      </c>
      <c r="R6354">
        <v>0.53129999999999999</v>
      </c>
      <c r="S6354">
        <v>0.53129999999999999</v>
      </c>
      <c r="T6354">
        <v>50</v>
      </c>
      <c r="U6354" s="2">
        <f>ROUNDDOWN( (G6354-quarter)*24*2,0)/24/2</f>
        <v>0.47916666666666669</v>
      </c>
      <c r="V6354" s="2">
        <f>U6354-quarter*2</f>
        <v>0.45833333333333337</v>
      </c>
      <c r="W6354" s="3">
        <f t="shared" si="198"/>
        <v>44344.479166666664</v>
      </c>
      <c r="X6354" s="3">
        <f t="shared" si="199"/>
        <v>44344.458333333336</v>
      </c>
    </row>
    <row r="6355" spans="1:24" x14ac:dyDescent="0.25">
      <c r="A6355">
        <v>23026227</v>
      </c>
      <c r="B6355" t="s">
        <v>927</v>
      </c>
      <c r="C6355" t="s">
        <v>1388</v>
      </c>
      <c r="D6355" t="s">
        <v>22</v>
      </c>
      <c r="E6355" t="s">
        <v>31</v>
      </c>
      <c r="F6355" s="1">
        <v>44344</v>
      </c>
      <c r="G6355" s="2">
        <v>0.49374999999999997</v>
      </c>
      <c r="H6355">
        <v>3900</v>
      </c>
      <c r="I6355">
        <v>0</v>
      </c>
      <c r="J6355" t="s">
        <v>24</v>
      </c>
      <c r="K6355" t="s">
        <v>25</v>
      </c>
      <c r="L6355" t="s">
        <v>26</v>
      </c>
      <c r="M6355" t="s">
        <v>27</v>
      </c>
      <c r="N6355">
        <v>0</v>
      </c>
      <c r="O6355">
        <v>0.504</v>
      </c>
      <c r="P6355">
        <v>0.504</v>
      </c>
      <c r="Q6355">
        <v>0.5</v>
      </c>
      <c r="R6355">
        <v>0.504</v>
      </c>
      <c r="S6355">
        <v>0.504</v>
      </c>
      <c r="T6355">
        <v>50</v>
      </c>
      <c r="U6355" s="2">
        <f>ROUNDDOWN( (G6355-quarter)*24*2,0)/24/2</f>
        <v>0.47916666666666669</v>
      </c>
      <c r="V6355" s="2">
        <f>U6355-quarter*2</f>
        <v>0.45833333333333337</v>
      </c>
      <c r="W6355" s="3">
        <f t="shared" si="198"/>
        <v>44344.479166666664</v>
      </c>
      <c r="X6355" s="3">
        <f t="shared" si="199"/>
        <v>44344.458333333336</v>
      </c>
    </row>
    <row r="6356" spans="1:24" x14ac:dyDescent="0.25">
      <c r="A6356">
        <v>23026226</v>
      </c>
      <c r="B6356" t="s">
        <v>927</v>
      </c>
      <c r="C6356" t="s">
        <v>1388</v>
      </c>
      <c r="D6356" t="s">
        <v>51</v>
      </c>
      <c r="E6356" t="s">
        <v>30</v>
      </c>
      <c r="F6356" s="1">
        <v>44344</v>
      </c>
      <c r="G6356" s="2">
        <v>0.51250000000000007</v>
      </c>
      <c r="H6356">
        <v>2800</v>
      </c>
      <c r="I6356">
        <v>0</v>
      </c>
      <c r="J6356" t="s">
        <v>24</v>
      </c>
      <c r="K6356" t="s">
        <v>25</v>
      </c>
      <c r="L6356" t="s">
        <v>26</v>
      </c>
      <c r="M6356" t="s">
        <v>27</v>
      </c>
      <c r="N6356">
        <v>0</v>
      </c>
      <c r="O6356">
        <v>0.3982</v>
      </c>
      <c r="P6356">
        <v>0.3891</v>
      </c>
      <c r="Q6356">
        <v>0.38</v>
      </c>
      <c r="R6356">
        <v>0.37390000000000001</v>
      </c>
      <c r="S6356">
        <v>0.37390000000000001</v>
      </c>
      <c r="T6356">
        <v>50</v>
      </c>
      <c r="U6356" s="2">
        <f>ROUNDDOWN( (G6356-quarter)*24*2,0)/24/2</f>
        <v>0.5</v>
      </c>
      <c r="V6356" s="2">
        <f>U6356-quarter*2</f>
        <v>0.47916666666666669</v>
      </c>
      <c r="W6356" s="3">
        <f t="shared" si="198"/>
        <v>44344.5</v>
      </c>
      <c r="X6356" s="3">
        <f t="shared" si="199"/>
        <v>44344.479166666664</v>
      </c>
    </row>
    <row r="6357" spans="1:24" x14ac:dyDescent="0.25">
      <c r="A6357">
        <v>23026230</v>
      </c>
      <c r="B6357" t="s">
        <v>927</v>
      </c>
      <c r="C6357" t="s">
        <v>1389</v>
      </c>
      <c r="D6357" t="s">
        <v>22</v>
      </c>
      <c r="E6357" t="s">
        <v>31</v>
      </c>
      <c r="F6357" s="1">
        <v>44344</v>
      </c>
      <c r="G6357" s="2">
        <v>0.51736111111111105</v>
      </c>
      <c r="H6357">
        <v>2600</v>
      </c>
      <c r="I6357">
        <v>0</v>
      </c>
      <c r="J6357" t="s">
        <v>24</v>
      </c>
      <c r="K6357" t="s">
        <v>25</v>
      </c>
      <c r="L6357" t="s">
        <v>26</v>
      </c>
      <c r="M6357" t="s">
        <v>27</v>
      </c>
      <c r="N6357">
        <v>0</v>
      </c>
      <c r="O6357">
        <v>0.37290000000000001</v>
      </c>
      <c r="P6357">
        <v>0.37290000000000001</v>
      </c>
      <c r="Q6357">
        <v>0.37</v>
      </c>
      <c r="R6357">
        <v>0.37290000000000001</v>
      </c>
      <c r="S6357">
        <v>0.37290000000000001</v>
      </c>
      <c r="T6357">
        <v>50</v>
      </c>
      <c r="U6357" s="2">
        <f>ROUNDDOWN( (G6357-quarter)*24*2,0)/24/2</f>
        <v>0.5</v>
      </c>
      <c r="V6357" s="2">
        <f>U6357-quarter*2</f>
        <v>0.47916666666666669</v>
      </c>
      <c r="W6357" s="3">
        <f t="shared" si="198"/>
        <v>44344.5</v>
      </c>
      <c r="X6357" s="3">
        <f t="shared" si="199"/>
        <v>44344.479166666664</v>
      </c>
    </row>
    <row r="6358" spans="1:24" x14ac:dyDescent="0.25">
      <c r="A6358">
        <v>23026229</v>
      </c>
      <c r="B6358" t="s">
        <v>927</v>
      </c>
      <c r="C6358" t="s">
        <v>1389</v>
      </c>
      <c r="D6358" t="s">
        <v>51</v>
      </c>
      <c r="E6358" t="s">
        <v>52</v>
      </c>
      <c r="F6358" s="1">
        <v>44344</v>
      </c>
      <c r="G6358" s="2">
        <v>0.54166666666666663</v>
      </c>
      <c r="H6358">
        <v>4600</v>
      </c>
      <c r="I6358">
        <v>0</v>
      </c>
      <c r="J6358" t="s">
        <v>24</v>
      </c>
      <c r="K6358" t="s">
        <v>25</v>
      </c>
      <c r="L6358" t="s">
        <v>26</v>
      </c>
      <c r="M6358" t="s">
        <v>27</v>
      </c>
      <c r="N6358">
        <v>0</v>
      </c>
      <c r="O6358">
        <v>0.68440000000000001</v>
      </c>
      <c r="P6358">
        <v>0.66459999999999997</v>
      </c>
      <c r="Q6358">
        <v>0.62</v>
      </c>
      <c r="R6358">
        <v>0.59519999999999995</v>
      </c>
      <c r="S6358">
        <v>0.59519999999999995</v>
      </c>
      <c r="T6358">
        <v>50</v>
      </c>
      <c r="U6358" s="2">
        <f>ROUNDDOWN( (G6358-quarter)*24*2,0)/24/2</f>
        <v>0.52083333333333337</v>
      </c>
      <c r="V6358" s="2">
        <f>U6358-quarter*2</f>
        <v>0.5</v>
      </c>
      <c r="W6358" s="3">
        <f t="shared" si="198"/>
        <v>44344.520833333336</v>
      </c>
      <c r="X6358" s="3">
        <f t="shared" si="199"/>
        <v>44344.5</v>
      </c>
    </row>
    <row r="6359" spans="1:24" x14ac:dyDescent="0.25">
      <c r="A6359">
        <v>23026233</v>
      </c>
      <c r="B6359" t="s">
        <v>927</v>
      </c>
      <c r="C6359" t="s">
        <v>1378</v>
      </c>
      <c r="D6359" t="s">
        <v>22</v>
      </c>
      <c r="E6359" t="s">
        <v>23</v>
      </c>
      <c r="F6359" s="1">
        <v>44344</v>
      </c>
      <c r="G6359" s="2">
        <v>0.54722222222222217</v>
      </c>
      <c r="H6359">
        <v>3400</v>
      </c>
      <c r="I6359">
        <v>0</v>
      </c>
      <c r="J6359" t="s">
        <v>24</v>
      </c>
      <c r="K6359" t="s">
        <v>25</v>
      </c>
      <c r="L6359" t="s">
        <v>110</v>
      </c>
      <c r="M6359" t="s">
        <v>27</v>
      </c>
      <c r="N6359">
        <v>0</v>
      </c>
      <c r="O6359">
        <v>0.5544</v>
      </c>
      <c r="P6359">
        <v>0.5544</v>
      </c>
      <c r="Q6359">
        <v>0.55000000000000004</v>
      </c>
      <c r="R6359">
        <v>0.5544</v>
      </c>
      <c r="S6359">
        <v>0.5544</v>
      </c>
      <c r="T6359">
        <v>50</v>
      </c>
      <c r="U6359" s="2">
        <f>ROUNDDOWN( (G6359-quarter)*24*2,0)/24/2</f>
        <v>0.52083333333333337</v>
      </c>
      <c r="V6359" s="2">
        <f>U6359-quarter*2</f>
        <v>0.5</v>
      </c>
      <c r="W6359" s="3">
        <f t="shared" si="198"/>
        <v>44344.520833333336</v>
      </c>
      <c r="X6359" s="3">
        <f t="shared" si="199"/>
        <v>44344.5</v>
      </c>
    </row>
    <row r="6360" spans="1:24" x14ac:dyDescent="0.25">
      <c r="A6360">
        <v>23026232</v>
      </c>
      <c r="B6360" t="s">
        <v>927</v>
      </c>
      <c r="C6360" t="s">
        <v>1378</v>
      </c>
      <c r="D6360" t="s">
        <v>51</v>
      </c>
      <c r="E6360" t="s">
        <v>30</v>
      </c>
      <c r="F6360" s="1">
        <v>44344</v>
      </c>
      <c r="G6360" s="2">
        <v>0.58333333333333337</v>
      </c>
      <c r="H6360">
        <v>2400</v>
      </c>
      <c r="I6360">
        <v>0</v>
      </c>
      <c r="J6360" t="s">
        <v>24</v>
      </c>
      <c r="K6360" t="s">
        <v>25</v>
      </c>
      <c r="L6360" t="s">
        <v>94</v>
      </c>
      <c r="M6360" t="s">
        <v>27</v>
      </c>
      <c r="N6360">
        <v>0</v>
      </c>
      <c r="O6360">
        <v>0.46110000000000001</v>
      </c>
      <c r="P6360">
        <v>0.45050000000000001</v>
      </c>
      <c r="Q6360">
        <v>0.44</v>
      </c>
      <c r="R6360">
        <v>0.43290000000000001</v>
      </c>
      <c r="S6360">
        <v>0.43290000000000001</v>
      </c>
      <c r="T6360">
        <v>50</v>
      </c>
      <c r="U6360" s="2">
        <f>ROUNDDOWN( (G6360-quarter)*24*2,0)/24/2</f>
        <v>0.5625</v>
      </c>
      <c r="V6360" s="2">
        <f>U6360-quarter*2</f>
        <v>0.54166666666666663</v>
      </c>
      <c r="W6360" s="3">
        <f t="shared" si="198"/>
        <v>44344.5625</v>
      </c>
      <c r="X6360" s="3">
        <f t="shared" si="199"/>
        <v>44344.541666666664</v>
      </c>
    </row>
    <row r="6361" spans="1:24" x14ac:dyDescent="0.25">
      <c r="A6361">
        <v>23026236</v>
      </c>
      <c r="B6361" t="s">
        <v>927</v>
      </c>
      <c r="C6361" t="s">
        <v>1390</v>
      </c>
      <c r="D6361" t="s">
        <v>22</v>
      </c>
      <c r="E6361" t="s">
        <v>31</v>
      </c>
      <c r="F6361" s="1">
        <v>44344</v>
      </c>
      <c r="G6361" s="2">
        <v>0.5854166666666667</v>
      </c>
      <c r="H6361">
        <v>2500</v>
      </c>
      <c r="I6361">
        <v>0</v>
      </c>
      <c r="J6361" t="s">
        <v>24</v>
      </c>
      <c r="K6361" t="s">
        <v>25</v>
      </c>
      <c r="L6361" t="s">
        <v>94</v>
      </c>
      <c r="M6361" t="s">
        <v>27</v>
      </c>
      <c r="N6361">
        <v>0</v>
      </c>
      <c r="O6361">
        <v>0.4536</v>
      </c>
      <c r="P6361">
        <v>0.4536</v>
      </c>
      <c r="Q6361">
        <v>0.45</v>
      </c>
      <c r="R6361">
        <v>0.4536</v>
      </c>
      <c r="S6361">
        <v>0.4536</v>
      </c>
      <c r="T6361">
        <v>50</v>
      </c>
      <c r="U6361" s="2">
        <f>ROUNDDOWN( (G6361-quarter)*24*2,0)/24/2</f>
        <v>0.5625</v>
      </c>
      <c r="V6361" s="2">
        <f>U6361-quarter*2</f>
        <v>0.54166666666666663</v>
      </c>
      <c r="W6361" s="3">
        <f t="shared" si="198"/>
        <v>44344.5625</v>
      </c>
      <c r="X6361" s="3">
        <f t="shared" si="199"/>
        <v>44344.541666666664</v>
      </c>
    </row>
    <row r="6362" spans="1:24" x14ac:dyDescent="0.25">
      <c r="A6362">
        <v>23026235</v>
      </c>
      <c r="B6362" t="s">
        <v>927</v>
      </c>
      <c r="C6362" t="s">
        <v>1390</v>
      </c>
      <c r="D6362" t="s">
        <v>51</v>
      </c>
      <c r="E6362" t="s">
        <v>30</v>
      </c>
      <c r="F6362" s="1">
        <v>44344</v>
      </c>
      <c r="G6362" s="2">
        <v>0.60347222222222219</v>
      </c>
      <c r="H6362">
        <v>2600</v>
      </c>
      <c r="I6362">
        <v>0</v>
      </c>
      <c r="J6362" t="s">
        <v>24</v>
      </c>
      <c r="K6362" t="s">
        <v>25</v>
      </c>
      <c r="L6362" t="s">
        <v>26</v>
      </c>
      <c r="M6362" t="s">
        <v>27</v>
      </c>
      <c r="N6362">
        <v>0</v>
      </c>
      <c r="O6362">
        <v>0.40870000000000001</v>
      </c>
      <c r="P6362">
        <v>0.39929999999999999</v>
      </c>
      <c r="Q6362">
        <v>0.39</v>
      </c>
      <c r="R6362">
        <v>0.38369999999999999</v>
      </c>
      <c r="S6362">
        <v>0.38369999999999999</v>
      </c>
      <c r="T6362">
        <v>50</v>
      </c>
      <c r="U6362" s="2">
        <f>ROUNDDOWN( (G6362-quarter)*24*2,0)/24/2</f>
        <v>0.58333333333333337</v>
      </c>
      <c r="V6362" s="2">
        <f>U6362-quarter*2</f>
        <v>0.5625</v>
      </c>
      <c r="W6362" s="3">
        <f t="shared" si="198"/>
        <v>44344.583333333336</v>
      </c>
      <c r="X6362" s="3">
        <f t="shared" si="199"/>
        <v>44344.5625</v>
      </c>
    </row>
    <row r="6363" spans="1:24" x14ac:dyDescent="0.25">
      <c r="A6363">
        <v>23026239</v>
      </c>
      <c r="B6363" t="s">
        <v>927</v>
      </c>
      <c r="C6363" t="s">
        <v>1391</v>
      </c>
      <c r="D6363" t="s">
        <v>22</v>
      </c>
      <c r="E6363" t="s">
        <v>31</v>
      </c>
      <c r="F6363" s="1">
        <v>44344</v>
      </c>
      <c r="G6363" s="2">
        <v>0.6069444444444444</v>
      </c>
      <c r="H6363">
        <v>2400</v>
      </c>
      <c r="I6363">
        <v>0</v>
      </c>
      <c r="J6363" t="s">
        <v>24</v>
      </c>
      <c r="K6363" t="s">
        <v>25</v>
      </c>
      <c r="L6363" t="s">
        <v>26</v>
      </c>
      <c r="M6363" t="s">
        <v>27</v>
      </c>
      <c r="N6363">
        <v>0</v>
      </c>
      <c r="O6363">
        <v>0.36280000000000001</v>
      </c>
      <c r="P6363">
        <v>0.36280000000000001</v>
      </c>
      <c r="Q6363">
        <v>0.36</v>
      </c>
      <c r="R6363">
        <v>0.36280000000000001</v>
      </c>
      <c r="S6363">
        <v>0.36280000000000001</v>
      </c>
      <c r="T6363">
        <v>50</v>
      </c>
      <c r="U6363" s="2">
        <f>ROUNDDOWN( (G6363-quarter)*24*2,0)/24/2</f>
        <v>0.58333333333333337</v>
      </c>
      <c r="V6363" s="2">
        <f>U6363-quarter*2</f>
        <v>0.5625</v>
      </c>
      <c r="W6363" s="3">
        <f t="shared" si="198"/>
        <v>44344.583333333336</v>
      </c>
      <c r="X6363" s="3">
        <f t="shared" si="199"/>
        <v>44344.5625</v>
      </c>
    </row>
    <row r="6364" spans="1:24" x14ac:dyDescent="0.25">
      <c r="A6364">
        <v>23026238</v>
      </c>
      <c r="B6364" t="s">
        <v>927</v>
      </c>
      <c r="C6364" t="s">
        <v>1391</v>
      </c>
      <c r="D6364" t="s">
        <v>51</v>
      </c>
      <c r="E6364" t="s">
        <v>30</v>
      </c>
      <c r="F6364" s="1">
        <v>44344</v>
      </c>
      <c r="G6364" s="2">
        <v>0.625</v>
      </c>
      <c r="H6364">
        <v>6900</v>
      </c>
      <c r="I6364">
        <v>0</v>
      </c>
      <c r="J6364" t="s">
        <v>24</v>
      </c>
      <c r="K6364" t="s">
        <v>25</v>
      </c>
      <c r="L6364" t="s">
        <v>26</v>
      </c>
      <c r="M6364" t="s">
        <v>27</v>
      </c>
      <c r="N6364">
        <v>0</v>
      </c>
      <c r="O6364">
        <v>0.74399999999999999</v>
      </c>
      <c r="P6364">
        <v>0.72699999999999998</v>
      </c>
      <c r="Q6364">
        <v>0.71</v>
      </c>
      <c r="R6364">
        <v>0.6986</v>
      </c>
      <c r="S6364">
        <v>0.6986</v>
      </c>
      <c r="T6364">
        <v>50</v>
      </c>
      <c r="U6364" s="2">
        <f>ROUNDDOWN( (G6364-quarter)*24*2,0)/24/2</f>
        <v>0.60416666666666663</v>
      </c>
      <c r="V6364" s="2">
        <f>U6364-quarter*2</f>
        <v>0.58333333333333326</v>
      </c>
      <c r="W6364" s="3">
        <f t="shared" si="198"/>
        <v>44344.604166666664</v>
      </c>
      <c r="X6364" s="3">
        <f t="shared" si="199"/>
        <v>44344.583333333336</v>
      </c>
    </row>
    <row r="6365" spans="1:24" x14ac:dyDescent="0.25">
      <c r="A6365">
        <v>23026241</v>
      </c>
      <c r="B6365" t="s">
        <v>927</v>
      </c>
      <c r="C6365" t="s">
        <v>988</v>
      </c>
      <c r="D6365" t="s">
        <v>22</v>
      </c>
      <c r="E6365" t="s">
        <v>31</v>
      </c>
      <c r="F6365" s="1">
        <v>44344</v>
      </c>
      <c r="G6365" s="2">
        <v>0.62847222222222221</v>
      </c>
      <c r="H6365">
        <v>7000</v>
      </c>
      <c r="I6365">
        <v>0</v>
      </c>
      <c r="J6365" t="s">
        <v>24</v>
      </c>
      <c r="K6365" t="s">
        <v>25</v>
      </c>
      <c r="L6365" t="s">
        <v>26</v>
      </c>
      <c r="M6365" t="s">
        <v>27</v>
      </c>
      <c r="N6365">
        <v>0</v>
      </c>
      <c r="O6365">
        <v>0.71560000000000001</v>
      </c>
      <c r="P6365">
        <v>0.71560000000000001</v>
      </c>
      <c r="Q6365">
        <v>0.71</v>
      </c>
      <c r="R6365">
        <v>0.71560000000000001</v>
      </c>
      <c r="S6365">
        <v>0.71560000000000001</v>
      </c>
      <c r="T6365">
        <v>50</v>
      </c>
      <c r="U6365" s="2">
        <f>ROUNDDOWN( (G6365-quarter)*24*2,0)/24/2</f>
        <v>0.60416666666666663</v>
      </c>
      <c r="V6365" s="2">
        <f>U6365-quarter*2</f>
        <v>0.58333333333333326</v>
      </c>
      <c r="W6365" s="3">
        <f t="shared" si="198"/>
        <v>44344.604166666664</v>
      </c>
      <c r="X6365" s="3">
        <f t="shared" si="199"/>
        <v>44344.583333333336</v>
      </c>
    </row>
    <row r="6366" spans="1:24" x14ac:dyDescent="0.25">
      <c r="A6366">
        <v>23026244</v>
      </c>
      <c r="B6366" t="s">
        <v>927</v>
      </c>
      <c r="C6366" t="s">
        <v>1392</v>
      </c>
      <c r="D6366" t="s">
        <v>22</v>
      </c>
      <c r="E6366" t="s">
        <v>23</v>
      </c>
      <c r="F6366" s="1">
        <v>44344</v>
      </c>
      <c r="G6366" s="2">
        <v>0.62986111111111109</v>
      </c>
      <c r="H6366">
        <v>7100</v>
      </c>
      <c r="I6366">
        <v>0</v>
      </c>
      <c r="J6366" t="s">
        <v>24</v>
      </c>
      <c r="K6366" t="s">
        <v>25</v>
      </c>
      <c r="L6366" t="s">
        <v>26</v>
      </c>
      <c r="M6366" t="s">
        <v>27</v>
      </c>
      <c r="N6366">
        <v>0</v>
      </c>
      <c r="O6366">
        <v>0.72570000000000001</v>
      </c>
      <c r="P6366">
        <v>0.72570000000000001</v>
      </c>
      <c r="Q6366">
        <v>0.72</v>
      </c>
      <c r="R6366">
        <v>0.72570000000000001</v>
      </c>
      <c r="S6366">
        <v>0.72570000000000001</v>
      </c>
      <c r="T6366">
        <v>50</v>
      </c>
      <c r="U6366" s="2">
        <f>ROUNDDOWN( (G6366-quarter)*24*2,0)/24/2</f>
        <v>0.60416666666666663</v>
      </c>
      <c r="V6366" s="2">
        <f>U6366-quarter*2</f>
        <v>0.58333333333333326</v>
      </c>
      <c r="W6366" s="3">
        <f t="shared" si="198"/>
        <v>44344.604166666664</v>
      </c>
      <c r="X6366" s="3">
        <f t="shared" si="199"/>
        <v>44344.583333333336</v>
      </c>
    </row>
    <row r="6367" spans="1:24" x14ac:dyDescent="0.25">
      <c r="A6367">
        <v>23026243</v>
      </c>
      <c r="B6367" t="s">
        <v>927</v>
      </c>
      <c r="C6367" t="s">
        <v>1392</v>
      </c>
      <c r="D6367" t="s">
        <v>51</v>
      </c>
      <c r="E6367" t="s">
        <v>30</v>
      </c>
      <c r="F6367" s="1">
        <v>44344</v>
      </c>
      <c r="G6367" s="2">
        <v>0.66180555555555554</v>
      </c>
      <c r="H6367">
        <v>7500</v>
      </c>
      <c r="I6367">
        <v>0</v>
      </c>
      <c r="J6367" t="s">
        <v>24</v>
      </c>
      <c r="K6367" t="s">
        <v>25</v>
      </c>
      <c r="L6367" t="s">
        <v>26</v>
      </c>
      <c r="M6367" t="s">
        <v>27</v>
      </c>
      <c r="N6367">
        <v>0</v>
      </c>
      <c r="O6367">
        <v>0.96409999999999996</v>
      </c>
      <c r="P6367">
        <v>0.94199999999999995</v>
      </c>
      <c r="Q6367">
        <v>0.92</v>
      </c>
      <c r="R6367">
        <v>0.9052</v>
      </c>
      <c r="S6367">
        <v>0.9052</v>
      </c>
      <c r="T6367">
        <v>50</v>
      </c>
      <c r="U6367" s="2">
        <f>ROUNDDOWN( (G6367-quarter)*24*2,0)/24/2</f>
        <v>0.64583333333333337</v>
      </c>
      <c r="V6367" s="2">
        <f>U6367-quarter*2</f>
        <v>0.625</v>
      </c>
      <c r="W6367" s="3">
        <f t="shared" si="198"/>
        <v>44344.645833333336</v>
      </c>
      <c r="X6367" s="3">
        <f t="shared" si="199"/>
        <v>44344.625</v>
      </c>
    </row>
    <row r="6368" spans="1:24" x14ac:dyDescent="0.25">
      <c r="A6368">
        <v>23026247</v>
      </c>
      <c r="B6368" t="s">
        <v>927</v>
      </c>
      <c r="C6368" t="s">
        <v>1393</v>
      </c>
      <c r="D6368" t="s">
        <v>22</v>
      </c>
      <c r="E6368" t="s">
        <v>31</v>
      </c>
      <c r="F6368" s="1">
        <v>44344</v>
      </c>
      <c r="G6368" s="2">
        <v>0.6645833333333333</v>
      </c>
      <c r="H6368">
        <v>7300</v>
      </c>
      <c r="I6368">
        <v>0</v>
      </c>
      <c r="J6368" t="s">
        <v>24</v>
      </c>
      <c r="K6368" t="s">
        <v>25</v>
      </c>
      <c r="L6368" t="s">
        <v>26</v>
      </c>
      <c r="M6368" t="s">
        <v>27</v>
      </c>
      <c r="N6368">
        <v>0</v>
      </c>
      <c r="O6368">
        <v>0.91720000000000002</v>
      </c>
      <c r="P6368">
        <v>0.91720000000000002</v>
      </c>
      <c r="Q6368">
        <v>0.91</v>
      </c>
      <c r="R6368">
        <v>0.91720000000000002</v>
      </c>
      <c r="S6368">
        <v>0.91720000000000002</v>
      </c>
      <c r="T6368">
        <v>50</v>
      </c>
      <c r="U6368" s="2">
        <f>ROUNDDOWN( (G6368-quarter)*24*2,0)/24/2</f>
        <v>0.64583333333333337</v>
      </c>
      <c r="V6368" s="2">
        <f>U6368-quarter*2</f>
        <v>0.625</v>
      </c>
      <c r="W6368" s="3">
        <f t="shared" si="198"/>
        <v>44344.645833333336</v>
      </c>
      <c r="X6368" s="3">
        <f t="shared" si="199"/>
        <v>44344.625</v>
      </c>
    </row>
    <row r="6369" spans="1:24" x14ac:dyDescent="0.25">
      <c r="A6369">
        <v>23026246</v>
      </c>
      <c r="B6369" t="s">
        <v>927</v>
      </c>
      <c r="C6369" t="s">
        <v>1393</v>
      </c>
      <c r="D6369" t="s">
        <v>51</v>
      </c>
      <c r="E6369" t="s">
        <v>30</v>
      </c>
      <c r="F6369" s="1">
        <v>44344</v>
      </c>
      <c r="G6369" s="2">
        <v>0.6875</v>
      </c>
      <c r="H6369">
        <v>12500</v>
      </c>
      <c r="I6369">
        <v>0</v>
      </c>
      <c r="J6369" t="s">
        <v>24</v>
      </c>
      <c r="K6369" t="s">
        <v>25</v>
      </c>
      <c r="L6369" t="s">
        <v>26</v>
      </c>
      <c r="M6369" t="s">
        <v>27</v>
      </c>
      <c r="N6369">
        <v>0</v>
      </c>
      <c r="O6369">
        <v>1.9073</v>
      </c>
      <c r="P6369">
        <v>1.8635999999999999</v>
      </c>
      <c r="Q6369">
        <v>1.82</v>
      </c>
      <c r="R6369">
        <v>1.7907999999999999</v>
      </c>
      <c r="S6369">
        <v>1.7907999999999999</v>
      </c>
      <c r="T6369">
        <v>50</v>
      </c>
      <c r="U6369" s="2">
        <f>ROUNDDOWN( (G6369-quarter)*24*2,0)/24/2</f>
        <v>0.66666666666666663</v>
      </c>
      <c r="V6369" s="2">
        <f>U6369-quarter*2</f>
        <v>0.64583333333333326</v>
      </c>
      <c r="W6369" s="3">
        <f t="shared" si="198"/>
        <v>44344.666666666664</v>
      </c>
      <c r="X6369" s="3">
        <f t="shared" si="199"/>
        <v>44344.645833333336</v>
      </c>
    </row>
    <row r="6370" spans="1:24" x14ac:dyDescent="0.25">
      <c r="A6370">
        <v>23026250</v>
      </c>
      <c r="B6370" t="s">
        <v>927</v>
      </c>
      <c r="C6370" t="s">
        <v>1394</v>
      </c>
      <c r="D6370" t="s">
        <v>22</v>
      </c>
      <c r="E6370" t="s">
        <v>31</v>
      </c>
      <c r="F6370" s="1">
        <v>44344</v>
      </c>
      <c r="G6370" s="2">
        <v>0.68958333333333333</v>
      </c>
      <c r="H6370">
        <v>12300</v>
      </c>
      <c r="I6370">
        <v>0</v>
      </c>
      <c r="J6370" t="s">
        <v>24</v>
      </c>
      <c r="K6370" t="s">
        <v>25</v>
      </c>
      <c r="L6370" t="s">
        <v>26</v>
      </c>
      <c r="M6370" t="s">
        <v>27</v>
      </c>
      <c r="N6370">
        <v>0</v>
      </c>
      <c r="O6370">
        <v>1.8244</v>
      </c>
      <c r="P6370">
        <v>1.8244</v>
      </c>
      <c r="Q6370">
        <v>1.81</v>
      </c>
      <c r="R6370">
        <v>1.8244</v>
      </c>
      <c r="S6370">
        <v>1.8244</v>
      </c>
      <c r="T6370">
        <v>50</v>
      </c>
      <c r="U6370" s="2">
        <f>ROUNDDOWN( (G6370-quarter)*24*2,0)/24/2</f>
        <v>0.66666666666666663</v>
      </c>
      <c r="V6370" s="2">
        <f>U6370-quarter*2</f>
        <v>0.64583333333333326</v>
      </c>
      <c r="W6370" s="3">
        <f t="shared" si="198"/>
        <v>44344.666666666664</v>
      </c>
      <c r="X6370" s="3">
        <f t="shared" si="199"/>
        <v>44344.645833333336</v>
      </c>
    </row>
    <row r="6371" spans="1:24" x14ac:dyDescent="0.25">
      <c r="A6371">
        <v>23026249</v>
      </c>
      <c r="B6371" t="s">
        <v>927</v>
      </c>
      <c r="C6371" t="s">
        <v>1394</v>
      </c>
      <c r="D6371" t="s">
        <v>51</v>
      </c>
      <c r="E6371" t="s">
        <v>52</v>
      </c>
      <c r="F6371" s="1">
        <v>44344</v>
      </c>
      <c r="G6371" s="2">
        <v>0.70763888888888893</v>
      </c>
      <c r="H6371">
        <v>7300</v>
      </c>
      <c r="I6371">
        <v>0</v>
      </c>
      <c r="J6371" t="s">
        <v>24</v>
      </c>
      <c r="K6371" t="s">
        <v>25</v>
      </c>
      <c r="L6371" t="s">
        <v>94</v>
      </c>
      <c r="M6371" t="s">
        <v>27</v>
      </c>
      <c r="N6371">
        <v>0</v>
      </c>
      <c r="O6371">
        <v>1.3468</v>
      </c>
      <c r="P6371">
        <v>1.3078000000000001</v>
      </c>
      <c r="Q6371">
        <v>1.22</v>
      </c>
      <c r="R6371">
        <v>1.1712</v>
      </c>
      <c r="S6371">
        <v>1.1712</v>
      </c>
      <c r="T6371">
        <v>50</v>
      </c>
      <c r="U6371" s="2">
        <f>ROUNDDOWN( (G6371-quarter)*24*2,0)/24/2</f>
        <v>0.6875</v>
      </c>
      <c r="V6371" s="2">
        <f>U6371-quarter*2</f>
        <v>0.66666666666666663</v>
      </c>
      <c r="W6371" s="3">
        <f t="shared" si="198"/>
        <v>44344.6875</v>
      </c>
      <c r="X6371" s="3">
        <f t="shared" si="199"/>
        <v>44344.666666666664</v>
      </c>
    </row>
    <row r="6372" spans="1:24" x14ac:dyDescent="0.25">
      <c r="A6372">
        <v>23026252</v>
      </c>
      <c r="B6372" t="s">
        <v>927</v>
      </c>
      <c r="C6372" t="s">
        <v>1395</v>
      </c>
      <c r="D6372" t="s">
        <v>22</v>
      </c>
      <c r="E6372" t="s">
        <v>23</v>
      </c>
      <c r="F6372" s="1">
        <v>44344</v>
      </c>
      <c r="G6372" s="2">
        <v>0.71458333333333324</v>
      </c>
      <c r="H6372">
        <v>6400</v>
      </c>
      <c r="I6372">
        <v>0</v>
      </c>
      <c r="J6372" t="s">
        <v>24</v>
      </c>
      <c r="K6372" t="s">
        <v>25</v>
      </c>
      <c r="L6372" t="s">
        <v>110</v>
      </c>
      <c r="M6372" t="s">
        <v>27</v>
      </c>
      <c r="N6372">
        <v>0</v>
      </c>
      <c r="O6372">
        <v>1.0059</v>
      </c>
      <c r="P6372">
        <v>0.9879</v>
      </c>
      <c r="Q6372">
        <v>0.97</v>
      </c>
      <c r="R6372">
        <v>1.0253000000000001</v>
      </c>
      <c r="S6372">
        <v>1.0807</v>
      </c>
      <c r="T6372">
        <v>50</v>
      </c>
      <c r="U6372" s="2">
        <f>ROUNDDOWN( (G6372-quarter)*24*2,0)/24/2</f>
        <v>0.6875</v>
      </c>
      <c r="V6372" s="2">
        <f>U6372-quarter*2</f>
        <v>0.66666666666666663</v>
      </c>
      <c r="W6372" s="3">
        <f t="shared" si="198"/>
        <v>44344.6875</v>
      </c>
      <c r="X6372" s="3">
        <f t="shared" si="199"/>
        <v>44344.666666666664</v>
      </c>
    </row>
    <row r="6373" spans="1:24" x14ac:dyDescent="0.25">
      <c r="A6373">
        <v>23026257</v>
      </c>
      <c r="B6373" t="s">
        <v>927</v>
      </c>
      <c r="C6373" t="s">
        <v>1396</v>
      </c>
      <c r="D6373" t="s">
        <v>51</v>
      </c>
      <c r="E6373" t="s">
        <v>30</v>
      </c>
      <c r="F6373" s="1">
        <v>44344</v>
      </c>
      <c r="G6373" s="2">
        <v>0.8125</v>
      </c>
      <c r="H6373">
        <v>16800</v>
      </c>
      <c r="I6373">
        <v>0</v>
      </c>
      <c r="J6373" t="s">
        <v>24</v>
      </c>
      <c r="K6373" t="s">
        <v>25</v>
      </c>
      <c r="L6373" t="s">
        <v>26</v>
      </c>
      <c r="M6373" t="s">
        <v>27</v>
      </c>
      <c r="N6373">
        <v>0</v>
      </c>
      <c r="O6373">
        <v>1.4985999999999999</v>
      </c>
      <c r="P6373">
        <v>1.4642999999999999</v>
      </c>
      <c r="Q6373">
        <v>1.43</v>
      </c>
      <c r="R6373">
        <v>1.4071</v>
      </c>
      <c r="S6373">
        <v>1.4071</v>
      </c>
      <c r="T6373">
        <v>50</v>
      </c>
      <c r="U6373" s="2">
        <f>ROUNDDOWN( (G6373-quarter)*24*2,0)/24/2</f>
        <v>0.79166666666666663</v>
      </c>
      <c r="V6373" s="2">
        <f>U6373-quarter*2</f>
        <v>0.77083333333333326</v>
      </c>
      <c r="W6373" s="3">
        <f t="shared" si="198"/>
        <v>44344.791666666664</v>
      </c>
      <c r="X6373" s="3">
        <f t="shared" si="199"/>
        <v>44344.770833333336</v>
      </c>
    </row>
    <row r="6374" spans="1:24" x14ac:dyDescent="0.25">
      <c r="A6374">
        <v>23026260</v>
      </c>
      <c r="B6374" t="s">
        <v>927</v>
      </c>
      <c r="C6374" t="s">
        <v>1379</v>
      </c>
      <c r="D6374" t="s">
        <v>22</v>
      </c>
      <c r="E6374" t="s">
        <v>31</v>
      </c>
      <c r="F6374" s="1">
        <v>44344</v>
      </c>
      <c r="G6374" s="2">
        <v>0.81458333333333333</v>
      </c>
      <c r="H6374">
        <v>16800</v>
      </c>
      <c r="I6374">
        <v>0</v>
      </c>
      <c r="J6374" t="s">
        <v>24</v>
      </c>
      <c r="K6374" t="s">
        <v>25</v>
      </c>
      <c r="L6374" t="s">
        <v>26</v>
      </c>
      <c r="M6374" t="s">
        <v>27</v>
      </c>
      <c r="N6374">
        <v>0</v>
      </c>
      <c r="O6374">
        <v>1.4414</v>
      </c>
      <c r="P6374">
        <v>1.4414</v>
      </c>
      <c r="Q6374">
        <v>1.43</v>
      </c>
      <c r="R6374">
        <v>1.4414</v>
      </c>
      <c r="S6374">
        <v>1.4414</v>
      </c>
      <c r="T6374">
        <v>50</v>
      </c>
      <c r="U6374" s="2">
        <f>ROUNDDOWN( (G6374-quarter)*24*2,0)/24/2</f>
        <v>0.79166666666666663</v>
      </c>
      <c r="V6374" s="2">
        <f>U6374-quarter*2</f>
        <v>0.77083333333333326</v>
      </c>
      <c r="W6374" s="3">
        <f t="shared" si="198"/>
        <v>44344.791666666664</v>
      </c>
      <c r="X6374" s="3">
        <f t="shared" si="199"/>
        <v>44344.770833333336</v>
      </c>
    </row>
    <row r="6375" spans="1:24" x14ac:dyDescent="0.25">
      <c r="A6375">
        <v>23026259</v>
      </c>
      <c r="B6375" t="s">
        <v>927</v>
      </c>
      <c r="C6375" t="s">
        <v>1379</v>
      </c>
      <c r="D6375" t="s">
        <v>51</v>
      </c>
      <c r="E6375" t="s">
        <v>30</v>
      </c>
      <c r="F6375" s="1">
        <v>44344</v>
      </c>
      <c r="G6375" s="2">
        <v>0.83333333333333337</v>
      </c>
      <c r="H6375">
        <v>32300</v>
      </c>
      <c r="I6375">
        <v>0</v>
      </c>
      <c r="J6375" t="s">
        <v>24</v>
      </c>
      <c r="K6375" t="s">
        <v>25</v>
      </c>
      <c r="L6375" t="s">
        <v>26</v>
      </c>
      <c r="M6375" t="s">
        <v>27</v>
      </c>
      <c r="N6375">
        <v>0</v>
      </c>
      <c r="O6375">
        <v>2.7038000000000002</v>
      </c>
      <c r="P6375">
        <v>2.6419000000000001</v>
      </c>
      <c r="Q6375">
        <v>2.58</v>
      </c>
      <c r="R6375">
        <v>2.5387</v>
      </c>
      <c r="S6375">
        <v>2.5387</v>
      </c>
      <c r="T6375">
        <v>50</v>
      </c>
      <c r="U6375" s="2">
        <f>ROUNDDOWN( (G6375-quarter)*24*2,0)/24/2</f>
        <v>0.8125</v>
      </c>
      <c r="V6375" s="2">
        <f>U6375-quarter*2</f>
        <v>0.79166666666666663</v>
      </c>
      <c r="W6375" s="3">
        <f t="shared" si="198"/>
        <v>44344.8125</v>
      </c>
      <c r="X6375" s="3">
        <f t="shared" si="199"/>
        <v>44344.791666666664</v>
      </c>
    </row>
    <row r="6376" spans="1:24" x14ac:dyDescent="0.25">
      <c r="A6376">
        <v>23026263</v>
      </c>
      <c r="B6376" t="s">
        <v>927</v>
      </c>
      <c r="C6376" t="s">
        <v>1397</v>
      </c>
      <c r="D6376" t="s">
        <v>22</v>
      </c>
      <c r="E6376" t="s">
        <v>31</v>
      </c>
      <c r="F6376" s="1">
        <v>44344</v>
      </c>
      <c r="G6376" s="2">
        <v>0.8354166666666667</v>
      </c>
      <c r="H6376">
        <v>37800</v>
      </c>
      <c r="I6376">
        <v>0</v>
      </c>
      <c r="J6376" t="s">
        <v>24</v>
      </c>
      <c r="K6376" t="s">
        <v>25</v>
      </c>
      <c r="L6376" t="s">
        <v>26</v>
      </c>
      <c r="M6376" t="s">
        <v>27</v>
      </c>
      <c r="N6376">
        <v>0</v>
      </c>
      <c r="O6376">
        <v>2.8727999999999998</v>
      </c>
      <c r="P6376">
        <v>2.8727999999999998</v>
      </c>
      <c r="Q6376">
        <v>2.85</v>
      </c>
      <c r="R6376">
        <v>2.8727999999999998</v>
      </c>
      <c r="S6376">
        <v>2.8727999999999998</v>
      </c>
      <c r="T6376">
        <v>50</v>
      </c>
      <c r="U6376" s="2">
        <f>ROUNDDOWN( (G6376-quarter)*24*2,0)/24/2</f>
        <v>0.8125</v>
      </c>
      <c r="V6376" s="2">
        <f>U6376-quarter*2</f>
        <v>0.79166666666666663</v>
      </c>
      <c r="W6376" s="3">
        <f t="shared" si="198"/>
        <v>44344.8125</v>
      </c>
      <c r="X6376" s="3">
        <f t="shared" si="199"/>
        <v>44344.791666666664</v>
      </c>
    </row>
    <row r="6377" spans="1:24" x14ac:dyDescent="0.25">
      <c r="A6377">
        <v>23026262</v>
      </c>
      <c r="B6377" t="s">
        <v>927</v>
      </c>
      <c r="C6377" t="s">
        <v>1397</v>
      </c>
      <c r="D6377" t="s">
        <v>51</v>
      </c>
      <c r="E6377" t="s">
        <v>30</v>
      </c>
      <c r="F6377" s="1">
        <v>44344</v>
      </c>
      <c r="G6377" s="2">
        <v>0.85416666666666663</v>
      </c>
      <c r="H6377">
        <v>45700</v>
      </c>
      <c r="I6377">
        <v>0</v>
      </c>
      <c r="J6377" t="s">
        <v>24</v>
      </c>
      <c r="K6377" t="s">
        <v>25</v>
      </c>
      <c r="L6377" t="s">
        <v>26</v>
      </c>
      <c r="M6377" t="s">
        <v>27</v>
      </c>
      <c r="N6377">
        <v>0</v>
      </c>
      <c r="O6377">
        <v>3.3325999999999998</v>
      </c>
      <c r="P6377">
        <v>3.2563</v>
      </c>
      <c r="Q6377">
        <v>3.18</v>
      </c>
      <c r="R6377">
        <v>3.1291000000000002</v>
      </c>
      <c r="S6377">
        <v>3.1291000000000002</v>
      </c>
      <c r="T6377">
        <v>50</v>
      </c>
      <c r="U6377" s="2">
        <f>ROUNDDOWN( (G6377-quarter)*24*2,0)/24/2</f>
        <v>0.83333333333333337</v>
      </c>
      <c r="V6377" s="2">
        <f>U6377-quarter*2</f>
        <v>0.8125</v>
      </c>
      <c r="W6377" s="3">
        <f t="shared" si="198"/>
        <v>44344.833333333336</v>
      </c>
      <c r="X6377" s="3">
        <f t="shared" si="199"/>
        <v>44344.8125</v>
      </c>
    </row>
    <row r="6378" spans="1:24" x14ac:dyDescent="0.25">
      <c r="A6378">
        <v>23026266</v>
      </c>
      <c r="B6378" t="s">
        <v>927</v>
      </c>
      <c r="C6378" t="s">
        <v>1398</v>
      </c>
      <c r="D6378" t="s">
        <v>22</v>
      </c>
      <c r="E6378" t="s">
        <v>31</v>
      </c>
      <c r="F6378" s="1">
        <v>44344</v>
      </c>
      <c r="G6378" s="2">
        <v>0.85625000000000007</v>
      </c>
      <c r="H6378">
        <v>44500</v>
      </c>
      <c r="I6378">
        <v>0</v>
      </c>
      <c r="J6378" t="s">
        <v>24</v>
      </c>
      <c r="K6378" t="s">
        <v>25</v>
      </c>
      <c r="L6378" t="s">
        <v>26</v>
      </c>
      <c r="M6378" t="s">
        <v>27</v>
      </c>
      <c r="N6378">
        <v>0</v>
      </c>
      <c r="O6378">
        <v>3.1448999999999998</v>
      </c>
      <c r="P6378">
        <v>3.1448999999999998</v>
      </c>
      <c r="Q6378">
        <v>3.12</v>
      </c>
      <c r="R6378">
        <v>3.1448999999999998</v>
      </c>
      <c r="S6378">
        <v>3.1448999999999998</v>
      </c>
      <c r="T6378">
        <v>50</v>
      </c>
      <c r="U6378" s="2">
        <f>ROUNDDOWN( (G6378-quarter)*24*2,0)/24/2</f>
        <v>0.83333333333333337</v>
      </c>
      <c r="V6378" s="2">
        <f>U6378-quarter*2</f>
        <v>0.8125</v>
      </c>
      <c r="W6378" s="3">
        <f t="shared" si="198"/>
        <v>44344.833333333336</v>
      </c>
      <c r="X6378" s="3">
        <f t="shared" si="199"/>
        <v>44344.8125</v>
      </c>
    </row>
    <row r="6379" spans="1:24" x14ac:dyDescent="0.25">
      <c r="A6379">
        <v>23026265</v>
      </c>
      <c r="B6379" t="s">
        <v>927</v>
      </c>
      <c r="C6379" t="s">
        <v>1398</v>
      </c>
      <c r="D6379" t="s">
        <v>51</v>
      </c>
      <c r="E6379" t="s">
        <v>30</v>
      </c>
      <c r="F6379" s="1">
        <v>44344</v>
      </c>
      <c r="G6379" s="2">
        <v>0.90625</v>
      </c>
      <c r="H6379">
        <v>30100</v>
      </c>
      <c r="I6379">
        <v>0</v>
      </c>
      <c r="J6379" t="s">
        <v>24</v>
      </c>
      <c r="K6379" t="s">
        <v>25</v>
      </c>
      <c r="L6379" t="s">
        <v>26</v>
      </c>
      <c r="M6379" t="s">
        <v>27</v>
      </c>
      <c r="N6379">
        <v>0</v>
      </c>
      <c r="O6379">
        <v>2.2111999999999998</v>
      </c>
      <c r="P6379">
        <v>2.1606000000000001</v>
      </c>
      <c r="Q6379">
        <v>2.11</v>
      </c>
      <c r="R6379">
        <v>2.0762</v>
      </c>
      <c r="S6379">
        <v>2.0762</v>
      </c>
      <c r="T6379">
        <v>50</v>
      </c>
      <c r="U6379" s="2">
        <f>ROUNDDOWN( (G6379-quarter)*24*2,0)/24/2</f>
        <v>0.89583333333333337</v>
      </c>
      <c r="V6379" s="2">
        <f>U6379-quarter*2</f>
        <v>0.875</v>
      </c>
      <c r="W6379" s="3">
        <f t="shared" si="198"/>
        <v>44344.895833333336</v>
      </c>
      <c r="X6379" s="3">
        <f t="shared" si="199"/>
        <v>44344.875</v>
      </c>
    </row>
    <row r="6380" spans="1:24" x14ac:dyDescent="0.25">
      <c r="A6380">
        <v>23026269</v>
      </c>
      <c r="B6380" t="s">
        <v>927</v>
      </c>
      <c r="C6380" t="s">
        <v>1289</v>
      </c>
      <c r="D6380" t="s">
        <v>22</v>
      </c>
      <c r="E6380" t="s">
        <v>31</v>
      </c>
      <c r="F6380" s="1">
        <v>44344</v>
      </c>
      <c r="G6380" s="2">
        <v>0.91111111111111109</v>
      </c>
      <c r="H6380">
        <v>22100</v>
      </c>
      <c r="I6380">
        <v>0</v>
      </c>
      <c r="J6380" t="s">
        <v>24</v>
      </c>
      <c r="K6380" t="s">
        <v>25</v>
      </c>
      <c r="L6380" t="s">
        <v>26</v>
      </c>
      <c r="M6380" t="s">
        <v>27</v>
      </c>
      <c r="N6380">
        <v>0</v>
      </c>
      <c r="O6380">
        <v>1.7337</v>
      </c>
      <c r="P6380">
        <v>1.7337</v>
      </c>
      <c r="Q6380">
        <v>1.72</v>
      </c>
      <c r="R6380">
        <v>1.7337</v>
      </c>
      <c r="S6380">
        <v>1.7337</v>
      </c>
      <c r="T6380">
        <v>50</v>
      </c>
      <c r="U6380" s="2">
        <f>ROUNDDOWN( (G6380-quarter)*24*2,0)/24/2</f>
        <v>0.89583333333333337</v>
      </c>
      <c r="V6380" s="2">
        <f>U6380-quarter*2</f>
        <v>0.875</v>
      </c>
      <c r="W6380" s="3">
        <f t="shared" si="198"/>
        <v>44344.895833333336</v>
      </c>
      <c r="X6380" s="3">
        <f t="shared" si="199"/>
        <v>44344.875</v>
      </c>
    </row>
    <row r="6381" spans="1:24" x14ac:dyDescent="0.25">
      <c r="A6381">
        <v>23026268</v>
      </c>
      <c r="B6381" t="s">
        <v>927</v>
      </c>
      <c r="C6381" t="s">
        <v>1289</v>
      </c>
      <c r="D6381" t="s">
        <v>51</v>
      </c>
      <c r="E6381" t="s">
        <v>52</v>
      </c>
      <c r="F6381" s="1">
        <v>44344</v>
      </c>
      <c r="G6381" s="2">
        <v>0.94861111111111107</v>
      </c>
      <c r="H6381">
        <v>10300</v>
      </c>
      <c r="I6381">
        <v>0</v>
      </c>
      <c r="J6381" t="s">
        <v>24</v>
      </c>
      <c r="K6381" t="s">
        <v>25</v>
      </c>
      <c r="L6381" t="s">
        <v>26</v>
      </c>
      <c r="M6381" t="s">
        <v>27</v>
      </c>
      <c r="N6381">
        <v>0</v>
      </c>
      <c r="O6381">
        <v>1.1371</v>
      </c>
      <c r="P6381">
        <v>1.1041000000000001</v>
      </c>
      <c r="Q6381">
        <v>1.03</v>
      </c>
      <c r="R6381">
        <v>0.98880000000000001</v>
      </c>
      <c r="S6381">
        <v>0.98880000000000001</v>
      </c>
      <c r="T6381">
        <v>50</v>
      </c>
      <c r="U6381" s="2">
        <f>ROUNDDOWN( (G6381-quarter)*24*2,0)/24/2</f>
        <v>0.9375</v>
      </c>
      <c r="V6381" s="2">
        <f>U6381-quarter*2</f>
        <v>0.91666666666666663</v>
      </c>
      <c r="W6381" s="3">
        <f t="shared" si="198"/>
        <v>44344.9375</v>
      </c>
      <c r="X6381" s="3">
        <f t="shared" si="199"/>
        <v>44344.916666666664</v>
      </c>
    </row>
    <row r="6382" spans="1:24" x14ac:dyDescent="0.25">
      <c r="A6382">
        <v>23026272</v>
      </c>
      <c r="B6382" t="s">
        <v>927</v>
      </c>
      <c r="C6382" t="s">
        <v>1383</v>
      </c>
      <c r="D6382" t="s">
        <v>22</v>
      </c>
      <c r="E6382" t="s">
        <v>23</v>
      </c>
      <c r="F6382" s="1">
        <v>44344</v>
      </c>
      <c r="G6382" s="2">
        <v>0.95416666666666661</v>
      </c>
      <c r="H6382">
        <v>9500</v>
      </c>
      <c r="I6382">
        <v>0</v>
      </c>
      <c r="J6382" t="s">
        <v>24</v>
      </c>
      <c r="K6382" t="s">
        <v>25</v>
      </c>
      <c r="L6382" t="s">
        <v>94</v>
      </c>
      <c r="M6382" t="s">
        <v>27</v>
      </c>
      <c r="N6382">
        <v>0</v>
      </c>
      <c r="O6382">
        <v>0.99790000000000001</v>
      </c>
      <c r="P6382">
        <v>0.99790000000000001</v>
      </c>
      <c r="Q6382">
        <v>0.99</v>
      </c>
      <c r="R6382">
        <v>0.99790000000000001</v>
      </c>
      <c r="S6382">
        <v>0.99790000000000001</v>
      </c>
      <c r="T6382">
        <v>50</v>
      </c>
      <c r="U6382" s="2">
        <f>ROUNDDOWN( (G6382-quarter)*24*2,0)/24/2</f>
        <v>0.9375</v>
      </c>
      <c r="V6382" s="2">
        <f>U6382-quarter*2</f>
        <v>0.91666666666666663</v>
      </c>
      <c r="W6382" s="3">
        <f t="shared" si="198"/>
        <v>44344.9375</v>
      </c>
      <c r="X6382" s="3">
        <f t="shared" si="199"/>
        <v>44344.916666666664</v>
      </c>
    </row>
    <row r="6383" spans="1:24" x14ac:dyDescent="0.25">
      <c r="A6383">
        <v>23026357</v>
      </c>
      <c r="B6383" t="s">
        <v>927</v>
      </c>
      <c r="C6383" t="s">
        <v>1399</v>
      </c>
      <c r="D6383" t="s">
        <v>51</v>
      </c>
      <c r="E6383" t="s">
        <v>30</v>
      </c>
      <c r="F6383" s="1">
        <v>44345</v>
      </c>
      <c r="G6383" s="2">
        <v>3.472222222222222E-3</v>
      </c>
      <c r="H6383">
        <v>1700</v>
      </c>
      <c r="I6383">
        <v>0</v>
      </c>
      <c r="J6383" t="s">
        <v>24</v>
      </c>
      <c r="K6383" t="s">
        <v>25</v>
      </c>
      <c r="L6383" t="s">
        <v>94</v>
      </c>
      <c r="M6383" t="s">
        <v>27</v>
      </c>
      <c r="N6383">
        <v>0</v>
      </c>
      <c r="O6383">
        <v>0.36680000000000001</v>
      </c>
      <c r="P6383">
        <v>0.3584</v>
      </c>
      <c r="Q6383">
        <v>0.35</v>
      </c>
      <c r="R6383">
        <v>0.34439999999999998</v>
      </c>
      <c r="S6383">
        <v>0.34439999999999998</v>
      </c>
      <c r="T6383">
        <v>50</v>
      </c>
      <c r="U6383" s="2">
        <f>ROUNDDOWN( (G6383-quarter)*24*2,0)/24/2</f>
        <v>0</v>
      </c>
      <c r="V6383" s="2">
        <f>U6383-quarter*2</f>
        <v>-2.0833333333333332E-2</v>
      </c>
      <c r="W6383" s="3">
        <f t="shared" si="198"/>
        <v>44345</v>
      </c>
      <c r="X6383" s="3">
        <f t="shared" si="199"/>
        <v>44344.979166666664</v>
      </c>
    </row>
    <row r="6384" spans="1:24" x14ac:dyDescent="0.25">
      <c r="A6384">
        <v>23026361</v>
      </c>
      <c r="B6384" t="s">
        <v>927</v>
      </c>
      <c r="C6384" t="s">
        <v>1400</v>
      </c>
      <c r="D6384" t="s">
        <v>22</v>
      </c>
      <c r="E6384" t="s">
        <v>31</v>
      </c>
      <c r="F6384" s="1">
        <v>44345</v>
      </c>
      <c r="G6384" s="2">
        <v>8.3333333333333332E-3</v>
      </c>
      <c r="H6384">
        <v>1300</v>
      </c>
      <c r="I6384">
        <v>0</v>
      </c>
      <c r="J6384" t="s">
        <v>24</v>
      </c>
      <c r="K6384" t="s">
        <v>25</v>
      </c>
      <c r="L6384" t="s">
        <v>94</v>
      </c>
      <c r="M6384" t="s">
        <v>27</v>
      </c>
      <c r="N6384">
        <v>0</v>
      </c>
      <c r="O6384">
        <v>0.33260000000000001</v>
      </c>
      <c r="P6384">
        <v>0.33260000000000001</v>
      </c>
      <c r="Q6384">
        <v>0.33</v>
      </c>
      <c r="R6384">
        <v>0.33260000000000001</v>
      </c>
      <c r="S6384">
        <v>0.33260000000000001</v>
      </c>
      <c r="T6384">
        <v>50</v>
      </c>
      <c r="U6384" s="2">
        <f>ROUNDDOWN( (G6384-quarter)*24*2,0)/24/2</f>
        <v>0</v>
      </c>
      <c r="V6384" s="2">
        <f>U6384-quarter*2</f>
        <v>-2.0833333333333332E-2</v>
      </c>
      <c r="W6384" s="3">
        <f t="shared" si="198"/>
        <v>44345</v>
      </c>
      <c r="X6384" s="3">
        <f t="shared" si="199"/>
        <v>44344.979166666664</v>
      </c>
    </row>
    <row r="6385" spans="1:24" x14ac:dyDescent="0.25">
      <c r="A6385">
        <v>23026360</v>
      </c>
      <c r="B6385" t="s">
        <v>927</v>
      </c>
      <c r="C6385" t="s">
        <v>1400</v>
      </c>
      <c r="D6385" t="s">
        <v>51</v>
      </c>
      <c r="E6385" t="s">
        <v>30</v>
      </c>
      <c r="F6385" s="1">
        <v>44345</v>
      </c>
      <c r="G6385" s="2">
        <v>7.2222222222222229E-2</v>
      </c>
      <c r="H6385">
        <v>900</v>
      </c>
      <c r="I6385">
        <v>0</v>
      </c>
      <c r="J6385" t="s">
        <v>24</v>
      </c>
      <c r="K6385" t="s">
        <v>25</v>
      </c>
      <c r="L6385" t="s">
        <v>26</v>
      </c>
      <c r="M6385" t="s">
        <v>27</v>
      </c>
      <c r="N6385">
        <v>0</v>
      </c>
      <c r="O6385">
        <v>0.13619999999999999</v>
      </c>
      <c r="P6385">
        <v>0.1331</v>
      </c>
      <c r="Q6385">
        <v>0.13</v>
      </c>
      <c r="R6385">
        <v>0.12790000000000001</v>
      </c>
      <c r="S6385">
        <v>0.12790000000000001</v>
      </c>
      <c r="T6385">
        <v>50</v>
      </c>
      <c r="U6385" s="2">
        <f>ROUNDDOWN( (G6385-quarter)*24*2,0)/24/2</f>
        <v>4.1666666666666664E-2</v>
      </c>
      <c r="V6385" s="2">
        <f>U6385-quarter*2</f>
        <v>2.0833333333333332E-2</v>
      </c>
      <c r="W6385" s="3">
        <f t="shared" si="198"/>
        <v>44345.041666666664</v>
      </c>
      <c r="X6385" s="3">
        <f t="shared" si="199"/>
        <v>44345.020833333336</v>
      </c>
    </row>
    <row r="6386" spans="1:24" x14ac:dyDescent="0.25">
      <c r="A6386">
        <v>23026364</v>
      </c>
      <c r="B6386" t="s">
        <v>927</v>
      </c>
      <c r="C6386" t="s">
        <v>1401</v>
      </c>
      <c r="D6386" t="s">
        <v>22</v>
      </c>
      <c r="E6386" t="s">
        <v>31</v>
      </c>
      <c r="F6386" s="1">
        <v>44345</v>
      </c>
      <c r="G6386" s="2">
        <v>7.7777777777777779E-2</v>
      </c>
      <c r="H6386">
        <v>900</v>
      </c>
      <c r="I6386">
        <v>0</v>
      </c>
      <c r="J6386" t="s">
        <v>24</v>
      </c>
      <c r="K6386" t="s">
        <v>25</v>
      </c>
      <c r="L6386" t="s">
        <v>26</v>
      </c>
      <c r="M6386" t="s">
        <v>27</v>
      </c>
      <c r="N6386">
        <v>0</v>
      </c>
      <c r="O6386">
        <v>0.1108</v>
      </c>
      <c r="P6386">
        <v>0.1108</v>
      </c>
      <c r="Q6386">
        <v>0.11</v>
      </c>
      <c r="R6386">
        <v>0.1108</v>
      </c>
      <c r="S6386">
        <v>0.1108</v>
      </c>
      <c r="T6386">
        <v>50</v>
      </c>
      <c r="U6386" s="2">
        <f>ROUNDDOWN( (G6386-quarter)*24*2,0)/24/2</f>
        <v>6.25E-2</v>
      </c>
      <c r="V6386" s="2">
        <f>U6386-quarter*2</f>
        <v>4.1666666666666671E-2</v>
      </c>
      <c r="W6386" s="3">
        <f t="shared" si="198"/>
        <v>44345.0625</v>
      </c>
      <c r="X6386" s="3">
        <f t="shared" si="199"/>
        <v>44345.041666666664</v>
      </c>
    </row>
    <row r="6387" spans="1:24" x14ac:dyDescent="0.25">
      <c r="A6387">
        <v>23026274</v>
      </c>
      <c r="B6387" t="s">
        <v>927</v>
      </c>
      <c r="C6387" t="s">
        <v>1384</v>
      </c>
      <c r="D6387" t="s">
        <v>51</v>
      </c>
      <c r="E6387" t="s">
        <v>30</v>
      </c>
      <c r="F6387" s="1">
        <v>44345</v>
      </c>
      <c r="G6387" s="2">
        <v>8.5416666666666655E-2</v>
      </c>
      <c r="H6387">
        <v>1000</v>
      </c>
      <c r="I6387">
        <v>0</v>
      </c>
      <c r="J6387" t="s">
        <v>24</v>
      </c>
      <c r="K6387" t="s">
        <v>25</v>
      </c>
      <c r="L6387" t="s">
        <v>26</v>
      </c>
      <c r="M6387" t="s">
        <v>27</v>
      </c>
      <c r="N6387">
        <v>0</v>
      </c>
      <c r="O6387">
        <v>0.1467</v>
      </c>
      <c r="P6387">
        <v>0.14330000000000001</v>
      </c>
      <c r="Q6387">
        <v>0.14000000000000001</v>
      </c>
      <c r="R6387">
        <v>0.13769999999999999</v>
      </c>
      <c r="S6387">
        <v>0.13769999999999999</v>
      </c>
      <c r="T6387">
        <v>50</v>
      </c>
      <c r="U6387" s="2">
        <f>ROUNDDOWN( (G6387-quarter)*24*2,0)/24/2</f>
        <v>6.25E-2</v>
      </c>
      <c r="V6387" s="2">
        <f>U6387-quarter*2</f>
        <v>4.1666666666666671E-2</v>
      </c>
      <c r="W6387" s="3">
        <f t="shared" si="198"/>
        <v>44345.0625</v>
      </c>
      <c r="X6387" s="3">
        <f t="shared" si="199"/>
        <v>44345.041666666664</v>
      </c>
    </row>
    <row r="6388" spans="1:24" x14ac:dyDescent="0.25">
      <c r="A6388">
        <v>23026278</v>
      </c>
      <c r="B6388" t="s">
        <v>927</v>
      </c>
      <c r="C6388" t="s">
        <v>1365</v>
      </c>
      <c r="D6388" t="s">
        <v>22</v>
      </c>
      <c r="E6388" t="s">
        <v>31</v>
      </c>
      <c r="F6388" s="1">
        <v>44345</v>
      </c>
      <c r="G6388" s="2">
        <v>9.0277777777777776E-2</v>
      </c>
      <c r="H6388">
        <v>900</v>
      </c>
      <c r="I6388">
        <v>0</v>
      </c>
      <c r="J6388" t="s">
        <v>24</v>
      </c>
      <c r="K6388" t="s">
        <v>25</v>
      </c>
      <c r="L6388" t="s">
        <v>26</v>
      </c>
      <c r="M6388" t="s">
        <v>27</v>
      </c>
      <c r="N6388">
        <v>0</v>
      </c>
      <c r="O6388">
        <v>0.13100000000000001</v>
      </c>
      <c r="P6388">
        <v>0.13100000000000001</v>
      </c>
      <c r="Q6388">
        <v>0.13</v>
      </c>
      <c r="R6388">
        <v>0.13100000000000001</v>
      </c>
      <c r="S6388">
        <v>0.13100000000000001</v>
      </c>
      <c r="T6388">
        <v>50</v>
      </c>
      <c r="U6388" s="2">
        <f>ROUNDDOWN( (G6388-quarter)*24*2,0)/24/2</f>
        <v>6.25E-2</v>
      </c>
      <c r="V6388" s="2">
        <f>U6388-quarter*2</f>
        <v>4.1666666666666671E-2</v>
      </c>
      <c r="W6388" s="3">
        <f t="shared" si="198"/>
        <v>44345.0625</v>
      </c>
      <c r="X6388" s="3">
        <f t="shared" si="199"/>
        <v>44345.041666666664</v>
      </c>
    </row>
    <row r="6389" spans="1:24" x14ac:dyDescent="0.25">
      <c r="A6389">
        <v>23026277</v>
      </c>
      <c r="B6389" t="s">
        <v>927</v>
      </c>
      <c r="C6389" t="s">
        <v>1365</v>
      </c>
      <c r="D6389" t="s">
        <v>51</v>
      </c>
      <c r="E6389" t="s">
        <v>52</v>
      </c>
      <c r="F6389" s="1">
        <v>44345</v>
      </c>
      <c r="G6389" s="2">
        <v>0.18194444444444444</v>
      </c>
      <c r="H6389">
        <v>400</v>
      </c>
      <c r="I6389">
        <v>0</v>
      </c>
      <c r="J6389" t="s">
        <v>24</v>
      </c>
      <c r="K6389" t="s">
        <v>25</v>
      </c>
      <c r="L6389" t="s">
        <v>94</v>
      </c>
      <c r="M6389" t="s">
        <v>27</v>
      </c>
      <c r="N6389">
        <v>0</v>
      </c>
      <c r="O6389">
        <v>8.8300000000000003E-2</v>
      </c>
      <c r="P6389">
        <v>8.5699999999999998E-2</v>
      </c>
      <c r="Q6389">
        <v>0.08</v>
      </c>
      <c r="R6389">
        <v>7.6799999999999993E-2</v>
      </c>
      <c r="S6389">
        <v>7.6799999999999993E-2</v>
      </c>
      <c r="T6389">
        <v>50</v>
      </c>
      <c r="U6389" s="2">
        <f>ROUNDDOWN( (G6389-quarter)*24*2,0)/24/2</f>
        <v>0.16666666666666666</v>
      </c>
      <c r="V6389" s="2">
        <f>U6389-quarter*2</f>
        <v>0.14583333333333331</v>
      </c>
      <c r="W6389" s="3">
        <f t="shared" si="198"/>
        <v>44345.166666666664</v>
      </c>
      <c r="X6389" s="3">
        <f t="shared" si="199"/>
        <v>44345.145833333336</v>
      </c>
    </row>
    <row r="6390" spans="1:24" x14ac:dyDescent="0.25">
      <c r="A6390">
        <v>23026281</v>
      </c>
      <c r="B6390" t="s">
        <v>927</v>
      </c>
      <c r="C6390" t="s">
        <v>1336</v>
      </c>
      <c r="D6390" t="s">
        <v>22</v>
      </c>
      <c r="E6390" t="s">
        <v>23</v>
      </c>
      <c r="F6390" s="1">
        <v>44345</v>
      </c>
      <c r="G6390" s="2">
        <v>0.24236111111111111</v>
      </c>
      <c r="H6390">
        <v>300</v>
      </c>
      <c r="I6390">
        <v>0</v>
      </c>
      <c r="J6390" t="s">
        <v>24</v>
      </c>
      <c r="K6390" t="s">
        <v>25</v>
      </c>
      <c r="L6390" t="s">
        <v>26</v>
      </c>
      <c r="M6390" t="s">
        <v>27</v>
      </c>
      <c r="N6390">
        <v>0</v>
      </c>
      <c r="O6390">
        <v>4.0300000000000002E-2</v>
      </c>
      <c r="P6390">
        <v>4.0300000000000002E-2</v>
      </c>
      <c r="Q6390">
        <v>0.04</v>
      </c>
      <c r="R6390">
        <v>4.0300000000000002E-2</v>
      </c>
      <c r="S6390">
        <v>4.0300000000000002E-2</v>
      </c>
      <c r="T6390">
        <v>50</v>
      </c>
      <c r="U6390" s="2">
        <f>ROUNDDOWN( (G6390-quarter)*24*2,0)/24/2</f>
        <v>0.22916666666666666</v>
      </c>
      <c r="V6390" s="2">
        <f>U6390-quarter*2</f>
        <v>0.20833333333333331</v>
      </c>
      <c r="W6390" s="3">
        <f t="shared" si="198"/>
        <v>44345.229166666664</v>
      </c>
      <c r="X6390" s="3">
        <f t="shared" si="199"/>
        <v>44345.208333333336</v>
      </c>
    </row>
    <row r="6391" spans="1:24" x14ac:dyDescent="0.25">
      <c r="A6391">
        <v>23026280</v>
      </c>
      <c r="B6391" t="s">
        <v>927</v>
      </c>
      <c r="C6391" t="s">
        <v>1336</v>
      </c>
      <c r="D6391" t="s">
        <v>51</v>
      </c>
      <c r="E6391" t="s">
        <v>30</v>
      </c>
      <c r="F6391" s="1">
        <v>44345</v>
      </c>
      <c r="G6391" s="2">
        <v>0.26319444444444445</v>
      </c>
      <c r="H6391">
        <v>400</v>
      </c>
      <c r="I6391">
        <v>0</v>
      </c>
      <c r="J6391" t="s">
        <v>24</v>
      </c>
      <c r="K6391" t="s">
        <v>25</v>
      </c>
      <c r="L6391" t="s">
        <v>94</v>
      </c>
      <c r="M6391" t="s">
        <v>27</v>
      </c>
      <c r="N6391">
        <v>0</v>
      </c>
      <c r="O6391">
        <v>8.3799999999999999E-2</v>
      </c>
      <c r="P6391">
        <v>8.1900000000000001E-2</v>
      </c>
      <c r="Q6391">
        <v>0.08</v>
      </c>
      <c r="R6391">
        <v>7.8700000000000006E-2</v>
      </c>
      <c r="S6391">
        <v>7.8700000000000006E-2</v>
      </c>
      <c r="T6391">
        <v>50</v>
      </c>
      <c r="U6391" s="2">
        <f>ROUNDDOWN( (G6391-quarter)*24*2,0)/24/2</f>
        <v>0.25</v>
      </c>
      <c r="V6391" s="2">
        <f>U6391-quarter*2</f>
        <v>0.22916666666666666</v>
      </c>
      <c r="W6391" s="3">
        <f t="shared" si="198"/>
        <v>44345.25</v>
      </c>
      <c r="X6391" s="3">
        <f t="shared" si="199"/>
        <v>44345.229166666664</v>
      </c>
    </row>
    <row r="6392" spans="1:24" x14ac:dyDescent="0.25">
      <c r="A6392">
        <v>23026284</v>
      </c>
      <c r="B6392" t="s">
        <v>927</v>
      </c>
      <c r="C6392" t="s">
        <v>1353</v>
      </c>
      <c r="D6392" t="s">
        <v>22</v>
      </c>
      <c r="E6392" t="s">
        <v>31</v>
      </c>
      <c r="F6392" s="1">
        <v>44345</v>
      </c>
      <c r="G6392" s="2">
        <v>0.26597222222222222</v>
      </c>
      <c r="H6392">
        <v>900</v>
      </c>
      <c r="I6392">
        <v>0</v>
      </c>
      <c r="J6392" t="s">
        <v>24</v>
      </c>
      <c r="K6392" t="s">
        <v>25</v>
      </c>
      <c r="L6392" t="s">
        <v>26</v>
      </c>
      <c r="M6392" t="s">
        <v>27</v>
      </c>
      <c r="N6392">
        <v>0</v>
      </c>
      <c r="O6392">
        <v>0.1108</v>
      </c>
      <c r="P6392">
        <v>0.1108</v>
      </c>
      <c r="Q6392">
        <v>0.11</v>
      </c>
      <c r="R6392">
        <v>0.1108</v>
      </c>
      <c r="S6392">
        <v>0.1108</v>
      </c>
      <c r="T6392">
        <v>50</v>
      </c>
      <c r="U6392" s="2">
        <f>ROUNDDOWN( (G6392-quarter)*24*2,0)/24/2</f>
        <v>0.25</v>
      </c>
      <c r="V6392" s="2">
        <f>U6392-quarter*2</f>
        <v>0.22916666666666666</v>
      </c>
      <c r="W6392" s="3">
        <f t="shared" si="198"/>
        <v>44345.25</v>
      </c>
      <c r="X6392" s="3">
        <f t="shared" si="199"/>
        <v>44345.229166666664</v>
      </c>
    </row>
    <row r="6393" spans="1:24" x14ac:dyDescent="0.25">
      <c r="A6393">
        <v>23026283</v>
      </c>
      <c r="B6393" t="s">
        <v>927</v>
      </c>
      <c r="C6393" t="s">
        <v>1353</v>
      </c>
      <c r="D6393" t="s">
        <v>51</v>
      </c>
      <c r="E6393" t="s">
        <v>30</v>
      </c>
      <c r="F6393" s="1">
        <v>44345</v>
      </c>
      <c r="G6393" s="2">
        <v>0.28541666666666665</v>
      </c>
      <c r="H6393">
        <v>2600</v>
      </c>
      <c r="I6393">
        <v>0</v>
      </c>
      <c r="J6393" t="s">
        <v>24</v>
      </c>
      <c r="K6393" t="s">
        <v>25</v>
      </c>
      <c r="L6393" t="s">
        <v>26</v>
      </c>
      <c r="M6393" t="s">
        <v>27</v>
      </c>
      <c r="N6393">
        <v>0</v>
      </c>
      <c r="O6393">
        <v>0.29339999999999999</v>
      </c>
      <c r="P6393">
        <v>0.28670000000000001</v>
      </c>
      <c r="Q6393">
        <v>0.28000000000000003</v>
      </c>
      <c r="R6393">
        <v>0.27550000000000002</v>
      </c>
      <c r="S6393">
        <v>0.27550000000000002</v>
      </c>
      <c r="T6393">
        <v>50</v>
      </c>
      <c r="U6393" s="2">
        <f>ROUNDDOWN( (G6393-quarter)*24*2,0)/24/2</f>
        <v>0.27083333333333331</v>
      </c>
      <c r="V6393" s="2">
        <f>U6393-quarter*2</f>
        <v>0.24999999999999997</v>
      </c>
      <c r="W6393" s="3">
        <f t="shared" si="198"/>
        <v>44345.270833333336</v>
      </c>
      <c r="X6393" s="3">
        <f t="shared" si="199"/>
        <v>44345.25</v>
      </c>
    </row>
    <row r="6394" spans="1:24" x14ac:dyDescent="0.25">
      <c r="A6394">
        <v>23026287</v>
      </c>
      <c r="B6394" t="s">
        <v>927</v>
      </c>
      <c r="C6394" t="s">
        <v>1402</v>
      </c>
      <c r="D6394" t="s">
        <v>22</v>
      </c>
      <c r="E6394" t="s">
        <v>31</v>
      </c>
      <c r="F6394" s="1">
        <v>44345</v>
      </c>
      <c r="G6394" s="2">
        <v>0.28888888888888892</v>
      </c>
      <c r="H6394">
        <v>2500</v>
      </c>
      <c r="I6394">
        <v>0</v>
      </c>
      <c r="J6394" t="s">
        <v>24</v>
      </c>
      <c r="K6394" t="s">
        <v>25</v>
      </c>
      <c r="L6394" t="s">
        <v>26</v>
      </c>
      <c r="M6394" t="s">
        <v>27</v>
      </c>
      <c r="N6394">
        <v>0</v>
      </c>
      <c r="O6394">
        <v>0.27210000000000001</v>
      </c>
      <c r="P6394">
        <v>0.27210000000000001</v>
      </c>
      <c r="Q6394">
        <v>0.27</v>
      </c>
      <c r="R6394">
        <v>0.27210000000000001</v>
      </c>
      <c r="S6394">
        <v>0.27210000000000001</v>
      </c>
      <c r="T6394">
        <v>50</v>
      </c>
      <c r="U6394" s="2">
        <f>ROUNDDOWN( (G6394-quarter)*24*2,0)/24/2</f>
        <v>0.27083333333333331</v>
      </c>
      <c r="V6394" s="2">
        <f>U6394-quarter*2</f>
        <v>0.24999999999999997</v>
      </c>
      <c r="W6394" s="3">
        <f t="shared" si="198"/>
        <v>44345.270833333336</v>
      </c>
      <c r="X6394" s="3">
        <f t="shared" si="199"/>
        <v>44345.25</v>
      </c>
    </row>
    <row r="6395" spans="1:24" x14ac:dyDescent="0.25">
      <c r="A6395">
        <v>23026286</v>
      </c>
      <c r="B6395" t="s">
        <v>927</v>
      </c>
      <c r="C6395" t="s">
        <v>1402</v>
      </c>
      <c r="D6395" t="s">
        <v>51</v>
      </c>
      <c r="E6395" t="s">
        <v>30</v>
      </c>
      <c r="F6395" s="1">
        <v>44345</v>
      </c>
      <c r="G6395" s="2">
        <v>0.32291666666666669</v>
      </c>
      <c r="H6395">
        <v>4400</v>
      </c>
      <c r="I6395">
        <v>0</v>
      </c>
      <c r="J6395" t="s">
        <v>24</v>
      </c>
      <c r="K6395" t="s">
        <v>25</v>
      </c>
      <c r="L6395" t="s">
        <v>26</v>
      </c>
      <c r="M6395" t="s">
        <v>27</v>
      </c>
      <c r="N6395">
        <v>0</v>
      </c>
      <c r="O6395">
        <v>0.56589999999999996</v>
      </c>
      <c r="P6395">
        <v>0.55289999999999995</v>
      </c>
      <c r="Q6395">
        <v>0.54</v>
      </c>
      <c r="R6395">
        <v>0.53129999999999999</v>
      </c>
      <c r="S6395">
        <v>0.53129999999999999</v>
      </c>
      <c r="T6395">
        <v>50</v>
      </c>
      <c r="U6395" s="2">
        <f>ROUNDDOWN( (G6395-quarter)*24*2,0)/24/2</f>
        <v>0.3125</v>
      </c>
      <c r="V6395" s="2">
        <f>U6395-quarter*2</f>
        <v>0.29166666666666669</v>
      </c>
      <c r="W6395" s="3">
        <f t="shared" si="198"/>
        <v>44345.3125</v>
      </c>
      <c r="X6395" s="3">
        <f t="shared" si="199"/>
        <v>44345.291666666664</v>
      </c>
    </row>
    <row r="6396" spans="1:24" x14ac:dyDescent="0.25">
      <c r="A6396">
        <v>23026290</v>
      </c>
      <c r="B6396" t="s">
        <v>927</v>
      </c>
      <c r="C6396" t="s">
        <v>933</v>
      </c>
      <c r="D6396" t="s">
        <v>22</v>
      </c>
      <c r="E6396" t="s">
        <v>31</v>
      </c>
      <c r="F6396" s="1">
        <v>44345</v>
      </c>
      <c r="G6396" s="2">
        <v>0.32708333333333334</v>
      </c>
      <c r="H6396">
        <v>3900</v>
      </c>
      <c r="I6396">
        <v>0</v>
      </c>
      <c r="J6396" t="s">
        <v>24</v>
      </c>
      <c r="K6396" t="s">
        <v>25</v>
      </c>
      <c r="L6396" t="s">
        <v>26</v>
      </c>
      <c r="M6396" t="s">
        <v>27</v>
      </c>
      <c r="N6396">
        <v>0</v>
      </c>
      <c r="O6396">
        <v>0.51400000000000001</v>
      </c>
      <c r="P6396">
        <v>0.51400000000000001</v>
      </c>
      <c r="Q6396">
        <v>0.51</v>
      </c>
      <c r="R6396">
        <v>0.51400000000000001</v>
      </c>
      <c r="S6396">
        <v>0.51400000000000001</v>
      </c>
      <c r="T6396">
        <v>50</v>
      </c>
      <c r="U6396" s="2">
        <f>ROUNDDOWN( (G6396-quarter)*24*2,0)/24/2</f>
        <v>0.3125</v>
      </c>
      <c r="V6396" s="2">
        <f>U6396-quarter*2</f>
        <v>0.29166666666666669</v>
      </c>
      <c r="W6396" s="3">
        <f t="shared" si="198"/>
        <v>44345.3125</v>
      </c>
      <c r="X6396" s="3">
        <f t="shared" si="199"/>
        <v>44345.291666666664</v>
      </c>
    </row>
    <row r="6397" spans="1:24" x14ac:dyDescent="0.25">
      <c r="A6397">
        <v>23026289</v>
      </c>
      <c r="B6397" t="s">
        <v>927</v>
      </c>
      <c r="C6397" t="s">
        <v>933</v>
      </c>
      <c r="D6397" t="s">
        <v>51</v>
      </c>
      <c r="E6397" t="s">
        <v>30</v>
      </c>
      <c r="F6397" s="1">
        <v>44345</v>
      </c>
      <c r="G6397" s="2">
        <v>0.3611111111111111</v>
      </c>
      <c r="H6397">
        <v>8800</v>
      </c>
      <c r="I6397">
        <v>0</v>
      </c>
      <c r="J6397" t="s">
        <v>24</v>
      </c>
      <c r="K6397" t="s">
        <v>25</v>
      </c>
      <c r="L6397" t="s">
        <v>26</v>
      </c>
      <c r="M6397" t="s">
        <v>27</v>
      </c>
      <c r="N6397">
        <v>0</v>
      </c>
      <c r="O6397">
        <v>1.2889999999999999</v>
      </c>
      <c r="P6397">
        <v>1.2595000000000001</v>
      </c>
      <c r="Q6397">
        <v>1.23</v>
      </c>
      <c r="R6397">
        <v>1.2102999999999999</v>
      </c>
      <c r="S6397">
        <v>1.2102999999999999</v>
      </c>
      <c r="T6397">
        <v>50</v>
      </c>
      <c r="U6397" s="2">
        <f>ROUNDDOWN( (G6397-quarter)*24*2,0)/24/2</f>
        <v>0.33333333333333331</v>
      </c>
      <c r="V6397" s="2">
        <f>U6397-quarter*2</f>
        <v>0.3125</v>
      </c>
      <c r="W6397" s="3">
        <f t="shared" si="198"/>
        <v>44345.333333333336</v>
      </c>
      <c r="X6397" s="3">
        <f t="shared" si="199"/>
        <v>44345.3125</v>
      </c>
    </row>
    <row r="6398" spans="1:24" x14ac:dyDescent="0.25">
      <c r="A6398">
        <v>23026292</v>
      </c>
      <c r="B6398" t="s">
        <v>927</v>
      </c>
      <c r="C6398" t="s">
        <v>934</v>
      </c>
      <c r="D6398" t="s">
        <v>22</v>
      </c>
      <c r="E6398" t="s">
        <v>31</v>
      </c>
      <c r="F6398" s="1">
        <v>44345</v>
      </c>
      <c r="G6398" s="2">
        <v>0.36458333333333331</v>
      </c>
      <c r="H6398">
        <v>8900</v>
      </c>
      <c r="I6398">
        <v>0</v>
      </c>
      <c r="J6398" t="s">
        <v>24</v>
      </c>
      <c r="K6398" t="s">
        <v>25</v>
      </c>
      <c r="L6398" t="s">
        <v>26</v>
      </c>
      <c r="M6398" t="s">
        <v>27</v>
      </c>
      <c r="N6398">
        <v>0</v>
      </c>
      <c r="O6398">
        <v>1.2398</v>
      </c>
      <c r="P6398">
        <v>1.2398</v>
      </c>
      <c r="Q6398">
        <v>1.23</v>
      </c>
      <c r="R6398">
        <v>1.2398</v>
      </c>
      <c r="S6398">
        <v>1.2398</v>
      </c>
      <c r="T6398">
        <v>50</v>
      </c>
      <c r="U6398" s="2">
        <f>ROUNDDOWN( (G6398-quarter)*24*2,0)/24/2</f>
        <v>0.35416666666666669</v>
      </c>
      <c r="V6398" s="2">
        <f>U6398-quarter*2</f>
        <v>0.33333333333333337</v>
      </c>
      <c r="W6398" s="3">
        <f t="shared" si="198"/>
        <v>44345.354166666664</v>
      </c>
      <c r="X6398" s="3">
        <f t="shared" si="199"/>
        <v>44345.333333333336</v>
      </c>
    </row>
    <row r="6399" spans="1:24" x14ac:dyDescent="0.25">
      <c r="A6399">
        <v>23026295</v>
      </c>
      <c r="B6399" t="s">
        <v>927</v>
      </c>
      <c r="C6399" t="s">
        <v>933</v>
      </c>
      <c r="D6399" t="s">
        <v>22</v>
      </c>
      <c r="E6399" t="s">
        <v>23</v>
      </c>
      <c r="F6399" s="1">
        <v>44345</v>
      </c>
      <c r="G6399" s="2">
        <v>0.36805555555555558</v>
      </c>
      <c r="H6399">
        <v>8900</v>
      </c>
      <c r="I6399">
        <v>0</v>
      </c>
      <c r="J6399" t="s">
        <v>24</v>
      </c>
      <c r="K6399" t="s">
        <v>25</v>
      </c>
      <c r="L6399" t="s">
        <v>26</v>
      </c>
      <c r="M6399" t="s">
        <v>27</v>
      </c>
      <c r="N6399">
        <v>0</v>
      </c>
      <c r="O6399">
        <v>1.2398</v>
      </c>
      <c r="P6399">
        <v>1.2398</v>
      </c>
      <c r="Q6399">
        <v>1.23</v>
      </c>
      <c r="R6399">
        <v>1.2398</v>
      </c>
      <c r="S6399">
        <v>1.2398</v>
      </c>
      <c r="T6399">
        <v>50</v>
      </c>
      <c r="U6399" s="2">
        <f>ROUNDDOWN( (G6399-quarter)*24*2,0)/24/2</f>
        <v>0.35416666666666669</v>
      </c>
      <c r="V6399" s="2">
        <f>U6399-quarter*2</f>
        <v>0.33333333333333337</v>
      </c>
      <c r="W6399" s="3">
        <f t="shared" si="198"/>
        <v>44345.354166666664</v>
      </c>
      <c r="X6399" s="3">
        <f t="shared" si="199"/>
        <v>44345.333333333336</v>
      </c>
    </row>
    <row r="6400" spans="1:24" x14ac:dyDescent="0.25">
      <c r="A6400">
        <v>23026294</v>
      </c>
      <c r="B6400" t="s">
        <v>927</v>
      </c>
      <c r="C6400" t="s">
        <v>933</v>
      </c>
      <c r="D6400" t="s">
        <v>51</v>
      </c>
      <c r="E6400" t="s">
        <v>30</v>
      </c>
      <c r="F6400" s="1">
        <v>44345</v>
      </c>
      <c r="G6400" s="2">
        <v>0.3888888888888889</v>
      </c>
      <c r="H6400">
        <v>8900</v>
      </c>
      <c r="I6400">
        <v>0</v>
      </c>
      <c r="J6400" t="s">
        <v>24</v>
      </c>
      <c r="K6400" t="s">
        <v>25</v>
      </c>
      <c r="L6400" t="s">
        <v>26</v>
      </c>
      <c r="M6400" t="s">
        <v>27</v>
      </c>
      <c r="N6400">
        <v>0</v>
      </c>
      <c r="O6400">
        <v>1.2889999999999999</v>
      </c>
      <c r="P6400">
        <v>1.2595000000000001</v>
      </c>
      <c r="Q6400">
        <v>1.23</v>
      </c>
      <c r="R6400">
        <v>1.2102999999999999</v>
      </c>
      <c r="S6400">
        <v>1.2102999999999999</v>
      </c>
      <c r="T6400">
        <v>50</v>
      </c>
      <c r="U6400" s="2">
        <f>ROUNDDOWN( (G6400-quarter)*24*2,0)/24/2</f>
        <v>0.375</v>
      </c>
      <c r="V6400" s="2">
        <f>U6400-quarter*2</f>
        <v>0.35416666666666669</v>
      </c>
      <c r="W6400" s="3">
        <f t="shared" si="198"/>
        <v>44345.375</v>
      </c>
      <c r="X6400" s="3">
        <f t="shared" si="199"/>
        <v>44345.354166666664</v>
      </c>
    </row>
    <row r="6401" spans="1:24" x14ac:dyDescent="0.25">
      <c r="A6401">
        <v>23026297</v>
      </c>
      <c r="B6401" t="s">
        <v>927</v>
      </c>
      <c r="C6401" t="s">
        <v>934</v>
      </c>
      <c r="D6401" t="s">
        <v>22</v>
      </c>
      <c r="E6401" t="s">
        <v>31</v>
      </c>
      <c r="F6401" s="1">
        <v>44345</v>
      </c>
      <c r="G6401" s="2">
        <v>0.39166666666666666</v>
      </c>
      <c r="H6401">
        <v>8400</v>
      </c>
      <c r="I6401">
        <v>0</v>
      </c>
      <c r="J6401" t="s">
        <v>24</v>
      </c>
      <c r="K6401" t="s">
        <v>25</v>
      </c>
      <c r="L6401" t="s">
        <v>26</v>
      </c>
      <c r="M6401" t="s">
        <v>27</v>
      </c>
      <c r="N6401">
        <v>0</v>
      </c>
      <c r="O6401">
        <v>1.2196</v>
      </c>
      <c r="P6401">
        <v>1.2196</v>
      </c>
      <c r="Q6401">
        <v>1.21</v>
      </c>
      <c r="R6401">
        <v>1.2196</v>
      </c>
      <c r="S6401">
        <v>1.2196</v>
      </c>
      <c r="T6401">
        <v>50</v>
      </c>
      <c r="U6401" s="2">
        <f>ROUNDDOWN( (G6401-quarter)*24*2,0)/24/2</f>
        <v>0.375</v>
      </c>
      <c r="V6401" s="2">
        <f>U6401-quarter*2</f>
        <v>0.35416666666666669</v>
      </c>
      <c r="W6401" s="3">
        <f t="shared" si="198"/>
        <v>44345.375</v>
      </c>
      <c r="X6401" s="3">
        <f t="shared" si="199"/>
        <v>44345.354166666664</v>
      </c>
    </row>
    <row r="6402" spans="1:24" x14ac:dyDescent="0.25">
      <c r="A6402">
        <v>23026300</v>
      </c>
      <c r="B6402" t="s">
        <v>927</v>
      </c>
      <c r="C6402" t="s">
        <v>933</v>
      </c>
      <c r="D6402" t="s">
        <v>22</v>
      </c>
      <c r="E6402" t="s">
        <v>23</v>
      </c>
      <c r="F6402" s="1">
        <v>44345</v>
      </c>
      <c r="G6402" s="2">
        <v>0.3972222222222222</v>
      </c>
      <c r="H6402">
        <v>8600</v>
      </c>
      <c r="I6402">
        <v>0</v>
      </c>
      <c r="J6402" t="s">
        <v>24</v>
      </c>
      <c r="K6402" t="s">
        <v>25</v>
      </c>
      <c r="L6402" t="s">
        <v>26</v>
      </c>
      <c r="M6402" t="s">
        <v>27</v>
      </c>
      <c r="N6402">
        <v>0</v>
      </c>
      <c r="O6402">
        <v>1.1894</v>
      </c>
      <c r="P6402">
        <v>1.1894</v>
      </c>
      <c r="Q6402">
        <v>1.18</v>
      </c>
      <c r="R6402">
        <v>1.1894</v>
      </c>
      <c r="S6402">
        <v>1.1894</v>
      </c>
      <c r="T6402">
        <v>50</v>
      </c>
      <c r="U6402" s="2">
        <f>ROUNDDOWN( (G6402-quarter)*24*2,0)/24/2</f>
        <v>0.375</v>
      </c>
      <c r="V6402" s="2">
        <f>U6402-quarter*2</f>
        <v>0.35416666666666669</v>
      </c>
      <c r="W6402" s="3">
        <f t="shared" si="198"/>
        <v>44345.375</v>
      </c>
      <c r="X6402" s="3">
        <f t="shared" si="199"/>
        <v>44345.354166666664</v>
      </c>
    </row>
    <row r="6403" spans="1:24" x14ac:dyDescent="0.25">
      <c r="A6403">
        <v>23026299</v>
      </c>
      <c r="B6403" t="s">
        <v>927</v>
      </c>
      <c r="C6403" t="s">
        <v>933</v>
      </c>
      <c r="D6403" t="s">
        <v>51</v>
      </c>
      <c r="E6403" t="s">
        <v>30</v>
      </c>
      <c r="F6403" s="1">
        <v>44345</v>
      </c>
      <c r="G6403" s="2">
        <v>0.41666666666666669</v>
      </c>
      <c r="H6403">
        <v>8100</v>
      </c>
      <c r="I6403">
        <v>0</v>
      </c>
      <c r="J6403" t="s">
        <v>24</v>
      </c>
      <c r="K6403" t="s">
        <v>25</v>
      </c>
      <c r="L6403" t="s">
        <v>26</v>
      </c>
      <c r="M6403" t="s">
        <v>27</v>
      </c>
      <c r="N6403">
        <v>0</v>
      </c>
      <c r="O6403">
        <v>1.2052</v>
      </c>
      <c r="P6403">
        <v>1.1776</v>
      </c>
      <c r="Q6403">
        <v>1.1499999999999999</v>
      </c>
      <c r="R6403">
        <v>1.1315999999999999</v>
      </c>
      <c r="S6403">
        <v>1.1315999999999999</v>
      </c>
      <c r="T6403">
        <v>50</v>
      </c>
      <c r="U6403" s="2">
        <f>ROUNDDOWN( (G6403-quarter)*24*2,0)/24/2</f>
        <v>0.39583333333333331</v>
      </c>
      <c r="V6403" s="2">
        <f>U6403-quarter*2</f>
        <v>0.375</v>
      </c>
      <c r="W6403" s="3">
        <f t="shared" ref="W6403:W6466" si="200">F6403+U6403</f>
        <v>44345.395833333336</v>
      </c>
      <c r="X6403" s="3">
        <f t="shared" ref="X6403:X6466" si="201">F6403+V6403</f>
        <v>44345.375</v>
      </c>
    </row>
    <row r="6404" spans="1:24" x14ac:dyDescent="0.25">
      <c r="A6404">
        <v>23026302</v>
      </c>
      <c r="B6404" t="s">
        <v>927</v>
      </c>
      <c r="C6404" t="s">
        <v>934</v>
      </c>
      <c r="D6404" t="s">
        <v>22</v>
      </c>
      <c r="E6404" t="s">
        <v>31</v>
      </c>
      <c r="F6404" s="1">
        <v>44345</v>
      </c>
      <c r="G6404" s="2">
        <v>0.41875000000000001</v>
      </c>
      <c r="H6404">
        <v>8700</v>
      </c>
      <c r="I6404">
        <v>0</v>
      </c>
      <c r="J6404" t="s">
        <v>24</v>
      </c>
      <c r="K6404" t="s">
        <v>25</v>
      </c>
      <c r="L6404" t="s">
        <v>26</v>
      </c>
      <c r="M6404" t="s">
        <v>27</v>
      </c>
      <c r="N6404">
        <v>0</v>
      </c>
      <c r="O6404">
        <v>1.1894</v>
      </c>
      <c r="P6404">
        <v>1.1894</v>
      </c>
      <c r="Q6404">
        <v>1.18</v>
      </c>
      <c r="R6404">
        <v>1.1894</v>
      </c>
      <c r="S6404">
        <v>1.1894</v>
      </c>
      <c r="T6404">
        <v>50</v>
      </c>
      <c r="U6404" s="2">
        <f>ROUNDDOWN( (G6404-quarter)*24*2,0)/24/2</f>
        <v>0.39583333333333331</v>
      </c>
      <c r="V6404" s="2">
        <f>U6404-quarter*2</f>
        <v>0.375</v>
      </c>
      <c r="W6404" s="3">
        <f t="shared" si="200"/>
        <v>44345.395833333336</v>
      </c>
      <c r="X6404" s="3">
        <f t="shared" si="201"/>
        <v>44345.375</v>
      </c>
    </row>
    <row r="6405" spans="1:24" x14ac:dyDescent="0.25">
      <c r="A6405">
        <v>23026305</v>
      </c>
      <c r="B6405" t="s">
        <v>927</v>
      </c>
      <c r="C6405" t="s">
        <v>933</v>
      </c>
      <c r="D6405" t="s">
        <v>22</v>
      </c>
      <c r="E6405" t="s">
        <v>23</v>
      </c>
      <c r="F6405" s="1">
        <v>44345</v>
      </c>
      <c r="G6405" s="2">
        <v>0.42291666666666666</v>
      </c>
      <c r="H6405">
        <v>8600</v>
      </c>
      <c r="I6405">
        <v>0</v>
      </c>
      <c r="J6405" t="s">
        <v>24</v>
      </c>
      <c r="K6405" t="s">
        <v>25</v>
      </c>
      <c r="L6405" t="s">
        <v>26</v>
      </c>
      <c r="M6405" t="s">
        <v>27</v>
      </c>
      <c r="N6405">
        <v>0</v>
      </c>
      <c r="O6405">
        <v>1.1894</v>
      </c>
      <c r="P6405">
        <v>1.1894</v>
      </c>
      <c r="Q6405">
        <v>1.18</v>
      </c>
      <c r="R6405">
        <v>1.1894</v>
      </c>
      <c r="S6405">
        <v>1.1894</v>
      </c>
      <c r="T6405">
        <v>50</v>
      </c>
      <c r="U6405" s="2">
        <f>ROUNDDOWN( (G6405-quarter)*24*2,0)/24/2</f>
        <v>0.39583333333333331</v>
      </c>
      <c r="V6405" s="2">
        <f>U6405-quarter*2</f>
        <v>0.375</v>
      </c>
      <c r="W6405" s="3">
        <f t="shared" si="200"/>
        <v>44345.395833333336</v>
      </c>
      <c r="X6405" s="3">
        <f t="shared" si="201"/>
        <v>44345.375</v>
      </c>
    </row>
    <row r="6406" spans="1:24" x14ac:dyDescent="0.25">
      <c r="A6406">
        <v>23026304</v>
      </c>
      <c r="B6406" t="s">
        <v>927</v>
      </c>
      <c r="C6406" t="s">
        <v>933</v>
      </c>
      <c r="D6406" t="s">
        <v>51</v>
      </c>
      <c r="E6406" t="s">
        <v>30</v>
      </c>
      <c r="F6406" s="1">
        <v>44345</v>
      </c>
      <c r="G6406" s="2">
        <v>0.43958333333333338</v>
      </c>
      <c r="H6406">
        <v>10400</v>
      </c>
      <c r="I6406">
        <v>0</v>
      </c>
      <c r="J6406" t="s">
        <v>24</v>
      </c>
      <c r="K6406" t="s">
        <v>25</v>
      </c>
      <c r="L6406" t="s">
        <v>26</v>
      </c>
      <c r="M6406" t="s">
        <v>27</v>
      </c>
      <c r="N6406">
        <v>0</v>
      </c>
      <c r="O6406">
        <v>1.3204</v>
      </c>
      <c r="P6406">
        <v>1.2902</v>
      </c>
      <c r="Q6406">
        <v>1.26</v>
      </c>
      <c r="R6406">
        <v>1.2398</v>
      </c>
      <c r="S6406">
        <v>1.2398</v>
      </c>
      <c r="T6406">
        <v>50</v>
      </c>
      <c r="U6406" s="2">
        <f>ROUNDDOWN( (G6406-quarter)*24*2,0)/24/2</f>
        <v>0.41666666666666669</v>
      </c>
      <c r="V6406" s="2">
        <f>U6406-quarter*2</f>
        <v>0.39583333333333337</v>
      </c>
      <c r="W6406" s="3">
        <f t="shared" si="200"/>
        <v>44345.416666666664</v>
      </c>
      <c r="X6406" s="3">
        <f t="shared" si="201"/>
        <v>44345.395833333336</v>
      </c>
    </row>
    <row r="6407" spans="1:24" x14ac:dyDescent="0.25">
      <c r="A6407">
        <v>23026307</v>
      </c>
      <c r="B6407" t="s">
        <v>927</v>
      </c>
      <c r="C6407" t="s">
        <v>934</v>
      </c>
      <c r="D6407" t="s">
        <v>22</v>
      </c>
      <c r="E6407" t="s">
        <v>31</v>
      </c>
      <c r="F6407" s="1">
        <v>44345</v>
      </c>
      <c r="G6407" s="2">
        <v>0.44097222222222227</v>
      </c>
      <c r="H6407">
        <v>10200</v>
      </c>
      <c r="I6407">
        <v>0</v>
      </c>
      <c r="J6407" t="s">
        <v>24</v>
      </c>
      <c r="K6407" t="s">
        <v>25</v>
      </c>
      <c r="L6407" t="s">
        <v>26</v>
      </c>
      <c r="M6407" t="s">
        <v>27</v>
      </c>
      <c r="N6407">
        <v>0</v>
      </c>
      <c r="O6407">
        <v>1.2499</v>
      </c>
      <c r="P6407">
        <v>1.2499</v>
      </c>
      <c r="Q6407">
        <v>1.24</v>
      </c>
      <c r="R6407">
        <v>1.2499</v>
      </c>
      <c r="S6407">
        <v>1.2499</v>
      </c>
      <c r="T6407">
        <v>50</v>
      </c>
      <c r="U6407" s="2">
        <f>ROUNDDOWN( (G6407-quarter)*24*2,0)/24/2</f>
        <v>0.41666666666666669</v>
      </c>
      <c r="V6407" s="2">
        <f>U6407-quarter*2</f>
        <v>0.39583333333333337</v>
      </c>
      <c r="W6407" s="3">
        <f t="shared" si="200"/>
        <v>44345.416666666664</v>
      </c>
      <c r="X6407" s="3">
        <f t="shared" si="201"/>
        <v>44345.395833333336</v>
      </c>
    </row>
    <row r="6408" spans="1:24" x14ac:dyDescent="0.25">
      <c r="A6408">
        <v>23026310</v>
      </c>
      <c r="B6408" t="s">
        <v>927</v>
      </c>
      <c r="C6408" t="s">
        <v>933</v>
      </c>
      <c r="D6408" t="s">
        <v>22</v>
      </c>
      <c r="E6408" t="s">
        <v>23</v>
      </c>
      <c r="F6408" s="1">
        <v>44345</v>
      </c>
      <c r="G6408" s="2">
        <v>0.44513888888888892</v>
      </c>
      <c r="H6408">
        <v>9800</v>
      </c>
      <c r="I6408">
        <v>0</v>
      </c>
      <c r="J6408" t="s">
        <v>24</v>
      </c>
      <c r="K6408" t="s">
        <v>25</v>
      </c>
      <c r="L6408" t="s">
        <v>26</v>
      </c>
      <c r="M6408" t="s">
        <v>27</v>
      </c>
      <c r="N6408">
        <v>0</v>
      </c>
      <c r="O6408">
        <v>1.2398</v>
      </c>
      <c r="P6408">
        <v>1.2398</v>
      </c>
      <c r="Q6408">
        <v>1.23</v>
      </c>
      <c r="R6408">
        <v>1.2398</v>
      </c>
      <c r="S6408">
        <v>1.2398</v>
      </c>
      <c r="T6408">
        <v>50</v>
      </c>
      <c r="U6408" s="2">
        <f>ROUNDDOWN( (G6408-quarter)*24*2,0)/24/2</f>
        <v>0.41666666666666669</v>
      </c>
      <c r="V6408" s="2">
        <f>U6408-quarter*2</f>
        <v>0.39583333333333337</v>
      </c>
      <c r="W6408" s="3">
        <f t="shared" si="200"/>
        <v>44345.416666666664</v>
      </c>
      <c r="X6408" s="3">
        <f t="shared" si="201"/>
        <v>44345.395833333336</v>
      </c>
    </row>
    <row r="6409" spans="1:24" x14ac:dyDescent="0.25">
      <c r="A6409">
        <v>23026309</v>
      </c>
      <c r="B6409" t="s">
        <v>927</v>
      </c>
      <c r="C6409" t="s">
        <v>933</v>
      </c>
      <c r="D6409" t="s">
        <v>51</v>
      </c>
      <c r="E6409" t="s">
        <v>52</v>
      </c>
      <c r="F6409" s="1">
        <v>44345</v>
      </c>
      <c r="G6409" s="2">
        <v>0.46180555555555558</v>
      </c>
      <c r="H6409">
        <v>7400</v>
      </c>
      <c r="I6409">
        <v>0</v>
      </c>
      <c r="J6409" t="s">
        <v>24</v>
      </c>
      <c r="K6409" t="s">
        <v>25</v>
      </c>
      <c r="L6409" t="s">
        <v>26</v>
      </c>
      <c r="M6409" t="s">
        <v>27</v>
      </c>
      <c r="N6409">
        <v>0</v>
      </c>
      <c r="O6409">
        <v>0.97150000000000003</v>
      </c>
      <c r="P6409">
        <v>0.94330000000000003</v>
      </c>
      <c r="Q6409">
        <v>0.88</v>
      </c>
      <c r="R6409">
        <v>0.8448</v>
      </c>
      <c r="S6409">
        <v>0.8448</v>
      </c>
      <c r="T6409">
        <v>50</v>
      </c>
      <c r="U6409" s="2">
        <f>ROUNDDOWN( (G6409-quarter)*24*2,0)/24/2</f>
        <v>0.4375</v>
      </c>
      <c r="V6409" s="2">
        <f>U6409-quarter*2</f>
        <v>0.41666666666666669</v>
      </c>
      <c r="W6409" s="3">
        <f t="shared" si="200"/>
        <v>44345.4375</v>
      </c>
      <c r="X6409" s="3">
        <f t="shared" si="201"/>
        <v>44345.416666666664</v>
      </c>
    </row>
    <row r="6410" spans="1:24" x14ac:dyDescent="0.25">
      <c r="A6410">
        <v>23026313</v>
      </c>
      <c r="B6410" t="s">
        <v>927</v>
      </c>
      <c r="C6410" t="s">
        <v>1403</v>
      </c>
      <c r="D6410" t="s">
        <v>22</v>
      </c>
      <c r="E6410" t="s">
        <v>23</v>
      </c>
      <c r="F6410" s="1">
        <v>44345</v>
      </c>
      <c r="G6410" s="2">
        <v>0.47013888888888888</v>
      </c>
      <c r="H6410">
        <v>4800</v>
      </c>
      <c r="I6410">
        <v>0</v>
      </c>
      <c r="J6410" t="s">
        <v>24</v>
      </c>
      <c r="K6410" t="s">
        <v>25</v>
      </c>
      <c r="L6410" t="s">
        <v>94</v>
      </c>
      <c r="M6410" t="s">
        <v>27</v>
      </c>
      <c r="N6410">
        <v>0</v>
      </c>
      <c r="O6410">
        <v>0.79630000000000001</v>
      </c>
      <c r="P6410">
        <v>0.79630000000000001</v>
      </c>
      <c r="Q6410">
        <v>0.79</v>
      </c>
      <c r="R6410">
        <v>0.79630000000000001</v>
      </c>
      <c r="S6410">
        <v>0.79630000000000001</v>
      </c>
      <c r="T6410">
        <v>50</v>
      </c>
      <c r="U6410" s="2">
        <f>ROUNDDOWN( (G6410-quarter)*24*2,0)/24/2</f>
        <v>0.45833333333333331</v>
      </c>
      <c r="V6410" s="2">
        <f>U6410-quarter*2</f>
        <v>0.4375</v>
      </c>
      <c r="W6410" s="3">
        <f t="shared" si="200"/>
        <v>44345.458333333336</v>
      </c>
      <c r="X6410" s="3">
        <f t="shared" si="201"/>
        <v>44345.4375</v>
      </c>
    </row>
    <row r="6411" spans="1:24" x14ac:dyDescent="0.25">
      <c r="A6411">
        <v>23026312</v>
      </c>
      <c r="B6411" t="s">
        <v>927</v>
      </c>
      <c r="C6411" t="s">
        <v>1403</v>
      </c>
      <c r="D6411" t="s">
        <v>51</v>
      </c>
      <c r="E6411" t="s">
        <v>30</v>
      </c>
      <c r="F6411" s="1">
        <v>44345</v>
      </c>
      <c r="G6411" s="2">
        <v>0.48749999999999999</v>
      </c>
      <c r="H6411">
        <v>2600</v>
      </c>
      <c r="I6411">
        <v>0</v>
      </c>
      <c r="J6411" t="s">
        <v>24</v>
      </c>
      <c r="K6411" t="s">
        <v>25</v>
      </c>
      <c r="L6411" t="s">
        <v>26</v>
      </c>
      <c r="M6411" t="s">
        <v>27</v>
      </c>
      <c r="N6411">
        <v>0</v>
      </c>
      <c r="O6411">
        <v>0.3982</v>
      </c>
      <c r="P6411">
        <v>0.3891</v>
      </c>
      <c r="Q6411">
        <v>0.38</v>
      </c>
      <c r="R6411">
        <v>0.37390000000000001</v>
      </c>
      <c r="S6411">
        <v>0.37390000000000001</v>
      </c>
      <c r="T6411">
        <v>50</v>
      </c>
      <c r="U6411" s="2">
        <f>ROUNDDOWN( (G6411-quarter)*24*2,0)/24/2</f>
        <v>0.45833333333333331</v>
      </c>
      <c r="V6411" s="2">
        <f>U6411-quarter*2</f>
        <v>0.4375</v>
      </c>
      <c r="W6411" s="3">
        <f t="shared" si="200"/>
        <v>44345.458333333336</v>
      </c>
      <c r="X6411" s="3">
        <f t="shared" si="201"/>
        <v>44345.4375</v>
      </c>
    </row>
    <row r="6412" spans="1:24" x14ac:dyDescent="0.25">
      <c r="A6412">
        <v>23026316</v>
      </c>
      <c r="B6412" t="s">
        <v>927</v>
      </c>
      <c r="C6412" t="s">
        <v>519</v>
      </c>
      <c r="D6412" t="s">
        <v>22</v>
      </c>
      <c r="E6412" t="s">
        <v>31</v>
      </c>
      <c r="F6412" s="1">
        <v>44345</v>
      </c>
      <c r="G6412" s="2">
        <v>0.4916666666666667</v>
      </c>
      <c r="H6412">
        <v>3200</v>
      </c>
      <c r="I6412">
        <v>0</v>
      </c>
      <c r="J6412" t="s">
        <v>24</v>
      </c>
      <c r="K6412" t="s">
        <v>25</v>
      </c>
      <c r="L6412" t="s">
        <v>26</v>
      </c>
      <c r="M6412" t="s">
        <v>27</v>
      </c>
      <c r="N6412">
        <v>0</v>
      </c>
      <c r="O6412">
        <v>0.4536</v>
      </c>
      <c r="P6412">
        <v>0.4536</v>
      </c>
      <c r="Q6412">
        <v>0.45</v>
      </c>
      <c r="R6412">
        <v>0.4536</v>
      </c>
      <c r="S6412">
        <v>0.4536</v>
      </c>
      <c r="T6412">
        <v>50</v>
      </c>
      <c r="U6412" s="2">
        <f>ROUNDDOWN( (G6412-quarter)*24*2,0)/24/2</f>
        <v>0.47916666666666669</v>
      </c>
      <c r="V6412" s="2">
        <f>U6412-quarter*2</f>
        <v>0.45833333333333337</v>
      </c>
      <c r="W6412" s="3">
        <f t="shared" si="200"/>
        <v>44345.479166666664</v>
      </c>
      <c r="X6412" s="3">
        <f t="shared" si="201"/>
        <v>44345.458333333336</v>
      </c>
    </row>
    <row r="6413" spans="1:24" x14ac:dyDescent="0.25">
      <c r="A6413">
        <v>23026315</v>
      </c>
      <c r="B6413" t="s">
        <v>927</v>
      </c>
      <c r="C6413" t="s">
        <v>519</v>
      </c>
      <c r="D6413" t="s">
        <v>51</v>
      </c>
      <c r="E6413" t="s">
        <v>30</v>
      </c>
      <c r="F6413" s="1">
        <v>44345</v>
      </c>
      <c r="G6413" s="2">
        <v>0.57638888888888895</v>
      </c>
      <c r="H6413">
        <v>5400</v>
      </c>
      <c r="I6413">
        <v>0</v>
      </c>
      <c r="J6413" t="s">
        <v>24</v>
      </c>
      <c r="K6413" t="s">
        <v>25</v>
      </c>
      <c r="L6413" t="s">
        <v>26</v>
      </c>
      <c r="M6413" t="s">
        <v>27</v>
      </c>
      <c r="N6413">
        <v>0</v>
      </c>
      <c r="O6413">
        <v>0.83840000000000003</v>
      </c>
      <c r="P6413">
        <v>0.81920000000000004</v>
      </c>
      <c r="Q6413">
        <v>0.8</v>
      </c>
      <c r="R6413">
        <v>0.78720000000000001</v>
      </c>
      <c r="S6413">
        <v>0.78720000000000001</v>
      </c>
      <c r="T6413">
        <v>50</v>
      </c>
      <c r="U6413" s="2">
        <f>ROUNDDOWN( (G6413-quarter)*24*2,0)/24/2</f>
        <v>0.5625</v>
      </c>
      <c r="V6413" s="2">
        <f>U6413-quarter*2</f>
        <v>0.54166666666666663</v>
      </c>
      <c r="W6413" s="3">
        <f t="shared" si="200"/>
        <v>44345.5625</v>
      </c>
      <c r="X6413" s="3">
        <f t="shared" si="201"/>
        <v>44345.541666666664</v>
      </c>
    </row>
    <row r="6414" spans="1:24" x14ac:dyDescent="0.25">
      <c r="A6414">
        <v>23026319</v>
      </c>
      <c r="B6414" t="s">
        <v>927</v>
      </c>
      <c r="C6414" t="s">
        <v>1404</v>
      </c>
      <c r="D6414" t="s">
        <v>22</v>
      </c>
      <c r="E6414" t="s">
        <v>31</v>
      </c>
      <c r="F6414" s="1">
        <v>44345</v>
      </c>
      <c r="G6414" s="2">
        <v>0.5805555555555556</v>
      </c>
      <c r="H6414">
        <v>6500</v>
      </c>
      <c r="I6414">
        <v>0</v>
      </c>
      <c r="J6414" t="s">
        <v>24</v>
      </c>
      <c r="K6414" t="s">
        <v>25</v>
      </c>
      <c r="L6414" t="s">
        <v>26</v>
      </c>
      <c r="M6414" t="s">
        <v>27</v>
      </c>
      <c r="N6414">
        <v>0</v>
      </c>
      <c r="O6414">
        <v>0.86680000000000001</v>
      </c>
      <c r="P6414">
        <v>0.86680000000000001</v>
      </c>
      <c r="Q6414">
        <v>0.86</v>
      </c>
      <c r="R6414">
        <v>0.86680000000000001</v>
      </c>
      <c r="S6414">
        <v>0.86680000000000001</v>
      </c>
      <c r="T6414">
        <v>50</v>
      </c>
      <c r="U6414" s="2">
        <f>ROUNDDOWN( (G6414-quarter)*24*2,0)/24/2</f>
        <v>0.5625</v>
      </c>
      <c r="V6414" s="2">
        <f>U6414-quarter*2</f>
        <v>0.54166666666666663</v>
      </c>
      <c r="W6414" s="3">
        <f t="shared" si="200"/>
        <v>44345.5625</v>
      </c>
      <c r="X6414" s="3">
        <f t="shared" si="201"/>
        <v>44345.541666666664</v>
      </c>
    </row>
    <row r="6415" spans="1:24" x14ac:dyDescent="0.25">
      <c r="A6415">
        <v>23026318</v>
      </c>
      <c r="B6415" t="s">
        <v>927</v>
      </c>
      <c r="C6415" t="s">
        <v>1404</v>
      </c>
      <c r="D6415" t="s">
        <v>51</v>
      </c>
      <c r="E6415" t="s">
        <v>30</v>
      </c>
      <c r="F6415" s="1">
        <v>44345</v>
      </c>
      <c r="G6415" s="2">
        <v>0.60069444444444442</v>
      </c>
      <c r="H6415">
        <v>15800</v>
      </c>
      <c r="I6415">
        <v>0</v>
      </c>
      <c r="J6415" t="s">
        <v>24</v>
      </c>
      <c r="K6415" t="s">
        <v>25</v>
      </c>
      <c r="L6415" t="s">
        <v>26</v>
      </c>
      <c r="M6415" t="s">
        <v>27</v>
      </c>
      <c r="N6415">
        <v>0</v>
      </c>
      <c r="O6415">
        <v>2.2216999999999998</v>
      </c>
      <c r="P6415">
        <v>2.1707999999999998</v>
      </c>
      <c r="Q6415">
        <v>2.12</v>
      </c>
      <c r="R6415">
        <v>2.0859999999999999</v>
      </c>
      <c r="S6415">
        <v>2.0859999999999999</v>
      </c>
      <c r="T6415">
        <v>50</v>
      </c>
      <c r="U6415" s="2">
        <f>ROUNDDOWN( (G6415-quarter)*24*2,0)/24/2</f>
        <v>0.58333333333333337</v>
      </c>
      <c r="V6415" s="2">
        <f>U6415-quarter*2</f>
        <v>0.5625</v>
      </c>
      <c r="W6415" s="3">
        <f t="shared" si="200"/>
        <v>44345.583333333336</v>
      </c>
      <c r="X6415" s="3">
        <f t="shared" si="201"/>
        <v>44345.5625</v>
      </c>
    </row>
    <row r="6416" spans="1:24" x14ac:dyDescent="0.25">
      <c r="A6416">
        <v>23026322</v>
      </c>
      <c r="B6416" t="s">
        <v>927</v>
      </c>
      <c r="C6416" t="s">
        <v>1405</v>
      </c>
      <c r="D6416" t="s">
        <v>22</v>
      </c>
      <c r="E6416" t="s">
        <v>31</v>
      </c>
      <c r="F6416" s="1">
        <v>44345</v>
      </c>
      <c r="G6416" s="2">
        <v>0.60486111111111118</v>
      </c>
      <c r="H6416">
        <v>14900</v>
      </c>
      <c r="I6416">
        <v>0</v>
      </c>
      <c r="J6416" t="s">
        <v>24</v>
      </c>
      <c r="K6416" t="s">
        <v>25</v>
      </c>
      <c r="L6416" t="s">
        <v>26</v>
      </c>
      <c r="M6416" t="s">
        <v>27</v>
      </c>
      <c r="N6416">
        <v>0</v>
      </c>
      <c r="O6416">
        <v>2.0764</v>
      </c>
      <c r="P6416">
        <v>2.0764</v>
      </c>
      <c r="Q6416">
        <v>2.06</v>
      </c>
      <c r="R6416">
        <v>2.0764</v>
      </c>
      <c r="S6416">
        <v>2.0764</v>
      </c>
      <c r="T6416">
        <v>50</v>
      </c>
      <c r="U6416" s="2">
        <f>ROUNDDOWN( (G6416-quarter)*24*2,0)/24/2</f>
        <v>0.58333333333333337</v>
      </c>
      <c r="V6416" s="2">
        <f>U6416-quarter*2</f>
        <v>0.5625</v>
      </c>
      <c r="W6416" s="3">
        <f t="shared" si="200"/>
        <v>44345.583333333336</v>
      </c>
      <c r="X6416" s="3">
        <f t="shared" si="201"/>
        <v>44345.5625</v>
      </c>
    </row>
    <row r="6417" spans="1:24" x14ac:dyDescent="0.25">
      <c r="A6417">
        <v>23026321</v>
      </c>
      <c r="B6417" t="s">
        <v>927</v>
      </c>
      <c r="C6417" t="s">
        <v>1405</v>
      </c>
      <c r="D6417" t="s">
        <v>51</v>
      </c>
      <c r="E6417" t="s">
        <v>30</v>
      </c>
      <c r="F6417" s="1">
        <v>44345</v>
      </c>
      <c r="G6417" s="2">
        <v>0.62916666666666665</v>
      </c>
      <c r="H6417">
        <v>15500</v>
      </c>
      <c r="I6417">
        <v>0</v>
      </c>
      <c r="J6417" t="s">
        <v>24</v>
      </c>
      <c r="K6417" t="s">
        <v>25</v>
      </c>
      <c r="L6417" t="s">
        <v>26</v>
      </c>
      <c r="M6417" t="s">
        <v>27</v>
      </c>
      <c r="N6417">
        <v>0</v>
      </c>
      <c r="O6417">
        <v>1.8653999999999999</v>
      </c>
      <c r="P6417">
        <v>1.8227</v>
      </c>
      <c r="Q6417">
        <v>1.78</v>
      </c>
      <c r="R6417">
        <v>1.7515000000000001</v>
      </c>
      <c r="S6417">
        <v>1.7515000000000001</v>
      </c>
      <c r="T6417">
        <v>50</v>
      </c>
      <c r="U6417" s="2">
        <f>ROUNDDOWN( (G6417-quarter)*24*2,0)/24/2</f>
        <v>0.60416666666666663</v>
      </c>
      <c r="V6417" s="2">
        <f>U6417-quarter*2</f>
        <v>0.58333333333333326</v>
      </c>
      <c r="W6417" s="3">
        <f t="shared" si="200"/>
        <v>44345.604166666664</v>
      </c>
      <c r="X6417" s="3">
        <f t="shared" si="201"/>
        <v>44345.583333333336</v>
      </c>
    </row>
    <row r="6418" spans="1:24" x14ac:dyDescent="0.25">
      <c r="A6418">
        <v>23026325</v>
      </c>
      <c r="B6418" t="s">
        <v>927</v>
      </c>
      <c r="C6418" t="s">
        <v>1310</v>
      </c>
      <c r="D6418" t="s">
        <v>22</v>
      </c>
      <c r="E6418" t="s">
        <v>31</v>
      </c>
      <c r="F6418" s="1">
        <v>44345</v>
      </c>
      <c r="G6418" s="2">
        <v>0.63402777777777775</v>
      </c>
      <c r="H6418">
        <v>11500</v>
      </c>
      <c r="I6418">
        <v>0</v>
      </c>
      <c r="J6418" t="s">
        <v>24</v>
      </c>
      <c r="K6418" t="s">
        <v>25</v>
      </c>
      <c r="L6418" t="s">
        <v>26</v>
      </c>
      <c r="M6418" t="s">
        <v>27</v>
      </c>
      <c r="N6418">
        <v>0</v>
      </c>
      <c r="O6418">
        <v>1.5926</v>
      </c>
      <c r="P6418">
        <v>1.5926</v>
      </c>
      <c r="Q6418">
        <v>1.58</v>
      </c>
      <c r="R6418">
        <v>1.5926</v>
      </c>
      <c r="S6418">
        <v>1.5926</v>
      </c>
      <c r="T6418">
        <v>50</v>
      </c>
      <c r="U6418" s="2">
        <f>ROUNDDOWN( (G6418-quarter)*24*2,0)/24/2</f>
        <v>0.60416666666666663</v>
      </c>
      <c r="V6418" s="2">
        <f>U6418-quarter*2</f>
        <v>0.58333333333333326</v>
      </c>
      <c r="W6418" s="3">
        <f t="shared" si="200"/>
        <v>44345.604166666664</v>
      </c>
      <c r="X6418" s="3">
        <f t="shared" si="201"/>
        <v>44345.583333333336</v>
      </c>
    </row>
    <row r="6419" spans="1:24" x14ac:dyDescent="0.25">
      <c r="A6419">
        <v>23026324</v>
      </c>
      <c r="B6419" t="s">
        <v>927</v>
      </c>
      <c r="C6419" t="s">
        <v>1310</v>
      </c>
      <c r="D6419" t="s">
        <v>51</v>
      </c>
      <c r="E6419" t="s">
        <v>30</v>
      </c>
      <c r="F6419" s="1">
        <v>44345</v>
      </c>
      <c r="G6419" s="2">
        <v>0.65347222222222223</v>
      </c>
      <c r="H6419">
        <v>7800</v>
      </c>
      <c r="I6419">
        <v>0</v>
      </c>
      <c r="J6419" t="s">
        <v>24</v>
      </c>
      <c r="K6419" t="s">
        <v>25</v>
      </c>
      <c r="L6419" t="s">
        <v>110</v>
      </c>
      <c r="M6419" t="s">
        <v>27</v>
      </c>
      <c r="N6419">
        <v>0</v>
      </c>
      <c r="O6419">
        <v>1.268</v>
      </c>
      <c r="P6419">
        <v>1.2390000000000001</v>
      </c>
      <c r="Q6419">
        <v>1.21</v>
      </c>
      <c r="R6419">
        <v>1.1906000000000001</v>
      </c>
      <c r="S6419">
        <v>1.1906000000000001</v>
      </c>
      <c r="T6419">
        <v>50</v>
      </c>
      <c r="U6419" s="2">
        <f>ROUNDDOWN( (G6419-quarter)*24*2,0)/24/2</f>
        <v>0.625</v>
      </c>
      <c r="V6419" s="2">
        <f>U6419-quarter*2</f>
        <v>0.60416666666666663</v>
      </c>
      <c r="W6419" s="3">
        <f t="shared" si="200"/>
        <v>44345.625</v>
      </c>
      <c r="X6419" s="3">
        <f t="shared" si="201"/>
        <v>44345.604166666664</v>
      </c>
    </row>
    <row r="6420" spans="1:24" x14ac:dyDescent="0.25">
      <c r="A6420">
        <v>23026328</v>
      </c>
      <c r="B6420" t="s">
        <v>927</v>
      </c>
      <c r="C6420" t="s">
        <v>1311</v>
      </c>
      <c r="D6420" t="s">
        <v>22</v>
      </c>
      <c r="E6420" t="s">
        <v>31</v>
      </c>
      <c r="F6420" s="1">
        <v>44345</v>
      </c>
      <c r="G6420" s="2">
        <v>0.65694444444444444</v>
      </c>
      <c r="H6420">
        <v>6300</v>
      </c>
      <c r="I6420">
        <v>0</v>
      </c>
      <c r="J6420" t="s">
        <v>24</v>
      </c>
      <c r="K6420" t="s">
        <v>25</v>
      </c>
      <c r="L6420" t="s">
        <v>94</v>
      </c>
      <c r="M6420" t="s">
        <v>27</v>
      </c>
      <c r="N6420">
        <v>0</v>
      </c>
      <c r="O6420">
        <v>1.0382</v>
      </c>
      <c r="P6420">
        <v>1.0382</v>
      </c>
      <c r="Q6420">
        <v>1.03</v>
      </c>
      <c r="R6420">
        <v>1.0382</v>
      </c>
      <c r="S6420">
        <v>1.0382</v>
      </c>
      <c r="T6420">
        <v>50</v>
      </c>
      <c r="U6420" s="2">
        <f>ROUNDDOWN( (G6420-quarter)*24*2,0)/24/2</f>
        <v>0.64583333333333337</v>
      </c>
      <c r="V6420" s="2">
        <f>U6420-quarter*2</f>
        <v>0.625</v>
      </c>
      <c r="W6420" s="3">
        <f t="shared" si="200"/>
        <v>44345.645833333336</v>
      </c>
      <c r="X6420" s="3">
        <f t="shared" si="201"/>
        <v>44345.625</v>
      </c>
    </row>
    <row r="6421" spans="1:24" x14ac:dyDescent="0.25">
      <c r="A6421">
        <v>23026327</v>
      </c>
      <c r="B6421" t="s">
        <v>927</v>
      </c>
      <c r="C6421" t="s">
        <v>1311</v>
      </c>
      <c r="D6421" t="s">
        <v>51</v>
      </c>
      <c r="E6421" t="s">
        <v>30</v>
      </c>
      <c r="F6421" s="1">
        <v>44345</v>
      </c>
      <c r="G6421" s="2">
        <v>0.6743055555555556</v>
      </c>
      <c r="H6421">
        <v>5400</v>
      </c>
      <c r="I6421">
        <v>0</v>
      </c>
      <c r="J6421" t="s">
        <v>24</v>
      </c>
      <c r="K6421" t="s">
        <v>25</v>
      </c>
      <c r="L6421" t="s">
        <v>26</v>
      </c>
      <c r="M6421" t="s">
        <v>27</v>
      </c>
      <c r="N6421">
        <v>0</v>
      </c>
      <c r="O6421">
        <v>0.7964</v>
      </c>
      <c r="P6421">
        <v>0.7782</v>
      </c>
      <c r="Q6421">
        <v>0.76</v>
      </c>
      <c r="R6421">
        <v>0.74780000000000002</v>
      </c>
      <c r="S6421">
        <v>0.74780000000000002</v>
      </c>
      <c r="T6421">
        <v>50</v>
      </c>
      <c r="U6421" s="2">
        <f>ROUNDDOWN( (G6421-quarter)*24*2,0)/24/2</f>
        <v>0.64583333333333337</v>
      </c>
      <c r="V6421" s="2">
        <f>U6421-quarter*2</f>
        <v>0.625</v>
      </c>
      <c r="W6421" s="3">
        <f t="shared" si="200"/>
        <v>44345.645833333336</v>
      </c>
      <c r="X6421" s="3">
        <f t="shared" si="201"/>
        <v>44345.625</v>
      </c>
    </row>
    <row r="6422" spans="1:24" x14ac:dyDescent="0.25">
      <c r="A6422">
        <v>23026331</v>
      </c>
      <c r="B6422" t="s">
        <v>927</v>
      </c>
      <c r="C6422" t="s">
        <v>1364</v>
      </c>
      <c r="D6422" t="s">
        <v>22</v>
      </c>
      <c r="E6422" t="s">
        <v>31</v>
      </c>
      <c r="F6422" s="1">
        <v>44345</v>
      </c>
      <c r="G6422" s="2">
        <v>0.67847222222222225</v>
      </c>
      <c r="H6422">
        <v>4600</v>
      </c>
      <c r="I6422">
        <v>0</v>
      </c>
      <c r="J6422" t="s">
        <v>24</v>
      </c>
      <c r="K6422" t="s">
        <v>25</v>
      </c>
      <c r="L6422" t="s">
        <v>26</v>
      </c>
      <c r="M6422" t="s">
        <v>27</v>
      </c>
      <c r="N6422">
        <v>0</v>
      </c>
      <c r="O6422">
        <v>0.68540000000000001</v>
      </c>
      <c r="P6422">
        <v>0.68540000000000001</v>
      </c>
      <c r="Q6422">
        <v>0.68</v>
      </c>
      <c r="R6422">
        <v>0.68540000000000001</v>
      </c>
      <c r="S6422">
        <v>0.68540000000000001</v>
      </c>
      <c r="T6422">
        <v>50</v>
      </c>
      <c r="U6422" s="2">
        <f>ROUNDDOWN( (G6422-quarter)*24*2,0)/24/2</f>
        <v>0.66666666666666663</v>
      </c>
      <c r="V6422" s="2">
        <f>U6422-quarter*2</f>
        <v>0.64583333333333326</v>
      </c>
      <c r="W6422" s="3">
        <f t="shared" si="200"/>
        <v>44345.666666666664</v>
      </c>
      <c r="X6422" s="3">
        <f t="shared" si="201"/>
        <v>44345.645833333336</v>
      </c>
    </row>
    <row r="6423" spans="1:24" x14ac:dyDescent="0.25">
      <c r="A6423">
        <v>23026330</v>
      </c>
      <c r="B6423" t="s">
        <v>927</v>
      </c>
      <c r="C6423" t="s">
        <v>1364</v>
      </c>
      <c r="D6423" t="s">
        <v>51</v>
      </c>
      <c r="E6423" t="s">
        <v>30</v>
      </c>
      <c r="F6423" s="1">
        <v>44345</v>
      </c>
      <c r="G6423" s="2">
        <v>0.71597222222222223</v>
      </c>
      <c r="H6423">
        <v>4000</v>
      </c>
      <c r="I6423">
        <v>0</v>
      </c>
      <c r="J6423" t="s">
        <v>24</v>
      </c>
      <c r="K6423" t="s">
        <v>25</v>
      </c>
      <c r="L6423" t="s">
        <v>26</v>
      </c>
      <c r="M6423" t="s">
        <v>27</v>
      </c>
      <c r="N6423">
        <v>0</v>
      </c>
      <c r="O6423">
        <v>0.61829999999999996</v>
      </c>
      <c r="P6423">
        <v>0.60409999999999997</v>
      </c>
      <c r="Q6423">
        <v>0.59</v>
      </c>
      <c r="R6423">
        <v>0.58050000000000002</v>
      </c>
      <c r="S6423">
        <v>0.58050000000000002</v>
      </c>
      <c r="T6423">
        <v>50</v>
      </c>
      <c r="U6423" s="2">
        <f>ROUNDDOWN( (G6423-quarter)*24*2,0)/24/2</f>
        <v>0.6875</v>
      </c>
      <c r="V6423" s="2">
        <f>U6423-quarter*2</f>
        <v>0.66666666666666663</v>
      </c>
      <c r="W6423" s="3">
        <f t="shared" si="200"/>
        <v>44345.6875</v>
      </c>
      <c r="X6423" s="3">
        <f t="shared" si="201"/>
        <v>44345.666666666664</v>
      </c>
    </row>
    <row r="6424" spans="1:24" x14ac:dyDescent="0.25">
      <c r="A6424">
        <v>23026334</v>
      </c>
      <c r="B6424" t="s">
        <v>927</v>
      </c>
      <c r="C6424" t="s">
        <v>1381</v>
      </c>
      <c r="D6424" t="s">
        <v>22</v>
      </c>
      <c r="E6424" t="s">
        <v>31</v>
      </c>
      <c r="F6424" s="1">
        <v>44345</v>
      </c>
      <c r="G6424" s="2">
        <v>0.72013888888888899</v>
      </c>
      <c r="H6424">
        <v>3900</v>
      </c>
      <c r="I6424">
        <v>0</v>
      </c>
      <c r="J6424" t="s">
        <v>24</v>
      </c>
      <c r="K6424" t="s">
        <v>25</v>
      </c>
      <c r="L6424" t="s">
        <v>26</v>
      </c>
      <c r="M6424" t="s">
        <v>27</v>
      </c>
      <c r="N6424">
        <v>0</v>
      </c>
      <c r="O6424">
        <v>0.5544</v>
      </c>
      <c r="P6424">
        <v>0.5544</v>
      </c>
      <c r="Q6424">
        <v>0.55000000000000004</v>
      </c>
      <c r="R6424">
        <v>0.5544</v>
      </c>
      <c r="S6424">
        <v>0.5544</v>
      </c>
      <c r="T6424">
        <v>50</v>
      </c>
      <c r="U6424" s="2">
        <f>ROUNDDOWN( (G6424-quarter)*24*2,0)/24/2</f>
        <v>0.70833333333333337</v>
      </c>
      <c r="V6424" s="2">
        <f>U6424-quarter*2</f>
        <v>0.6875</v>
      </c>
      <c r="W6424" s="3">
        <f t="shared" si="200"/>
        <v>44345.708333333336</v>
      </c>
      <c r="X6424" s="3">
        <f t="shared" si="201"/>
        <v>44345.6875</v>
      </c>
    </row>
    <row r="6425" spans="1:24" x14ac:dyDescent="0.25">
      <c r="A6425">
        <v>23026333</v>
      </c>
      <c r="B6425" t="s">
        <v>927</v>
      </c>
      <c r="C6425" t="s">
        <v>1381</v>
      </c>
      <c r="D6425" t="s">
        <v>51</v>
      </c>
      <c r="E6425" t="s">
        <v>52</v>
      </c>
      <c r="F6425" s="1">
        <v>44345</v>
      </c>
      <c r="G6425" s="2">
        <v>0.73888888888888893</v>
      </c>
      <c r="H6425">
        <v>5600</v>
      </c>
      <c r="I6425">
        <v>0</v>
      </c>
      <c r="J6425" t="s">
        <v>24</v>
      </c>
      <c r="K6425" t="s">
        <v>25</v>
      </c>
      <c r="L6425" t="s">
        <v>26</v>
      </c>
      <c r="M6425" t="s">
        <v>27</v>
      </c>
      <c r="N6425">
        <v>0</v>
      </c>
      <c r="O6425">
        <v>0.69550000000000001</v>
      </c>
      <c r="P6425">
        <v>0.67530000000000001</v>
      </c>
      <c r="Q6425">
        <v>0.63</v>
      </c>
      <c r="R6425">
        <v>0.6048</v>
      </c>
      <c r="S6425">
        <v>0.6048</v>
      </c>
      <c r="T6425">
        <v>50</v>
      </c>
      <c r="U6425" s="2">
        <f>ROUNDDOWN( (G6425-quarter)*24*2,0)/24/2</f>
        <v>0.70833333333333337</v>
      </c>
      <c r="V6425" s="2">
        <f>U6425-quarter*2</f>
        <v>0.6875</v>
      </c>
      <c r="W6425" s="3">
        <f t="shared" si="200"/>
        <v>44345.708333333336</v>
      </c>
      <c r="X6425" s="3">
        <f t="shared" si="201"/>
        <v>44345.6875</v>
      </c>
    </row>
    <row r="6426" spans="1:24" x14ac:dyDescent="0.25">
      <c r="A6426">
        <v>23026337</v>
      </c>
      <c r="B6426" t="s">
        <v>927</v>
      </c>
      <c r="C6426" t="s">
        <v>942</v>
      </c>
      <c r="D6426" t="s">
        <v>22</v>
      </c>
      <c r="E6426" t="s">
        <v>23</v>
      </c>
      <c r="F6426" s="1">
        <v>44345</v>
      </c>
      <c r="G6426" s="2">
        <v>0.74722222222222223</v>
      </c>
      <c r="H6426">
        <v>4400</v>
      </c>
      <c r="I6426">
        <v>0</v>
      </c>
      <c r="J6426" t="s">
        <v>24</v>
      </c>
      <c r="K6426" t="s">
        <v>25</v>
      </c>
      <c r="L6426" t="s">
        <v>26</v>
      </c>
      <c r="M6426" t="s">
        <v>27</v>
      </c>
      <c r="N6426">
        <v>0</v>
      </c>
      <c r="O6426">
        <v>0.57450000000000001</v>
      </c>
      <c r="P6426">
        <v>0.57450000000000001</v>
      </c>
      <c r="Q6426">
        <v>0.56999999999999995</v>
      </c>
      <c r="R6426">
        <v>0.57450000000000001</v>
      </c>
      <c r="S6426">
        <v>0.57450000000000001</v>
      </c>
      <c r="T6426">
        <v>50</v>
      </c>
      <c r="U6426" s="2">
        <f>ROUNDDOWN( (G6426-quarter)*24*2,0)/24/2</f>
        <v>0.72916666666666663</v>
      </c>
      <c r="V6426" s="2">
        <f>U6426-quarter*2</f>
        <v>0.70833333333333326</v>
      </c>
      <c r="W6426" s="3">
        <f t="shared" si="200"/>
        <v>44345.729166666664</v>
      </c>
      <c r="X6426" s="3">
        <f t="shared" si="201"/>
        <v>44345.708333333336</v>
      </c>
    </row>
    <row r="6427" spans="1:24" x14ac:dyDescent="0.25">
      <c r="A6427">
        <v>23026336</v>
      </c>
      <c r="B6427" t="s">
        <v>927</v>
      </c>
      <c r="C6427" t="s">
        <v>942</v>
      </c>
      <c r="D6427" t="s">
        <v>51</v>
      </c>
      <c r="E6427" t="s">
        <v>30</v>
      </c>
      <c r="F6427" s="1">
        <v>44345</v>
      </c>
      <c r="G6427" s="2">
        <v>0.76250000000000007</v>
      </c>
      <c r="H6427">
        <v>24500</v>
      </c>
      <c r="I6427">
        <v>0</v>
      </c>
      <c r="J6427" t="s">
        <v>24</v>
      </c>
      <c r="K6427" t="s">
        <v>25</v>
      </c>
      <c r="L6427" t="s">
        <v>26</v>
      </c>
      <c r="M6427" t="s">
        <v>27</v>
      </c>
      <c r="N6427">
        <v>0</v>
      </c>
      <c r="O6427">
        <v>1.9388000000000001</v>
      </c>
      <c r="P6427">
        <v>1.8944000000000001</v>
      </c>
      <c r="Q6427">
        <v>1.85</v>
      </c>
      <c r="R6427">
        <v>1.8204</v>
      </c>
      <c r="S6427">
        <v>1.8204</v>
      </c>
      <c r="T6427">
        <v>50</v>
      </c>
      <c r="U6427" s="2">
        <f>ROUNDDOWN( (G6427-quarter)*24*2,0)/24/2</f>
        <v>0.75</v>
      </c>
      <c r="V6427" s="2">
        <f>U6427-quarter*2</f>
        <v>0.72916666666666663</v>
      </c>
      <c r="W6427" s="3">
        <f t="shared" si="200"/>
        <v>44345.75</v>
      </c>
      <c r="X6427" s="3">
        <f t="shared" si="201"/>
        <v>44345.729166666664</v>
      </c>
    </row>
    <row r="6428" spans="1:24" x14ac:dyDescent="0.25">
      <c r="A6428">
        <v>23026340</v>
      </c>
      <c r="B6428" t="s">
        <v>927</v>
      </c>
      <c r="C6428" t="s">
        <v>943</v>
      </c>
      <c r="D6428" t="s">
        <v>22</v>
      </c>
      <c r="E6428" t="s">
        <v>31</v>
      </c>
      <c r="F6428" s="1">
        <v>44345</v>
      </c>
      <c r="G6428" s="2">
        <v>0.76527777777777783</v>
      </c>
      <c r="H6428">
        <v>19800</v>
      </c>
      <c r="I6428">
        <v>0</v>
      </c>
      <c r="J6428" t="s">
        <v>24</v>
      </c>
      <c r="K6428" t="s">
        <v>25</v>
      </c>
      <c r="L6428" t="s">
        <v>26</v>
      </c>
      <c r="M6428" t="s">
        <v>27</v>
      </c>
      <c r="N6428">
        <v>0</v>
      </c>
      <c r="O6428">
        <v>1.6329</v>
      </c>
      <c r="P6428">
        <v>1.6329</v>
      </c>
      <c r="Q6428">
        <v>1.62</v>
      </c>
      <c r="R6428">
        <v>1.6329</v>
      </c>
      <c r="S6428">
        <v>1.6329</v>
      </c>
      <c r="T6428">
        <v>50</v>
      </c>
      <c r="U6428" s="2">
        <f>ROUNDDOWN( (G6428-quarter)*24*2,0)/24/2</f>
        <v>0.75</v>
      </c>
      <c r="V6428" s="2">
        <f>U6428-quarter*2</f>
        <v>0.72916666666666663</v>
      </c>
      <c r="W6428" s="3">
        <f t="shared" si="200"/>
        <v>44345.75</v>
      </c>
      <c r="X6428" s="3">
        <f t="shared" si="201"/>
        <v>44345.729166666664</v>
      </c>
    </row>
    <row r="6429" spans="1:24" x14ac:dyDescent="0.25">
      <c r="A6429">
        <v>23026339</v>
      </c>
      <c r="B6429" t="s">
        <v>927</v>
      </c>
      <c r="C6429" t="s">
        <v>943</v>
      </c>
      <c r="D6429" t="s">
        <v>51</v>
      </c>
      <c r="E6429" t="s">
        <v>30</v>
      </c>
      <c r="F6429" s="1">
        <v>44345</v>
      </c>
      <c r="G6429" s="2">
        <v>0.76666666666666661</v>
      </c>
      <c r="H6429">
        <v>16600</v>
      </c>
      <c r="I6429">
        <v>0</v>
      </c>
      <c r="J6429" t="s">
        <v>24</v>
      </c>
      <c r="K6429" t="s">
        <v>25</v>
      </c>
      <c r="L6429" t="s">
        <v>26</v>
      </c>
      <c r="M6429" t="s">
        <v>27</v>
      </c>
      <c r="N6429">
        <v>0</v>
      </c>
      <c r="O6429">
        <v>1.53</v>
      </c>
      <c r="P6429">
        <v>1.4950000000000001</v>
      </c>
      <c r="Q6429">
        <v>1.46</v>
      </c>
      <c r="R6429">
        <v>1.4366000000000001</v>
      </c>
      <c r="S6429">
        <v>1.4366000000000001</v>
      </c>
      <c r="T6429">
        <v>50</v>
      </c>
      <c r="U6429" s="2">
        <f>ROUNDDOWN( (G6429-quarter)*24*2,0)/24/2</f>
        <v>0.75</v>
      </c>
      <c r="V6429" s="2">
        <f>U6429-quarter*2</f>
        <v>0.72916666666666663</v>
      </c>
      <c r="W6429" s="3">
        <f t="shared" si="200"/>
        <v>44345.75</v>
      </c>
      <c r="X6429" s="3">
        <f t="shared" si="201"/>
        <v>44345.729166666664</v>
      </c>
    </row>
    <row r="6430" spans="1:24" x14ac:dyDescent="0.25">
      <c r="A6430">
        <v>23026343</v>
      </c>
      <c r="B6430" t="s">
        <v>927</v>
      </c>
      <c r="C6430" t="s">
        <v>1406</v>
      </c>
      <c r="D6430" t="s">
        <v>22</v>
      </c>
      <c r="E6430" t="s">
        <v>31</v>
      </c>
      <c r="F6430" s="1">
        <v>44345</v>
      </c>
      <c r="G6430" s="2">
        <v>0.77083333333333337</v>
      </c>
      <c r="H6430">
        <v>14900</v>
      </c>
      <c r="I6430">
        <v>0</v>
      </c>
      <c r="J6430" t="s">
        <v>24</v>
      </c>
      <c r="K6430" t="s">
        <v>25</v>
      </c>
      <c r="L6430" t="s">
        <v>26</v>
      </c>
      <c r="M6430" t="s">
        <v>27</v>
      </c>
      <c r="N6430">
        <v>0</v>
      </c>
      <c r="O6430">
        <v>1.2297</v>
      </c>
      <c r="P6430">
        <v>1.2297</v>
      </c>
      <c r="Q6430">
        <v>1.22</v>
      </c>
      <c r="R6430">
        <v>1.2297</v>
      </c>
      <c r="S6430">
        <v>1.2297</v>
      </c>
      <c r="T6430">
        <v>50</v>
      </c>
      <c r="U6430" s="2">
        <f>ROUNDDOWN( (G6430-quarter)*24*2,0)/24/2</f>
        <v>0.75</v>
      </c>
      <c r="V6430" s="2">
        <f>U6430-quarter*2</f>
        <v>0.72916666666666663</v>
      </c>
      <c r="W6430" s="3">
        <f t="shared" si="200"/>
        <v>44345.75</v>
      </c>
      <c r="X6430" s="3">
        <f t="shared" si="201"/>
        <v>44345.729166666664</v>
      </c>
    </row>
    <row r="6431" spans="1:24" x14ac:dyDescent="0.25">
      <c r="A6431">
        <v>23026342</v>
      </c>
      <c r="B6431" t="s">
        <v>927</v>
      </c>
      <c r="C6431" t="s">
        <v>1406</v>
      </c>
      <c r="D6431" t="s">
        <v>51</v>
      </c>
      <c r="E6431" t="s">
        <v>30</v>
      </c>
      <c r="F6431" s="1">
        <v>44345</v>
      </c>
      <c r="G6431" s="2">
        <v>0.80347222222222225</v>
      </c>
      <c r="H6431">
        <v>23400</v>
      </c>
      <c r="I6431">
        <v>0</v>
      </c>
      <c r="J6431" t="s">
        <v>24</v>
      </c>
      <c r="K6431" t="s">
        <v>25</v>
      </c>
      <c r="L6431" t="s">
        <v>26</v>
      </c>
      <c r="M6431" t="s">
        <v>27</v>
      </c>
      <c r="N6431">
        <v>0</v>
      </c>
      <c r="O6431">
        <v>1.8653999999999999</v>
      </c>
      <c r="P6431">
        <v>1.8227</v>
      </c>
      <c r="Q6431">
        <v>1.78</v>
      </c>
      <c r="R6431">
        <v>1.7515000000000001</v>
      </c>
      <c r="S6431">
        <v>1.7515000000000001</v>
      </c>
      <c r="T6431">
        <v>50</v>
      </c>
      <c r="U6431" s="2">
        <f>ROUNDDOWN( (G6431-quarter)*24*2,0)/24/2</f>
        <v>0.79166666666666663</v>
      </c>
      <c r="V6431" s="2">
        <f>U6431-quarter*2</f>
        <v>0.77083333333333326</v>
      </c>
      <c r="W6431" s="3">
        <f t="shared" si="200"/>
        <v>44345.791666666664</v>
      </c>
      <c r="X6431" s="3">
        <f t="shared" si="201"/>
        <v>44345.770833333336</v>
      </c>
    </row>
    <row r="6432" spans="1:24" x14ac:dyDescent="0.25">
      <c r="A6432">
        <v>23026346</v>
      </c>
      <c r="B6432" t="s">
        <v>927</v>
      </c>
      <c r="C6432" t="s">
        <v>1407</v>
      </c>
      <c r="D6432" t="s">
        <v>22</v>
      </c>
      <c r="E6432" t="s">
        <v>31</v>
      </c>
      <c r="F6432" s="1">
        <v>44345</v>
      </c>
      <c r="G6432" s="2">
        <v>0.80694444444444446</v>
      </c>
      <c r="H6432">
        <v>23400</v>
      </c>
      <c r="I6432">
        <v>0</v>
      </c>
      <c r="J6432" t="s">
        <v>24</v>
      </c>
      <c r="K6432" t="s">
        <v>25</v>
      </c>
      <c r="L6432" t="s">
        <v>26</v>
      </c>
      <c r="M6432" t="s">
        <v>27</v>
      </c>
      <c r="N6432">
        <v>0</v>
      </c>
      <c r="O6432">
        <v>1.7942</v>
      </c>
      <c r="P6432">
        <v>1.7942</v>
      </c>
      <c r="Q6432">
        <v>1.78</v>
      </c>
      <c r="R6432">
        <v>1.7942</v>
      </c>
      <c r="S6432">
        <v>1.7942</v>
      </c>
      <c r="T6432">
        <v>50</v>
      </c>
      <c r="U6432" s="2">
        <f>ROUNDDOWN( (G6432-quarter)*24*2,0)/24/2</f>
        <v>0.79166666666666663</v>
      </c>
      <c r="V6432" s="2">
        <f>U6432-quarter*2</f>
        <v>0.77083333333333326</v>
      </c>
      <c r="W6432" s="3">
        <f t="shared" si="200"/>
        <v>44345.791666666664</v>
      </c>
      <c r="X6432" s="3">
        <f t="shared" si="201"/>
        <v>44345.770833333336</v>
      </c>
    </row>
    <row r="6433" spans="1:24" x14ac:dyDescent="0.25">
      <c r="A6433">
        <v>23026345</v>
      </c>
      <c r="B6433" t="s">
        <v>927</v>
      </c>
      <c r="C6433" t="s">
        <v>1407</v>
      </c>
      <c r="D6433" t="s">
        <v>51</v>
      </c>
      <c r="E6433" t="s">
        <v>30</v>
      </c>
      <c r="F6433" s="1">
        <v>44345</v>
      </c>
      <c r="G6433" s="2">
        <v>0.82638888888888884</v>
      </c>
      <c r="H6433">
        <v>18400</v>
      </c>
      <c r="I6433">
        <v>0</v>
      </c>
      <c r="J6433" t="s">
        <v>24</v>
      </c>
      <c r="K6433" t="s">
        <v>25</v>
      </c>
      <c r="L6433" t="s">
        <v>26</v>
      </c>
      <c r="M6433" t="s">
        <v>27</v>
      </c>
      <c r="N6433">
        <v>0</v>
      </c>
      <c r="O6433">
        <v>1.4672000000000001</v>
      </c>
      <c r="P6433">
        <v>1.4336</v>
      </c>
      <c r="Q6433">
        <v>1.4</v>
      </c>
      <c r="R6433">
        <v>1.3775999999999999</v>
      </c>
      <c r="S6433">
        <v>1.3775999999999999</v>
      </c>
      <c r="T6433">
        <v>50</v>
      </c>
      <c r="U6433" s="2">
        <f>ROUNDDOWN( (G6433-quarter)*24*2,0)/24/2</f>
        <v>0.8125</v>
      </c>
      <c r="V6433" s="2">
        <f>U6433-quarter*2</f>
        <v>0.79166666666666663</v>
      </c>
      <c r="W6433" s="3">
        <f t="shared" si="200"/>
        <v>44345.8125</v>
      </c>
      <c r="X6433" s="3">
        <f t="shared" si="201"/>
        <v>44345.791666666664</v>
      </c>
    </row>
    <row r="6434" spans="1:24" x14ac:dyDescent="0.25">
      <c r="A6434">
        <v>23026349</v>
      </c>
      <c r="B6434" t="s">
        <v>927</v>
      </c>
      <c r="C6434" t="s">
        <v>936</v>
      </c>
      <c r="D6434" t="s">
        <v>22</v>
      </c>
      <c r="E6434" t="s">
        <v>31</v>
      </c>
      <c r="F6434" s="1">
        <v>44345</v>
      </c>
      <c r="G6434" s="2">
        <v>0.8305555555555556</v>
      </c>
      <c r="H6434">
        <v>19800</v>
      </c>
      <c r="I6434">
        <v>0</v>
      </c>
      <c r="J6434" t="s">
        <v>24</v>
      </c>
      <c r="K6434" t="s">
        <v>25</v>
      </c>
      <c r="L6434" t="s">
        <v>26</v>
      </c>
      <c r="M6434" t="s">
        <v>27</v>
      </c>
      <c r="N6434">
        <v>0</v>
      </c>
      <c r="O6434">
        <v>1.4817</v>
      </c>
      <c r="P6434">
        <v>1.4817</v>
      </c>
      <c r="Q6434">
        <v>1.47</v>
      </c>
      <c r="R6434">
        <v>1.4817</v>
      </c>
      <c r="S6434">
        <v>1.4817</v>
      </c>
      <c r="T6434">
        <v>50</v>
      </c>
      <c r="U6434" s="2">
        <f>ROUNDDOWN( (G6434-quarter)*24*2,0)/24/2</f>
        <v>0.8125</v>
      </c>
      <c r="V6434" s="2">
        <f>U6434-quarter*2</f>
        <v>0.79166666666666663</v>
      </c>
      <c r="W6434" s="3">
        <f t="shared" si="200"/>
        <v>44345.8125</v>
      </c>
      <c r="X6434" s="3">
        <f t="shared" si="201"/>
        <v>44345.791666666664</v>
      </c>
    </row>
    <row r="6435" spans="1:24" x14ac:dyDescent="0.25">
      <c r="A6435">
        <v>23026348</v>
      </c>
      <c r="B6435" t="s">
        <v>927</v>
      </c>
      <c r="C6435" t="s">
        <v>936</v>
      </c>
      <c r="D6435" t="s">
        <v>51</v>
      </c>
      <c r="E6435" t="s">
        <v>30</v>
      </c>
      <c r="F6435" s="1">
        <v>44345</v>
      </c>
      <c r="G6435" s="2">
        <v>0.87152777777777779</v>
      </c>
      <c r="H6435">
        <v>39100</v>
      </c>
      <c r="I6435">
        <v>0</v>
      </c>
      <c r="J6435" t="s">
        <v>24</v>
      </c>
      <c r="K6435" t="s">
        <v>25</v>
      </c>
      <c r="L6435" t="s">
        <v>94</v>
      </c>
      <c r="M6435" t="s">
        <v>27</v>
      </c>
      <c r="N6435">
        <v>0</v>
      </c>
      <c r="O6435">
        <v>4.1920000000000002</v>
      </c>
      <c r="P6435">
        <v>4.0960000000000001</v>
      </c>
      <c r="Q6435">
        <v>4</v>
      </c>
      <c r="R6435">
        <v>3.9359999999999999</v>
      </c>
      <c r="S6435">
        <v>3.9359999999999999</v>
      </c>
      <c r="T6435">
        <v>50</v>
      </c>
      <c r="U6435" s="2">
        <f>ROUNDDOWN( (G6435-quarter)*24*2,0)/24/2</f>
        <v>0.85416666666666663</v>
      </c>
      <c r="V6435" s="2">
        <f>U6435-quarter*2</f>
        <v>0.83333333333333326</v>
      </c>
      <c r="W6435" s="3">
        <f t="shared" si="200"/>
        <v>44345.854166666664</v>
      </c>
      <c r="X6435" s="3">
        <f t="shared" si="201"/>
        <v>44345.833333333336</v>
      </c>
    </row>
    <row r="6436" spans="1:24" x14ac:dyDescent="0.25">
      <c r="A6436">
        <v>23026352</v>
      </c>
      <c r="B6436" t="s">
        <v>927</v>
      </c>
      <c r="C6436" t="s">
        <v>936</v>
      </c>
      <c r="D6436" t="s">
        <v>22</v>
      </c>
      <c r="E6436" t="s">
        <v>31</v>
      </c>
      <c r="F6436" s="1">
        <v>44345</v>
      </c>
      <c r="G6436" s="2">
        <v>0.87569444444444444</v>
      </c>
      <c r="H6436">
        <v>39100</v>
      </c>
      <c r="I6436">
        <v>0</v>
      </c>
      <c r="J6436" t="s">
        <v>24</v>
      </c>
      <c r="K6436" t="s">
        <v>25</v>
      </c>
      <c r="L6436" t="s">
        <v>26</v>
      </c>
      <c r="M6436" t="s">
        <v>27</v>
      </c>
      <c r="N6436">
        <v>0</v>
      </c>
      <c r="O6436">
        <v>3.7195</v>
      </c>
      <c r="P6436">
        <v>3.7195</v>
      </c>
      <c r="Q6436">
        <v>3.69</v>
      </c>
      <c r="R6436">
        <v>3.7195</v>
      </c>
      <c r="S6436">
        <v>3.7195</v>
      </c>
      <c r="T6436">
        <v>50</v>
      </c>
      <c r="U6436" s="2">
        <f>ROUNDDOWN( (G6436-quarter)*24*2,0)/24/2</f>
        <v>0.85416666666666663</v>
      </c>
      <c r="V6436" s="2">
        <f>U6436-quarter*2</f>
        <v>0.83333333333333326</v>
      </c>
      <c r="W6436" s="3">
        <f t="shared" si="200"/>
        <v>44345.854166666664</v>
      </c>
      <c r="X6436" s="3">
        <f t="shared" si="201"/>
        <v>44345.833333333336</v>
      </c>
    </row>
    <row r="6437" spans="1:24" x14ac:dyDescent="0.25">
      <c r="A6437">
        <v>23026351</v>
      </c>
      <c r="B6437" t="s">
        <v>927</v>
      </c>
      <c r="C6437" t="s">
        <v>936</v>
      </c>
      <c r="D6437" t="s">
        <v>51</v>
      </c>
      <c r="E6437" t="s">
        <v>30</v>
      </c>
      <c r="F6437" s="1">
        <v>44345</v>
      </c>
      <c r="G6437" s="2">
        <v>0.91736111111111107</v>
      </c>
      <c r="H6437">
        <v>31100</v>
      </c>
      <c r="I6437">
        <v>0</v>
      </c>
      <c r="J6437" t="s">
        <v>24</v>
      </c>
      <c r="K6437" t="s">
        <v>25</v>
      </c>
      <c r="L6437" t="s">
        <v>26</v>
      </c>
      <c r="M6437" t="s">
        <v>27</v>
      </c>
      <c r="N6437">
        <v>0</v>
      </c>
      <c r="O6437">
        <v>3.1019999999999999</v>
      </c>
      <c r="P6437">
        <v>3.0310000000000001</v>
      </c>
      <c r="Q6437">
        <v>2.96</v>
      </c>
      <c r="R6437">
        <v>2.9125999999999999</v>
      </c>
      <c r="S6437">
        <v>2.9125999999999999</v>
      </c>
      <c r="T6437">
        <v>50</v>
      </c>
      <c r="U6437" s="2">
        <f>ROUNDDOWN( (G6437-quarter)*24*2,0)/24/2</f>
        <v>0.89583333333333337</v>
      </c>
      <c r="V6437" s="2">
        <f>U6437-quarter*2</f>
        <v>0.875</v>
      </c>
      <c r="W6437" s="3">
        <f t="shared" si="200"/>
        <v>44345.895833333336</v>
      </c>
      <c r="X6437" s="3">
        <f t="shared" si="201"/>
        <v>44345.875</v>
      </c>
    </row>
    <row r="6438" spans="1:24" x14ac:dyDescent="0.25">
      <c r="A6438">
        <v>23026355</v>
      </c>
      <c r="B6438" t="s">
        <v>927</v>
      </c>
      <c r="C6438" t="s">
        <v>936</v>
      </c>
      <c r="D6438" t="s">
        <v>22</v>
      </c>
      <c r="E6438" t="s">
        <v>31</v>
      </c>
      <c r="F6438" s="1">
        <v>44345</v>
      </c>
      <c r="G6438" s="2">
        <v>0.92152777777777783</v>
      </c>
      <c r="H6438">
        <v>22600</v>
      </c>
      <c r="I6438">
        <v>0</v>
      </c>
      <c r="J6438" t="s">
        <v>24</v>
      </c>
      <c r="K6438" t="s">
        <v>25</v>
      </c>
      <c r="L6438" t="s">
        <v>94</v>
      </c>
      <c r="M6438" t="s">
        <v>27</v>
      </c>
      <c r="N6438">
        <v>0</v>
      </c>
      <c r="O6438">
        <v>2.5602999999999998</v>
      </c>
      <c r="P6438">
        <v>2.5602999999999998</v>
      </c>
      <c r="Q6438">
        <v>2.54</v>
      </c>
      <c r="R6438">
        <v>2.5602999999999998</v>
      </c>
      <c r="S6438">
        <v>2.5602999999999998</v>
      </c>
      <c r="T6438">
        <v>50</v>
      </c>
      <c r="U6438" s="2">
        <f>ROUNDDOWN( (G6438-quarter)*24*2,0)/24/2</f>
        <v>0.89583333333333337</v>
      </c>
      <c r="V6438" s="2">
        <f>U6438-quarter*2</f>
        <v>0.875</v>
      </c>
      <c r="W6438" s="3">
        <f t="shared" si="200"/>
        <v>44345.895833333336</v>
      </c>
      <c r="X6438" s="3">
        <f t="shared" si="201"/>
        <v>44345.875</v>
      </c>
    </row>
    <row r="6439" spans="1:24" x14ac:dyDescent="0.25">
      <c r="A6439">
        <v>23026354</v>
      </c>
      <c r="B6439" t="s">
        <v>927</v>
      </c>
      <c r="C6439" t="s">
        <v>936</v>
      </c>
      <c r="D6439" t="s">
        <v>51</v>
      </c>
      <c r="E6439" t="s">
        <v>52</v>
      </c>
      <c r="F6439" s="1">
        <v>44345</v>
      </c>
      <c r="G6439" s="2">
        <v>0.95833333333333337</v>
      </c>
      <c r="H6439">
        <v>7700</v>
      </c>
      <c r="I6439">
        <v>0</v>
      </c>
      <c r="J6439" t="s">
        <v>24</v>
      </c>
      <c r="K6439" t="s">
        <v>25</v>
      </c>
      <c r="L6439" t="s">
        <v>94</v>
      </c>
      <c r="M6439" t="s">
        <v>27</v>
      </c>
      <c r="N6439">
        <v>0</v>
      </c>
      <c r="O6439">
        <v>1.1922999999999999</v>
      </c>
      <c r="P6439">
        <v>1.1577</v>
      </c>
      <c r="Q6439">
        <v>1.08</v>
      </c>
      <c r="R6439">
        <v>1.0367999999999999</v>
      </c>
      <c r="S6439">
        <v>1.0367999999999999</v>
      </c>
      <c r="T6439">
        <v>50</v>
      </c>
      <c r="U6439" s="2">
        <f>ROUNDDOWN( (G6439-quarter)*24*2,0)/24/2</f>
        <v>0.9375</v>
      </c>
      <c r="V6439" s="2">
        <f>U6439-quarter*2</f>
        <v>0.91666666666666663</v>
      </c>
      <c r="W6439" s="3">
        <f t="shared" si="200"/>
        <v>44345.9375</v>
      </c>
      <c r="X6439" s="3">
        <f t="shared" si="201"/>
        <v>44345.916666666664</v>
      </c>
    </row>
    <row r="6440" spans="1:24" x14ac:dyDescent="0.25">
      <c r="A6440">
        <v>23026358</v>
      </c>
      <c r="B6440" t="s">
        <v>927</v>
      </c>
      <c r="C6440" t="s">
        <v>1399</v>
      </c>
      <c r="D6440" t="s">
        <v>22</v>
      </c>
      <c r="E6440" t="s">
        <v>23</v>
      </c>
      <c r="F6440" s="1">
        <v>44345</v>
      </c>
      <c r="G6440" s="2">
        <v>0.96458333333333324</v>
      </c>
      <c r="H6440">
        <v>4300</v>
      </c>
      <c r="I6440">
        <v>0</v>
      </c>
      <c r="J6440" t="s">
        <v>24</v>
      </c>
      <c r="K6440" t="s">
        <v>25</v>
      </c>
      <c r="L6440" t="s">
        <v>94</v>
      </c>
      <c r="M6440" t="s">
        <v>27</v>
      </c>
      <c r="N6440">
        <v>0</v>
      </c>
      <c r="O6440">
        <v>0.87690000000000001</v>
      </c>
      <c r="P6440">
        <v>0.87690000000000001</v>
      </c>
      <c r="Q6440">
        <v>0.87</v>
      </c>
      <c r="R6440">
        <v>0.87690000000000001</v>
      </c>
      <c r="S6440">
        <v>0.87690000000000001</v>
      </c>
      <c r="T6440">
        <v>50</v>
      </c>
      <c r="U6440" s="2">
        <f>ROUNDDOWN( (G6440-quarter)*24*2,0)/24/2</f>
        <v>0.9375</v>
      </c>
      <c r="V6440" s="2">
        <f>U6440-quarter*2</f>
        <v>0.91666666666666663</v>
      </c>
      <c r="W6440" s="3">
        <f t="shared" si="200"/>
        <v>44345.9375</v>
      </c>
      <c r="X6440" s="3">
        <f t="shared" si="201"/>
        <v>44345.916666666664</v>
      </c>
    </row>
    <row r="6441" spans="1:24" x14ac:dyDescent="0.25">
      <c r="A6441">
        <v>23026452</v>
      </c>
      <c r="B6441" t="s">
        <v>927</v>
      </c>
      <c r="C6441" t="s">
        <v>1408</v>
      </c>
      <c r="D6441" t="s">
        <v>51</v>
      </c>
      <c r="E6441" t="s">
        <v>30</v>
      </c>
      <c r="F6441" s="1">
        <v>44346</v>
      </c>
      <c r="G6441" s="2">
        <v>5.1388888888888894E-2</v>
      </c>
      <c r="H6441">
        <v>1500</v>
      </c>
      <c r="I6441">
        <v>0</v>
      </c>
      <c r="J6441" t="s">
        <v>24</v>
      </c>
      <c r="K6441" t="s">
        <v>25</v>
      </c>
      <c r="L6441" t="s">
        <v>26</v>
      </c>
      <c r="M6441" t="s">
        <v>27</v>
      </c>
      <c r="N6441">
        <v>0</v>
      </c>
      <c r="O6441">
        <v>0.1676</v>
      </c>
      <c r="P6441">
        <v>0.1638</v>
      </c>
      <c r="Q6441">
        <v>0.16</v>
      </c>
      <c r="R6441">
        <v>0.15740000000000001</v>
      </c>
      <c r="S6441">
        <v>0.15740000000000001</v>
      </c>
      <c r="T6441">
        <v>50</v>
      </c>
      <c r="U6441" s="2">
        <f>ROUNDDOWN( (G6441-quarter)*24*2,0)/24/2</f>
        <v>2.0833333333333332E-2</v>
      </c>
      <c r="V6441" s="2">
        <f>U6441-quarter*2</f>
        <v>0</v>
      </c>
      <c r="W6441" s="3">
        <f t="shared" si="200"/>
        <v>44346.020833333336</v>
      </c>
      <c r="X6441" s="3">
        <f t="shared" si="201"/>
        <v>44346</v>
      </c>
    </row>
    <row r="6442" spans="1:24" x14ac:dyDescent="0.25">
      <c r="A6442">
        <v>23026456</v>
      </c>
      <c r="B6442" t="s">
        <v>927</v>
      </c>
      <c r="C6442" t="s">
        <v>1409</v>
      </c>
      <c r="D6442" t="s">
        <v>22</v>
      </c>
      <c r="E6442" t="s">
        <v>31</v>
      </c>
      <c r="F6442" s="1">
        <v>44346</v>
      </c>
      <c r="G6442" s="2">
        <v>5.6944444444444443E-2</v>
      </c>
      <c r="H6442">
        <v>1500</v>
      </c>
      <c r="I6442">
        <v>0</v>
      </c>
      <c r="J6442" t="s">
        <v>24</v>
      </c>
      <c r="K6442" t="s">
        <v>25</v>
      </c>
      <c r="L6442" t="s">
        <v>26</v>
      </c>
      <c r="M6442" t="s">
        <v>27</v>
      </c>
      <c r="N6442">
        <v>0</v>
      </c>
      <c r="O6442">
        <v>0.16120000000000001</v>
      </c>
      <c r="P6442">
        <v>0.16120000000000001</v>
      </c>
      <c r="Q6442">
        <v>0.16</v>
      </c>
      <c r="R6442">
        <v>0.16120000000000001</v>
      </c>
      <c r="S6442">
        <v>0.16120000000000001</v>
      </c>
      <c r="T6442">
        <v>50</v>
      </c>
      <c r="U6442" s="2">
        <f>ROUNDDOWN( (G6442-quarter)*24*2,0)/24/2</f>
        <v>4.1666666666666664E-2</v>
      </c>
      <c r="V6442" s="2">
        <f>U6442-quarter*2</f>
        <v>2.0833333333333332E-2</v>
      </c>
      <c r="W6442" s="3">
        <f t="shared" si="200"/>
        <v>44346.041666666664</v>
      </c>
      <c r="X6442" s="3">
        <f t="shared" si="201"/>
        <v>44346.020833333336</v>
      </c>
    </row>
    <row r="6443" spans="1:24" x14ac:dyDescent="0.25">
      <c r="A6443">
        <v>23026363</v>
      </c>
      <c r="B6443" t="s">
        <v>927</v>
      </c>
      <c r="C6443" t="s">
        <v>1401</v>
      </c>
      <c r="D6443" t="s">
        <v>51</v>
      </c>
      <c r="E6443" t="s">
        <v>52</v>
      </c>
      <c r="F6443" s="1">
        <v>44346</v>
      </c>
      <c r="G6443" s="2">
        <v>0.14722222222222223</v>
      </c>
      <c r="H6443">
        <v>800</v>
      </c>
      <c r="I6443">
        <v>0</v>
      </c>
      <c r="J6443" t="s">
        <v>24</v>
      </c>
      <c r="K6443" t="s">
        <v>25</v>
      </c>
      <c r="L6443" t="s">
        <v>94</v>
      </c>
      <c r="M6443" t="s">
        <v>27</v>
      </c>
      <c r="N6443">
        <v>0</v>
      </c>
      <c r="O6443">
        <v>0.1545</v>
      </c>
      <c r="P6443">
        <v>0.15</v>
      </c>
      <c r="Q6443">
        <v>0.14000000000000001</v>
      </c>
      <c r="R6443">
        <v>0.13439999999999999</v>
      </c>
      <c r="S6443">
        <v>0.13439999999999999</v>
      </c>
      <c r="T6443">
        <v>50</v>
      </c>
      <c r="U6443" s="2">
        <f>ROUNDDOWN( (G6443-quarter)*24*2,0)/24/2</f>
        <v>0.125</v>
      </c>
      <c r="V6443" s="2">
        <f>U6443-quarter*2</f>
        <v>0.10416666666666667</v>
      </c>
      <c r="W6443" s="3">
        <f t="shared" si="200"/>
        <v>44346.125</v>
      </c>
      <c r="X6443" s="3">
        <f t="shared" si="201"/>
        <v>44346.104166666664</v>
      </c>
    </row>
    <row r="6444" spans="1:24" x14ac:dyDescent="0.25">
      <c r="A6444">
        <v>23026367</v>
      </c>
      <c r="B6444" t="s">
        <v>927</v>
      </c>
      <c r="C6444" t="s">
        <v>1410</v>
      </c>
      <c r="D6444" t="s">
        <v>22</v>
      </c>
      <c r="E6444" t="s">
        <v>23</v>
      </c>
      <c r="F6444" s="1">
        <v>44346</v>
      </c>
      <c r="G6444" s="2">
        <v>0.15277777777777776</v>
      </c>
      <c r="H6444">
        <v>800</v>
      </c>
      <c r="I6444">
        <v>0</v>
      </c>
      <c r="J6444" t="s">
        <v>24</v>
      </c>
      <c r="K6444" t="s">
        <v>25</v>
      </c>
      <c r="L6444" t="s">
        <v>94</v>
      </c>
      <c r="M6444" t="s">
        <v>27</v>
      </c>
      <c r="N6444">
        <v>0</v>
      </c>
      <c r="O6444">
        <v>0.1411</v>
      </c>
      <c r="P6444">
        <v>0.1411</v>
      </c>
      <c r="Q6444">
        <v>0.14000000000000001</v>
      </c>
      <c r="R6444">
        <v>0.1411</v>
      </c>
      <c r="S6444">
        <v>0.1411</v>
      </c>
      <c r="T6444">
        <v>50</v>
      </c>
      <c r="U6444" s="2">
        <f>ROUNDDOWN( (G6444-quarter)*24*2,0)/24/2</f>
        <v>0.125</v>
      </c>
      <c r="V6444" s="2">
        <f>U6444-quarter*2</f>
        <v>0.10416666666666667</v>
      </c>
      <c r="W6444" s="3">
        <f t="shared" si="200"/>
        <v>44346.125</v>
      </c>
      <c r="X6444" s="3">
        <f t="shared" si="201"/>
        <v>44346.104166666664</v>
      </c>
    </row>
    <row r="6445" spans="1:24" x14ac:dyDescent="0.25">
      <c r="A6445">
        <v>23026366</v>
      </c>
      <c r="B6445" t="s">
        <v>927</v>
      </c>
      <c r="C6445" t="s">
        <v>1410</v>
      </c>
      <c r="D6445" t="s">
        <v>51</v>
      </c>
      <c r="E6445" t="s">
        <v>52</v>
      </c>
      <c r="F6445" s="1">
        <v>44346</v>
      </c>
      <c r="G6445" s="2">
        <v>0.21388888888888891</v>
      </c>
      <c r="H6445">
        <v>700</v>
      </c>
      <c r="I6445">
        <v>0</v>
      </c>
      <c r="J6445" t="s">
        <v>24</v>
      </c>
      <c r="K6445" t="s">
        <v>25</v>
      </c>
      <c r="L6445" t="s">
        <v>94</v>
      </c>
      <c r="M6445" t="s">
        <v>27</v>
      </c>
      <c r="N6445">
        <v>0</v>
      </c>
      <c r="O6445">
        <v>0.13239999999999999</v>
      </c>
      <c r="P6445">
        <v>0.12859999999999999</v>
      </c>
      <c r="Q6445">
        <v>0.12</v>
      </c>
      <c r="R6445">
        <v>0.1152</v>
      </c>
      <c r="S6445">
        <v>0.1152</v>
      </c>
      <c r="T6445">
        <v>50</v>
      </c>
      <c r="U6445" s="2">
        <f>ROUNDDOWN( (G6445-quarter)*24*2,0)/24/2</f>
        <v>0.1875</v>
      </c>
      <c r="V6445" s="2">
        <f>U6445-quarter*2</f>
        <v>0.16666666666666666</v>
      </c>
      <c r="W6445" s="3">
        <f t="shared" si="200"/>
        <v>44346.1875</v>
      </c>
      <c r="X6445" s="3">
        <f t="shared" si="201"/>
        <v>44346.166666666664</v>
      </c>
    </row>
    <row r="6446" spans="1:24" x14ac:dyDescent="0.25">
      <c r="A6446">
        <v>23026370</v>
      </c>
      <c r="B6446" t="s">
        <v>927</v>
      </c>
      <c r="C6446" t="s">
        <v>1370</v>
      </c>
      <c r="D6446" t="s">
        <v>22</v>
      </c>
      <c r="E6446" t="s">
        <v>23</v>
      </c>
      <c r="F6446" s="1">
        <v>44346</v>
      </c>
      <c r="G6446" s="2">
        <v>0.22152777777777777</v>
      </c>
      <c r="H6446">
        <v>300</v>
      </c>
      <c r="I6446">
        <v>0</v>
      </c>
      <c r="J6446" t="s">
        <v>24</v>
      </c>
      <c r="K6446" t="s">
        <v>25</v>
      </c>
      <c r="L6446" t="s">
        <v>94</v>
      </c>
      <c r="M6446" t="s">
        <v>27</v>
      </c>
      <c r="N6446">
        <v>0</v>
      </c>
      <c r="O6446">
        <v>5.04E-2</v>
      </c>
      <c r="P6446">
        <v>5.04E-2</v>
      </c>
      <c r="Q6446">
        <v>0.05</v>
      </c>
      <c r="R6446">
        <v>5.04E-2</v>
      </c>
      <c r="S6446">
        <v>5.04E-2</v>
      </c>
      <c r="T6446">
        <v>50</v>
      </c>
      <c r="U6446" s="2">
        <f>ROUNDDOWN( (G6446-quarter)*24*2,0)/24/2</f>
        <v>0.20833333333333334</v>
      </c>
      <c r="V6446" s="2">
        <f>U6446-quarter*2</f>
        <v>0.1875</v>
      </c>
      <c r="W6446" s="3">
        <f t="shared" si="200"/>
        <v>44346.208333333336</v>
      </c>
      <c r="X6446" s="3">
        <f t="shared" si="201"/>
        <v>44346.1875</v>
      </c>
    </row>
    <row r="6447" spans="1:24" x14ac:dyDescent="0.25">
      <c r="A6447">
        <v>23026369</v>
      </c>
      <c r="B6447" t="s">
        <v>927</v>
      </c>
      <c r="C6447" t="s">
        <v>1370</v>
      </c>
      <c r="D6447" t="s">
        <v>51</v>
      </c>
      <c r="E6447" t="s">
        <v>30</v>
      </c>
      <c r="F6447" s="1">
        <v>44346</v>
      </c>
      <c r="G6447" s="2">
        <v>0.24097222222222223</v>
      </c>
      <c r="H6447">
        <v>700</v>
      </c>
      <c r="I6447">
        <v>0</v>
      </c>
      <c r="J6447" t="s">
        <v>24</v>
      </c>
      <c r="K6447" t="s">
        <v>25</v>
      </c>
      <c r="L6447" t="s">
        <v>26</v>
      </c>
      <c r="M6447" t="s">
        <v>27</v>
      </c>
      <c r="N6447">
        <v>0</v>
      </c>
      <c r="O6447">
        <v>8.3799999999999999E-2</v>
      </c>
      <c r="P6447">
        <v>8.1900000000000001E-2</v>
      </c>
      <c r="Q6447">
        <v>0.08</v>
      </c>
      <c r="R6447">
        <v>7.8700000000000006E-2</v>
      </c>
      <c r="S6447">
        <v>7.8700000000000006E-2</v>
      </c>
      <c r="T6447">
        <v>50</v>
      </c>
      <c r="U6447" s="2">
        <f>ROUNDDOWN( (G6447-quarter)*24*2,0)/24/2</f>
        <v>0.22916666666666666</v>
      </c>
      <c r="V6447" s="2">
        <f>U6447-quarter*2</f>
        <v>0.20833333333333331</v>
      </c>
      <c r="W6447" s="3">
        <f t="shared" si="200"/>
        <v>44346.229166666664</v>
      </c>
      <c r="X6447" s="3">
        <f t="shared" si="201"/>
        <v>44346.208333333336</v>
      </c>
    </row>
    <row r="6448" spans="1:24" x14ac:dyDescent="0.25">
      <c r="A6448">
        <v>23026373</v>
      </c>
      <c r="B6448" t="s">
        <v>927</v>
      </c>
      <c r="C6448" t="s">
        <v>1388</v>
      </c>
      <c r="D6448" t="s">
        <v>22</v>
      </c>
      <c r="E6448" t="s">
        <v>31</v>
      </c>
      <c r="F6448" s="1">
        <v>44346</v>
      </c>
      <c r="G6448" s="2">
        <v>0.24444444444444446</v>
      </c>
      <c r="H6448">
        <v>800</v>
      </c>
      <c r="I6448">
        <v>0</v>
      </c>
      <c r="J6448" t="s">
        <v>24</v>
      </c>
      <c r="K6448" t="s">
        <v>25</v>
      </c>
      <c r="L6448" t="s">
        <v>26</v>
      </c>
      <c r="M6448" t="s">
        <v>27</v>
      </c>
      <c r="N6448">
        <v>0</v>
      </c>
      <c r="O6448">
        <v>8.0600000000000005E-2</v>
      </c>
      <c r="P6448">
        <v>8.0600000000000005E-2</v>
      </c>
      <c r="Q6448">
        <v>0.08</v>
      </c>
      <c r="R6448">
        <v>8.0600000000000005E-2</v>
      </c>
      <c r="S6448">
        <v>8.0600000000000005E-2</v>
      </c>
      <c r="T6448">
        <v>50</v>
      </c>
      <c r="U6448" s="2">
        <f>ROUNDDOWN( (G6448-quarter)*24*2,0)/24/2</f>
        <v>0.22916666666666666</v>
      </c>
      <c r="V6448" s="2">
        <f>U6448-quarter*2</f>
        <v>0.20833333333333331</v>
      </c>
      <c r="W6448" s="3">
        <f t="shared" si="200"/>
        <v>44346.229166666664</v>
      </c>
      <c r="X6448" s="3">
        <f t="shared" si="201"/>
        <v>44346.208333333336</v>
      </c>
    </row>
    <row r="6449" spans="1:24" x14ac:dyDescent="0.25">
      <c r="A6449">
        <v>23026372</v>
      </c>
      <c r="B6449" t="s">
        <v>927</v>
      </c>
      <c r="C6449" t="s">
        <v>1388</v>
      </c>
      <c r="D6449" t="s">
        <v>51</v>
      </c>
      <c r="E6449" t="s">
        <v>30</v>
      </c>
      <c r="F6449" s="1">
        <v>44346</v>
      </c>
      <c r="G6449" s="2">
        <v>0.26319444444444445</v>
      </c>
      <c r="H6449">
        <v>1500</v>
      </c>
      <c r="I6449">
        <v>0</v>
      </c>
      <c r="J6449" t="s">
        <v>24</v>
      </c>
      <c r="K6449" t="s">
        <v>25</v>
      </c>
      <c r="L6449" t="s">
        <v>26</v>
      </c>
      <c r="M6449" t="s">
        <v>27</v>
      </c>
      <c r="N6449">
        <v>0</v>
      </c>
      <c r="O6449">
        <v>0.15720000000000001</v>
      </c>
      <c r="P6449">
        <v>0.15359999999999999</v>
      </c>
      <c r="Q6449">
        <v>0.15</v>
      </c>
      <c r="R6449">
        <v>0.14760000000000001</v>
      </c>
      <c r="S6449">
        <v>0.14760000000000001</v>
      </c>
      <c r="T6449">
        <v>50</v>
      </c>
      <c r="U6449" s="2">
        <f>ROUNDDOWN( (G6449-quarter)*24*2,0)/24/2</f>
        <v>0.25</v>
      </c>
      <c r="V6449" s="2">
        <f>U6449-quarter*2</f>
        <v>0.22916666666666666</v>
      </c>
      <c r="W6449" s="3">
        <f t="shared" si="200"/>
        <v>44346.25</v>
      </c>
      <c r="X6449" s="3">
        <f t="shared" si="201"/>
        <v>44346.229166666664</v>
      </c>
    </row>
    <row r="6450" spans="1:24" x14ac:dyDescent="0.25">
      <c r="A6450">
        <v>23026376</v>
      </c>
      <c r="B6450" t="s">
        <v>927</v>
      </c>
      <c r="C6450" t="s">
        <v>1411</v>
      </c>
      <c r="D6450" t="s">
        <v>22</v>
      </c>
      <c r="E6450" t="s">
        <v>31</v>
      </c>
      <c r="F6450" s="1">
        <v>44346</v>
      </c>
      <c r="G6450" s="2">
        <v>0.26666666666666666</v>
      </c>
      <c r="H6450">
        <v>1500</v>
      </c>
      <c r="I6450">
        <v>0</v>
      </c>
      <c r="J6450" t="s">
        <v>24</v>
      </c>
      <c r="K6450" t="s">
        <v>25</v>
      </c>
      <c r="L6450" t="s">
        <v>26</v>
      </c>
      <c r="M6450" t="s">
        <v>27</v>
      </c>
      <c r="N6450">
        <v>0</v>
      </c>
      <c r="O6450">
        <v>0.1512</v>
      </c>
      <c r="P6450">
        <v>0.1512</v>
      </c>
      <c r="Q6450">
        <v>0.15</v>
      </c>
      <c r="R6450">
        <v>0.1512</v>
      </c>
      <c r="S6450">
        <v>0.1512</v>
      </c>
      <c r="T6450">
        <v>50</v>
      </c>
      <c r="U6450" s="2">
        <f>ROUNDDOWN( (G6450-quarter)*24*2,0)/24/2</f>
        <v>0.25</v>
      </c>
      <c r="V6450" s="2">
        <f>U6450-quarter*2</f>
        <v>0.22916666666666666</v>
      </c>
      <c r="W6450" s="3">
        <f t="shared" si="200"/>
        <v>44346.25</v>
      </c>
      <c r="X6450" s="3">
        <f t="shared" si="201"/>
        <v>44346.229166666664</v>
      </c>
    </row>
    <row r="6451" spans="1:24" x14ac:dyDescent="0.25">
      <c r="A6451">
        <v>23026375</v>
      </c>
      <c r="B6451" t="s">
        <v>927</v>
      </c>
      <c r="C6451" t="s">
        <v>1411</v>
      </c>
      <c r="D6451" t="s">
        <v>51</v>
      </c>
      <c r="E6451" t="s">
        <v>30</v>
      </c>
      <c r="F6451" s="1">
        <v>44346</v>
      </c>
      <c r="G6451" s="2">
        <v>0.28611111111111115</v>
      </c>
      <c r="H6451">
        <v>1500</v>
      </c>
      <c r="I6451">
        <v>0</v>
      </c>
      <c r="J6451" t="s">
        <v>24</v>
      </c>
      <c r="K6451" t="s">
        <v>25</v>
      </c>
      <c r="L6451" t="s">
        <v>26</v>
      </c>
      <c r="M6451" t="s">
        <v>27</v>
      </c>
      <c r="N6451">
        <v>0</v>
      </c>
      <c r="O6451">
        <v>0.23050000000000001</v>
      </c>
      <c r="P6451">
        <v>0.22520000000000001</v>
      </c>
      <c r="Q6451">
        <v>0.22</v>
      </c>
      <c r="R6451">
        <v>0.21640000000000001</v>
      </c>
      <c r="S6451">
        <v>0.21640000000000001</v>
      </c>
      <c r="T6451">
        <v>50</v>
      </c>
      <c r="U6451" s="2">
        <f>ROUNDDOWN( (G6451-quarter)*24*2,0)/24/2</f>
        <v>0.27083333333333331</v>
      </c>
      <c r="V6451" s="2">
        <f>U6451-quarter*2</f>
        <v>0.24999999999999997</v>
      </c>
      <c r="W6451" s="3">
        <f t="shared" si="200"/>
        <v>44346.270833333336</v>
      </c>
      <c r="X6451" s="3">
        <f t="shared" si="201"/>
        <v>44346.25</v>
      </c>
    </row>
    <row r="6452" spans="1:24" x14ac:dyDescent="0.25">
      <c r="A6452">
        <v>23026379</v>
      </c>
      <c r="B6452" t="s">
        <v>927</v>
      </c>
      <c r="C6452" t="s">
        <v>1412</v>
      </c>
      <c r="D6452" t="s">
        <v>22</v>
      </c>
      <c r="E6452" t="s">
        <v>31</v>
      </c>
      <c r="F6452" s="1">
        <v>44346</v>
      </c>
      <c r="G6452" s="2">
        <v>0.28958333333333336</v>
      </c>
      <c r="H6452">
        <v>2000</v>
      </c>
      <c r="I6452">
        <v>0</v>
      </c>
      <c r="J6452" t="s">
        <v>24</v>
      </c>
      <c r="K6452" t="s">
        <v>25</v>
      </c>
      <c r="L6452" t="s">
        <v>26</v>
      </c>
      <c r="M6452" t="s">
        <v>27</v>
      </c>
      <c r="N6452">
        <v>0</v>
      </c>
      <c r="O6452">
        <v>0.2419</v>
      </c>
      <c r="P6452">
        <v>0.2419</v>
      </c>
      <c r="Q6452">
        <v>0.24</v>
      </c>
      <c r="R6452">
        <v>0.2419</v>
      </c>
      <c r="S6452">
        <v>0.2419</v>
      </c>
      <c r="T6452">
        <v>50</v>
      </c>
      <c r="U6452" s="2">
        <f>ROUNDDOWN( (G6452-quarter)*24*2,0)/24/2</f>
        <v>0.27083333333333331</v>
      </c>
      <c r="V6452" s="2">
        <f>U6452-quarter*2</f>
        <v>0.24999999999999997</v>
      </c>
      <c r="W6452" s="3">
        <f t="shared" si="200"/>
        <v>44346.270833333336</v>
      </c>
      <c r="X6452" s="3">
        <f t="shared" si="201"/>
        <v>44346.25</v>
      </c>
    </row>
    <row r="6453" spans="1:24" x14ac:dyDescent="0.25">
      <c r="A6453">
        <v>23026378</v>
      </c>
      <c r="B6453" t="s">
        <v>927</v>
      </c>
      <c r="C6453" t="s">
        <v>1412</v>
      </c>
      <c r="D6453" t="s">
        <v>51</v>
      </c>
      <c r="E6453" t="s">
        <v>30</v>
      </c>
      <c r="F6453" s="1">
        <v>44346</v>
      </c>
      <c r="G6453" s="2">
        <v>0.32291666666666669</v>
      </c>
      <c r="H6453">
        <v>2400</v>
      </c>
      <c r="I6453">
        <v>0</v>
      </c>
      <c r="J6453" t="s">
        <v>24</v>
      </c>
      <c r="K6453" t="s">
        <v>25</v>
      </c>
      <c r="L6453" t="s">
        <v>110</v>
      </c>
      <c r="M6453" t="s">
        <v>27</v>
      </c>
      <c r="N6453">
        <v>0</v>
      </c>
      <c r="O6453">
        <v>0.38769999999999999</v>
      </c>
      <c r="P6453">
        <v>0.37880000000000003</v>
      </c>
      <c r="Q6453">
        <v>0.37</v>
      </c>
      <c r="R6453">
        <v>0.36399999999999999</v>
      </c>
      <c r="S6453">
        <v>0.36399999999999999</v>
      </c>
      <c r="T6453">
        <v>50</v>
      </c>
      <c r="U6453" s="2">
        <f>ROUNDDOWN( (G6453-quarter)*24*2,0)/24/2</f>
        <v>0.3125</v>
      </c>
      <c r="V6453" s="2">
        <f>U6453-quarter*2</f>
        <v>0.29166666666666669</v>
      </c>
      <c r="W6453" s="3">
        <f t="shared" si="200"/>
        <v>44346.3125</v>
      </c>
      <c r="X6453" s="3">
        <f t="shared" si="201"/>
        <v>44346.291666666664</v>
      </c>
    </row>
    <row r="6454" spans="1:24" x14ac:dyDescent="0.25">
      <c r="A6454">
        <v>23026382</v>
      </c>
      <c r="B6454" t="s">
        <v>927</v>
      </c>
      <c r="C6454" t="s">
        <v>933</v>
      </c>
      <c r="D6454" t="s">
        <v>22</v>
      </c>
      <c r="E6454" t="s">
        <v>31</v>
      </c>
      <c r="F6454" s="1">
        <v>44346</v>
      </c>
      <c r="G6454" s="2">
        <v>0.32708333333333334</v>
      </c>
      <c r="H6454">
        <v>2700</v>
      </c>
      <c r="I6454">
        <v>0</v>
      </c>
      <c r="J6454" t="s">
        <v>24</v>
      </c>
      <c r="K6454" t="s">
        <v>25</v>
      </c>
      <c r="L6454" t="s">
        <v>26</v>
      </c>
      <c r="M6454" t="s">
        <v>27</v>
      </c>
      <c r="N6454">
        <v>0</v>
      </c>
      <c r="O6454">
        <v>0.3931</v>
      </c>
      <c r="P6454">
        <v>0.3931</v>
      </c>
      <c r="Q6454">
        <v>0.39</v>
      </c>
      <c r="R6454">
        <v>0.3931</v>
      </c>
      <c r="S6454">
        <v>0.3931</v>
      </c>
      <c r="T6454">
        <v>50</v>
      </c>
      <c r="U6454" s="2">
        <f>ROUNDDOWN( (G6454-quarter)*24*2,0)/24/2</f>
        <v>0.3125</v>
      </c>
      <c r="V6454" s="2">
        <f>U6454-quarter*2</f>
        <v>0.29166666666666669</v>
      </c>
      <c r="W6454" s="3">
        <f t="shared" si="200"/>
        <v>44346.3125</v>
      </c>
      <c r="X6454" s="3">
        <f t="shared" si="201"/>
        <v>44346.291666666664</v>
      </c>
    </row>
    <row r="6455" spans="1:24" x14ac:dyDescent="0.25">
      <c r="A6455">
        <v>23026381</v>
      </c>
      <c r="B6455" t="s">
        <v>927</v>
      </c>
      <c r="C6455" t="s">
        <v>933</v>
      </c>
      <c r="D6455" t="s">
        <v>51</v>
      </c>
      <c r="E6455" t="s">
        <v>30</v>
      </c>
      <c r="F6455" s="1">
        <v>44346</v>
      </c>
      <c r="G6455" s="2">
        <v>0.3611111111111111</v>
      </c>
      <c r="H6455">
        <v>7000</v>
      </c>
      <c r="I6455">
        <v>0</v>
      </c>
      <c r="J6455" t="s">
        <v>24</v>
      </c>
      <c r="K6455" t="s">
        <v>25</v>
      </c>
      <c r="L6455" t="s">
        <v>26</v>
      </c>
      <c r="M6455" t="s">
        <v>27</v>
      </c>
      <c r="N6455">
        <v>0</v>
      </c>
      <c r="O6455">
        <v>0.99560000000000004</v>
      </c>
      <c r="P6455">
        <v>0.9728</v>
      </c>
      <c r="Q6455">
        <v>0.95</v>
      </c>
      <c r="R6455">
        <v>0.93479999999999996</v>
      </c>
      <c r="S6455">
        <v>0.93479999999999996</v>
      </c>
      <c r="T6455">
        <v>50</v>
      </c>
      <c r="U6455" s="2">
        <f>ROUNDDOWN( (G6455-quarter)*24*2,0)/24/2</f>
        <v>0.33333333333333331</v>
      </c>
      <c r="V6455" s="2">
        <f>U6455-quarter*2</f>
        <v>0.3125</v>
      </c>
      <c r="W6455" s="3">
        <f t="shared" si="200"/>
        <v>44346.333333333336</v>
      </c>
      <c r="X6455" s="3">
        <f t="shared" si="201"/>
        <v>44346.3125</v>
      </c>
    </row>
    <row r="6456" spans="1:24" x14ac:dyDescent="0.25">
      <c r="A6456">
        <v>23026384</v>
      </c>
      <c r="B6456" t="s">
        <v>927</v>
      </c>
      <c r="C6456" t="s">
        <v>934</v>
      </c>
      <c r="D6456" t="s">
        <v>22</v>
      </c>
      <c r="E6456" t="s">
        <v>31</v>
      </c>
      <c r="F6456" s="1">
        <v>44346</v>
      </c>
      <c r="G6456" s="2">
        <v>0.36458333333333331</v>
      </c>
      <c r="H6456">
        <v>6300</v>
      </c>
      <c r="I6456">
        <v>0</v>
      </c>
      <c r="J6456" t="s">
        <v>24</v>
      </c>
      <c r="K6456" t="s">
        <v>25</v>
      </c>
      <c r="L6456" t="s">
        <v>110</v>
      </c>
      <c r="M6456" t="s">
        <v>27</v>
      </c>
      <c r="N6456">
        <v>0</v>
      </c>
      <c r="O6456">
        <v>0.97770000000000001</v>
      </c>
      <c r="P6456">
        <v>0.97770000000000001</v>
      </c>
      <c r="Q6456">
        <v>0.97</v>
      </c>
      <c r="R6456">
        <v>0.97770000000000001</v>
      </c>
      <c r="S6456">
        <v>0.97770000000000001</v>
      </c>
      <c r="T6456">
        <v>50</v>
      </c>
      <c r="U6456" s="2">
        <f>ROUNDDOWN( (G6456-quarter)*24*2,0)/24/2</f>
        <v>0.35416666666666669</v>
      </c>
      <c r="V6456" s="2">
        <f>U6456-quarter*2</f>
        <v>0.33333333333333337</v>
      </c>
      <c r="W6456" s="3">
        <f t="shared" si="200"/>
        <v>44346.354166666664</v>
      </c>
      <c r="X6456" s="3">
        <f t="shared" si="201"/>
        <v>44346.333333333336</v>
      </c>
    </row>
    <row r="6457" spans="1:24" x14ac:dyDescent="0.25">
      <c r="A6457">
        <v>23026387</v>
      </c>
      <c r="B6457" t="s">
        <v>927</v>
      </c>
      <c r="C6457" t="s">
        <v>933</v>
      </c>
      <c r="D6457" t="s">
        <v>22</v>
      </c>
      <c r="E6457" t="s">
        <v>23</v>
      </c>
      <c r="F6457" s="1">
        <v>44346</v>
      </c>
      <c r="G6457" s="2">
        <v>0.36874999999999997</v>
      </c>
      <c r="H6457">
        <v>7500</v>
      </c>
      <c r="I6457">
        <v>0</v>
      </c>
      <c r="J6457" t="s">
        <v>24</v>
      </c>
      <c r="K6457" t="s">
        <v>25</v>
      </c>
      <c r="L6457" t="s">
        <v>26</v>
      </c>
      <c r="M6457" t="s">
        <v>27</v>
      </c>
      <c r="N6457">
        <v>0</v>
      </c>
      <c r="O6457">
        <v>1.0483</v>
      </c>
      <c r="P6457">
        <v>1.0483</v>
      </c>
      <c r="Q6457">
        <v>1.04</v>
      </c>
      <c r="R6457">
        <v>1.0483</v>
      </c>
      <c r="S6457">
        <v>1.0483</v>
      </c>
      <c r="T6457">
        <v>50</v>
      </c>
      <c r="U6457" s="2">
        <f>ROUNDDOWN( (G6457-quarter)*24*2,0)/24/2</f>
        <v>0.35416666666666669</v>
      </c>
      <c r="V6457" s="2">
        <f>U6457-quarter*2</f>
        <v>0.33333333333333337</v>
      </c>
      <c r="W6457" s="3">
        <f t="shared" si="200"/>
        <v>44346.354166666664</v>
      </c>
      <c r="X6457" s="3">
        <f t="shared" si="201"/>
        <v>44346.333333333336</v>
      </c>
    </row>
    <row r="6458" spans="1:24" x14ac:dyDescent="0.25">
      <c r="A6458">
        <v>23026386</v>
      </c>
      <c r="B6458" t="s">
        <v>927</v>
      </c>
      <c r="C6458" t="s">
        <v>933</v>
      </c>
      <c r="D6458" t="s">
        <v>51</v>
      </c>
      <c r="E6458" t="s">
        <v>30</v>
      </c>
      <c r="F6458" s="1">
        <v>44346</v>
      </c>
      <c r="G6458" s="2">
        <v>0.3888888888888889</v>
      </c>
      <c r="H6458">
        <v>8100</v>
      </c>
      <c r="I6458">
        <v>0</v>
      </c>
      <c r="J6458" t="s">
        <v>24</v>
      </c>
      <c r="K6458" t="s">
        <v>25</v>
      </c>
      <c r="L6458" t="s">
        <v>26</v>
      </c>
      <c r="M6458" t="s">
        <v>27</v>
      </c>
      <c r="N6458">
        <v>0</v>
      </c>
      <c r="O6458">
        <v>1.268</v>
      </c>
      <c r="P6458">
        <v>1.2390000000000001</v>
      </c>
      <c r="Q6458">
        <v>1.21</v>
      </c>
      <c r="R6458">
        <v>1.1906000000000001</v>
      </c>
      <c r="S6458">
        <v>1.1906000000000001</v>
      </c>
      <c r="T6458">
        <v>50</v>
      </c>
      <c r="U6458" s="2">
        <f>ROUNDDOWN( (G6458-quarter)*24*2,0)/24/2</f>
        <v>0.375</v>
      </c>
      <c r="V6458" s="2">
        <f>U6458-quarter*2</f>
        <v>0.35416666666666669</v>
      </c>
      <c r="W6458" s="3">
        <f t="shared" si="200"/>
        <v>44346.375</v>
      </c>
      <c r="X6458" s="3">
        <f t="shared" si="201"/>
        <v>44346.354166666664</v>
      </c>
    </row>
    <row r="6459" spans="1:24" x14ac:dyDescent="0.25">
      <c r="A6459">
        <v>23026389</v>
      </c>
      <c r="B6459" t="s">
        <v>927</v>
      </c>
      <c r="C6459" t="s">
        <v>934</v>
      </c>
      <c r="D6459" t="s">
        <v>22</v>
      </c>
      <c r="E6459" t="s">
        <v>31</v>
      </c>
      <c r="F6459" s="1">
        <v>44346</v>
      </c>
      <c r="G6459" s="2">
        <v>0.3923611111111111</v>
      </c>
      <c r="H6459">
        <v>9100</v>
      </c>
      <c r="I6459">
        <v>0</v>
      </c>
      <c r="J6459" t="s">
        <v>24</v>
      </c>
      <c r="K6459" t="s">
        <v>25</v>
      </c>
      <c r="L6459" t="s">
        <v>26</v>
      </c>
      <c r="M6459" t="s">
        <v>27</v>
      </c>
      <c r="N6459">
        <v>0</v>
      </c>
      <c r="O6459">
        <v>1.27</v>
      </c>
      <c r="P6459">
        <v>1.27</v>
      </c>
      <c r="Q6459">
        <v>1.26</v>
      </c>
      <c r="R6459">
        <v>1.27</v>
      </c>
      <c r="S6459">
        <v>1.27</v>
      </c>
      <c r="T6459">
        <v>50</v>
      </c>
      <c r="U6459" s="2">
        <f>ROUNDDOWN( (G6459-quarter)*24*2,0)/24/2</f>
        <v>0.375</v>
      </c>
      <c r="V6459" s="2">
        <f>U6459-quarter*2</f>
        <v>0.35416666666666669</v>
      </c>
      <c r="W6459" s="3">
        <f t="shared" si="200"/>
        <v>44346.375</v>
      </c>
      <c r="X6459" s="3">
        <f t="shared" si="201"/>
        <v>44346.354166666664</v>
      </c>
    </row>
    <row r="6460" spans="1:24" x14ac:dyDescent="0.25">
      <c r="A6460">
        <v>23026392</v>
      </c>
      <c r="B6460" t="s">
        <v>927</v>
      </c>
      <c r="C6460" t="s">
        <v>933</v>
      </c>
      <c r="D6460" t="s">
        <v>22</v>
      </c>
      <c r="E6460" t="s">
        <v>23</v>
      </c>
      <c r="F6460" s="1">
        <v>44346</v>
      </c>
      <c r="G6460" s="2">
        <v>0.39583333333333331</v>
      </c>
      <c r="H6460">
        <v>9700</v>
      </c>
      <c r="I6460">
        <v>0</v>
      </c>
      <c r="J6460" t="s">
        <v>24</v>
      </c>
      <c r="K6460" t="s">
        <v>25</v>
      </c>
      <c r="L6460" t="s">
        <v>26</v>
      </c>
      <c r="M6460" t="s">
        <v>27</v>
      </c>
      <c r="N6460">
        <v>0</v>
      </c>
      <c r="O6460">
        <v>1.3608</v>
      </c>
      <c r="P6460">
        <v>1.3608</v>
      </c>
      <c r="Q6460">
        <v>1.35</v>
      </c>
      <c r="R6460">
        <v>1.3608</v>
      </c>
      <c r="S6460">
        <v>1.3608</v>
      </c>
      <c r="T6460">
        <v>50</v>
      </c>
      <c r="U6460" s="2">
        <f>ROUNDDOWN( (G6460-quarter)*24*2,0)/24/2</f>
        <v>0.375</v>
      </c>
      <c r="V6460" s="2">
        <f>U6460-quarter*2</f>
        <v>0.35416666666666669</v>
      </c>
      <c r="W6460" s="3">
        <f t="shared" si="200"/>
        <v>44346.375</v>
      </c>
      <c r="X6460" s="3">
        <f t="shared" si="201"/>
        <v>44346.354166666664</v>
      </c>
    </row>
    <row r="6461" spans="1:24" x14ac:dyDescent="0.25">
      <c r="A6461">
        <v>23026391</v>
      </c>
      <c r="B6461" t="s">
        <v>927</v>
      </c>
      <c r="C6461" t="s">
        <v>933</v>
      </c>
      <c r="D6461" t="s">
        <v>51</v>
      </c>
      <c r="E6461" t="s">
        <v>30</v>
      </c>
      <c r="F6461" s="1">
        <v>44346</v>
      </c>
      <c r="G6461" s="2">
        <v>0.41597222222222219</v>
      </c>
      <c r="H6461">
        <v>10900</v>
      </c>
      <c r="I6461">
        <v>0</v>
      </c>
      <c r="J6461" t="s">
        <v>24</v>
      </c>
      <c r="K6461" t="s">
        <v>25</v>
      </c>
      <c r="L6461" t="s">
        <v>26</v>
      </c>
      <c r="M6461" t="s">
        <v>27</v>
      </c>
      <c r="N6461">
        <v>0</v>
      </c>
      <c r="O6461">
        <v>1.6977</v>
      </c>
      <c r="P6461">
        <v>1.6588000000000001</v>
      </c>
      <c r="Q6461">
        <v>1.62</v>
      </c>
      <c r="R6461">
        <v>1.5940000000000001</v>
      </c>
      <c r="S6461">
        <v>1.5940000000000001</v>
      </c>
      <c r="T6461">
        <v>50</v>
      </c>
      <c r="U6461" s="2">
        <f>ROUNDDOWN( (G6461-quarter)*24*2,0)/24/2</f>
        <v>0.39583333333333331</v>
      </c>
      <c r="V6461" s="2">
        <f>U6461-quarter*2</f>
        <v>0.375</v>
      </c>
      <c r="W6461" s="3">
        <f t="shared" si="200"/>
        <v>44346.395833333336</v>
      </c>
      <c r="X6461" s="3">
        <f t="shared" si="201"/>
        <v>44346.375</v>
      </c>
    </row>
    <row r="6462" spans="1:24" x14ac:dyDescent="0.25">
      <c r="A6462">
        <v>23026394</v>
      </c>
      <c r="B6462" t="s">
        <v>927</v>
      </c>
      <c r="C6462" t="s">
        <v>934</v>
      </c>
      <c r="D6462" t="s">
        <v>22</v>
      </c>
      <c r="E6462" t="s">
        <v>31</v>
      </c>
      <c r="F6462" s="1">
        <v>44346</v>
      </c>
      <c r="G6462" s="2">
        <v>0.41736111111111113</v>
      </c>
      <c r="H6462">
        <v>10400</v>
      </c>
      <c r="I6462">
        <v>0</v>
      </c>
      <c r="J6462" t="s">
        <v>24</v>
      </c>
      <c r="K6462" t="s">
        <v>25</v>
      </c>
      <c r="L6462" t="s">
        <v>26</v>
      </c>
      <c r="M6462" t="s">
        <v>27</v>
      </c>
      <c r="N6462">
        <v>0</v>
      </c>
      <c r="O6462">
        <v>1.512</v>
      </c>
      <c r="P6462">
        <v>1.512</v>
      </c>
      <c r="Q6462">
        <v>1.5</v>
      </c>
      <c r="R6462">
        <v>1.512</v>
      </c>
      <c r="S6462">
        <v>1.512</v>
      </c>
      <c r="T6462">
        <v>50</v>
      </c>
      <c r="U6462" s="2">
        <f>ROUNDDOWN( (G6462-quarter)*24*2,0)/24/2</f>
        <v>0.39583333333333331</v>
      </c>
      <c r="V6462" s="2">
        <f>U6462-quarter*2</f>
        <v>0.375</v>
      </c>
      <c r="W6462" s="3">
        <f t="shared" si="200"/>
        <v>44346.395833333336</v>
      </c>
      <c r="X6462" s="3">
        <f t="shared" si="201"/>
        <v>44346.375</v>
      </c>
    </row>
    <row r="6463" spans="1:24" x14ac:dyDescent="0.25">
      <c r="A6463">
        <v>23026397</v>
      </c>
      <c r="B6463" t="s">
        <v>927</v>
      </c>
      <c r="C6463" t="s">
        <v>933</v>
      </c>
      <c r="D6463" t="s">
        <v>22</v>
      </c>
      <c r="E6463" t="s">
        <v>23</v>
      </c>
      <c r="F6463" s="1">
        <v>44346</v>
      </c>
      <c r="G6463" s="2">
        <v>0.42152777777777778</v>
      </c>
      <c r="H6463">
        <v>9900</v>
      </c>
      <c r="I6463">
        <v>0</v>
      </c>
      <c r="J6463" t="s">
        <v>24</v>
      </c>
      <c r="K6463" t="s">
        <v>25</v>
      </c>
      <c r="L6463" t="s">
        <v>26</v>
      </c>
      <c r="M6463" t="s">
        <v>27</v>
      </c>
      <c r="N6463">
        <v>0</v>
      </c>
      <c r="O6463">
        <v>1.4817</v>
      </c>
      <c r="P6463">
        <v>1.4817</v>
      </c>
      <c r="Q6463">
        <v>1.47</v>
      </c>
      <c r="R6463">
        <v>1.4817</v>
      </c>
      <c r="S6463">
        <v>1.4817</v>
      </c>
      <c r="T6463">
        <v>50</v>
      </c>
      <c r="U6463" s="2">
        <f>ROUNDDOWN( (G6463-quarter)*24*2,0)/24/2</f>
        <v>0.39583333333333331</v>
      </c>
      <c r="V6463" s="2">
        <f>U6463-quarter*2</f>
        <v>0.375</v>
      </c>
      <c r="W6463" s="3">
        <f t="shared" si="200"/>
        <v>44346.395833333336</v>
      </c>
      <c r="X6463" s="3">
        <f t="shared" si="201"/>
        <v>44346.375</v>
      </c>
    </row>
    <row r="6464" spans="1:24" x14ac:dyDescent="0.25">
      <c r="A6464">
        <v>23026396</v>
      </c>
      <c r="B6464" t="s">
        <v>927</v>
      </c>
      <c r="C6464" t="s">
        <v>933</v>
      </c>
      <c r="D6464" t="s">
        <v>51</v>
      </c>
      <c r="E6464" t="s">
        <v>30</v>
      </c>
      <c r="F6464" s="1">
        <v>44346</v>
      </c>
      <c r="G6464" s="2">
        <v>0.44027777777777777</v>
      </c>
      <c r="H6464">
        <v>11000</v>
      </c>
      <c r="I6464">
        <v>0</v>
      </c>
      <c r="J6464" t="s">
        <v>24</v>
      </c>
      <c r="K6464" t="s">
        <v>25</v>
      </c>
      <c r="L6464" t="s">
        <v>26</v>
      </c>
      <c r="M6464" t="s">
        <v>27</v>
      </c>
      <c r="N6464">
        <v>0</v>
      </c>
      <c r="O6464">
        <v>1.5509999999999999</v>
      </c>
      <c r="P6464">
        <v>1.5155000000000001</v>
      </c>
      <c r="Q6464">
        <v>1.48</v>
      </c>
      <c r="R6464">
        <v>1.4562999999999999</v>
      </c>
      <c r="S6464">
        <v>1.4562999999999999</v>
      </c>
      <c r="T6464">
        <v>50</v>
      </c>
      <c r="U6464" s="2">
        <f>ROUNDDOWN( (G6464-quarter)*24*2,0)/24/2</f>
        <v>0.41666666666666669</v>
      </c>
      <c r="V6464" s="2">
        <f>U6464-quarter*2</f>
        <v>0.39583333333333337</v>
      </c>
      <c r="W6464" s="3">
        <f t="shared" si="200"/>
        <v>44346.416666666664</v>
      </c>
      <c r="X6464" s="3">
        <f t="shared" si="201"/>
        <v>44346.395833333336</v>
      </c>
    </row>
    <row r="6465" spans="1:24" x14ac:dyDescent="0.25">
      <c r="A6465">
        <v>23026399</v>
      </c>
      <c r="B6465" t="s">
        <v>927</v>
      </c>
      <c r="C6465" t="s">
        <v>934</v>
      </c>
      <c r="D6465" t="s">
        <v>22</v>
      </c>
      <c r="E6465" t="s">
        <v>31</v>
      </c>
      <c r="F6465" s="1">
        <v>44346</v>
      </c>
      <c r="G6465" s="2">
        <v>0.44236111111111115</v>
      </c>
      <c r="H6465">
        <v>9600</v>
      </c>
      <c r="I6465">
        <v>0</v>
      </c>
      <c r="J6465" t="s">
        <v>24</v>
      </c>
      <c r="K6465" t="s">
        <v>25</v>
      </c>
      <c r="L6465" t="s">
        <v>26</v>
      </c>
      <c r="M6465" t="s">
        <v>27</v>
      </c>
      <c r="N6465">
        <v>0</v>
      </c>
      <c r="O6465">
        <v>1.4011</v>
      </c>
      <c r="P6465">
        <v>1.4011</v>
      </c>
      <c r="Q6465">
        <v>1.39</v>
      </c>
      <c r="R6465">
        <v>1.4011</v>
      </c>
      <c r="S6465">
        <v>1.4011</v>
      </c>
      <c r="T6465">
        <v>50</v>
      </c>
      <c r="U6465" s="2">
        <f>ROUNDDOWN( (G6465-quarter)*24*2,0)/24/2</f>
        <v>0.41666666666666669</v>
      </c>
      <c r="V6465" s="2">
        <f>U6465-quarter*2</f>
        <v>0.39583333333333337</v>
      </c>
      <c r="W6465" s="3">
        <f t="shared" si="200"/>
        <v>44346.416666666664</v>
      </c>
      <c r="X6465" s="3">
        <f t="shared" si="201"/>
        <v>44346.395833333336</v>
      </c>
    </row>
    <row r="6466" spans="1:24" x14ac:dyDescent="0.25">
      <c r="A6466">
        <v>23026402</v>
      </c>
      <c r="B6466" t="s">
        <v>927</v>
      </c>
      <c r="C6466" t="s">
        <v>933</v>
      </c>
      <c r="D6466" t="s">
        <v>22</v>
      </c>
      <c r="E6466" t="s">
        <v>23</v>
      </c>
      <c r="F6466" s="1">
        <v>44346</v>
      </c>
      <c r="G6466" s="2">
        <v>0.44444444444444442</v>
      </c>
      <c r="H6466">
        <v>9200</v>
      </c>
      <c r="I6466">
        <v>0</v>
      </c>
      <c r="J6466" t="s">
        <v>24</v>
      </c>
      <c r="K6466" t="s">
        <v>25</v>
      </c>
      <c r="L6466" t="s">
        <v>26</v>
      </c>
      <c r="M6466" t="s">
        <v>27</v>
      </c>
      <c r="N6466">
        <v>0</v>
      </c>
      <c r="O6466">
        <v>1.3809</v>
      </c>
      <c r="P6466">
        <v>1.3809</v>
      </c>
      <c r="Q6466">
        <v>1.37</v>
      </c>
      <c r="R6466">
        <v>1.3809</v>
      </c>
      <c r="S6466">
        <v>1.3809</v>
      </c>
      <c r="T6466">
        <v>50</v>
      </c>
      <c r="U6466" s="2">
        <f>ROUNDDOWN( (G6466-quarter)*24*2,0)/24/2</f>
        <v>0.41666666666666669</v>
      </c>
      <c r="V6466" s="2">
        <f>U6466-quarter*2</f>
        <v>0.39583333333333337</v>
      </c>
      <c r="W6466" s="3">
        <f t="shared" si="200"/>
        <v>44346.416666666664</v>
      </c>
      <c r="X6466" s="3">
        <f t="shared" si="201"/>
        <v>44346.395833333336</v>
      </c>
    </row>
    <row r="6467" spans="1:24" x14ac:dyDescent="0.25">
      <c r="A6467">
        <v>23026401</v>
      </c>
      <c r="B6467" t="s">
        <v>927</v>
      </c>
      <c r="C6467" t="s">
        <v>933</v>
      </c>
      <c r="D6467" t="s">
        <v>51</v>
      </c>
      <c r="E6467" t="s">
        <v>52</v>
      </c>
      <c r="F6467" s="1">
        <v>44346</v>
      </c>
      <c r="G6467" s="2">
        <v>0.46249999999999997</v>
      </c>
      <c r="H6467">
        <v>8800</v>
      </c>
      <c r="I6467">
        <v>0</v>
      </c>
      <c r="J6467" t="s">
        <v>24</v>
      </c>
      <c r="K6467" t="s">
        <v>25</v>
      </c>
      <c r="L6467" t="s">
        <v>26</v>
      </c>
      <c r="M6467" t="s">
        <v>27</v>
      </c>
      <c r="N6467">
        <v>0</v>
      </c>
      <c r="O6467">
        <v>1.2475000000000001</v>
      </c>
      <c r="P6467">
        <v>1.2113</v>
      </c>
      <c r="Q6467">
        <v>1.1299999999999999</v>
      </c>
      <c r="R6467">
        <v>1.0848</v>
      </c>
      <c r="S6467">
        <v>1.0848</v>
      </c>
      <c r="T6467">
        <v>50</v>
      </c>
      <c r="U6467" s="2">
        <f>ROUNDDOWN( (G6467-quarter)*24*2,0)/24/2</f>
        <v>0.4375</v>
      </c>
      <c r="V6467" s="2">
        <f>U6467-quarter*2</f>
        <v>0.41666666666666669</v>
      </c>
      <c r="W6467" s="3">
        <f t="shared" ref="W6467:W6530" si="202">F6467+U6467</f>
        <v>44346.4375</v>
      </c>
      <c r="X6467" s="3">
        <f t="shared" ref="X6467:X6530" si="203">F6467+V6467</f>
        <v>44346.416666666664</v>
      </c>
    </row>
    <row r="6468" spans="1:24" x14ac:dyDescent="0.25">
      <c r="A6468">
        <v>23026405</v>
      </c>
      <c r="B6468" t="s">
        <v>927</v>
      </c>
      <c r="C6468" t="s">
        <v>1413</v>
      </c>
      <c r="D6468" t="s">
        <v>22</v>
      </c>
      <c r="E6468" t="s">
        <v>23</v>
      </c>
      <c r="F6468" s="1">
        <v>44346</v>
      </c>
      <c r="G6468" s="2">
        <v>0.4694444444444445</v>
      </c>
      <c r="H6468">
        <v>8200</v>
      </c>
      <c r="I6468">
        <v>0</v>
      </c>
      <c r="J6468" t="s">
        <v>24</v>
      </c>
      <c r="K6468" t="s">
        <v>25</v>
      </c>
      <c r="L6468" t="s">
        <v>26</v>
      </c>
      <c r="M6468" t="s">
        <v>27</v>
      </c>
      <c r="N6468">
        <v>0</v>
      </c>
      <c r="O6468">
        <v>1.0483</v>
      </c>
      <c r="P6468">
        <v>1.0483</v>
      </c>
      <c r="Q6468">
        <v>1.04</v>
      </c>
      <c r="R6468">
        <v>1.0483</v>
      </c>
      <c r="S6468">
        <v>1.0483</v>
      </c>
      <c r="T6468">
        <v>50</v>
      </c>
      <c r="U6468" s="2">
        <f>ROUNDDOWN( (G6468-quarter)*24*2,0)/24/2</f>
        <v>0.45833333333333331</v>
      </c>
      <c r="V6468" s="2">
        <f>U6468-quarter*2</f>
        <v>0.4375</v>
      </c>
      <c r="W6468" s="3">
        <f t="shared" si="202"/>
        <v>44346.458333333336</v>
      </c>
      <c r="X6468" s="3">
        <f t="shared" si="203"/>
        <v>44346.4375</v>
      </c>
    </row>
    <row r="6469" spans="1:24" x14ac:dyDescent="0.25">
      <c r="A6469">
        <v>23026404</v>
      </c>
      <c r="B6469" t="s">
        <v>927</v>
      </c>
      <c r="C6469" t="s">
        <v>1413</v>
      </c>
      <c r="D6469" t="s">
        <v>51</v>
      </c>
      <c r="E6469" t="s">
        <v>30</v>
      </c>
      <c r="F6469" s="1">
        <v>44346</v>
      </c>
      <c r="G6469" s="2">
        <v>0.48472222222222222</v>
      </c>
      <c r="H6469">
        <v>7300</v>
      </c>
      <c r="I6469">
        <v>0</v>
      </c>
      <c r="J6469" t="s">
        <v>24</v>
      </c>
      <c r="K6469" t="s">
        <v>25</v>
      </c>
      <c r="L6469" t="s">
        <v>26</v>
      </c>
      <c r="M6469" t="s">
        <v>27</v>
      </c>
      <c r="N6469">
        <v>0</v>
      </c>
      <c r="O6469">
        <v>0.97460000000000002</v>
      </c>
      <c r="P6469">
        <v>0.95230000000000004</v>
      </c>
      <c r="Q6469">
        <v>0.93</v>
      </c>
      <c r="R6469">
        <v>0.91510000000000002</v>
      </c>
      <c r="S6469">
        <v>0.91510000000000002</v>
      </c>
      <c r="T6469">
        <v>50</v>
      </c>
      <c r="U6469" s="2">
        <f>ROUNDDOWN( (G6469-quarter)*24*2,0)/24/2</f>
        <v>0.45833333333333331</v>
      </c>
      <c r="V6469" s="2">
        <f>U6469-quarter*2</f>
        <v>0.4375</v>
      </c>
      <c r="W6469" s="3">
        <f t="shared" si="202"/>
        <v>44346.458333333336</v>
      </c>
      <c r="X6469" s="3">
        <f t="shared" si="203"/>
        <v>44346.4375</v>
      </c>
    </row>
    <row r="6470" spans="1:24" x14ac:dyDescent="0.25">
      <c r="A6470">
        <v>23026408</v>
      </c>
      <c r="B6470" t="s">
        <v>927</v>
      </c>
      <c r="C6470" t="s">
        <v>936</v>
      </c>
      <c r="D6470" t="s">
        <v>22</v>
      </c>
      <c r="E6470" t="s">
        <v>31</v>
      </c>
      <c r="F6470" s="1">
        <v>44346</v>
      </c>
      <c r="G6470" s="2">
        <v>0.48819444444444443</v>
      </c>
      <c r="H6470">
        <v>6800</v>
      </c>
      <c r="I6470">
        <v>0</v>
      </c>
      <c r="J6470" t="s">
        <v>24</v>
      </c>
      <c r="K6470" t="s">
        <v>25</v>
      </c>
      <c r="L6470" t="s">
        <v>26</v>
      </c>
      <c r="M6470" t="s">
        <v>27</v>
      </c>
      <c r="N6470">
        <v>0</v>
      </c>
      <c r="O6470">
        <v>0.90720000000000001</v>
      </c>
      <c r="P6470">
        <v>0.90720000000000001</v>
      </c>
      <c r="Q6470">
        <v>0.9</v>
      </c>
      <c r="R6470">
        <v>0.90720000000000001</v>
      </c>
      <c r="S6470">
        <v>0.90720000000000001</v>
      </c>
      <c r="T6470">
        <v>50</v>
      </c>
      <c r="U6470" s="2">
        <f>ROUNDDOWN( (G6470-quarter)*24*2,0)/24/2</f>
        <v>0.45833333333333331</v>
      </c>
      <c r="V6470" s="2">
        <f>U6470-quarter*2</f>
        <v>0.4375</v>
      </c>
      <c r="W6470" s="3">
        <f t="shared" si="202"/>
        <v>44346.458333333336</v>
      </c>
      <c r="X6470" s="3">
        <f t="shared" si="203"/>
        <v>44346.4375</v>
      </c>
    </row>
    <row r="6471" spans="1:24" x14ac:dyDescent="0.25">
      <c r="A6471">
        <v>23026407</v>
      </c>
      <c r="B6471" t="s">
        <v>927</v>
      </c>
      <c r="C6471" t="s">
        <v>936</v>
      </c>
      <c r="D6471" t="s">
        <v>51</v>
      </c>
      <c r="E6471" t="s">
        <v>30</v>
      </c>
      <c r="F6471" s="1">
        <v>44346</v>
      </c>
      <c r="G6471" s="2">
        <v>0.52847222222222223</v>
      </c>
      <c r="H6471">
        <v>8700</v>
      </c>
      <c r="I6471">
        <v>0</v>
      </c>
      <c r="J6471" t="s">
        <v>24</v>
      </c>
      <c r="K6471" t="s">
        <v>25</v>
      </c>
      <c r="L6471" t="s">
        <v>26</v>
      </c>
      <c r="M6471" t="s">
        <v>27</v>
      </c>
      <c r="N6471">
        <v>0</v>
      </c>
      <c r="O6471">
        <v>1.1423000000000001</v>
      </c>
      <c r="P6471">
        <v>1.1161000000000001</v>
      </c>
      <c r="Q6471">
        <v>1.0900000000000001</v>
      </c>
      <c r="R6471">
        <v>1.0725</v>
      </c>
      <c r="S6471">
        <v>1.0725</v>
      </c>
      <c r="T6471">
        <v>50</v>
      </c>
      <c r="U6471" s="2">
        <f>ROUNDDOWN( (G6471-quarter)*24*2,0)/24/2</f>
        <v>0.5</v>
      </c>
      <c r="V6471" s="2">
        <f>U6471-quarter*2</f>
        <v>0.47916666666666669</v>
      </c>
      <c r="W6471" s="3">
        <f t="shared" si="202"/>
        <v>44346.5</v>
      </c>
      <c r="X6471" s="3">
        <f t="shared" si="203"/>
        <v>44346.479166666664</v>
      </c>
    </row>
    <row r="6472" spans="1:24" x14ac:dyDescent="0.25">
      <c r="A6472">
        <v>23026414</v>
      </c>
      <c r="B6472" t="s">
        <v>927</v>
      </c>
      <c r="C6472" t="s">
        <v>936</v>
      </c>
      <c r="D6472" t="s">
        <v>22</v>
      </c>
      <c r="E6472" t="s">
        <v>31</v>
      </c>
      <c r="F6472" s="1">
        <v>44346</v>
      </c>
      <c r="G6472" s="2">
        <v>0.53194444444444444</v>
      </c>
      <c r="H6472">
        <v>9000</v>
      </c>
      <c r="I6472">
        <v>0</v>
      </c>
      <c r="J6472" t="s">
        <v>24</v>
      </c>
      <c r="K6472" t="s">
        <v>25</v>
      </c>
      <c r="L6472" t="s">
        <v>26</v>
      </c>
      <c r="M6472" t="s">
        <v>27</v>
      </c>
      <c r="N6472">
        <v>0</v>
      </c>
      <c r="O6472">
        <v>1.018</v>
      </c>
      <c r="P6472">
        <v>1.018</v>
      </c>
      <c r="Q6472">
        <v>1.01</v>
      </c>
      <c r="R6472">
        <v>1.018</v>
      </c>
      <c r="S6472">
        <v>1.018</v>
      </c>
      <c r="T6472">
        <v>50</v>
      </c>
      <c r="U6472" s="2">
        <f>ROUNDDOWN( (G6472-quarter)*24*2,0)/24/2</f>
        <v>0.52083333333333337</v>
      </c>
      <c r="V6472" s="2">
        <f>U6472-quarter*2</f>
        <v>0.5</v>
      </c>
      <c r="W6472" s="3">
        <f t="shared" si="202"/>
        <v>44346.520833333336</v>
      </c>
      <c r="X6472" s="3">
        <f t="shared" si="203"/>
        <v>44346.5</v>
      </c>
    </row>
    <row r="6473" spans="1:24" x14ac:dyDescent="0.25">
      <c r="A6473">
        <v>23026413</v>
      </c>
      <c r="B6473" t="s">
        <v>927</v>
      </c>
      <c r="C6473" t="s">
        <v>936</v>
      </c>
      <c r="D6473" t="s">
        <v>51</v>
      </c>
      <c r="E6473" t="s">
        <v>52</v>
      </c>
      <c r="F6473" s="1">
        <v>44346</v>
      </c>
      <c r="G6473" s="2">
        <v>0.57222222222222219</v>
      </c>
      <c r="H6473">
        <v>8200</v>
      </c>
      <c r="I6473">
        <v>0</v>
      </c>
      <c r="J6473" t="s">
        <v>24</v>
      </c>
      <c r="K6473" t="s">
        <v>25</v>
      </c>
      <c r="L6473" t="s">
        <v>94</v>
      </c>
      <c r="M6473" t="s">
        <v>27</v>
      </c>
      <c r="N6473">
        <v>0</v>
      </c>
      <c r="O6473">
        <v>1.4793000000000001</v>
      </c>
      <c r="P6473">
        <v>1.4363999999999999</v>
      </c>
      <c r="Q6473">
        <v>1.34</v>
      </c>
      <c r="R6473">
        <v>1.2864</v>
      </c>
      <c r="S6473">
        <v>1.2864</v>
      </c>
      <c r="T6473">
        <v>50</v>
      </c>
      <c r="U6473" s="2">
        <f>ROUNDDOWN( (G6473-quarter)*24*2,0)/24/2</f>
        <v>0.54166666666666663</v>
      </c>
      <c r="V6473" s="2">
        <f>U6473-quarter*2</f>
        <v>0.52083333333333326</v>
      </c>
      <c r="W6473" s="3">
        <f t="shared" si="202"/>
        <v>44346.541666666664</v>
      </c>
      <c r="X6473" s="3">
        <f t="shared" si="203"/>
        <v>44346.520833333336</v>
      </c>
    </row>
    <row r="6474" spans="1:24" x14ac:dyDescent="0.25">
      <c r="A6474">
        <v>23026417</v>
      </c>
      <c r="B6474" t="s">
        <v>927</v>
      </c>
      <c r="C6474" t="s">
        <v>1414</v>
      </c>
      <c r="D6474" t="s">
        <v>22</v>
      </c>
      <c r="E6474" t="s">
        <v>23</v>
      </c>
      <c r="F6474" s="1">
        <v>44346</v>
      </c>
      <c r="G6474" s="2">
        <v>0.57847222222222217</v>
      </c>
      <c r="H6474">
        <v>13500</v>
      </c>
      <c r="I6474">
        <v>0</v>
      </c>
      <c r="J6474" t="s">
        <v>24</v>
      </c>
      <c r="K6474" t="s">
        <v>25</v>
      </c>
      <c r="L6474" t="s">
        <v>26</v>
      </c>
      <c r="M6474" t="s">
        <v>27</v>
      </c>
      <c r="N6474">
        <v>0</v>
      </c>
      <c r="O6474">
        <v>1.6014999999999999</v>
      </c>
      <c r="P6474">
        <v>1.6607000000000001</v>
      </c>
      <c r="Q6474">
        <v>1.72</v>
      </c>
      <c r="R6474">
        <v>1.8089999999999999</v>
      </c>
      <c r="S6474">
        <v>1.8979999999999999</v>
      </c>
      <c r="T6474">
        <v>50</v>
      </c>
      <c r="U6474" s="2">
        <f>ROUNDDOWN( (G6474-quarter)*24*2,0)/24/2</f>
        <v>0.5625</v>
      </c>
      <c r="V6474" s="2">
        <f>U6474-quarter*2</f>
        <v>0.54166666666666663</v>
      </c>
      <c r="W6474" s="3">
        <f t="shared" si="202"/>
        <v>44346.5625</v>
      </c>
      <c r="X6474" s="3">
        <f t="shared" si="203"/>
        <v>44346.541666666664</v>
      </c>
    </row>
    <row r="6475" spans="1:24" x14ac:dyDescent="0.25">
      <c r="A6475">
        <v>23026416</v>
      </c>
      <c r="B6475" t="s">
        <v>927</v>
      </c>
      <c r="C6475" t="s">
        <v>1414</v>
      </c>
      <c r="D6475" t="s">
        <v>51</v>
      </c>
      <c r="E6475" t="s">
        <v>30</v>
      </c>
      <c r="F6475" s="1">
        <v>44346</v>
      </c>
      <c r="G6475" s="2">
        <v>0.60069444444444442</v>
      </c>
      <c r="H6475">
        <v>23600</v>
      </c>
      <c r="I6475">
        <v>0</v>
      </c>
      <c r="J6475" t="s">
        <v>24</v>
      </c>
      <c r="K6475" t="s">
        <v>25</v>
      </c>
      <c r="L6475" t="s">
        <v>26</v>
      </c>
      <c r="M6475" t="s">
        <v>27</v>
      </c>
      <c r="N6475">
        <v>0</v>
      </c>
      <c r="O6475">
        <v>3.5632000000000001</v>
      </c>
      <c r="P6475">
        <v>3.4815999999999998</v>
      </c>
      <c r="Q6475">
        <v>3.4</v>
      </c>
      <c r="R6475">
        <v>3.3456000000000001</v>
      </c>
      <c r="S6475">
        <v>3.3456000000000001</v>
      </c>
      <c r="T6475">
        <v>50</v>
      </c>
      <c r="U6475" s="2">
        <f>ROUNDDOWN( (G6475-quarter)*24*2,0)/24/2</f>
        <v>0.58333333333333337</v>
      </c>
      <c r="V6475" s="2">
        <f>U6475-quarter*2</f>
        <v>0.5625</v>
      </c>
      <c r="W6475" s="3">
        <f t="shared" si="202"/>
        <v>44346.583333333336</v>
      </c>
      <c r="X6475" s="3">
        <f t="shared" si="203"/>
        <v>44346.5625</v>
      </c>
    </row>
    <row r="6476" spans="1:24" x14ac:dyDescent="0.25">
      <c r="A6476">
        <v>23026420</v>
      </c>
      <c r="B6476" t="s">
        <v>927</v>
      </c>
      <c r="C6476" t="s">
        <v>1415</v>
      </c>
      <c r="D6476" t="s">
        <v>22</v>
      </c>
      <c r="E6476" t="s">
        <v>31</v>
      </c>
      <c r="F6476" s="1">
        <v>44346</v>
      </c>
      <c r="G6476" s="2">
        <v>0.60486111111111118</v>
      </c>
      <c r="H6476">
        <v>20900</v>
      </c>
      <c r="I6476">
        <v>0</v>
      </c>
      <c r="J6476" t="s">
        <v>24</v>
      </c>
      <c r="K6476" t="s">
        <v>25</v>
      </c>
      <c r="L6476" t="s">
        <v>26</v>
      </c>
      <c r="M6476" t="s">
        <v>27</v>
      </c>
      <c r="N6476">
        <v>0</v>
      </c>
      <c r="O6476">
        <v>3.0945</v>
      </c>
      <c r="P6476">
        <v>3.0945</v>
      </c>
      <c r="Q6476">
        <v>3.07</v>
      </c>
      <c r="R6476">
        <v>3.0945</v>
      </c>
      <c r="S6476">
        <v>3.0945</v>
      </c>
      <c r="T6476">
        <v>50</v>
      </c>
      <c r="U6476" s="2">
        <f>ROUNDDOWN( (G6476-quarter)*24*2,0)/24/2</f>
        <v>0.58333333333333337</v>
      </c>
      <c r="V6476" s="2">
        <f>U6476-quarter*2</f>
        <v>0.5625</v>
      </c>
      <c r="W6476" s="3">
        <f t="shared" si="202"/>
        <v>44346.583333333336</v>
      </c>
      <c r="X6476" s="3">
        <f t="shared" si="203"/>
        <v>44346.5625</v>
      </c>
    </row>
    <row r="6477" spans="1:24" x14ac:dyDescent="0.25">
      <c r="A6477">
        <v>23026419</v>
      </c>
      <c r="B6477" t="s">
        <v>927</v>
      </c>
      <c r="C6477" t="s">
        <v>1415</v>
      </c>
      <c r="D6477" t="s">
        <v>51</v>
      </c>
      <c r="E6477" t="s">
        <v>30</v>
      </c>
      <c r="F6477" s="1">
        <v>44346</v>
      </c>
      <c r="G6477" s="2">
        <v>0.62916666666666665</v>
      </c>
      <c r="H6477">
        <v>17900</v>
      </c>
      <c r="I6477">
        <v>0</v>
      </c>
      <c r="J6477" t="s">
        <v>24</v>
      </c>
      <c r="K6477" t="s">
        <v>25</v>
      </c>
      <c r="L6477" t="s">
        <v>26</v>
      </c>
      <c r="M6477" t="s">
        <v>27</v>
      </c>
      <c r="N6477">
        <v>0</v>
      </c>
      <c r="O6477">
        <v>2.3788999999999998</v>
      </c>
      <c r="P6477">
        <v>2.3243999999999998</v>
      </c>
      <c r="Q6477">
        <v>2.27</v>
      </c>
      <c r="R6477">
        <v>2.2336</v>
      </c>
      <c r="S6477">
        <v>2.2336</v>
      </c>
      <c r="T6477">
        <v>50</v>
      </c>
      <c r="U6477" s="2">
        <f>ROUNDDOWN( (G6477-quarter)*24*2,0)/24/2</f>
        <v>0.60416666666666663</v>
      </c>
      <c r="V6477" s="2">
        <f>U6477-quarter*2</f>
        <v>0.58333333333333326</v>
      </c>
      <c r="W6477" s="3">
        <f t="shared" si="202"/>
        <v>44346.604166666664</v>
      </c>
      <c r="X6477" s="3">
        <f t="shared" si="203"/>
        <v>44346.583333333336</v>
      </c>
    </row>
    <row r="6478" spans="1:24" x14ac:dyDescent="0.25">
      <c r="A6478">
        <v>23026423</v>
      </c>
      <c r="B6478" t="s">
        <v>927</v>
      </c>
      <c r="C6478" t="s">
        <v>1416</v>
      </c>
      <c r="D6478" t="s">
        <v>22</v>
      </c>
      <c r="E6478" t="s">
        <v>31</v>
      </c>
      <c r="F6478" s="1">
        <v>44346</v>
      </c>
      <c r="G6478" s="2">
        <v>0.6333333333333333</v>
      </c>
      <c r="H6478">
        <v>15700</v>
      </c>
      <c r="I6478">
        <v>0</v>
      </c>
      <c r="J6478" t="s">
        <v>24</v>
      </c>
      <c r="K6478" t="s">
        <v>25</v>
      </c>
      <c r="L6478" t="s">
        <v>26</v>
      </c>
      <c r="M6478" t="s">
        <v>27</v>
      </c>
      <c r="N6478">
        <v>0</v>
      </c>
      <c r="O6478">
        <v>2.1772</v>
      </c>
      <c r="P6478">
        <v>2.1772</v>
      </c>
      <c r="Q6478">
        <v>2.16</v>
      </c>
      <c r="R6478">
        <v>2.1772</v>
      </c>
      <c r="S6478">
        <v>2.1772</v>
      </c>
      <c r="T6478">
        <v>50</v>
      </c>
      <c r="U6478" s="2">
        <f>ROUNDDOWN( (G6478-quarter)*24*2,0)/24/2</f>
        <v>0.60416666666666663</v>
      </c>
      <c r="V6478" s="2">
        <f>U6478-quarter*2</f>
        <v>0.58333333333333326</v>
      </c>
      <c r="W6478" s="3">
        <f t="shared" si="202"/>
        <v>44346.604166666664</v>
      </c>
      <c r="X6478" s="3">
        <f t="shared" si="203"/>
        <v>44346.583333333336</v>
      </c>
    </row>
    <row r="6479" spans="1:24" x14ac:dyDescent="0.25">
      <c r="A6479">
        <v>23026422</v>
      </c>
      <c r="B6479" t="s">
        <v>927</v>
      </c>
      <c r="C6479" t="s">
        <v>1416</v>
      </c>
      <c r="D6479" t="s">
        <v>51</v>
      </c>
      <c r="E6479" t="s">
        <v>30</v>
      </c>
      <c r="F6479" s="1">
        <v>44346</v>
      </c>
      <c r="G6479" s="2">
        <v>0.67152777777777783</v>
      </c>
      <c r="H6479">
        <v>12500</v>
      </c>
      <c r="I6479">
        <v>0</v>
      </c>
      <c r="J6479" t="s">
        <v>24</v>
      </c>
      <c r="K6479" t="s">
        <v>25</v>
      </c>
      <c r="L6479" t="s">
        <v>26</v>
      </c>
      <c r="M6479" t="s">
        <v>27</v>
      </c>
      <c r="N6479">
        <v>0</v>
      </c>
      <c r="O6479">
        <v>1.5824</v>
      </c>
      <c r="P6479">
        <v>1.5462</v>
      </c>
      <c r="Q6479">
        <v>1.51</v>
      </c>
      <c r="R6479">
        <v>1.4858</v>
      </c>
      <c r="S6479">
        <v>1.4858</v>
      </c>
      <c r="T6479">
        <v>50</v>
      </c>
      <c r="U6479" s="2">
        <f>ROUNDDOWN( (G6479-quarter)*24*2,0)/24/2</f>
        <v>0.64583333333333337</v>
      </c>
      <c r="V6479" s="2">
        <f>U6479-quarter*2</f>
        <v>0.625</v>
      </c>
      <c r="W6479" s="3">
        <f t="shared" si="202"/>
        <v>44346.645833333336</v>
      </c>
      <c r="X6479" s="3">
        <f t="shared" si="203"/>
        <v>44346.625</v>
      </c>
    </row>
    <row r="6480" spans="1:24" x14ac:dyDescent="0.25">
      <c r="A6480">
        <v>23026426</v>
      </c>
      <c r="B6480" t="s">
        <v>927</v>
      </c>
      <c r="C6480" t="s">
        <v>1382</v>
      </c>
      <c r="D6480" t="s">
        <v>22</v>
      </c>
      <c r="E6480" t="s">
        <v>31</v>
      </c>
      <c r="F6480" s="1">
        <v>44346</v>
      </c>
      <c r="G6480" s="2">
        <v>0.67569444444444438</v>
      </c>
      <c r="H6480">
        <v>10300</v>
      </c>
      <c r="I6480">
        <v>0</v>
      </c>
      <c r="J6480" t="s">
        <v>24</v>
      </c>
      <c r="K6480" t="s">
        <v>25</v>
      </c>
      <c r="L6480" t="s">
        <v>26</v>
      </c>
      <c r="M6480" t="s">
        <v>27</v>
      </c>
      <c r="N6480">
        <v>0</v>
      </c>
      <c r="O6480">
        <v>1.4112</v>
      </c>
      <c r="P6480">
        <v>1.4112</v>
      </c>
      <c r="Q6480">
        <v>1.4</v>
      </c>
      <c r="R6480">
        <v>1.4112</v>
      </c>
      <c r="S6480">
        <v>1.4112</v>
      </c>
      <c r="T6480">
        <v>50</v>
      </c>
      <c r="U6480" s="2">
        <f>ROUNDDOWN( (G6480-quarter)*24*2,0)/24/2</f>
        <v>0.64583333333333337</v>
      </c>
      <c r="V6480" s="2">
        <f>U6480-quarter*2</f>
        <v>0.625</v>
      </c>
      <c r="W6480" s="3">
        <f t="shared" si="202"/>
        <v>44346.645833333336</v>
      </c>
      <c r="X6480" s="3">
        <f t="shared" si="203"/>
        <v>44346.625</v>
      </c>
    </row>
    <row r="6481" spans="1:24" x14ac:dyDescent="0.25">
      <c r="A6481">
        <v>23026425</v>
      </c>
      <c r="B6481" t="s">
        <v>927</v>
      </c>
      <c r="C6481" t="s">
        <v>1382</v>
      </c>
      <c r="D6481" t="s">
        <v>51</v>
      </c>
      <c r="E6481" t="s">
        <v>52</v>
      </c>
      <c r="F6481" s="1">
        <v>44346</v>
      </c>
      <c r="G6481" s="2">
        <v>0.69444444444444453</v>
      </c>
      <c r="H6481">
        <v>7300</v>
      </c>
      <c r="I6481">
        <v>0</v>
      </c>
      <c r="J6481" t="s">
        <v>24</v>
      </c>
      <c r="K6481" t="s">
        <v>25</v>
      </c>
      <c r="L6481" t="s">
        <v>26</v>
      </c>
      <c r="M6481" t="s">
        <v>27</v>
      </c>
      <c r="N6481">
        <v>0</v>
      </c>
      <c r="O6481">
        <v>1.0377000000000001</v>
      </c>
      <c r="P6481">
        <v>1.0076000000000001</v>
      </c>
      <c r="Q6481">
        <v>0.94</v>
      </c>
      <c r="R6481">
        <v>0.90239999999999998</v>
      </c>
      <c r="S6481">
        <v>0.90239999999999998</v>
      </c>
      <c r="T6481">
        <v>50</v>
      </c>
      <c r="U6481" s="2">
        <f>ROUNDDOWN( (G6481-quarter)*24*2,0)/24/2</f>
        <v>0.66666666666666663</v>
      </c>
      <c r="V6481" s="2">
        <f>U6481-quarter*2</f>
        <v>0.64583333333333326</v>
      </c>
      <c r="W6481" s="3">
        <f t="shared" si="202"/>
        <v>44346.666666666664</v>
      </c>
      <c r="X6481" s="3">
        <f t="shared" si="203"/>
        <v>44346.645833333336</v>
      </c>
    </row>
    <row r="6482" spans="1:24" x14ac:dyDescent="0.25">
      <c r="A6482">
        <v>23026428</v>
      </c>
      <c r="B6482" t="s">
        <v>927</v>
      </c>
      <c r="C6482" t="s">
        <v>1078</v>
      </c>
      <c r="D6482" t="s">
        <v>51</v>
      </c>
      <c r="E6482" t="s">
        <v>30</v>
      </c>
      <c r="F6482" s="1">
        <v>44346</v>
      </c>
      <c r="G6482" s="2">
        <v>0.70833333333333337</v>
      </c>
      <c r="H6482">
        <v>4200</v>
      </c>
      <c r="I6482">
        <v>0</v>
      </c>
      <c r="J6482" t="s">
        <v>24</v>
      </c>
      <c r="K6482" t="s">
        <v>25</v>
      </c>
      <c r="L6482" t="s">
        <v>26</v>
      </c>
      <c r="M6482" t="s">
        <v>27</v>
      </c>
      <c r="N6482">
        <v>0</v>
      </c>
      <c r="O6482">
        <v>0.58679999999999999</v>
      </c>
      <c r="P6482">
        <v>0.57340000000000002</v>
      </c>
      <c r="Q6482">
        <v>0.56000000000000005</v>
      </c>
      <c r="R6482">
        <v>0.55100000000000005</v>
      </c>
      <c r="S6482">
        <v>0.55100000000000005</v>
      </c>
      <c r="T6482">
        <v>50</v>
      </c>
      <c r="U6482" s="2">
        <f>ROUNDDOWN( (G6482-quarter)*24*2,0)/24/2</f>
        <v>0.6875</v>
      </c>
      <c r="V6482" s="2">
        <f>U6482-quarter*2</f>
        <v>0.66666666666666663</v>
      </c>
      <c r="W6482" s="3">
        <f t="shared" si="202"/>
        <v>44346.6875</v>
      </c>
      <c r="X6482" s="3">
        <f t="shared" si="203"/>
        <v>44346.666666666664</v>
      </c>
    </row>
    <row r="6483" spans="1:24" x14ac:dyDescent="0.25">
      <c r="A6483">
        <v>23026430</v>
      </c>
      <c r="B6483" t="s">
        <v>927</v>
      </c>
      <c r="C6483" t="s">
        <v>1417</v>
      </c>
      <c r="D6483" t="s">
        <v>22</v>
      </c>
      <c r="E6483" t="s">
        <v>31</v>
      </c>
      <c r="F6483" s="1">
        <v>44346</v>
      </c>
      <c r="G6483" s="2">
        <v>0.71388888888888891</v>
      </c>
      <c r="H6483">
        <v>3300</v>
      </c>
      <c r="I6483">
        <v>0</v>
      </c>
      <c r="J6483" t="s">
        <v>24</v>
      </c>
      <c r="K6483" t="s">
        <v>25</v>
      </c>
      <c r="L6483" t="s">
        <v>110</v>
      </c>
      <c r="M6483" t="s">
        <v>27</v>
      </c>
      <c r="N6483">
        <v>0</v>
      </c>
      <c r="O6483">
        <v>0.51400000000000001</v>
      </c>
      <c r="P6483">
        <v>0.51400000000000001</v>
      </c>
      <c r="Q6483">
        <v>0.51</v>
      </c>
      <c r="R6483">
        <v>0.51400000000000001</v>
      </c>
      <c r="S6483">
        <v>0.51400000000000001</v>
      </c>
      <c r="T6483">
        <v>50</v>
      </c>
      <c r="U6483" s="2">
        <f>ROUNDDOWN( (G6483-quarter)*24*2,0)/24/2</f>
        <v>0.6875</v>
      </c>
      <c r="V6483" s="2">
        <f>U6483-quarter*2</f>
        <v>0.66666666666666663</v>
      </c>
      <c r="W6483" s="3">
        <f t="shared" si="202"/>
        <v>44346.6875</v>
      </c>
      <c r="X6483" s="3">
        <f t="shared" si="203"/>
        <v>44346.666666666664</v>
      </c>
    </row>
    <row r="6484" spans="1:24" x14ac:dyDescent="0.25">
      <c r="A6484">
        <v>23026432</v>
      </c>
      <c r="B6484" t="s">
        <v>927</v>
      </c>
      <c r="C6484" t="s">
        <v>942</v>
      </c>
      <c r="D6484" t="s">
        <v>51</v>
      </c>
      <c r="E6484" t="s">
        <v>30</v>
      </c>
      <c r="F6484" s="1">
        <v>44346</v>
      </c>
      <c r="G6484" s="2">
        <v>0.76250000000000007</v>
      </c>
      <c r="H6484">
        <v>28000</v>
      </c>
      <c r="I6484">
        <v>0</v>
      </c>
      <c r="J6484" t="s">
        <v>24</v>
      </c>
      <c r="K6484" t="s">
        <v>25</v>
      </c>
      <c r="L6484" t="s">
        <v>26</v>
      </c>
      <c r="M6484" t="s">
        <v>27</v>
      </c>
      <c r="N6484">
        <v>0</v>
      </c>
      <c r="O6484">
        <v>2.2532000000000001</v>
      </c>
      <c r="P6484">
        <v>2.2016</v>
      </c>
      <c r="Q6484">
        <v>2.15</v>
      </c>
      <c r="R6484">
        <v>2.1156000000000001</v>
      </c>
      <c r="S6484">
        <v>2.1156000000000001</v>
      </c>
      <c r="T6484">
        <v>50</v>
      </c>
      <c r="U6484" s="2">
        <f>ROUNDDOWN( (G6484-quarter)*24*2,0)/24/2</f>
        <v>0.75</v>
      </c>
      <c r="V6484" s="2">
        <f>U6484-quarter*2</f>
        <v>0.72916666666666663</v>
      </c>
      <c r="W6484" s="3">
        <f t="shared" si="202"/>
        <v>44346.75</v>
      </c>
      <c r="X6484" s="3">
        <f t="shared" si="203"/>
        <v>44346.729166666664</v>
      </c>
    </row>
    <row r="6485" spans="1:24" x14ac:dyDescent="0.25">
      <c r="A6485">
        <v>23026435</v>
      </c>
      <c r="B6485" t="s">
        <v>927</v>
      </c>
      <c r="C6485" t="s">
        <v>943</v>
      </c>
      <c r="D6485" t="s">
        <v>22</v>
      </c>
      <c r="E6485" t="s">
        <v>31</v>
      </c>
      <c r="F6485" s="1">
        <v>44346</v>
      </c>
      <c r="G6485" s="2">
        <v>0.76458333333333339</v>
      </c>
      <c r="H6485">
        <v>22900</v>
      </c>
      <c r="I6485">
        <v>0</v>
      </c>
      <c r="J6485" t="s">
        <v>24</v>
      </c>
      <c r="K6485" t="s">
        <v>25</v>
      </c>
      <c r="L6485" t="s">
        <v>26</v>
      </c>
      <c r="M6485" t="s">
        <v>27</v>
      </c>
      <c r="N6485">
        <v>0</v>
      </c>
      <c r="O6485">
        <v>1.9152</v>
      </c>
      <c r="P6485">
        <v>1.9152</v>
      </c>
      <c r="Q6485">
        <v>1.9</v>
      </c>
      <c r="R6485">
        <v>1.9152</v>
      </c>
      <c r="S6485">
        <v>1.9152</v>
      </c>
      <c r="T6485">
        <v>50</v>
      </c>
      <c r="U6485" s="2">
        <f>ROUNDDOWN( (G6485-quarter)*24*2,0)/24/2</f>
        <v>0.75</v>
      </c>
      <c r="V6485" s="2">
        <f>U6485-quarter*2</f>
        <v>0.72916666666666663</v>
      </c>
      <c r="W6485" s="3">
        <f t="shared" si="202"/>
        <v>44346.75</v>
      </c>
      <c r="X6485" s="3">
        <f t="shared" si="203"/>
        <v>44346.729166666664</v>
      </c>
    </row>
    <row r="6486" spans="1:24" x14ac:dyDescent="0.25">
      <c r="A6486">
        <v>23026434</v>
      </c>
      <c r="B6486" t="s">
        <v>927</v>
      </c>
      <c r="C6486" t="s">
        <v>943</v>
      </c>
      <c r="D6486" t="s">
        <v>51</v>
      </c>
      <c r="E6486" t="s">
        <v>30</v>
      </c>
      <c r="F6486" s="1">
        <v>44346</v>
      </c>
      <c r="G6486" s="2">
        <v>0.76666666666666661</v>
      </c>
      <c r="H6486">
        <v>24000</v>
      </c>
      <c r="I6486">
        <v>0</v>
      </c>
      <c r="J6486" t="s">
        <v>24</v>
      </c>
      <c r="K6486" t="s">
        <v>25</v>
      </c>
      <c r="L6486" t="s">
        <v>26</v>
      </c>
      <c r="M6486" t="s">
        <v>27</v>
      </c>
      <c r="N6486">
        <v>0</v>
      </c>
      <c r="O6486">
        <v>2.0436000000000001</v>
      </c>
      <c r="P6486">
        <v>1.9967999999999999</v>
      </c>
      <c r="Q6486">
        <v>1.95</v>
      </c>
      <c r="R6486">
        <v>1.9188000000000001</v>
      </c>
      <c r="S6486">
        <v>1.9188000000000001</v>
      </c>
      <c r="T6486">
        <v>50</v>
      </c>
      <c r="U6486" s="2">
        <f>ROUNDDOWN( (G6486-quarter)*24*2,0)/24/2</f>
        <v>0.75</v>
      </c>
      <c r="V6486" s="2">
        <f>U6486-quarter*2</f>
        <v>0.72916666666666663</v>
      </c>
      <c r="W6486" s="3">
        <f t="shared" si="202"/>
        <v>44346.75</v>
      </c>
      <c r="X6486" s="3">
        <f t="shared" si="203"/>
        <v>44346.729166666664</v>
      </c>
    </row>
    <row r="6487" spans="1:24" x14ac:dyDescent="0.25">
      <c r="A6487">
        <v>23026438</v>
      </c>
      <c r="B6487" t="s">
        <v>927</v>
      </c>
      <c r="C6487" t="s">
        <v>1418</v>
      </c>
      <c r="D6487" t="s">
        <v>22</v>
      </c>
      <c r="E6487" t="s">
        <v>31</v>
      </c>
      <c r="F6487" s="1">
        <v>44346</v>
      </c>
      <c r="G6487" s="2">
        <v>0.76944444444444438</v>
      </c>
      <c r="H6487">
        <v>20400</v>
      </c>
      <c r="I6487">
        <v>0</v>
      </c>
      <c r="J6487" t="s">
        <v>24</v>
      </c>
      <c r="K6487" t="s">
        <v>25</v>
      </c>
      <c r="L6487" t="s">
        <v>26</v>
      </c>
      <c r="M6487" t="s">
        <v>27</v>
      </c>
      <c r="N6487">
        <v>0</v>
      </c>
      <c r="O6487">
        <v>1.7942</v>
      </c>
      <c r="P6487">
        <v>1.7942</v>
      </c>
      <c r="Q6487">
        <v>1.78</v>
      </c>
      <c r="R6487">
        <v>1.7942</v>
      </c>
      <c r="S6487">
        <v>1.7942</v>
      </c>
      <c r="T6487">
        <v>50</v>
      </c>
      <c r="U6487" s="2">
        <f>ROUNDDOWN( (G6487-quarter)*24*2,0)/24/2</f>
        <v>0.75</v>
      </c>
      <c r="V6487" s="2">
        <f>U6487-quarter*2</f>
        <v>0.72916666666666663</v>
      </c>
      <c r="W6487" s="3">
        <f t="shared" si="202"/>
        <v>44346.75</v>
      </c>
      <c r="X6487" s="3">
        <f t="shared" si="203"/>
        <v>44346.729166666664</v>
      </c>
    </row>
    <row r="6488" spans="1:24" x14ac:dyDescent="0.25">
      <c r="A6488">
        <v>23026437</v>
      </c>
      <c r="B6488" t="s">
        <v>927</v>
      </c>
      <c r="C6488" t="s">
        <v>1418</v>
      </c>
      <c r="D6488" t="s">
        <v>51</v>
      </c>
      <c r="E6488" t="s">
        <v>30</v>
      </c>
      <c r="F6488" s="1">
        <v>44346</v>
      </c>
      <c r="G6488" s="2">
        <v>0.78819444444444453</v>
      </c>
      <c r="H6488">
        <v>17100</v>
      </c>
      <c r="I6488">
        <v>0</v>
      </c>
      <c r="J6488" t="s">
        <v>24</v>
      </c>
      <c r="K6488" t="s">
        <v>25</v>
      </c>
      <c r="L6488" t="s">
        <v>26</v>
      </c>
      <c r="M6488" t="s">
        <v>27</v>
      </c>
      <c r="N6488">
        <v>0</v>
      </c>
      <c r="O6488">
        <v>1.4776</v>
      </c>
      <c r="P6488">
        <v>1.4438</v>
      </c>
      <c r="Q6488">
        <v>1.41</v>
      </c>
      <c r="R6488">
        <v>1.3874</v>
      </c>
      <c r="S6488">
        <v>1.3874</v>
      </c>
      <c r="T6488">
        <v>50</v>
      </c>
      <c r="U6488" s="2">
        <f>ROUNDDOWN( (G6488-quarter)*24*2,0)/24/2</f>
        <v>0.77083333333333337</v>
      </c>
      <c r="V6488" s="2">
        <f>U6488-quarter*2</f>
        <v>0.75</v>
      </c>
      <c r="W6488" s="3">
        <f t="shared" si="202"/>
        <v>44346.770833333336</v>
      </c>
      <c r="X6488" s="3">
        <f t="shared" si="203"/>
        <v>44346.75</v>
      </c>
    </row>
    <row r="6489" spans="1:24" x14ac:dyDescent="0.25">
      <c r="A6489">
        <v>23026441</v>
      </c>
      <c r="B6489" t="s">
        <v>927</v>
      </c>
      <c r="C6489" t="s">
        <v>1419</v>
      </c>
      <c r="D6489" t="s">
        <v>22</v>
      </c>
      <c r="E6489" t="s">
        <v>31</v>
      </c>
      <c r="F6489" s="1">
        <v>44346</v>
      </c>
      <c r="G6489" s="2">
        <v>0.79027777777777775</v>
      </c>
      <c r="H6489">
        <v>16400</v>
      </c>
      <c r="I6489">
        <v>0</v>
      </c>
      <c r="J6489" t="s">
        <v>24</v>
      </c>
      <c r="K6489" t="s">
        <v>25</v>
      </c>
      <c r="L6489" t="s">
        <v>26</v>
      </c>
      <c r="M6489" t="s">
        <v>27</v>
      </c>
      <c r="N6489">
        <v>0</v>
      </c>
      <c r="O6489">
        <v>1.391</v>
      </c>
      <c r="P6489">
        <v>1.391</v>
      </c>
      <c r="Q6489">
        <v>1.38</v>
      </c>
      <c r="R6489">
        <v>1.391</v>
      </c>
      <c r="S6489">
        <v>1.391</v>
      </c>
      <c r="T6489">
        <v>50</v>
      </c>
      <c r="U6489" s="2">
        <f>ROUNDDOWN( (G6489-quarter)*24*2,0)/24/2</f>
        <v>0.77083333333333337</v>
      </c>
      <c r="V6489" s="2">
        <f>U6489-quarter*2</f>
        <v>0.75</v>
      </c>
      <c r="W6489" s="3">
        <f t="shared" si="202"/>
        <v>44346.770833333336</v>
      </c>
      <c r="X6489" s="3">
        <f t="shared" si="203"/>
        <v>44346.75</v>
      </c>
    </row>
    <row r="6490" spans="1:24" x14ac:dyDescent="0.25">
      <c r="A6490">
        <v>23026440</v>
      </c>
      <c r="B6490" t="s">
        <v>927</v>
      </c>
      <c r="C6490" t="s">
        <v>1419</v>
      </c>
      <c r="D6490" t="s">
        <v>51</v>
      </c>
      <c r="E6490" t="s">
        <v>30</v>
      </c>
      <c r="F6490" s="1">
        <v>44346</v>
      </c>
      <c r="G6490" s="2">
        <v>0.80694444444444446</v>
      </c>
      <c r="H6490">
        <v>16000</v>
      </c>
      <c r="I6490">
        <v>0</v>
      </c>
      <c r="J6490" t="s">
        <v>24</v>
      </c>
      <c r="K6490" t="s">
        <v>25</v>
      </c>
      <c r="L6490" t="s">
        <v>26</v>
      </c>
      <c r="M6490" t="s">
        <v>27</v>
      </c>
      <c r="N6490">
        <v>0</v>
      </c>
      <c r="O6490">
        <v>1.2156</v>
      </c>
      <c r="P6490">
        <v>1.1878</v>
      </c>
      <c r="Q6490">
        <v>1.1599999999999999</v>
      </c>
      <c r="R6490">
        <v>1.1414</v>
      </c>
      <c r="S6490">
        <v>1.1414</v>
      </c>
      <c r="T6490">
        <v>50</v>
      </c>
      <c r="U6490" s="2">
        <f>ROUNDDOWN( (G6490-quarter)*24*2,0)/24/2</f>
        <v>0.79166666666666663</v>
      </c>
      <c r="V6490" s="2">
        <f>U6490-quarter*2</f>
        <v>0.77083333333333326</v>
      </c>
      <c r="W6490" s="3">
        <f t="shared" si="202"/>
        <v>44346.791666666664</v>
      </c>
      <c r="X6490" s="3">
        <f t="shared" si="203"/>
        <v>44346.770833333336</v>
      </c>
    </row>
    <row r="6491" spans="1:24" x14ac:dyDescent="0.25">
      <c r="A6491">
        <v>23026444</v>
      </c>
      <c r="B6491" t="s">
        <v>927</v>
      </c>
      <c r="C6491" t="s">
        <v>1420</v>
      </c>
      <c r="D6491" t="s">
        <v>22</v>
      </c>
      <c r="E6491" t="s">
        <v>31</v>
      </c>
      <c r="F6491" s="1">
        <v>44346</v>
      </c>
      <c r="G6491" s="2">
        <v>0.81041666666666667</v>
      </c>
      <c r="H6491">
        <v>14200</v>
      </c>
      <c r="I6491">
        <v>0</v>
      </c>
      <c r="J6491" t="s">
        <v>24</v>
      </c>
      <c r="K6491" t="s">
        <v>25</v>
      </c>
      <c r="L6491" t="s">
        <v>26</v>
      </c>
      <c r="M6491" t="s">
        <v>27</v>
      </c>
      <c r="N6491">
        <v>0</v>
      </c>
      <c r="O6491">
        <v>1.0785</v>
      </c>
      <c r="P6491">
        <v>1.0785</v>
      </c>
      <c r="Q6491">
        <v>1.07</v>
      </c>
      <c r="R6491">
        <v>1.0785</v>
      </c>
      <c r="S6491">
        <v>1.0785</v>
      </c>
      <c r="T6491">
        <v>50</v>
      </c>
      <c r="U6491" s="2">
        <f>ROUNDDOWN( (G6491-quarter)*24*2,0)/24/2</f>
        <v>0.79166666666666663</v>
      </c>
      <c r="V6491" s="2">
        <f>U6491-quarter*2</f>
        <v>0.77083333333333326</v>
      </c>
      <c r="W6491" s="3">
        <f t="shared" si="202"/>
        <v>44346.791666666664</v>
      </c>
      <c r="X6491" s="3">
        <f t="shared" si="203"/>
        <v>44346.770833333336</v>
      </c>
    </row>
    <row r="6492" spans="1:24" x14ac:dyDescent="0.25">
      <c r="A6492">
        <v>23026443</v>
      </c>
      <c r="B6492" t="s">
        <v>927</v>
      </c>
      <c r="C6492" t="s">
        <v>1420</v>
      </c>
      <c r="D6492" t="s">
        <v>51</v>
      </c>
      <c r="E6492" t="s">
        <v>30</v>
      </c>
      <c r="F6492" s="1">
        <v>44346</v>
      </c>
      <c r="G6492" s="2">
        <v>0.82916666666666661</v>
      </c>
      <c r="H6492">
        <v>14000</v>
      </c>
      <c r="I6492">
        <v>0</v>
      </c>
      <c r="J6492" t="s">
        <v>24</v>
      </c>
      <c r="K6492" t="s">
        <v>25</v>
      </c>
      <c r="L6492" t="s">
        <v>26</v>
      </c>
      <c r="M6492" t="s">
        <v>27</v>
      </c>
      <c r="N6492">
        <v>0</v>
      </c>
      <c r="O6492">
        <v>1.0375000000000001</v>
      </c>
      <c r="P6492">
        <v>1.0137</v>
      </c>
      <c r="Q6492">
        <v>0.99</v>
      </c>
      <c r="R6492">
        <v>0.97409999999999997</v>
      </c>
      <c r="S6492">
        <v>0.97409999999999997</v>
      </c>
      <c r="T6492">
        <v>50</v>
      </c>
      <c r="U6492" s="2">
        <f>ROUNDDOWN( (G6492-quarter)*24*2,0)/24/2</f>
        <v>0.8125</v>
      </c>
      <c r="V6492" s="2">
        <f>U6492-quarter*2</f>
        <v>0.79166666666666663</v>
      </c>
      <c r="W6492" s="3">
        <f t="shared" si="202"/>
        <v>44346.8125</v>
      </c>
      <c r="X6492" s="3">
        <f t="shared" si="203"/>
        <v>44346.791666666664</v>
      </c>
    </row>
    <row r="6493" spans="1:24" x14ac:dyDescent="0.25">
      <c r="A6493">
        <v>23026447</v>
      </c>
      <c r="B6493" t="s">
        <v>927</v>
      </c>
      <c r="C6493" t="s">
        <v>1406</v>
      </c>
      <c r="D6493" t="s">
        <v>22</v>
      </c>
      <c r="E6493" t="s">
        <v>31</v>
      </c>
      <c r="F6493" s="1">
        <v>44346</v>
      </c>
      <c r="G6493" s="2">
        <v>0.83124999999999993</v>
      </c>
      <c r="H6493">
        <v>13200</v>
      </c>
      <c r="I6493">
        <v>0</v>
      </c>
      <c r="J6493" t="s">
        <v>24</v>
      </c>
      <c r="K6493" t="s">
        <v>25</v>
      </c>
      <c r="L6493" t="s">
        <v>26</v>
      </c>
      <c r="M6493" t="s">
        <v>27</v>
      </c>
      <c r="N6493">
        <v>0</v>
      </c>
      <c r="O6493">
        <v>0.94750000000000001</v>
      </c>
      <c r="P6493">
        <v>0.94750000000000001</v>
      </c>
      <c r="Q6493">
        <v>0.94</v>
      </c>
      <c r="R6493">
        <v>0.94750000000000001</v>
      </c>
      <c r="S6493">
        <v>0.94750000000000001</v>
      </c>
      <c r="T6493">
        <v>50</v>
      </c>
      <c r="U6493" s="2">
        <f>ROUNDDOWN( (G6493-quarter)*24*2,0)/24/2</f>
        <v>0.8125</v>
      </c>
      <c r="V6493" s="2">
        <f>U6493-quarter*2</f>
        <v>0.79166666666666663</v>
      </c>
      <c r="W6493" s="3">
        <f t="shared" si="202"/>
        <v>44346.8125</v>
      </c>
      <c r="X6493" s="3">
        <f t="shared" si="203"/>
        <v>44346.791666666664</v>
      </c>
    </row>
    <row r="6494" spans="1:24" x14ac:dyDescent="0.25">
      <c r="A6494">
        <v>23026446</v>
      </c>
      <c r="B6494" t="s">
        <v>927</v>
      </c>
      <c r="C6494" t="s">
        <v>1406</v>
      </c>
      <c r="D6494" t="s">
        <v>51</v>
      </c>
      <c r="E6494" t="s">
        <v>52</v>
      </c>
      <c r="F6494" s="1">
        <v>44346</v>
      </c>
      <c r="G6494" s="2">
        <v>0.86458333333333337</v>
      </c>
      <c r="H6494">
        <v>17100</v>
      </c>
      <c r="I6494">
        <v>0</v>
      </c>
      <c r="J6494" t="s">
        <v>24</v>
      </c>
      <c r="K6494" t="s">
        <v>25</v>
      </c>
      <c r="L6494" t="s">
        <v>26</v>
      </c>
      <c r="M6494" t="s">
        <v>27</v>
      </c>
      <c r="N6494">
        <v>0</v>
      </c>
      <c r="O6494">
        <v>1.391</v>
      </c>
      <c r="P6494">
        <v>1.3507</v>
      </c>
      <c r="Q6494">
        <v>1.26</v>
      </c>
      <c r="R6494">
        <v>1.2096</v>
      </c>
      <c r="S6494">
        <v>1.2096</v>
      </c>
      <c r="T6494">
        <v>50</v>
      </c>
      <c r="U6494" s="2">
        <f>ROUNDDOWN( (G6494-quarter)*24*2,0)/24/2</f>
        <v>0.85416666666666663</v>
      </c>
      <c r="V6494" s="2">
        <f>U6494-quarter*2</f>
        <v>0.83333333333333326</v>
      </c>
      <c r="W6494" s="3">
        <f t="shared" si="202"/>
        <v>44346.854166666664</v>
      </c>
      <c r="X6494" s="3">
        <f t="shared" si="203"/>
        <v>44346.833333333336</v>
      </c>
    </row>
    <row r="6495" spans="1:24" x14ac:dyDescent="0.25">
      <c r="A6495">
        <v>23026450</v>
      </c>
      <c r="B6495" t="s">
        <v>927</v>
      </c>
      <c r="C6495" t="s">
        <v>1401</v>
      </c>
      <c r="D6495" t="s">
        <v>22</v>
      </c>
      <c r="E6495" t="s">
        <v>23</v>
      </c>
      <c r="F6495" s="1">
        <v>44346</v>
      </c>
      <c r="G6495" s="2">
        <v>0.87222222222222223</v>
      </c>
      <c r="H6495">
        <v>15800</v>
      </c>
      <c r="I6495">
        <v>0</v>
      </c>
      <c r="J6495" t="s">
        <v>24</v>
      </c>
      <c r="K6495" t="s">
        <v>25</v>
      </c>
      <c r="L6495" t="s">
        <v>26</v>
      </c>
      <c r="M6495" t="s">
        <v>27</v>
      </c>
      <c r="N6495">
        <v>0</v>
      </c>
      <c r="O6495">
        <v>1.2096</v>
      </c>
      <c r="P6495">
        <v>1.2096</v>
      </c>
      <c r="Q6495">
        <v>1.2</v>
      </c>
      <c r="R6495">
        <v>1.2096</v>
      </c>
      <c r="S6495">
        <v>1.2096</v>
      </c>
      <c r="T6495">
        <v>50</v>
      </c>
      <c r="U6495" s="2">
        <f>ROUNDDOWN( (G6495-quarter)*24*2,0)/24/2</f>
        <v>0.85416666666666663</v>
      </c>
      <c r="V6495" s="2">
        <f>U6495-quarter*2</f>
        <v>0.83333333333333326</v>
      </c>
      <c r="W6495" s="3">
        <f t="shared" si="202"/>
        <v>44346.854166666664</v>
      </c>
      <c r="X6495" s="3">
        <f t="shared" si="203"/>
        <v>44346.833333333336</v>
      </c>
    </row>
    <row r="6496" spans="1:24" x14ac:dyDescent="0.25">
      <c r="A6496">
        <v>23026449</v>
      </c>
      <c r="B6496" t="s">
        <v>927</v>
      </c>
      <c r="C6496" t="s">
        <v>1401</v>
      </c>
      <c r="D6496" t="s">
        <v>51</v>
      </c>
      <c r="E6496" t="s">
        <v>52</v>
      </c>
      <c r="F6496" s="1">
        <v>44346</v>
      </c>
      <c r="G6496" s="2">
        <v>0.94166666666666676</v>
      </c>
      <c r="H6496">
        <v>6400</v>
      </c>
      <c r="I6496">
        <v>0</v>
      </c>
      <c r="J6496" t="s">
        <v>24</v>
      </c>
      <c r="K6496" t="s">
        <v>25</v>
      </c>
      <c r="L6496" t="s">
        <v>26</v>
      </c>
      <c r="M6496" t="s">
        <v>27</v>
      </c>
      <c r="N6496">
        <v>0</v>
      </c>
      <c r="O6496">
        <v>0.57399999999999995</v>
      </c>
      <c r="P6496">
        <v>0.55740000000000001</v>
      </c>
      <c r="Q6496">
        <v>0.52</v>
      </c>
      <c r="R6496">
        <v>0.49919999999999998</v>
      </c>
      <c r="S6496">
        <v>0.49919999999999998</v>
      </c>
      <c r="T6496">
        <v>50</v>
      </c>
      <c r="U6496" s="2">
        <f>ROUNDDOWN( (G6496-quarter)*24*2,0)/24/2</f>
        <v>0.91666666666666663</v>
      </c>
      <c r="V6496" s="2">
        <f>U6496-quarter*2</f>
        <v>0.89583333333333326</v>
      </c>
      <c r="W6496" s="3">
        <f t="shared" si="202"/>
        <v>44346.916666666664</v>
      </c>
      <c r="X6496" s="3">
        <f t="shared" si="203"/>
        <v>44346.895833333336</v>
      </c>
    </row>
    <row r="6497" spans="1:24" x14ac:dyDescent="0.25">
      <c r="A6497">
        <v>23026453</v>
      </c>
      <c r="B6497" t="s">
        <v>927</v>
      </c>
      <c r="C6497" t="s">
        <v>1408</v>
      </c>
      <c r="D6497" t="s">
        <v>22</v>
      </c>
      <c r="E6497" t="s">
        <v>23</v>
      </c>
      <c r="F6497" s="1">
        <v>44346</v>
      </c>
      <c r="G6497" s="2">
        <v>0.94791666666666663</v>
      </c>
      <c r="H6497">
        <v>5700</v>
      </c>
      <c r="I6497">
        <v>0</v>
      </c>
      <c r="J6497" t="s">
        <v>24</v>
      </c>
      <c r="K6497" t="s">
        <v>25</v>
      </c>
      <c r="L6497" t="s">
        <v>26</v>
      </c>
      <c r="M6497" t="s">
        <v>27</v>
      </c>
      <c r="N6497">
        <v>0</v>
      </c>
      <c r="O6497">
        <v>0.56440000000000001</v>
      </c>
      <c r="P6497">
        <v>0.56440000000000001</v>
      </c>
      <c r="Q6497">
        <v>0.56000000000000005</v>
      </c>
      <c r="R6497">
        <v>0.56440000000000001</v>
      </c>
      <c r="S6497">
        <v>0.56440000000000001</v>
      </c>
      <c r="T6497">
        <v>50</v>
      </c>
      <c r="U6497" s="2">
        <f>ROUNDDOWN( (G6497-quarter)*24*2,0)/24/2</f>
        <v>0.9375</v>
      </c>
      <c r="V6497" s="2">
        <f>U6497-quarter*2</f>
        <v>0.91666666666666663</v>
      </c>
      <c r="W6497" s="3">
        <f t="shared" si="202"/>
        <v>44346.9375</v>
      </c>
      <c r="X6497" s="3">
        <f t="shared" si="203"/>
        <v>44346.916666666664</v>
      </c>
    </row>
    <row r="6498" spans="1:24" x14ac:dyDescent="0.25">
      <c r="A6498">
        <v>23031335</v>
      </c>
      <c r="B6498" t="s">
        <v>927</v>
      </c>
      <c r="C6498" t="s">
        <v>1421</v>
      </c>
      <c r="D6498" t="s">
        <v>51</v>
      </c>
      <c r="E6498" t="s">
        <v>52</v>
      </c>
      <c r="F6498" s="1">
        <v>44347</v>
      </c>
      <c r="G6498" s="2">
        <v>5.9722222222222225E-2</v>
      </c>
      <c r="H6498">
        <v>700</v>
      </c>
      <c r="I6498">
        <v>0</v>
      </c>
      <c r="J6498" t="s">
        <v>24</v>
      </c>
      <c r="K6498" t="s">
        <v>25</v>
      </c>
      <c r="L6498" t="s">
        <v>94</v>
      </c>
      <c r="M6498" t="s">
        <v>27</v>
      </c>
      <c r="N6498">
        <v>0</v>
      </c>
      <c r="O6498">
        <v>0.17660000000000001</v>
      </c>
      <c r="P6498">
        <v>0.17150000000000001</v>
      </c>
      <c r="Q6498">
        <v>0.16</v>
      </c>
      <c r="R6498">
        <v>0.15359999999999999</v>
      </c>
      <c r="S6498">
        <v>0.15359999999999999</v>
      </c>
      <c r="T6498">
        <v>50</v>
      </c>
      <c r="U6498" s="2">
        <f>ROUNDDOWN( (G6498-quarter)*24*2,0)/24/2</f>
        <v>4.1666666666666664E-2</v>
      </c>
      <c r="V6498" s="2">
        <f>U6498-quarter*2</f>
        <v>2.0833333333333332E-2</v>
      </c>
      <c r="W6498" s="3">
        <f t="shared" si="202"/>
        <v>44347.041666666664</v>
      </c>
      <c r="X6498" s="3">
        <f t="shared" si="203"/>
        <v>44347.020833333336</v>
      </c>
    </row>
    <row r="6499" spans="1:24" x14ac:dyDescent="0.25">
      <c r="A6499">
        <v>23031339</v>
      </c>
      <c r="B6499" t="s">
        <v>927</v>
      </c>
      <c r="C6499" t="s">
        <v>1422</v>
      </c>
      <c r="D6499" t="s">
        <v>22</v>
      </c>
      <c r="E6499" t="s">
        <v>23</v>
      </c>
      <c r="F6499" s="1">
        <v>44347</v>
      </c>
      <c r="G6499" s="2">
        <v>6.5277777777777782E-2</v>
      </c>
      <c r="H6499">
        <v>700</v>
      </c>
      <c r="I6499">
        <v>0</v>
      </c>
      <c r="J6499" t="s">
        <v>24</v>
      </c>
      <c r="K6499" t="s">
        <v>25</v>
      </c>
      <c r="L6499" t="s">
        <v>110</v>
      </c>
      <c r="M6499" t="s">
        <v>27</v>
      </c>
      <c r="N6499">
        <v>0</v>
      </c>
      <c r="O6499">
        <v>0.1108</v>
      </c>
      <c r="P6499">
        <v>0.1108</v>
      </c>
      <c r="Q6499">
        <v>0.11</v>
      </c>
      <c r="R6499">
        <v>0.1108</v>
      </c>
      <c r="S6499">
        <v>0.1108</v>
      </c>
      <c r="T6499">
        <v>50</v>
      </c>
      <c r="U6499" s="2">
        <f>ROUNDDOWN( (G6499-quarter)*24*2,0)/24/2</f>
        <v>4.1666666666666664E-2</v>
      </c>
      <c r="V6499" s="2">
        <f>U6499-quarter*2</f>
        <v>2.0833333333333332E-2</v>
      </c>
      <c r="W6499" s="3">
        <f t="shared" si="202"/>
        <v>44347.041666666664</v>
      </c>
      <c r="X6499" s="3">
        <f t="shared" si="203"/>
        <v>44347.020833333336</v>
      </c>
    </row>
    <row r="6500" spans="1:24" x14ac:dyDescent="0.25">
      <c r="A6500">
        <v>23026455</v>
      </c>
      <c r="B6500" t="s">
        <v>927</v>
      </c>
      <c r="C6500" t="s">
        <v>1409</v>
      </c>
      <c r="D6500" t="s">
        <v>51</v>
      </c>
      <c r="E6500" t="s">
        <v>30</v>
      </c>
      <c r="F6500" s="1">
        <v>44347</v>
      </c>
      <c r="G6500" s="2">
        <v>0.12013888888888889</v>
      </c>
      <c r="H6500">
        <v>1100</v>
      </c>
      <c r="I6500">
        <v>0</v>
      </c>
      <c r="J6500" t="s">
        <v>24</v>
      </c>
      <c r="K6500" t="s">
        <v>25</v>
      </c>
      <c r="L6500" t="s">
        <v>26</v>
      </c>
      <c r="M6500" t="s">
        <v>27</v>
      </c>
      <c r="N6500">
        <v>0</v>
      </c>
      <c r="O6500">
        <v>0.1152</v>
      </c>
      <c r="P6500">
        <v>0.11260000000000001</v>
      </c>
      <c r="Q6500">
        <v>0.11</v>
      </c>
      <c r="R6500">
        <v>0.1082</v>
      </c>
      <c r="S6500">
        <v>0.1082</v>
      </c>
      <c r="T6500">
        <v>50</v>
      </c>
      <c r="U6500" s="2">
        <f>ROUNDDOWN( (G6500-quarter)*24*2,0)/24/2</f>
        <v>0.10416666666666667</v>
      </c>
      <c r="V6500" s="2">
        <f>U6500-quarter*2</f>
        <v>8.3333333333333343E-2</v>
      </c>
      <c r="W6500" s="3">
        <f t="shared" si="202"/>
        <v>44347.104166666664</v>
      </c>
      <c r="X6500" s="3">
        <f t="shared" si="203"/>
        <v>44347.083333333336</v>
      </c>
    </row>
    <row r="6501" spans="1:24" x14ac:dyDescent="0.25">
      <c r="A6501">
        <v>23026459</v>
      </c>
      <c r="B6501" t="s">
        <v>927</v>
      </c>
      <c r="C6501" t="s">
        <v>1423</v>
      </c>
      <c r="D6501" t="s">
        <v>22</v>
      </c>
      <c r="E6501" t="s">
        <v>31</v>
      </c>
      <c r="F6501" s="1">
        <v>44347</v>
      </c>
      <c r="G6501" s="2">
        <v>0.125</v>
      </c>
      <c r="H6501">
        <v>700</v>
      </c>
      <c r="I6501">
        <v>0</v>
      </c>
      <c r="J6501" t="s">
        <v>24</v>
      </c>
      <c r="K6501" t="s">
        <v>25</v>
      </c>
      <c r="L6501" t="s">
        <v>26</v>
      </c>
      <c r="M6501" t="s">
        <v>27</v>
      </c>
      <c r="N6501">
        <v>0</v>
      </c>
      <c r="O6501">
        <v>5.04E-2</v>
      </c>
      <c r="P6501">
        <v>5.04E-2</v>
      </c>
      <c r="Q6501">
        <v>0.05</v>
      </c>
      <c r="R6501">
        <v>5.04E-2</v>
      </c>
      <c r="S6501">
        <v>5.04E-2</v>
      </c>
      <c r="T6501">
        <v>50</v>
      </c>
      <c r="U6501" s="2">
        <f>ROUNDDOWN( (G6501-quarter)*24*2,0)/24/2</f>
        <v>0.10416666666666667</v>
      </c>
      <c r="V6501" s="2">
        <f>U6501-quarter*2</f>
        <v>8.3333333333333343E-2</v>
      </c>
      <c r="W6501" s="3">
        <f t="shared" si="202"/>
        <v>44347.104166666664</v>
      </c>
      <c r="X6501" s="3">
        <f t="shared" si="203"/>
        <v>44347.083333333336</v>
      </c>
    </row>
    <row r="6502" spans="1:24" x14ac:dyDescent="0.25">
      <c r="A6502">
        <v>23026458</v>
      </c>
      <c r="B6502" t="s">
        <v>927</v>
      </c>
      <c r="C6502" t="s">
        <v>1423</v>
      </c>
      <c r="D6502" t="s">
        <v>51</v>
      </c>
      <c r="E6502" t="s">
        <v>52</v>
      </c>
      <c r="F6502" s="1">
        <v>44347</v>
      </c>
      <c r="G6502" s="2">
        <v>0.19652777777777777</v>
      </c>
      <c r="H6502">
        <v>300</v>
      </c>
      <c r="I6502">
        <v>0</v>
      </c>
      <c r="J6502" t="s">
        <v>24</v>
      </c>
      <c r="K6502" t="s">
        <v>25</v>
      </c>
      <c r="L6502" t="s">
        <v>94</v>
      </c>
      <c r="M6502" t="s">
        <v>27</v>
      </c>
      <c r="N6502">
        <v>0</v>
      </c>
      <c r="O6502">
        <v>0.12139999999999999</v>
      </c>
      <c r="P6502">
        <v>0.1179</v>
      </c>
      <c r="Q6502">
        <v>0.11</v>
      </c>
      <c r="R6502">
        <v>0.1056</v>
      </c>
      <c r="S6502">
        <v>0.1056</v>
      </c>
      <c r="T6502">
        <v>50</v>
      </c>
      <c r="U6502" s="2">
        <f>ROUNDDOWN( (G6502-quarter)*24*2,0)/24/2</f>
        <v>0.16666666666666666</v>
      </c>
      <c r="V6502" s="2">
        <f>U6502-quarter*2</f>
        <v>0.14583333333333331</v>
      </c>
      <c r="W6502" s="3">
        <f t="shared" si="202"/>
        <v>44347.166666666664</v>
      </c>
      <c r="X6502" s="3">
        <f t="shared" si="203"/>
        <v>44347.145833333336</v>
      </c>
    </row>
    <row r="6503" spans="1:24" x14ac:dyDescent="0.25">
      <c r="A6503">
        <v>23031247</v>
      </c>
      <c r="B6503" t="s">
        <v>927</v>
      </c>
      <c r="C6503" t="s">
        <v>1203</v>
      </c>
      <c r="D6503" t="s">
        <v>51</v>
      </c>
      <c r="E6503" t="s">
        <v>30</v>
      </c>
      <c r="F6503" s="1">
        <v>44347</v>
      </c>
      <c r="G6503" s="2">
        <v>0.21944444444444444</v>
      </c>
      <c r="H6503">
        <v>300</v>
      </c>
      <c r="I6503">
        <v>0</v>
      </c>
      <c r="J6503" t="s">
        <v>24</v>
      </c>
      <c r="K6503" t="s">
        <v>25</v>
      </c>
      <c r="L6503" t="s">
        <v>26</v>
      </c>
      <c r="M6503" t="s">
        <v>27</v>
      </c>
      <c r="N6503">
        <v>0</v>
      </c>
      <c r="O6503">
        <v>2.0899999999999998E-2</v>
      </c>
      <c r="P6503">
        <v>2.0400000000000001E-2</v>
      </c>
      <c r="Q6503">
        <v>0.02</v>
      </c>
      <c r="R6503">
        <v>1.9599999999999999E-2</v>
      </c>
      <c r="S6503">
        <v>1.9599999999999999E-2</v>
      </c>
      <c r="T6503">
        <v>50</v>
      </c>
      <c r="U6503" s="2">
        <f>ROUNDDOWN( (G6503-quarter)*24*2,0)/24/2</f>
        <v>0.20833333333333334</v>
      </c>
      <c r="V6503" s="2">
        <f>U6503-quarter*2</f>
        <v>0.1875</v>
      </c>
      <c r="W6503" s="3">
        <f t="shared" si="202"/>
        <v>44347.208333333336</v>
      </c>
      <c r="X6503" s="3">
        <f t="shared" si="203"/>
        <v>44347.1875</v>
      </c>
    </row>
    <row r="6504" spans="1:24" x14ac:dyDescent="0.25">
      <c r="A6504">
        <v>23031250</v>
      </c>
      <c r="B6504" t="s">
        <v>927</v>
      </c>
      <c r="C6504" t="s">
        <v>1424</v>
      </c>
      <c r="D6504" t="s">
        <v>22</v>
      </c>
      <c r="E6504" t="s">
        <v>31</v>
      </c>
      <c r="F6504" s="1">
        <v>44347</v>
      </c>
      <c r="G6504" s="2">
        <v>0.22222222222222221</v>
      </c>
      <c r="H6504">
        <v>300</v>
      </c>
      <c r="I6504">
        <v>0</v>
      </c>
      <c r="J6504" t="s">
        <v>24</v>
      </c>
      <c r="K6504" t="s">
        <v>25</v>
      </c>
      <c r="L6504" t="s">
        <v>26</v>
      </c>
      <c r="M6504" t="s">
        <v>27</v>
      </c>
      <c r="N6504">
        <v>0</v>
      </c>
      <c r="O6504">
        <v>2.01E-2</v>
      </c>
      <c r="P6504">
        <v>2.01E-2</v>
      </c>
      <c r="Q6504">
        <v>0.02</v>
      </c>
      <c r="R6504">
        <v>2.01E-2</v>
      </c>
      <c r="S6504">
        <v>2.01E-2</v>
      </c>
      <c r="T6504">
        <v>50</v>
      </c>
      <c r="U6504" s="2">
        <f>ROUNDDOWN( (G6504-quarter)*24*2,0)/24/2</f>
        <v>0.20833333333333334</v>
      </c>
      <c r="V6504" s="2">
        <f>U6504-quarter*2</f>
        <v>0.1875</v>
      </c>
      <c r="W6504" s="3">
        <f t="shared" si="202"/>
        <v>44347.208333333336</v>
      </c>
      <c r="X6504" s="3">
        <f t="shared" si="203"/>
        <v>44347.1875</v>
      </c>
    </row>
    <row r="6505" spans="1:24" x14ac:dyDescent="0.25">
      <c r="A6505">
        <v>23031249</v>
      </c>
      <c r="B6505" t="s">
        <v>927</v>
      </c>
      <c r="C6505" t="s">
        <v>1424</v>
      </c>
      <c r="D6505" t="s">
        <v>51</v>
      </c>
      <c r="E6505" t="s">
        <v>30</v>
      </c>
      <c r="F6505" s="1">
        <v>44347</v>
      </c>
      <c r="G6505" s="2">
        <v>0.25833333333333336</v>
      </c>
      <c r="H6505">
        <v>800</v>
      </c>
      <c r="I6505">
        <v>0</v>
      </c>
      <c r="J6505" t="s">
        <v>24</v>
      </c>
      <c r="K6505" t="s">
        <v>25</v>
      </c>
      <c r="L6505" t="s">
        <v>26</v>
      </c>
      <c r="M6505" t="s">
        <v>27</v>
      </c>
      <c r="N6505">
        <v>0</v>
      </c>
      <c r="O6505">
        <v>6.2799999999999995E-2</v>
      </c>
      <c r="P6505">
        <v>6.1400000000000003E-2</v>
      </c>
      <c r="Q6505">
        <v>0.06</v>
      </c>
      <c r="R6505">
        <v>5.8999999999999997E-2</v>
      </c>
      <c r="S6505">
        <v>5.8999999999999997E-2</v>
      </c>
      <c r="T6505">
        <v>50</v>
      </c>
      <c r="U6505" s="2">
        <f>ROUNDDOWN( (G6505-quarter)*24*2,0)/24/2</f>
        <v>0.22916666666666666</v>
      </c>
      <c r="V6505" s="2">
        <f>U6505-quarter*2</f>
        <v>0.20833333333333331</v>
      </c>
      <c r="W6505" s="3">
        <f t="shared" si="202"/>
        <v>44347.229166666664</v>
      </c>
      <c r="X6505" s="3">
        <f t="shared" si="203"/>
        <v>44347.208333333336</v>
      </c>
    </row>
    <row r="6506" spans="1:24" x14ac:dyDescent="0.25">
      <c r="A6506">
        <v>23031253</v>
      </c>
      <c r="B6506" t="s">
        <v>927</v>
      </c>
      <c r="C6506" t="s">
        <v>553</v>
      </c>
      <c r="D6506" t="s">
        <v>22</v>
      </c>
      <c r="E6506" t="s">
        <v>31</v>
      </c>
      <c r="F6506" s="1">
        <v>44347</v>
      </c>
      <c r="G6506" s="2">
        <v>0.26250000000000001</v>
      </c>
      <c r="H6506">
        <v>700</v>
      </c>
      <c r="I6506">
        <v>0</v>
      </c>
      <c r="J6506" t="s">
        <v>24</v>
      </c>
      <c r="K6506" t="s">
        <v>25</v>
      </c>
      <c r="L6506" t="s">
        <v>26</v>
      </c>
      <c r="M6506" t="s">
        <v>27</v>
      </c>
      <c r="N6506">
        <v>0</v>
      </c>
      <c r="O6506">
        <v>9.0700000000000003E-2</v>
      </c>
      <c r="P6506">
        <v>9.0700000000000003E-2</v>
      </c>
      <c r="Q6506">
        <v>0.09</v>
      </c>
      <c r="R6506">
        <v>9.0700000000000003E-2</v>
      </c>
      <c r="S6506">
        <v>9.0700000000000003E-2</v>
      </c>
      <c r="T6506">
        <v>50</v>
      </c>
      <c r="U6506" s="2">
        <f>ROUNDDOWN( (G6506-quarter)*24*2,0)/24/2</f>
        <v>0.25</v>
      </c>
      <c r="V6506" s="2">
        <f>U6506-quarter*2</f>
        <v>0.22916666666666666</v>
      </c>
      <c r="W6506" s="3">
        <f t="shared" si="202"/>
        <v>44347.25</v>
      </c>
      <c r="X6506" s="3">
        <f t="shared" si="203"/>
        <v>44347.229166666664</v>
      </c>
    </row>
    <row r="6507" spans="1:24" x14ac:dyDescent="0.25">
      <c r="A6507">
        <v>23031252</v>
      </c>
      <c r="B6507" t="s">
        <v>927</v>
      </c>
      <c r="C6507" t="s">
        <v>553</v>
      </c>
      <c r="D6507" t="s">
        <v>51</v>
      </c>
      <c r="E6507" t="s">
        <v>30</v>
      </c>
      <c r="F6507" s="1">
        <v>44347</v>
      </c>
      <c r="G6507" s="2">
        <v>0.28263888888888888</v>
      </c>
      <c r="H6507">
        <v>300</v>
      </c>
      <c r="I6507">
        <v>0</v>
      </c>
      <c r="J6507" t="s">
        <v>24</v>
      </c>
      <c r="K6507" t="s">
        <v>25</v>
      </c>
      <c r="L6507" t="s">
        <v>94</v>
      </c>
      <c r="M6507" t="s">
        <v>27</v>
      </c>
      <c r="N6507">
        <v>0</v>
      </c>
      <c r="O6507">
        <v>8.3799999999999999E-2</v>
      </c>
      <c r="P6507">
        <v>8.1900000000000001E-2</v>
      </c>
      <c r="Q6507">
        <v>0.08</v>
      </c>
      <c r="R6507">
        <v>7.8700000000000006E-2</v>
      </c>
      <c r="S6507">
        <v>7.8700000000000006E-2</v>
      </c>
      <c r="T6507">
        <v>50</v>
      </c>
      <c r="U6507" s="2">
        <f>ROUNDDOWN( (G6507-quarter)*24*2,0)/24/2</f>
        <v>0.27083333333333331</v>
      </c>
      <c r="V6507" s="2">
        <f>U6507-quarter*2</f>
        <v>0.24999999999999997</v>
      </c>
      <c r="W6507" s="3">
        <f t="shared" si="202"/>
        <v>44347.270833333336</v>
      </c>
      <c r="X6507" s="3">
        <f t="shared" si="203"/>
        <v>44347.25</v>
      </c>
    </row>
    <row r="6508" spans="1:24" x14ac:dyDescent="0.25">
      <c r="A6508">
        <v>23031256</v>
      </c>
      <c r="B6508" t="s">
        <v>927</v>
      </c>
      <c r="C6508" t="s">
        <v>981</v>
      </c>
      <c r="D6508" t="s">
        <v>22</v>
      </c>
      <c r="E6508" t="s">
        <v>31</v>
      </c>
      <c r="F6508" s="1">
        <v>44347</v>
      </c>
      <c r="G6508" s="2">
        <v>0.28541666666666665</v>
      </c>
      <c r="H6508">
        <v>400</v>
      </c>
      <c r="I6508">
        <v>0</v>
      </c>
      <c r="J6508" t="s">
        <v>24</v>
      </c>
      <c r="K6508" t="s">
        <v>25</v>
      </c>
      <c r="L6508" t="s">
        <v>94</v>
      </c>
      <c r="M6508" t="s">
        <v>27</v>
      </c>
      <c r="N6508">
        <v>0</v>
      </c>
      <c r="O6508">
        <v>8.0600000000000005E-2</v>
      </c>
      <c r="P6508">
        <v>8.0600000000000005E-2</v>
      </c>
      <c r="Q6508">
        <v>0.08</v>
      </c>
      <c r="R6508">
        <v>8.0600000000000005E-2</v>
      </c>
      <c r="S6508">
        <v>8.0600000000000005E-2</v>
      </c>
      <c r="T6508">
        <v>50</v>
      </c>
      <c r="U6508" s="2">
        <f>ROUNDDOWN( (G6508-quarter)*24*2,0)/24/2</f>
        <v>0.27083333333333331</v>
      </c>
      <c r="V6508" s="2">
        <f>U6508-quarter*2</f>
        <v>0.24999999999999997</v>
      </c>
      <c r="W6508" s="3">
        <f t="shared" si="202"/>
        <v>44347.270833333336</v>
      </c>
      <c r="X6508" s="3">
        <f t="shared" si="203"/>
        <v>44347.25</v>
      </c>
    </row>
    <row r="6509" spans="1:24" x14ac:dyDescent="0.25">
      <c r="A6509">
        <v>23031255</v>
      </c>
      <c r="B6509" t="s">
        <v>927</v>
      </c>
      <c r="C6509" t="s">
        <v>981</v>
      </c>
      <c r="D6509" t="s">
        <v>51</v>
      </c>
      <c r="E6509" t="s">
        <v>30</v>
      </c>
      <c r="F6509" s="1">
        <v>44347</v>
      </c>
      <c r="G6509" s="2">
        <v>0.30555555555555552</v>
      </c>
      <c r="H6509">
        <v>2000</v>
      </c>
      <c r="I6509">
        <v>0</v>
      </c>
      <c r="J6509" t="s">
        <v>24</v>
      </c>
      <c r="K6509" t="s">
        <v>25</v>
      </c>
      <c r="L6509" t="s">
        <v>26</v>
      </c>
      <c r="M6509" t="s">
        <v>27</v>
      </c>
      <c r="N6509">
        <v>0</v>
      </c>
      <c r="O6509">
        <v>0.23050000000000001</v>
      </c>
      <c r="P6509">
        <v>0.22520000000000001</v>
      </c>
      <c r="Q6509">
        <v>0.22</v>
      </c>
      <c r="R6509">
        <v>0.21640000000000001</v>
      </c>
      <c r="S6509">
        <v>0.21640000000000001</v>
      </c>
      <c r="T6509">
        <v>50</v>
      </c>
      <c r="U6509" s="2">
        <f>ROUNDDOWN( (G6509-quarter)*24*2,0)/24/2</f>
        <v>0.29166666666666669</v>
      </c>
      <c r="V6509" s="2">
        <f>U6509-quarter*2</f>
        <v>0.27083333333333337</v>
      </c>
      <c r="W6509" s="3">
        <f t="shared" si="202"/>
        <v>44347.291666666664</v>
      </c>
      <c r="X6509" s="3">
        <f t="shared" si="203"/>
        <v>44347.270833333336</v>
      </c>
    </row>
    <row r="6510" spans="1:24" x14ac:dyDescent="0.25">
      <c r="A6510">
        <v>23031258</v>
      </c>
      <c r="B6510" t="s">
        <v>927</v>
      </c>
      <c r="C6510" t="s">
        <v>982</v>
      </c>
      <c r="D6510" t="s">
        <v>22</v>
      </c>
      <c r="E6510" t="s">
        <v>31</v>
      </c>
      <c r="F6510" s="1">
        <v>44347</v>
      </c>
      <c r="G6510" s="2">
        <v>0.30972222222222223</v>
      </c>
      <c r="H6510">
        <v>2200</v>
      </c>
      <c r="I6510">
        <v>0</v>
      </c>
      <c r="J6510" t="s">
        <v>24</v>
      </c>
      <c r="K6510" t="s">
        <v>25</v>
      </c>
      <c r="L6510" t="s">
        <v>26</v>
      </c>
      <c r="M6510" t="s">
        <v>27</v>
      </c>
      <c r="N6510">
        <v>0</v>
      </c>
      <c r="O6510">
        <v>0.23180000000000001</v>
      </c>
      <c r="P6510">
        <v>0.23180000000000001</v>
      </c>
      <c r="Q6510">
        <v>0.23</v>
      </c>
      <c r="R6510">
        <v>0.23180000000000001</v>
      </c>
      <c r="S6510">
        <v>0.23180000000000001</v>
      </c>
      <c r="T6510">
        <v>50</v>
      </c>
      <c r="U6510" s="2">
        <f>ROUNDDOWN( (G6510-quarter)*24*2,0)/24/2</f>
        <v>0.29166666666666669</v>
      </c>
      <c r="V6510" s="2">
        <f>U6510-quarter*2</f>
        <v>0.27083333333333337</v>
      </c>
      <c r="W6510" s="3">
        <f t="shared" si="202"/>
        <v>44347.291666666664</v>
      </c>
      <c r="X6510" s="3">
        <f t="shared" si="203"/>
        <v>44347.270833333336</v>
      </c>
    </row>
    <row r="6511" spans="1:24" x14ac:dyDescent="0.25">
      <c r="A6511">
        <v>23031260</v>
      </c>
      <c r="B6511" t="s">
        <v>927</v>
      </c>
      <c r="C6511" t="s">
        <v>933</v>
      </c>
      <c r="D6511" t="s">
        <v>51</v>
      </c>
      <c r="E6511" t="s">
        <v>30</v>
      </c>
      <c r="F6511" s="1">
        <v>44347</v>
      </c>
      <c r="G6511" s="2">
        <v>0.3611111111111111</v>
      </c>
      <c r="H6511">
        <v>6700</v>
      </c>
      <c r="I6511">
        <v>0</v>
      </c>
      <c r="J6511" t="s">
        <v>24</v>
      </c>
      <c r="K6511" t="s">
        <v>25</v>
      </c>
      <c r="L6511" t="s">
        <v>26</v>
      </c>
      <c r="M6511" t="s">
        <v>27</v>
      </c>
      <c r="N6511">
        <v>0</v>
      </c>
      <c r="O6511">
        <v>1.006</v>
      </c>
      <c r="P6511">
        <v>0.98299999999999998</v>
      </c>
      <c r="Q6511">
        <v>0.96</v>
      </c>
      <c r="R6511">
        <v>0.9446</v>
      </c>
      <c r="S6511">
        <v>0.9446</v>
      </c>
      <c r="T6511">
        <v>50</v>
      </c>
      <c r="U6511" s="2">
        <f>ROUNDDOWN( (G6511-quarter)*24*2,0)/24/2</f>
        <v>0.33333333333333331</v>
      </c>
      <c r="V6511" s="2">
        <f>U6511-quarter*2</f>
        <v>0.3125</v>
      </c>
      <c r="W6511" s="3">
        <f t="shared" si="202"/>
        <v>44347.333333333336</v>
      </c>
      <c r="X6511" s="3">
        <f t="shared" si="203"/>
        <v>44347.3125</v>
      </c>
    </row>
    <row r="6512" spans="1:24" x14ac:dyDescent="0.25">
      <c r="A6512">
        <v>23031262</v>
      </c>
      <c r="B6512" t="s">
        <v>927</v>
      </c>
      <c r="C6512" t="s">
        <v>983</v>
      </c>
      <c r="D6512" t="s">
        <v>22</v>
      </c>
      <c r="E6512" t="s">
        <v>31</v>
      </c>
      <c r="F6512" s="1">
        <v>44347</v>
      </c>
      <c r="G6512" s="2">
        <v>0.36458333333333331</v>
      </c>
      <c r="H6512">
        <v>7100</v>
      </c>
      <c r="I6512">
        <v>0</v>
      </c>
      <c r="J6512" t="s">
        <v>24</v>
      </c>
      <c r="K6512" t="s">
        <v>25</v>
      </c>
      <c r="L6512" t="s">
        <v>26</v>
      </c>
      <c r="M6512" t="s">
        <v>27</v>
      </c>
      <c r="N6512">
        <v>0</v>
      </c>
      <c r="O6512">
        <v>0.93740000000000001</v>
      </c>
      <c r="P6512">
        <v>0.93740000000000001</v>
      </c>
      <c r="Q6512">
        <v>0.93</v>
      </c>
      <c r="R6512">
        <v>0.93740000000000001</v>
      </c>
      <c r="S6512">
        <v>0.93740000000000001</v>
      </c>
      <c r="T6512">
        <v>50</v>
      </c>
      <c r="U6512" s="2">
        <f>ROUNDDOWN( (G6512-quarter)*24*2,0)/24/2</f>
        <v>0.35416666666666669</v>
      </c>
      <c r="V6512" s="2">
        <f>U6512-quarter*2</f>
        <v>0.33333333333333337</v>
      </c>
      <c r="W6512" s="3">
        <f t="shared" si="202"/>
        <v>44347.354166666664</v>
      </c>
      <c r="X6512" s="3">
        <f t="shared" si="203"/>
        <v>44347.333333333336</v>
      </c>
    </row>
    <row r="6513" spans="1:24" x14ac:dyDescent="0.25">
      <c r="A6513">
        <v>23031265</v>
      </c>
      <c r="B6513" t="s">
        <v>927</v>
      </c>
      <c r="C6513" t="s">
        <v>933</v>
      </c>
      <c r="D6513" t="s">
        <v>22</v>
      </c>
      <c r="E6513" t="s">
        <v>23</v>
      </c>
      <c r="F6513" s="1">
        <v>44347</v>
      </c>
      <c r="G6513" s="2">
        <v>0.36874999999999997</v>
      </c>
      <c r="H6513">
        <v>6300</v>
      </c>
      <c r="I6513">
        <v>0</v>
      </c>
      <c r="J6513" t="s">
        <v>24</v>
      </c>
      <c r="K6513" t="s">
        <v>25</v>
      </c>
      <c r="L6513" t="s">
        <v>26</v>
      </c>
      <c r="M6513" t="s">
        <v>27</v>
      </c>
      <c r="N6513">
        <v>0</v>
      </c>
      <c r="O6513">
        <v>0.88700000000000001</v>
      </c>
      <c r="P6513">
        <v>0.88700000000000001</v>
      </c>
      <c r="Q6513">
        <v>0.88</v>
      </c>
      <c r="R6513">
        <v>0.88700000000000001</v>
      </c>
      <c r="S6513">
        <v>0.88700000000000001</v>
      </c>
      <c r="T6513">
        <v>50</v>
      </c>
      <c r="U6513" s="2">
        <f>ROUNDDOWN( (G6513-quarter)*24*2,0)/24/2</f>
        <v>0.35416666666666669</v>
      </c>
      <c r="V6513" s="2">
        <f>U6513-quarter*2</f>
        <v>0.33333333333333337</v>
      </c>
      <c r="W6513" s="3">
        <f t="shared" si="202"/>
        <v>44347.354166666664</v>
      </c>
      <c r="X6513" s="3">
        <f t="shared" si="203"/>
        <v>44347.333333333336</v>
      </c>
    </row>
    <row r="6514" spans="1:24" x14ac:dyDescent="0.25">
      <c r="A6514">
        <v>23031264</v>
      </c>
      <c r="B6514" t="s">
        <v>927</v>
      </c>
      <c r="C6514" t="s">
        <v>933</v>
      </c>
      <c r="D6514" t="s">
        <v>51</v>
      </c>
      <c r="E6514" t="s">
        <v>30</v>
      </c>
      <c r="F6514" s="1">
        <v>44347</v>
      </c>
      <c r="G6514" s="2">
        <v>0.3888888888888889</v>
      </c>
      <c r="H6514">
        <v>8500</v>
      </c>
      <c r="I6514">
        <v>0</v>
      </c>
      <c r="J6514" t="s">
        <v>24</v>
      </c>
      <c r="K6514" t="s">
        <v>25</v>
      </c>
      <c r="L6514" t="s">
        <v>26</v>
      </c>
      <c r="M6514" t="s">
        <v>27</v>
      </c>
      <c r="N6514">
        <v>0</v>
      </c>
      <c r="O6514">
        <v>1.1632</v>
      </c>
      <c r="P6514">
        <v>1.1366000000000001</v>
      </c>
      <c r="Q6514">
        <v>1.1100000000000001</v>
      </c>
      <c r="R6514">
        <v>1.0922000000000001</v>
      </c>
      <c r="S6514">
        <v>1.0922000000000001</v>
      </c>
      <c r="T6514">
        <v>50</v>
      </c>
      <c r="U6514" s="2">
        <f>ROUNDDOWN( (G6514-quarter)*24*2,0)/24/2</f>
        <v>0.375</v>
      </c>
      <c r="V6514" s="2">
        <f>U6514-quarter*2</f>
        <v>0.35416666666666669</v>
      </c>
      <c r="W6514" s="3">
        <f t="shared" si="202"/>
        <v>44347.375</v>
      </c>
      <c r="X6514" s="3">
        <f t="shared" si="203"/>
        <v>44347.354166666664</v>
      </c>
    </row>
    <row r="6515" spans="1:24" x14ac:dyDescent="0.25">
      <c r="A6515">
        <v>23031267</v>
      </c>
      <c r="B6515" t="s">
        <v>927</v>
      </c>
      <c r="C6515" t="s">
        <v>934</v>
      </c>
      <c r="D6515" t="s">
        <v>22</v>
      </c>
      <c r="E6515" t="s">
        <v>31</v>
      </c>
      <c r="F6515" s="1">
        <v>44347</v>
      </c>
      <c r="G6515" s="2">
        <v>0.3923611111111111</v>
      </c>
      <c r="H6515">
        <v>8600</v>
      </c>
      <c r="I6515">
        <v>0</v>
      </c>
      <c r="J6515" t="s">
        <v>24</v>
      </c>
      <c r="K6515" t="s">
        <v>25</v>
      </c>
      <c r="L6515" t="s">
        <v>26</v>
      </c>
      <c r="M6515" t="s">
        <v>27</v>
      </c>
      <c r="N6515">
        <v>0</v>
      </c>
      <c r="O6515">
        <v>1.1289</v>
      </c>
      <c r="P6515">
        <v>1.1289</v>
      </c>
      <c r="Q6515">
        <v>1.1200000000000001</v>
      </c>
      <c r="R6515">
        <v>1.1289</v>
      </c>
      <c r="S6515">
        <v>1.1289</v>
      </c>
      <c r="T6515">
        <v>50</v>
      </c>
      <c r="U6515" s="2">
        <f>ROUNDDOWN( (G6515-quarter)*24*2,0)/24/2</f>
        <v>0.375</v>
      </c>
      <c r="V6515" s="2">
        <f>U6515-quarter*2</f>
        <v>0.35416666666666669</v>
      </c>
      <c r="W6515" s="3">
        <f t="shared" si="202"/>
        <v>44347.375</v>
      </c>
      <c r="X6515" s="3">
        <f t="shared" si="203"/>
        <v>44347.354166666664</v>
      </c>
    </row>
    <row r="6516" spans="1:24" x14ac:dyDescent="0.25">
      <c r="A6516">
        <v>23031270</v>
      </c>
      <c r="B6516" t="s">
        <v>927</v>
      </c>
      <c r="C6516" t="s">
        <v>933</v>
      </c>
      <c r="D6516" t="s">
        <v>22</v>
      </c>
      <c r="E6516" t="s">
        <v>23</v>
      </c>
      <c r="F6516" s="1">
        <v>44347</v>
      </c>
      <c r="G6516" s="2">
        <v>0.3972222222222222</v>
      </c>
      <c r="H6516">
        <v>8300</v>
      </c>
      <c r="I6516">
        <v>0</v>
      </c>
      <c r="J6516" t="s">
        <v>24</v>
      </c>
      <c r="K6516" t="s">
        <v>25</v>
      </c>
      <c r="L6516" t="s">
        <v>26</v>
      </c>
      <c r="M6516" t="s">
        <v>27</v>
      </c>
      <c r="N6516">
        <v>0</v>
      </c>
      <c r="O6516">
        <v>1.1188</v>
      </c>
      <c r="P6516">
        <v>1.1188</v>
      </c>
      <c r="Q6516">
        <v>1.1100000000000001</v>
      </c>
      <c r="R6516">
        <v>1.1188</v>
      </c>
      <c r="S6516">
        <v>1.1188</v>
      </c>
      <c r="T6516">
        <v>50</v>
      </c>
      <c r="U6516" s="2">
        <f>ROUNDDOWN( (G6516-quarter)*24*2,0)/24/2</f>
        <v>0.375</v>
      </c>
      <c r="V6516" s="2">
        <f>U6516-quarter*2</f>
        <v>0.35416666666666669</v>
      </c>
      <c r="W6516" s="3">
        <f t="shared" si="202"/>
        <v>44347.375</v>
      </c>
      <c r="X6516" s="3">
        <f t="shared" si="203"/>
        <v>44347.354166666664</v>
      </c>
    </row>
    <row r="6517" spans="1:24" x14ac:dyDescent="0.25">
      <c r="A6517">
        <v>23031269</v>
      </c>
      <c r="B6517" t="s">
        <v>927</v>
      </c>
      <c r="C6517" t="s">
        <v>933</v>
      </c>
      <c r="D6517" t="s">
        <v>51</v>
      </c>
      <c r="E6517" t="s">
        <v>30</v>
      </c>
      <c r="F6517" s="1">
        <v>44347</v>
      </c>
      <c r="G6517" s="2">
        <v>0.41666666666666669</v>
      </c>
      <c r="H6517">
        <v>8400</v>
      </c>
      <c r="I6517">
        <v>0</v>
      </c>
      <c r="J6517" t="s">
        <v>24</v>
      </c>
      <c r="K6517" t="s">
        <v>25</v>
      </c>
      <c r="L6517" t="s">
        <v>26</v>
      </c>
      <c r="M6517" t="s">
        <v>27</v>
      </c>
      <c r="N6517">
        <v>0</v>
      </c>
      <c r="O6517">
        <v>1.1841999999999999</v>
      </c>
      <c r="P6517">
        <v>1.1571</v>
      </c>
      <c r="Q6517">
        <v>1.1299999999999999</v>
      </c>
      <c r="R6517">
        <v>1.1119000000000001</v>
      </c>
      <c r="S6517">
        <v>1.1119000000000001</v>
      </c>
      <c r="T6517">
        <v>50</v>
      </c>
      <c r="U6517" s="2">
        <f>ROUNDDOWN( (G6517-quarter)*24*2,0)/24/2</f>
        <v>0.39583333333333331</v>
      </c>
      <c r="V6517" s="2">
        <f>U6517-quarter*2</f>
        <v>0.375</v>
      </c>
      <c r="W6517" s="3">
        <f t="shared" si="202"/>
        <v>44347.395833333336</v>
      </c>
      <c r="X6517" s="3">
        <f t="shared" si="203"/>
        <v>44347.375</v>
      </c>
    </row>
    <row r="6518" spans="1:24" x14ac:dyDescent="0.25">
      <c r="A6518">
        <v>23031272</v>
      </c>
      <c r="B6518" t="s">
        <v>927</v>
      </c>
      <c r="C6518" t="s">
        <v>934</v>
      </c>
      <c r="D6518" t="s">
        <v>22</v>
      </c>
      <c r="E6518" t="s">
        <v>31</v>
      </c>
      <c r="F6518" s="1">
        <v>44347</v>
      </c>
      <c r="G6518" s="2">
        <v>0.41875000000000001</v>
      </c>
      <c r="H6518">
        <v>8600</v>
      </c>
      <c r="I6518">
        <v>0</v>
      </c>
      <c r="J6518" t="s">
        <v>24</v>
      </c>
      <c r="K6518" t="s">
        <v>25</v>
      </c>
      <c r="L6518" t="s">
        <v>26</v>
      </c>
      <c r="M6518" t="s">
        <v>27</v>
      </c>
      <c r="N6518">
        <v>0</v>
      </c>
      <c r="O6518">
        <v>1.1491</v>
      </c>
      <c r="P6518">
        <v>1.1491</v>
      </c>
      <c r="Q6518">
        <v>1.1399999999999999</v>
      </c>
      <c r="R6518">
        <v>1.1491</v>
      </c>
      <c r="S6518">
        <v>1.1491</v>
      </c>
      <c r="T6518">
        <v>50</v>
      </c>
      <c r="U6518" s="2">
        <f>ROUNDDOWN( (G6518-quarter)*24*2,0)/24/2</f>
        <v>0.39583333333333331</v>
      </c>
      <c r="V6518" s="2">
        <f>U6518-quarter*2</f>
        <v>0.375</v>
      </c>
      <c r="W6518" s="3">
        <f t="shared" si="202"/>
        <v>44347.395833333336</v>
      </c>
      <c r="X6518" s="3">
        <f t="shared" si="203"/>
        <v>44347.375</v>
      </c>
    </row>
    <row r="6519" spans="1:24" x14ac:dyDescent="0.25">
      <c r="A6519">
        <v>23031275</v>
      </c>
      <c r="B6519" t="s">
        <v>927</v>
      </c>
      <c r="C6519" t="s">
        <v>933</v>
      </c>
      <c r="D6519" t="s">
        <v>22</v>
      </c>
      <c r="E6519" t="s">
        <v>23</v>
      </c>
      <c r="F6519" s="1">
        <v>44347</v>
      </c>
      <c r="G6519" s="2">
        <v>0.42291666666666666</v>
      </c>
      <c r="H6519">
        <v>8000</v>
      </c>
      <c r="I6519">
        <v>0</v>
      </c>
      <c r="J6519" t="s">
        <v>24</v>
      </c>
      <c r="K6519" t="s">
        <v>25</v>
      </c>
      <c r="L6519" t="s">
        <v>26</v>
      </c>
      <c r="M6519" t="s">
        <v>27</v>
      </c>
      <c r="N6519">
        <v>0</v>
      </c>
      <c r="O6519">
        <v>1.1088</v>
      </c>
      <c r="P6519">
        <v>1.1088</v>
      </c>
      <c r="Q6519">
        <v>1.1000000000000001</v>
      </c>
      <c r="R6519">
        <v>1.1088</v>
      </c>
      <c r="S6519">
        <v>1.1088</v>
      </c>
      <c r="T6519">
        <v>50</v>
      </c>
      <c r="U6519" s="2">
        <f>ROUNDDOWN( (G6519-quarter)*24*2,0)/24/2</f>
        <v>0.39583333333333331</v>
      </c>
      <c r="V6519" s="2">
        <f>U6519-quarter*2</f>
        <v>0.375</v>
      </c>
      <c r="W6519" s="3">
        <f t="shared" si="202"/>
        <v>44347.395833333336</v>
      </c>
      <c r="X6519" s="3">
        <f t="shared" si="203"/>
        <v>44347.375</v>
      </c>
    </row>
    <row r="6520" spans="1:24" x14ac:dyDescent="0.25">
      <c r="A6520">
        <v>23031274</v>
      </c>
      <c r="B6520" t="s">
        <v>927</v>
      </c>
      <c r="C6520" t="s">
        <v>933</v>
      </c>
      <c r="D6520" t="s">
        <v>51</v>
      </c>
      <c r="E6520" t="s">
        <v>30</v>
      </c>
      <c r="F6520" s="1">
        <v>44347</v>
      </c>
      <c r="G6520" s="2">
        <v>0.44097222222222227</v>
      </c>
      <c r="H6520">
        <v>7800</v>
      </c>
      <c r="I6520">
        <v>0</v>
      </c>
      <c r="J6520" t="s">
        <v>24</v>
      </c>
      <c r="K6520" t="s">
        <v>25</v>
      </c>
      <c r="L6520" t="s">
        <v>26</v>
      </c>
      <c r="M6520" t="s">
        <v>27</v>
      </c>
      <c r="N6520">
        <v>0</v>
      </c>
      <c r="O6520">
        <v>1.1423000000000001</v>
      </c>
      <c r="P6520">
        <v>1.1161000000000001</v>
      </c>
      <c r="Q6520">
        <v>1.0900000000000001</v>
      </c>
      <c r="R6520">
        <v>1.0725</v>
      </c>
      <c r="S6520">
        <v>1.0725</v>
      </c>
      <c r="T6520">
        <v>50</v>
      </c>
      <c r="U6520" s="2">
        <f>ROUNDDOWN( (G6520-quarter)*24*2,0)/24/2</f>
        <v>0.41666666666666669</v>
      </c>
      <c r="V6520" s="2">
        <f>U6520-quarter*2</f>
        <v>0.39583333333333337</v>
      </c>
      <c r="W6520" s="3">
        <f t="shared" si="202"/>
        <v>44347.416666666664</v>
      </c>
      <c r="X6520" s="3">
        <f t="shared" si="203"/>
        <v>44347.395833333336</v>
      </c>
    </row>
    <row r="6521" spans="1:24" x14ac:dyDescent="0.25">
      <c r="A6521">
        <v>23031277</v>
      </c>
      <c r="B6521" t="s">
        <v>927</v>
      </c>
      <c r="C6521" t="s">
        <v>984</v>
      </c>
      <c r="D6521" t="s">
        <v>22</v>
      </c>
      <c r="E6521" t="s">
        <v>31</v>
      </c>
      <c r="F6521" s="1">
        <v>44347</v>
      </c>
      <c r="G6521" s="2">
        <v>0.44236111111111115</v>
      </c>
      <c r="H6521">
        <v>7400</v>
      </c>
      <c r="I6521">
        <v>0</v>
      </c>
      <c r="J6521" t="s">
        <v>24</v>
      </c>
      <c r="K6521" t="s">
        <v>25</v>
      </c>
      <c r="L6521" t="s">
        <v>26</v>
      </c>
      <c r="M6521" t="s">
        <v>27</v>
      </c>
      <c r="N6521">
        <v>0</v>
      </c>
      <c r="O6521">
        <v>1.0684</v>
      </c>
      <c r="P6521">
        <v>1.0684</v>
      </c>
      <c r="Q6521">
        <v>1.06</v>
      </c>
      <c r="R6521">
        <v>1.0684</v>
      </c>
      <c r="S6521">
        <v>1.0684</v>
      </c>
      <c r="T6521">
        <v>50</v>
      </c>
      <c r="U6521" s="2">
        <f>ROUNDDOWN( (G6521-quarter)*24*2,0)/24/2</f>
        <v>0.41666666666666669</v>
      </c>
      <c r="V6521" s="2">
        <f>U6521-quarter*2</f>
        <v>0.39583333333333337</v>
      </c>
      <c r="W6521" s="3">
        <f t="shared" si="202"/>
        <v>44347.416666666664</v>
      </c>
      <c r="X6521" s="3">
        <f t="shared" si="203"/>
        <v>44347.395833333336</v>
      </c>
    </row>
    <row r="6522" spans="1:24" x14ac:dyDescent="0.25">
      <c r="A6522">
        <v>23031280</v>
      </c>
      <c r="B6522" t="s">
        <v>927</v>
      </c>
      <c r="C6522" t="s">
        <v>933</v>
      </c>
      <c r="D6522" t="s">
        <v>22</v>
      </c>
      <c r="E6522" t="s">
        <v>23</v>
      </c>
      <c r="F6522" s="1">
        <v>44347</v>
      </c>
      <c r="G6522" s="2">
        <v>0.44791666666666669</v>
      </c>
      <c r="H6522">
        <v>9200</v>
      </c>
      <c r="I6522">
        <v>0</v>
      </c>
      <c r="J6522" t="s">
        <v>24</v>
      </c>
      <c r="K6522" t="s">
        <v>25</v>
      </c>
      <c r="L6522" t="s">
        <v>26</v>
      </c>
      <c r="M6522" t="s">
        <v>27</v>
      </c>
      <c r="N6522">
        <v>0</v>
      </c>
      <c r="O6522">
        <v>1.1894</v>
      </c>
      <c r="P6522">
        <v>1.1894</v>
      </c>
      <c r="Q6522">
        <v>1.18</v>
      </c>
      <c r="R6522">
        <v>1.1894</v>
      </c>
      <c r="S6522">
        <v>1.1894</v>
      </c>
      <c r="T6522">
        <v>50</v>
      </c>
      <c r="U6522" s="2">
        <f>ROUNDDOWN( (G6522-quarter)*24*2,0)/24/2</f>
        <v>0.4375</v>
      </c>
      <c r="V6522" s="2">
        <f>U6522-quarter*2</f>
        <v>0.41666666666666669</v>
      </c>
      <c r="W6522" s="3">
        <f t="shared" si="202"/>
        <v>44347.4375</v>
      </c>
      <c r="X6522" s="3">
        <f t="shared" si="203"/>
        <v>44347.416666666664</v>
      </c>
    </row>
    <row r="6523" spans="1:24" x14ac:dyDescent="0.25">
      <c r="A6523">
        <v>23031279</v>
      </c>
      <c r="B6523" t="s">
        <v>927</v>
      </c>
      <c r="C6523" t="s">
        <v>933</v>
      </c>
      <c r="D6523" t="s">
        <v>51</v>
      </c>
      <c r="E6523" t="s">
        <v>52</v>
      </c>
      <c r="F6523" s="1">
        <v>44347</v>
      </c>
      <c r="G6523" s="2">
        <v>0.46666666666666662</v>
      </c>
      <c r="H6523">
        <v>6000</v>
      </c>
      <c r="I6523">
        <v>0</v>
      </c>
      <c r="J6523" t="s">
        <v>24</v>
      </c>
      <c r="K6523" t="s">
        <v>25</v>
      </c>
      <c r="L6523" t="s">
        <v>26</v>
      </c>
      <c r="M6523" t="s">
        <v>27</v>
      </c>
      <c r="N6523">
        <v>0</v>
      </c>
      <c r="O6523">
        <v>0.94940000000000002</v>
      </c>
      <c r="P6523">
        <v>0.92190000000000005</v>
      </c>
      <c r="Q6523">
        <v>0.86</v>
      </c>
      <c r="R6523">
        <v>0.8256</v>
      </c>
      <c r="S6523">
        <v>0.8256</v>
      </c>
      <c r="T6523">
        <v>50</v>
      </c>
      <c r="U6523" s="2">
        <f>ROUNDDOWN( (G6523-quarter)*24*2,0)/24/2</f>
        <v>0.4375</v>
      </c>
      <c r="V6523" s="2">
        <f>U6523-quarter*2</f>
        <v>0.41666666666666669</v>
      </c>
      <c r="W6523" s="3">
        <f t="shared" si="202"/>
        <v>44347.4375</v>
      </c>
      <c r="X6523" s="3">
        <f t="shared" si="203"/>
        <v>44347.416666666664</v>
      </c>
    </row>
    <row r="6524" spans="1:24" x14ac:dyDescent="0.25">
      <c r="A6524">
        <v>23031283</v>
      </c>
      <c r="B6524" t="s">
        <v>927</v>
      </c>
      <c r="C6524" t="s">
        <v>1425</v>
      </c>
      <c r="D6524" t="s">
        <v>22</v>
      </c>
      <c r="E6524" t="s">
        <v>23</v>
      </c>
      <c r="F6524" s="1">
        <v>44347</v>
      </c>
      <c r="G6524" s="2">
        <v>0.47430555555555554</v>
      </c>
      <c r="H6524">
        <v>5200</v>
      </c>
      <c r="I6524">
        <v>0</v>
      </c>
      <c r="J6524" t="s">
        <v>24</v>
      </c>
      <c r="K6524" t="s">
        <v>25</v>
      </c>
      <c r="L6524" t="s">
        <v>26</v>
      </c>
      <c r="M6524" t="s">
        <v>27</v>
      </c>
      <c r="N6524">
        <v>0</v>
      </c>
      <c r="O6524">
        <v>0.68540000000000001</v>
      </c>
      <c r="P6524">
        <v>0.68540000000000001</v>
      </c>
      <c r="Q6524">
        <v>0.68</v>
      </c>
      <c r="R6524">
        <v>0.68540000000000001</v>
      </c>
      <c r="S6524">
        <v>0.68540000000000001</v>
      </c>
      <c r="T6524">
        <v>50</v>
      </c>
      <c r="U6524" s="2">
        <f>ROUNDDOWN( (G6524-quarter)*24*2,0)/24/2</f>
        <v>0.45833333333333331</v>
      </c>
      <c r="V6524" s="2">
        <f>U6524-quarter*2</f>
        <v>0.4375</v>
      </c>
      <c r="W6524" s="3">
        <f t="shared" si="202"/>
        <v>44347.458333333336</v>
      </c>
      <c r="X6524" s="3">
        <f t="shared" si="203"/>
        <v>44347.4375</v>
      </c>
    </row>
    <row r="6525" spans="1:24" x14ac:dyDescent="0.25">
      <c r="A6525">
        <v>23031282</v>
      </c>
      <c r="B6525" t="s">
        <v>927</v>
      </c>
      <c r="C6525" t="s">
        <v>1425</v>
      </c>
      <c r="D6525" t="s">
        <v>51</v>
      </c>
      <c r="E6525" t="s">
        <v>30</v>
      </c>
      <c r="F6525" s="1">
        <v>44347</v>
      </c>
      <c r="G6525" s="2">
        <v>0.49305555555555558</v>
      </c>
      <c r="H6525">
        <v>4100</v>
      </c>
      <c r="I6525">
        <v>0</v>
      </c>
      <c r="J6525" t="s">
        <v>24</v>
      </c>
      <c r="K6525" t="s">
        <v>25</v>
      </c>
      <c r="L6525" t="s">
        <v>26</v>
      </c>
      <c r="M6525" t="s">
        <v>27</v>
      </c>
      <c r="N6525">
        <v>0</v>
      </c>
      <c r="O6525">
        <v>0.57640000000000002</v>
      </c>
      <c r="P6525">
        <v>0.56320000000000003</v>
      </c>
      <c r="Q6525">
        <v>0.55000000000000004</v>
      </c>
      <c r="R6525">
        <v>0.54120000000000001</v>
      </c>
      <c r="S6525">
        <v>0.54120000000000001</v>
      </c>
      <c r="T6525">
        <v>50</v>
      </c>
      <c r="U6525" s="2">
        <f>ROUNDDOWN( (G6525-quarter)*24*2,0)/24/2</f>
        <v>0.47916666666666669</v>
      </c>
      <c r="V6525" s="2">
        <f>U6525-quarter*2</f>
        <v>0.45833333333333337</v>
      </c>
      <c r="W6525" s="3">
        <f t="shared" si="202"/>
        <v>44347.479166666664</v>
      </c>
      <c r="X6525" s="3">
        <f t="shared" si="203"/>
        <v>44347.458333333336</v>
      </c>
    </row>
    <row r="6526" spans="1:24" x14ac:dyDescent="0.25">
      <c r="A6526">
        <v>23031286</v>
      </c>
      <c r="B6526" t="s">
        <v>927</v>
      </c>
      <c r="C6526" t="s">
        <v>1411</v>
      </c>
      <c r="D6526" t="s">
        <v>22</v>
      </c>
      <c r="E6526" t="s">
        <v>31</v>
      </c>
      <c r="F6526" s="1">
        <v>44347</v>
      </c>
      <c r="G6526" s="2">
        <v>0.49444444444444446</v>
      </c>
      <c r="H6526">
        <v>4000</v>
      </c>
      <c r="I6526">
        <v>0</v>
      </c>
      <c r="J6526" t="s">
        <v>24</v>
      </c>
      <c r="K6526" t="s">
        <v>25</v>
      </c>
      <c r="L6526" t="s">
        <v>26</v>
      </c>
      <c r="M6526" t="s">
        <v>27</v>
      </c>
      <c r="N6526">
        <v>0</v>
      </c>
      <c r="O6526">
        <v>0.54430000000000001</v>
      </c>
      <c r="P6526">
        <v>0.54430000000000001</v>
      </c>
      <c r="Q6526">
        <v>0.54</v>
      </c>
      <c r="R6526">
        <v>0.54430000000000001</v>
      </c>
      <c r="S6526">
        <v>0.54430000000000001</v>
      </c>
      <c r="T6526">
        <v>50</v>
      </c>
      <c r="U6526" s="2">
        <f>ROUNDDOWN( (G6526-quarter)*24*2,0)/24/2</f>
        <v>0.47916666666666669</v>
      </c>
      <c r="V6526" s="2">
        <f>U6526-quarter*2</f>
        <v>0.45833333333333337</v>
      </c>
      <c r="W6526" s="3">
        <f t="shared" si="202"/>
        <v>44347.479166666664</v>
      </c>
      <c r="X6526" s="3">
        <f t="shared" si="203"/>
        <v>44347.458333333336</v>
      </c>
    </row>
    <row r="6527" spans="1:24" x14ac:dyDescent="0.25">
      <c r="A6527">
        <v>23031285</v>
      </c>
      <c r="B6527" t="s">
        <v>927</v>
      </c>
      <c r="C6527" t="s">
        <v>1411</v>
      </c>
      <c r="D6527" t="s">
        <v>51</v>
      </c>
      <c r="E6527" t="s">
        <v>30</v>
      </c>
      <c r="F6527" s="1">
        <v>44347</v>
      </c>
      <c r="G6527" s="2">
        <v>0.51250000000000007</v>
      </c>
      <c r="H6527">
        <v>2000</v>
      </c>
      <c r="I6527">
        <v>0</v>
      </c>
      <c r="J6527" t="s">
        <v>24</v>
      </c>
      <c r="K6527" t="s">
        <v>25</v>
      </c>
      <c r="L6527" t="s">
        <v>94</v>
      </c>
      <c r="M6527" t="s">
        <v>27</v>
      </c>
      <c r="N6527">
        <v>0</v>
      </c>
      <c r="O6527">
        <v>0.3458</v>
      </c>
      <c r="P6527">
        <v>0.33789999999999998</v>
      </c>
      <c r="Q6527">
        <v>0.33</v>
      </c>
      <c r="R6527">
        <v>0.32469999999999999</v>
      </c>
      <c r="S6527">
        <v>0.32469999999999999</v>
      </c>
      <c r="T6527">
        <v>50</v>
      </c>
      <c r="U6527" s="2">
        <f>ROUNDDOWN( (G6527-quarter)*24*2,0)/24/2</f>
        <v>0.5</v>
      </c>
      <c r="V6527" s="2">
        <f>U6527-quarter*2</f>
        <v>0.47916666666666669</v>
      </c>
      <c r="W6527" s="3">
        <f t="shared" si="202"/>
        <v>44347.5</v>
      </c>
      <c r="X6527" s="3">
        <f t="shared" si="203"/>
        <v>44347.479166666664</v>
      </c>
    </row>
    <row r="6528" spans="1:24" x14ac:dyDescent="0.25">
      <c r="A6528">
        <v>23031289</v>
      </c>
      <c r="B6528" t="s">
        <v>927</v>
      </c>
      <c r="C6528" t="s">
        <v>1426</v>
      </c>
      <c r="D6528" t="s">
        <v>22</v>
      </c>
      <c r="E6528" t="s">
        <v>31</v>
      </c>
      <c r="F6528" s="1">
        <v>44347</v>
      </c>
      <c r="G6528" s="2">
        <v>0.51736111111111105</v>
      </c>
      <c r="H6528">
        <v>2100</v>
      </c>
      <c r="I6528">
        <v>0</v>
      </c>
      <c r="J6528" t="s">
        <v>24</v>
      </c>
      <c r="K6528" t="s">
        <v>25</v>
      </c>
      <c r="L6528" t="s">
        <v>110</v>
      </c>
      <c r="M6528" t="s">
        <v>27</v>
      </c>
      <c r="N6528">
        <v>0</v>
      </c>
      <c r="O6528">
        <v>0.3427</v>
      </c>
      <c r="P6528">
        <v>0.3427</v>
      </c>
      <c r="Q6528">
        <v>0.34</v>
      </c>
      <c r="R6528">
        <v>0.3427</v>
      </c>
      <c r="S6528">
        <v>0.3427</v>
      </c>
      <c r="T6528">
        <v>50</v>
      </c>
      <c r="U6528" s="2">
        <f>ROUNDDOWN( (G6528-quarter)*24*2,0)/24/2</f>
        <v>0.5</v>
      </c>
      <c r="V6528" s="2">
        <f>U6528-quarter*2</f>
        <v>0.47916666666666669</v>
      </c>
      <c r="W6528" s="3">
        <f t="shared" si="202"/>
        <v>44347.5</v>
      </c>
      <c r="X6528" s="3">
        <f t="shared" si="203"/>
        <v>44347.479166666664</v>
      </c>
    </row>
    <row r="6529" spans="1:24" x14ac:dyDescent="0.25">
      <c r="A6529">
        <v>23031288</v>
      </c>
      <c r="B6529" t="s">
        <v>927</v>
      </c>
      <c r="C6529" t="s">
        <v>1426</v>
      </c>
      <c r="D6529" t="s">
        <v>51</v>
      </c>
      <c r="E6529" t="s">
        <v>52</v>
      </c>
      <c r="F6529" s="1">
        <v>44347</v>
      </c>
      <c r="G6529" s="2">
        <v>0.54166666666666663</v>
      </c>
      <c r="H6529">
        <v>4500</v>
      </c>
      <c r="I6529">
        <v>0</v>
      </c>
      <c r="J6529" t="s">
        <v>24</v>
      </c>
      <c r="K6529" t="s">
        <v>25</v>
      </c>
      <c r="L6529" t="s">
        <v>26</v>
      </c>
      <c r="M6529" t="s">
        <v>27</v>
      </c>
      <c r="N6529">
        <v>0</v>
      </c>
      <c r="O6529">
        <v>0.68440000000000001</v>
      </c>
      <c r="P6529">
        <v>0.66459999999999997</v>
      </c>
      <c r="Q6529">
        <v>0.62</v>
      </c>
      <c r="R6529">
        <v>0.59519999999999995</v>
      </c>
      <c r="S6529">
        <v>0.59519999999999995</v>
      </c>
      <c r="T6529">
        <v>50</v>
      </c>
      <c r="U6529" s="2">
        <f>ROUNDDOWN( (G6529-quarter)*24*2,0)/24/2</f>
        <v>0.52083333333333337</v>
      </c>
      <c r="V6529" s="2">
        <f>U6529-quarter*2</f>
        <v>0.5</v>
      </c>
      <c r="W6529" s="3">
        <f t="shared" si="202"/>
        <v>44347.520833333336</v>
      </c>
      <c r="X6529" s="3">
        <f t="shared" si="203"/>
        <v>44347.5</v>
      </c>
    </row>
    <row r="6530" spans="1:24" x14ac:dyDescent="0.25">
      <c r="A6530">
        <v>23031292</v>
      </c>
      <c r="B6530" t="s">
        <v>927</v>
      </c>
      <c r="C6530" t="s">
        <v>1396</v>
      </c>
      <c r="D6530" t="s">
        <v>22</v>
      </c>
      <c r="E6530" t="s">
        <v>23</v>
      </c>
      <c r="F6530" s="1">
        <v>44347</v>
      </c>
      <c r="G6530" s="2">
        <v>0.54722222222222217</v>
      </c>
      <c r="H6530">
        <v>3900</v>
      </c>
      <c r="I6530">
        <v>0</v>
      </c>
      <c r="J6530" t="s">
        <v>24</v>
      </c>
      <c r="K6530" t="s">
        <v>25</v>
      </c>
      <c r="L6530" t="s">
        <v>26</v>
      </c>
      <c r="M6530" t="s">
        <v>27</v>
      </c>
      <c r="N6530">
        <v>0</v>
      </c>
      <c r="O6530">
        <v>0.58460000000000001</v>
      </c>
      <c r="P6530">
        <v>0.58460000000000001</v>
      </c>
      <c r="Q6530">
        <v>0.57999999999999996</v>
      </c>
      <c r="R6530">
        <v>0.58460000000000001</v>
      </c>
      <c r="S6530">
        <v>0.58460000000000001</v>
      </c>
      <c r="T6530">
        <v>50</v>
      </c>
      <c r="U6530" s="2">
        <f>ROUNDDOWN( (G6530-quarter)*24*2,0)/24/2</f>
        <v>0.52083333333333337</v>
      </c>
      <c r="V6530" s="2">
        <f>U6530-quarter*2</f>
        <v>0.5</v>
      </c>
      <c r="W6530" s="3">
        <f t="shared" si="202"/>
        <v>44347.520833333336</v>
      </c>
      <c r="X6530" s="3">
        <f t="shared" si="203"/>
        <v>44347.5</v>
      </c>
    </row>
    <row r="6531" spans="1:24" x14ac:dyDescent="0.25">
      <c r="A6531">
        <v>23031291</v>
      </c>
      <c r="B6531" t="s">
        <v>927</v>
      </c>
      <c r="C6531" t="s">
        <v>1396</v>
      </c>
      <c r="D6531" t="s">
        <v>51</v>
      </c>
      <c r="E6531" t="s">
        <v>30</v>
      </c>
      <c r="F6531" s="1">
        <v>44347</v>
      </c>
      <c r="G6531" s="2">
        <v>0.58333333333333337</v>
      </c>
      <c r="H6531">
        <v>3400</v>
      </c>
      <c r="I6531">
        <v>0</v>
      </c>
      <c r="J6531" t="s">
        <v>24</v>
      </c>
      <c r="K6531" t="s">
        <v>25</v>
      </c>
      <c r="L6531" t="s">
        <v>26</v>
      </c>
      <c r="M6531" t="s">
        <v>27</v>
      </c>
      <c r="N6531">
        <v>0</v>
      </c>
      <c r="O6531">
        <v>0.48199999999999998</v>
      </c>
      <c r="P6531">
        <v>0.47099999999999997</v>
      </c>
      <c r="Q6531">
        <v>0.46</v>
      </c>
      <c r="R6531">
        <v>0.4526</v>
      </c>
      <c r="S6531">
        <v>0.4526</v>
      </c>
      <c r="T6531">
        <v>50</v>
      </c>
      <c r="U6531" s="2">
        <f>ROUNDDOWN( (G6531-quarter)*24*2,0)/24/2</f>
        <v>0.5625</v>
      </c>
      <c r="V6531" s="2">
        <f>U6531-quarter*2</f>
        <v>0.54166666666666663</v>
      </c>
      <c r="W6531" s="3">
        <f t="shared" ref="W6531:W6559" si="204">F6531+U6531</f>
        <v>44347.5625</v>
      </c>
      <c r="X6531" s="3">
        <f t="shared" ref="X6531:X6559" si="205">F6531+V6531</f>
        <v>44347.541666666664</v>
      </c>
    </row>
    <row r="6532" spans="1:24" x14ac:dyDescent="0.25">
      <c r="A6532">
        <v>23031295</v>
      </c>
      <c r="B6532" t="s">
        <v>927</v>
      </c>
      <c r="C6532" t="s">
        <v>1427</v>
      </c>
      <c r="D6532" t="s">
        <v>22</v>
      </c>
      <c r="E6532" t="s">
        <v>31</v>
      </c>
      <c r="F6532" s="1">
        <v>44347</v>
      </c>
      <c r="G6532" s="2">
        <v>0.5854166666666667</v>
      </c>
      <c r="H6532">
        <v>2800</v>
      </c>
      <c r="I6532">
        <v>0</v>
      </c>
      <c r="J6532" t="s">
        <v>24</v>
      </c>
      <c r="K6532" t="s">
        <v>25</v>
      </c>
      <c r="L6532" t="s">
        <v>110</v>
      </c>
      <c r="M6532" t="s">
        <v>27</v>
      </c>
      <c r="N6532">
        <v>0</v>
      </c>
      <c r="O6532">
        <v>0.43340000000000001</v>
      </c>
      <c r="P6532">
        <v>0.43340000000000001</v>
      </c>
      <c r="Q6532">
        <v>0.43</v>
      </c>
      <c r="R6532">
        <v>0.43340000000000001</v>
      </c>
      <c r="S6532">
        <v>0.43340000000000001</v>
      </c>
      <c r="T6532">
        <v>50</v>
      </c>
      <c r="U6532" s="2">
        <f>ROUNDDOWN( (G6532-quarter)*24*2,0)/24/2</f>
        <v>0.5625</v>
      </c>
      <c r="V6532" s="2">
        <f>U6532-quarter*2</f>
        <v>0.54166666666666663</v>
      </c>
      <c r="W6532" s="3">
        <f t="shared" si="204"/>
        <v>44347.5625</v>
      </c>
      <c r="X6532" s="3">
        <f t="shared" si="205"/>
        <v>44347.541666666664</v>
      </c>
    </row>
    <row r="6533" spans="1:24" x14ac:dyDescent="0.25">
      <c r="A6533">
        <v>23031294</v>
      </c>
      <c r="B6533" t="s">
        <v>927</v>
      </c>
      <c r="C6533" t="s">
        <v>1427</v>
      </c>
      <c r="D6533" t="s">
        <v>51</v>
      </c>
      <c r="E6533" t="s">
        <v>30</v>
      </c>
      <c r="F6533" s="1">
        <v>44347</v>
      </c>
      <c r="G6533" s="2">
        <v>0.60347222222222219</v>
      </c>
      <c r="H6533">
        <v>3100</v>
      </c>
      <c r="I6533">
        <v>0</v>
      </c>
      <c r="J6533" t="s">
        <v>24</v>
      </c>
      <c r="K6533" t="s">
        <v>25</v>
      </c>
      <c r="L6533" t="s">
        <v>110</v>
      </c>
      <c r="M6533" t="s">
        <v>27</v>
      </c>
      <c r="N6533">
        <v>0</v>
      </c>
      <c r="O6533">
        <v>0.49249999999999999</v>
      </c>
      <c r="P6533">
        <v>0.48120000000000002</v>
      </c>
      <c r="Q6533">
        <v>0.47</v>
      </c>
      <c r="R6533">
        <v>0.46239999999999998</v>
      </c>
      <c r="S6533">
        <v>0.46239999999999998</v>
      </c>
      <c r="T6533">
        <v>50</v>
      </c>
      <c r="U6533" s="2">
        <f>ROUNDDOWN( (G6533-quarter)*24*2,0)/24/2</f>
        <v>0.58333333333333337</v>
      </c>
      <c r="V6533" s="2">
        <f>U6533-quarter*2</f>
        <v>0.5625</v>
      </c>
      <c r="W6533" s="3">
        <f t="shared" si="204"/>
        <v>44347.583333333336</v>
      </c>
      <c r="X6533" s="3">
        <f t="shared" si="205"/>
        <v>44347.5625</v>
      </c>
    </row>
    <row r="6534" spans="1:24" x14ac:dyDescent="0.25">
      <c r="A6534">
        <v>23031298</v>
      </c>
      <c r="B6534" t="s">
        <v>927</v>
      </c>
      <c r="C6534" t="s">
        <v>1428</v>
      </c>
      <c r="D6534" t="s">
        <v>22</v>
      </c>
      <c r="E6534" t="s">
        <v>31</v>
      </c>
      <c r="F6534" s="1">
        <v>44347</v>
      </c>
      <c r="G6534" s="2">
        <v>0.60625000000000007</v>
      </c>
      <c r="H6534">
        <v>3400</v>
      </c>
      <c r="I6534">
        <v>0</v>
      </c>
      <c r="J6534" t="s">
        <v>24</v>
      </c>
      <c r="K6534" t="s">
        <v>25</v>
      </c>
      <c r="L6534" t="s">
        <v>26</v>
      </c>
      <c r="M6534" t="s">
        <v>27</v>
      </c>
      <c r="N6534">
        <v>0</v>
      </c>
      <c r="O6534">
        <v>0.4536</v>
      </c>
      <c r="P6534">
        <v>0.4536</v>
      </c>
      <c r="Q6534">
        <v>0.45</v>
      </c>
      <c r="R6534">
        <v>0.4536</v>
      </c>
      <c r="S6534">
        <v>0.4536</v>
      </c>
      <c r="T6534">
        <v>50</v>
      </c>
      <c r="U6534" s="2">
        <f>ROUNDDOWN( (G6534-quarter)*24*2,0)/24/2</f>
        <v>0.58333333333333337</v>
      </c>
      <c r="V6534" s="2">
        <f>U6534-quarter*2</f>
        <v>0.5625</v>
      </c>
      <c r="W6534" s="3">
        <f t="shared" si="204"/>
        <v>44347.583333333336</v>
      </c>
      <c r="X6534" s="3">
        <f t="shared" si="205"/>
        <v>44347.5625</v>
      </c>
    </row>
    <row r="6535" spans="1:24" x14ac:dyDescent="0.25">
      <c r="A6535">
        <v>23031297</v>
      </c>
      <c r="B6535" t="s">
        <v>927</v>
      </c>
      <c r="C6535" t="s">
        <v>1428</v>
      </c>
      <c r="D6535" t="s">
        <v>51</v>
      </c>
      <c r="E6535" t="s">
        <v>30</v>
      </c>
      <c r="F6535" s="1">
        <v>44347</v>
      </c>
      <c r="G6535" s="2">
        <v>0.62361111111111112</v>
      </c>
      <c r="H6535">
        <v>7000</v>
      </c>
      <c r="I6535">
        <v>0</v>
      </c>
      <c r="J6535" t="s">
        <v>24</v>
      </c>
      <c r="K6535" t="s">
        <v>25</v>
      </c>
      <c r="L6535" t="s">
        <v>26</v>
      </c>
      <c r="M6535" t="s">
        <v>27</v>
      </c>
      <c r="N6535">
        <v>0</v>
      </c>
      <c r="O6535">
        <v>0.97460000000000002</v>
      </c>
      <c r="P6535">
        <v>0.95230000000000004</v>
      </c>
      <c r="Q6535">
        <v>0.93</v>
      </c>
      <c r="R6535">
        <v>0.91510000000000002</v>
      </c>
      <c r="S6535">
        <v>0.91510000000000002</v>
      </c>
      <c r="T6535">
        <v>50</v>
      </c>
      <c r="U6535" s="2">
        <f>ROUNDDOWN( (G6535-quarter)*24*2,0)/24/2</f>
        <v>0.60416666666666663</v>
      </c>
      <c r="V6535" s="2">
        <f>U6535-quarter*2</f>
        <v>0.58333333333333326</v>
      </c>
      <c r="W6535" s="3">
        <f t="shared" si="204"/>
        <v>44347.604166666664</v>
      </c>
      <c r="X6535" s="3">
        <f t="shared" si="205"/>
        <v>44347.583333333336</v>
      </c>
    </row>
    <row r="6536" spans="1:24" x14ac:dyDescent="0.25">
      <c r="A6536">
        <v>23031300</v>
      </c>
      <c r="B6536" t="s">
        <v>927</v>
      </c>
      <c r="C6536" t="s">
        <v>988</v>
      </c>
      <c r="D6536" t="s">
        <v>22</v>
      </c>
      <c r="E6536" t="s">
        <v>31</v>
      </c>
      <c r="F6536" s="1">
        <v>44347</v>
      </c>
      <c r="G6536" s="2">
        <v>0.62569444444444444</v>
      </c>
      <c r="H6536">
        <v>5900</v>
      </c>
      <c r="I6536">
        <v>0</v>
      </c>
      <c r="J6536" t="s">
        <v>24</v>
      </c>
      <c r="K6536" t="s">
        <v>25</v>
      </c>
      <c r="L6536" t="s">
        <v>26</v>
      </c>
      <c r="M6536" t="s">
        <v>27</v>
      </c>
      <c r="N6536">
        <v>0</v>
      </c>
      <c r="O6536">
        <v>0.7056</v>
      </c>
      <c r="P6536">
        <v>0.7056</v>
      </c>
      <c r="Q6536">
        <v>0.7</v>
      </c>
      <c r="R6536">
        <v>0.7056</v>
      </c>
      <c r="S6536">
        <v>0.7056</v>
      </c>
      <c r="T6536">
        <v>50</v>
      </c>
      <c r="U6536" s="2">
        <f>ROUNDDOWN( (G6536-quarter)*24*2,0)/24/2</f>
        <v>0.60416666666666663</v>
      </c>
      <c r="V6536" s="2">
        <f>U6536-quarter*2</f>
        <v>0.58333333333333326</v>
      </c>
      <c r="W6536" s="3">
        <f t="shared" si="204"/>
        <v>44347.604166666664</v>
      </c>
      <c r="X6536" s="3">
        <f t="shared" si="205"/>
        <v>44347.583333333336</v>
      </c>
    </row>
    <row r="6537" spans="1:24" x14ac:dyDescent="0.25">
      <c r="A6537">
        <v>23031303</v>
      </c>
      <c r="B6537" t="s">
        <v>927</v>
      </c>
      <c r="C6537" t="s">
        <v>1429</v>
      </c>
      <c r="D6537" t="s">
        <v>22</v>
      </c>
      <c r="E6537" t="s">
        <v>23</v>
      </c>
      <c r="F6537" s="1">
        <v>44347</v>
      </c>
      <c r="G6537" s="2">
        <v>0.62708333333333333</v>
      </c>
      <c r="H6537">
        <v>7000</v>
      </c>
      <c r="I6537">
        <v>0</v>
      </c>
      <c r="J6537" t="s">
        <v>24</v>
      </c>
      <c r="K6537" t="s">
        <v>25</v>
      </c>
      <c r="L6537" t="s">
        <v>26</v>
      </c>
      <c r="M6537" t="s">
        <v>27</v>
      </c>
      <c r="N6537">
        <v>0</v>
      </c>
      <c r="O6537">
        <v>0.76600000000000001</v>
      </c>
      <c r="P6537">
        <v>0.76600000000000001</v>
      </c>
      <c r="Q6537">
        <v>0.76</v>
      </c>
      <c r="R6537">
        <v>0.76600000000000001</v>
      </c>
      <c r="S6537">
        <v>0.76600000000000001</v>
      </c>
      <c r="T6537">
        <v>50</v>
      </c>
      <c r="U6537" s="2">
        <f>ROUNDDOWN( (G6537-quarter)*24*2,0)/24/2</f>
        <v>0.60416666666666663</v>
      </c>
      <c r="V6537" s="2">
        <f>U6537-quarter*2</f>
        <v>0.58333333333333326</v>
      </c>
      <c r="W6537" s="3">
        <f t="shared" si="204"/>
        <v>44347.604166666664</v>
      </c>
      <c r="X6537" s="3">
        <f t="shared" si="205"/>
        <v>44347.583333333336</v>
      </c>
    </row>
    <row r="6538" spans="1:24" x14ac:dyDescent="0.25">
      <c r="A6538">
        <v>23031302</v>
      </c>
      <c r="B6538" t="s">
        <v>927</v>
      </c>
      <c r="C6538" t="s">
        <v>1429</v>
      </c>
      <c r="D6538" t="s">
        <v>51</v>
      </c>
      <c r="E6538" t="s">
        <v>52</v>
      </c>
      <c r="F6538" s="1">
        <v>44347</v>
      </c>
      <c r="G6538" s="2">
        <v>0.65902777777777777</v>
      </c>
      <c r="H6538">
        <v>4900</v>
      </c>
      <c r="I6538">
        <v>0</v>
      </c>
      <c r="J6538" t="s">
        <v>24</v>
      </c>
      <c r="K6538" t="s">
        <v>25</v>
      </c>
      <c r="L6538" t="s">
        <v>26</v>
      </c>
      <c r="M6538" t="s">
        <v>27</v>
      </c>
      <c r="N6538">
        <v>0</v>
      </c>
      <c r="O6538">
        <v>0.79479999999999995</v>
      </c>
      <c r="P6538">
        <v>0.77180000000000004</v>
      </c>
      <c r="Q6538">
        <v>0.72</v>
      </c>
      <c r="R6538">
        <v>0.69120000000000004</v>
      </c>
      <c r="S6538">
        <v>0.69120000000000004</v>
      </c>
      <c r="T6538">
        <v>50</v>
      </c>
      <c r="U6538" s="2">
        <f>ROUNDDOWN( (G6538-quarter)*24*2,0)/24/2</f>
        <v>0.64583333333333337</v>
      </c>
      <c r="V6538" s="2">
        <f>U6538-quarter*2</f>
        <v>0.625</v>
      </c>
      <c r="W6538" s="3">
        <f t="shared" si="204"/>
        <v>44347.645833333336</v>
      </c>
      <c r="X6538" s="3">
        <f t="shared" si="205"/>
        <v>44347.625</v>
      </c>
    </row>
    <row r="6539" spans="1:24" x14ac:dyDescent="0.25">
      <c r="A6539">
        <v>23031306</v>
      </c>
      <c r="B6539" t="s">
        <v>927</v>
      </c>
      <c r="C6539" t="s">
        <v>1430</v>
      </c>
      <c r="D6539" t="s">
        <v>22</v>
      </c>
      <c r="E6539" t="s">
        <v>23</v>
      </c>
      <c r="F6539" s="1">
        <v>44347</v>
      </c>
      <c r="G6539" s="2">
        <v>0.66527777777777775</v>
      </c>
      <c r="H6539">
        <v>4400</v>
      </c>
      <c r="I6539">
        <v>0</v>
      </c>
      <c r="J6539" t="s">
        <v>24</v>
      </c>
      <c r="K6539" t="s">
        <v>25</v>
      </c>
      <c r="L6539" t="s">
        <v>110</v>
      </c>
      <c r="M6539" t="s">
        <v>27</v>
      </c>
      <c r="N6539">
        <v>0</v>
      </c>
      <c r="O6539">
        <v>0.69550000000000001</v>
      </c>
      <c r="P6539">
        <v>0.69550000000000001</v>
      </c>
      <c r="Q6539">
        <v>0.69</v>
      </c>
      <c r="R6539">
        <v>0.69550000000000001</v>
      </c>
      <c r="S6539">
        <v>0.69550000000000001</v>
      </c>
      <c r="T6539">
        <v>50</v>
      </c>
      <c r="U6539" s="2">
        <f>ROUNDDOWN( (G6539-quarter)*24*2,0)/24/2</f>
        <v>0.64583333333333337</v>
      </c>
      <c r="V6539" s="2">
        <f>U6539-quarter*2</f>
        <v>0.625</v>
      </c>
      <c r="W6539" s="3">
        <f t="shared" si="204"/>
        <v>44347.645833333336</v>
      </c>
      <c r="X6539" s="3">
        <f t="shared" si="205"/>
        <v>44347.625</v>
      </c>
    </row>
    <row r="6540" spans="1:24" x14ac:dyDescent="0.25">
      <c r="A6540">
        <v>23031305</v>
      </c>
      <c r="B6540" t="s">
        <v>927</v>
      </c>
      <c r="C6540" t="s">
        <v>1430</v>
      </c>
      <c r="D6540" t="s">
        <v>51</v>
      </c>
      <c r="E6540" t="s">
        <v>30</v>
      </c>
      <c r="F6540" s="1">
        <v>44347</v>
      </c>
      <c r="G6540" s="2">
        <v>0.6875</v>
      </c>
      <c r="H6540">
        <v>13700</v>
      </c>
      <c r="I6540">
        <v>0</v>
      </c>
      <c r="J6540" t="s">
        <v>24</v>
      </c>
      <c r="K6540" t="s">
        <v>25</v>
      </c>
      <c r="L6540" t="s">
        <v>26</v>
      </c>
      <c r="M6540" t="s">
        <v>27</v>
      </c>
      <c r="N6540">
        <v>0</v>
      </c>
      <c r="O6540">
        <v>2.0436000000000001</v>
      </c>
      <c r="P6540">
        <v>1.9967999999999999</v>
      </c>
      <c r="Q6540">
        <v>1.95</v>
      </c>
      <c r="R6540">
        <v>1.9188000000000001</v>
      </c>
      <c r="S6540">
        <v>1.9188000000000001</v>
      </c>
      <c r="T6540">
        <v>50</v>
      </c>
      <c r="U6540" s="2">
        <f>ROUNDDOWN( (G6540-quarter)*24*2,0)/24/2</f>
        <v>0.66666666666666663</v>
      </c>
      <c r="V6540" s="2">
        <f>U6540-quarter*2</f>
        <v>0.64583333333333326</v>
      </c>
      <c r="W6540" s="3">
        <f t="shared" si="204"/>
        <v>44347.666666666664</v>
      </c>
      <c r="X6540" s="3">
        <f t="shared" si="205"/>
        <v>44347.645833333336</v>
      </c>
    </row>
    <row r="6541" spans="1:24" x14ac:dyDescent="0.25">
      <c r="A6541">
        <v>23031309</v>
      </c>
      <c r="B6541" t="s">
        <v>927</v>
      </c>
      <c r="C6541" t="s">
        <v>1431</v>
      </c>
      <c r="D6541" t="s">
        <v>22</v>
      </c>
      <c r="E6541" t="s">
        <v>31</v>
      </c>
      <c r="F6541" s="1">
        <v>44347</v>
      </c>
      <c r="G6541" s="2">
        <v>0.68958333333333333</v>
      </c>
      <c r="H6541">
        <v>12500</v>
      </c>
      <c r="I6541">
        <v>0</v>
      </c>
      <c r="J6541" t="s">
        <v>24</v>
      </c>
      <c r="K6541" t="s">
        <v>25</v>
      </c>
      <c r="L6541" t="s">
        <v>110</v>
      </c>
      <c r="M6541" t="s">
        <v>27</v>
      </c>
      <c r="N6541">
        <v>0</v>
      </c>
      <c r="O6541">
        <v>1.9051</v>
      </c>
      <c r="P6541">
        <v>1.9051</v>
      </c>
      <c r="Q6541">
        <v>1.89</v>
      </c>
      <c r="R6541">
        <v>1.9051</v>
      </c>
      <c r="S6541">
        <v>1.9051</v>
      </c>
      <c r="T6541">
        <v>50</v>
      </c>
      <c r="U6541" s="2">
        <f>ROUNDDOWN( (G6541-quarter)*24*2,0)/24/2</f>
        <v>0.66666666666666663</v>
      </c>
      <c r="V6541" s="2">
        <f>U6541-quarter*2</f>
        <v>0.64583333333333326</v>
      </c>
      <c r="W6541" s="3">
        <f t="shared" si="204"/>
        <v>44347.666666666664</v>
      </c>
      <c r="X6541" s="3">
        <f t="shared" si="205"/>
        <v>44347.645833333336</v>
      </c>
    </row>
    <row r="6542" spans="1:24" x14ac:dyDescent="0.25">
      <c r="A6542">
        <v>23031308</v>
      </c>
      <c r="B6542" t="s">
        <v>927</v>
      </c>
      <c r="C6542" t="s">
        <v>1431</v>
      </c>
      <c r="D6542" t="s">
        <v>51</v>
      </c>
      <c r="E6542" t="s">
        <v>52</v>
      </c>
      <c r="F6542" s="1">
        <v>44347</v>
      </c>
      <c r="G6542" s="2">
        <v>0.70763888888888893</v>
      </c>
      <c r="H6542">
        <v>8500</v>
      </c>
      <c r="I6542">
        <v>0</v>
      </c>
      <c r="J6542" t="s">
        <v>24</v>
      </c>
      <c r="K6542" t="s">
        <v>25</v>
      </c>
      <c r="L6542" t="s">
        <v>26</v>
      </c>
      <c r="M6542" t="s">
        <v>27</v>
      </c>
      <c r="N6542">
        <v>0</v>
      </c>
      <c r="O6542">
        <v>1.3137000000000001</v>
      </c>
      <c r="P6542">
        <v>1.2756000000000001</v>
      </c>
      <c r="Q6542">
        <v>1.19</v>
      </c>
      <c r="R6542">
        <v>1.1424000000000001</v>
      </c>
      <c r="S6542">
        <v>1.1424000000000001</v>
      </c>
      <c r="T6542">
        <v>50</v>
      </c>
      <c r="U6542" s="2">
        <f>ROUNDDOWN( (G6542-quarter)*24*2,0)/24/2</f>
        <v>0.6875</v>
      </c>
      <c r="V6542" s="2">
        <f>U6542-quarter*2</f>
        <v>0.66666666666666663</v>
      </c>
      <c r="W6542" s="3">
        <f t="shared" si="204"/>
        <v>44347.6875</v>
      </c>
      <c r="X6542" s="3">
        <f t="shared" si="205"/>
        <v>44347.666666666664</v>
      </c>
    </row>
    <row r="6543" spans="1:24" x14ac:dyDescent="0.25">
      <c r="A6543">
        <v>23031311</v>
      </c>
      <c r="B6543" t="s">
        <v>927</v>
      </c>
      <c r="C6543" t="s">
        <v>1432</v>
      </c>
      <c r="D6543" t="s">
        <v>22</v>
      </c>
      <c r="E6543" t="s">
        <v>23</v>
      </c>
      <c r="F6543" s="1">
        <v>44347</v>
      </c>
      <c r="G6543" s="2">
        <v>0.71388888888888891</v>
      </c>
      <c r="H6543">
        <v>6300</v>
      </c>
      <c r="I6543">
        <v>0</v>
      </c>
      <c r="J6543" t="s">
        <v>24</v>
      </c>
      <c r="K6543" t="s">
        <v>25</v>
      </c>
      <c r="L6543" t="s">
        <v>26</v>
      </c>
      <c r="M6543" t="s">
        <v>27</v>
      </c>
      <c r="N6543">
        <v>0</v>
      </c>
      <c r="O6543">
        <v>0.93740000000000001</v>
      </c>
      <c r="P6543">
        <v>0.93740000000000001</v>
      </c>
      <c r="Q6543">
        <v>0.93</v>
      </c>
      <c r="R6543">
        <v>0.93740000000000001</v>
      </c>
      <c r="S6543">
        <v>0.93740000000000001</v>
      </c>
      <c r="T6543">
        <v>50</v>
      </c>
      <c r="U6543" s="2">
        <f>ROUNDDOWN( (G6543-quarter)*24*2,0)/24/2</f>
        <v>0.6875</v>
      </c>
      <c r="V6543" s="2">
        <f>U6543-quarter*2</f>
        <v>0.66666666666666663</v>
      </c>
      <c r="W6543" s="3">
        <f t="shared" si="204"/>
        <v>44347.6875</v>
      </c>
      <c r="X6543" s="3">
        <f t="shared" si="205"/>
        <v>44347.666666666664</v>
      </c>
    </row>
    <row r="6544" spans="1:24" x14ac:dyDescent="0.25">
      <c r="A6544">
        <v>23031316</v>
      </c>
      <c r="B6544" t="s">
        <v>927</v>
      </c>
      <c r="C6544" t="s">
        <v>1433</v>
      </c>
      <c r="D6544" t="s">
        <v>51</v>
      </c>
      <c r="E6544" t="s">
        <v>30</v>
      </c>
      <c r="F6544" s="1">
        <v>44347</v>
      </c>
      <c r="G6544" s="2">
        <v>0.8125</v>
      </c>
      <c r="H6544">
        <v>18400</v>
      </c>
      <c r="I6544">
        <v>0</v>
      </c>
      <c r="J6544" t="s">
        <v>24</v>
      </c>
      <c r="K6544" t="s">
        <v>25</v>
      </c>
      <c r="L6544" t="s">
        <v>26</v>
      </c>
      <c r="M6544" t="s">
        <v>27</v>
      </c>
      <c r="N6544">
        <v>0</v>
      </c>
      <c r="O6544">
        <v>1.6662999999999999</v>
      </c>
      <c r="P6544">
        <v>1.6281000000000001</v>
      </c>
      <c r="Q6544">
        <v>1.59</v>
      </c>
      <c r="R6544">
        <v>1.5645</v>
      </c>
      <c r="S6544">
        <v>1.5645</v>
      </c>
      <c r="T6544">
        <v>50</v>
      </c>
      <c r="U6544" s="2">
        <f>ROUNDDOWN( (G6544-quarter)*24*2,0)/24/2</f>
        <v>0.79166666666666663</v>
      </c>
      <c r="V6544" s="2">
        <f>U6544-quarter*2</f>
        <v>0.77083333333333326</v>
      </c>
      <c r="W6544" s="3">
        <f t="shared" si="204"/>
        <v>44347.791666666664</v>
      </c>
      <c r="X6544" s="3">
        <f t="shared" si="205"/>
        <v>44347.770833333336</v>
      </c>
    </row>
    <row r="6545" spans="1:24" x14ac:dyDescent="0.25">
      <c r="A6545">
        <v>23031319</v>
      </c>
      <c r="B6545" t="s">
        <v>927</v>
      </c>
      <c r="C6545" t="s">
        <v>1397</v>
      </c>
      <c r="D6545" t="s">
        <v>22</v>
      </c>
      <c r="E6545" t="s">
        <v>31</v>
      </c>
      <c r="F6545" s="1">
        <v>44347</v>
      </c>
      <c r="G6545" s="2">
        <v>0.81597222222222221</v>
      </c>
      <c r="H6545">
        <v>17500</v>
      </c>
      <c r="I6545">
        <v>0</v>
      </c>
      <c r="J6545" t="s">
        <v>24</v>
      </c>
      <c r="K6545" t="s">
        <v>25</v>
      </c>
      <c r="L6545" t="s">
        <v>26</v>
      </c>
      <c r="M6545" t="s">
        <v>27</v>
      </c>
      <c r="N6545">
        <v>0</v>
      </c>
      <c r="O6545">
        <v>1.5624</v>
      </c>
      <c r="P6545">
        <v>1.5624</v>
      </c>
      <c r="Q6545">
        <v>1.55</v>
      </c>
      <c r="R6545">
        <v>1.5624</v>
      </c>
      <c r="S6545">
        <v>1.5624</v>
      </c>
      <c r="T6545">
        <v>50</v>
      </c>
      <c r="U6545" s="2">
        <f>ROUNDDOWN( (G6545-quarter)*24*2,0)/24/2</f>
        <v>0.79166666666666663</v>
      </c>
      <c r="V6545" s="2">
        <f>U6545-quarter*2</f>
        <v>0.77083333333333326</v>
      </c>
      <c r="W6545" s="3">
        <f t="shared" si="204"/>
        <v>44347.791666666664</v>
      </c>
      <c r="X6545" s="3">
        <f t="shared" si="205"/>
        <v>44347.770833333336</v>
      </c>
    </row>
    <row r="6546" spans="1:24" x14ac:dyDescent="0.25">
      <c r="A6546">
        <v>23031318</v>
      </c>
      <c r="B6546" t="s">
        <v>927</v>
      </c>
      <c r="C6546" t="s">
        <v>1397</v>
      </c>
      <c r="D6546" t="s">
        <v>51</v>
      </c>
      <c r="E6546" t="s">
        <v>30</v>
      </c>
      <c r="F6546" s="1">
        <v>44347</v>
      </c>
      <c r="G6546" s="2">
        <v>0.8354166666666667</v>
      </c>
      <c r="H6546">
        <v>39900</v>
      </c>
      <c r="I6546">
        <v>0</v>
      </c>
      <c r="J6546" t="s">
        <v>24</v>
      </c>
      <c r="K6546" t="s">
        <v>25</v>
      </c>
      <c r="L6546" t="s">
        <v>26</v>
      </c>
      <c r="M6546" t="s">
        <v>27</v>
      </c>
      <c r="N6546">
        <v>0</v>
      </c>
      <c r="O6546">
        <v>3.3955000000000002</v>
      </c>
      <c r="P6546">
        <v>3.3176999999999999</v>
      </c>
      <c r="Q6546">
        <v>3.24</v>
      </c>
      <c r="R6546">
        <v>3.1880999999999999</v>
      </c>
      <c r="S6546">
        <v>3.1880999999999999</v>
      </c>
      <c r="T6546">
        <v>50</v>
      </c>
      <c r="U6546" s="2">
        <f>ROUNDDOWN( (G6546-quarter)*24*2,0)/24/2</f>
        <v>0.8125</v>
      </c>
      <c r="V6546" s="2">
        <f>U6546-quarter*2</f>
        <v>0.79166666666666663</v>
      </c>
      <c r="W6546" s="3">
        <f t="shared" si="204"/>
        <v>44347.8125</v>
      </c>
      <c r="X6546" s="3">
        <f t="shared" si="205"/>
        <v>44347.791666666664</v>
      </c>
    </row>
    <row r="6547" spans="1:24" x14ac:dyDescent="0.25">
      <c r="A6547">
        <v>23031322</v>
      </c>
      <c r="B6547" t="s">
        <v>927</v>
      </c>
      <c r="C6547" t="s">
        <v>1434</v>
      </c>
      <c r="D6547" t="s">
        <v>22</v>
      </c>
      <c r="E6547" t="s">
        <v>31</v>
      </c>
      <c r="F6547" s="1">
        <v>44347</v>
      </c>
      <c r="G6547" s="2">
        <v>0.83888888888888891</v>
      </c>
      <c r="H6547">
        <v>48300</v>
      </c>
      <c r="I6547">
        <v>0</v>
      </c>
      <c r="J6547" t="s">
        <v>24</v>
      </c>
      <c r="K6547" t="s">
        <v>25</v>
      </c>
      <c r="L6547" t="s">
        <v>26</v>
      </c>
      <c r="M6547" t="s">
        <v>27</v>
      </c>
      <c r="N6547">
        <v>0</v>
      </c>
      <c r="O6547">
        <v>3.6791999999999998</v>
      </c>
      <c r="P6547">
        <v>3.6791999999999998</v>
      </c>
      <c r="Q6547">
        <v>3.65</v>
      </c>
      <c r="R6547">
        <v>3.6791999999999998</v>
      </c>
      <c r="S6547">
        <v>3.6791999999999998</v>
      </c>
      <c r="T6547">
        <v>50</v>
      </c>
      <c r="U6547" s="2">
        <f>ROUNDDOWN( (G6547-quarter)*24*2,0)/24/2</f>
        <v>0.8125</v>
      </c>
      <c r="V6547" s="2">
        <f>U6547-quarter*2</f>
        <v>0.79166666666666663</v>
      </c>
      <c r="W6547" s="3">
        <f t="shared" si="204"/>
        <v>44347.8125</v>
      </c>
      <c r="X6547" s="3">
        <f t="shared" si="205"/>
        <v>44347.791666666664</v>
      </c>
    </row>
    <row r="6548" spans="1:24" x14ac:dyDescent="0.25">
      <c r="A6548">
        <v>23031321</v>
      </c>
      <c r="B6548" t="s">
        <v>927</v>
      </c>
      <c r="C6548" t="s">
        <v>1434</v>
      </c>
      <c r="D6548" t="s">
        <v>51</v>
      </c>
      <c r="E6548" t="s">
        <v>30</v>
      </c>
      <c r="F6548" s="1">
        <v>44347</v>
      </c>
      <c r="G6548" s="2">
        <v>0.85763888888888884</v>
      </c>
      <c r="H6548">
        <v>64700</v>
      </c>
      <c r="I6548">
        <v>0</v>
      </c>
      <c r="J6548" t="s">
        <v>24</v>
      </c>
      <c r="K6548" t="s">
        <v>25</v>
      </c>
      <c r="L6548" t="s">
        <v>26</v>
      </c>
      <c r="M6548" t="s">
        <v>27</v>
      </c>
      <c r="N6548">
        <v>0</v>
      </c>
      <c r="O6548">
        <v>5.1771000000000003</v>
      </c>
      <c r="P6548">
        <v>5.0585000000000004</v>
      </c>
      <c r="Q6548">
        <v>4.9400000000000004</v>
      </c>
      <c r="R6548">
        <v>4.8609</v>
      </c>
      <c r="S6548">
        <v>4.8609</v>
      </c>
      <c r="T6548">
        <v>50</v>
      </c>
      <c r="U6548" s="2">
        <f>ROUNDDOWN( (G6548-quarter)*24*2,0)/24/2</f>
        <v>0.83333333333333337</v>
      </c>
      <c r="V6548" s="2">
        <f>U6548-quarter*2</f>
        <v>0.8125</v>
      </c>
      <c r="W6548" s="3">
        <f t="shared" si="204"/>
        <v>44347.833333333336</v>
      </c>
      <c r="X6548" s="3">
        <f t="shared" si="205"/>
        <v>44347.8125</v>
      </c>
    </row>
    <row r="6549" spans="1:24" x14ac:dyDescent="0.25">
      <c r="A6549">
        <v>23031324</v>
      </c>
      <c r="B6549" t="s">
        <v>927</v>
      </c>
      <c r="C6549" t="s">
        <v>1435</v>
      </c>
      <c r="D6549" t="s">
        <v>22</v>
      </c>
      <c r="E6549" t="s">
        <v>31</v>
      </c>
      <c r="F6549" s="1">
        <v>44347</v>
      </c>
      <c r="G6549" s="2">
        <v>0.8618055555555556</v>
      </c>
      <c r="H6549">
        <v>64500</v>
      </c>
      <c r="I6549">
        <v>0</v>
      </c>
      <c r="J6549" t="s">
        <v>24</v>
      </c>
      <c r="K6549" t="s">
        <v>25</v>
      </c>
      <c r="L6549" t="s">
        <v>26</v>
      </c>
      <c r="M6549" t="s">
        <v>27</v>
      </c>
      <c r="N6549">
        <v>0</v>
      </c>
      <c r="O6549">
        <v>4.9694000000000003</v>
      </c>
      <c r="P6549">
        <v>4.9694000000000003</v>
      </c>
      <c r="Q6549">
        <v>4.93</v>
      </c>
      <c r="R6549">
        <v>4.9694000000000003</v>
      </c>
      <c r="S6549">
        <v>4.9694000000000003</v>
      </c>
      <c r="T6549">
        <v>50</v>
      </c>
      <c r="U6549" s="2">
        <f>ROUNDDOWN( (G6549-quarter)*24*2,0)/24/2</f>
        <v>0.83333333333333337</v>
      </c>
      <c r="V6549" s="2">
        <f>U6549-quarter*2</f>
        <v>0.8125</v>
      </c>
      <c r="W6549" s="3">
        <f t="shared" si="204"/>
        <v>44347.833333333336</v>
      </c>
      <c r="X6549" s="3">
        <f t="shared" si="205"/>
        <v>44347.8125</v>
      </c>
    </row>
    <row r="6550" spans="1:24" x14ac:dyDescent="0.25">
      <c r="A6550">
        <v>23031327</v>
      </c>
      <c r="B6550" t="s">
        <v>927</v>
      </c>
      <c r="C6550" t="s">
        <v>1436</v>
      </c>
      <c r="D6550" t="s">
        <v>22</v>
      </c>
      <c r="E6550" t="s">
        <v>23</v>
      </c>
      <c r="F6550" s="1">
        <v>44347</v>
      </c>
      <c r="G6550" s="2">
        <v>0.86944444444444446</v>
      </c>
      <c r="H6550">
        <v>85000</v>
      </c>
      <c r="I6550">
        <v>0</v>
      </c>
      <c r="J6550" t="s">
        <v>24</v>
      </c>
      <c r="K6550" t="s">
        <v>25</v>
      </c>
      <c r="L6550" t="s">
        <v>26</v>
      </c>
      <c r="M6550" t="s">
        <v>27</v>
      </c>
      <c r="N6550">
        <v>0</v>
      </c>
      <c r="O6550">
        <v>6.4915000000000003</v>
      </c>
      <c r="P6550">
        <v>6.4915000000000003</v>
      </c>
      <c r="Q6550">
        <v>6.44</v>
      </c>
      <c r="R6550">
        <v>6.4915000000000003</v>
      </c>
      <c r="S6550">
        <v>6.4915000000000003</v>
      </c>
      <c r="T6550">
        <v>50</v>
      </c>
      <c r="U6550" s="2">
        <f>ROUNDDOWN( (G6550-quarter)*24*2,0)/24/2</f>
        <v>0.85416666666666663</v>
      </c>
      <c r="V6550" s="2">
        <f>U6550-quarter*2</f>
        <v>0.83333333333333326</v>
      </c>
      <c r="W6550" s="3">
        <f t="shared" si="204"/>
        <v>44347.854166666664</v>
      </c>
      <c r="X6550" s="3">
        <f t="shared" si="205"/>
        <v>44347.833333333336</v>
      </c>
    </row>
    <row r="6551" spans="1:24" x14ac:dyDescent="0.25">
      <c r="A6551">
        <v>23031326</v>
      </c>
      <c r="B6551" t="s">
        <v>927</v>
      </c>
      <c r="C6551" t="s">
        <v>1436</v>
      </c>
      <c r="D6551" t="s">
        <v>51</v>
      </c>
      <c r="E6551" t="s">
        <v>30</v>
      </c>
      <c r="F6551" s="1">
        <v>44347</v>
      </c>
      <c r="G6551" s="2">
        <v>0.90347222222222223</v>
      </c>
      <c r="H6551">
        <v>87700</v>
      </c>
      <c r="I6551">
        <v>0</v>
      </c>
      <c r="J6551" t="s">
        <v>24</v>
      </c>
      <c r="K6551" t="s">
        <v>25</v>
      </c>
      <c r="L6551" t="s">
        <v>26</v>
      </c>
      <c r="M6551" t="s">
        <v>27</v>
      </c>
      <c r="N6551">
        <v>0</v>
      </c>
      <c r="O6551">
        <v>7.1473000000000004</v>
      </c>
      <c r="P6551">
        <v>6.9836</v>
      </c>
      <c r="Q6551">
        <v>6.82</v>
      </c>
      <c r="R6551">
        <v>6.7107999999999999</v>
      </c>
      <c r="S6551">
        <v>6.7107999999999999</v>
      </c>
      <c r="T6551">
        <v>50</v>
      </c>
      <c r="U6551" s="2">
        <f>ROUNDDOWN( (G6551-quarter)*24*2,0)/24/2</f>
        <v>0.875</v>
      </c>
      <c r="V6551" s="2">
        <f>U6551-quarter*2</f>
        <v>0.85416666666666663</v>
      </c>
      <c r="W6551" s="3">
        <f t="shared" si="204"/>
        <v>44347.875</v>
      </c>
      <c r="X6551" s="3">
        <f t="shared" si="205"/>
        <v>44347.854166666664</v>
      </c>
    </row>
    <row r="6552" spans="1:24" x14ac:dyDescent="0.25">
      <c r="A6552">
        <v>23031330</v>
      </c>
      <c r="B6552" t="s">
        <v>927</v>
      </c>
      <c r="C6552" t="s">
        <v>826</v>
      </c>
      <c r="D6552" t="s">
        <v>22</v>
      </c>
      <c r="E6552" t="s">
        <v>31</v>
      </c>
      <c r="F6552" s="1">
        <v>44347</v>
      </c>
      <c r="G6552" s="2">
        <v>0.90694444444444444</v>
      </c>
      <c r="H6552">
        <v>56500</v>
      </c>
      <c r="I6552">
        <v>0</v>
      </c>
      <c r="J6552" t="s">
        <v>24</v>
      </c>
      <c r="K6552" t="s">
        <v>25</v>
      </c>
      <c r="L6552" t="s">
        <v>26</v>
      </c>
      <c r="M6552" t="s">
        <v>27</v>
      </c>
      <c r="N6552">
        <v>0</v>
      </c>
      <c r="O6552">
        <v>4.9189999999999996</v>
      </c>
      <c r="P6552">
        <v>4.9189999999999996</v>
      </c>
      <c r="Q6552">
        <v>4.88</v>
      </c>
      <c r="R6552">
        <v>4.9189999999999996</v>
      </c>
      <c r="S6552">
        <v>4.9189999999999996</v>
      </c>
      <c r="T6552">
        <v>50</v>
      </c>
      <c r="U6552" s="2">
        <f>ROUNDDOWN( (G6552-quarter)*24*2,0)/24/2</f>
        <v>0.89583333333333337</v>
      </c>
      <c r="V6552" s="2">
        <f>U6552-quarter*2</f>
        <v>0.875</v>
      </c>
      <c r="W6552" s="3">
        <f t="shared" si="204"/>
        <v>44347.895833333336</v>
      </c>
      <c r="X6552" s="3">
        <f t="shared" si="205"/>
        <v>44347.875</v>
      </c>
    </row>
    <row r="6553" spans="1:24" x14ac:dyDescent="0.25">
      <c r="A6553">
        <v>23031329</v>
      </c>
      <c r="B6553" t="s">
        <v>927</v>
      </c>
      <c r="C6553" t="s">
        <v>826</v>
      </c>
      <c r="D6553" t="s">
        <v>51</v>
      </c>
      <c r="E6553" t="s">
        <v>30</v>
      </c>
      <c r="F6553" s="1">
        <v>44347</v>
      </c>
      <c r="G6553" s="2">
        <v>0.94097222222222221</v>
      </c>
      <c r="H6553">
        <v>19400</v>
      </c>
      <c r="I6553">
        <v>0</v>
      </c>
      <c r="J6553" t="s">
        <v>24</v>
      </c>
      <c r="K6553" t="s">
        <v>25</v>
      </c>
      <c r="L6553" t="s">
        <v>26</v>
      </c>
      <c r="M6553" t="s">
        <v>27</v>
      </c>
      <c r="N6553">
        <v>0</v>
      </c>
      <c r="O6553">
        <v>1.6244000000000001</v>
      </c>
      <c r="P6553">
        <v>1.5871999999999999</v>
      </c>
      <c r="Q6553">
        <v>1.55</v>
      </c>
      <c r="R6553">
        <v>1.5251999999999999</v>
      </c>
      <c r="S6553">
        <v>1.5251999999999999</v>
      </c>
      <c r="T6553">
        <v>50</v>
      </c>
      <c r="U6553" s="2">
        <f>ROUNDDOWN( (G6553-quarter)*24*2,0)/24/2</f>
        <v>0.91666666666666663</v>
      </c>
      <c r="V6553" s="2">
        <f>U6553-quarter*2</f>
        <v>0.89583333333333326</v>
      </c>
      <c r="W6553" s="3">
        <f t="shared" si="204"/>
        <v>44347.916666666664</v>
      </c>
      <c r="X6553" s="3">
        <f t="shared" si="205"/>
        <v>44347.895833333336</v>
      </c>
    </row>
    <row r="6554" spans="1:24" x14ac:dyDescent="0.25">
      <c r="A6554">
        <v>23031333</v>
      </c>
      <c r="B6554" t="s">
        <v>927</v>
      </c>
      <c r="C6554" t="s">
        <v>1157</v>
      </c>
      <c r="D6554" t="s">
        <v>22</v>
      </c>
      <c r="E6554" t="s">
        <v>31</v>
      </c>
      <c r="F6554" s="1">
        <v>44347</v>
      </c>
      <c r="G6554" s="2">
        <v>0.94444444444444453</v>
      </c>
      <c r="H6554">
        <v>16000</v>
      </c>
      <c r="I6554">
        <v>0</v>
      </c>
      <c r="J6554" t="s">
        <v>24</v>
      </c>
      <c r="K6554" t="s">
        <v>25</v>
      </c>
      <c r="L6554" t="s">
        <v>26</v>
      </c>
      <c r="M6554" t="s">
        <v>27</v>
      </c>
      <c r="N6554">
        <v>0</v>
      </c>
      <c r="O6554">
        <v>1.391</v>
      </c>
      <c r="P6554">
        <v>1.391</v>
      </c>
      <c r="Q6554">
        <v>1.38</v>
      </c>
      <c r="R6554">
        <v>1.391</v>
      </c>
      <c r="S6554">
        <v>1.391</v>
      </c>
      <c r="T6554">
        <v>50</v>
      </c>
      <c r="U6554" s="2">
        <f>ROUNDDOWN( (G6554-quarter)*24*2,0)/24/2</f>
        <v>0.91666666666666663</v>
      </c>
      <c r="V6554" s="2">
        <f>U6554-quarter*2</f>
        <v>0.89583333333333326</v>
      </c>
      <c r="W6554" s="3">
        <f t="shared" si="204"/>
        <v>44347.916666666664</v>
      </c>
      <c r="X6554" s="3">
        <f t="shared" si="205"/>
        <v>44347.895833333336</v>
      </c>
    </row>
    <row r="6555" spans="1:24" x14ac:dyDescent="0.25">
      <c r="A6555">
        <v>23031332</v>
      </c>
      <c r="B6555" t="s">
        <v>927</v>
      </c>
      <c r="C6555" t="s">
        <v>1157</v>
      </c>
      <c r="D6555" t="s">
        <v>51</v>
      </c>
      <c r="E6555" t="s">
        <v>30</v>
      </c>
      <c r="F6555" s="1">
        <v>44347</v>
      </c>
      <c r="G6555" s="2">
        <v>0.9770833333333333</v>
      </c>
      <c r="H6555">
        <v>3000</v>
      </c>
      <c r="I6555">
        <v>0</v>
      </c>
      <c r="J6555" t="s">
        <v>24</v>
      </c>
      <c r="K6555" t="s">
        <v>25</v>
      </c>
      <c r="L6555" t="s">
        <v>94</v>
      </c>
      <c r="M6555" t="s">
        <v>27</v>
      </c>
      <c r="N6555">
        <v>0</v>
      </c>
      <c r="O6555">
        <v>0.64970000000000006</v>
      </c>
      <c r="P6555">
        <v>0.63480000000000003</v>
      </c>
      <c r="Q6555">
        <v>0.62</v>
      </c>
      <c r="R6555">
        <v>0.61</v>
      </c>
      <c r="S6555">
        <v>0.61</v>
      </c>
      <c r="T6555">
        <v>50</v>
      </c>
      <c r="U6555" s="2">
        <f>ROUNDDOWN( (G6555-quarter)*24*2,0)/24/2</f>
        <v>0.95833333333333337</v>
      </c>
      <c r="V6555" s="2">
        <f>U6555-quarter*2</f>
        <v>0.9375</v>
      </c>
      <c r="W6555" s="3">
        <f t="shared" si="204"/>
        <v>44347.958333333336</v>
      </c>
      <c r="X6555" s="3">
        <f t="shared" si="205"/>
        <v>44347.9375</v>
      </c>
    </row>
    <row r="6556" spans="1:24" x14ac:dyDescent="0.25">
      <c r="A6556">
        <v>23031336</v>
      </c>
      <c r="B6556" t="s">
        <v>927</v>
      </c>
      <c r="C6556" t="s">
        <v>1421</v>
      </c>
      <c r="D6556" t="s">
        <v>22</v>
      </c>
      <c r="E6556" t="s">
        <v>31</v>
      </c>
      <c r="F6556" s="1">
        <v>44347</v>
      </c>
      <c r="G6556" s="2">
        <v>0.9819444444444444</v>
      </c>
      <c r="H6556">
        <v>2600</v>
      </c>
      <c r="I6556">
        <v>0</v>
      </c>
      <c r="J6556" t="s">
        <v>24</v>
      </c>
      <c r="K6556" t="s">
        <v>25</v>
      </c>
      <c r="L6556" t="s">
        <v>94</v>
      </c>
      <c r="M6556" t="s">
        <v>27</v>
      </c>
      <c r="N6556">
        <v>0</v>
      </c>
      <c r="O6556">
        <v>0.504</v>
      </c>
      <c r="P6556">
        <v>0.504</v>
      </c>
      <c r="Q6556">
        <v>0.5</v>
      </c>
      <c r="R6556">
        <v>0.504</v>
      </c>
      <c r="S6556">
        <v>0.504</v>
      </c>
      <c r="T6556">
        <v>50</v>
      </c>
      <c r="U6556" s="2">
        <f>ROUNDDOWN( (G6556-quarter)*24*2,0)/24/2</f>
        <v>0.95833333333333337</v>
      </c>
      <c r="V6556" s="2">
        <f>U6556-quarter*2</f>
        <v>0.9375</v>
      </c>
      <c r="W6556" s="3">
        <f t="shared" si="204"/>
        <v>44347.958333333336</v>
      </c>
      <c r="X6556" s="3">
        <f t="shared" si="205"/>
        <v>44347.9375</v>
      </c>
    </row>
    <row r="6557" spans="1:24" x14ac:dyDescent="0.25">
      <c r="A6557">
        <v>23031338</v>
      </c>
      <c r="B6557" t="s">
        <v>927</v>
      </c>
      <c r="C6557" t="s">
        <v>1422</v>
      </c>
      <c r="D6557" t="s">
        <v>51</v>
      </c>
      <c r="E6557" t="s">
        <v>30</v>
      </c>
      <c r="F6557" s="1">
        <v>44348</v>
      </c>
      <c r="G6557" s="2">
        <v>0.10069444444444443</v>
      </c>
      <c r="H6557">
        <v>400</v>
      </c>
      <c r="I6557">
        <v>0</v>
      </c>
      <c r="J6557" t="s">
        <v>24</v>
      </c>
      <c r="K6557" t="s">
        <v>25</v>
      </c>
      <c r="L6557" t="s">
        <v>94</v>
      </c>
      <c r="M6557" t="s">
        <v>27</v>
      </c>
      <c r="N6557">
        <v>0</v>
      </c>
      <c r="O6557">
        <v>0.13619999999999999</v>
      </c>
      <c r="P6557">
        <v>0.1331</v>
      </c>
      <c r="Q6557">
        <v>0.13</v>
      </c>
      <c r="R6557">
        <v>0.12790000000000001</v>
      </c>
      <c r="S6557">
        <v>0.12790000000000001</v>
      </c>
      <c r="T6557">
        <v>50</v>
      </c>
      <c r="U6557" s="2">
        <f>ROUNDDOWN( (G6557-quarter)*24*2,0)/24/2</f>
        <v>8.3333333333333329E-2</v>
      </c>
      <c r="V6557" s="2">
        <f>U6557-quarter*2</f>
        <v>6.25E-2</v>
      </c>
      <c r="W6557" s="3">
        <f t="shared" si="204"/>
        <v>44348.083333333336</v>
      </c>
      <c r="X6557" s="3">
        <f t="shared" si="205"/>
        <v>44348.0625</v>
      </c>
    </row>
    <row r="6558" spans="1:24" x14ac:dyDescent="0.25">
      <c r="A6558">
        <v>23031342</v>
      </c>
      <c r="B6558" t="s">
        <v>927</v>
      </c>
      <c r="C6558" t="s">
        <v>1437</v>
      </c>
      <c r="D6558" t="s">
        <v>22</v>
      </c>
      <c r="E6558" t="s">
        <v>31</v>
      </c>
      <c r="F6558" s="1">
        <v>44348</v>
      </c>
      <c r="G6558" s="2">
        <v>0.10555555555555556</v>
      </c>
      <c r="H6558">
        <v>400</v>
      </c>
      <c r="I6558">
        <v>0</v>
      </c>
      <c r="J6558" t="s">
        <v>24</v>
      </c>
      <c r="K6558" t="s">
        <v>25</v>
      </c>
      <c r="L6558" t="s">
        <v>94</v>
      </c>
      <c r="M6558" t="s">
        <v>27</v>
      </c>
      <c r="N6558">
        <v>0</v>
      </c>
      <c r="O6558">
        <v>0.1108</v>
      </c>
      <c r="P6558">
        <v>0.1108</v>
      </c>
      <c r="Q6558">
        <v>0.11</v>
      </c>
      <c r="R6558">
        <v>0.1108</v>
      </c>
      <c r="S6558">
        <v>0.1108</v>
      </c>
      <c r="T6558">
        <v>50</v>
      </c>
      <c r="U6558" s="2">
        <f>ROUNDDOWN( (G6558-quarter)*24*2,0)/24/2</f>
        <v>8.3333333333333329E-2</v>
      </c>
      <c r="V6558" s="2">
        <f>U6558-quarter*2</f>
        <v>6.25E-2</v>
      </c>
      <c r="W6558" s="3">
        <f t="shared" si="204"/>
        <v>44348.083333333336</v>
      </c>
      <c r="X6558" s="3">
        <f t="shared" si="205"/>
        <v>44348.0625</v>
      </c>
    </row>
    <row r="6559" spans="1:24" x14ac:dyDescent="0.25">
      <c r="A6559">
        <v>23031341</v>
      </c>
      <c r="B6559" t="s">
        <v>927</v>
      </c>
      <c r="C6559" t="s">
        <v>1437</v>
      </c>
      <c r="D6559" t="s">
        <v>51</v>
      </c>
      <c r="E6559" t="s">
        <v>52</v>
      </c>
      <c r="F6559" s="1">
        <v>44348</v>
      </c>
      <c r="G6559" s="2">
        <v>0.20902777777777778</v>
      </c>
      <c r="H6559">
        <v>300</v>
      </c>
      <c r="I6559">
        <v>0</v>
      </c>
      <c r="J6559" t="s">
        <v>24</v>
      </c>
      <c r="K6559" t="s">
        <v>25</v>
      </c>
      <c r="L6559" t="s">
        <v>94</v>
      </c>
      <c r="M6559" t="s">
        <v>27</v>
      </c>
      <c r="N6559">
        <v>0</v>
      </c>
      <c r="O6559">
        <v>0.12139999999999999</v>
      </c>
      <c r="P6559">
        <v>0.1179</v>
      </c>
      <c r="Q6559">
        <v>0.11</v>
      </c>
      <c r="R6559">
        <v>0.1056</v>
      </c>
      <c r="S6559">
        <v>0.1056</v>
      </c>
      <c r="T6559">
        <v>50</v>
      </c>
      <c r="U6559" s="2">
        <f>ROUNDDOWN( (G6559-quarter)*24*2,0)/24/2</f>
        <v>0.1875</v>
      </c>
      <c r="V6559" s="2">
        <f>U6559-quarter*2</f>
        <v>0.16666666666666666</v>
      </c>
      <c r="W6559" s="3">
        <f t="shared" si="204"/>
        <v>44348.1875</v>
      </c>
      <c r="X6559" s="3">
        <f t="shared" si="205"/>
        <v>44348.166666666664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booking</vt:lpstr>
      <vt:lpstr>schedule</vt:lpstr>
      <vt:lpstr>quarter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cp:lastPrinted>2023-04-08T16:21:31Z</cp:lastPrinted>
  <dcterms:created xsi:type="dcterms:W3CDTF">2023-04-08T16:22:01Z</dcterms:created>
  <dcterms:modified xsi:type="dcterms:W3CDTF">2023-04-22T08:26:11Z</dcterms:modified>
</cp:coreProperties>
</file>